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genes\Desktop\"/>
    </mc:Choice>
  </mc:AlternateContent>
  <bookViews>
    <workbookView xWindow="0" yWindow="0" windowWidth="24000" windowHeight="9630" tabRatio="622" activeTab="4"/>
  </bookViews>
  <sheets>
    <sheet name="INGRESO DE DATOS" sheetId="2" r:id="rId1"/>
    <sheet name="COTIZACIÓN PT1" sheetId="10" r:id="rId2"/>
    <sheet name="LISTA DE PRECIOS" sheetId="4" state="hidden" r:id="rId3"/>
    <sheet name="LISTAS" sheetId="3" r:id="rId4"/>
    <sheet name="CÓDIGOS Y DESCRIPCIONES" sheetId="5" r:id="rId5"/>
  </sheets>
  <definedNames>
    <definedName name="_xlnm._FilterDatabase" localSheetId="0" hidden="1">'INGRESO DE DATOS'!$B$30:$D$30</definedName>
    <definedName name="_xlnm._FilterDatabase" localSheetId="2" hidden="1">'LISTA DE PRECIOS'!$A$1:$O$33</definedName>
    <definedName name="_xlnm.Print_Area" localSheetId="1">'COTIZACIÓN PT1'!$B$1:$R$50</definedName>
    <definedName name="_xlnm.Print_Area" localSheetId="0">'INGRESO DE DATOS'!$A$1:$E$90</definedName>
  </definedNames>
  <calcPr calcId="162913"/>
</workbook>
</file>

<file path=xl/calcChain.xml><?xml version="1.0" encoding="utf-8"?>
<calcChain xmlns="http://schemas.openxmlformats.org/spreadsheetml/2006/main">
  <c r="Q27" i="10" l="1"/>
  <c r="F23" i="10" l="1"/>
  <c r="H23" i="10"/>
  <c r="L23" i="10"/>
  <c r="Q23" i="10"/>
  <c r="B35" i="2"/>
  <c r="C35" i="2"/>
  <c r="F40" i="10" l="1"/>
  <c r="L40" i="10"/>
  <c r="Q40" i="10" s="1"/>
  <c r="H37" i="10"/>
  <c r="L37" i="10"/>
  <c r="Q37" i="10" s="1"/>
  <c r="L38" i="10"/>
  <c r="Q38" i="10" s="1"/>
  <c r="F39" i="10"/>
  <c r="H39" i="10"/>
  <c r="L39" i="10"/>
  <c r="Q39" i="10" s="1"/>
  <c r="B51" i="2"/>
  <c r="C51" i="2"/>
  <c r="H40" i="10" s="1"/>
  <c r="C50" i="2"/>
  <c r="B50" i="2"/>
  <c r="C49" i="2"/>
  <c r="H38" i="10" s="1"/>
  <c r="B49" i="2"/>
  <c r="F38" i="10" s="1"/>
  <c r="B48" i="2"/>
  <c r="F37" i="10" s="1"/>
  <c r="C48" i="2"/>
  <c r="C47" i="2"/>
  <c r="B47" i="2"/>
  <c r="C46" i="2"/>
  <c r="B46" i="2"/>
  <c r="L20" i="10"/>
  <c r="Q20" i="10" s="1"/>
  <c r="C45" i="2" l="1"/>
  <c r="B45" i="2"/>
  <c r="C39" i="2"/>
  <c r="B39" i="2"/>
  <c r="C42" i="2"/>
  <c r="B42" i="2"/>
  <c r="C38" i="2"/>
  <c r="B38" i="2"/>
  <c r="C37" i="2"/>
  <c r="B37" i="2"/>
  <c r="B32" i="2"/>
  <c r="F20" i="10" s="1"/>
  <c r="C32" i="2"/>
  <c r="H20" i="10" s="1"/>
  <c r="B67" i="2"/>
  <c r="C67" i="2"/>
  <c r="C60" i="2"/>
  <c r="B60" i="2"/>
  <c r="C59" i="2"/>
  <c r="B59" i="2"/>
  <c r="B58" i="2"/>
  <c r="B55" i="2"/>
  <c r="C55" i="2"/>
  <c r="C76" i="2"/>
  <c r="B76" i="2"/>
  <c r="C69" i="2" l="1"/>
  <c r="B69" i="2"/>
  <c r="C61" i="2"/>
  <c r="B61" i="2"/>
  <c r="C70" i="2"/>
  <c r="B70" i="2"/>
  <c r="C74" i="2"/>
  <c r="B74" i="2"/>
  <c r="C73" i="2"/>
  <c r="B73" i="2"/>
  <c r="C72" i="2"/>
  <c r="B72" i="2"/>
  <c r="C71" i="2"/>
  <c r="B71" i="2"/>
  <c r="C64" i="2"/>
  <c r="B64" i="2"/>
  <c r="C63" i="2"/>
  <c r="B63" i="2"/>
  <c r="C56" i="2"/>
  <c r="B56" i="2"/>
  <c r="C58" i="2"/>
  <c r="C57" i="2"/>
  <c r="B57" i="2"/>
  <c r="C54" i="2"/>
  <c r="B54" i="2"/>
  <c r="C53" i="2"/>
  <c r="B53" i="2"/>
  <c r="L36" i="10"/>
  <c r="Q36" i="10" s="1"/>
  <c r="H36" i="10"/>
  <c r="F36" i="10"/>
  <c r="L30" i="10" l="1"/>
  <c r="Q30" i="10" s="1"/>
  <c r="L31" i="10"/>
  <c r="Q31" i="10" s="1"/>
  <c r="C43" i="2"/>
  <c r="H31" i="10" s="1"/>
  <c r="B43" i="2"/>
  <c r="F31" i="10" s="1"/>
  <c r="H30" i="10"/>
  <c r="F30" i="10"/>
  <c r="C41" i="2"/>
  <c r="B41" i="2"/>
  <c r="L24" i="10"/>
  <c r="Q24" i="10" s="1"/>
  <c r="L25" i="10"/>
  <c r="Q25" i="10" s="1"/>
  <c r="L26" i="10"/>
  <c r="Q26" i="10" s="1"/>
  <c r="H26" i="10"/>
  <c r="F26" i="10"/>
  <c r="H25" i="10"/>
  <c r="F25" i="10"/>
  <c r="B36" i="2"/>
  <c r="F24" i="10" s="1"/>
  <c r="C36" i="2"/>
  <c r="H24" i="10" s="1"/>
  <c r="C34" i="2"/>
  <c r="B34" i="2"/>
  <c r="C33" i="2"/>
  <c r="B33" i="2"/>
  <c r="L35" i="10" l="1"/>
  <c r="L34" i="10"/>
  <c r="L29" i="10"/>
  <c r="C68" i="2" l="1"/>
  <c r="B68" i="2"/>
  <c r="H34" i="10"/>
  <c r="F34" i="10"/>
  <c r="H29" i="10"/>
  <c r="F29" i="10"/>
  <c r="C65" i="2" l="1"/>
  <c r="B65" i="2"/>
  <c r="Q35" i="10"/>
  <c r="Q34" i="10"/>
  <c r="Q41" i="10" s="1"/>
  <c r="Q45" i="10" s="1"/>
  <c r="L21" i="10" l="1"/>
  <c r="Q21" i="10" s="1"/>
  <c r="L22" i="10"/>
  <c r="Q22" i="10" s="1"/>
  <c r="H22" i="10"/>
  <c r="F22" i="10"/>
  <c r="H21" i="10"/>
  <c r="F21" i="10"/>
  <c r="H35" i="10"/>
  <c r="F35" i="10"/>
  <c r="Q29" i="10" l="1"/>
  <c r="Q32" i="10" s="1"/>
  <c r="Q49" i="10" l="1"/>
  <c r="H11" i="10"/>
  <c r="V19" i="10" l="1"/>
  <c r="W19" i="10" s="1"/>
  <c r="X19" i="10" l="1"/>
  <c r="Y19" i="10" s="1"/>
  <c r="AC19" i="10"/>
  <c r="AA19" i="10"/>
  <c r="U19" i="10"/>
  <c r="Z19" i="10"/>
  <c r="AB19" i="10"/>
  <c r="AD19" i="10" l="1"/>
  <c r="P13" i="10" l="1"/>
  <c r="P14" i="10"/>
  <c r="H13" i="10"/>
  <c r="Z52" i="10" l="1"/>
  <c r="U52" i="10"/>
  <c r="AN54" i="10"/>
  <c r="AM52" i="10"/>
  <c r="AM54" i="10" s="1"/>
  <c r="AD52" i="10" l="1"/>
  <c r="W57" i="10" s="1"/>
  <c r="AC52" i="10"/>
  <c r="AA52" i="10"/>
  <c r="AB52" i="10"/>
  <c r="W56" i="10" l="1"/>
  <c r="W58" i="10" l="1"/>
  <c r="W59" i="10" s="1"/>
  <c r="W61" i="10"/>
  <c r="W60" i="10" l="1"/>
  <c r="W62" i="10" s="1"/>
  <c r="W63" i="10" s="1"/>
</calcChain>
</file>

<file path=xl/comments1.xml><?xml version="1.0" encoding="utf-8"?>
<comments xmlns="http://schemas.openxmlformats.org/spreadsheetml/2006/main">
  <authors>
    <author>Alejandro Antonetti</author>
  </authors>
  <commentList>
    <comment ref="D16" authorId="0" shapeId="0">
      <text>
        <r>
          <rPr>
            <b/>
            <sz val="9"/>
            <color indexed="81"/>
            <rFont val="Tahoma"/>
            <family val="2"/>
          </rPr>
          <t>Alejandro Antonetti:
Marcar con X opción</t>
        </r>
      </text>
    </comment>
  </commentList>
</comments>
</file>

<file path=xl/sharedStrings.xml><?xml version="1.0" encoding="utf-8"?>
<sst xmlns="http://schemas.openxmlformats.org/spreadsheetml/2006/main" count="50180" uniqueCount="1444">
  <si>
    <t xml:space="preserve">Cotización: </t>
  </si>
  <si>
    <t>Fecha de emisión:</t>
  </si>
  <si>
    <t>Nombre o Razón Social</t>
  </si>
  <si>
    <t>Nombre o Razón Social:</t>
  </si>
  <si>
    <t>Domicilio Fiscal:</t>
  </si>
  <si>
    <t>Domicilio Fiscal</t>
  </si>
  <si>
    <t xml:space="preserve">Teléfono: </t>
  </si>
  <si>
    <t>Teléfono</t>
  </si>
  <si>
    <t>Condiciones de Pago</t>
  </si>
  <si>
    <t>DATOS DEL CLIENTE</t>
  </si>
  <si>
    <t>DESCUENTO Y CONDICIONES DE PAGO</t>
  </si>
  <si>
    <t>Contado</t>
  </si>
  <si>
    <t>30 días</t>
  </si>
  <si>
    <t>15 días</t>
  </si>
  <si>
    <t>Condiciones de Pago:</t>
  </si>
  <si>
    <t>Vendedor</t>
  </si>
  <si>
    <t>César Hurtado</t>
  </si>
  <si>
    <t>Alejandro Antonetti</t>
  </si>
  <si>
    <t>Marca</t>
  </si>
  <si>
    <t>Código</t>
  </si>
  <si>
    <t>Descripción</t>
  </si>
  <si>
    <t>Cantidad</t>
  </si>
  <si>
    <t>Precio Unitario</t>
  </si>
  <si>
    <t>Monto</t>
  </si>
  <si>
    <t>DESCRIPCION</t>
  </si>
  <si>
    <t>Tasa</t>
  </si>
  <si>
    <t>Almacenaje y Flete</t>
  </si>
  <si>
    <t xml:space="preserve"> Kcosto</t>
  </si>
  <si>
    <t>Gcosto</t>
  </si>
  <si>
    <t>Tubo de LED de 60cms, SMD3528, 9W, AC100-277V, 50-60Hz, 850lm, Chip Epistar, 5500-6500K</t>
  </si>
  <si>
    <t>Tubo de LED de 120cms, SMD3528, 18W, AC100-277V, 50-60Hz, 1700lm, Chip Epistar, 5500-6500K</t>
  </si>
  <si>
    <t>Bulbo de LED E27, 7.5W, AC100-277V, 560lm, Chip Samsung, 3000-3500K (Blanco Cálido)</t>
  </si>
  <si>
    <t>Bulbo de LED E27, 7.5W, AC100-277V, 580lm, Chip Samsung, 6000-6500K (Blanco Frio)</t>
  </si>
  <si>
    <t>Lámpara circular embutible en techo tipo downlight, 4 pulgadas, 12W, AC100-277V, 1200lm, chip Samsung, 5500-6500K (Blanco Frio)</t>
  </si>
  <si>
    <t>Lámpara circular embutible en techo tipo downlight, 6 pulgadas, 22W, AC100-277V, 2100lm, chip Samsung, 5500-6500K (Blanco Frio)</t>
  </si>
  <si>
    <t>Lámpara circular embutible en techo tipo downlight, 8 pulgadas, 30W, AC100-277V, 2800lm, chip Samsung, 5500-6500K (Blanco Frio)</t>
  </si>
  <si>
    <t>Bombillo tipo PL E27/G24, 7W, AC100-277V, 750lm, Chip Samsung, 5500-6500K (Blanco Frio)</t>
  </si>
  <si>
    <t>Dicroico MR16 de LED, 3W, AC120V, 220lm, Chip Edison, 3000-3500K (Blanco Cálido)</t>
  </si>
  <si>
    <t>Dicroico MR16 de LED, 3W, AC120V, 260lm, Chip Edison, 6000-6500K (Blanco Frio)</t>
  </si>
  <si>
    <t>Dicroico MR16 de LED, 3W, DC12V, 220lm, Chip Edison, 3000-3500K (Blanco Cálido)</t>
  </si>
  <si>
    <t>Dicroico MR16 de LED, 3W, DC12V, 260lm, Chip Edison, 6000-6500K (Blanco Frio)</t>
  </si>
  <si>
    <t>Dicroico GU10 de LED, 3W, AC120V, 220lm, Chip Edison, 3000-3500K (Blanco Cálido)</t>
  </si>
  <si>
    <t>Dicroico GU10 de LED, 3W, AC120V, 260lm, Chip Edison, 6000-6500K (Blanco Frio)</t>
  </si>
  <si>
    <t>Dicroico MR16 de LED, 4W, AC120V, 300lm, 2500-2700K (Blanco Cálido)</t>
  </si>
  <si>
    <t>Dicroico MR16 de LED, 4W, AC120V, 320lm, 6000-6500K (Blanco Frio)</t>
  </si>
  <si>
    <t>Dicroico GU10 de LED, 4W, AC120V, 300lm, 2500-2700K (Blanco Cálido)</t>
  </si>
  <si>
    <t>Dicroico GU10 de LED, 4W, AC120V, 320lm, 6000-6500K (Blanco Frio)</t>
  </si>
  <si>
    <t>Bombillo de LED tipo G9, 48pcs SMD3528, 3W, 120V, 2500-2700K (Blanco Cálido)</t>
  </si>
  <si>
    <t>Bombillo de LED tipo G9, 48pcs SMD3528, 3W, 120V, 6000-6500K (Blanco Frio)</t>
  </si>
  <si>
    <t xml:space="preserve">Kit de Cinta de LED que incluye: 5 metros SMD5050 36W, 30 LED/m, Blanco Cálido; adaptador de 45W. Para uso en exteriores (IP65) </t>
  </si>
  <si>
    <t xml:space="preserve">Kit de Cinta de LED que incluye: 5 metros SMD5050 36W, 30 LED/m, multicolor RGB; adaptador de 45W; control remoto infrarojo. Para uso en exteriores (IP65) </t>
  </si>
  <si>
    <t xml:space="preserve">Kit de Cinta de LED que incluye: 5 metros SMD5050 36W, 30 LED/m, Blanco Frío, adaptador 45 w. Para uso en exteriores (IP65) </t>
  </si>
  <si>
    <t>Reflector de LED, 10W, AC100-277V, 5000lm, Chip Epistar, 6000-6500K (Blanco Frio), IP65</t>
  </si>
  <si>
    <t>Reflector de LED, 10W, AC100-277V, 5000lm, Chip Epistar, 3000-3500K (Blanco Calido), IP65</t>
  </si>
  <si>
    <t>Reflector de LED, 20W, AC100-277V, 5000lm, Chip Epistar, 6000-6500K (Blanco Frio), IP65</t>
  </si>
  <si>
    <t>Reflector de LED, 30W, AC100-277V, Chip Epistar, RGB, IP65</t>
  </si>
  <si>
    <t>Reflector de LED, 50W, AC100-277V, 5000lm, Chip Epistar, 6000-6500K (Blanco Frio), IP65</t>
  </si>
  <si>
    <t>Carrete de 50 m de cinta de led. 60 led/m. 6500 k. 110 voltios. Enciende los 50 metros de manera continua. Para vender por metro, accesorios aparte.</t>
  </si>
  <si>
    <t>Carrete de 50 m de cinta de led. 60 led/m. 3000 k. 110 voltios. Enciende los 50 metros de manera continua. Para vender por metro, accesorios aparte.</t>
  </si>
  <si>
    <t>Plug (para alimentar el carrete de 50 m o segmentos del mismo</t>
  </si>
  <si>
    <t>Panel led 60x60 6500 k</t>
  </si>
  <si>
    <t>LUXT8.10.BF</t>
  </si>
  <si>
    <t>LUXRF.50.BF</t>
  </si>
  <si>
    <t>LUXRF.30.RGB</t>
  </si>
  <si>
    <t>LUXRF.20.BF</t>
  </si>
  <si>
    <t>LUXRF.10.BC</t>
  </si>
  <si>
    <t>LUXRF.10.BF</t>
  </si>
  <si>
    <t>LUXPL.7.BF</t>
  </si>
  <si>
    <t>LUXPA.40.BF</t>
  </si>
  <si>
    <t>LUXM1.3.BF</t>
  </si>
  <si>
    <t>LUXM1.3.BC</t>
  </si>
  <si>
    <t>LUXKC.36.RGB</t>
  </si>
  <si>
    <t>LUXKC.36.BF</t>
  </si>
  <si>
    <t>LUXKC.36.BC</t>
  </si>
  <si>
    <t>LUXGU.4.BC</t>
  </si>
  <si>
    <t>LUXGU.4.BF</t>
  </si>
  <si>
    <t>LUXGU.3.BF</t>
  </si>
  <si>
    <t>LUXGU.3.BC</t>
  </si>
  <si>
    <t>LUXG9.3.BF</t>
  </si>
  <si>
    <t>LUXG9.3.BC</t>
  </si>
  <si>
    <t>LUXDL.30.BF</t>
  </si>
  <si>
    <t>LUXDL.22.BF</t>
  </si>
  <si>
    <t>LUXDL.12.BF</t>
  </si>
  <si>
    <t>LUXCL.60.BF</t>
  </si>
  <si>
    <t>LUXCL.60.BC</t>
  </si>
  <si>
    <t>LUXBA.7.BF</t>
  </si>
  <si>
    <t>LUXBA.7.BC</t>
  </si>
  <si>
    <t>Tipo de Cliente</t>
  </si>
  <si>
    <t>Código de Producto</t>
  </si>
  <si>
    <t>FORMATO DE SOLICITUD DE COTIZACIÓN</t>
  </si>
  <si>
    <t>Descuento por prontopago</t>
  </si>
  <si>
    <t>ORDEN</t>
  </si>
  <si>
    <t>Descuento por Prontopago</t>
  </si>
  <si>
    <t>Si</t>
  </si>
  <si>
    <t>No</t>
  </si>
  <si>
    <t>Anticipo</t>
  </si>
  <si>
    <t>Flete</t>
  </si>
  <si>
    <t>Vigencia:</t>
  </si>
  <si>
    <t>Vigencia</t>
  </si>
  <si>
    <t>Observaciones</t>
  </si>
  <si>
    <t>Recargo</t>
  </si>
  <si>
    <t>5 días</t>
  </si>
  <si>
    <t>10 días</t>
  </si>
  <si>
    <t>Vanessa León</t>
  </si>
  <si>
    <t>Proyecto</t>
  </si>
  <si>
    <t>Retail</t>
  </si>
  <si>
    <t>%Descuento adicional</t>
  </si>
  <si>
    <t>Tasa del día</t>
  </si>
  <si>
    <t>Precio Contado Retail</t>
  </si>
  <si>
    <t>Precio Lista Retail</t>
  </si>
  <si>
    <t>Porcentaje de Descuento</t>
  </si>
  <si>
    <t>Lista de precios Proyectos (Precio Mínimo)</t>
  </si>
  <si>
    <t>Proyectos AA</t>
  </si>
  <si>
    <t>Proyectos A</t>
  </si>
  <si>
    <t>CÓDIGO</t>
  </si>
  <si>
    <t>LUXM2.3.BC</t>
  </si>
  <si>
    <t>LUXM2.3.BF</t>
  </si>
  <si>
    <t>LUXM1.4.BC</t>
  </si>
  <si>
    <t>LUXM1.4.BF</t>
  </si>
  <si>
    <t>LUXT8.20.BF</t>
  </si>
  <si>
    <t>DESCRIPCIÓN</t>
  </si>
  <si>
    <t>Cotización No.</t>
  </si>
  <si>
    <t>Descuento Contado Retail</t>
  </si>
  <si>
    <t>Beatriz Matamoros</t>
  </si>
  <si>
    <t>LUXDP.9.BF</t>
  </si>
  <si>
    <t>LUXDP.14.BF</t>
  </si>
  <si>
    <t>LUXDP.22.BF</t>
  </si>
  <si>
    <t>Atención:</t>
  </si>
  <si>
    <t>NO</t>
  </si>
  <si>
    <t>Entrega Inmediata</t>
  </si>
  <si>
    <t>Danny Ramirez</t>
  </si>
  <si>
    <t>LUXT8F1.10.BF</t>
  </si>
  <si>
    <t>Tubo de LED de 60cms, 10W, AC100-277V, 900lm, Chip Epistar, 6000K Blanco Frío Frosted</t>
  </si>
  <si>
    <t>LUXT8F1.10.BP</t>
  </si>
  <si>
    <t>Tubo de LED de 60cms, 10W, AC100-277V, 900lm, Chip Epistar, 4100K (Blanco Puro) Frosted</t>
  </si>
  <si>
    <t>LUXT8F1.20.BF</t>
  </si>
  <si>
    <t>Tubo de LED de 120cms, 20W, AC100-277V, 1800lm, Chip Epistar, 6000K (Blanco Frio) Frosted</t>
  </si>
  <si>
    <t>LUXT8F1.20.BP</t>
  </si>
  <si>
    <t>Tubo de LED de 120cms, 20W, AC100-277V, 1800lm, Chip Epistar, 4100K (Blanco Puro) Frosted</t>
  </si>
  <si>
    <t xml:space="preserve">Kit de Cinta de LED que incluye: 5 metros SMD5050 36W, 30 LED/m, Blanco Frio 6000K; adaptador de 45W. Para uso en exteriores (IP65) </t>
  </si>
  <si>
    <t xml:space="preserve">Kit de Cinta de LED que incluye: 5 metros SMD5050 36W, 30 LED/m, Blanco Cálido 2700K; adaptador de 45W. Para uso en exteriores (IP65) </t>
  </si>
  <si>
    <t>Reflector de LED, 10W, AC100-277V, 800lm, Chip Epistar, 6500K (Blanco Frio), IP65</t>
  </si>
  <si>
    <t>Reflector de LED, 20W, AC100-277V, 1600lm, Chip Epistar, 6500K (Blanco Frio), IP65</t>
  </si>
  <si>
    <t>Reflector de LED, 50W, AC100-277V, 4000lm, Chip Epistar, 6500K (Blanco Frio), IP65</t>
  </si>
  <si>
    <t>Lámpara circular tipo downlight Gaudi, 4 pulgadas, 9W, AC100-277V, 550lm, Chip Epistar, 6000K (Blanco Frio)</t>
  </si>
  <si>
    <t>Lámpara circular tipo downlight Gaudi, 6 pulgadas, 14W, AC100-277V, 1000lm, Chip Epistar, 6000K (Blanco Frio)</t>
  </si>
  <si>
    <t>Lámpara circular tipo downlight Gaudi, 8 pulgadas, 22W, AC100-277V, 1500lm, Chip Epistar, 6000K (Blanco Frio)</t>
  </si>
  <si>
    <t>LUXDC1.15.BF</t>
  </si>
  <si>
    <t>LUXDC1.20.BF</t>
  </si>
  <si>
    <t>LUXDC1.30.BF</t>
  </si>
  <si>
    <t>LUXDU.4.BC</t>
  </si>
  <si>
    <t xml:space="preserve">Lámpara circular tipo downlight Miller,2.5 pulgadas, 4W, 180lm AC100-240V, 2700K (Blanco Calido) </t>
  </si>
  <si>
    <t>LUXDU.5.BC</t>
  </si>
  <si>
    <t>Lámpara circular tipo downlight Miller,3 pulgadas, 5W, 350lm AC100-240V, 2700K (Blanco Calido)</t>
  </si>
  <si>
    <t>LUXDU.9.BC</t>
  </si>
  <si>
    <t>Lámpara circular tipo downlight Miller,4 pulgadas, 9W, 600lm AC100-240V, 2700K (Blanco Calido)</t>
  </si>
  <si>
    <t>LUXDU.12.BC</t>
  </si>
  <si>
    <t xml:space="preserve">Lámpara circular tipo downlight Miller,6 pulgadas, 12W, 900lm AC100-240V, 2700K (Blanco Calido) </t>
  </si>
  <si>
    <t>LUXDU.18.BC</t>
  </si>
  <si>
    <t>Lámpara circular tipo downlight Miller,8 pulgadas, 18W, 1600lm AC100-240V, 2700K (Blanco Calido)</t>
  </si>
  <si>
    <t>LUXDU.18.BF</t>
  </si>
  <si>
    <t>Lámpara circular tipo downlight Miller,8 pulgadas, 18W, 1700lm AC100-240V, 6000K (Blanco Frio)</t>
  </si>
  <si>
    <t>LUXDUD.3.BC</t>
  </si>
  <si>
    <t xml:space="preserve">Lámpara circular tipo downlight Ultra Delgado, 3.5 pulgadas 90mm, 3W, lm AC120V, 2700K (Blanco Cálido) Dimerisable </t>
  </si>
  <si>
    <t>LUXDUD.4.BC</t>
  </si>
  <si>
    <t xml:space="preserve">Lámpara circular tipo downlight Ultra Delgado, 4 pulgadas 105mm, 3W, lm AC120V, 2700K (Blanco Cálido) Dimerisable </t>
  </si>
  <si>
    <t>LUXDUD.6.BC</t>
  </si>
  <si>
    <t>Lámpara circular tipo downlight Ultra Delgado, 5 pulgadas 120mm, 6W, lm AC120V, 2700K (Blanco Cálido)</t>
  </si>
  <si>
    <t>LUXDUD.9.BC</t>
  </si>
  <si>
    <t xml:space="preserve">Lámpara circular tipo downlight Ultra Delgado, 6 pulgadas 146mm, 9W, lm AC120V, 2700K (Blanco Cálido) Dimerisable </t>
  </si>
  <si>
    <t>LUXDUD.12.BC</t>
  </si>
  <si>
    <t xml:space="preserve">Lámpara circular tipo downlight Ultra Delgado, 7 pulgadas 174mm, 12W, lm AC120V, 2700K (Blanco Cálido) Dimerisable </t>
  </si>
  <si>
    <t>LUXM1.5.BC</t>
  </si>
  <si>
    <t>Dicroico MR16 de LED, 5W, AC120V, 350lm, COB, 2500-2700K (Blanco Cálido)</t>
  </si>
  <si>
    <t>LUXGU.5.BC</t>
  </si>
  <si>
    <t>Dicroico GU10 de LED, 5W, AC120V, 350lm, COB, 2500-2700K (Blanco Cálido)</t>
  </si>
  <si>
    <t>Dicroico MR16 de LED, 4W, AC120V, 300lm, Chip Epistar, 2500-2700K (Blanco Cálido)</t>
  </si>
  <si>
    <t>Dicroico MR16 de LED, 4W, AC120V, 320lm, Chip Epistar, 6000-6500K (Blanco Frio)</t>
  </si>
  <si>
    <t>Dicroico GU10 de LED, 4W, AC120V, 300lm, Chip Epistar, 2500-2700K (Blanco Cálido)</t>
  </si>
  <si>
    <t>Dicroico GU10 de LED, 4W, AC120V, 320lm, Chip Epistar, 6000-6500K (Blanco Frio)</t>
  </si>
  <si>
    <t>G9 LED G9 3w AC120V, 180lm,  Blanco Cálido</t>
  </si>
  <si>
    <t>LUXG4.1,5.BC</t>
  </si>
  <si>
    <t xml:space="preserve">G4 LED G4 1,5W AC12V, 100lm,  Blanco Cálido   </t>
  </si>
  <si>
    <t>LUXPB.60X60.BF</t>
  </si>
  <si>
    <t>Panel de LED, 60x60cms, 40W, 100-240V, 3000lm, Chip Epistar, 6000K (Blanco Frio)</t>
  </si>
  <si>
    <t>LUXPB.60X60.BP</t>
  </si>
  <si>
    <t>Panel de LED, 60x60cms, 40W, 100-240V, 3000lm, Chip Epistar, 4100K (Blanco Puro)</t>
  </si>
  <si>
    <t>LUXPB.30X30.BF</t>
  </si>
  <si>
    <t>Panel de LED, 30x30cms, 12W, 100-240V, 800lm, Chip Epistar, 6000K (Blanco Frio)</t>
  </si>
  <si>
    <t>LUXPB.30X30.BP</t>
  </si>
  <si>
    <t>Panel de LED, 30x30cms, 12W, 100-240V, 800lm, Chip Epistar, 4100K (Blanco Puro)</t>
  </si>
  <si>
    <t>LUXPB.30X120.BF</t>
  </si>
  <si>
    <t>Panel de LED, 120x30cms, 40W, 100-240V, 3000lm, Chip Epistar, 6000K (Blanco Frio)</t>
  </si>
  <si>
    <t>LUXPB.30X120.BP</t>
  </si>
  <si>
    <t>Panel de LED, 120x30cms, 40W, 100-240V, 3000lm, Chip Epistar, 4100K (Blanco Puro)</t>
  </si>
  <si>
    <t>LUXTP.36.BF</t>
  </si>
  <si>
    <t>Lámpara Tri-proof IP65, 36w, AC100-277V, 3200lm, Chip Epistar, 6000-6500K Blanco Frío</t>
  </si>
  <si>
    <t>LUXTP.18.BF</t>
  </si>
  <si>
    <t>Lámpara Tri-proof IP65, 18w, AC100-277V, 1300lm, Chip Epistar, 6000-6500K Blanco Frío</t>
  </si>
  <si>
    <t>LUXVC.3.BF</t>
  </si>
  <si>
    <t>Bombillo LED Velita E12 AC110V 3w, 220lm, 6500K Blanco Frío 220lm</t>
  </si>
  <si>
    <t>LUXVC.3.BC</t>
  </si>
  <si>
    <t>Bombillo LED Velita E12 AC110V 3w, 220lm, 2700K Blanco Cálido 220lm</t>
  </si>
  <si>
    <t>LUXVC1.3.BF</t>
  </si>
  <si>
    <t>Bombillo LED Velita E14 AC110V 3w, 220lm, 6500K Blanco Frío 220lm</t>
  </si>
  <si>
    <t>LUXVC1.3.BC</t>
  </si>
  <si>
    <t>Bombillo LED Velita E14 AC110V 3w, 220lm, 2700K Blanco Cálido 220lm</t>
  </si>
  <si>
    <t>LUXPLF.7.BF</t>
  </si>
  <si>
    <t>Bombillo LED tipo PL E27 7W AC100-240V, 1040lm, 6000k Blanco Frío  Frosted</t>
  </si>
  <si>
    <t>LUXPLF.7.BP</t>
  </si>
  <si>
    <t>Bombillo LED tipo PL E27 7W AC100-240V, 1040lm, 4100k Blanco Puro  Frosted</t>
  </si>
  <si>
    <t>LUXPLF.7.BC</t>
  </si>
  <si>
    <t>Bombillo LED tipo PL E27 13W AC100-240V, 1040lm, 4700k Blanco Cálido  Frosted</t>
  </si>
  <si>
    <t>LUXPLF.13.BF</t>
  </si>
  <si>
    <t>Bombillo LED tipo PL E27 13W AC100-240V, 1150lm, 6500k Blanco Frío  Frosted</t>
  </si>
  <si>
    <t>LUXMZ.9.BF</t>
  </si>
  <si>
    <t xml:space="preserve">MAZORCA LED E27 9W AC100-240V, 750lm, 6000K Blanco Frío   </t>
  </si>
  <si>
    <t>LUXMZ.9.BC</t>
  </si>
  <si>
    <t>MAZORCA LED E27 9W AC100-240V, 750lm, 2700K Blanco Calido</t>
  </si>
  <si>
    <t>LUXMR11.2.BC</t>
  </si>
  <si>
    <t>Bombillo LED Tipo MR11 2w AC/DC12V, 180lm, 2700K Blanco Cálido</t>
  </si>
  <si>
    <t>LUXHB.250NF.BF</t>
  </si>
  <si>
    <t>Lampara High Bay de Inducción, 250W, 10-277V, 5000K (Blanco Frio), Nanoflex, IP54</t>
  </si>
  <si>
    <t>LUXRF.200NF.BF</t>
  </si>
  <si>
    <t>Reflector de Inducción, 200W, 10-277V, 6500K (Blanco Frio), Nanoflex, IP65</t>
  </si>
  <si>
    <t>Carrete de Cinta de LED, 50 metros SMD5050, 60 LED/m, 120V, Blanco Cálido 3000K, IP65</t>
  </si>
  <si>
    <t>Carrete de Cinta de LED, 50 metros SMD5050, 60 LED/m, 120V, Blanco Frio 6000K, IP65</t>
  </si>
  <si>
    <t>RUC</t>
  </si>
  <si>
    <t>RUC:</t>
  </si>
  <si>
    <t>Lámpara circular tipo downlight Vinci,4 pulgadas, 15W, 1000lm AC100-277V, 6000K (Blanco Frio)</t>
  </si>
  <si>
    <t xml:space="preserve">Lámpara circular tipo downlight Vinci,6 pulgadas, 20W, 1400lm AC100-277V, 6000K (Blanco Frio) </t>
  </si>
  <si>
    <t>Lámpara circular tipo downlight Vinci,8 pulgadas, 30W, 2100lm AC100-277V, 6000K (Blanco Frio)</t>
  </si>
  <si>
    <t xml:space="preserve">Imagen </t>
  </si>
  <si>
    <t>x</t>
  </si>
  <si>
    <t>LUX.SMN.6.BF</t>
  </si>
  <si>
    <t>Luminaria superficial 6W 400lm Blanco Frío</t>
  </si>
  <si>
    <t>Luminaria superficial 18W 1250lm Blanco Frío</t>
  </si>
  <si>
    <t>LUX.BM.50.BF</t>
  </si>
  <si>
    <t>LUX.SRN.18.BF</t>
  </si>
  <si>
    <t>LUX.SCN.6.BF</t>
  </si>
  <si>
    <t>Todos los productos son marca</t>
  </si>
  <si>
    <t>Foco E40 tipo Mazorca 50W para luminaria High Bay</t>
  </si>
  <si>
    <t>LUXM1.4.BP</t>
  </si>
  <si>
    <t>Dicroico MR16 de LED, 4W, AC120V, 300lm, Chip Epistar, 4100K (Blanco Puro)</t>
  </si>
  <si>
    <t>Whileyner Contreras</t>
  </si>
  <si>
    <t>Ver nota</t>
  </si>
  <si>
    <t>Margen Lux</t>
  </si>
  <si>
    <t>Otros</t>
  </si>
  <si>
    <t>Arancel</t>
  </si>
  <si>
    <t>Flete Intl</t>
  </si>
  <si>
    <t>Margen LUX</t>
  </si>
  <si>
    <t>Aduana</t>
  </si>
  <si>
    <t>Otros Gastos</t>
  </si>
  <si>
    <t>Margen GP</t>
  </si>
  <si>
    <t>ExW</t>
  </si>
  <si>
    <t>Total Exw</t>
  </si>
  <si>
    <t>FOB</t>
  </si>
  <si>
    <t>Lux</t>
  </si>
  <si>
    <t>PVP</t>
  </si>
  <si>
    <t>Costo Total</t>
  </si>
  <si>
    <t>Margen</t>
  </si>
  <si>
    <t>Luminaria Lineal  LED,  36W, 100-277VAC, 1.2M, 2977lm 5000K,  Blanco , L*W*H (mm):80*50*1205. Para instalación Superficial. Acabado negro</t>
  </si>
  <si>
    <t>Comentarios</t>
  </si>
  <si>
    <t>LUXLL.36W.BF.S.8050N</t>
  </si>
  <si>
    <t>Luminaria Lineal  LED,  36W, 100-277VAC, 1.2M, 2977lm 4000K,  Blanco , L*W*H (mm):80*50*1205. Para instalación Superficial. Acabado blanco</t>
  </si>
  <si>
    <t>LUXLL.36W.BP.S.8050</t>
  </si>
  <si>
    <t>LUX.DR.100</t>
  </si>
  <si>
    <t xml:space="preserve">Driver para cinta LED 24V 100W. 90-277V. </t>
  </si>
  <si>
    <t>LUXOLAR</t>
  </si>
  <si>
    <t>LUX.DLK06.12.BC</t>
  </si>
  <si>
    <t>LUX.P.0209.4A</t>
  </si>
  <si>
    <t>Lámpara decorativa LED, 4 luminarias, 3000K (Blanco cálido)</t>
  </si>
  <si>
    <t>LUX.DR.16</t>
  </si>
  <si>
    <t xml:space="preserve">Driver para cinta LED 24V 16W. 90-277V. </t>
  </si>
  <si>
    <t>LUX.RL4932</t>
  </si>
  <si>
    <t>Lámpara lineal recedida, 1.20 m, 24W, 4000K (Blanco Puro)</t>
  </si>
  <si>
    <t>LUX.ALP007-R</t>
  </si>
  <si>
    <t>Perfil LED En L, 1m. Aluminio anodizado. Incluye cinta para iluminación indirecta, 9.6W/m, 3000K (Blanco Cálido)</t>
  </si>
  <si>
    <t>LUX.DR.40</t>
  </si>
  <si>
    <t xml:space="preserve">Driver para cinta LED 24V 40W. 90-277V. </t>
  </si>
  <si>
    <t>LUX.GPS.ZH093.Q3L</t>
  </si>
  <si>
    <t>Spotlight redondo, Incluye foco GU10, 7W, 3000K Atenuable (Blanco Cálido)</t>
  </si>
  <si>
    <t>LUX.SD90312</t>
  </si>
  <si>
    <t>Spot light retractil, 12W, 840lm, 2700K (Blanco cálido)</t>
  </si>
  <si>
    <t>Spot light cuadrado recedido, incluye foco GU10, 7W, 2700K (Blanco cálido)</t>
  </si>
  <si>
    <t>LUX.GPHZT.Q3L</t>
  </si>
  <si>
    <t>LUX.TD61107</t>
  </si>
  <si>
    <t>Downlight cuadrado 4.5", 7W, 3000K (Blanco cálido)</t>
  </si>
  <si>
    <t>LUX.UL.1010.0800.BC</t>
  </si>
  <si>
    <t>Garden spot light, 8W, AC100-277V, 560lm, COB, 3000K (Blanco Cálido), IP65, IK04</t>
  </si>
  <si>
    <t>Downlight redondo 6", 12W, 3000K (Blanco cálido)</t>
  </si>
  <si>
    <t>LUX.ALP045-R</t>
  </si>
  <si>
    <t>Linear light, recedido, Incluye doble cinta 9.6W/m, 2700K (Blanco cálido)</t>
  </si>
  <si>
    <t>LUX.ARD.RK3530</t>
  </si>
  <si>
    <t>Perfil de aluminio en "L", Incluye cinta para iluminación indirecta, 9.6W/m, 2700K (Blanco cálido)</t>
  </si>
  <si>
    <t>Linear light 1m, recedido, 24W, 3000K (Blanco cálido)</t>
  </si>
  <si>
    <t>LUX.WA8100DR</t>
  </si>
  <si>
    <t>Spot light dirigible, acabado blanco, 36°, 12W, dimmable, 100-240V, 3000k (Blanco cálido)</t>
  </si>
  <si>
    <t>LUX.WA8003NR</t>
  </si>
  <si>
    <t>Spot superficial micro, 30°, 3W, 100-240V, 3000k (Blanco cálido)</t>
  </si>
  <si>
    <t>LUX.WB8512R</t>
  </si>
  <si>
    <t>Downlight superficial, acabado blanco, 80°, 8W, 100-240V, 3000k (Blanco cálido)</t>
  </si>
  <si>
    <t>LUX.DA3025RS</t>
  </si>
  <si>
    <t>Spot light doble rectractil dirigible, acabado blanco, 60°, 12Wx2, dimmable, 100-240V, 2700k (Blanco cálido)</t>
  </si>
  <si>
    <t>LUX.DA7202DR</t>
  </si>
  <si>
    <t>Spot light, acabado negro, 36°, 3W, 100-240V, 3000k (Blanco cálido)</t>
  </si>
  <si>
    <t>LUX.LSA6120R</t>
  </si>
  <si>
    <t>Track light, acabado negro, 36°, 12W, 100-240V, 3000k (Blanco cálido)</t>
  </si>
  <si>
    <t>LUX.LLB2246S</t>
  </si>
  <si>
    <t>Track light lineal, 460mm, 14.4W, 100-240V, 3000k (Blanco cálido)</t>
  </si>
  <si>
    <t>LUX.LPB6080NR</t>
  </si>
  <si>
    <t>Track light colgante, esfera, 100-240V, 3000k (Blanco cálido)</t>
  </si>
  <si>
    <t>LUX.SA3060R</t>
  </si>
  <si>
    <t>Track light, acabado blanco, 36°, 12W, 100-240V, 4000k (Blanco Puro)</t>
  </si>
  <si>
    <t>Downlight track light, acabado blanco, 36°, 12W, 100-240V, 4000k (Blanco Puro)</t>
  </si>
  <si>
    <t>LUX.LSB8513</t>
  </si>
  <si>
    <t>LUX.LTD.2M</t>
  </si>
  <si>
    <t>Riel magnético recedido, 2M, acabado negro</t>
  </si>
  <si>
    <t>LUX.LTD.1M</t>
  </si>
  <si>
    <t>Riel magnético recedido, 1M, acabado negro</t>
  </si>
  <si>
    <t>LUX.DW9603N</t>
  </si>
  <si>
    <t>Spot circular para wall washing, 10W, 2700k (Blanco cálido)</t>
  </si>
  <si>
    <t>LUX.WA3040DR</t>
  </si>
  <si>
    <t>Luminaria superficial dirigible, acabado blanco, 36°, 5W, 100-240V, 4000k (Blanco Puro)</t>
  </si>
  <si>
    <t>LUX.SD1205</t>
  </si>
  <si>
    <t>LUX.SD93207</t>
  </si>
  <si>
    <t>LUX.SD90424</t>
  </si>
  <si>
    <t>LUX.LG91212</t>
  </si>
  <si>
    <t>LUX.MKJ02-TD0115</t>
  </si>
  <si>
    <t>LUX.LG91307</t>
  </si>
  <si>
    <t>LUX.SA3060R/T23</t>
  </si>
  <si>
    <t>LUX.GDD401-1.5M</t>
  </si>
  <si>
    <t>LUX.GDD401-1M</t>
  </si>
  <si>
    <t>Spot light superficial dirigible, acabado blanco, 40°, 12W, dimmable, 100-240V, 3000k (Blanco cálido)</t>
  </si>
  <si>
    <t>Micro spot, 35°, 3.2W, 100-240V, 3000k (Blanco cálido)</t>
  </si>
  <si>
    <t>DL superficial dirigible, acabado blanco, 90°, 8W, dimmable, 100-240V, 2700k (Blanco cálido)</t>
  </si>
  <si>
    <t>Track light, acabado negro, 40°, 12W, 100-240V, 3000k (Blanco cálido)</t>
  </si>
  <si>
    <t>Track light lineal, 400mm, 15W, 100-240V, 3000k (Blanco cálido)</t>
  </si>
  <si>
    <t>Track light, acabado blanco, 40°, 12W, 100-240V, 4000k (Blanco Puro)</t>
  </si>
  <si>
    <t>DL Track light, acabado blanco, 90°, 8W, 100-240V, 4000k (Blanco Puro)</t>
  </si>
  <si>
    <t>Riel magnético, acabado negro, 1.5 M</t>
  </si>
  <si>
    <t>Riel magnético, acabado negro, 1 M</t>
  </si>
  <si>
    <t>LUX.GPS.GNX.2.Q3L</t>
  </si>
  <si>
    <t>LUX.SCALH03.2M</t>
  </si>
  <si>
    <t>LUX.ALP007.R</t>
  </si>
  <si>
    <t>Spot doble recedido, rectangular, incluye GU10, 7Wx2, 2700K (Blanco cálido)</t>
  </si>
  <si>
    <t>Spot light cuadrado recedido, incluye GU10, 7W, 2700K (Blanco cálido)</t>
  </si>
  <si>
    <t>DL redondo 6", 12W, 3000K (Blanco cálido)</t>
  </si>
  <si>
    <t>LUX.SCALH03.1.8M</t>
  </si>
  <si>
    <t>Perfil con cinta para iluminación directa,1.8M, 24.6W/m, 4000K (Blanco Puro)</t>
  </si>
  <si>
    <t>Perfil con cinta 1M, 14.4W/m, para iluminación indirecta, 2700K (Blanco cálido)</t>
  </si>
  <si>
    <t>Linear light 3.50M, recedido, incluye cinta 24.6W/m 4000K (Blanco Puro)</t>
  </si>
  <si>
    <t>LUX.ALP007.R.E</t>
  </si>
  <si>
    <t>Total</t>
  </si>
  <si>
    <t>Kg</t>
  </si>
  <si>
    <t>KgT</t>
  </si>
  <si>
    <t>LUX.SD93112.WH</t>
  </si>
  <si>
    <t>Spot light superficial dirigible, acabado negro, 40°, 12W, dimmable, 100-240V, 3000k (Blanco cálido)</t>
  </si>
  <si>
    <t>LUX.SD93112.BK</t>
  </si>
  <si>
    <t>Spot light Retractil dirigible, acabado blanco, 60°, 12W, dimmable, 100-240V, 2700k (Blanco cálido)</t>
  </si>
  <si>
    <t>LUX.GS90224</t>
  </si>
  <si>
    <t>Spot light Doble retractil, acabado negro, 60°, 2x12W, dimmable, 100-240V, 2700k (Blanco cálido)</t>
  </si>
  <si>
    <t>LUX.MKJ02-DD0107</t>
  </si>
  <si>
    <t>Track light colgante, cilindro 7W, 90°, 100-240V, 3000k (Blanco cálido)</t>
  </si>
  <si>
    <t>Perfil con cinta 1M, 9.6W/m, para iluminación indirecta, 2700K (Blanco cálido)</t>
  </si>
  <si>
    <t>LUX.GDD401.R</t>
  </si>
  <si>
    <t>Placa para instalación de riel recedido</t>
  </si>
  <si>
    <t>LUX.GDD401.C</t>
  </si>
  <si>
    <t>Conectores para riel magnético</t>
  </si>
  <si>
    <t>LUX.DD80112</t>
  </si>
  <si>
    <t>Lámpara colgante, 12W, 40°, acabado negro, 3000K</t>
  </si>
  <si>
    <t>LUX.HONEYC</t>
  </si>
  <si>
    <t>LUX.M-775</t>
  </si>
  <si>
    <t>Lámpara colgante decorativa</t>
  </si>
  <si>
    <t>LUX.G-426</t>
  </si>
  <si>
    <t>LUX.M-772S</t>
  </si>
  <si>
    <t>LUX.M-423S-5</t>
  </si>
  <si>
    <t>LUX.G-337</t>
  </si>
  <si>
    <t>Filtro tipo honeycomb para reducir deslumbramiento</t>
  </si>
  <si>
    <t>Costo</t>
  </si>
  <si>
    <t>GM</t>
  </si>
  <si>
    <t>LUX.P0628-1A</t>
  </si>
  <si>
    <t>Conectores de esquina para riel magnético</t>
  </si>
  <si>
    <t>LUX.GDD401-PL</t>
  </si>
  <si>
    <t>LUX.GPS.ZHO93.Q3L</t>
  </si>
  <si>
    <t>Spotlight circular, incluye foco GU10 atenuable, 7W, 2700K (Blanco cálido)</t>
  </si>
  <si>
    <t>LUX.LWA0354-B</t>
  </si>
  <si>
    <t>LUX.LWA0358-630A</t>
  </si>
  <si>
    <t>Sconce decorativo, 56 W, 635 x 180 mm</t>
  </si>
  <si>
    <t xml:space="preserve">Sconce decorativo, 56 W, 1061 x 500 mm </t>
  </si>
  <si>
    <t>LUX.N-146W/BS</t>
  </si>
  <si>
    <t>Sconce decorativo</t>
  </si>
  <si>
    <t>LUX.M-790W/GD</t>
  </si>
  <si>
    <t>LUX.86463852-001</t>
  </si>
  <si>
    <t>Lunatone 0-10V DALI Converter</t>
  </si>
  <si>
    <t>LUX.THOM001655</t>
  </si>
  <si>
    <t>Power supply for 0-10V to DALI Conv</t>
  </si>
  <si>
    <t>LUX.520714</t>
  </si>
  <si>
    <t>FLUA Luna S LINE600, 48V, 3K 600*24.5*14.6mm</t>
  </si>
  <si>
    <t>LUX.521311</t>
  </si>
  <si>
    <t>FLUA Luna S SPOT, 48V, 3K 14°, 8.4W 30*125*186mm</t>
  </si>
  <si>
    <t>LUX.523619</t>
  </si>
  <si>
    <t>FLUA Luna S Esfera</t>
  </si>
  <si>
    <t>LUX.001990</t>
  </si>
  <si>
    <t>LUX.001377</t>
  </si>
  <si>
    <t>LUX.001376</t>
  </si>
  <si>
    <t>Track LUNA S DC-24/48-1M IP20</t>
  </si>
  <si>
    <t>LUNA S Track line connector 0.1M</t>
  </si>
  <si>
    <t>Esquina track LUNA S DC-24/48-L3 IP20</t>
  </si>
  <si>
    <t>Perfil con cinta para iluminación directa,1.2M, 24.6W/m, 4000K (Blanco Puro)</t>
  </si>
  <si>
    <t>LUX.SCALH03.1.2M</t>
  </si>
  <si>
    <t>Perfil con cinta para iluminación directa, 2M, 24.6W/m, 4000K (Blanco Puro)</t>
  </si>
  <si>
    <t>LUX.SCALH03.0.5M</t>
  </si>
  <si>
    <t>Perfil con cinta para iluminación directa, 0.5M, 24.6W/m, 4000K (Blanco Puro)</t>
  </si>
  <si>
    <t>LUX.DR.150.A</t>
  </si>
  <si>
    <t>LUX.DR.90</t>
  </si>
  <si>
    <t xml:space="preserve">Driver para cinta LED 24V 90W. 90-277V. </t>
  </si>
  <si>
    <t>Driver para cinta LED 24V 150W. Atenuable</t>
  </si>
  <si>
    <t>LUX.SCALH03.1M</t>
  </si>
  <si>
    <t>LUX.SC-TWF6-WW-24V</t>
  </si>
  <si>
    <t>LUX.SC2216.BC</t>
  </si>
  <si>
    <t xml:space="preserve">Kit de Cinta de LED que incluye: 5 metros 4.8W/m, Blanco Cálido 3000K. Para uso en exteriores (IP65) </t>
  </si>
  <si>
    <t>Perfil con cinta para iluminación en mobiliario, 1M, 4.8W/m, 3000K (Blanco Cálido)</t>
  </si>
  <si>
    <t>LUX.SLIMR8</t>
  </si>
  <si>
    <t>Downligth redondo, 4" 3000K (Blanco Cálido)</t>
  </si>
  <si>
    <t>LUX.DOT08- WW3036</t>
  </si>
  <si>
    <t>Spot light superficial fijo, acabado blanco, 36°, 8W, atenuable (TRIAC) , 100-240V, 3000K (Blanco cálido)</t>
  </si>
  <si>
    <t>LUX.CLES07S-B3038</t>
  </si>
  <si>
    <t>Luminaria LED superficial dirigible, acabado blanco o negro. 38º, 7W, atenuable (TRIAC), 100-240V, 3000K. 170x45x45mm</t>
  </si>
  <si>
    <t>LUX.ML10097BHW.BC</t>
  </si>
  <si>
    <t>Spot  recedido blanco. Incluye foco GU10 7W 3000K 110V atenuable y socket</t>
  </si>
  <si>
    <t>LUX.RA4.BC</t>
  </si>
  <si>
    <t>LUX.SCALH03.1.0M</t>
  </si>
  <si>
    <t>Perfil con cinta para iluminación directa,1.0M, 24.6W/m, 4000K (Blanco Puro)</t>
  </si>
  <si>
    <t>Perfil con cinta para iluminación directa,0.5M, 24.6W/m, 4000K (Blanco Puro)</t>
  </si>
  <si>
    <t>LUX.DW.18.BF</t>
  </si>
  <si>
    <t>Donwlight Panel LED 8" 18W. Blanco 6000K. 100-265V</t>
  </si>
  <si>
    <t>Driver MEANWELL LED PS 100W, 24V, IP67 DIM 0-10V</t>
  </si>
  <si>
    <t>LUX.ELG-100B</t>
  </si>
  <si>
    <t>LUX.ELG-150B</t>
  </si>
  <si>
    <t>LUX.ELG-75B</t>
  </si>
  <si>
    <t>Driver MEANWELL LED PS 75W, 24V, IP67 DIM 0-10V</t>
  </si>
  <si>
    <t>LUX.2883GU.BC</t>
  </si>
  <si>
    <t>LUX.RE01-MP- TR100B</t>
  </si>
  <si>
    <t>Riel Magnético 1M 48VDC. 23mm de cara, 54 mm de profundidad</t>
  </si>
  <si>
    <t>LUX.MP-TRCON</t>
  </si>
  <si>
    <t>Conector de riel magnético</t>
  </si>
  <si>
    <t>LUX.MP- 200CON</t>
  </si>
  <si>
    <t>Conector para fuente de poder de riel magnético</t>
  </si>
  <si>
    <t>LUX.MP-END</t>
  </si>
  <si>
    <t>Tapa para riel (terminales laterales)</t>
  </si>
  <si>
    <t>LUX.MP-R08F- B3038</t>
  </si>
  <si>
    <t>Spot-track LED para riel magnético. 8W. 48Vdc. 117x23x25mm. 640lm. CRI 90. 3000K. Chip Osram</t>
  </si>
  <si>
    <t>LUX.LRS-50-48</t>
  </si>
  <si>
    <t>Fuente 50W 48VDC para riel magnético</t>
  </si>
  <si>
    <t>LUX.PWM-60- 24</t>
  </si>
  <si>
    <t>Driver MEANWELL LED PS 60W, 24V, IP67 DIM 0-10V</t>
  </si>
  <si>
    <t>LUX.PWM-90- 24</t>
  </si>
  <si>
    <t>LUX.PWM-120- 24</t>
  </si>
  <si>
    <t>Driver MEANWELL LED PS 90W, 24V, IP67 DIM 0-10V</t>
  </si>
  <si>
    <t>Driver MEANWELL LED PS 120W, 24V, IP67 DIM 0-10V</t>
  </si>
  <si>
    <t xml:space="preserve">190011A </t>
  </si>
  <si>
    <t>Luminarias Meteor . 35cm de largo x 25mm de diámetro. 7W. 100-240V. Acabado blanco. 3000K. CRI90. Chip CREE. 15ª</t>
  </si>
  <si>
    <t>LUX.SD90112</t>
  </si>
  <si>
    <t>Luminaria LED tipo In&amp;Out D100*H117 3000K. 12W. CRI90. 100-240V</t>
  </si>
  <si>
    <t>LUX.RA2.BC</t>
  </si>
  <si>
    <t>LUX.RA6.BC</t>
  </si>
  <si>
    <t>LUX.DA.18.BF</t>
  </si>
  <si>
    <t>Donwlight Superficial Panel LED 8" 18W. Blanco 6000K. 100-265V</t>
  </si>
  <si>
    <t>LUX.SCALH03.1.0M.BC</t>
  </si>
  <si>
    <t>Perfil con cinta para iluminación directa,1.0M, 4.6W/m, 3000K (Blanco Cálido) atenuable</t>
  </si>
  <si>
    <t>Kit de Cinta de LED que incluye: 5 metros 4.8W/m, Blanco Cálido 3000K</t>
  </si>
  <si>
    <t>LUX.SD00412</t>
  </si>
  <si>
    <t>Luminaria LED tipo In&amp;Out D100*H117 3000K. 8W. 38º. Chip CREE. Atenuable TRIAC. CRI90. 100-120V</t>
  </si>
  <si>
    <t>Flete adicional</t>
  </si>
  <si>
    <t>J2961242</t>
  </si>
  <si>
    <t>Abanico de techo Solaris de 52" blanco de uso interior de 5 aspas y 1 luz REVOLUTIONS BY HUNTER. Incluye foco</t>
  </si>
  <si>
    <t>Spotlight recedido blanco dirigible. 78mm profundidad (con GU10). Incluye foco GU10 LED atenuable 110V  3000K</t>
  </si>
  <si>
    <t>Spotlight recedido blanco dirigible. 65mm profundidad (con GU10). Incluye foco GU10 LED atenuable 110V  3000K</t>
  </si>
  <si>
    <t>Spotlight recedido blanco dirigible. 95mm. Inlcuye foco GU10 LED atenuable 110V  3000K</t>
  </si>
  <si>
    <t>Luminaria  superificial para GU10  IP54 para exteriores, acabado BLANCO , 80x80x145mm. Incluye GU10 LED 7W 3000K atenuable</t>
  </si>
  <si>
    <t>LUX.2021.BC</t>
  </si>
  <si>
    <t>Estaca, "DOT" 3 W, 180lm, Ra&gt;80, IP65, Blanco cálido (3000K) D45*H:297mm</t>
  </si>
  <si>
    <t>2 años de Garantía</t>
  </si>
  <si>
    <t>LUX.TR1M.WH</t>
  </si>
  <si>
    <t>Perfil de aluminio para cinta LED 1M</t>
  </si>
  <si>
    <t>Driver para cinta LED 75W</t>
  </si>
  <si>
    <t>Perfil de aluminio esquinero para cinta LED 1m</t>
  </si>
  <si>
    <t xml:space="preserve">Cinta LED, 9.6 w/m, Iluminación Directa  4000 K </t>
  </si>
  <si>
    <t>LUX.HL.BQH.001</t>
  </si>
  <si>
    <t>LUX.SCALH03.1.0M.BP</t>
  </si>
  <si>
    <t>LUXGU.7.BC</t>
  </si>
  <si>
    <t>Luis Cialoni</t>
  </si>
  <si>
    <t xml:space="preserve">Cardan Doble para GU10 </t>
  </si>
  <si>
    <t>LUX.YES.Doble</t>
  </si>
  <si>
    <t>Cubo Superficial para GU10, Color Negro</t>
  </si>
  <si>
    <t>GP-M-1-Q</t>
  </si>
  <si>
    <t>Downligth redondo, 30w  4000K (Blanco Puro).</t>
  </si>
  <si>
    <t>UGR-30-W-S40</t>
  </si>
  <si>
    <t>Aro suspendido con Track Light  incluidos 10*5w 4000K</t>
  </si>
  <si>
    <t>Lámpara Decorativa Cilindro colgante Color Dorado 3000k</t>
  </si>
  <si>
    <t>Track Light GU10 60*120mm, acabado Negro</t>
  </si>
  <si>
    <t>Riel para lampara Track light, acabado Negro, 1m</t>
  </si>
  <si>
    <t>Lámpara lineal hermetica 36W 3600lm Alum+pc 120cm</t>
  </si>
  <si>
    <t>LUXHLT20</t>
  </si>
  <si>
    <t>LUXDAE2.18.BF</t>
  </si>
  <si>
    <t>Dicroico GU10 de LED, 7W, AC120V BP 4000K</t>
  </si>
  <si>
    <t>LUXGU.7.BP</t>
  </si>
  <si>
    <t>LUX.ZT03.BK</t>
  </si>
  <si>
    <t>LUX.SC.2216IB.9.6.BC</t>
  </si>
  <si>
    <t>LUX.SC.2216IB.9.6.BP</t>
  </si>
  <si>
    <t>LUX.LRS75</t>
  </si>
  <si>
    <t>LUX.GP-M-1-Q</t>
  </si>
  <si>
    <t>LUX.LOOS1250-BS036</t>
  </si>
  <si>
    <t>Comision Arq.</t>
  </si>
  <si>
    <t>Comision Vendedor</t>
  </si>
  <si>
    <t>Neta</t>
  </si>
  <si>
    <t>led surface mounted downlight,12W , Lumen:960lm, Input Voltage: AC100-277V,CCT:6000K</t>
  </si>
  <si>
    <t>LUX.TR.50.BF</t>
  </si>
  <si>
    <t>Dicroico GU10 de LED, 7W, AC120V BC 3000K, Dimerizable</t>
  </si>
  <si>
    <t>Socates para GU10</t>
  </si>
  <si>
    <t>LUX.SOCATE</t>
  </si>
  <si>
    <t>LUX.GPS7180</t>
  </si>
  <si>
    <t xml:space="preserve">Downlight Superficial Circular color negro </t>
  </si>
  <si>
    <t>Lámpara lineal hermetica 50W 3600lm Alum+pc 120cm, especial para cavas</t>
  </si>
  <si>
    <t>LUX.Decor.BC</t>
  </si>
  <si>
    <t>LUX.ALH006.1.0M</t>
  </si>
  <si>
    <t xml:space="preserve">Cinta LED, 9.6 w/m,Iluminación Directa 3000 K </t>
  </si>
  <si>
    <t>LUX.ALH001.1.0M</t>
  </si>
  <si>
    <t>Perfil de aluminio  delgado para cinta LED 1m</t>
  </si>
  <si>
    <t>LUX.SC.2216IB.4.8.BP</t>
  </si>
  <si>
    <t xml:space="preserve">Cinta LED, 4.8 w/m,Iluminación Directa 4000 K </t>
  </si>
  <si>
    <t>LUX.SC.2216IB.4.8.BC</t>
  </si>
  <si>
    <t xml:space="preserve">Cinta LED, 4.8 w/m,Iluminación Directa 3000 K </t>
  </si>
  <si>
    <t>Costo Vzla</t>
  </si>
  <si>
    <t>CINTAS LED</t>
  </si>
  <si>
    <t>LUX.SC.IB.4.8.BC</t>
  </si>
  <si>
    <t>LUX.SC.IB.4.8.BP</t>
  </si>
  <si>
    <t>LUX.SC.2110.64D.24.BC</t>
  </si>
  <si>
    <t>LUX.LRS-50-24</t>
  </si>
  <si>
    <t>LUX.LRS-100-24</t>
  </si>
  <si>
    <t>DRIVERS</t>
  </si>
  <si>
    <t>PERFILES</t>
  </si>
  <si>
    <t>SPOT GUPO</t>
  </si>
  <si>
    <t>FERRETERO</t>
  </si>
  <si>
    <t>Socate para GU10</t>
  </si>
  <si>
    <t>Cilindro Superficial para GU10 color Negro</t>
  </si>
  <si>
    <t>Cilindro Superficial LED color Negro, 4000K</t>
  </si>
  <si>
    <t>LUX.DL130.20.BP</t>
  </si>
  <si>
    <t xml:space="preserve">Cinta LED, 9.6 w/m,Iluminación Indirecta 3000 K </t>
  </si>
  <si>
    <t>LUX.LRS.75W</t>
  </si>
  <si>
    <t>Lámpara lineal  40W 3600lm Alum+pc 120cm</t>
  </si>
  <si>
    <t>LUX.BB.40.BC</t>
  </si>
  <si>
    <t>LUX.GU10.7.BC</t>
  </si>
  <si>
    <t>EXTERIORES</t>
  </si>
  <si>
    <t>Garden spot light, Para GU10, 3000K (Blanco Cálido), IP65</t>
  </si>
  <si>
    <t>LUX.DH2111.GU10.BC</t>
  </si>
  <si>
    <t>Aplique de exterior negro para GU10 solo Down</t>
  </si>
  <si>
    <t>LUX.MM0034</t>
  </si>
  <si>
    <t xml:space="preserve">Bolardo LED, 9W, 3000 K </t>
  </si>
  <si>
    <t>LUX.DH3371-750.BC</t>
  </si>
  <si>
    <t xml:space="preserve">Bolardo LED Bow, 4W, 3000 K </t>
  </si>
  <si>
    <t>LUX.DH2133.BC</t>
  </si>
  <si>
    <t>Inground LED para embutir en suelo 3000 K</t>
  </si>
  <si>
    <t>LUX.AM.3W.BC</t>
  </si>
  <si>
    <t>Reflector LED 100w 6000 K</t>
  </si>
  <si>
    <t>LUX:GE-60055F-DL</t>
  </si>
  <si>
    <t>Panel LED 8" 12 w Blanco Frio</t>
  </si>
  <si>
    <t>LUX.Alto.BF</t>
  </si>
  <si>
    <t>LUX.SC.SFL512.10.BC</t>
  </si>
  <si>
    <t>LUX.SC-1202.1M</t>
  </si>
  <si>
    <t>LUX.LRS-75-24</t>
  </si>
  <si>
    <t>LUX.GP.H.ZT.1.QB</t>
  </si>
  <si>
    <t>Marco recedido cuadrado grande blanco para GU10/MR16 117/105mm</t>
  </si>
  <si>
    <t>LUX.GU10.7.BP</t>
  </si>
  <si>
    <t>PANEL LED REDONDO EMPOTRABLE 220MM 18W 980-1100LM 100-265V</t>
  </si>
  <si>
    <t>LUX-MKJ03-LG0107</t>
  </si>
  <si>
    <t>LUX-GDW402-PL</t>
  </si>
  <si>
    <t>RIELES NORMALES</t>
  </si>
  <si>
    <t>LUX-LG80412</t>
  </si>
  <si>
    <t>Track Light 12w integrado COB, 3000 k, 60°</t>
  </si>
  <si>
    <t>LUX.TR1M.BK</t>
  </si>
  <si>
    <t xml:space="preserve">Unión para riel </t>
  </si>
  <si>
    <t>LUX.UNIO.BK</t>
  </si>
  <si>
    <t>Riel para lampara Track light, acabado Blanco, 1m</t>
  </si>
  <si>
    <t>LUX.ZT03.WH</t>
  </si>
  <si>
    <t>DECORATIVAS</t>
  </si>
  <si>
    <t>LUX.DH2111.COB.BC</t>
  </si>
  <si>
    <t>Garden spot light COB, 3000K (Blanco Cálido), IP65</t>
  </si>
  <si>
    <t>Bombillo 5w, 3000K</t>
  </si>
  <si>
    <t>LUX. BU.5.BC</t>
  </si>
  <si>
    <t>LUX-GDW402-1000L</t>
  </si>
  <si>
    <t>LUX.LRS-200-48</t>
  </si>
  <si>
    <t>LUX.GDD402-I</t>
  </si>
  <si>
    <t>MKJ03–TD0107</t>
  </si>
  <si>
    <t>track Light COB, 7w, 3000K, 36°, color negro dimerizable</t>
  </si>
  <si>
    <t>MKJ03–TD0212</t>
  </si>
  <si>
    <t>MKJ03–TD0320</t>
  </si>
  <si>
    <t>MKJ03–LG0212</t>
  </si>
  <si>
    <t>track Light COB, 12w, 3000K, 36°, color negro dimerizable</t>
  </si>
  <si>
    <t>Riel magnetico para embutir color negro, 1 metro</t>
  </si>
  <si>
    <t>Riel magnetico pendat  color negro, 1 metro</t>
  </si>
  <si>
    <t>LUX.GDD402-1M track</t>
  </si>
  <si>
    <t>lux.MKJ03–SD0320</t>
  </si>
  <si>
    <t>LUX.MKJ03–LG0320</t>
  </si>
  <si>
    <t xml:space="preserve">Lineal LED para riel magnetico, 7w , L327*W22*H42 3000 k </t>
  </si>
  <si>
    <t xml:space="preserve">Lineal LED para riel magnetico, 12w , L327*W22*H42 3000 k </t>
  </si>
  <si>
    <t>LUX.SC.SW 4.7.6.BC</t>
  </si>
  <si>
    <t>LUX.JRL.POP-30</t>
  </si>
  <si>
    <t>LUX.LL.ALP031.2M</t>
  </si>
  <si>
    <t>Lineal Spot  para riel magnetico, 20w , L435*W22*H42 3000 k  DIMMABLE</t>
  </si>
  <si>
    <t>track Light COB, 20w, 3000K, 36°, color negro DIMMABLE</t>
  </si>
  <si>
    <t>Lineal LED para riel magnetico, 20w , L435*W22*H42 3000 k DIMMABLE</t>
  </si>
  <si>
    <t>Meanwell LRS driver ,200W, 85 ~ 264VAC ,48VDC ,IP20 DIMMABLE</t>
  </si>
  <si>
    <t>LUX.2842.4W.BC</t>
  </si>
  <si>
    <t>Underground Luminaire, LED, AC220-240V, 4W, 200lm, Blanco Cálido</t>
  </si>
  <si>
    <t>LUX.2113.25W.BC</t>
  </si>
  <si>
    <t>LUX.2061.12W.BC</t>
  </si>
  <si>
    <t>Garden Spike, GU10, 110/220V, Max.25W, Blanco Cálido</t>
  </si>
  <si>
    <t>Wall Luminaire, LED, 100-240V, 12W, 600lm, Blanco Cálido</t>
  </si>
  <si>
    <t>LUX.5334.6W.BC</t>
  </si>
  <si>
    <t>Step Light, LED, 220-240V, 6W, 300lm, Blanco Cálido</t>
  </si>
  <si>
    <t>LUX.GP-S-7180.BK</t>
  </si>
  <si>
    <t>LUX.A5000.24.14W.RGB</t>
  </si>
  <si>
    <t>LUX.BD-24020-D0960</t>
  </si>
  <si>
    <t>CINTA COB FLEXIBLE 24VDC 10W/M 3000K 5M</t>
  </si>
  <si>
    <t>LUX.SC.2110.32D.NW.24V</t>
  </si>
  <si>
    <t>CINTA LED PARA INSTALACIÓN EN PERFILES 24VDC 19.2W/M 4100K 5M</t>
  </si>
  <si>
    <t>LUX.SC.2110.32D.WW.24V</t>
  </si>
  <si>
    <t>CINTA LED PARA INSTALACIÓN EN PERFILES 24VDC 19.2W/M 3000K 5M</t>
  </si>
  <si>
    <t>LUX.SC.2110.32D.WW.24V.9W.BC</t>
  </si>
  <si>
    <t>CINTA LED PARA INSTALACIÓN EN PERFILES 24VDC 9W/M 3000K 5M</t>
  </si>
  <si>
    <t>LUX.SC.2110.32D.NW.24V.9W.BP</t>
  </si>
  <si>
    <t>CINTA LED PARA INSTALACIÓN EN PERFILES 24VDC 9W/M 4000K 5M</t>
  </si>
  <si>
    <t>CINTA NEON FLEX 7.6W/M 24VDC 3000K IP67 5M</t>
  </si>
  <si>
    <t>LUX.SC.SW 4.7.6.BP</t>
  </si>
  <si>
    <t>CINTA NEON FLEX 7.6W/M 24VDC 4000K IP67 5M</t>
  </si>
  <si>
    <t>CINTA LED POP 24W DC24V 120LED/M 3000K, CRI90 AUTOADHESIVA 5M</t>
  </si>
  <si>
    <t>LUX.JRL.POP-40</t>
  </si>
  <si>
    <t>CINTA LED POP 24W DC24V 120LED/M 4000K, CRI90 AUTOADHESIVA 5M</t>
  </si>
  <si>
    <t>LUX.JRL.SHAPE-30</t>
  </si>
  <si>
    <t>CINTA LED FLEXIBLE SHAPE 12W DC24V 60LED/M 3000K CRI90 AUTOADHESIVA 5M</t>
  </si>
  <si>
    <t>LUX.JRL.FURE-30</t>
  </si>
  <si>
    <t>CINTA LED FURE 7.2W DC24V 240LED/M 3000K CRI90 AUTOADHESIVA 5M, SE VENDE CON ALP137</t>
  </si>
  <si>
    <t>LUX.JRL.ALTO-30</t>
  </si>
  <si>
    <t>CINTA LED ALTO 15W DC24V 480LED/M 3000K COB CRI90 AUTOADHESIVA 5M IP65</t>
  </si>
  <si>
    <t>LUX.JRL.ALTO-40</t>
  </si>
  <si>
    <t>CINTA LED ALTO 15W DC24V 480LED/M 4000K COB CRI90 AUTOADHESIVA 5M IP65</t>
  </si>
  <si>
    <t>LUX.A5000.COB.24.R90.10W.I.BC</t>
  </si>
  <si>
    <t>CINTA LED COB 10W DC24V 480LED/M 3000K. CANTIDAD x METRO</t>
  </si>
  <si>
    <t>LUX.V5000.COB.24.R90.8W.I.BC</t>
  </si>
  <si>
    <t>CINTA LED COB 8W DC24V 336LED/M 3000K IP20. CANTIDAD x METRO</t>
  </si>
  <si>
    <t>LUX.V5000.COB.24.R90.8W.I.BP</t>
  </si>
  <si>
    <t>CINTA LED COB 8W DC24V 336LED/M 4000K IP20. CANTIDAD x METRO</t>
  </si>
  <si>
    <t>LUX.V2835.24.24W.BP</t>
  </si>
  <si>
    <t>CINTA LED 24W DC24V 240LED/M 4200+250K. CANTIDAD x METRO</t>
  </si>
  <si>
    <t>LUX.V2835.12.4.8W.BC</t>
  </si>
  <si>
    <t>CINTA LED 4.8W DC12V 120LED/M 3000+150K. CANTIDAD x METRO</t>
  </si>
  <si>
    <t>CINTA LED COB 14W DC24V 630LED/M RGB. CANTIDAD x METRO</t>
  </si>
  <si>
    <t>CINTA LED BC 640LED/M 24W/M 24V 3M/REEL</t>
  </si>
  <si>
    <t>LUX.2110.64D.24.BP</t>
  </si>
  <si>
    <t>CINTA LED BP 640LED/M 24W/M 24V 3M/REEL</t>
  </si>
  <si>
    <t>LUX.SC.SFL512.10.BP</t>
  </si>
  <si>
    <t>CINTA LED COB 10W/M 24V BP 5M/REEL</t>
  </si>
  <si>
    <t>CINTA LED COB 10W/M 24V BC 5M/REEL</t>
  </si>
  <si>
    <t>LUX-SC.2110.32D.BP</t>
  </si>
  <si>
    <t>CINTA LED COB BP</t>
  </si>
  <si>
    <t>CINTA LED 4,8W/M 4000K 24VDC 120LED/M 5M/REEL</t>
  </si>
  <si>
    <t>LUX.2110.32D.BC</t>
  </si>
  <si>
    <t>CINTA LED</t>
  </si>
  <si>
    <t>LUX.SC.TSE.WW</t>
  </si>
  <si>
    <t>LUX-SC-TSE-WW-1024V</t>
  </si>
  <si>
    <t>CINTA NEON FLEX 8.5W</t>
  </si>
  <si>
    <t>CINTA NEON FLEX 8.6W 4000K 8mm</t>
  </si>
  <si>
    <t>CINTA LED 4,8W/M 3000K 24VDC 120LED/M 5M/REEL</t>
  </si>
  <si>
    <t>LUX.VD-24020-D0950</t>
  </si>
  <si>
    <t>DRIVER LRS 50W 85-264VAC 24VDC IP20</t>
  </si>
  <si>
    <t>DRIVER 20W IP20 90-264VAC 24VDC</t>
  </si>
  <si>
    <t>DRIVER LRS 100W 85-264VAC 24VDC IP20</t>
  </si>
  <si>
    <t>DRIVER LRS 75W 85-264VAC 24VDC IP20</t>
  </si>
  <si>
    <t>LUX.LRS-150-24</t>
  </si>
  <si>
    <t>DRIVER LRS 150W 85-264VAC 24VDC IP20</t>
  </si>
  <si>
    <t>LUX.ELG-100-24A3Y</t>
  </si>
  <si>
    <t>DRIVER 100W IP65 24V 100-305VAC</t>
  </si>
  <si>
    <t>LUX.LPS-60-24</t>
  </si>
  <si>
    <t>DRIVER 60W 100-265VAC 24V</t>
  </si>
  <si>
    <t>LUX.LPS-100-24</t>
  </si>
  <si>
    <t>DRIVER 100W 100-265VAC 24V</t>
  </si>
  <si>
    <t>LUX.LPS-150-24</t>
  </si>
  <si>
    <t>LUX.LPV-100-24</t>
  </si>
  <si>
    <t>DRIVER 150W 100-265VAC 24V</t>
  </si>
  <si>
    <t>DRIVER 100W 90-264VAC 24V</t>
  </si>
  <si>
    <t>LUX.JRL-DELI-30</t>
  </si>
  <si>
    <t>Cinta LED DELI 5W DC24V 480 LED/M COB 3000K CRI90 AUTOADHESIVA. 5M</t>
  </si>
  <si>
    <t>DRIVER LRS 200W 85-264VAC 24VDC IP20</t>
  </si>
  <si>
    <t>LUX.ELG-75-24A3Y</t>
  </si>
  <si>
    <t>DRIVER 75W IP65 24V 100-305VAC</t>
  </si>
  <si>
    <t>LUX.LPS-120-24</t>
  </si>
  <si>
    <t>DRIVER 120W 100-265VAC 24V</t>
  </si>
  <si>
    <t>LUX.LRS-120-24</t>
  </si>
  <si>
    <t>DRIVER LRS 120W 85-264VAC 24VDC IP20</t>
  </si>
  <si>
    <t>LUX.SC.1407</t>
  </si>
  <si>
    <t>PERFIL 1407 1M (INCLUYE TAPAS Y CLIPS)</t>
  </si>
  <si>
    <t>LUX.SC.1415</t>
  </si>
  <si>
    <t>PERFIL 1415 1M (INCLUYE TAPAS Y CLIPS)</t>
  </si>
  <si>
    <t>LUX.SC.1201</t>
  </si>
  <si>
    <t>PERFIL 1201 1M (INCLUYE TAPAS Y CLIPS)</t>
  </si>
  <si>
    <t>LUX.SC.2015</t>
  </si>
  <si>
    <t>PERFIL 2015 1M</t>
  </si>
  <si>
    <t>LUX.SC.1610</t>
  </si>
  <si>
    <t>LUX.SC.1002</t>
  </si>
  <si>
    <t>PERFIL ESQUINERO 1002-1 1M (INCLUYE TAPAS Y CLIPS)</t>
  </si>
  <si>
    <t>LUX.LL.ALP071-R.2M</t>
  </si>
  <si>
    <t xml:space="preserve">PERFIL 071 2M CON DIFUSOR PC (SUMAR ACCESORIOS) </t>
  </si>
  <si>
    <t>LUX.LL.ALP071-R.EC071</t>
  </si>
  <si>
    <t>TAPA PARA PERFIL 154</t>
  </si>
  <si>
    <t>LUX.LL.ALP071-R.JC90</t>
  </si>
  <si>
    <t>CONECTOR 90° PARA PERFIL 154</t>
  </si>
  <si>
    <t>LUX.LL.ALP071-R.JC180</t>
  </si>
  <si>
    <t>CONECTOR 180° PARA PERFIL 154</t>
  </si>
  <si>
    <t>LUX.LL.ALP071-R.JC120</t>
  </si>
  <si>
    <t>CONECTOR 120° PARA PERFIL 154</t>
  </si>
  <si>
    <t>LUX.LL.ALP156.2M</t>
  </si>
  <si>
    <t>PERFIL 156 2M CON DIFUSOR PC EN 20MTS (SUMAR ACCESORIOS)</t>
  </si>
  <si>
    <t>LUX.LL.ALP156.EC156</t>
  </si>
  <si>
    <t>TAPAS PARA PERFIL 156</t>
  </si>
  <si>
    <t>LUX.LL.ALP156.JC90</t>
  </si>
  <si>
    <t>CONECTOR 90° PARA PERFIL 156</t>
  </si>
  <si>
    <t>LUX.LL.ALP156.JC180</t>
  </si>
  <si>
    <t>CONECTOR 180° PARA PERFIL 156</t>
  </si>
  <si>
    <t>LUX.LL.ALP156.JC120</t>
  </si>
  <si>
    <t>CONECTOR 120° PARA PERFIL 156</t>
  </si>
  <si>
    <t>LUX.LL.ALP165.2M</t>
  </si>
  <si>
    <t>PERFIL 165 2M CON CARCASA INTERIOR Y DIFUSOR PC (SUMAR ACCESORIOS)</t>
  </si>
  <si>
    <t>LUX.LL.ALP165.EC165</t>
  </si>
  <si>
    <t>TAPAS PARA PERFIL 165</t>
  </si>
  <si>
    <t>LUX.LL.ALP165.JC180</t>
  </si>
  <si>
    <t>CONECTOR 180° PARA PERFIL 165</t>
  </si>
  <si>
    <t>LUX.LL.ALP081-R.2M</t>
  </si>
  <si>
    <t>PERFIL 081-R 2M CON DIFUSOR PC (SUMAR ACCESORIOS)</t>
  </si>
  <si>
    <t>LUX.LL.ALP081R.EC081</t>
  </si>
  <si>
    <t>TAPAS PARA PERFIL 081</t>
  </si>
  <si>
    <t>LUX.LL.ALP081R.IL</t>
  </si>
  <si>
    <t>ESQUINERO IL PARA PERFIL 081R</t>
  </si>
  <si>
    <t>LUX.LL.ALP081R.L</t>
  </si>
  <si>
    <t>ESQUINERO L PARA PERFIL 081R</t>
  </si>
  <si>
    <t>PERFIL 2M CON CUBIERTA MATE OPAL PMMA (SUMAR ACCESORIOS)</t>
  </si>
  <si>
    <t>LUX.LL.ALP031.EC031</t>
  </si>
  <si>
    <t>TAPAS PARA PERFIL 031</t>
  </si>
  <si>
    <t>LUX.LL.ALP031.SC031</t>
  </si>
  <si>
    <t>CLIP DE RESORTE PARA PERFIL 031</t>
  </si>
  <si>
    <t>LUX.LL.ALP045-R.2M</t>
  </si>
  <si>
    <t>PERFIL 045-R 2M CON DIFUSOR PC (SUMAR ACCESORIOS)</t>
  </si>
  <si>
    <t>LUX.LL.ALP031.EC045</t>
  </si>
  <si>
    <t>TAPAS PARA PERFIL 045-R</t>
  </si>
  <si>
    <t>LUX.LL.ALP045-R.SC045</t>
  </si>
  <si>
    <t>CLIP DE RESORTE PARA PERFIL 045-R</t>
  </si>
  <si>
    <t>LUX.LL.ALP045-R.CO17-S</t>
  </si>
  <si>
    <t>CONECTOR L PARA PERFIL 045-R</t>
  </si>
  <si>
    <t>LUX.LL.ALP005.2M</t>
  </si>
  <si>
    <t>LUX.LL.ALP005.EC005</t>
  </si>
  <si>
    <t>TAPAS PARA PERFIL 005</t>
  </si>
  <si>
    <t>LUX.LL.ALP005.C005</t>
  </si>
  <si>
    <t>CLIP DE MONTAJE PARA PERFIL 005</t>
  </si>
  <si>
    <t>LUX.LL.ALP034.2M</t>
  </si>
  <si>
    <t>CINTA LED 9.6W 3000K 120LED/M 5M/REEL</t>
  </si>
  <si>
    <t>CINTA LED 9.6W 2700K 120LED/M 5M/REEL</t>
  </si>
  <si>
    <t>PERFIL 034 2M CON DIFUSOR PC (SUMAR ACCESORIOS)</t>
  </si>
  <si>
    <t>LUX.LL.ALP034.EC034</t>
  </si>
  <si>
    <t>TAPAS PARA PERFIL 034</t>
  </si>
  <si>
    <t>LUX.LL.ALP137.2M</t>
  </si>
  <si>
    <t xml:space="preserve">PERFIL PARA NICHOS 137 2M CON DIFUSOR PC </t>
  </si>
  <si>
    <t>LUX.LL.ALP137.EC137</t>
  </si>
  <si>
    <t>TAPAS PARA PERFIL 137</t>
  </si>
  <si>
    <t>LUX.C010.2M</t>
  </si>
  <si>
    <t>LUX.C021.2M</t>
  </si>
  <si>
    <t>LUX.C003A.2M</t>
  </si>
  <si>
    <t>PERFIL DE ALUMINIO DE 2M (ACCESORIO C/METRO)</t>
  </si>
  <si>
    <t>LUX.C097.2M</t>
  </si>
  <si>
    <t>LUX.C046.2M</t>
  </si>
  <si>
    <t>LUX.C045.2M</t>
  </si>
  <si>
    <t>LUX.ALP079</t>
  </si>
  <si>
    <t>PERFIL PARA DRYWALL CON ALAS PARA EMBUTIR</t>
  </si>
  <si>
    <t>LUX.ALP034</t>
  </si>
  <si>
    <t>PERFIL PROFUNDO PARA EMBUTIR SIN PESTAÑA</t>
  </si>
  <si>
    <t>LUX.SC.1401</t>
  </si>
  <si>
    <t>PERFIL PARA CLOSET</t>
  </si>
  <si>
    <t>LUX.SC.1102</t>
  </si>
  <si>
    <t>PERFIL DELGADO PARA EMBUTIR SIN PESTAÑA</t>
  </si>
  <si>
    <t>PERFIL PROFUNDO PARA EMBUTIR CON PESTAÑA</t>
  </si>
  <si>
    <t>LUX.SC.1204</t>
  </si>
  <si>
    <t>PERFIL DELGADO PARA EMBUTIR CON PESTAÑA</t>
  </si>
  <si>
    <t>LUX.SC.1104.1</t>
  </si>
  <si>
    <t>PERFIL DELGADO CON PESTAÑA</t>
  </si>
  <si>
    <t xml:space="preserve">PERFIL PARA EMBUTIR EN PISO SIN PESTAÑA </t>
  </si>
  <si>
    <t xml:space="preserve">PERFIL SIN PESTAÑA PARA EMBUTIR EN TECHO </t>
  </si>
  <si>
    <t>PERFIL SIN PESTAÑA PARA EMBUTIR</t>
  </si>
  <si>
    <t>LUX-GP-S-G-5510-Q1-B</t>
  </si>
  <si>
    <t>TRACK LIGHT BLANCO φ55*H100 p/GU10</t>
  </si>
  <si>
    <t>LUX-GP-S-G-5510-Q1-N</t>
  </si>
  <si>
    <t>TRACK LIGHT NEGRO φ55*H100 p/GU10</t>
  </si>
  <si>
    <t>LUX.KS1MBK.R</t>
  </si>
  <si>
    <t>RIEL NEGRO DE 1M PARA LÁMPARA TRACK LIGHT</t>
  </si>
  <si>
    <t>LUX.GDD402.1M</t>
  </si>
  <si>
    <t>LUX.MKJ03-LG010</t>
  </si>
  <si>
    <t>TRACK LIGHT COB</t>
  </si>
  <si>
    <t>LUX.KS1MWH.R</t>
  </si>
  <si>
    <t>RIEL BLANCO DE 1M PARA LÁMPARA TRACK LIGHT</t>
  </si>
  <si>
    <t>LUX.42023WH</t>
  </si>
  <si>
    <t>TRACK LIGHT BLANCO GEL</t>
  </si>
  <si>
    <t>TRACK LIGHT BLANCO PARA GU10 60*1200mm</t>
  </si>
  <si>
    <t xml:space="preserve">TRACK LIGHT NEGRO PARA GU10 60*1200mm </t>
  </si>
  <si>
    <t>RIELES MAGNÉTICOS</t>
  </si>
  <si>
    <t>LUX-GP-YG33MZ-N</t>
  </si>
  <si>
    <t>RIEL TIPO MAGNÉTICO SUPERFICIAL NEGRO L1000xW33xH50</t>
  </si>
  <si>
    <t>LUX-GP-YG33AZ-N</t>
  </si>
  <si>
    <t>RIEL TIPO MAGNÉTICO EMBUTIDO NEGRO L1000xW33xH50</t>
  </si>
  <si>
    <t>LUX-GP-YG33-MF12B-N</t>
  </si>
  <si>
    <t>LUX-GP-YG-PS</t>
  </si>
  <si>
    <t>ENERGIZADOR PARA RIEL TIPO MAGNÉTICO</t>
  </si>
  <si>
    <t>LUX-GP-YG-SPC</t>
  </si>
  <si>
    <t>CONECTOR STRAIGHT PARA RIEL TIPO MAGNÉTICO</t>
  </si>
  <si>
    <t>LUX.U1</t>
  </si>
  <si>
    <t>UNIÓN PARA RIEL TIPO MAGNÉTICO</t>
  </si>
  <si>
    <t>RIEL MAGNÉTICO NEGRO 1M</t>
  </si>
  <si>
    <t>MÓDULO DE ENERGÍA PARA RIEL MAGNÉTICO</t>
  </si>
  <si>
    <t>LUX.GD402-PC</t>
  </si>
  <si>
    <t>UNIÓN PARA RIEL MAGNÉTICO</t>
  </si>
  <si>
    <t>ESQUINERO PARA RIEL MAGNÉTICO</t>
  </si>
  <si>
    <t>LUX-GDW402-100</t>
  </si>
  <si>
    <t>RIEL MAGNÉTICO EMBUTIDO NEGRO 54x67x1000</t>
  </si>
  <si>
    <t>LUX.EDT-2M</t>
  </si>
  <si>
    <t>RIEL MAGNÉTICO EMBUTIDO NEGRO 54x67x2000</t>
  </si>
  <si>
    <t>LUX.EDT-L02</t>
  </si>
  <si>
    <t>LUX.EDT-END</t>
  </si>
  <si>
    <t xml:space="preserve">TAPA FINAL DE RIEL MAGNÉTICO </t>
  </si>
  <si>
    <t>LUX.EDT-C</t>
  </si>
  <si>
    <t>UNIÓN DE 90° RIEL MAGNÉTICO EMBUTIDO NEGRO 120x120x54</t>
  </si>
  <si>
    <t>UNIÓN DE 180° RIEL MAGNÉTICO</t>
  </si>
  <si>
    <t>LUX.EST-1M</t>
  </si>
  <si>
    <t>RIEL MAGNÉTICO SUPERFICIAL NEGRO 54x27x1000</t>
  </si>
  <si>
    <t>LUX.EST-L02</t>
  </si>
  <si>
    <t>UNIÓN DE 90° RIEL MAGNÉTICO SUPERFICIAL NEGRO 100x100x54</t>
  </si>
  <si>
    <t>LUX.EST-U01</t>
  </si>
  <si>
    <t>CONECTO 90° PARA RIEL MAGNÉTICO</t>
  </si>
  <si>
    <t>CONECTOR 180° PARA RIEL MAGNÉTICO</t>
  </si>
  <si>
    <t>ENERGIZADOR PARA RIEL MAGNÉTICO</t>
  </si>
  <si>
    <t>LUX.ESA3260DR</t>
  </si>
  <si>
    <t>TRACK MAGNÉTICO NEGRO 12W BC DIMMABLE Φ60x130</t>
  </si>
  <si>
    <t>LUX.ELA2306S</t>
  </si>
  <si>
    <t>MULTISPOT MAGNÉTICO NEGRO 6W BC DIMMABLE 168mm</t>
  </si>
  <si>
    <t>LUX.ELB2369S</t>
  </si>
  <si>
    <t>LINEAL MAGNÉTICA NEGRO 21,6W BC DIMMABLE 463mm</t>
  </si>
  <si>
    <t>LUX.EWA4150R-B</t>
  </si>
  <si>
    <t>SPOT CILÍNDRICO MAGNÉTICO NEGRO 5W BC Φ50 DIMMABLE</t>
  </si>
  <si>
    <t>LUX.EPB6560NR</t>
  </si>
  <si>
    <t>COLGANTE MAGNÉTICO NEGRO 5W BC Φ60 DIMMABLE</t>
  </si>
  <si>
    <t>LUX-GP-YG33-MT300-BC</t>
  </si>
  <si>
    <t>LINEAL PARA RIEL TIPO MAGNÉTICO</t>
  </si>
  <si>
    <t>LUX-GP-YG33-MF12B-BC</t>
  </si>
  <si>
    <t>MULTISPOT PARA RIEL TIPO MAGNÉTICO</t>
  </si>
  <si>
    <t>LUX-GP-YG33-MT300-BP</t>
  </si>
  <si>
    <t>LUX-GP-YG33-MF12B-BP</t>
  </si>
  <si>
    <t>OJITOS PARA RIEL TIPO MAGNÉTICO</t>
  </si>
  <si>
    <t>LUX-GP-YG33-LY</t>
  </si>
  <si>
    <t>UNIÓN EN L PARA RIEL TIPO MAGNÉTICO (TECHO/PARED)</t>
  </si>
  <si>
    <t>LUX-GP-YG33-LP</t>
  </si>
  <si>
    <t xml:space="preserve">UNIÓN EN L PARA RIEL TIPO MAGNÉTICO </t>
  </si>
  <si>
    <t>LUX-GP-YG-+</t>
  </si>
  <si>
    <t>UNIÓN EN CRUZ PARA RIEL TIPO MAGNÉTICO</t>
  </si>
  <si>
    <t>LUXGP-YD-MWX05</t>
  </si>
  <si>
    <t>COLGANTE COPA INVERTIDA PARA RIEL MAGNÉTICO</t>
  </si>
  <si>
    <t>LUX-GP-YD-32600</t>
  </si>
  <si>
    <t>CILINDRO COLGANTES PARA RIEL MAGNÉTICO</t>
  </si>
  <si>
    <t>LUX-GP-YG-MWX12.BC</t>
  </si>
  <si>
    <t>TRACK PARA RIEL TIPO MAGNÉTICO</t>
  </si>
  <si>
    <t>LUX-GP-YG-MWX12.BP</t>
  </si>
  <si>
    <t>LUX-GP-S-GNX-1-Q-B</t>
  </si>
  <si>
    <t xml:space="preserve">MARCO CUADRADO BLANCO DIRECCIONABLE p/GU10 112/110mm </t>
  </si>
  <si>
    <t>LUX-GP-S-GN-2-QB</t>
  </si>
  <si>
    <t>MARCO DOBLE BLANCO  p/GU10 210*112/190*110mm</t>
  </si>
  <si>
    <t>LUX-GP-S-MF01B-3W-BC-N</t>
  </si>
  <si>
    <t>RASTER CUADRADO BLANCO/NEGRO 3W BC 45/38mm</t>
  </si>
  <si>
    <t>LUX-GP-S-MF02B-BC-N</t>
  </si>
  <si>
    <t>RASTER DOBLE NEGRO 6W BC 75/45mm</t>
  </si>
  <si>
    <t>LUX-GP-S-MF05B-B</t>
  </si>
  <si>
    <t xml:space="preserve">RASTER DE CINCO NEGRO 10W BC </t>
  </si>
  <si>
    <t>LUX-GP-WB-MT600-BC-N</t>
  </si>
  <si>
    <t>LINEAL EMBUTIDA NEGRA 12W BC</t>
  </si>
  <si>
    <t>LUX-GP-TR999-Y10-BC-B</t>
  </si>
  <si>
    <t>INTEGRADA EXTRAÍBLE BLANCA MARCO REDONDO 10W BC</t>
  </si>
  <si>
    <t>LUX-GP-TR999-Y10-BC-N</t>
  </si>
  <si>
    <t>INTEGRADA EXTRAÍBLE NEGRA MARCO REDONDO 10W BC</t>
  </si>
  <si>
    <t>LUX-GP-S-DJ165-BC</t>
  </si>
  <si>
    <t>LUMINARIA DE CAMINARÍA 165*65mm 3W BC</t>
  </si>
  <si>
    <t>ARO RECEDIDO BLANCO φ95*H50/φ85 p/GU10</t>
  </si>
  <si>
    <t>LUX-GP-S-HX085-B</t>
  </si>
  <si>
    <t>ARO PLANO BLANCO REDONDO φ85*H30/φ75mm p/GU10</t>
  </si>
  <si>
    <t>LUX-GP-S-HX085-N</t>
  </si>
  <si>
    <t>ARO PLANO NEGRO REDONDO φ85*H30/φ75mm p/GU10</t>
  </si>
  <si>
    <t>LUX-GP-S-1-Q-B</t>
  </si>
  <si>
    <t>CUBO SIN BORDE BLANCO L100*W100*H50mm p/GU10</t>
  </si>
  <si>
    <t>LUX-GP-S-1-Q-N</t>
  </si>
  <si>
    <t>CUBO SIN BORDE NEGRO L100*W100*H50mm p/GU10</t>
  </si>
  <si>
    <t>LUX-GP-S-B075N-Q-N</t>
  </si>
  <si>
    <t>ARO RECEDIDO NEGRO SIN BORDE φ75*H36mm p/GU10</t>
  </si>
  <si>
    <t>LUX-GP-S-X090-YQ-B</t>
  </si>
  <si>
    <t>ARO REDUCIDO BLANCO φ90*H53/φ80mm p/GU10</t>
  </si>
  <si>
    <t>LUX-GP-S-5029-Q-N</t>
  </si>
  <si>
    <t>ARO RECEDIDO NEGRO φ110*H86/φ109mm p/GU10</t>
  </si>
  <si>
    <t>LUX-GP-H-085W-Q3A-N</t>
  </si>
  <si>
    <t>ARO RECEDIDO NEGRO φ85*H38mm/φ75mm</t>
  </si>
  <si>
    <t>LUX-GP-MWW12-C-12W-BC</t>
  </si>
  <si>
    <t>INTEGRADO 12W BC</t>
  </si>
  <si>
    <t xml:space="preserve">CILINDRO BLANCO SUPERFICIAL φ71xH80mm p/GU10 </t>
  </si>
  <si>
    <t xml:space="preserve">CILINDRO NEGRO SUPERFICIAL φ71xH80mm p/GU10 </t>
  </si>
  <si>
    <t>LUX-GP-S-XX0B90-</t>
  </si>
  <si>
    <t>ARO REDONDO BLANCO/NEGRO BRILLANTE p/GU10 φ90mm</t>
  </si>
  <si>
    <t>LUX-GP-S-SM02-BC-N</t>
  </si>
  <si>
    <t>MINISPOT NEGRO PLANO Φ35 BC 3W</t>
  </si>
  <si>
    <t>LUX-GP-H85</t>
  </si>
  <si>
    <t xml:space="preserve">SPOT PARA MÓDULO LED NEGRO </t>
  </si>
  <si>
    <t>MARCO CUADRADO BLANCO/NEGRO BRILLANTE p/GU10 Ф50mm</t>
  </si>
  <si>
    <t>LUX-GP-S-SCF105-B</t>
  </si>
  <si>
    <t>AROS CUADRADOS p/GU10 L105*W105H71 (75)mm</t>
  </si>
  <si>
    <t>LUX-GP-S-GNX-1-Q-N</t>
  </si>
  <si>
    <t>MARCO CUADRADO RECEDIDO DIRECCIONABLE NEGRO p/GU10 112/110mm</t>
  </si>
  <si>
    <t>MARCO DOBLE DIRECCIONABLE BLANCO p/GU10 210*112/190*110mm</t>
  </si>
  <si>
    <t>LUX-GP-S-MF03B-B</t>
  </si>
  <si>
    <t>CUADRADO TRIPLE INTEGRADO. ISOLATED DRIVER. 105*45mm/35*95mm</t>
  </si>
  <si>
    <t>LUX-KB-S-SM01-W-BC-B</t>
  </si>
  <si>
    <t>MINI SPOT RECEDIDO BLANCO</t>
  </si>
  <si>
    <t>MINI SPOT NEGRO. ISOLATED DRIVER. 100-240V</t>
  </si>
  <si>
    <t>LUX.GP.4065.BC.B</t>
  </si>
  <si>
    <t>MINI SPOT BLANCO. ISOLATED DRIVER. 100-240V</t>
  </si>
  <si>
    <t>LUX-GP.4065.BC.N</t>
  </si>
  <si>
    <t>LUX-GP-S-SM02-BC-B</t>
  </si>
  <si>
    <t>LUX-GP-T999-ST10-BC-B</t>
  </si>
  <si>
    <t>IN&amp;OUT DOBLE. ISOLATED DRIVER</t>
  </si>
  <si>
    <t>LUX-GP-T999-ST10-BC-N</t>
  </si>
  <si>
    <t>LUX-GP-S-7115-N</t>
  </si>
  <si>
    <t>CILINDRO SUPERFICIAL NEGRO p/GU10</t>
  </si>
  <si>
    <t>LUX-GP-S-7115-B</t>
  </si>
  <si>
    <t>CILINDRO SUPERFICIAL BLANCO p/GU10</t>
  </si>
  <si>
    <t>LUX-GP-S-B075N-Q-B</t>
  </si>
  <si>
    <t>ARO RECEDIDO BLANCO SIN BORDE φ75*H36mm p/GU10</t>
  </si>
  <si>
    <t>LUX-GP-H-70</t>
  </si>
  <si>
    <t>ARO RECEDIDO POCO PROFUNDO</t>
  </si>
  <si>
    <t>LUX-GP-M-100W-BC-B</t>
  </si>
  <si>
    <t>LUX-GP-M-100W-BC-N</t>
  </si>
  <si>
    <t>CILINDRO DIRIGIBLE INTEGRADO BLANCO</t>
  </si>
  <si>
    <t>CILINDRO DIRIGIBLE INTEGRADO NEGRO</t>
  </si>
  <si>
    <t>LUX-GP-T999-Y10-BC-N</t>
  </si>
  <si>
    <t>MARCO CUADRADO NEGRO</t>
  </si>
  <si>
    <t>LUX-GP-T999-Y10-BC-B</t>
  </si>
  <si>
    <t>MARCO CUADRADO BLANCO</t>
  </si>
  <si>
    <t>LUX.GP-T-Y10-B</t>
  </si>
  <si>
    <t>MARCO CUADRADO p/GU10</t>
  </si>
  <si>
    <t>LUX.GP-M-3273.BC</t>
  </si>
  <si>
    <t>DIRIGIBLE SUPERFICIAL</t>
  </si>
  <si>
    <t>LUX.GP-H-MF06AB.BC.B</t>
  </si>
  <si>
    <t>MULTISPOT EMBUTIDO INTEGRADO</t>
  </si>
  <si>
    <t>LUX.GP-SJ-GMB-1-Q.B</t>
  </si>
  <si>
    <t>MARCO CUADRADO BLANCO/NEGRO p/GU10</t>
  </si>
  <si>
    <t>LUX-GP-S-MF10B-B</t>
  </si>
  <si>
    <t>CUADRADO 10 OJOS INTEGRADO</t>
  </si>
  <si>
    <t>BOMB LED GU10 7W  3000K 100-140VV</t>
  </si>
  <si>
    <t>BOMB LED GU10 7W  4000K 100-140VV</t>
  </si>
  <si>
    <t>PANEL LED REDONDO EMPOTRABLE 146MM 6W 240-270LM AC:100-265V</t>
  </si>
  <si>
    <t>PANEL LED REDONDO EMPOTRABLE 168MM 12W 600-660LM AC:100-265V</t>
  </si>
  <si>
    <t>LUX.EL-1953</t>
  </si>
  <si>
    <t>LUX.EL-1955</t>
  </si>
  <si>
    <t>LUX.EL-1956</t>
  </si>
  <si>
    <t>LUX.EL-1957</t>
  </si>
  <si>
    <t>PANEL LED REDONDO EMPOTRABLE 295MM 24W 1400-1560LM 100-265V</t>
  </si>
  <si>
    <t>LUX.GE-60055B-DL</t>
  </si>
  <si>
    <t>REFLECTOR LED 20W 6500K 100-277V 18000LM PF0.5</t>
  </si>
  <si>
    <t>LUX.GE-60055C-DL</t>
  </si>
  <si>
    <t>REFLECTOR LED 30W 6500K 100-277V 60HZ 90LM/W PF0.5</t>
  </si>
  <si>
    <t>LUX.GE-60055D-DL</t>
  </si>
  <si>
    <t>REFLECTOR LED 50W 6500K 100-277V 4500LM PF0.9</t>
  </si>
  <si>
    <t>LUX.GE-60055F-DL</t>
  </si>
  <si>
    <t>REFLECTOR LED 100W 6500K 100-277V 9000LM/W PF0.9</t>
  </si>
  <si>
    <t>LUX.GE-60055C-DL-1</t>
  </si>
  <si>
    <t>REFLECTOR LED 30W 6500K 100-277V 60HZ 90LM/W PF0.5 FROSTED</t>
  </si>
  <si>
    <t>LUX.2051.BC</t>
  </si>
  <si>
    <t>ESTACAS DOT IP65 3W BC 100-240V</t>
  </si>
  <si>
    <t>LUX.2831.BC</t>
  </si>
  <si>
    <t>LUX.2831-A.BC</t>
  </si>
  <si>
    <t>INGROUND CUADRADO IP65 2W BC 100-240V</t>
  </si>
  <si>
    <t>LUX-2133-600BC</t>
  </si>
  <si>
    <t>BOLARDO TIPO CISNE IP65 4W BC 100-240V</t>
  </si>
  <si>
    <t>LUX.26321A</t>
  </si>
  <si>
    <t>COLG 60W E27 110-130V 18*21CM</t>
  </si>
  <si>
    <t>LUX.26351A</t>
  </si>
  <si>
    <t>COLG 40W E27 110-130V 10*10*120CM CROMADO</t>
  </si>
  <si>
    <t>LUX.26352A</t>
  </si>
  <si>
    <t>COLG 1*E27 40W 110-130V 20*20*120CM NEGRO</t>
  </si>
  <si>
    <t>LUX.26701A-BK</t>
  </si>
  <si>
    <t>AP/TECHO E14*2 MAX 40W 110V 20*2.5CM</t>
  </si>
  <si>
    <t>LUX.26711A-3H</t>
  </si>
  <si>
    <t>COLG 3*E27 60W 48.6*25.7CM</t>
  </si>
  <si>
    <t>LUX.26711A-5H</t>
  </si>
  <si>
    <t>COLG 5*E27 60W 54.6*27.2CM</t>
  </si>
  <si>
    <t>LUX.26714C-BK</t>
  </si>
  <si>
    <t>COLG 1*E27 60W D17*H27CM</t>
  </si>
  <si>
    <t>LUX.26826A-WH</t>
  </si>
  <si>
    <t>COLG E27 60W MAX D260CM</t>
  </si>
  <si>
    <t>LUX.26826B-WH</t>
  </si>
  <si>
    <t>COLG E27 60W MAX D330CM</t>
  </si>
  <si>
    <t>LUX.27705A-RT</t>
  </si>
  <si>
    <t>AP/PARED 1*E27 L8*W12*H13CM</t>
  </si>
  <si>
    <t>LUX.27705B-RT</t>
  </si>
  <si>
    <t>AP/TECHO 2*E27 L30*W8*L14.5CM</t>
  </si>
  <si>
    <t>LUX.27705C-RT</t>
  </si>
  <si>
    <t>AP/TECHO E27*4 L80*W8*L14.5CM</t>
  </si>
  <si>
    <t>LUX.50042B-BK</t>
  </si>
  <si>
    <t>BOLARDO/EXT 18W IP54 100-240V</t>
  </si>
  <si>
    <t>LUX.MM-0034</t>
  </si>
  <si>
    <t>APLIQUE DE EXTERIOR NEGRO GU10 5W IP44 220-240V</t>
  </si>
  <si>
    <t>LUX.26801A-CP</t>
  </si>
  <si>
    <t>COLG E27 60W °12*H120CM</t>
  </si>
  <si>
    <t>LUX.26801B-CH</t>
  </si>
  <si>
    <t>COLG 3*E27 60W L62*H120CM</t>
  </si>
  <si>
    <t>LUX.26802B-CH</t>
  </si>
  <si>
    <t>COLG 3*E27 60W 75*H120CM</t>
  </si>
  <si>
    <t>LUX.26301A-3H-SWH</t>
  </si>
  <si>
    <t>COLG 3*60W E27 110-130V 58*13*100CM</t>
  </si>
  <si>
    <t>LUX.26714A-BK</t>
  </si>
  <si>
    <t>COLG 1*E27 60W 17*22.5CM</t>
  </si>
  <si>
    <t>LUX.26714A-WH</t>
  </si>
  <si>
    <t>LUX.26826C-WH</t>
  </si>
  <si>
    <t>COLG E27 60W MAX D300CM</t>
  </si>
  <si>
    <t>LUX.26750R-BK</t>
  </si>
  <si>
    <t>COLG 1*E27 60W 40*36CM</t>
  </si>
  <si>
    <t>LUX.26886C-WH</t>
  </si>
  <si>
    <t>COLG 3*E27 60W 55*13*120CM</t>
  </si>
  <si>
    <t>LUX.26886B-WH</t>
  </si>
  <si>
    <t>COLG 1*E27 60W D13*120CM</t>
  </si>
  <si>
    <t>LUX.26886B-BK</t>
  </si>
  <si>
    <t>LUX.26891A</t>
  </si>
  <si>
    <t>COLG 1*E27 40W D12*120CM</t>
  </si>
  <si>
    <t>LUX.26509B</t>
  </si>
  <si>
    <t>COLGANTE 40W 1*E27 °30*15CM</t>
  </si>
  <si>
    <t>LUX.26787A-BK</t>
  </si>
  <si>
    <t>AP/PARED E27 1*25W 20*20*29CM</t>
  </si>
  <si>
    <t>LUX.26075B-GY</t>
  </si>
  <si>
    <t>COLG LED 45W 4100K 100-240V D720MM</t>
  </si>
  <si>
    <t>LUX.26673B-1</t>
  </si>
  <si>
    <t>COLGANTE LED 20W L60CM HORIZONTAL DORADO</t>
  </si>
  <si>
    <t>LUX.26634A-GD</t>
  </si>
  <si>
    <t>COLGANTE E27 D20*H30CM</t>
  </si>
  <si>
    <t>LUX.26634A-SV</t>
  </si>
  <si>
    <t>LUX.26634B-AMB</t>
  </si>
  <si>
    <t>COLGANTE E14 D27*H30CM</t>
  </si>
  <si>
    <t>LUX.26634B-SV</t>
  </si>
  <si>
    <t>LUX.26644A-SV</t>
  </si>
  <si>
    <t>COLGANTE LED E27 10W 110V L26*W26*H26CM</t>
  </si>
  <si>
    <t>LUX.26734A-BK</t>
  </si>
  <si>
    <t>COLGANTE 1*E27 H1.5M 40*22.5CM</t>
  </si>
  <si>
    <t>LUX.26654B</t>
  </si>
  <si>
    <t>LAMP/MESA LED 7W 3000K D35*H28CM</t>
  </si>
  <si>
    <t>LUX.56003A-BR</t>
  </si>
  <si>
    <t>LAMPARA DE PIE ARC</t>
  </si>
  <si>
    <t>LUX.26385D-GD</t>
  </si>
  <si>
    <t>COLG 1*E27 60W 24*21*46CM</t>
  </si>
  <si>
    <t>LUX.26737A-BK</t>
  </si>
  <si>
    <t>COLGANTE 1*E27 H1.5M 19*30CM</t>
  </si>
  <si>
    <t>LUX.26737B-BK</t>
  </si>
  <si>
    <t>LUX.PB1220NR</t>
  </si>
  <si>
    <t>LÁMPARA DE PARED INDIRECTA 28W BC 110V</t>
  </si>
  <si>
    <t>LUX.C0733-350A</t>
  </si>
  <si>
    <t>LÁMPARA DE TECHO 24W BC 100-240V Φ350x110</t>
  </si>
  <si>
    <t>LUX.P0731-1200A</t>
  </si>
  <si>
    <t>LUX-YD-5550-B</t>
  </si>
  <si>
    <t>CILINDRO COLGANTE LARGO p/GU10 BLANCO</t>
  </si>
  <si>
    <t>LUX-YD-5550-N</t>
  </si>
  <si>
    <t>CILINDRO COLGANTE LARGO p/GU10 NEGRO</t>
  </si>
  <si>
    <t>LUX-GP-D-SD5852</t>
  </si>
  <si>
    <t>CONO COLGANTE DORADO</t>
  </si>
  <si>
    <t>LÁMPARA COLGANTE 12W BC 100-240V Φ31x1200</t>
  </si>
  <si>
    <t>OTROS</t>
  </si>
  <si>
    <t>Luminaria Lineal  LED,  36W, 100-277VAC, 1.2M, 2977lm 4000K,  Blanco , L*W*H (mm):80*50*1205. Superficial. Acabado blanco</t>
  </si>
  <si>
    <t>Luminaria Lineal  LED,  36W, 100-277VAC, 1.2M, 2977lm 5000K,  Blanco , L*W*H (mm):80*50*1205. Superficial. Acabado negro</t>
  </si>
  <si>
    <t>LUX.MG-FLOAT-6W+3W-WH-BC</t>
  </si>
  <si>
    <t>LUX.DA4103RS</t>
  </si>
  <si>
    <t>TRACK TRIPLE EMBUTIDO 6W BC BLANCO100-240V</t>
  </si>
  <si>
    <t>LUX.DA4105DSW</t>
  </si>
  <si>
    <t>MULTISPOT EMBUTIDO 10W BC BLANCO 100-240V</t>
  </si>
  <si>
    <t>LUX.WB8613NR</t>
  </si>
  <si>
    <t>SPOT SUPERFICIAL UP(2W) &amp; DOWN(10W) BC NEGRO 100-240V Φ113x75</t>
  </si>
  <si>
    <t>LUX.DA8204RR</t>
  </si>
  <si>
    <t>SPOT EMBUTIDO DIRECCIONABLE 9W BC DIMMABLE BLANCO Φ100x55</t>
  </si>
  <si>
    <t>LUX.TD93630</t>
  </si>
  <si>
    <t xml:space="preserve">LÁMPARA LED 18W 4000K </t>
  </si>
  <si>
    <t>Venezuela</t>
  </si>
  <si>
    <t>LUX.MKJ03TD032</t>
  </si>
  <si>
    <t>TRACK LIGHT MAGNÉTICO NEGRO</t>
  </si>
  <si>
    <t>Ref</t>
  </si>
  <si>
    <t>CINTA LED 24W DC24V 240LED/M 3000+250K. CANTIDAD x METRO</t>
  </si>
  <si>
    <t>SKN4265</t>
  </si>
  <si>
    <t>LUX.V2835.24.24W.BC</t>
  </si>
  <si>
    <t>LUX.A5000.COB.24.R90.10W.I.BP</t>
  </si>
  <si>
    <t>CINTA LED COB 10W DC24V 480LED/M 4000K. CANTIDAD x METRO</t>
  </si>
  <si>
    <t>LUX.SKN5270.1.2.BP</t>
  </si>
  <si>
    <t>LUX.OGS.BC</t>
  </si>
  <si>
    <t>LUX- P0358-1200A</t>
  </si>
  <si>
    <t xml:space="preserve"> LAMPARA COLGANTE SMALL BOAT CTGO JY </t>
  </si>
  <si>
    <t>Lampara lineal 40W, 4000K IP22, NEGRA</t>
  </si>
  <si>
    <t>LUX-2071</t>
  </si>
  <si>
    <t>APLIQUE DE PARED PARABOLA 12W IP54</t>
  </si>
  <si>
    <t>Nelson Sierra</t>
  </si>
  <si>
    <t>PERFIL DE ALUMINIO PROFUNDO CON PESTAÑA DE 2M (ACCESORIO C/METRO)</t>
  </si>
  <si>
    <t>LUX.LPS-60-12</t>
  </si>
  <si>
    <t>DRIVER 60W 100-265VAC 60V</t>
  </si>
  <si>
    <t>LUX.RONDO.5M.BC</t>
  </si>
  <si>
    <t>CINTA NEON FLEX 360. BC 3000K</t>
  </si>
  <si>
    <t>LUX.Moran-SP1-S</t>
  </si>
  <si>
    <t>COLGANTE DECORATIVA MORAN D110*H1600</t>
  </si>
  <si>
    <t>LUX.C044.1M</t>
  </si>
  <si>
    <t>PERFIL DE ALUMINIO SUPERFICIAL DE 1M (ACCESORIO C/METRO)</t>
  </si>
  <si>
    <t>CINTA NEON FLEX 8W 4000K</t>
  </si>
  <si>
    <t>LUX.Y500.COB.24R90.8W.I.BP</t>
  </si>
  <si>
    <t>LUX.JY.PA9080NR</t>
  </si>
  <si>
    <t>COLG. BRONCE/NEGRO 12W IP20 108mm</t>
  </si>
  <si>
    <t>COLG. BRONCE/NEGRO 12W IP20 268mm</t>
  </si>
  <si>
    <t>LUX.JY.PA9082NR</t>
  </si>
  <si>
    <t>LUX.B.SP1.CH.3W</t>
  </si>
  <si>
    <t>LUX.P.SP1.6W.B</t>
  </si>
  <si>
    <t>COLG. PICKMAN SP1 6W 3000K IP20 1400mm</t>
  </si>
  <si>
    <t>COLG. BELL CHROME SP1 3W 3000K IP20 D120</t>
  </si>
  <si>
    <t>LUX.OGS-LD508-B</t>
  </si>
  <si>
    <t>AP/PARED OGS / OEM GIRATORIA NEGRA D25*H442mm</t>
  </si>
  <si>
    <t>LUX-GP-S-DJ65-BC-B</t>
  </si>
  <si>
    <t>LUX-GP-S-DJ65-BC-N</t>
  </si>
  <si>
    <t>LUMINARIA EMPOTRADA DE PARED BLANCA. ISOLATED DRIVER (100-240V)</t>
  </si>
  <si>
    <t>LUMINARIA EMPOTRADA DE PARED NEGRA. ISOLATED DRIVER (100-240V)</t>
  </si>
  <si>
    <t>LUX-P0877-600A-6W</t>
  </si>
  <si>
    <t>LUX-P0877-900A-6W</t>
  </si>
  <si>
    <t>COLG. CILINDRICA NEGRA 3000K 600mm 6w</t>
  </si>
  <si>
    <t>COLG. CILINDRICA NEGRA 30000K 900mm 6w</t>
  </si>
  <si>
    <t>LUX.2942-800.BC</t>
  </si>
  <si>
    <t>Aplique de Pared Gris 12W 3000K IP54 25x800mm</t>
  </si>
  <si>
    <t>LUX.2331</t>
  </si>
  <si>
    <t>APLIQUE DE DE PARED GRIS E27 IP54</t>
  </si>
  <si>
    <t>LUX.OGS-LD305</t>
  </si>
  <si>
    <t>COLG. DORADO C/ARO DE LUZ L300*W100*H860mm 2700K</t>
  </si>
  <si>
    <t>LUX.TL1.R.12W.W</t>
  </si>
  <si>
    <t>COLG. AURORA BLANCA 12W 3000K IP20</t>
  </si>
  <si>
    <t>LUX.BJD20189H</t>
  </si>
  <si>
    <t xml:space="preserve">COLG. FLAMINGO BLANCA 3500K </t>
  </si>
  <si>
    <t>LUX-H-P0735-800A-B</t>
  </si>
  <si>
    <t>COLG. HORIZON NEGRA 45W 3000K</t>
  </si>
  <si>
    <t>LUX-H-P0735-1200A-B</t>
  </si>
  <si>
    <t>COLG. HORIZON NEGRA 56W 3000K</t>
  </si>
  <si>
    <t>LUX-LD561-B</t>
  </si>
  <si>
    <t>COLG. OVALADA NEGRA 3500K D180</t>
  </si>
  <si>
    <t>LUX.P0745.11C</t>
  </si>
  <si>
    <t>COLG. PANDENT 88W 2500mm</t>
  </si>
  <si>
    <t>LUX.P0723.36A</t>
  </si>
  <si>
    <t xml:space="preserve">COLG. HORIZON 144W 2500mm </t>
  </si>
  <si>
    <t>LUX.OGS.GPL227C</t>
  </si>
  <si>
    <t>AP/PARED IRON GLASS LED H300 D250</t>
  </si>
  <si>
    <t>LUX.EXT.2861</t>
  </si>
  <si>
    <t>AP/PARED EXTERIOR 8w IP54</t>
  </si>
  <si>
    <t>LUX.P0735.800A</t>
  </si>
  <si>
    <t>COLG. HORIZON 45w D800</t>
  </si>
  <si>
    <t>LUX.C0207.600A</t>
  </si>
  <si>
    <t>LAMPARA DE TECHO REFLECTION 50W 3000K D600</t>
  </si>
  <si>
    <t>BOMB LED GU10 6W  3000K 100-140VV</t>
  </si>
  <si>
    <t>LUX.GU10.6.BC</t>
  </si>
  <si>
    <t>LUX.C010.3M</t>
  </si>
  <si>
    <t>PERFIL DE ALUMINIO PROFUNDO CON PESTAÑA DE 3M (ACCESORIO C/METRO)</t>
  </si>
  <si>
    <t>LUX.A5000.COB.24.R90.10W.E.BC</t>
  </si>
  <si>
    <t>CINTA LED COB 10W DC24V 480LED/M 3000K. IP67 EXTERIOR CANTIDAD x METRO</t>
  </si>
  <si>
    <t>LUX-GP-H-085W-Q3A-B</t>
  </si>
  <si>
    <t>ARO RECEDIDO BLANCO φ85*H38mm/φ75mm</t>
  </si>
  <si>
    <t>LUX.C12N24E-PC</t>
  </si>
  <si>
    <t>CINTA NEONFLEX 4000K 12W</t>
  </si>
  <si>
    <t>LUX.C003A.3M</t>
  </si>
  <si>
    <t>PERFIL DE ESQUINERO DE ALUMINIO DE 3M (ACCESORIO C/METRO)</t>
  </si>
  <si>
    <t>LUX-YG-5518-Q3L</t>
  </si>
  <si>
    <t>TRACK PARA RIEL TIPO MAGNÉTICO NEGRO P/ GU10</t>
  </si>
  <si>
    <t>INGROUND REDONDO PLANO IP65 2W BC 100-240V</t>
  </si>
  <si>
    <t>INGROUND REDONDO SUP 2W IP65</t>
  </si>
  <si>
    <t>LUX-2835.BC</t>
  </si>
  <si>
    <t>LUX-2833.BC</t>
  </si>
  <si>
    <t>ARO RENDONDO INTERNO NEGRO P/GU10</t>
  </si>
  <si>
    <t>BOMB LED GU10 6W  4000K 100-140VV</t>
  </si>
  <si>
    <t>LUX.GU10.6.BP</t>
  </si>
  <si>
    <t>LUX.2211.BC</t>
  </si>
  <si>
    <t>APLIQUE DE EXTERIOR NEGRO LED 10W</t>
  </si>
  <si>
    <t>APLIQUE DE PARED MATE NEGRO L300*W180*H300</t>
  </si>
  <si>
    <t>LUX.OGS-LD310W</t>
  </si>
  <si>
    <t>LUX-JY0339-350A</t>
  </si>
  <si>
    <t>COLGANTE ALUMINIO BLANCO 3000K 24W</t>
  </si>
  <si>
    <t>LUX.OGS-GPL299C</t>
  </si>
  <si>
    <t xml:space="preserve">COLGANTE MINIMALISTA ACRILICO L1200*W120*H1500 </t>
  </si>
  <si>
    <t>LUX.H.SP1.LS</t>
  </si>
  <si>
    <t>COLG. HAT NEGRA 3000K 5W</t>
  </si>
  <si>
    <t>COLGANTE METALICA REMEMBER IP20 28W</t>
  </si>
  <si>
    <t xml:space="preserve"> LUX.RMB-SP1</t>
  </si>
  <si>
    <t>LUX.E.2123</t>
  </si>
  <si>
    <t>COLG. EXTERIOR BOUFFANT LED 10W</t>
  </si>
  <si>
    <t>ARO BLANCO P/GU10</t>
  </si>
  <si>
    <t>COLGANTE JY MILKY 25W</t>
  </si>
  <si>
    <t>LUX.P0687-1200A</t>
  </si>
  <si>
    <t>AROS CUADRADOS NEGROS DIRECCIONABLES p/GU10</t>
  </si>
  <si>
    <t>LUX.ET-U01</t>
  </si>
  <si>
    <t>LUX-ELB2369S.BC</t>
  </si>
  <si>
    <t>LUX-MKJ03-TD0212</t>
  </si>
  <si>
    <t>LINEAL LED PARA RIEL MAGNETICO 12W L382*W22*H12</t>
  </si>
  <si>
    <t>LUX.T0192-BK</t>
  </si>
  <si>
    <t>COLGANTE LINEAL NEGRA L119*W0.25*H10</t>
  </si>
  <si>
    <t>LUX.OGS-WL81</t>
  </si>
  <si>
    <t>COLGANTE BAMBOO OVALADA L30*H40</t>
  </si>
  <si>
    <t>LUX.OGS-WL88</t>
  </si>
  <si>
    <t>COLGANTE BAMBOO EUROPEA L400</t>
  </si>
  <si>
    <t>LUX.OGS-WL101</t>
  </si>
  <si>
    <t>COLGANTE BAMBOO CHINA L50</t>
  </si>
  <si>
    <t>COLGANTE CILINDRICA NEGRA L240</t>
  </si>
  <si>
    <t>LUX.JY.PA5809NR.BK</t>
  </si>
  <si>
    <t>LUX.JY.WB1215NR</t>
  </si>
  <si>
    <t>AP/PARED LINEAL SUPERFICIAL L1600</t>
  </si>
  <si>
    <t>LUX.AZ.B09SYQB7W8</t>
  </si>
  <si>
    <t>COLGANTE PLATILLO MADERA W28</t>
  </si>
  <si>
    <t>CONECTOR EN "L" PARA RIEL MAGNETICO</t>
  </si>
  <si>
    <t>SPOT DOBLE INTEGRADO 3000K 50W</t>
  </si>
  <si>
    <t>LUX-SD9412-BK</t>
  </si>
  <si>
    <t>ARO NEGRO DIRECCIONAL EMBUTIDO 25W</t>
  </si>
  <si>
    <t>LUX-BT410-2</t>
  </si>
  <si>
    <t>SPOTS DOBLES MARCO CUADRADO BLANCO/INT NEGRO P/GU10</t>
  </si>
  <si>
    <t>LUX-2161</t>
  </si>
  <si>
    <t>APLIQUE DE PARED NEGRO UP&amp;DOWN 6W L95*W82*H198</t>
  </si>
  <si>
    <t>LUX-2641</t>
  </si>
  <si>
    <t>APLIQUE DE PARED NORMA NEGRO DOWN 3W L95*W50*H110</t>
  </si>
  <si>
    <t>LUX-T0211-BK</t>
  </si>
  <si>
    <t>COLGANTE MAGNETICA NEGRA 60W 3000K L2404*H80</t>
  </si>
  <si>
    <t>LUX-P0506-900A-BK</t>
  </si>
  <si>
    <t>COLGANTE CIRCULAR INTERSTELLAR JY 12W+40W 3000K</t>
  </si>
  <si>
    <t>LU-OGS-GPL179A-BK</t>
  </si>
  <si>
    <t>COLGANTE ESFERA VIDRIO D150*H300</t>
  </si>
  <si>
    <t>LUX-OGS-GPL232-1-GD</t>
  </si>
  <si>
    <t>COLGANTE DECORATIVA TIPO EUROPEA D260*H450</t>
  </si>
  <si>
    <t>LUX. P0734-6B.B</t>
  </si>
  <si>
    <t>COLG. MINIMALISTA HORIZON JY 6*5W L1200</t>
  </si>
  <si>
    <t>LUX-OGS-LD566B.BK</t>
  </si>
  <si>
    <t>COLG. NORDICA METALICA NEGRA LED 20W D230*H1500</t>
  </si>
  <si>
    <t>LUX.C12N24E-P</t>
  </si>
  <si>
    <t>PERFIL DE ESQUINERO DE ALUMINIO DE 2M (ACCESORIO C/METRO)</t>
  </si>
  <si>
    <t>LUX-2841</t>
  </si>
  <si>
    <t>APLIQUE DE PARED CIRCULAR 4W IP65</t>
  </si>
  <si>
    <t>LUX-2162</t>
  </si>
  <si>
    <t>APLIQUE DE PARED NEGRO LED 3W IP54</t>
  </si>
  <si>
    <t>LUX-2111</t>
  </si>
  <si>
    <t>LUX-SD32120</t>
  </si>
  <si>
    <t>OGS-LD313/D800</t>
  </si>
  <si>
    <t>DX-D00105</t>
  </si>
  <si>
    <t>LUX-OGS-LD157</t>
  </si>
  <si>
    <t>COLGANTE DECORATIVA 3000K</t>
  </si>
  <si>
    <t>LUXT0183-BK</t>
  </si>
  <si>
    <t xml:space="preserve">SPOT MAGNETICO RECTANGULAR NEGRO </t>
  </si>
  <si>
    <t>PERFIL DE ALUMINIO SUPERFICIAL DELGADO DE 2M (ACCESORIO C/METRO)</t>
  </si>
  <si>
    <t>PERFIL DE ALUMINIO SUPERFICIAL PROFUNDO DE 2M (ACCESORIO C/METRO)</t>
  </si>
  <si>
    <t xml:space="preserve">SPOT CIRCULAR EMBUTIDO A TECHO </t>
  </si>
  <si>
    <r>
      <t xml:space="preserve">APLIQUE DE EXTERIOR </t>
    </r>
    <r>
      <rPr>
        <i/>
        <sz val="11"/>
        <color indexed="8"/>
        <rFont val="Calibri"/>
        <family val="2"/>
        <scheme val="minor"/>
      </rPr>
      <t xml:space="preserve">INFINITA </t>
    </r>
    <r>
      <rPr>
        <sz val="11"/>
        <color indexed="8"/>
        <rFont val="Calibri"/>
        <family val="2"/>
        <scheme val="minor"/>
      </rPr>
      <t>NEGRO LED 12W IP65 CON ESTACA</t>
    </r>
  </si>
  <si>
    <t>LUX-T0210-BK</t>
  </si>
  <si>
    <t>COLGANTE MAGNETICA NEGRA 60W 3000K L1204*H80</t>
  </si>
  <si>
    <t>SPOT CILÍNDRICO MAGNÉTICO BLANCO Φ100mm/105mm</t>
  </si>
  <si>
    <t>LUX.GP.M.100W.BC</t>
  </si>
  <si>
    <t>LUX-AURORA SP-ROUND-S</t>
  </si>
  <si>
    <t xml:space="preserve">COLGANTE CIRCULAR BLANCA 6/12W 3000K IP20 </t>
  </si>
  <si>
    <t xml:space="preserve"> LUX.HEZP-187B</t>
  </si>
  <si>
    <t>LUX.HERA-85B</t>
  </si>
  <si>
    <t>LUX.HERA-02B</t>
  </si>
  <si>
    <t>LUX.HECP-102N</t>
  </si>
  <si>
    <t>LUX.HECP-102B</t>
  </si>
  <si>
    <t>LUX.HECA-90B</t>
  </si>
  <si>
    <t>LUX.HECAD-100N</t>
  </si>
  <si>
    <t>LUX.HERAD-90N</t>
  </si>
  <si>
    <t>LUX-HSYA-80N</t>
  </si>
  <si>
    <t>LUX-HSYA-80B</t>
  </si>
  <si>
    <t xml:space="preserve"> LUX.HEZA-185N</t>
  </si>
  <si>
    <t>LUX.HECPD-142B</t>
  </si>
  <si>
    <t>LUX.HECPD-142N</t>
  </si>
  <si>
    <t>SPOT CUADRADO EMBUTIDO TIMELESS PC NEGRO / 142.4*80*30</t>
  </si>
  <si>
    <t>SPOT CUADRADO EMBUTIDO TIMELESS PC BLANCO / 142.4*80*30</t>
  </si>
  <si>
    <t>SPOT REDONDO EMBUTIDO PC BLANCO Φ102</t>
  </si>
  <si>
    <t>LUX.HERP-102B</t>
  </si>
  <si>
    <t>LUX.HECP-94B/N</t>
  </si>
  <si>
    <t>SPOT REDONDO EMBUTIDO RECEDIDO CURVO BLANCO/ D85*32</t>
  </si>
  <si>
    <t>LUX.HARP-72N</t>
  </si>
  <si>
    <t>SPOT CUADRADO EMBUTIDO RECEDIDO CURVO BLANCO/ D85*32</t>
  </si>
  <si>
    <t>LUX.HARP-72NL</t>
  </si>
  <si>
    <t>CUBO SUPERFICIAL PC BLANCO / D80*80*125</t>
  </si>
  <si>
    <t>LUX-HSYP-80B</t>
  </si>
  <si>
    <t>CUBO SUPERFICIAL PC NEGRO / D80*80*125</t>
  </si>
  <si>
    <t>LUX-HSYP-80N</t>
  </si>
  <si>
    <t>LUX.SMT-48150-VTD-L</t>
  </si>
  <si>
    <t>Driver para riel magnético de 150W, 48V DC, 100-277V AC, 3.15A.</t>
  </si>
  <si>
    <t xml:space="preserve">SPOT EMBUTIDO DIRECCIONABLE BLANCO 7W / D30*H116 / 3000K </t>
  </si>
  <si>
    <t>LUX.LS7CD-TRB</t>
  </si>
  <si>
    <t>SPOT EMBUTIDO CIRCULAR BLANCO / Φ85*37 / 3000K</t>
  </si>
  <si>
    <t>LUXT0131-BK</t>
  </si>
  <si>
    <t>LUX.OGS-LD141</t>
  </si>
  <si>
    <t>COLGANTE DECORATIVA DORADA CON ACCESORIOS LINEALES 3000K</t>
  </si>
  <si>
    <t>LUX.PA5030NR</t>
  </si>
  <si>
    <t>COLGANTE DECORATIVA CILINDRICA PLATEADA 9W / 3000K / Φ50*300*40</t>
  </si>
  <si>
    <t>LUX.EDT-1M</t>
  </si>
  <si>
    <t xml:space="preserve">LINEAL LED PARA RIEL MAGNETICO 7W 3000K L327*W22*H42 </t>
  </si>
  <si>
    <t>Decorativa Colgante Platillo Color Negro</t>
  </si>
  <si>
    <t>LUX.P0352-360A.BC</t>
  </si>
  <si>
    <t>SPOT CUADRADO RECEDIDO PC BLANCO Φ94*42</t>
  </si>
  <si>
    <t>LUX.GP.YG.G/M.30VM.BK</t>
  </si>
  <si>
    <t>LUX.CON.ACC</t>
  </si>
  <si>
    <t>ACCESORIO PARA NEON FLEX 360</t>
  </si>
  <si>
    <t>LUX.LM20CD-LN</t>
  </si>
  <si>
    <t>Lineal magnética 20W, 48V, 3000K, 100° 600mm</t>
  </si>
  <si>
    <t>LUX.LM12CD-RN</t>
  </si>
  <si>
    <t>Multispot magnética 12W, 48V, 3000K, 40° 220mm</t>
  </si>
  <si>
    <t>LUX.RMEA-1N</t>
  </si>
  <si>
    <t>Riel magnético embutido 48V, 1m, aluminio negro</t>
  </si>
  <si>
    <t>LUX.ACM-I</t>
  </si>
  <si>
    <t>Conector "I" riel magnético 48V / L138*W16*H17.8mm</t>
  </si>
  <si>
    <t>LUX.ACM-L</t>
  </si>
  <si>
    <t>Conector "L" riel magnético 48V / L125*W16.3*H18.2mm</t>
  </si>
  <si>
    <t>LUX.AUME-I</t>
  </si>
  <si>
    <t>Unión riel embutido magnético, 1m aluminio negro</t>
  </si>
  <si>
    <t>LUX.AEM</t>
  </si>
  <si>
    <t>Iniciador riel magnético 48V</t>
  </si>
  <si>
    <t>LUX.RMEA-2N</t>
  </si>
  <si>
    <t>Riel magnético embutido 48V, 2m, aluminio negro</t>
  </si>
  <si>
    <t>LUX-GP-S-FS085</t>
  </si>
  <si>
    <t>SPOT REDONDO EMBUTIDO PC BLANCO HERMÉTICO IP54</t>
  </si>
  <si>
    <t>LINEAL LED PARA RIEL MAGNÉTICO 10W 3000K L300</t>
  </si>
  <si>
    <t>LUX.HERP-102N</t>
  </si>
  <si>
    <t>SPOT REDONDO EMBUTIDO PC NEGRO Φ103</t>
  </si>
  <si>
    <t>RIEL MAGNÉTICO EMBUTIDO NEGRO 48V ALUM 65*47*2mt</t>
  </si>
  <si>
    <t>LUX.LM10CD-LN</t>
  </si>
  <si>
    <t>LINEAL MAGNÉTICA NEGRO 20W BC DIMMABLE L300*W22*H25mm</t>
  </si>
  <si>
    <t>LUX.LM12PD-RN</t>
  </si>
  <si>
    <t>MULTISPOT MAGNÉTICA 12W, 48V, 4000K, 40° 220mm</t>
  </si>
  <si>
    <t>RIEL MAGNÉTICO EMBUTIDO NEGRO 48V, W65*H47*T1mt</t>
  </si>
  <si>
    <t>LUX.S20</t>
  </si>
  <si>
    <t>PERFIL DE GOMA NEON FLEX DE 5M</t>
  </si>
  <si>
    <t>ACCESORIO PARA COLGAR RIEL</t>
  </si>
  <si>
    <t xml:space="preserve">TOTAL: </t>
  </si>
  <si>
    <t>LUX.LSLO.2.BC.N</t>
  </si>
  <si>
    <t>STEP LIGHT LED 2W 3000K 100-24V IP65 PC</t>
  </si>
  <si>
    <t>LUX.LT.SL.10W</t>
  </si>
  <si>
    <t>FARO LED DIRECCIONAL 10W IP65 2700K</t>
  </si>
  <si>
    <t>LUX.ESGUP.C.IP65.N</t>
  </si>
  <si>
    <t>ESTACA DIRECCIONABLE P/GU10 IP65</t>
  </si>
  <si>
    <t>LUX.WL20.12.N</t>
  </si>
  <si>
    <t>APLIQUE UP&amp;DOWN NEGRO IP65 P/GU10 ALUMINIO</t>
  </si>
  <si>
    <t>LUX.HERP-94B</t>
  </si>
  <si>
    <t>LUX.C10C24E-C</t>
  </si>
  <si>
    <t>CINTA LED COB 10W DC24V 480LED/M 3000K. IP66 EXTERIOR CANTIDAD x METRO</t>
  </si>
  <si>
    <t>LUX.B01-06-02</t>
  </si>
  <si>
    <t>LUX.L-DL-0121</t>
  </si>
  <si>
    <t>PANEL LED SUNFLOWER SUPERFICIAL LUZ FRÍA 3000K - 12W IP20 100-240V</t>
  </si>
  <si>
    <t>APLIQUE FLOAT-ROUND. DIRIGIBLE 6W + INDIRECTA 3W W130*D80*H 130 ALUMINIO 110V BLANCA</t>
  </si>
  <si>
    <t>PERFIL DE ALUMINIO DELGADO CON PESTAÑA DE 2M (ACCESORIO C/METRO)</t>
  </si>
  <si>
    <t>LUX.LE9CD-ORB</t>
  </si>
  <si>
    <t>SPOT EMBUTIDO BLANCO 9W - ALUMINIO - 3000K - D82*H102 - ISOLATED DRIVER</t>
  </si>
  <si>
    <t>LUX.HERA-94B</t>
  </si>
  <si>
    <t>LUX.HERA-94N</t>
  </si>
  <si>
    <t>ARO RECEDIDO NEGRO φ95*H50/φ85 p/GU11</t>
  </si>
  <si>
    <t>SPOT HERMÉTICO P/GU10</t>
  </si>
  <si>
    <t>LUX.LN3C-DRB</t>
  </si>
  <si>
    <t>MINI SPOT EMBUTIDO BLANCO 3W - 3000K - D34*H30</t>
  </si>
  <si>
    <t>Sub Total</t>
  </si>
  <si>
    <t>SPOT REDONDO EMBUTIDO RECEDIDO PC BLANCO Φ9*42</t>
  </si>
  <si>
    <t>ESTATUS</t>
  </si>
  <si>
    <t>LUM.AI-RD04-WH</t>
  </si>
  <si>
    <t>SPOT RECEDIDO BLANCO ALUM PARA GU10</t>
  </si>
  <si>
    <t>SALA COMEDOR</t>
  </si>
  <si>
    <t>RIELES MINIS</t>
  </si>
  <si>
    <t>LUX.RNEA-1N</t>
  </si>
  <si>
    <t>LUX.RNEA-2N</t>
  </si>
  <si>
    <t>LUX.RNSA-1N</t>
  </si>
  <si>
    <t>RIEL MINI MAGNETICO SUPERFICIAL 24V - 1MT - ALUMINIIO NEGRO - 10*15MM</t>
  </si>
  <si>
    <t>LUX.RNSA-2N</t>
  </si>
  <si>
    <t>RIEL MINI MAGNETICO SUPERFICIAL 24V - 2MT - ALUMINIIO NEGRO - 10*15MM</t>
  </si>
  <si>
    <t>LUX.LN5C-TN</t>
  </si>
  <si>
    <t>TRACKLIGHT MINI MAGNETICO 5W- 3000K - NEGRO - 24V - 36°</t>
  </si>
  <si>
    <t>LUX.LN10C-LN</t>
  </si>
  <si>
    <t>LUMINARIA LINEAL MINI MAGNETICA - 10W - 24V - 3000K - 100° - 600mm</t>
  </si>
  <si>
    <t>LUX.LN10C-RN</t>
  </si>
  <si>
    <t>MULTISPOT MINI MAGNET NEGRA 10W- 3000K 24V 30° - 196mm</t>
  </si>
  <si>
    <t>LUX.AEN-1.5</t>
  </si>
  <si>
    <t>ENERGIZADOR MINI MAGNETICO 24V cable 1.5m</t>
  </si>
  <si>
    <t>LUX.ACN-L</t>
  </si>
  <si>
    <t>CONECTOR FLEXIBLE MINI MAGNETICO - CABLE 3CM</t>
  </si>
  <si>
    <t>LUX.AUNEA-I</t>
  </si>
  <si>
    <t>UNION "I" RIEL MINI MAGNETICO</t>
  </si>
  <si>
    <t>LUX.AUNSA-LN</t>
  </si>
  <si>
    <t>UNION EN "L" PARA RIEL MINI SUPERFICIAL - ALUMINIO NEGRO</t>
  </si>
  <si>
    <t>LUX.AUNEA-LN</t>
  </si>
  <si>
    <t>LUX-WWA0560NR-B</t>
  </si>
  <si>
    <t>TRACK MINI BRONCE 5W - 3000K - ALUMINIO - IP20 - Φ60*37mm</t>
  </si>
  <si>
    <t>LUX.LN3C-CIN</t>
  </si>
  <si>
    <t>CILINDRO COLGANTE MINI MAGNET - NEGRO 3W 3000K 24V 24° Φ18x310 mm</t>
  </si>
  <si>
    <t>LUX.DN24II</t>
  </si>
  <si>
    <t>DRIVER INTEGRADO MINI MAGNETICO 100W / 24V / 40mm</t>
  </si>
  <si>
    <t>RIEL MINI MAGNETICO EMBUTIDO 24V - 2MT - ALUMINIO NEGRO - 70 x 15mm</t>
  </si>
  <si>
    <t>UNION EN L PARA RIEL MINI MAGNETICO EMBUTIDO - ALUMINIO NEGRO</t>
  </si>
  <si>
    <t>SPOTS CUADRADOS BLANCOS DIRECCIONABLES p/GU10</t>
  </si>
  <si>
    <t>FAMILY Y OFFICE</t>
  </si>
  <si>
    <t>HAB. 1-2 Y BAÑOS</t>
  </si>
  <si>
    <t>HABITACIÓN PRINCIPAL</t>
  </si>
  <si>
    <t>LUX.LS12C-DZB</t>
  </si>
  <si>
    <t>SPOT SUPERFICIAL CUADRADO ALUM/BLANCO - D76*H106 - 12W - 3000K - IP65</t>
  </si>
  <si>
    <t>TERRAZA</t>
  </si>
  <si>
    <t>RIEL MINI MAGNETICO EMBUTIDO 24V - 1MT - ALUMINIO NEGRO - 70 x 15mm</t>
  </si>
  <si>
    <t>OFICINAS</t>
  </si>
  <si>
    <t>SPOTS CUADRADOS NEGROS DIRECCIONABLES p/GU11 - 10*10CM</t>
  </si>
  <si>
    <t>ADMINISTRACIÓN</t>
  </si>
  <si>
    <t>LUX.OGS-LD552</t>
  </si>
  <si>
    <t>LAMPARA COLGANTE LINEAL 5 FOCOS NEGRA - 3000K - 40W - 110-240V</t>
  </si>
  <si>
    <t>BRAIDED</t>
  </si>
  <si>
    <t>LUX.T48-1N</t>
  </si>
  <si>
    <t>CINTA NEGRA BRAIDED 48V</t>
  </si>
  <si>
    <t>LUX.AF5DS</t>
  </si>
  <si>
    <t>AJUSTADOR FINAL BRAIDED NEGRO</t>
  </si>
  <si>
    <t>LUX.LD7C-RN</t>
  </si>
  <si>
    <t>LUX.LD12C-SRN</t>
  </si>
  <si>
    <t>LUX.LD12C.EN</t>
  </si>
  <si>
    <t xml:space="preserve">ESFERA BRAIDED 12W 3000K 48V NEGRA ∅200 </t>
  </si>
  <si>
    <t>LUX.LD28C.EN</t>
  </si>
  <si>
    <t>ESFERA BRAIDED 28W 3000K - 48V - NEGRA ∅300</t>
  </si>
  <si>
    <t>LUX.AF2DS</t>
  </si>
  <si>
    <t>POLEA TENSORA BRAIDED NEGRO 55*33*10mm</t>
  </si>
  <si>
    <t>LUX.AF3DS</t>
  </si>
  <si>
    <t>TENSOR BRAIDED NEGRO ∅60*45H mm</t>
  </si>
  <si>
    <t>LUX.LD20C-LN</t>
  </si>
  <si>
    <t>Lineal 20W 3000K braided 48V negra 1m</t>
  </si>
  <si>
    <t>LUX.AYDS</t>
  </si>
  <si>
    <t>CANOPY SUPERFICIAL CON DRIVER 100W (AC100-220V)</t>
  </si>
  <si>
    <t>LUX.AYDE</t>
  </si>
  <si>
    <t>CANOPY EMBUTIDO CON DRIVER 100W (AC100-220V)</t>
  </si>
  <si>
    <t>MULTISPOT 7W 3000K BRAIDED - 48V - NEGRA - 280mm</t>
  </si>
  <si>
    <t>SPOTLIGHT BRAIDED NEGRA - 12W - 3000K - 48V - Φ100mm</t>
  </si>
  <si>
    <t>OFICINAS CLV x STELLA DE JESUS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</si>
</sst>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 * #,##0.00_ ;_ * \-#,##0.00_ ;_ * &quot;-&quot;??_ ;_ @_ "/>
    <numFmt numFmtId="164" formatCode="_-* #,##0.00_-;\-* #,##0.00_-;_-* &quot;-&quot;??_-;_-@_-"/>
    <numFmt numFmtId="165" formatCode="_(* #,##0.00_);_(* \(#,##0.00\);_(* &quot;-&quot;??_);_(@_)"/>
    <numFmt numFmtId="166" formatCode="dd\-mm\-yy;@"/>
    <numFmt numFmtId="167" formatCode="0000000000000000000000000000000000000000000000000"/>
    <numFmt numFmtId="168" formatCode="[$$-540A]#,##0.00"/>
    <numFmt numFmtId="169" formatCode="#,##0.00_-\ [$$-540A]"/>
    <numFmt numFmtId="170" formatCode="[$$-540A]\ #,##0.00"/>
    <numFmt numFmtId="171" formatCode="#,##0.00\ [$$-540A]_-"/>
    <numFmt numFmtId="172" formatCode="_-[$$-409]* #,##0.00_ ;_-[$$-409]* \-#,##0.00\ ;_-[$$-409]* &quot;-&quot;??_ ;_-@_ "/>
    <numFmt numFmtId="173" formatCode="#,##0.00\ [$$-540A]"/>
  </numFmts>
  <fonts count="54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name val="Trebuchet MS"/>
      <family val="2"/>
    </font>
    <font>
      <sz val="10"/>
      <name val="Trebuchet MS"/>
      <family val="2"/>
    </font>
    <font>
      <sz val="16"/>
      <name val="Trebuchet MS"/>
      <family val="2"/>
    </font>
    <font>
      <sz val="8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entury Gothic"/>
      <family val="2"/>
    </font>
    <font>
      <sz val="11"/>
      <color theme="1"/>
      <name val="Century Gothic"/>
      <family val="2"/>
    </font>
    <font>
      <sz val="10"/>
      <color rgb="FF000000"/>
      <name val="Arial"/>
      <family val="2"/>
    </font>
    <font>
      <sz val="16"/>
      <color rgb="FF000000"/>
      <name val="Trebuchet MS"/>
      <family val="2"/>
    </font>
    <font>
      <sz val="11"/>
      <color rgb="FF000000"/>
      <name val="Calibri"/>
      <family val="2"/>
      <scheme val="minor"/>
    </font>
    <font>
      <sz val="12"/>
      <color rgb="FF000000"/>
      <name val="Arial"/>
      <family val="2"/>
    </font>
    <font>
      <sz val="12"/>
      <color theme="0"/>
      <name val="Century Gothic"/>
      <family val="2"/>
    </font>
    <font>
      <sz val="16"/>
      <color theme="0"/>
      <name val="Century Gothic"/>
      <family val="2"/>
    </font>
    <font>
      <b/>
      <sz val="9"/>
      <color indexed="81"/>
      <name val="Tahom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sz val="1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9"/>
      <name val="Arial"/>
      <family val="2"/>
    </font>
    <font>
      <sz val="12"/>
      <color theme="1"/>
      <name val="Helvetica Neue Light"/>
    </font>
    <font>
      <sz val="12"/>
      <name val="宋体"/>
      <charset val="134"/>
    </font>
    <font>
      <sz val="8"/>
      <name val="Calibri"/>
      <family val="2"/>
      <scheme val="minor"/>
    </font>
    <font>
      <sz val="12"/>
      <color theme="1"/>
      <name val="Poppins"/>
    </font>
    <font>
      <sz val="14"/>
      <color theme="1"/>
      <name val="Poppins"/>
    </font>
    <font>
      <sz val="11"/>
      <color theme="1"/>
      <name val="Poppins"/>
    </font>
    <font>
      <sz val="11"/>
      <color theme="1"/>
      <name val="Helvetica Light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212529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rgb="FF33333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1"/>
      <name val="Century Gothic"/>
      <family val="2"/>
    </font>
    <font>
      <b/>
      <sz val="14"/>
      <color theme="1"/>
      <name val="Poppins"/>
    </font>
    <font>
      <b/>
      <sz val="12"/>
      <color theme="1"/>
      <name val="Poppins"/>
    </font>
    <font>
      <b/>
      <sz val="11"/>
      <color theme="1"/>
      <name val="Century Gothic"/>
      <family val="2"/>
    </font>
    <font>
      <b/>
      <sz val="11"/>
      <name val="Century Gothic"/>
      <family val="2"/>
    </font>
    <font>
      <b/>
      <sz val="12"/>
      <color theme="1"/>
      <name val="Century Gothic"/>
      <family val="2"/>
    </font>
  </fonts>
  <fills count="20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BBB59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99CCFF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theme="1" tint="0.249977111117893"/>
      </left>
      <right style="medium">
        <color theme="1" tint="0.249977111117893"/>
      </right>
      <top style="thin">
        <color theme="1" tint="0.249977111117893"/>
      </top>
      <bottom style="thin">
        <color theme="1" tint="0.249977111117893"/>
      </bottom>
      <diagonal/>
    </border>
    <border>
      <left style="thin">
        <color auto="1"/>
      </left>
      <right style="thin">
        <color auto="1"/>
      </right>
      <top style="thin">
        <color theme="1" tint="0.249977111117893"/>
      </top>
      <bottom style="thin">
        <color auto="1"/>
      </bottom>
      <diagonal/>
    </border>
    <border>
      <left style="medium">
        <color theme="1" tint="0.249977111117893"/>
      </left>
      <right/>
      <top style="medium">
        <color theme="1" tint="0.249977111117893"/>
      </top>
      <bottom style="thin">
        <color theme="1" tint="0.249977111117893"/>
      </bottom>
      <diagonal/>
    </border>
    <border>
      <left style="medium">
        <color theme="1" tint="0.249977111117893"/>
      </left>
      <right/>
      <top style="thin">
        <color theme="1" tint="0.249977111117893"/>
      </top>
      <bottom style="thin">
        <color theme="1" tint="0.249977111117893"/>
      </bottom>
      <diagonal/>
    </border>
    <border>
      <left style="medium">
        <color theme="1" tint="0.249977111117893"/>
      </left>
      <right/>
      <top style="thin">
        <color theme="1" tint="0.249977111117893"/>
      </top>
      <bottom/>
      <diagonal/>
    </border>
    <border>
      <left style="medium">
        <color theme="1" tint="0.249977111117893"/>
      </left>
      <right/>
      <top style="thin">
        <color theme="1" tint="0.249977111117893"/>
      </top>
      <bottom style="medium">
        <color theme="1" tint="0.249977111117893"/>
      </bottom>
      <diagonal/>
    </border>
    <border>
      <left style="thin">
        <color theme="1" tint="0.249977111117893"/>
      </left>
      <right style="thin">
        <color theme="1" tint="0.249977111117893"/>
      </right>
      <top style="thin">
        <color theme="1" tint="0.249977111117893"/>
      </top>
      <bottom style="thin">
        <color theme="1" tint="0.249977111117893"/>
      </bottom>
      <diagonal/>
    </border>
    <border>
      <left style="medium">
        <color theme="1" tint="0.249977111117893"/>
      </left>
      <right/>
      <top style="medium">
        <color theme="1" tint="0.249977111117893"/>
      </top>
      <bottom style="medium">
        <color theme="1" tint="0.249977111117893"/>
      </bottom>
      <diagonal/>
    </border>
    <border>
      <left/>
      <right style="thin">
        <color theme="1" tint="0.249977111117893"/>
      </right>
      <top style="medium">
        <color theme="1" tint="0.249977111117893"/>
      </top>
      <bottom style="medium">
        <color theme="1" tint="0.249977111117893"/>
      </bottom>
      <diagonal/>
    </border>
    <border>
      <left style="thin">
        <color theme="1" tint="0.249977111117893"/>
      </left>
      <right style="thin">
        <color theme="1" tint="0.249977111117893"/>
      </right>
      <top style="medium">
        <color theme="1" tint="0.249977111117893"/>
      </top>
      <bottom style="thin">
        <color theme="1" tint="0.249977111117893"/>
      </bottom>
      <diagonal/>
    </border>
    <border>
      <left style="thin">
        <color theme="1" tint="0.249977111117893"/>
      </left>
      <right style="thin">
        <color theme="1" tint="0.249977111117893"/>
      </right>
      <top style="thin">
        <color theme="1" tint="0.249977111117893"/>
      </top>
      <bottom style="medium">
        <color theme="1" tint="0.249977111117893"/>
      </bottom>
      <diagonal/>
    </border>
    <border>
      <left style="thin">
        <color theme="1" tint="0.249977111117893"/>
      </left>
      <right style="medium">
        <color theme="1" tint="0.249977111117893"/>
      </right>
      <top style="medium">
        <color theme="1" tint="0.249977111117893"/>
      </top>
      <bottom style="medium">
        <color theme="1" tint="0.249977111117893"/>
      </bottom>
      <diagonal/>
    </border>
    <border>
      <left style="thin">
        <color theme="1" tint="0.249977111117893"/>
      </left>
      <right style="medium">
        <color theme="1" tint="0.249977111117893"/>
      </right>
      <top style="thin">
        <color theme="1" tint="0.249977111117893"/>
      </top>
      <bottom/>
      <diagonal/>
    </border>
    <border>
      <left style="thin">
        <color theme="1" tint="0.249977111117893"/>
      </left>
      <right style="medium">
        <color theme="1" tint="0.249977111117893"/>
      </right>
      <top style="thin">
        <color theme="1" tint="0.249977111117893"/>
      </top>
      <bottom style="medium">
        <color theme="1" tint="0.249977111117893"/>
      </bottom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/>
      <right style="medium">
        <color theme="1" tint="0.249977111117893"/>
      </right>
      <top style="medium">
        <color theme="1" tint="0.249977111117893"/>
      </top>
      <bottom style="thin">
        <color theme="1" tint="0.249977111117893"/>
      </bottom>
      <diagonal/>
    </border>
    <border>
      <left/>
      <right style="medium">
        <color theme="1" tint="0.249977111117893"/>
      </right>
      <top style="thin">
        <color theme="1" tint="0.249977111117893"/>
      </top>
      <bottom style="medium">
        <color theme="1" tint="0.249977111117893"/>
      </bottom>
      <diagonal/>
    </border>
    <border>
      <left style="medium">
        <color theme="1" tint="0.249977111117893"/>
      </left>
      <right/>
      <top/>
      <bottom style="thin">
        <color theme="1" tint="0.249977111117893"/>
      </bottom>
      <diagonal/>
    </border>
    <border>
      <left style="medium">
        <color theme="1" tint="0.249977111117893"/>
      </left>
      <right style="medium">
        <color theme="1" tint="0.249977111117893"/>
      </right>
      <top style="medium">
        <color theme="1" tint="0.249977111117893"/>
      </top>
      <bottom style="thin">
        <color theme="1" tint="0.249977111117893"/>
      </bottom>
      <diagonal/>
    </border>
    <border>
      <left style="medium">
        <color theme="1" tint="0.249977111117893"/>
      </left>
      <right style="medium">
        <color theme="1" tint="0.249977111117893"/>
      </right>
      <top style="thin">
        <color theme="1" tint="0.249977111117893"/>
      </top>
      <bottom style="medium">
        <color theme="1" tint="0.249977111117893"/>
      </bottom>
      <diagonal/>
    </border>
    <border>
      <left style="thin">
        <color theme="1" tint="0.249977111117893"/>
      </left>
      <right style="medium">
        <color theme="1" tint="0.249977111117893"/>
      </right>
      <top style="medium">
        <color theme="1" tint="0.249977111117893"/>
      </top>
      <bottom style="thin">
        <color theme="1" tint="0.249977111117893"/>
      </bottom>
      <diagonal/>
    </border>
    <border>
      <left style="thin">
        <color theme="1" tint="0.249977111117893"/>
      </left>
      <right style="medium">
        <color theme="1" tint="0.249977111117893"/>
      </right>
      <top/>
      <bottom style="thin">
        <color theme="1" tint="0.249977111117893"/>
      </bottom>
      <diagonal/>
    </border>
    <border>
      <left/>
      <right/>
      <top style="medium">
        <color theme="1" tint="0.249977111117893"/>
      </top>
      <bottom style="medium">
        <color theme="1" tint="0.249977111117893"/>
      </bottom>
      <diagonal/>
    </border>
    <border>
      <left/>
      <right style="medium">
        <color theme="1" tint="0.249977111117893"/>
      </right>
      <top style="medium">
        <color theme="1" tint="0.249977111117893"/>
      </top>
      <bottom style="medium">
        <color theme="1" tint="0.24997711111789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theme="1" tint="0.249977111117893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theme="1" tint="0.249977111117893"/>
      </top>
      <bottom/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indexed="64"/>
      </bottom>
      <diagonal/>
    </border>
  </borders>
  <cellStyleXfs count="310">
    <xf numFmtId="0" fontId="0" fillId="0" borderId="0"/>
    <xf numFmtId="165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" fillId="0" borderId="0"/>
    <xf numFmtId="0" fontId="7" fillId="0" borderId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1" fillId="0" borderId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64" fontId="14" fillId="0" borderId="0" applyFont="0" applyFill="0" applyBorder="0" applyAlignment="0" applyProtection="0"/>
    <xf numFmtId="0" fontId="6" fillId="0" borderId="0"/>
    <xf numFmtId="0" fontId="6" fillId="0" borderId="0"/>
  </cellStyleXfs>
  <cellXfs count="376">
    <xf numFmtId="0" fontId="0" fillId="0" borderId="0" xfId="0"/>
    <xf numFmtId="0" fontId="9" fillId="0" borderId="8" xfId="0" applyFont="1" applyBorder="1" applyAlignment="1">
      <alignment horizontal="center" vertical="center" wrapText="1"/>
    </xf>
    <xf numFmtId="0" fontId="15" fillId="2" borderId="0" xfId="0" applyFont="1" applyFill="1"/>
    <xf numFmtId="0" fontId="15" fillId="3" borderId="18" xfId="0" applyFont="1" applyFill="1" applyBorder="1" applyAlignment="1">
      <alignment horizontal="center" vertical="center"/>
    </xf>
    <xf numFmtId="0" fontId="16" fillId="3" borderId="19" xfId="0" applyFont="1" applyFill="1" applyBorder="1" applyAlignment="1">
      <alignment horizontal="center" vertical="center"/>
    </xf>
    <xf numFmtId="0" fontId="15" fillId="4" borderId="20" xfId="0" applyFont="1" applyFill="1" applyBorder="1" applyAlignment="1">
      <alignment vertical="center"/>
    </xf>
    <xf numFmtId="0" fontId="15" fillId="4" borderId="21" xfId="0" applyFont="1" applyFill="1" applyBorder="1" applyAlignment="1">
      <alignment vertical="center"/>
    </xf>
    <xf numFmtId="0" fontId="15" fillId="4" borderId="22" xfId="0" applyFont="1" applyFill="1" applyBorder="1" applyAlignment="1">
      <alignment vertical="center"/>
    </xf>
    <xf numFmtId="0" fontId="15" fillId="4" borderId="23" xfId="0" applyFont="1" applyFill="1" applyBorder="1" applyAlignment="1">
      <alignment vertical="center"/>
    </xf>
    <xf numFmtId="0" fontId="15" fillId="4" borderId="24" xfId="0" applyFont="1" applyFill="1" applyBorder="1" applyAlignment="1">
      <alignment horizontal="center" vertical="center"/>
    </xf>
    <xf numFmtId="0" fontId="15" fillId="4" borderId="25" xfId="0" applyFont="1" applyFill="1" applyBorder="1" applyAlignment="1">
      <alignment vertical="center"/>
    </xf>
    <xf numFmtId="0" fontId="15" fillId="4" borderId="26" xfId="0" applyFont="1" applyFill="1" applyBorder="1" applyAlignment="1">
      <alignment vertical="center"/>
    </xf>
    <xf numFmtId="0" fontId="15" fillId="3" borderId="27" xfId="0" applyFont="1" applyFill="1" applyBorder="1" applyAlignment="1">
      <alignment horizontal="center" vertical="center"/>
    </xf>
    <xf numFmtId="0" fontId="15" fillId="3" borderId="24" xfId="0" applyFont="1" applyFill="1" applyBorder="1" applyAlignment="1">
      <alignment horizontal="center" vertical="center"/>
    </xf>
    <xf numFmtId="49" fontId="15" fillId="3" borderId="28" xfId="0" applyNumberFormat="1" applyFont="1" applyFill="1" applyBorder="1" applyAlignment="1">
      <alignment horizontal="center"/>
    </xf>
    <xf numFmtId="0" fontId="15" fillId="3" borderId="29" xfId="0" applyFont="1" applyFill="1" applyBorder="1" applyAlignment="1">
      <alignment vertical="center"/>
    </xf>
    <xf numFmtId="0" fontId="16" fillId="3" borderId="19" xfId="0" applyFont="1" applyFill="1" applyBorder="1" applyAlignment="1">
      <alignment horizontal="center" vertical="center" wrapText="1" shrinkToFit="1"/>
    </xf>
    <xf numFmtId="0" fontId="15" fillId="3" borderId="30" xfId="0" applyFont="1" applyFill="1" applyBorder="1" applyAlignment="1">
      <alignment horizontal="center" vertical="center"/>
    </xf>
    <xf numFmtId="0" fontId="15" fillId="3" borderId="31" xfId="0" applyFont="1" applyFill="1" applyBorder="1" applyAlignment="1">
      <alignment horizontal="center" vertical="center" wrapText="1"/>
    </xf>
    <xf numFmtId="1" fontId="9" fillId="0" borderId="10" xfId="0" applyNumberFormat="1" applyFont="1" applyBorder="1" applyAlignment="1">
      <alignment horizontal="center" vertical="center" wrapText="1" shrinkToFit="1"/>
    </xf>
    <xf numFmtId="0" fontId="9" fillId="5" borderId="10" xfId="0" applyFont="1" applyFill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6" borderId="10" xfId="0" applyFont="1" applyFill="1" applyBorder="1" applyAlignment="1">
      <alignment horizontal="center" vertical="center" wrapText="1"/>
    </xf>
    <xf numFmtId="43" fontId="17" fillId="0" borderId="11" xfId="0" applyNumberFormat="1" applyFont="1" applyBorder="1" applyAlignment="1">
      <alignment horizontal="center" vertical="center" wrapText="1"/>
    </xf>
    <xf numFmtId="1" fontId="8" fillId="0" borderId="11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164" fontId="8" fillId="7" borderId="11" xfId="0" applyNumberFormat="1" applyFont="1" applyFill="1" applyBorder="1" applyAlignment="1">
      <alignment horizontal="center" vertical="center"/>
    </xf>
    <xf numFmtId="2" fontId="11" fillId="0" borderId="11" xfId="0" applyNumberFormat="1" applyFont="1" applyBorder="1" applyAlignment="1">
      <alignment horizontal="center" vertical="center"/>
    </xf>
    <xf numFmtId="2" fontId="11" fillId="5" borderId="11" xfId="0" applyNumberFormat="1" applyFont="1" applyFill="1" applyBorder="1" applyAlignment="1">
      <alignment horizontal="center" vertical="center"/>
    </xf>
    <xf numFmtId="2" fontId="18" fillId="0" borderId="11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9" fillId="8" borderId="12" xfId="0" applyFont="1" applyFill="1" applyBorder="1" applyAlignment="1">
      <alignment horizontal="center" vertical="center" wrapText="1"/>
    </xf>
    <xf numFmtId="4" fontId="17" fillId="8" borderId="11" xfId="0" applyNumberFormat="1" applyFont="1" applyFill="1" applyBorder="1" applyAlignment="1">
      <alignment horizontal="center" vertical="center" wrapText="1"/>
    </xf>
    <xf numFmtId="0" fontId="19" fillId="6" borderId="12" xfId="0" applyFont="1" applyFill="1" applyBorder="1" applyAlignment="1">
      <alignment horizontal="center" vertical="center" wrapText="1"/>
    </xf>
    <xf numFmtId="4" fontId="17" fillId="6" borderId="11" xfId="0" applyNumberFormat="1" applyFont="1" applyFill="1" applyBorder="1" applyAlignment="1">
      <alignment horizontal="center" vertical="center" wrapText="1"/>
    </xf>
    <xf numFmtId="43" fontId="17" fillId="6" borderId="11" xfId="0" applyNumberFormat="1" applyFont="1" applyFill="1" applyBorder="1" applyAlignment="1">
      <alignment horizontal="center" vertical="center" wrapText="1"/>
    </xf>
    <xf numFmtId="1" fontId="8" fillId="6" borderId="11" xfId="0" applyNumberFormat="1" applyFont="1" applyFill="1" applyBorder="1" applyAlignment="1">
      <alignment horizontal="center" vertical="center"/>
    </xf>
    <xf numFmtId="0" fontId="8" fillId="6" borderId="11" xfId="0" applyFont="1" applyFill="1" applyBorder="1" applyAlignment="1">
      <alignment horizontal="center" vertical="center"/>
    </xf>
    <xf numFmtId="164" fontId="8" fillId="6" borderId="11" xfId="0" applyNumberFormat="1" applyFont="1" applyFill="1" applyBorder="1" applyAlignment="1">
      <alignment horizontal="center" vertical="center"/>
    </xf>
    <xf numFmtId="2" fontId="11" fillId="6" borderId="11" xfId="0" applyNumberFormat="1" applyFont="1" applyFill="1" applyBorder="1" applyAlignment="1">
      <alignment horizontal="center" vertical="center"/>
    </xf>
    <xf numFmtId="2" fontId="18" fillId="6" borderId="11" xfId="0" applyNumberFormat="1" applyFont="1" applyFill="1" applyBorder="1" applyAlignment="1">
      <alignment horizontal="center" vertical="center"/>
    </xf>
    <xf numFmtId="0" fontId="12" fillId="6" borderId="11" xfId="0" applyFont="1" applyFill="1" applyBorder="1" applyAlignment="1">
      <alignment horizontal="center" vertical="center"/>
    </xf>
    <xf numFmtId="4" fontId="20" fillId="0" borderId="11" xfId="0" applyNumberFormat="1" applyFont="1" applyBorder="1" applyAlignment="1">
      <alignment horizontal="center" vertical="center"/>
    </xf>
    <xf numFmtId="2" fontId="12" fillId="0" borderId="11" xfId="0" applyNumberFormat="1" applyFont="1" applyBorder="1" applyAlignment="1">
      <alignment horizontal="center" vertical="center"/>
    </xf>
    <xf numFmtId="0" fontId="19" fillId="8" borderId="13" xfId="0" applyFont="1" applyFill="1" applyBorder="1" applyAlignment="1">
      <alignment horizontal="center" vertical="center" wrapText="1"/>
    </xf>
    <xf numFmtId="4" fontId="8" fillId="8" borderId="12" xfId="0" applyNumberFormat="1" applyFont="1" applyFill="1" applyBorder="1" applyAlignment="1">
      <alignment horizontal="center" vertical="center"/>
    </xf>
    <xf numFmtId="0" fontId="8" fillId="7" borderId="11" xfId="0" applyFont="1" applyFill="1" applyBorder="1" applyAlignment="1">
      <alignment horizontal="center" vertical="center"/>
    </xf>
    <xf numFmtId="164" fontId="8" fillId="0" borderId="11" xfId="0" applyNumberFormat="1" applyFont="1" applyBorder="1" applyAlignment="1">
      <alignment horizontal="center" vertical="center"/>
    </xf>
    <xf numFmtId="4" fontId="10" fillId="8" borderId="12" xfId="0" applyNumberFormat="1" applyFont="1" applyFill="1" applyBorder="1" applyAlignment="1">
      <alignment horizontal="center" vertical="center"/>
    </xf>
    <xf numFmtId="4" fontId="8" fillId="0" borderId="32" xfId="0" applyNumberFormat="1" applyFont="1" applyBorder="1" applyAlignment="1">
      <alignment vertical="center"/>
    </xf>
    <xf numFmtId="0" fontId="21" fillId="4" borderId="20" xfId="0" applyFont="1" applyFill="1" applyBorder="1" applyAlignment="1">
      <alignment horizontal="center"/>
    </xf>
    <xf numFmtId="0" fontId="15" fillId="3" borderId="33" xfId="0" applyFont="1" applyFill="1" applyBorder="1"/>
    <xf numFmtId="0" fontId="21" fillId="4" borderId="23" xfId="0" applyFont="1" applyFill="1" applyBorder="1" applyAlignment="1">
      <alignment horizontal="center"/>
    </xf>
    <xf numFmtId="0" fontId="15" fillId="3" borderId="34" xfId="0" applyFont="1" applyFill="1" applyBorder="1"/>
    <xf numFmtId="0" fontId="19" fillId="6" borderId="13" xfId="0" applyFont="1" applyFill="1" applyBorder="1" applyAlignment="1">
      <alignment horizontal="center" vertical="center" wrapText="1"/>
    </xf>
    <xf numFmtId="4" fontId="10" fillId="8" borderId="11" xfId="0" applyNumberFormat="1" applyFont="1" applyFill="1" applyBorder="1" applyAlignment="1">
      <alignment horizontal="center" vertical="center"/>
    </xf>
    <xf numFmtId="4" fontId="17" fillId="6" borderId="12" xfId="0" applyNumberFormat="1" applyFont="1" applyFill="1" applyBorder="1" applyAlignment="1">
      <alignment horizontal="center" vertical="center" wrapText="1"/>
    </xf>
    <xf numFmtId="4" fontId="8" fillId="8" borderId="11" xfId="0" applyNumberFormat="1" applyFont="1" applyFill="1" applyBorder="1" applyAlignment="1">
      <alignment horizontal="center" vertical="center"/>
    </xf>
    <xf numFmtId="4" fontId="17" fillId="8" borderId="12" xfId="0" applyNumberFormat="1" applyFont="1" applyFill="1" applyBorder="1" applyAlignment="1">
      <alignment horizontal="center" vertical="center" wrapText="1"/>
    </xf>
    <xf numFmtId="0" fontId="19" fillId="6" borderId="14" xfId="0" applyFont="1" applyFill="1" applyBorder="1" applyAlignment="1">
      <alignment horizontal="center" vertical="center" wrapText="1"/>
    </xf>
    <xf numFmtId="4" fontId="17" fillId="0" borderId="12" xfId="0" applyNumberFormat="1" applyFont="1" applyBorder="1" applyAlignment="1">
      <alignment horizontal="center" vertical="center" wrapText="1"/>
    </xf>
    <xf numFmtId="9" fontId="15" fillId="3" borderId="30" xfId="2" applyFont="1" applyFill="1" applyBorder="1" applyAlignment="1">
      <alignment horizontal="center" vertical="center"/>
    </xf>
    <xf numFmtId="0" fontId="15" fillId="4" borderId="35" xfId="0" applyFont="1" applyFill="1" applyBorder="1" applyAlignment="1">
      <alignment vertical="center"/>
    </xf>
    <xf numFmtId="0" fontId="15" fillId="3" borderId="36" xfId="0" applyFont="1" applyFill="1" applyBorder="1" applyAlignment="1">
      <alignment horizontal="center" vertical="center"/>
    </xf>
    <xf numFmtId="0" fontId="15" fillId="3" borderId="37" xfId="0" applyFont="1" applyFill="1" applyBorder="1" applyAlignment="1">
      <alignment horizontal="center" vertical="center"/>
    </xf>
    <xf numFmtId="0" fontId="16" fillId="10" borderId="19" xfId="0" applyFont="1" applyFill="1" applyBorder="1" applyAlignment="1">
      <alignment horizontal="center" vertical="center" wrapText="1" shrinkToFit="1"/>
    </xf>
    <xf numFmtId="0" fontId="15" fillId="10" borderId="38" xfId="0" applyFont="1" applyFill="1" applyBorder="1" applyAlignment="1">
      <alignment horizontal="center" vertical="center"/>
    </xf>
    <xf numFmtId="0" fontId="15" fillId="10" borderId="39" xfId="0" applyFont="1" applyFill="1" applyBorder="1" applyAlignment="1">
      <alignment horizontal="center" vertical="center"/>
    </xf>
    <xf numFmtId="0" fontId="15" fillId="10" borderId="18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4" fillId="12" borderId="14" xfId="0" applyFont="1" applyFill="1" applyBorder="1" applyAlignment="1">
      <alignment horizontal="left" vertical="center"/>
    </xf>
    <xf numFmtId="0" fontId="0" fillId="0" borderId="14" xfId="0" applyBorder="1" applyAlignment="1">
      <alignment vertical="center"/>
    </xf>
    <xf numFmtId="0" fontId="25" fillId="0" borderId="14" xfId="0" applyFont="1" applyBorder="1" applyAlignment="1">
      <alignment horizontal="left" vertical="center"/>
    </xf>
    <xf numFmtId="167" fontId="7" fillId="0" borderId="14" xfId="0" applyNumberFormat="1" applyFont="1" applyBorder="1" applyAlignment="1">
      <alignment horizontal="left" vertical="center"/>
    </xf>
    <xf numFmtId="0" fontId="26" fillId="12" borderId="14" xfId="0" applyFont="1" applyFill="1" applyBorder="1" applyAlignment="1">
      <alignment horizontal="center" vertical="center"/>
    </xf>
    <xf numFmtId="0" fontId="0" fillId="13" borderId="0" xfId="0" applyFill="1"/>
    <xf numFmtId="0" fontId="0" fillId="14" borderId="0" xfId="0" applyFill="1"/>
    <xf numFmtId="0" fontId="26" fillId="14" borderId="12" xfId="0" applyFont="1" applyFill="1" applyBorder="1" applyAlignment="1">
      <alignment horizontal="center" vertical="center"/>
    </xf>
    <xf numFmtId="0" fontId="0" fillId="14" borderId="11" xfId="0" applyFill="1" applyBorder="1" applyAlignment="1">
      <alignment vertical="center"/>
    </xf>
    <xf numFmtId="0" fontId="30" fillId="14" borderId="0" xfId="0" applyFont="1" applyFill="1"/>
    <xf numFmtId="0" fontId="26" fillId="14" borderId="0" xfId="0" applyFont="1" applyFill="1" applyAlignment="1">
      <alignment horizontal="center" vertical="center"/>
    </xf>
    <xf numFmtId="0" fontId="0" fillId="14" borderId="0" xfId="0" applyFill="1" applyAlignment="1">
      <alignment vertical="center"/>
    </xf>
    <xf numFmtId="0" fontId="33" fillId="0" borderId="0" xfId="0" applyFont="1"/>
    <xf numFmtId="0" fontId="34" fillId="0" borderId="0" xfId="0" applyFont="1"/>
    <xf numFmtId="0" fontId="34" fillId="0" borderId="0" xfId="0" applyFont="1" applyAlignment="1">
      <alignment horizontal="center"/>
    </xf>
    <xf numFmtId="166" fontId="33" fillId="0" borderId="0" xfId="0" applyNumberFormat="1" applyFont="1"/>
    <xf numFmtId="49" fontId="33" fillId="0" borderId="0" xfId="0" applyNumberFormat="1" applyFont="1"/>
    <xf numFmtId="0" fontId="33" fillId="0" borderId="0" xfId="0" applyFont="1" applyAlignment="1">
      <alignment horizontal="center" vertical="center"/>
    </xf>
    <xf numFmtId="0" fontId="33" fillId="0" borderId="1" xfId="0" applyFont="1" applyBorder="1"/>
    <xf numFmtId="0" fontId="34" fillId="0" borderId="2" xfId="0" applyFont="1" applyBorder="1"/>
    <xf numFmtId="0" fontId="34" fillId="0" borderId="2" xfId="0" applyFont="1" applyBorder="1" applyAlignment="1">
      <alignment horizontal="center" vertical="center"/>
    </xf>
    <xf numFmtId="0" fontId="33" fillId="0" borderId="2" xfId="0" applyFont="1" applyBorder="1"/>
    <xf numFmtId="0" fontId="33" fillId="0" borderId="3" xfId="0" applyFont="1" applyBorder="1"/>
    <xf numFmtId="0" fontId="33" fillId="0" borderId="4" xfId="0" applyFont="1" applyBorder="1"/>
    <xf numFmtId="0" fontId="33" fillId="0" borderId="9" xfId="0" applyFont="1" applyBorder="1"/>
    <xf numFmtId="0" fontId="33" fillId="0" borderId="0" xfId="0" applyFont="1" applyAlignment="1">
      <alignment horizontal="left"/>
    </xf>
    <xf numFmtId="0" fontId="33" fillId="0" borderId="9" xfId="0" applyFont="1" applyBorder="1" applyAlignment="1">
      <alignment horizontal="left"/>
    </xf>
    <xf numFmtId="0" fontId="33" fillId="0" borderId="5" xfId="0" applyFont="1" applyBorder="1"/>
    <xf numFmtId="0" fontId="33" fillId="0" borderId="6" xfId="0" applyFont="1" applyBorder="1"/>
    <xf numFmtId="0" fontId="33" fillId="0" borderId="6" xfId="0" applyFont="1" applyBorder="1" applyAlignment="1">
      <alignment horizontal="center" vertical="center"/>
    </xf>
    <xf numFmtId="0" fontId="33" fillId="0" borderId="7" xfId="0" applyFont="1" applyBorder="1"/>
    <xf numFmtId="0" fontId="33" fillId="0" borderId="14" xfId="0" applyFont="1" applyBorder="1"/>
    <xf numFmtId="9" fontId="33" fillId="0" borderId="14" xfId="0" applyNumberFormat="1" applyFont="1" applyBorder="1"/>
    <xf numFmtId="9" fontId="33" fillId="0" borderId="0" xfId="0" applyNumberFormat="1" applyFont="1"/>
    <xf numFmtId="0" fontId="33" fillId="15" borderId="14" xfId="0" applyFont="1" applyFill="1" applyBorder="1"/>
    <xf numFmtId="0" fontId="33" fillId="14" borderId="0" xfId="0" applyFont="1" applyFill="1"/>
    <xf numFmtId="9" fontId="35" fillId="14" borderId="0" xfId="2" applyFont="1" applyFill="1" applyBorder="1" applyAlignment="1">
      <alignment vertical="center"/>
    </xf>
    <xf numFmtId="0" fontId="33" fillId="14" borderId="14" xfId="0" applyFont="1" applyFill="1" applyBorder="1" applyAlignment="1">
      <alignment vertical="center"/>
    </xf>
    <xf numFmtId="172" fontId="33" fillId="15" borderId="14" xfId="0" applyNumberFormat="1" applyFont="1" applyFill="1" applyBorder="1" applyAlignment="1">
      <alignment vertical="center"/>
    </xf>
    <xf numFmtId="172" fontId="33" fillId="14" borderId="14" xfId="0" applyNumberFormat="1" applyFont="1" applyFill="1" applyBorder="1" applyAlignment="1">
      <alignment vertical="center"/>
    </xf>
    <xf numFmtId="9" fontId="33" fillId="14" borderId="14" xfId="0" applyNumberFormat="1" applyFont="1" applyFill="1" applyBorder="1" applyAlignment="1">
      <alignment vertical="center"/>
    </xf>
    <xf numFmtId="0" fontId="33" fillId="14" borderId="14" xfId="0" applyFont="1" applyFill="1" applyBorder="1"/>
    <xf numFmtId="172" fontId="33" fillId="0" borderId="0" xfId="0" applyNumberFormat="1" applyFont="1"/>
    <xf numFmtId="4" fontId="33" fillId="0" borderId="0" xfId="0" applyNumberFormat="1" applyFont="1"/>
    <xf numFmtId="170" fontId="33" fillId="0" borderId="0" xfId="0" applyNumberFormat="1" applyFont="1"/>
    <xf numFmtId="0" fontId="33" fillId="0" borderId="0" xfId="0" applyFont="1" applyProtection="1">
      <protection locked="0"/>
    </xf>
    <xf numFmtId="0" fontId="33" fillId="0" borderId="4" xfId="0" applyFont="1" applyBorder="1" applyProtection="1">
      <protection locked="0"/>
    </xf>
    <xf numFmtId="0" fontId="33" fillId="0" borderId="0" xfId="0" applyFont="1" applyAlignment="1" applyProtection="1">
      <alignment horizontal="center" vertical="center"/>
      <protection locked="0"/>
    </xf>
    <xf numFmtId="9" fontId="33" fillId="0" borderId="0" xfId="2" applyFont="1"/>
    <xf numFmtId="0" fontId="33" fillId="0" borderId="0" xfId="0" applyFont="1" applyAlignment="1" applyProtection="1">
      <alignment horizontal="left"/>
      <protection locked="0"/>
    </xf>
    <xf numFmtId="168" fontId="33" fillId="0" borderId="0" xfId="0" applyNumberFormat="1" applyFont="1"/>
    <xf numFmtId="168" fontId="33" fillId="0" borderId="9" xfId="0" applyNumberFormat="1" applyFont="1" applyBorder="1" applyProtection="1">
      <protection locked="0"/>
    </xf>
    <xf numFmtId="173" fontId="33" fillId="0" borderId="0" xfId="0" applyNumberFormat="1" applyFont="1"/>
    <xf numFmtId="0" fontId="33" fillId="0" borderId="5" xfId="0" applyFont="1" applyBorder="1" applyProtection="1">
      <protection locked="0"/>
    </xf>
    <xf numFmtId="0" fontId="33" fillId="0" borderId="6" xfId="0" applyFont="1" applyBorder="1" applyProtection="1">
      <protection locked="0"/>
    </xf>
    <xf numFmtId="0" fontId="33" fillId="0" borderId="6" xfId="0" applyFont="1" applyBorder="1" applyAlignment="1" applyProtection="1">
      <alignment horizontal="center" vertical="center"/>
      <protection locked="0"/>
    </xf>
    <xf numFmtId="0" fontId="33" fillId="0" borderId="7" xfId="0" applyFont="1" applyBorder="1" applyProtection="1">
      <protection locked="0"/>
    </xf>
    <xf numFmtId="171" fontId="33" fillId="0" borderId="0" xfId="0" applyNumberFormat="1" applyFont="1"/>
    <xf numFmtId="165" fontId="36" fillId="14" borderId="0" xfId="1" applyFont="1" applyFill="1" applyBorder="1" applyAlignment="1">
      <alignment vertical="center"/>
    </xf>
    <xf numFmtId="0" fontId="30" fillId="13" borderId="0" xfId="0" applyFont="1" applyFill="1"/>
    <xf numFmtId="170" fontId="33" fillId="0" borderId="4" xfId="0" applyNumberFormat="1" applyFont="1" applyBorder="1"/>
    <xf numFmtId="9" fontId="33" fillId="0" borderId="0" xfId="2" applyFont="1" applyBorder="1"/>
    <xf numFmtId="0" fontId="33" fillId="13" borderId="0" xfId="0" applyFont="1" applyFill="1"/>
    <xf numFmtId="169" fontId="35" fillId="0" borderId="0" xfId="0" applyNumberFormat="1" applyFont="1"/>
    <xf numFmtId="9" fontId="33" fillId="0" borderId="6" xfId="2" applyFont="1" applyBorder="1"/>
    <xf numFmtId="0" fontId="37" fillId="0" borderId="42" xfId="0" applyFont="1" applyBorder="1" applyAlignment="1">
      <alignment horizontal="center"/>
    </xf>
    <xf numFmtId="0" fontId="38" fillId="14" borderId="43" xfId="0" applyFont="1" applyFill="1" applyBorder="1" applyAlignment="1">
      <alignment horizontal="center" vertical="center"/>
    </xf>
    <xf numFmtId="0" fontId="26" fillId="14" borderId="44" xfId="0" applyFont="1" applyFill="1" applyBorder="1" applyAlignment="1">
      <alignment horizontal="center" vertical="center"/>
    </xf>
    <xf numFmtId="0" fontId="26" fillId="0" borderId="44" xfId="0" applyFont="1" applyBorder="1" applyAlignment="1">
      <alignment horizontal="center" vertical="center"/>
    </xf>
    <xf numFmtId="0" fontId="38" fillId="14" borderId="42" xfId="0" applyFont="1" applyFill="1" applyBorder="1" applyAlignment="1">
      <alignment horizontal="center" vertical="center"/>
    </xf>
    <xf numFmtId="0" fontId="38" fillId="14" borderId="44" xfId="0" applyFont="1" applyFill="1" applyBorder="1" applyAlignment="1">
      <alignment horizontal="center" vertical="center"/>
    </xf>
    <xf numFmtId="0" fontId="26" fillId="14" borderId="45" xfId="0" applyFont="1" applyFill="1" applyBorder="1" applyAlignment="1">
      <alignment horizontal="center" vertical="center"/>
    </xf>
    <xf numFmtId="0" fontId="37" fillId="14" borderId="42" xfId="0" applyFont="1" applyFill="1" applyBorder="1" applyAlignment="1">
      <alignment horizontal="left" vertical="center" wrapText="1"/>
    </xf>
    <xf numFmtId="0" fontId="37" fillId="14" borderId="44" xfId="0" applyFont="1" applyFill="1" applyBorder="1" applyAlignment="1">
      <alignment vertical="center" wrapText="1"/>
    </xf>
    <xf numFmtId="0" fontId="37" fillId="0" borderId="46" xfId="0" applyFont="1" applyBorder="1"/>
    <xf numFmtId="0" fontId="0" fillId="14" borderId="44" xfId="0" applyFill="1" applyBorder="1" applyAlignment="1">
      <alignment vertical="center"/>
    </xf>
    <xf numFmtId="0" fontId="0" fillId="14" borderId="45" xfId="0" applyFill="1" applyBorder="1" applyAlignment="1">
      <alignment vertical="center"/>
    </xf>
    <xf numFmtId="0" fontId="37" fillId="0" borderId="42" xfId="0" applyFont="1" applyBorder="1"/>
    <xf numFmtId="0" fontId="37" fillId="14" borderId="43" xfId="0" applyFont="1" applyFill="1" applyBorder="1" applyAlignment="1">
      <alignment vertical="center"/>
    </xf>
    <xf numFmtId="0" fontId="37" fillId="0" borderId="43" xfId="0" applyFont="1" applyBorder="1"/>
    <xf numFmtId="0" fontId="5" fillId="14" borderId="44" xfId="0" applyFont="1" applyFill="1" applyBorder="1" applyAlignment="1">
      <alignment vertical="center"/>
    </xf>
    <xf numFmtId="0" fontId="5" fillId="14" borderId="45" xfId="0" applyFont="1" applyFill="1" applyBorder="1" applyAlignment="1">
      <alignment vertical="center"/>
    </xf>
    <xf numFmtId="0" fontId="37" fillId="0" borderId="4" xfId="0" applyFont="1" applyBorder="1" applyAlignment="1">
      <alignment horizontal="center"/>
    </xf>
    <xf numFmtId="0" fontId="37" fillId="0" borderId="43" xfId="0" applyFont="1" applyBorder="1" applyAlignment="1">
      <alignment horizontal="center"/>
    </xf>
    <xf numFmtId="0" fontId="42" fillId="0" borderId="45" xfId="0" applyFont="1" applyBorder="1" applyAlignment="1">
      <alignment horizontal="center" vertical="center" wrapText="1"/>
    </xf>
    <xf numFmtId="0" fontId="37" fillId="14" borderId="44" xfId="0" applyFont="1" applyFill="1" applyBorder="1" applyAlignment="1">
      <alignment vertical="center"/>
    </xf>
    <xf numFmtId="0" fontId="19" fillId="16" borderId="47" xfId="0" applyFont="1" applyFill="1" applyBorder="1" applyAlignment="1">
      <alignment horizontal="left" vertical="center"/>
    </xf>
    <xf numFmtId="0" fontId="26" fillId="14" borderId="43" xfId="0" applyFont="1" applyFill="1" applyBorder="1" applyAlignment="1">
      <alignment horizontal="center" vertical="center"/>
    </xf>
    <xf numFmtId="0" fontId="26" fillId="0" borderId="43" xfId="82" applyFont="1" applyBorder="1" applyAlignment="1">
      <alignment horizontal="center" vertical="center" wrapText="1"/>
    </xf>
    <xf numFmtId="0" fontId="19" fillId="16" borderId="47" xfId="0" applyFont="1" applyFill="1" applyBorder="1" applyAlignment="1">
      <alignment horizontal="center" vertical="center"/>
    </xf>
    <xf numFmtId="0" fontId="37" fillId="14" borderId="42" xfId="0" applyFont="1" applyFill="1" applyBorder="1"/>
    <xf numFmtId="0" fontId="37" fillId="14" borderId="43" xfId="0" applyFont="1" applyFill="1" applyBorder="1"/>
    <xf numFmtId="0" fontId="37" fillId="14" borderId="42" xfId="0" applyFont="1" applyFill="1" applyBorder="1" applyAlignment="1">
      <alignment horizontal="center"/>
    </xf>
    <xf numFmtId="0" fontId="38" fillId="0" borderId="43" xfId="0" applyFont="1" applyBorder="1" applyAlignment="1">
      <alignment horizontal="center" vertical="center"/>
    </xf>
    <xf numFmtId="0" fontId="38" fillId="14" borderId="43" xfId="0" applyFont="1" applyFill="1" applyBorder="1" applyAlignment="1">
      <alignment horizontal="left"/>
    </xf>
    <xf numFmtId="0" fontId="38" fillId="0" borderId="43" xfId="0" applyFont="1" applyBorder="1" applyAlignment="1">
      <alignment horizontal="left"/>
    </xf>
    <xf numFmtId="0" fontId="38" fillId="14" borderId="43" xfId="0" applyFont="1" applyFill="1" applyBorder="1"/>
    <xf numFmtId="0" fontId="37" fillId="14" borderId="43" xfId="0" applyFont="1" applyFill="1" applyBorder="1" applyAlignment="1">
      <alignment wrapText="1"/>
    </xf>
    <xf numFmtId="0" fontId="37" fillId="14" borderId="45" xfId="0" applyFont="1" applyFill="1" applyBorder="1" applyAlignment="1">
      <alignment horizontal="left" vertical="center"/>
    </xf>
    <xf numFmtId="0" fontId="37" fillId="14" borderId="43" xfId="0" applyFont="1" applyFill="1" applyBorder="1" applyAlignment="1">
      <alignment horizontal="center"/>
    </xf>
    <xf numFmtId="0" fontId="38" fillId="0" borderId="43" xfId="0" applyFont="1" applyBorder="1" applyAlignment="1">
      <alignment horizontal="center"/>
    </xf>
    <xf numFmtId="0" fontId="38" fillId="14" borderId="43" xfId="0" applyFont="1" applyFill="1" applyBorder="1" applyAlignment="1">
      <alignment horizontal="center"/>
    </xf>
    <xf numFmtId="0" fontId="38" fillId="14" borderId="43" xfId="0" applyFont="1" applyFill="1" applyBorder="1" applyAlignment="1">
      <alignment horizontal="center" wrapText="1"/>
    </xf>
    <xf numFmtId="0" fontId="38" fillId="14" borderId="45" xfId="0" applyFont="1" applyFill="1" applyBorder="1" applyAlignment="1">
      <alignment horizontal="center" vertical="center"/>
    </xf>
    <xf numFmtId="0" fontId="37" fillId="14" borderId="47" xfId="0" applyFont="1" applyFill="1" applyBorder="1"/>
    <xf numFmtId="0" fontId="37" fillId="0" borderId="46" xfId="0" applyFont="1" applyBorder="1" applyAlignment="1">
      <alignment horizontal="center"/>
    </xf>
    <xf numFmtId="0" fontId="37" fillId="14" borderId="43" xfId="0" applyFont="1" applyFill="1" applyBorder="1" applyAlignment="1">
      <alignment horizontal="center" vertical="center"/>
    </xf>
    <xf numFmtId="0" fontId="39" fillId="3" borderId="8" xfId="0" applyFont="1" applyFill="1" applyBorder="1" applyAlignment="1">
      <alignment horizontal="center" vertical="center"/>
    </xf>
    <xf numFmtId="0" fontId="40" fillId="9" borderId="8" xfId="0" applyFont="1" applyFill="1" applyBorder="1" applyAlignment="1">
      <alignment horizontal="center" vertical="center"/>
    </xf>
    <xf numFmtId="0" fontId="37" fillId="14" borderId="42" xfId="0" applyFont="1" applyFill="1" applyBorder="1" applyAlignment="1">
      <alignment horizontal="left" vertical="center"/>
    </xf>
    <xf numFmtId="0" fontId="37" fillId="14" borderId="43" xfId="0" applyFont="1" applyFill="1" applyBorder="1" applyAlignment="1">
      <alignment horizontal="left"/>
    </xf>
    <xf numFmtId="0" fontId="37" fillId="0" borderId="43" xfId="0" applyFont="1" applyBorder="1" applyAlignment="1">
      <alignment horizontal="left"/>
    </xf>
    <xf numFmtId="0" fontId="37" fillId="14" borderId="42" xfId="0" applyFont="1" applyFill="1" applyBorder="1" applyAlignment="1">
      <alignment horizontal="center" vertical="center"/>
    </xf>
    <xf numFmtId="0" fontId="37" fillId="0" borderId="47" xfId="0" applyFont="1" applyBorder="1" applyAlignment="1">
      <alignment horizontal="center"/>
    </xf>
    <xf numFmtId="0" fontId="0" fillId="14" borderId="43" xfId="0" applyFill="1" applyBorder="1" applyAlignment="1">
      <alignment vertical="center"/>
    </xf>
    <xf numFmtId="0" fontId="29" fillId="0" borderId="43" xfId="0" applyFont="1" applyBorder="1" applyAlignment="1">
      <alignment horizontal="left" vertical="center" wrapText="1"/>
    </xf>
    <xf numFmtId="0" fontId="24" fillId="0" borderId="43" xfId="0" applyFont="1" applyBorder="1" applyAlignment="1">
      <alignment horizontal="left" vertical="center"/>
    </xf>
    <xf numFmtId="0" fontId="24" fillId="0" borderId="47" xfId="0" applyFont="1" applyBorder="1" applyAlignment="1">
      <alignment horizontal="left" vertical="center"/>
    </xf>
    <xf numFmtId="0" fontId="26" fillId="0" borderId="43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43" fillId="0" borderId="43" xfId="0" applyFont="1" applyBorder="1" applyAlignment="1">
      <alignment horizontal="left" vertical="center"/>
    </xf>
    <xf numFmtId="0" fontId="43" fillId="0" borderId="47" xfId="0" applyFont="1" applyBorder="1" applyAlignment="1">
      <alignment horizontal="left" vertical="center"/>
    </xf>
    <xf numFmtId="0" fontId="38" fillId="0" borderId="47" xfId="0" applyFont="1" applyBorder="1" applyAlignment="1">
      <alignment horizontal="center" vertical="center"/>
    </xf>
    <xf numFmtId="0" fontId="30" fillId="0" borderId="0" xfId="0" applyFont="1"/>
    <xf numFmtId="0" fontId="5" fillId="0" borderId="44" xfId="0" applyFont="1" applyBorder="1" applyAlignment="1">
      <alignment vertical="center"/>
    </xf>
    <xf numFmtId="0" fontId="5" fillId="14" borderId="43" xfId="0" applyFont="1" applyFill="1" applyBorder="1" applyAlignment="1">
      <alignment vertical="center"/>
    </xf>
    <xf numFmtId="0" fontId="24" fillId="14" borderId="43" xfId="0" applyFont="1" applyFill="1" applyBorder="1" applyAlignment="1">
      <alignment horizontal="left" vertical="center"/>
    </xf>
    <xf numFmtId="0" fontId="26" fillId="14" borderId="43" xfId="0" applyFont="1" applyFill="1" applyBorder="1" applyAlignment="1">
      <alignment horizontal="left" vertical="center" wrapText="1"/>
    </xf>
    <xf numFmtId="0" fontId="19" fillId="16" borderId="43" xfId="0" applyFont="1" applyFill="1" applyBorder="1" applyAlignment="1">
      <alignment horizontal="left" vertical="center"/>
    </xf>
    <xf numFmtId="167" fontId="5" fillId="14" borderId="43" xfId="0" applyNumberFormat="1" applyFont="1" applyFill="1" applyBorder="1" applyAlignment="1">
      <alignment horizontal="left" vertical="center"/>
    </xf>
    <xf numFmtId="0" fontId="26" fillId="14" borderId="44" xfId="0" applyFont="1" applyFill="1" applyBorder="1" applyAlignment="1">
      <alignment wrapText="1"/>
    </xf>
    <xf numFmtId="0" fontId="26" fillId="0" borderId="43" xfId="0" applyFont="1" applyBorder="1" applyAlignment="1">
      <alignment wrapText="1"/>
    </xf>
    <xf numFmtId="0" fontId="26" fillId="0" borderId="44" xfId="0" applyFont="1" applyBorder="1" applyAlignment="1">
      <alignment wrapText="1"/>
    </xf>
    <xf numFmtId="0" fontId="26" fillId="0" borderId="45" xfId="0" applyFont="1" applyBorder="1" applyAlignment="1">
      <alignment wrapText="1"/>
    </xf>
    <xf numFmtId="0" fontId="5" fillId="0" borderId="51" xfId="0" applyFont="1" applyBorder="1" applyAlignment="1">
      <alignment horizontal="center" vertical="center"/>
    </xf>
    <xf numFmtId="0" fontId="5" fillId="0" borderId="44" xfId="0" applyFont="1" applyBorder="1" applyAlignment="1">
      <alignment horizontal="center" vertical="center"/>
    </xf>
    <xf numFmtId="0" fontId="5" fillId="14" borderId="43" xfId="0" applyFont="1" applyFill="1" applyBorder="1" applyAlignment="1">
      <alignment horizontal="center" vertical="center"/>
    </xf>
    <xf numFmtId="0" fontId="5" fillId="14" borderId="44" xfId="0" applyFont="1" applyFill="1" applyBorder="1" applyAlignment="1">
      <alignment horizontal="center" vertical="center"/>
    </xf>
    <xf numFmtId="0" fontId="26" fillId="16" borderId="44" xfId="0" applyFont="1" applyFill="1" applyBorder="1" applyAlignment="1">
      <alignment horizontal="center" vertical="center"/>
    </xf>
    <xf numFmtId="0" fontId="26" fillId="14" borderId="44" xfId="0" applyFont="1" applyFill="1" applyBorder="1" applyAlignment="1">
      <alignment horizontal="center" wrapText="1"/>
    </xf>
    <xf numFmtId="0" fontId="26" fillId="0" borderId="43" xfId="0" applyFont="1" applyBorder="1" applyAlignment="1">
      <alignment horizontal="center" wrapText="1"/>
    </xf>
    <xf numFmtId="0" fontId="26" fillId="0" borderId="44" xfId="0" applyFont="1" applyBorder="1" applyAlignment="1">
      <alignment horizontal="center" wrapText="1"/>
    </xf>
    <xf numFmtId="0" fontId="26" fillId="0" borderId="45" xfId="0" applyFont="1" applyBorder="1" applyAlignment="1">
      <alignment horizontal="center" wrapText="1"/>
    </xf>
    <xf numFmtId="0" fontId="38" fillId="0" borderId="52" xfId="0" applyFont="1" applyBorder="1" applyAlignment="1">
      <alignment horizontal="center" vertical="center"/>
    </xf>
    <xf numFmtId="0" fontId="43" fillId="0" borderId="52" xfId="0" applyFont="1" applyBorder="1" applyAlignment="1">
      <alignment horizontal="left" vertical="center"/>
    </xf>
    <xf numFmtId="0" fontId="37" fillId="0" borderId="49" xfId="0" applyFont="1" applyBorder="1"/>
    <xf numFmtId="0" fontId="38" fillId="0" borderId="44" xfId="0" applyFont="1" applyBorder="1" applyAlignment="1">
      <alignment horizontal="center" vertical="center"/>
    </xf>
    <xf numFmtId="0" fontId="37" fillId="0" borderId="44" xfId="0" applyFont="1" applyBorder="1" applyAlignment="1">
      <alignment vertical="center"/>
    </xf>
    <xf numFmtId="0" fontId="37" fillId="0" borderId="49" xfId="0" applyFont="1" applyBorder="1" applyAlignment="1">
      <alignment horizontal="center"/>
    </xf>
    <xf numFmtId="0" fontId="26" fillId="0" borderId="43" xfId="0" applyFont="1" applyBorder="1" applyAlignment="1">
      <alignment horizontal="left" vertical="center" wrapText="1"/>
    </xf>
    <xf numFmtId="0" fontId="5" fillId="0" borderId="43" xfId="0" applyFont="1" applyBorder="1" applyAlignment="1">
      <alignment horizontal="center" vertical="center"/>
    </xf>
    <xf numFmtId="0" fontId="5" fillId="0" borderId="43" xfId="0" applyFont="1" applyBorder="1" applyAlignment="1">
      <alignment vertical="center"/>
    </xf>
    <xf numFmtId="0" fontId="44" fillId="0" borderId="0" xfId="0" applyFont="1" applyAlignment="1">
      <alignment horizontal="center"/>
    </xf>
    <xf numFmtId="0" fontId="37" fillId="13" borderId="43" xfId="0" applyFont="1" applyFill="1" applyBorder="1" applyAlignment="1">
      <alignment horizontal="center"/>
    </xf>
    <xf numFmtId="0" fontId="37" fillId="13" borderId="43" xfId="0" applyFont="1" applyFill="1" applyBorder="1" applyAlignment="1">
      <alignment horizontal="center" vertical="center"/>
    </xf>
    <xf numFmtId="0" fontId="37" fillId="13" borderId="46" xfId="0" applyFont="1" applyFill="1" applyBorder="1" applyAlignment="1">
      <alignment horizontal="center" vertical="center"/>
    </xf>
    <xf numFmtId="0" fontId="37" fillId="13" borderId="47" xfId="0" applyFont="1" applyFill="1" applyBorder="1" applyAlignment="1">
      <alignment horizontal="center" vertical="center"/>
    </xf>
    <xf numFmtId="0" fontId="39" fillId="14" borderId="44" xfId="0" applyFont="1" applyFill="1" applyBorder="1" applyAlignment="1">
      <alignment vertical="center"/>
    </xf>
    <xf numFmtId="0" fontId="26" fillId="0" borderId="0" xfId="0" applyFont="1" applyAlignment="1">
      <alignment horizontal="center" vertical="center"/>
    </xf>
    <xf numFmtId="0" fontId="24" fillId="0" borderId="0" xfId="0" applyFont="1" applyAlignment="1">
      <alignment horizontal="left" vertical="center"/>
    </xf>
    <xf numFmtId="0" fontId="37" fillId="13" borderId="5" xfId="0" applyFont="1" applyFill="1" applyBorder="1" applyAlignment="1">
      <alignment horizontal="center" vertical="center"/>
    </xf>
    <xf numFmtId="0" fontId="37" fillId="0" borderId="5" xfId="0" applyFont="1" applyBorder="1" applyAlignment="1">
      <alignment horizontal="center"/>
    </xf>
    <xf numFmtId="0" fontId="37" fillId="14" borderId="7" xfId="0" applyFont="1" applyFill="1" applyBorder="1"/>
    <xf numFmtId="0" fontId="38" fillId="0" borderId="46" xfId="0" applyFont="1" applyBorder="1" applyAlignment="1">
      <alignment horizontal="center" vertical="center"/>
    </xf>
    <xf numFmtId="0" fontId="43" fillId="0" borderId="46" xfId="0" applyFont="1" applyBorder="1" applyAlignment="1">
      <alignment horizontal="left" vertical="center"/>
    </xf>
    <xf numFmtId="0" fontId="37" fillId="13" borderId="46" xfId="0" applyFont="1" applyFill="1" applyBorder="1" applyAlignment="1">
      <alignment horizontal="center"/>
    </xf>
    <xf numFmtId="0" fontId="43" fillId="0" borderId="44" xfId="0" applyFont="1" applyBorder="1" applyAlignment="1">
      <alignment horizontal="left" vertical="center"/>
    </xf>
    <xf numFmtId="0" fontId="38" fillId="0" borderId="0" xfId="0" applyFont="1" applyAlignment="1">
      <alignment horizontal="center" vertical="center"/>
    </xf>
    <xf numFmtId="0" fontId="43" fillId="0" borderId="0" xfId="0" applyFont="1" applyAlignment="1">
      <alignment horizontal="left" vertical="center"/>
    </xf>
    <xf numFmtId="0" fontId="45" fillId="0" borderId="0" xfId="0" applyFont="1" applyAlignment="1">
      <alignment horizontal="center"/>
    </xf>
    <xf numFmtId="0" fontId="33" fillId="14" borderId="0" xfId="0" applyFont="1" applyFill="1" applyAlignment="1">
      <alignment vertical="center"/>
    </xf>
    <xf numFmtId="172" fontId="33" fillId="15" borderId="0" xfId="0" applyNumberFormat="1" applyFont="1" applyFill="1" applyAlignment="1">
      <alignment vertical="center"/>
    </xf>
    <xf numFmtId="172" fontId="33" fillId="14" borderId="0" xfId="0" applyNumberFormat="1" applyFont="1" applyFill="1" applyAlignment="1">
      <alignment vertical="center"/>
    </xf>
    <xf numFmtId="9" fontId="33" fillId="14" borderId="0" xfId="0" applyNumberFormat="1" applyFont="1" applyFill="1" applyAlignment="1">
      <alignment vertical="center"/>
    </xf>
    <xf numFmtId="0" fontId="38" fillId="14" borderId="0" xfId="0" applyFont="1" applyFill="1" applyAlignment="1">
      <alignment horizontal="center" vertical="center"/>
    </xf>
    <xf numFmtId="0" fontId="39" fillId="14" borderId="0" xfId="0" applyFont="1" applyFill="1" applyAlignment="1">
      <alignment vertical="center"/>
    </xf>
    <xf numFmtId="0" fontId="46" fillId="0" borderId="43" xfId="0" applyFont="1" applyBorder="1" applyAlignment="1">
      <alignment horizontal="center"/>
    </xf>
    <xf numFmtId="0" fontId="46" fillId="14" borderId="43" xfId="0" applyFont="1" applyFill="1" applyBorder="1" applyAlignment="1">
      <alignment horizontal="center" vertical="center"/>
    </xf>
    <xf numFmtId="0" fontId="46" fillId="14" borderId="42" xfId="0" applyFont="1" applyFill="1" applyBorder="1" applyAlignment="1">
      <alignment horizontal="center" vertical="center"/>
    </xf>
    <xf numFmtId="0" fontId="19" fillId="16" borderId="7" xfId="0" applyFont="1" applyFill="1" applyBorder="1" applyAlignment="1">
      <alignment horizontal="left" vertical="center"/>
    </xf>
    <xf numFmtId="0" fontId="0" fillId="0" borderId="14" xfId="0" applyBorder="1" applyAlignment="1">
      <alignment horizontal="center"/>
    </xf>
    <xf numFmtId="0" fontId="39" fillId="0" borderId="0" xfId="0" applyFont="1" applyAlignment="1">
      <alignment horizontal="center"/>
    </xf>
    <xf numFmtId="0" fontId="46" fillId="0" borderId="43" xfId="0" applyFont="1" applyBorder="1" applyAlignment="1">
      <alignment horizontal="center" vertical="center"/>
    </xf>
    <xf numFmtId="0" fontId="39" fillId="0" borderId="0" xfId="0" applyFont="1"/>
    <xf numFmtId="0" fontId="4" fillId="14" borderId="43" xfId="0" applyFont="1" applyFill="1" applyBorder="1" applyAlignment="1">
      <alignment vertical="center"/>
    </xf>
    <xf numFmtId="0" fontId="39" fillId="13" borderId="0" xfId="0" applyFont="1" applyFill="1" applyAlignment="1">
      <alignment horizontal="center"/>
    </xf>
    <xf numFmtId="0" fontId="38" fillId="13" borderId="43" xfId="0" applyFont="1" applyFill="1" applyBorder="1" applyAlignment="1">
      <alignment horizontal="center" vertical="center"/>
    </xf>
    <xf numFmtId="0" fontId="38" fillId="13" borderId="43" xfId="0" applyFont="1" applyFill="1" applyBorder="1" applyAlignment="1">
      <alignment horizontal="center"/>
    </xf>
    <xf numFmtId="0" fontId="37" fillId="14" borderId="53" xfId="0" applyFont="1" applyFill="1" applyBorder="1" applyAlignment="1">
      <alignment vertical="center"/>
    </xf>
    <xf numFmtId="0" fontId="39" fillId="13" borderId="14" xfId="0" applyFont="1" applyFill="1" applyBorder="1" applyAlignment="1">
      <alignment horizontal="center"/>
    </xf>
    <xf numFmtId="0" fontId="39" fillId="0" borderId="14" xfId="0" applyFont="1" applyBorder="1"/>
    <xf numFmtId="0" fontId="39" fillId="0" borderId="14" xfId="0" applyFont="1" applyBorder="1" applyAlignment="1">
      <alignment horizontal="center"/>
    </xf>
    <xf numFmtId="0" fontId="37" fillId="13" borderId="52" xfId="0" applyFont="1" applyFill="1" applyBorder="1" applyAlignment="1">
      <alignment horizontal="center" vertical="center"/>
    </xf>
    <xf numFmtId="0" fontId="39" fillId="14" borderId="52" xfId="0" applyFont="1" applyFill="1" applyBorder="1"/>
    <xf numFmtId="0" fontId="48" fillId="10" borderId="19" xfId="0" applyFont="1" applyFill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/>
    </xf>
    <xf numFmtId="0" fontId="45" fillId="0" borderId="14" xfId="0" applyFont="1" applyBorder="1" applyAlignment="1">
      <alignment horizontal="center"/>
    </xf>
    <xf numFmtId="0" fontId="43" fillId="0" borderId="14" xfId="0" applyFont="1" applyBorder="1" applyAlignment="1">
      <alignment horizontal="left" vertical="center"/>
    </xf>
    <xf numFmtId="0" fontId="38" fillId="0" borderId="14" xfId="0" applyFont="1" applyBorder="1" applyAlignment="1">
      <alignment horizontal="center"/>
    </xf>
    <xf numFmtId="0" fontId="38" fillId="0" borderId="14" xfId="0" applyFont="1" applyBorder="1" applyAlignment="1">
      <alignment horizontal="center" vertical="center"/>
    </xf>
    <xf numFmtId="0" fontId="38" fillId="0" borderId="14" xfId="0" applyFont="1" applyBorder="1" applyAlignment="1">
      <alignment horizontal="left" vertical="center"/>
    </xf>
    <xf numFmtId="0" fontId="37" fillId="0" borderId="14" xfId="0" applyFont="1" applyBorder="1" applyAlignment="1">
      <alignment horizontal="center"/>
    </xf>
    <xf numFmtId="0" fontId="38" fillId="14" borderId="14" xfId="0" applyFont="1" applyFill="1" applyBorder="1" applyAlignment="1">
      <alignment horizontal="center" vertical="center"/>
    </xf>
    <xf numFmtId="0" fontId="37" fillId="0" borderId="14" xfId="0" applyFont="1" applyBorder="1"/>
    <xf numFmtId="0" fontId="37" fillId="14" borderId="14" xfId="0" applyFont="1" applyFill="1" applyBorder="1" applyAlignment="1">
      <alignment vertical="center"/>
    </xf>
    <xf numFmtId="0" fontId="35" fillId="14" borderId="0" xfId="0" applyFont="1" applyFill="1" applyAlignment="1">
      <alignment horizontal="center" vertical="center"/>
    </xf>
    <xf numFmtId="0" fontId="38" fillId="13" borderId="42" xfId="0" applyFont="1" applyFill="1" applyBorder="1" applyAlignment="1">
      <alignment horizontal="center" vertical="center"/>
    </xf>
    <xf numFmtId="0" fontId="37" fillId="13" borderId="42" xfId="0" applyFont="1" applyFill="1" applyBorder="1" applyAlignment="1">
      <alignment horizontal="left" vertical="center" wrapText="1"/>
    </xf>
    <xf numFmtId="0" fontId="38" fillId="13" borderId="44" xfId="0" applyFont="1" applyFill="1" applyBorder="1" applyAlignment="1">
      <alignment horizontal="center" vertical="center"/>
    </xf>
    <xf numFmtId="0" fontId="5" fillId="13" borderId="44" xfId="0" applyFont="1" applyFill="1" applyBorder="1" applyAlignment="1">
      <alignment vertical="center"/>
    </xf>
    <xf numFmtId="0" fontId="3" fillId="13" borderId="44" xfId="0" applyFont="1" applyFill="1" applyBorder="1" applyAlignment="1">
      <alignment vertical="center"/>
    </xf>
    <xf numFmtId="0" fontId="38" fillId="13" borderId="14" xfId="0" applyFont="1" applyFill="1" applyBorder="1" applyAlignment="1">
      <alignment horizontal="center" vertical="center"/>
    </xf>
    <xf numFmtId="0" fontId="38" fillId="13" borderId="0" xfId="0" applyFont="1" applyFill="1" applyAlignment="1">
      <alignment horizontal="center" vertical="center"/>
    </xf>
    <xf numFmtId="0" fontId="35" fillId="0" borderId="6" xfId="0" applyFont="1" applyBorder="1" applyAlignment="1">
      <alignment horizontal="center" vertical="center"/>
    </xf>
    <xf numFmtId="0" fontId="35" fillId="14" borderId="4" xfId="0" applyFont="1" applyFill="1" applyBorder="1" applyAlignment="1">
      <alignment horizontal="center" vertical="center"/>
    </xf>
    <xf numFmtId="0" fontId="35" fillId="14" borderId="0" xfId="0" applyFont="1" applyFill="1" applyAlignment="1">
      <alignment horizontal="center" vertical="center" wrapText="1"/>
    </xf>
    <xf numFmtId="0" fontId="33" fillId="0" borderId="0" xfId="0" applyFont="1" applyAlignment="1">
      <alignment vertical="center"/>
    </xf>
    <xf numFmtId="172" fontId="33" fillId="0" borderId="0" xfId="0" applyNumberFormat="1" applyFont="1" applyAlignment="1">
      <alignment vertical="center"/>
    </xf>
    <xf numFmtId="9" fontId="33" fillId="0" borderId="0" xfId="0" applyNumberFormat="1" applyFont="1" applyAlignment="1">
      <alignment vertical="center"/>
    </xf>
    <xf numFmtId="0" fontId="50" fillId="0" borderId="5" xfId="0" applyFont="1" applyBorder="1" applyAlignment="1">
      <alignment horizontal="center" vertical="center"/>
    </xf>
    <xf numFmtId="0" fontId="35" fillId="0" borderId="7" xfId="0" applyFont="1" applyBorder="1" applyAlignment="1">
      <alignment horizontal="center" vertical="center"/>
    </xf>
    <xf numFmtId="0" fontId="33" fillId="19" borderId="15" xfId="0" applyFont="1" applyFill="1" applyBorder="1" applyAlignment="1">
      <alignment horizontal="center" vertical="center" wrapText="1"/>
    </xf>
    <xf numFmtId="0" fontId="33" fillId="19" borderId="15" xfId="0" applyFont="1" applyFill="1" applyBorder="1" applyAlignment="1">
      <alignment vertical="center" wrapText="1"/>
    </xf>
    <xf numFmtId="0" fontId="39" fillId="14" borderId="0" xfId="0" applyFont="1" applyFill="1"/>
    <xf numFmtId="0" fontId="35" fillId="0" borderId="0" xfId="0" applyFont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50" fillId="0" borderId="4" xfId="0" applyFont="1" applyBorder="1" applyAlignment="1">
      <alignment horizontal="center" vertical="center"/>
    </xf>
    <xf numFmtId="168" fontId="49" fillId="0" borderId="0" xfId="0" applyNumberFormat="1" applyFont="1" applyAlignment="1">
      <alignment horizontal="center" vertical="center"/>
    </xf>
    <xf numFmtId="0" fontId="49" fillId="0" borderId="9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 wrapText="1"/>
    </xf>
    <xf numFmtId="0" fontId="2" fillId="14" borderId="7" xfId="0" applyFont="1" applyFill="1" applyBorder="1" applyAlignment="1">
      <alignment vertical="center"/>
    </xf>
    <xf numFmtId="0" fontId="15" fillId="3" borderId="54" xfId="0" applyFont="1" applyFill="1" applyBorder="1" applyAlignment="1">
      <alignment horizontal="center" vertical="center"/>
    </xf>
    <xf numFmtId="165" fontId="35" fillId="4" borderId="0" xfId="1" applyFont="1" applyFill="1" applyBorder="1" applyAlignment="1">
      <alignment vertical="center"/>
    </xf>
    <xf numFmtId="0" fontId="1" fillId="14" borderId="7" xfId="0" applyFont="1" applyFill="1" applyBorder="1" applyAlignment="1">
      <alignment vertical="center"/>
    </xf>
    <xf numFmtId="0" fontId="0" fillId="0" borderId="55" xfId="0" applyBorder="1" applyAlignment="1">
      <alignment horizontal="center"/>
    </xf>
    <xf numFmtId="0" fontId="0" fillId="14" borderId="6" xfId="0" applyFill="1" applyBorder="1"/>
    <xf numFmtId="0" fontId="0" fillId="0" borderId="9" xfId="0" applyBorder="1" applyAlignment="1">
      <alignment horizontal="center"/>
    </xf>
    <xf numFmtId="0" fontId="38" fillId="0" borderId="0" xfId="0" applyFont="1" applyAlignment="1">
      <alignment horizontal="left" vertical="center" wrapText="1"/>
    </xf>
    <xf numFmtId="0" fontId="37" fillId="0" borderId="3" xfId="0" applyFont="1" applyBorder="1"/>
    <xf numFmtId="0" fontId="37" fillId="0" borderId="17" xfId="0" applyFont="1" applyBorder="1"/>
    <xf numFmtId="0" fontId="38" fillId="0" borderId="10" xfId="0" applyFont="1" applyBorder="1" applyAlignment="1">
      <alignment horizontal="left" wrapText="1"/>
    </xf>
    <xf numFmtId="0" fontId="38" fillId="0" borderId="10" xfId="0" applyFont="1" applyBorder="1" applyAlignment="1">
      <alignment horizontal="left" vertical="center" wrapText="1"/>
    </xf>
    <xf numFmtId="0" fontId="38" fillId="0" borderId="57" xfId="0" applyFont="1" applyBorder="1" applyAlignment="1">
      <alignment horizontal="center" vertical="center" wrapText="1"/>
    </xf>
    <xf numFmtId="0" fontId="38" fillId="0" borderId="9" xfId="0" applyFont="1" applyBorder="1" applyAlignment="1">
      <alignment horizontal="center" vertical="center" wrapText="1"/>
    </xf>
    <xf numFmtId="0" fontId="37" fillId="0" borderId="56" xfId="0" applyFont="1" applyBorder="1" applyAlignment="1">
      <alignment horizontal="center"/>
    </xf>
    <xf numFmtId="0" fontId="38" fillId="0" borderId="16" xfId="0" applyFont="1" applyBorder="1" applyAlignment="1">
      <alignment horizontal="left" vertical="center" wrapText="1"/>
    </xf>
    <xf numFmtId="0" fontId="38" fillId="0" borderId="58" xfId="0" applyFont="1" applyBorder="1" applyAlignment="1">
      <alignment horizontal="left" vertical="center" wrapText="1"/>
    </xf>
    <xf numFmtId="165" fontId="33" fillId="4" borderId="0" xfId="1" applyFont="1" applyFill="1" applyBorder="1" applyAlignment="1">
      <alignment horizontal="center" vertical="center"/>
    </xf>
    <xf numFmtId="0" fontId="51" fillId="4" borderId="19" xfId="0" applyFont="1" applyFill="1" applyBorder="1" applyAlignment="1">
      <alignment horizontal="center" vertical="center" wrapText="1" shrinkToFit="1"/>
    </xf>
    <xf numFmtId="0" fontId="52" fillId="4" borderId="19" xfId="0" applyFont="1" applyFill="1" applyBorder="1" applyAlignment="1">
      <alignment horizontal="center" vertical="center" wrapText="1" shrinkToFit="1"/>
    </xf>
    <xf numFmtId="0" fontId="33" fillId="4" borderId="0" xfId="0" applyFont="1" applyFill="1" applyAlignment="1">
      <alignment horizontal="center" vertical="center"/>
    </xf>
    <xf numFmtId="0" fontId="53" fillId="4" borderId="54" xfId="0" applyFont="1" applyFill="1" applyBorder="1" applyAlignment="1">
      <alignment horizontal="center" vertical="center"/>
    </xf>
    <xf numFmtId="165" fontId="33" fillId="17" borderId="0" xfId="1" applyFont="1" applyFill="1" applyBorder="1" applyAlignment="1">
      <alignment horizontal="center" vertical="center"/>
    </xf>
    <xf numFmtId="0" fontId="46" fillId="14" borderId="14" xfId="0" applyFont="1" applyFill="1" applyBorder="1" applyAlignment="1">
      <alignment horizontal="center" vertical="center"/>
    </xf>
    <xf numFmtId="0" fontId="39" fillId="14" borderId="14" xfId="0" applyFont="1" applyFill="1" applyBorder="1" applyAlignment="1">
      <alignment vertical="center"/>
    </xf>
    <xf numFmtId="0" fontId="22" fillId="4" borderId="25" xfId="0" applyFont="1" applyFill="1" applyBorder="1" applyAlignment="1">
      <alignment horizontal="center" vertical="center"/>
    </xf>
    <xf numFmtId="0" fontId="22" fillId="4" borderId="40" xfId="0" applyFont="1" applyFill="1" applyBorder="1" applyAlignment="1">
      <alignment horizontal="center" vertical="center"/>
    </xf>
    <xf numFmtId="0" fontId="22" fillId="4" borderId="41" xfId="0" applyFont="1" applyFill="1" applyBorder="1" applyAlignment="1">
      <alignment horizontal="center" vertical="center"/>
    </xf>
    <xf numFmtId="0" fontId="35" fillId="14" borderId="0" xfId="0" applyFont="1" applyFill="1" applyAlignment="1">
      <alignment horizontal="center" vertical="center" wrapText="1"/>
    </xf>
    <xf numFmtId="0" fontId="35" fillId="14" borderId="0" xfId="0" applyFont="1" applyFill="1" applyAlignment="1">
      <alignment horizontal="center" vertical="center"/>
    </xf>
    <xf numFmtId="168" fontId="35" fillId="14" borderId="0" xfId="0" applyNumberFormat="1" applyFont="1" applyFill="1" applyAlignment="1">
      <alignment horizontal="center" vertical="center"/>
    </xf>
    <xf numFmtId="168" fontId="35" fillId="14" borderId="9" xfId="0" applyNumberFormat="1" applyFont="1" applyFill="1" applyBorder="1" applyAlignment="1">
      <alignment horizontal="center" vertical="center"/>
    </xf>
    <xf numFmtId="0" fontId="35" fillId="14" borderId="4" xfId="0" applyFont="1" applyFill="1" applyBorder="1" applyAlignment="1">
      <alignment horizontal="center" vertical="center"/>
    </xf>
    <xf numFmtId="0" fontId="49" fillId="18" borderId="16" xfId="0" applyFont="1" applyFill="1" applyBorder="1" applyAlignment="1">
      <alignment horizontal="center" vertical="center"/>
    </xf>
    <xf numFmtId="0" fontId="49" fillId="18" borderId="15" xfId="0" applyFont="1" applyFill="1" applyBorder="1" applyAlignment="1">
      <alignment horizontal="center" vertical="center"/>
    </xf>
    <xf numFmtId="168" fontId="49" fillId="18" borderId="15" xfId="0" applyNumberFormat="1" applyFont="1" applyFill="1" applyBorder="1" applyAlignment="1">
      <alignment horizontal="center" vertical="center"/>
    </xf>
    <xf numFmtId="0" fontId="49" fillId="18" borderId="17" xfId="0" applyFont="1" applyFill="1" applyBorder="1" applyAlignment="1">
      <alignment horizontal="center" vertical="center"/>
    </xf>
    <xf numFmtId="0" fontId="50" fillId="11" borderId="16" xfId="0" applyFont="1" applyFill="1" applyBorder="1" applyAlignment="1">
      <alignment horizontal="center" vertical="center"/>
    </xf>
    <xf numFmtId="0" fontId="35" fillId="11" borderId="15" xfId="0" applyFont="1" applyFill="1" applyBorder="1" applyAlignment="1">
      <alignment horizontal="center" vertical="center"/>
    </xf>
    <xf numFmtId="0" fontId="35" fillId="11" borderId="17" xfId="0" applyFont="1" applyFill="1" applyBorder="1" applyAlignment="1">
      <alignment horizontal="center" vertical="center"/>
    </xf>
    <xf numFmtId="0" fontId="33" fillId="0" borderId="0" xfId="0" applyFont="1" applyAlignment="1">
      <alignment horizontal="center"/>
    </xf>
    <xf numFmtId="49" fontId="33" fillId="0" borderId="0" xfId="0" applyNumberFormat="1" applyFont="1" applyAlignment="1">
      <alignment horizontal="left"/>
    </xf>
    <xf numFmtId="0" fontId="33" fillId="19" borderId="16" xfId="0" applyFont="1" applyFill="1" applyBorder="1" applyAlignment="1">
      <alignment horizontal="center" vertical="center" wrapText="1"/>
    </xf>
    <xf numFmtId="0" fontId="33" fillId="19" borderId="15" xfId="0" applyFont="1" applyFill="1" applyBorder="1" applyAlignment="1">
      <alignment horizontal="center" vertical="center" wrapText="1"/>
    </xf>
    <xf numFmtId="0" fontId="33" fillId="0" borderId="0" xfId="0" applyFont="1" applyAlignment="1">
      <alignment horizontal="left"/>
    </xf>
    <xf numFmtId="0" fontId="33" fillId="0" borderId="9" xfId="0" applyFont="1" applyBorder="1" applyAlignment="1">
      <alignment horizontal="left"/>
    </xf>
    <xf numFmtId="0" fontId="33" fillId="0" borderId="0" xfId="0" applyFont="1" applyAlignment="1">
      <alignment horizontal="left" vertical="center" wrapText="1"/>
    </xf>
    <xf numFmtId="0" fontId="33" fillId="0" borderId="9" xfId="0" applyFont="1" applyBorder="1" applyAlignment="1">
      <alignment horizontal="left" vertical="center" wrapText="1"/>
    </xf>
    <xf numFmtId="1" fontId="33" fillId="0" borderId="0" xfId="0" applyNumberFormat="1" applyFont="1" applyAlignment="1">
      <alignment horizontal="left" vertical="center"/>
    </xf>
    <xf numFmtId="1" fontId="33" fillId="0" borderId="9" xfId="0" applyNumberFormat="1" applyFont="1" applyBorder="1" applyAlignment="1">
      <alignment horizontal="left" vertical="center"/>
    </xf>
    <xf numFmtId="166" fontId="33" fillId="0" borderId="0" xfId="0" applyNumberFormat="1" applyFont="1" applyAlignment="1">
      <alignment horizontal="left"/>
    </xf>
    <xf numFmtId="166" fontId="33" fillId="0" borderId="9" xfId="0" applyNumberFormat="1" applyFont="1" applyBorder="1" applyAlignment="1">
      <alignment horizontal="left"/>
    </xf>
    <xf numFmtId="0" fontId="33" fillId="19" borderId="17" xfId="0" applyFont="1" applyFill="1" applyBorder="1" applyAlignment="1">
      <alignment horizontal="center" vertical="center" wrapText="1"/>
    </xf>
    <xf numFmtId="0" fontId="33" fillId="0" borderId="0" xfId="0" applyFont="1" applyAlignment="1" applyProtection="1">
      <alignment horizontal="left" vertical="top" wrapText="1"/>
      <protection locked="0"/>
    </xf>
    <xf numFmtId="0" fontId="33" fillId="0" borderId="6" xfId="0" applyFont="1" applyBorder="1" applyAlignment="1" applyProtection="1">
      <alignment horizontal="left" vertical="top" wrapText="1"/>
      <protection locked="0"/>
    </xf>
    <xf numFmtId="0" fontId="33" fillId="0" borderId="0" xfId="0" applyFont="1" applyAlignment="1" applyProtection="1">
      <alignment horizontal="left"/>
      <protection locked="0"/>
    </xf>
    <xf numFmtId="168" fontId="33" fillId="0" borderId="0" xfId="0" applyNumberFormat="1" applyFont="1" applyAlignment="1">
      <alignment horizontal="center"/>
    </xf>
    <xf numFmtId="168" fontId="33" fillId="0" borderId="9" xfId="0" applyNumberFormat="1" applyFont="1" applyBorder="1" applyAlignment="1">
      <alignment horizontal="center"/>
    </xf>
    <xf numFmtId="0" fontId="33" fillId="0" borderId="0" xfId="0" applyFont="1" applyAlignment="1" applyProtection="1">
      <alignment horizontal="center" vertical="center"/>
      <protection locked="0"/>
    </xf>
    <xf numFmtId="168" fontId="33" fillId="0" borderId="0" xfId="0" applyNumberFormat="1" applyFont="1" applyAlignment="1" applyProtection="1">
      <alignment horizontal="center"/>
      <protection locked="0"/>
    </xf>
    <xf numFmtId="168" fontId="33" fillId="0" borderId="9" xfId="0" applyNumberFormat="1" applyFont="1" applyBorder="1" applyAlignment="1" applyProtection="1">
      <alignment horizontal="center"/>
      <protection locked="0"/>
    </xf>
    <xf numFmtId="0" fontId="38" fillId="17" borderId="50" xfId="0" applyFont="1" applyFill="1" applyBorder="1" applyAlignment="1">
      <alignment horizontal="center" vertical="center"/>
    </xf>
    <xf numFmtId="0" fontId="38" fillId="17" borderId="48" xfId="0" applyFont="1" applyFill="1" applyBorder="1" applyAlignment="1">
      <alignment horizontal="center" vertical="center"/>
    </xf>
    <xf numFmtId="0" fontId="38" fillId="17" borderId="13" xfId="0" applyFont="1" applyFill="1" applyBorder="1" applyAlignment="1">
      <alignment horizontal="center" vertical="center"/>
    </xf>
    <xf numFmtId="0" fontId="38" fillId="17" borderId="11" xfId="0" applyFont="1" applyFill="1" applyBorder="1" applyAlignment="1">
      <alignment horizontal="center" vertical="center"/>
    </xf>
    <xf numFmtId="0" fontId="38" fillId="17" borderId="1" xfId="0" applyFont="1" applyFill="1" applyBorder="1" applyAlignment="1">
      <alignment horizontal="center" vertical="center"/>
    </xf>
    <xf numFmtId="0" fontId="38" fillId="17" borderId="3" xfId="0" applyFont="1" applyFill="1" applyBorder="1" applyAlignment="1">
      <alignment horizontal="center" vertical="center"/>
    </xf>
    <xf numFmtId="0" fontId="41" fillId="17" borderId="16" xfId="0" applyFont="1" applyFill="1" applyBorder="1" applyAlignment="1">
      <alignment horizontal="center" vertical="center" wrapText="1"/>
    </xf>
    <xf numFmtId="0" fontId="41" fillId="17" borderId="17" xfId="0" applyFont="1" applyFill="1" applyBorder="1" applyAlignment="1">
      <alignment horizontal="center" vertical="center" wrapText="1"/>
    </xf>
    <xf numFmtId="0" fontId="41" fillId="17" borderId="16" xfId="0" applyFont="1" applyFill="1" applyBorder="1" applyAlignment="1">
      <alignment horizontal="center" vertical="center"/>
    </xf>
    <xf numFmtId="0" fontId="41" fillId="17" borderId="17" xfId="0" applyFont="1" applyFill="1" applyBorder="1" applyAlignment="1">
      <alignment horizontal="center" vertical="center"/>
    </xf>
    <xf numFmtId="0" fontId="38" fillId="17" borderId="17" xfId="0" applyFont="1" applyFill="1" applyBorder="1" applyAlignment="1">
      <alignment horizontal="center" vertical="center"/>
    </xf>
    <xf numFmtId="0" fontId="38" fillId="17" borderId="1" xfId="0" applyFont="1" applyFill="1" applyBorder="1" applyAlignment="1">
      <alignment horizontal="center" vertical="center" wrapText="1"/>
    </xf>
    <xf numFmtId="0" fontId="38" fillId="17" borderId="17" xfId="0" applyFont="1" applyFill="1" applyBorder="1" applyAlignment="1">
      <alignment horizontal="center" vertical="center" wrapText="1"/>
    </xf>
    <xf numFmtId="0" fontId="38" fillId="17" borderId="16" xfId="0" applyFont="1" applyFill="1" applyBorder="1" applyAlignment="1">
      <alignment horizontal="center" vertical="center" wrapText="1"/>
    </xf>
    <xf numFmtId="0" fontId="38" fillId="17" borderId="16" xfId="0" applyFont="1" applyFill="1" applyBorder="1" applyAlignment="1">
      <alignment horizontal="center" vertical="center"/>
    </xf>
  </cellXfs>
  <cellStyles count="310">
    <cellStyle name="Comma 2" xfId="307"/>
    <cellStyle name="Hipervínculo" xfId="4" builtinId="8" hidden="1"/>
    <cellStyle name="Hipervínculo" xfId="6" builtinId="8" hidden="1"/>
    <cellStyle name="Hipervínculo" xfId="8" builtinId="8" hidden="1"/>
    <cellStyle name="Hipervínculo" xfId="10" builtinId="8" hidden="1"/>
    <cellStyle name="Hipervínculo" xfId="12" builtinId="8" hidden="1"/>
    <cellStyle name="Hipervínculo" xfId="14" builtinId="8" hidden="1"/>
    <cellStyle name="Hipervínculo" xfId="16" builtinId="8" hidden="1"/>
    <cellStyle name="Hipervínculo" xfId="18" builtinId="8" hidden="1"/>
    <cellStyle name="Hipervínculo" xfId="20" builtinId="8" hidden="1"/>
    <cellStyle name="Hipervínculo" xfId="24" builtinId="8" hidden="1"/>
    <cellStyle name="Hipervínculo" xfId="26" builtinId="8" hidden="1"/>
    <cellStyle name="Hipervínculo" xfId="28" builtinId="8" hidden="1"/>
    <cellStyle name="Hipervínculo" xfId="30" builtinId="8" hidden="1"/>
    <cellStyle name="Hipervínculo" xfId="32" builtinId="8" hidden="1"/>
    <cellStyle name="Hipervínculo" xfId="34" builtinId="8" hidden="1"/>
    <cellStyle name="Hipervínculo" xfId="36" builtinId="8" hidden="1"/>
    <cellStyle name="Hipervínculo" xfId="38" builtinId="8" hidden="1"/>
    <cellStyle name="Hipervínculo" xfId="40" builtinId="8" hidden="1"/>
    <cellStyle name="Hipervínculo" xfId="42" builtinId="8" hidden="1"/>
    <cellStyle name="Hipervínculo" xfId="44" builtinId="8" hidden="1"/>
    <cellStyle name="Hipervínculo" xfId="46" builtinId="8" hidden="1"/>
    <cellStyle name="Hipervínculo" xfId="48" builtinId="8" hidden="1"/>
    <cellStyle name="Hipervínculo" xfId="50" builtinId="8" hidden="1"/>
    <cellStyle name="Hipervínculo" xfId="52" builtinId="8" hidden="1"/>
    <cellStyle name="Hipervínculo" xfId="54" builtinId="8" hidden="1"/>
    <cellStyle name="Hipervínculo" xfId="56" builtinId="8" hidden="1"/>
    <cellStyle name="Hipervínculo" xfId="58" builtinId="8" hidden="1"/>
    <cellStyle name="Hipervínculo" xfId="60" builtinId="8" hidden="1"/>
    <cellStyle name="Hipervínculo" xfId="62" builtinId="8" hidden="1"/>
    <cellStyle name="Hipervínculo" xfId="64" builtinId="8" hidden="1"/>
    <cellStyle name="Hipervínculo" xfId="66" builtinId="8" hidden="1"/>
    <cellStyle name="Hipervínculo" xfId="68" builtinId="8" hidden="1"/>
    <cellStyle name="Hipervínculo" xfId="70" builtinId="8" hidden="1"/>
    <cellStyle name="Hipervínculo" xfId="72" builtinId="8" hidden="1"/>
    <cellStyle name="Hipervínculo" xfId="74" builtinId="8" hidden="1"/>
    <cellStyle name="Hipervínculo" xfId="76" builtinId="8" hidden="1"/>
    <cellStyle name="Hipervínculo" xfId="78" builtinId="8" hidden="1"/>
    <cellStyle name="Hipervínculo" xfId="80" builtinId="8" hidden="1"/>
    <cellStyle name="Hipervínculo" xfId="83" builtinId="8" hidden="1"/>
    <cellStyle name="Hipervínculo" xfId="85" builtinId="8" hidden="1"/>
    <cellStyle name="Hipervínculo" xfId="87" builtinId="8" hidden="1"/>
    <cellStyle name="Hipervínculo" xfId="89" builtinId="8" hidden="1"/>
    <cellStyle name="Hipervínculo" xfId="91" builtinId="8" hidden="1"/>
    <cellStyle name="Hipervínculo" xfId="93" builtinId="8" hidden="1"/>
    <cellStyle name="Hipervínculo" xfId="95" builtinId="8" hidden="1"/>
    <cellStyle name="Hipervínculo" xfId="97" builtinId="8" hidden="1"/>
    <cellStyle name="Hipervínculo" xfId="99" builtinId="8" hidden="1"/>
    <cellStyle name="Hipervínculo" xfId="101" builtinId="8" hidden="1"/>
    <cellStyle name="Hipervínculo" xfId="103" builtinId="8" hidden="1"/>
    <cellStyle name="Hipervínculo" xfId="105" builtinId="8" hidden="1"/>
    <cellStyle name="Hipervínculo" xfId="107" builtinId="8" hidden="1"/>
    <cellStyle name="Hipervínculo" xfId="109" builtinId="8" hidden="1"/>
    <cellStyle name="Hipervínculo" xfId="111" builtinId="8" hidden="1"/>
    <cellStyle name="Hipervínculo" xfId="113" builtinId="8" hidden="1"/>
    <cellStyle name="Hipervínculo" xfId="115" builtinId="8" hidden="1"/>
    <cellStyle name="Hipervínculo" xfId="117" builtinId="8" hidden="1"/>
    <cellStyle name="Hipervínculo" xfId="119" builtinId="8" hidden="1"/>
    <cellStyle name="Hipervínculo" xfId="121" builtinId="8" hidden="1"/>
    <cellStyle name="Hipervínculo" xfId="123" builtinId="8" hidden="1"/>
    <cellStyle name="Hipervínculo" xfId="125" builtinId="8" hidden="1"/>
    <cellStyle name="Hipervínculo" xfId="127" builtinId="8" hidden="1"/>
    <cellStyle name="Hipervínculo" xfId="129" builtinId="8" hidden="1"/>
    <cellStyle name="Hipervínculo" xfId="131" builtinId="8" hidden="1"/>
    <cellStyle name="Hipervínculo" xfId="133" builtinId="8" hidden="1"/>
    <cellStyle name="Hipervínculo" xfId="135" builtinId="8" hidden="1"/>
    <cellStyle name="Hipervínculo" xfId="137" builtinId="8" hidden="1"/>
    <cellStyle name="Hipervínculo" xfId="139" builtinId="8" hidden="1"/>
    <cellStyle name="Hipervínculo" xfId="141" builtinId="8" hidden="1"/>
    <cellStyle name="Hipervínculo" xfId="143" builtinId="8" hidden="1"/>
    <cellStyle name="Hipervínculo" xfId="145" builtinId="8" hidden="1"/>
    <cellStyle name="Hipervínculo" xfId="147" builtinId="8" hidden="1"/>
    <cellStyle name="Hipervínculo" xfId="149" builtinId="8" hidden="1"/>
    <cellStyle name="Hipervínculo" xfId="151" builtinId="8" hidden="1"/>
    <cellStyle name="Hipervínculo" xfId="153" builtinId="8" hidden="1"/>
    <cellStyle name="Hipervínculo" xfId="155" builtinId="8" hidden="1"/>
    <cellStyle name="Hipervínculo" xfId="157" builtinId="8" hidden="1"/>
    <cellStyle name="Hipervínculo" xfId="159" builtinId="8" hidden="1"/>
    <cellStyle name="Hipervínculo" xfId="161" builtinId="8" hidden="1"/>
    <cellStyle name="Hipervínculo" xfId="163" builtinId="8" hidden="1"/>
    <cellStyle name="Hipervínculo" xfId="165" builtinId="8" hidden="1"/>
    <cellStyle name="Hipervínculo" xfId="167" builtinId="8" hidden="1"/>
    <cellStyle name="Hipervínculo" xfId="169" builtinId="8" hidden="1"/>
    <cellStyle name="Hipervínculo" xfId="171" builtinId="8" hidden="1"/>
    <cellStyle name="Hipervínculo" xfId="173" builtinId="8" hidden="1"/>
    <cellStyle name="Hipervínculo" xfId="175" builtinId="8" hidden="1"/>
    <cellStyle name="Hipervínculo" xfId="177" builtinId="8" hidden="1"/>
    <cellStyle name="Hipervínculo" xfId="179" builtinId="8" hidden="1"/>
    <cellStyle name="Hipervínculo" xfId="181" builtinId="8" hidden="1"/>
    <cellStyle name="Hipervínculo" xfId="183" builtinId="8" hidden="1"/>
    <cellStyle name="Hipervínculo" xfId="185" builtinId="8" hidden="1"/>
    <cellStyle name="Hipervínculo" xfId="187" builtinId="8" hidden="1"/>
    <cellStyle name="Hipervínculo" xfId="189" builtinId="8" hidden="1"/>
    <cellStyle name="Hipervínculo" xfId="191" builtinId="8" hidden="1"/>
    <cellStyle name="Hipervínculo" xfId="193" builtinId="8" hidden="1"/>
    <cellStyle name="Hipervínculo" xfId="195" builtinId="8" hidden="1"/>
    <cellStyle name="Hipervínculo" xfId="197" builtinId="8" hidden="1"/>
    <cellStyle name="Hipervínculo" xfId="199" builtinId="8" hidden="1"/>
    <cellStyle name="Hipervínculo" xfId="201" builtinId="8" hidden="1"/>
    <cellStyle name="Hipervínculo" xfId="203" builtinId="8" hidden="1"/>
    <cellStyle name="Hipervínculo" xfId="205" builtinId="8" hidden="1"/>
    <cellStyle name="Hipervínculo" xfId="207" builtinId="8" hidden="1"/>
    <cellStyle name="Hipervínculo" xfId="209" builtinId="8" hidden="1"/>
    <cellStyle name="Hipervínculo" xfId="211" builtinId="8" hidden="1"/>
    <cellStyle name="Hipervínculo" xfId="213" builtinId="8" hidden="1"/>
    <cellStyle name="Hipervínculo" xfId="215" builtinId="8" hidden="1"/>
    <cellStyle name="Hipervínculo" xfId="217" builtinId="8" hidden="1"/>
    <cellStyle name="Hipervínculo" xfId="219" builtinId="8" hidden="1"/>
    <cellStyle name="Hipervínculo" xfId="221" builtinId="8" hidden="1"/>
    <cellStyle name="Hipervínculo" xfId="223" builtinId="8" hidden="1"/>
    <cellStyle name="Hipervínculo" xfId="225" builtinId="8" hidden="1"/>
    <cellStyle name="Hipervínculo" xfId="227" builtinId="8" hidden="1"/>
    <cellStyle name="Hipervínculo" xfId="229" builtinId="8" hidden="1"/>
    <cellStyle name="Hipervínculo" xfId="231" builtinId="8" hidden="1"/>
    <cellStyle name="Hipervínculo" xfId="233" builtinId="8" hidden="1"/>
    <cellStyle name="Hipervínculo" xfId="235" builtinId="8" hidden="1"/>
    <cellStyle name="Hipervínculo" xfId="237" builtinId="8" hidden="1"/>
    <cellStyle name="Hipervínculo" xfId="239" builtinId="8" hidden="1"/>
    <cellStyle name="Hipervínculo" xfId="241" builtinId="8" hidden="1"/>
    <cellStyle name="Hipervínculo" xfId="243" builtinId="8" hidden="1"/>
    <cellStyle name="Hipervínculo" xfId="245" builtinId="8" hidden="1"/>
    <cellStyle name="Hipervínculo" xfId="247" builtinId="8" hidden="1"/>
    <cellStyle name="Hipervínculo" xfId="249" builtinId="8" hidden="1"/>
    <cellStyle name="Hipervínculo" xfId="251" builtinId="8" hidden="1"/>
    <cellStyle name="Hipervínculo" xfId="253" builtinId="8" hidden="1"/>
    <cellStyle name="Hipervínculo" xfId="255" builtinId="8" hidden="1"/>
    <cellStyle name="Hipervínculo" xfId="257" builtinId="8" hidden="1"/>
    <cellStyle name="Hipervínculo" xfId="259" builtinId="8" hidden="1"/>
    <cellStyle name="Hipervínculo" xfId="261" builtinId="8" hidden="1"/>
    <cellStyle name="Hipervínculo" xfId="263" builtinId="8" hidden="1"/>
    <cellStyle name="Hipervínculo" xfId="265" builtinId="8" hidden="1"/>
    <cellStyle name="Hipervínculo" xfId="267" builtinId="8" hidden="1"/>
    <cellStyle name="Hipervínculo" xfId="269" builtinId="8" hidden="1"/>
    <cellStyle name="Hipervínculo" xfId="271" builtinId="8" hidden="1"/>
    <cellStyle name="Hipervínculo" xfId="273" builtinId="8" hidden="1"/>
    <cellStyle name="Hipervínculo" xfId="275" builtinId="8" hidden="1"/>
    <cellStyle name="Hipervínculo" xfId="277" builtinId="8" hidden="1"/>
    <cellStyle name="Hipervínculo" xfId="279" builtinId="8" hidden="1"/>
    <cellStyle name="Hipervínculo" xfId="281" builtinId="8" hidden="1"/>
    <cellStyle name="Hipervínculo" xfId="283" builtinId="8" hidden="1"/>
    <cellStyle name="Hipervínculo" xfId="285" builtinId="8" hidden="1"/>
    <cellStyle name="Hipervínculo" xfId="287" builtinId="8" hidden="1"/>
    <cellStyle name="Hipervínculo" xfId="289" builtinId="8" hidden="1"/>
    <cellStyle name="Hipervínculo" xfId="291" builtinId="8" hidden="1"/>
    <cellStyle name="Hipervínculo" xfId="293" builtinId="8" hidden="1"/>
    <cellStyle name="Hipervínculo" xfId="295" builtinId="8" hidden="1"/>
    <cellStyle name="Hipervínculo" xfId="297" builtinId="8" hidden="1"/>
    <cellStyle name="Hipervínculo" xfId="299" builtinId="8" hidden="1"/>
    <cellStyle name="Hipervínculo" xfId="301" builtinId="8" hidden="1"/>
    <cellStyle name="Hipervínculo" xfId="303" builtinId="8" hidden="1"/>
    <cellStyle name="Hipervínculo" xfId="305" builtinId="8" hidden="1"/>
    <cellStyle name="Hipervínculo visitado" xfId="5" builtinId="9" hidden="1"/>
    <cellStyle name="Hipervínculo visitado" xfId="7" builtinId="9" hidden="1"/>
    <cellStyle name="Hipervínculo visitado" xfId="9" builtinId="9" hidden="1"/>
    <cellStyle name="Hipervínculo visitado" xfId="11" builtinId="9" hidden="1"/>
    <cellStyle name="Hipervínculo visitado" xfId="13" builtinId="9" hidden="1"/>
    <cellStyle name="Hipervínculo visitado" xfId="15" builtinId="9" hidden="1"/>
    <cellStyle name="Hipervínculo visitado" xfId="17" builtinId="9" hidden="1"/>
    <cellStyle name="Hipervínculo visitado" xfId="19" builtinId="9" hidden="1"/>
    <cellStyle name="Hipervínculo visitado" xfId="21" builtinId="9" hidden="1"/>
    <cellStyle name="Hipervínculo visitado" xfId="25" builtinId="9" hidden="1"/>
    <cellStyle name="Hipervínculo visitado" xfId="27" builtinId="9" hidden="1"/>
    <cellStyle name="Hipervínculo visitado" xfId="29" builtinId="9" hidden="1"/>
    <cellStyle name="Hipervínculo visitado" xfId="31" builtinId="9" hidden="1"/>
    <cellStyle name="Hipervínculo visitado" xfId="33" builtinId="9" hidden="1"/>
    <cellStyle name="Hipervínculo visitado" xfId="35" builtinId="9" hidden="1"/>
    <cellStyle name="Hipervínculo visitado" xfId="37" builtinId="9" hidden="1"/>
    <cellStyle name="Hipervínculo visitado" xfId="39" builtinId="9" hidden="1"/>
    <cellStyle name="Hipervínculo visitado" xfId="41" builtinId="9" hidden="1"/>
    <cellStyle name="Hipervínculo visitado" xfId="43" builtinId="9" hidden="1"/>
    <cellStyle name="Hipervínculo visitado" xfId="45" builtinId="9" hidden="1"/>
    <cellStyle name="Hipervínculo visitado" xfId="47" builtinId="9" hidden="1"/>
    <cellStyle name="Hipervínculo visitado" xfId="49" builtinId="9" hidden="1"/>
    <cellStyle name="Hipervínculo visitado" xfId="51" builtinId="9" hidden="1"/>
    <cellStyle name="Hipervínculo visitado" xfId="53" builtinId="9" hidden="1"/>
    <cellStyle name="Hipervínculo visitado" xfId="55" builtinId="9" hidden="1"/>
    <cellStyle name="Hipervínculo visitado" xfId="57" builtinId="9" hidden="1"/>
    <cellStyle name="Hipervínculo visitado" xfId="59" builtinId="9" hidden="1"/>
    <cellStyle name="Hipervínculo visitado" xfId="61" builtinId="9" hidden="1"/>
    <cellStyle name="Hipervínculo visitado" xfId="63" builtinId="9" hidden="1"/>
    <cellStyle name="Hipervínculo visitado" xfId="65" builtinId="9" hidden="1"/>
    <cellStyle name="Hipervínculo visitado" xfId="67" builtinId="9" hidden="1"/>
    <cellStyle name="Hipervínculo visitado" xfId="69" builtinId="9" hidden="1"/>
    <cellStyle name="Hipervínculo visitado" xfId="71" builtinId="9" hidden="1"/>
    <cellStyle name="Hipervínculo visitado" xfId="73" builtinId="9" hidden="1"/>
    <cellStyle name="Hipervínculo visitado" xfId="75" builtinId="9" hidden="1"/>
    <cellStyle name="Hipervínculo visitado" xfId="77" builtinId="9" hidden="1"/>
    <cellStyle name="Hipervínculo visitado" xfId="79" builtinId="9" hidden="1"/>
    <cellStyle name="Hipervínculo visitado" xfId="81" builtinId="9" hidden="1"/>
    <cellStyle name="Hipervínculo visitado" xfId="84" builtinId="9" hidden="1"/>
    <cellStyle name="Hipervínculo visitado" xfId="86" builtinId="9" hidden="1"/>
    <cellStyle name="Hipervínculo visitado" xfId="88" builtinId="9" hidden="1"/>
    <cellStyle name="Hipervínculo visitado" xfId="90" builtinId="9" hidden="1"/>
    <cellStyle name="Hipervínculo visitado" xfId="92" builtinId="9" hidden="1"/>
    <cellStyle name="Hipervínculo visitado" xfId="94" builtinId="9" hidden="1"/>
    <cellStyle name="Hipervínculo visitado" xfId="96" builtinId="9" hidden="1"/>
    <cellStyle name="Hipervínculo visitado" xfId="98" builtinId="9" hidden="1"/>
    <cellStyle name="Hipervínculo visitado" xfId="100" builtinId="9" hidden="1"/>
    <cellStyle name="Hipervínculo visitado" xfId="102" builtinId="9" hidden="1"/>
    <cellStyle name="Hipervínculo visitado" xfId="104" builtinId="9" hidden="1"/>
    <cellStyle name="Hipervínculo visitado" xfId="106" builtinId="9" hidden="1"/>
    <cellStyle name="Hipervínculo visitado" xfId="108" builtinId="9" hidden="1"/>
    <cellStyle name="Hipervínculo visitado" xfId="110" builtinId="9" hidden="1"/>
    <cellStyle name="Hipervínculo visitado" xfId="112" builtinId="9" hidden="1"/>
    <cellStyle name="Hipervínculo visitado" xfId="114" builtinId="9" hidden="1"/>
    <cellStyle name="Hipervínculo visitado" xfId="116" builtinId="9" hidden="1"/>
    <cellStyle name="Hipervínculo visitado" xfId="118" builtinId="9" hidden="1"/>
    <cellStyle name="Hipervínculo visitado" xfId="120" builtinId="9" hidden="1"/>
    <cellStyle name="Hipervínculo visitado" xfId="122" builtinId="9" hidden="1"/>
    <cellStyle name="Hipervínculo visitado" xfId="124" builtinId="9" hidden="1"/>
    <cellStyle name="Hipervínculo visitado" xfId="126" builtinId="9" hidden="1"/>
    <cellStyle name="Hipervínculo visitado" xfId="128" builtinId="9" hidden="1"/>
    <cellStyle name="Hipervínculo visitado" xfId="130" builtinId="9" hidden="1"/>
    <cellStyle name="Hipervínculo visitado" xfId="132" builtinId="9" hidden="1"/>
    <cellStyle name="Hipervínculo visitado" xfId="134" builtinId="9" hidden="1"/>
    <cellStyle name="Hipervínculo visitado" xfId="136" builtinId="9" hidden="1"/>
    <cellStyle name="Hipervínculo visitado" xfId="138" builtinId="9" hidden="1"/>
    <cellStyle name="Hipervínculo visitado" xfId="140" builtinId="9" hidden="1"/>
    <cellStyle name="Hipervínculo visitado" xfId="142" builtinId="9" hidden="1"/>
    <cellStyle name="Hipervínculo visitado" xfId="144" builtinId="9" hidden="1"/>
    <cellStyle name="Hipervínculo visitado" xfId="146" builtinId="9" hidden="1"/>
    <cellStyle name="Hipervínculo visitado" xfId="148" builtinId="9" hidden="1"/>
    <cellStyle name="Hipervínculo visitado" xfId="150" builtinId="9" hidden="1"/>
    <cellStyle name="Hipervínculo visitado" xfId="152" builtinId="9" hidden="1"/>
    <cellStyle name="Hipervínculo visitado" xfId="154" builtinId="9" hidden="1"/>
    <cellStyle name="Hipervínculo visitado" xfId="156" builtinId="9" hidden="1"/>
    <cellStyle name="Hipervínculo visitado" xfId="158" builtinId="9" hidden="1"/>
    <cellStyle name="Hipervínculo visitado" xfId="160" builtinId="9" hidden="1"/>
    <cellStyle name="Hipervínculo visitado" xfId="162" builtinId="9" hidden="1"/>
    <cellStyle name="Hipervínculo visitado" xfId="164" builtinId="9" hidden="1"/>
    <cellStyle name="Hipervínculo visitado" xfId="166" builtinId="9" hidden="1"/>
    <cellStyle name="Hipervínculo visitado" xfId="168" builtinId="9" hidden="1"/>
    <cellStyle name="Hipervínculo visitado" xfId="170" builtinId="9" hidden="1"/>
    <cellStyle name="Hipervínculo visitado" xfId="172" builtinId="9" hidden="1"/>
    <cellStyle name="Hipervínculo visitado" xfId="174" builtinId="9" hidden="1"/>
    <cellStyle name="Hipervínculo visitado" xfId="176" builtinId="9" hidden="1"/>
    <cellStyle name="Hipervínculo visitado" xfId="178" builtinId="9" hidden="1"/>
    <cellStyle name="Hipervínculo visitado" xfId="180" builtinId="9" hidden="1"/>
    <cellStyle name="Hipervínculo visitado" xfId="182" builtinId="9" hidden="1"/>
    <cellStyle name="Hipervínculo visitado" xfId="184" builtinId="9" hidden="1"/>
    <cellStyle name="Hipervínculo visitado" xfId="186" builtinId="9" hidden="1"/>
    <cellStyle name="Hipervínculo visitado" xfId="188" builtinId="9" hidden="1"/>
    <cellStyle name="Hipervínculo visitado" xfId="190" builtinId="9" hidden="1"/>
    <cellStyle name="Hipervínculo visitado" xfId="192" builtinId="9" hidden="1"/>
    <cellStyle name="Hipervínculo visitado" xfId="194" builtinId="9" hidden="1"/>
    <cellStyle name="Hipervínculo visitado" xfId="196" builtinId="9" hidden="1"/>
    <cellStyle name="Hipervínculo visitado" xfId="198" builtinId="9" hidden="1"/>
    <cellStyle name="Hipervínculo visitado" xfId="200" builtinId="9" hidden="1"/>
    <cellStyle name="Hipervínculo visitado" xfId="202" builtinId="9" hidden="1"/>
    <cellStyle name="Hipervínculo visitado" xfId="204" builtinId="9" hidden="1"/>
    <cellStyle name="Hipervínculo visitado" xfId="206" builtinId="9" hidden="1"/>
    <cellStyle name="Hipervínculo visitado" xfId="208" builtinId="9" hidden="1"/>
    <cellStyle name="Hipervínculo visitado" xfId="210" builtinId="9" hidden="1"/>
    <cellStyle name="Hipervínculo visitado" xfId="212" builtinId="9" hidden="1"/>
    <cellStyle name="Hipervínculo visitado" xfId="214" builtinId="9" hidden="1"/>
    <cellStyle name="Hipervínculo visitado" xfId="216" builtinId="9" hidden="1"/>
    <cellStyle name="Hipervínculo visitado" xfId="218" builtinId="9" hidden="1"/>
    <cellStyle name="Hipervínculo visitado" xfId="220" builtinId="9" hidden="1"/>
    <cellStyle name="Hipervínculo visitado" xfId="222" builtinId="9" hidden="1"/>
    <cellStyle name="Hipervínculo visitado" xfId="224" builtinId="9" hidden="1"/>
    <cellStyle name="Hipervínculo visitado" xfId="226" builtinId="9" hidden="1"/>
    <cellStyle name="Hipervínculo visitado" xfId="228" builtinId="9" hidden="1"/>
    <cellStyle name="Hipervínculo visitado" xfId="230" builtinId="9" hidden="1"/>
    <cellStyle name="Hipervínculo visitado" xfId="232" builtinId="9" hidden="1"/>
    <cellStyle name="Hipervínculo visitado" xfId="234" builtinId="9" hidden="1"/>
    <cellStyle name="Hipervínculo visitado" xfId="236" builtinId="9" hidden="1"/>
    <cellStyle name="Hipervínculo visitado" xfId="238" builtinId="9" hidden="1"/>
    <cellStyle name="Hipervínculo visitado" xfId="240" builtinId="9" hidden="1"/>
    <cellStyle name="Hipervínculo visitado" xfId="242" builtinId="9" hidden="1"/>
    <cellStyle name="Hipervínculo visitado" xfId="244" builtinId="9" hidden="1"/>
    <cellStyle name="Hipervínculo visitado" xfId="246" builtinId="9" hidden="1"/>
    <cellStyle name="Hipervínculo visitado" xfId="248" builtinId="9" hidden="1"/>
    <cellStyle name="Hipervínculo visitado" xfId="250" builtinId="9" hidden="1"/>
    <cellStyle name="Hipervínculo visitado" xfId="252" builtinId="9" hidden="1"/>
    <cellStyle name="Hipervínculo visitado" xfId="254" builtinId="9" hidden="1"/>
    <cellStyle name="Hipervínculo visitado" xfId="256" builtinId="9" hidden="1"/>
    <cellStyle name="Hipervínculo visitado" xfId="258" builtinId="9" hidden="1"/>
    <cellStyle name="Hipervínculo visitado" xfId="260" builtinId="9" hidden="1"/>
    <cellStyle name="Hipervínculo visitado" xfId="262" builtinId="9" hidden="1"/>
    <cellStyle name="Hipervínculo visitado" xfId="264" builtinId="9" hidden="1"/>
    <cellStyle name="Hipervínculo visitado" xfId="266" builtinId="9" hidden="1"/>
    <cellStyle name="Hipervínculo visitado" xfId="268" builtinId="9" hidden="1"/>
    <cellStyle name="Hipervínculo visitado" xfId="270" builtinId="9" hidden="1"/>
    <cellStyle name="Hipervínculo visitado" xfId="272" builtinId="9" hidden="1"/>
    <cellStyle name="Hipervínculo visitado" xfId="274" builtinId="9" hidden="1"/>
    <cellStyle name="Hipervínculo visitado" xfId="276" builtinId="9" hidden="1"/>
    <cellStyle name="Hipervínculo visitado" xfId="278" builtinId="9" hidden="1"/>
    <cellStyle name="Hipervínculo visitado" xfId="280" builtinId="9" hidden="1"/>
    <cellStyle name="Hipervínculo visitado" xfId="282" builtinId="9" hidden="1"/>
    <cellStyle name="Hipervínculo visitado" xfId="284" builtinId="9" hidden="1"/>
    <cellStyle name="Hipervínculo visitado" xfId="286" builtinId="9" hidden="1"/>
    <cellStyle name="Hipervínculo visitado" xfId="288" builtinId="9" hidden="1"/>
    <cellStyle name="Hipervínculo visitado" xfId="290" builtinId="9" hidden="1"/>
    <cellStyle name="Hipervínculo visitado" xfId="292" builtinId="9" hidden="1"/>
    <cellStyle name="Hipervínculo visitado" xfId="294" builtinId="9" hidden="1"/>
    <cellStyle name="Hipervínculo visitado" xfId="296" builtinId="9" hidden="1"/>
    <cellStyle name="Hipervínculo visitado" xfId="298" builtinId="9" hidden="1"/>
    <cellStyle name="Hipervínculo visitado" xfId="300" builtinId="9" hidden="1"/>
    <cellStyle name="Hipervínculo visitado" xfId="302" builtinId="9" hidden="1"/>
    <cellStyle name="Hipervínculo visitado" xfId="304" builtinId="9" hidden="1"/>
    <cellStyle name="Hipervínculo visitado" xfId="306" builtinId="9" hidden="1"/>
    <cellStyle name="Millares" xfId="1" builtinId="3"/>
    <cellStyle name="Normal" xfId="0" builtinId="0"/>
    <cellStyle name="Normal 11 2 2" xfId="23"/>
    <cellStyle name="Normal 11 2 2 2" xfId="309"/>
    <cellStyle name="Normal 2" xfId="3"/>
    <cellStyle name="Normal 3" xfId="22"/>
    <cellStyle name="Normal 3 2" xfId="308"/>
    <cellStyle name="Porcentaje" xfId="2" builtinId="5"/>
    <cellStyle name="常规 2" xfId="82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png"/><Relationship Id="rId18" Type="http://schemas.microsoft.com/office/2007/relationships/hdphoto" Target="../media/hdphoto4.wdp"/><Relationship Id="rId3" Type="http://schemas.openxmlformats.org/officeDocument/2006/relationships/image" Target="../media/image3.png"/><Relationship Id="rId21" Type="http://schemas.microsoft.com/office/2007/relationships/hdphoto" Target="../media/hdphoto5.wdp"/><Relationship Id="rId7" Type="http://schemas.openxmlformats.org/officeDocument/2006/relationships/image" Target="../media/image7.png"/><Relationship Id="rId12" Type="http://schemas.openxmlformats.org/officeDocument/2006/relationships/image" Target="../media/image11.jpeg"/><Relationship Id="rId17" Type="http://schemas.openxmlformats.org/officeDocument/2006/relationships/image" Target="../media/image14.png"/><Relationship Id="rId2" Type="http://schemas.openxmlformats.org/officeDocument/2006/relationships/image" Target="../media/image2.png"/><Relationship Id="rId16" Type="http://schemas.microsoft.com/office/2007/relationships/hdphoto" Target="../media/hdphoto3.wdp"/><Relationship Id="rId20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emf"/><Relationship Id="rId24" Type="http://schemas.openxmlformats.org/officeDocument/2006/relationships/image" Target="../media/image18.png"/><Relationship Id="rId5" Type="http://schemas.openxmlformats.org/officeDocument/2006/relationships/image" Target="../media/image5.png"/><Relationship Id="rId15" Type="http://schemas.openxmlformats.org/officeDocument/2006/relationships/image" Target="../media/image13.png"/><Relationship Id="rId23" Type="http://schemas.microsoft.com/office/2007/relationships/hdphoto" Target="../media/hdphoto6.wdp"/><Relationship Id="rId10" Type="http://schemas.openxmlformats.org/officeDocument/2006/relationships/image" Target="../media/image9.png"/><Relationship Id="rId19" Type="http://schemas.openxmlformats.org/officeDocument/2006/relationships/image" Target="../media/image15.png"/><Relationship Id="rId4" Type="http://schemas.openxmlformats.org/officeDocument/2006/relationships/image" Target="../media/image4.png"/><Relationship Id="rId9" Type="http://schemas.microsoft.com/office/2007/relationships/hdphoto" Target="../media/hdphoto1.wdp"/><Relationship Id="rId14" Type="http://schemas.microsoft.com/office/2007/relationships/hdphoto" Target="../media/hdphoto2.wdp"/><Relationship Id="rId22" Type="http://schemas.openxmlformats.org/officeDocument/2006/relationships/image" Target="../media/image1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2" Type="http://schemas.openxmlformats.org/officeDocument/2006/relationships/image" Target="../media/image20.png"/><Relationship Id="rId1" Type="http://schemas.openxmlformats.org/officeDocument/2006/relationships/image" Target="../media/image19.jpeg"/><Relationship Id="rId4" Type="http://schemas.openxmlformats.org/officeDocument/2006/relationships/image" Target="../media/image22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jpeg"/><Relationship Id="rId1" Type="http://schemas.openxmlformats.org/officeDocument/2006/relationships/image" Target="../media/image19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jpeg"/><Relationship Id="rId1" Type="http://schemas.openxmlformats.org/officeDocument/2006/relationships/image" Target="../media/image1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</xdr:colOff>
      <xdr:row>0</xdr:row>
      <xdr:rowOff>76200</xdr:rowOff>
    </xdr:from>
    <xdr:to>
      <xdr:col>7</xdr:col>
      <xdr:colOff>353695</xdr:colOff>
      <xdr:row>8</xdr:row>
      <xdr:rowOff>98085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F6C0F8B-F97B-9319-96A2-E89454ABE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" y="76200"/>
          <a:ext cx="5181600" cy="1804965"/>
        </a:xfrm>
        <a:prstGeom prst="rect">
          <a:avLst/>
        </a:prstGeom>
      </xdr:spPr>
    </xdr:pic>
    <xdr:clientData/>
  </xdr:twoCellAnchor>
  <xdr:twoCellAnchor>
    <xdr:from>
      <xdr:col>8</xdr:col>
      <xdr:colOff>558800</xdr:colOff>
      <xdr:row>1</xdr:row>
      <xdr:rowOff>50800</xdr:rowOff>
    </xdr:from>
    <xdr:to>
      <xdr:col>17</xdr:col>
      <xdr:colOff>381958</xdr:colOff>
      <xdr:row>6</xdr:row>
      <xdr:rowOff>156473</xdr:rowOff>
    </xdr:to>
    <xdr:sp macro="" textlink="">
      <xdr:nvSpPr>
        <xdr:cNvPr id="5" name="CuadroTexto 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5473700" y="250825"/>
          <a:ext cx="6747833" cy="118199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lang="es-ES" sz="1600"/>
        </a:p>
      </xdr:txBody>
    </xdr:sp>
    <xdr:clientData/>
  </xdr:twoCellAnchor>
  <xdr:twoCellAnchor>
    <xdr:from>
      <xdr:col>5</xdr:col>
      <xdr:colOff>130085</xdr:colOff>
      <xdr:row>41</xdr:row>
      <xdr:rowOff>122462</xdr:rowOff>
    </xdr:from>
    <xdr:to>
      <xdr:col>13</xdr:col>
      <xdr:colOff>647701</xdr:colOff>
      <xdr:row>43</xdr:row>
      <xdr:rowOff>68034</xdr:rowOff>
    </xdr:to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/>
      </xdr:nvSpPr>
      <xdr:spPr>
        <a:xfrm>
          <a:off x="2701835" y="20029712"/>
          <a:ext cx="10246723" cy="195942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b="0" i="0">
              <a:latin typeface="Helvetica Neue Light"/>
              <a:cs typeface="Helvetica Neue Light"/>
            </a:rPr>
            <a:t>Notas:</a:t>
          </a:r>
        </a:p>
        <a:p>
          <a:endParaRPr lang="es-ES" sz="1200" b="0" i="0">
            <a:latin typeface="Helvetica Neue Light"/>
            <a:cs typeface="Helvetica Neue Light"/>
          </a:endParaRPr>
        </a:p>
        <a:p>
          <a:r>
            <a:rPr lang="es-ES" sz="1200" b="0" i="0">
              <a:latin typeface="Helvetica Neue Light"/>
              <a:cs typeface="Helvetica Neue Light"/>
            </a:rPr>
            <a:t>1.-Tiempo de entrega: 30 días</a:t>
          </a:r>
        </a:p>
        <a:p>
          <a:r>
            <a:rPr lang="es-ES" sz="1200" b="0" i="0" baseline="0">
              <a:latin typeface="Helvetica Neue Light"/>
              <a:cs typeface="Helvetica Neue Light"/>
            </a:rPr>
            <a:t>2.-Garantía de DOS (2)  años </a:t>
          </a:r>
        </a:p>
        <a:p>
          <a:r>
            <a:rPr lang="es-ES" sz="1200" b="0" i="0" baseline="0">
              <a:latin typeface="Helvetica Neue Light"/>
              <a:cs typeface="Helvetica Neue Light"/>
            </a:rPr>
            <a:t>3.-Todos los equipos seleccionados para cumplir con Norma Europea de Iluminación para Interiores </a:t>
          </a:r>
          <a:r>
            <a:rPr lang="tr-TR" sz="1200" b="0" i="0" baseline="0">
              <a:latin typeface="Helvetica Neue Light"/>
              <a:cs typeface="Helvetica Neue Light"/>
            </a:rPr>
            <a:t>UNE 12464.1 e igualmente IESNA</a:t>
          </a:r>
        </a:p>
        <a:p>
          <a:r>
            <a:rPr lang="tr-TR" sz="1200" b="0" i="0" baseline="0">
              <a:latin typeface="Helvetica Neue Light"/>
              <a:cs typeface="Helvetica Neue Light"/>
            </a:rPr>
            <a:t>4.-Precios pueden válidos solo para la totalidad del pedido </a:t>
          </a:r>
        </a:p>
        <a:p>
          <a:r>
            <a:rPr lang="tr-TR" sz="1200" b="0" i="0" baseline="0">
              <a:latin typeface="Helvetica Neue Light"/>
              <a:cs typeface="Helvetica Neue Light"/>
            </a:rPr>
            <a:t>5.-Todos los productos operan en 110VAC</a:t>
          </a:r>
        </a:p>
        <a:p>
          <a:r>
            <a:rPr lang="tr-TR" sz="1200" b="0" i="0" baseline="0">
              <a:latin typeface="Helvetica Neue Light"/>
              <a:cs typeface="Helvetica Neue Light"/>
            </a:rPr>
            <a:t>6.-Condición de pag</a:t>
          </a:r>
          <a:r>
            <a:rPr lang="es-VE" sz="1200" b="0" i="0" baseline="0">
              <a:latin typeface="Helvetica Neue Light"/>
              <a:cs typeface="Helvetica Neue Light"/>
            </a:rPr>
            <a:t>o: Decontado</a:t>
          </a:r>
          <a:r>
            <a:rPr lang="tr-TR" sz="1200" b="0" i="0" baseline="0">
              <a:latin typeface="Helvetica Neue Light"/>
              <a:cs typeface="Helvetica Neue Light"/>
            </a:rPr>
            <a:t> </a:t>
          </a:r>
          <a:endParaRPr lang="es-VE" sz="1200" b="0" i="0" baseline="0">
            <a:latin typeface="Helvetica Neue Light"/>
            <a:cs typeface="Helvetica Neue Light"/>
          </a:endParaRPr>
        </a:p>
        <a:p>
          <a:r>
            <a:rPr lang="tr-TR" sz="1200" b="0" i="0" baseline="0">
              <a:latin typeface="Helvetica Neue Light"/>
              <a:cs typeface="Helvetica Neue Light"/>
            </a:rPr>
            <a:t>7</a:t>
          </a:r>
          <a:r>
            <a:rPr lang="tr-TR" sz="1200" b="1" i="0" baseline="0">
              <a:latin typeface="Helvetica Neue Light"/>
              <a:cs typeface="Helvetica Neue Light"/>
            </a:rPr>
            <a:t>.- El presupuesto no incluye instalación. Se puede presupuestar aparte </a:t>
          </a:r>
          <a:endParaRPr lang="es-US" sz="1200" b="1" i="0" baseline="0">
            <a:latin typeface="Helvetica Neue Light"/>
            <a:cs typeface="Helvetica Neue Light"/>
          </a:endParaRPr>
        </a:p>
        <a:p>
          <a:r>
            <a:rPr lang="es-US" sz="1200" b="0" i="0" baseline="0">
              <a:latin typeface="Helvetica Neue Light"/>
              <a:cs typeface="Helvetica Neue Light"/>
            </a:rPr>
            <a:t>8- Bombillos GU10 quedan excentos de garantía</a:t>
          </a:r>
          <a:endParaRPr lang="tr-TR" sz="1200" b="0" i="0" baseline="0">
            <a:latin typeface="Helvetica Neue Light"/>
            <a:cs typeface="Helvetica Neue Light"/>
          </a:endParaRPr>
        </a:p>
      </xdr:txBody>
    </xdr:sp>
    <xdr:clientData/>
  </xdr:twoCellAnchor>
  <xdr:twoCellAnchor editAs="oneCell">
    <xdr:from>
      <xdr:col>2</xdr:col>
      <xdr:colOff>72390</xdr:colOff>
      <xdr:row>47</xdr:row>
      <xdr:rowOff>22860</xdr:rowOff>
    </xdr:from>
    <xdr:to>
      <xdr:col>3</xdr:col>
      <xdr:colOff>568471</xdr:colOff>
      <xdr:row>47</xdr:row>
      <xdr:rowOff>205108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354" y="26216610"/>
          <a:ext cx="1149224" cy="179073"/>
        </a:xfrm>
        <a:prstGeom prst="rect">
          <a:avLst/>
        </a:prstGeom>
      </xdr:spPr>
    </xdr:pic>
    <xdr:clientData/>
  </xdr:twoCellAnchor>
  <xdr:oneCellAnchor>
    <xdr:from>
      <xdr:col>3</xdr:col>
      <xdr:colOff>149678</xdr:colOff>
      <xdr:row>28</xdr:row>
      <xdr:rowOff>95250</xdr:rowOff>
    </xdr:from>
    <xdr:ext cx="628260" cy="526483"/>
    <xdr:pic>
      <xdr:nvPicPr>
        <xdr:cNvPr id="51" name="image7.png">
          <a:extLst>
            <a:ext uri="{FF2B5EF4-FFF2-40B4-BE49-F238E27FC236}">
              <a16:creationId xmlns:a16="http://schemas.microsoft.com/office/drawing/2014/main" id="{C116133E-41D8-4C1F-BB2A-75D3E1930283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15785" y="12192000"/>
          <a:ext cx="628260" cy="526483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231320</xdr:colOff>
      <xdr:row>30</xdr:row>
      <xdr:rowOff>149677</xdr:rowOff>
    </xdr:from>
    <xdr:to>
      <xdr:col>3</xdr:col>
      <xdr:colOff>966106</xdr:colOff>
      <xdr:row>30</xdr:row>
      <xdr:rowOff>781655</xdr:rowOff>
    </xdr:to>
    <xdr:pic>
      <xdr:nvPicPr>
        <xdr:cNvPr id="53" name="图片 4">
          <a:extLst>
            <a:ext uri="{FF2B5EF4-FFF2-40B4-BE49-F238E27FC236}">
              <a16:creationId xmlns:a16="http://schemas.microsoft.com/office/drawing/2014/main" id="{BF2B3F9D-571B-4D1C-8A99-C0FB29A897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1228" r="44417"/>
        <a:stretch/>
      </xdr:blipFill>
      <xdr:spPr>
        <a:xfrm>
          <a:off x="1197427" y="13729606"/>
          <a:ext cx="734786" cy="631978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135741</xdr:colOff>
      <xdr:row>23</xdr:row>
      <xdr:rowOff>144732</xdr:rowOff>
    </xdr:from>
    <xdr:to>
      <xdr:col>4</xdr:col>
      <xdr:colOff>144950</xdr:colOff>
      <xdr:row>23</xdr:row>
      <xdr:rowOff>816428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A4F3015D-43B6-4C74-838A-72ECD5706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848" y="7506196"/>
          <a:ext cx="975316" cy="671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258534</xdr:colOff>
      <xdr:row>25</xdr:row>
      <xdr:rowOff>68033</xdr:rowOff>
    </xdr:from>
    <xdr:to>
      <xdr:col>3</xdr:col>
      <xdr:colOff>933727</xdr:colOff>
      <xdr:row>25</xdr:row>
      <xdr:rowOff>761997</xdr:rowOff>
    </xdr:to>
    <xdr:pic>
      <xdr:nvPicPr>
        <xdr:cNvPr id="65" name="Picture 17">
          <a:extLst>
            <a:ext uri="{FF2B5EF4-FFF2-40B4-BE49-F238E27FC236}">
              <a16:creationId xmlns:a16="http://schemas.microsoft.com/office/drawing/2014/main" id="{0AAA13B9-5A30-4565-AF2A-0DAADA5D4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4641" y="11742962"/>
          <a:ext cx="675193" cy="693964"/>
        </a:xfrm>
        <a:prstGeom prst="rect">
          <a:avLst/>
        </a:prstGeom>
      </xdr:spPr>
    </xdr:pic>
    <xdr:clientData/>
  </xdr:twoCellAnchor>
  <xdr:twoCellAnchor editAs="oneCell">
    <xdr:from>
      <xdr:col>3</xdr:col>
      <xdr:colOff>149678</xdr:colOff>
      <xdr:row>21</xdr:row>
      <xdr:rowOff>530678</xdr:rowOff>
    </xdr:from>
    <xdr:to>
      <xdr:col>4</xdr:col>
      <xdr:colOff>81642</xdr:colOff>
      <xdr:row>23</xdr:row>
      <xdr:rowOff>29172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6B70FFF4-C73A-9719-EA23-6623D186A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5785" y="8123464"/>
          <a:ext cx="898071" cy="695922"/>
        </a:xfrm>
        <a:prstGeom prst="rect">
          <a:avLst/>
        </a:prstGeom>
      </xdr:spPr>
    </xdr:pic>
    <xdr:clientData/>
  </xdr:twoCellAnchor>
  <xdr:twoCellAnchor editAs="oneCell">
    <xdr:from>
      <xdr:col>3</xdr:col>
      <xdr:colOff>163286</xdr:colOff>
      <xdr:row>20</xdr:row>
      <xdr:rowOff>68035</xdr:rowOff>
    </xdr:from>
    <xdr:to>
      <xdr:col>4</xdr:col>
      <xdr:colOff>31750</xdr:colOff>
      <xdr:row>20</xdr:row>
      <xdr:rowOff>693963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3E142954-FDB5-4DA9-A39C-E9A7A846A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7650" b="96175" l="2049" r="98361">
                      <a14:foregroundMark x1="18852" y1="52459" x2="56967" y2="35519"/>
                      <a14:foregroundMark x1="56967" y1="35519" x2="77459" y2="40984"/>
                      <a14:foregroundMark x1="77459" y1="40984" x2="43852" y2="73224"/>
                      <a14:foregroundMark x1="65164" y1="42077" x2="85656" y2="21311"/>
                      <a14:foregroundMark x1="85656" y1="21311" x2="99590" y2="14754"/>
                      <a14:foregroundMark x1="92623" y1="30601" x2="65574" y2="69399"/>
                      <a14:foregroundMark x1="65574" y1="69399" x2="45492" y2="54098"/>
                      <a14:foregroundMark x1="45492" y1="54098" x2="22131" y2="70492"/>
                      <a14:foregroundMark x1="22131" y1="70492" x2="44672" y2="81421"/>
                      <a14:foregroundMark x1="44672" y1="81421" x2="61066" y2="78142"/>
                      <a14:foregroundMark x1="30328" y1="66120" x2="3689" y2="60109"/>
                      <a14:foregroundMark x1="8607" y1="49727" x2="46311" y2="38251"/>
                      <a14:foregroundMark x1="53279" y1="49180" x2="40574" y2="47541"/>
                      <a14:foregroundMark x1="59016" y1="43716" x2="50820" y2="48634"/>
                      <a14:foregroundMark x1="59016" y1="34973" x2="96721" y2="10383"/>
                      <a14:foregroundMark x1="76230" y1="58470" x2="73361" y2="93443"/>
                      <a14:foregroundMark x1="79098" y1="89617" x2="93033" y2="89071"/>
                      <a14:foregroundMark x1="92623" y1="96175" x2="31967" y2="87978"/>
                      <a14:foregroundMark x1="31967" y1="87978" x2="15574" y2="71038"/>
                      <a14:foregroundMark x1="15574" y1="71038" x2="16393" y2="52459"/>
                      <a14:foregroundMark x1="21721" y1="68852" x2="2459" y2="93443"/>
                      <a14:foregroundMark x1="69262" y1="56831" x2="97131" y2="62295"/>
                      <a14:foregroundMark x1="63934" y1="32787" x2="79098" y2="16940"/>
                      <a14:foregroundMark x1="61885" y1="24044" x2="97131" y2="7650"/>
                      <a14:foregroundMark x1="20902" y1="51366" x2="12705" y2="56284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flipH="1">
          <a:off x="1129393" y="6123214"/>
          <a:ext cx="834571" cy="625928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</xdr:colOff>
      <xdr:row>21</xdr:row>
      <xdr:rowOff>122465</xdr:rowOff>
    </xdr:from>
    <xdr:to>
      <xdr:col>4</xdr:col>
      <xdr:colOff>176892</xdr:colOff>
      <xdr:row>21</xdr:row>
      <xdr:rowOff>562737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968446B-9664-A24C-9659-F7985C531A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28254" b="8961"/>
        <a:stretch/>
      </xdr:blipFill>
      <xdr:spPr>
        <a:xfrm>
          <a:off x="1034142" y="6885215"/>
          <a:ext cx="1074964" cy="440272"/>
        </a:xfrm>
        <a:prstGeom prst="rect">
          <a:avLst/>
        </a:prstGeom>
      </xdr:spPr>
    </xdr:pic>
    <xdr:clientData/>
  </xdr:twoCellAnchor>
  <xdr:twoCellAnchor editAs="oneCell">
    <xdr:from>
      <xdr:col>3</xdr:col>
      <xdr:colOff>149680</xdr:colOff>
      <xdr:row>24</xdr:row>
      <xdr:rowOff>108858</xdr:rowOff>
    </xdr:from>
    <xdr:to>
      <xdr:col>4</xdr:col>
      <xdr:colOff>136073</xdr:colOff>
      <xdr:row>25</xdr:row>
      <xdr:rowOff>29598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B53B4CD-E7B4-625A-2BDB-3DE325DC3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5787" y="8286751"/>
          <a:ext cx="952500" cy="6555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163286</xdr:colOff>
      <xdr:row>19</xdr:row>
      <xdr:rowOff>68035</xdr:rowOff>
    </xdr:from>
    <xdr:ext cx="834571" cy="625928"/>
    <xdr:pic>
      <xdr:nvPicPr>
        <xdr:cNvPr id="12" name="Imagen 11">
          <a:extLst>
            <a:ext uri="{FF2B5EF4-FFF2-40B4-BE49-F238E27FC236}">
              <a16:creationId xmlns:a16="http://schemas.microsoft.com/office/drawing/2014/main" id="{EE3F4041-07A1-434B-9612-BB26AE74C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7650" b="96175" l="2049" r="98361">
                      <a14:foregroundMark x1="18852" y1="52459" x2="56967" y2="35519"/>
                      <a14:foregroundMark x1="56967" y1="35519" x2="77459" y2="40984"/>
                      <a14:foregroundMark x1="77459" y1="40984" x2="43852" y2="73224"/>
                      <a14:foregroundMark x1="65164" y1="42077" x2="85656" y2="21311"/>
                      <a14:foregroundMark x1="85656" y1="21311" x2="99590" y2="14754"/>
                      <a14:foregroundMark x1="92623" y1="30601" x2="65574" y2="69399"/>
                      <a14:foregroundMark x1="65574" y1="69399" x2="45492" y2="54098"/>
                      <a14:foregroundMark x1="45492" y1="54098" x2="22131" y2="70492"/>
                      <a14:foregroundMark x1="22131" y1="70492" x2="44672" y2="81421"/>
                      <a14:foregroundMark x1="44672" y1="81421" x2="61066" y2="78142"/>
                      <a14:foregroundMark x1="30328" y1="66120" x2="3689" y2="60109"/>
                      <a14:foregroundMark x1="8607" y1="49727" x2="46311" y2="38251"/>
                      <a14:foregroundMark x1="53279" y1="49180" x2="40574" y2="47541"/>
                      <a14:foregroundMark x1="59016" y1="43716" x2="50820" y2="48634"/>
                      <a14:foregroundMark x1="59016" y1="34973" x2="96721" y2="10383"/>
                      <a14:foregroundMark x1="76230" y1="58470" x2="73361" y2="93443"/>
                      <a14:foregroundMark x1="79098" y1="89617" x2="93033" y2="89071"/>
                      <a14:foregroundMark x1="92623" y1="96175" x2="31967" y2="87978"/>
                      <a14:foregroundMark x1="31967" y1="87978" x2="15574" y2="71038"/>
                      <a14:foregroundMark x1="15574" y1="71038" x2="16393" y2="52459"/>
                      <a14:foregroundMark x1="21721" y1="68852" x2="2459" y2="93443"/>
                      <a14:foregroundMark x1="69262" y1="56831" x2="97131" y2="62295"/>
                      <a14:foregroundMark x1="63934" y1="32787" x2="79098" y2="16940"/>
                      <a14:foregroundMark x1="61885" y1="24044" x2="97131" y2="7650"/>
                      <a14:foregroundMark x1="20902" y1="51366" x2="12705" y2="56284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flipH="1">
          <a:off x="1129393" y="6953249"/>
          <a:ext cx="834571" cy="625928"/>
        </a:xfrm>
        <a:prstGeom prst="rect">
          <a:avLst/>
        </a:prstGeom>
      </xdr:spPr>
    </xdr:pic>
    <xdr:clientData/>
  </xdr:oneCellAnchor>
  <xdr:twoCellAnchor editAs="oneCell">
    <xdr:from>
      <xdr:col>3</xdr:col>
      <xdr:colOff>136073</xdr:colOff>
      <xdr:row>33</xdr:row>
      <xdr:rowOff>54428</xdr:rowOff>
    </xdr:from>
    <xdr:to>
      <xdr:col>4</xdr:col>
      <xdr:colOff>205271</xdr:colOff>
      <xdr:row>33</xdr:row>
      <xdr:rowOff>711653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AA690434-2E83-241C-0F1F-1B2C245220F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6" t="9536" r="4411" b="32185"/>
        <a:stretch/>
      </xdr:blipFill>
      <xdr:spPr bwMode="auto">
        <a:xfrm>
          <a:off x="1102180" y="14355535"/>
          <a:ext cx="1035305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312965</xdr:colOff>
      <xdr:row>34</xdr:row>
      <xdr:rowOff>95250</xdr:rowOff>
    </xdr:from>
    <xdr:to>
      <xdr:col>4</xdr:col>
      <xdr:colOff>13608</xdr:colOff>
      <xdr:row>34</xdr:row>
      <xdr:rowOff>736421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98D0571-183F-230E-D7F9-E9027BC87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2660" b="92819" l="4348" r="96931">
                      <a14:foregroundMark x1="48338" y1="10638" x2="59847" y2="5585"/>
                      <a14:foregroundMark x1="27110" y1="20479" x2="4348" y2="47606"/>
                      <a14:foregroundMark x1="33248" y1="61170" x2="28133" y2="56117"/>
                      <a14:foregroundMark x1="35806" y1="88564" x2="96931" y2="93085"/>
                      <a14:foregroundMark x1="92327" y1="34840" x2="84143" y2="17553"/>
                      <a14:foregroundMark x1="84143" y1="17553" x2="72379" y2="8511"/>
                      <a14:foregroundMark x1="72379" y1="8511" x2="43223" y2="2660"/>
                      <a14:foregroundMark x1="43223" y1="2660" x2="42455" y2="2660"/>
                      <a14:foregroundMark x1="85422" y1="22074" x2="93095" y2="40957"/>
                      <a14:foregroundMark x1="89770" y1="23936" x2="93862" y2="37500"/>
                      <a14:foregroundMark x1="93862" y1="37500" x2="93862" y2="38032"/>
                      <a14:foregroundMark x1="43223" y1="2660" x2="32992" y2="4521"/>
                      <a14:foregroundMark x1="28900" y1="6117" x2="23274" y2="8777"/>
                      <a14:backgroundMark x1="95396" y1="7181" x2="94373" y2="20479"/>
                      <a14:backgroundMark x1="86701" y1="8777" x2="90537" y2="16755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79072" y="15117536"/>
          <a:ext cx="666750" cy="641171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136072</xdr:colOff>
      <xdr:row>35</xdr:row>
      <xdr:rowOff>612320</xdr:rowOff>
    </xdr:from>
    <xdr:to>
      <xdr:col>3</xdr:col>
      <xdr:colOff>925287</xdr:colOff>
      <xdr:row>37</xdr:row>
      <xdr:rowOff>149678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F4D6FA0-4944-B412-BDC7-5916668D9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backgroundRemoval t="9247" b="91781" l="9932" r="94521">
                      <a14:foregroundMark x1="84589" y1="43493" x2="92466" y2="51027"/>
                      <a14:foregroundMark x1="56849" y1="92123" x2="50000" y2="89041"/>
                      <a14:foregroundMark x1="94521" y1="59247" x2="94863" y2="65411"/>
                      <a14:foregroundMark x1="23630" y1="18151" x2="21575" y2="9247"/>
                      <a14:foregroundMark x1="31849" y1="20548" x2="31849" y2="1506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02179" y="16451034"/>
          <a:ext cx="789215" cy="78921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68036</xdr:colOff>
      <xdr:row>34</xdr:row>
      <xdr:rowOff>707570</xdr:rowOff>
    </xdr:from>
    <xdr:to>
      <xdr:col>4</xdr:col>
      <xdr:colOff>217714</xdr:colOff>
      <xdr:row>36</xdr:row>
      <xdr:rowOff>88948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990DBA4-2C15-C2C7-173A-DF9EA54376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 b="25905"/>
        <a:stretch/>
      </xdr:blipFill>
      <xdr:spPr>
        <a:xfrm>
          <a:off x="1034143" y="15729856"/>
          <a:ext cx="1115785" cy="823735"/>
        </a:xfrm>
        <a:prstGeom prst="rect">
          <a:avLst/>
        </a:prstGeom>
      </xdr:spPr>
    </xdr:pic>
    <xdr:clientData/>
  </xdr:twoCellAnchor>
  <xdr:twoCellAnchor editAs="oneCell">
    <xdr:from>
      <xdr:col>3</xdr:col>
      <xdr:colOff>244928</xdr:colOff>
      <xdr:row>37</xdr:row>
      <xdr:rowOff>108857</xdr:rowOff>
    </xdr:from>
    <xdr:to>
      <xdr:col>3</xdr:col>
      <xdr:colOff>938786</xdr:colOff>
      <xdr:row>38</xdr:row>
      <xdr:rowOff>108857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2F4BABA1-BA68-489B-80AB-9CA50193A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1035" y="17199428"/>
          <a:ext cx="693858" cy="625928"/>
        </a:xfrm>
        <a:prstGeom prst="rect">
          <a:avLst/>
        </a:prstGeom>
      </xdr:spPr>
    </xdr:pic>
    <xdr:clientData/>
  </xdr:twoCellAnchor>
  <xdr:twoCellAnchor editAs="oneCell">
    <xdr:from>
      <xdr:col>3</xdr:col>
      <xdr:colOff>308428</xdr:colOff>
      <xdr:row>38</xdr:row>
      <xdr:rowOff>150027</xdr:rowOff>
    </xdr:from>
    <xdr:to>
      <xdr:col>3</xdr:col>
      <xdr:colOff>911679</xdr:colOff>
      <xdr:row>39</xdr:row>
      <xdr:rowOff>47979</xdr:rowOff>
    </xdr:to>
    <xdr:pic>
      <xdr:nvPicPr>
        <xdr:cNvPr id="24" name="Picture 35">
          <a:extLst>
            <a:ext uri="{FF2B5EF4-FFF2-40B4-BE49-F238E27FC236}">
              <a16:creationId xmlns:a16="http://schemas.microsoft.com/office/drawing/2014/main" id="{2165D9D5-3D66-4004-9404-A2D31C65A9E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3867" b="34802" l="6727" r="60546">
                      <a14:backgroundMark x1="40441" y1="21359" x2="30882" y2="15049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r="32727" b="61331"/>
        <a:stretch/>
      </xdr:blipFill>
      <xdr:spPr bwMode="auto">
        <a:xfrm>
          <a:off x="1274535" y="17866527"/>
          <a:ext cx="603251" cy="523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299358</xdr:colOff>
      <xdr:row>39</xdr:row>
      <xdr:rowOff>27214</xdr:rowOff>
    </xdr:from>
    <xdr:to>
      <xdr:col>3</xdr:col>
      <xdr:colOff>911680</xdr:colOff>
      <xdr:row>40</xdr:row>
      <xdr:rowOff>163082</xdr:rowOff>
    </xdr:to>
    <xdr:pic>
      <xdr:nvPicPr>
        <xdr:cNvPr id="25" name="Picture 87">
          <a:extLst>
            <a:ext uri="{FF2B5EF4-FFF2-40B4-BE49-F238E27FC236}">
              <a16:creationId xmlns:a16="http://schemas.microsoft.com/office/drawing/2014/main" id="{FD98DF87-1C1B-4B4C-9B2F-0DC700BC2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BEBA8EAE-BF5A-486C-A8C5-ECC9F3942E4B}">
              <a14:imgProps xmlns:a14="http://schemas.microsoft.com/office/drawing/2010/main">
                <a14:imgLayer r:embed="rId23">
                  <a14:imgEffect>
                    <a14:backgroundRemoval t="10000" b="94667" l="9890" r="89011">
                      <a14:foregroundMark x1="50549" y1="19333" x2="17582" y2="20667"/>
                      <a14:foregroundMark x1="50549" y1="79333" x2="50549" y2="9466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5" y="18369643"/>
          <a:ext cx="612322" cy="761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40822</xdr:colOff>
      <xdr:row>28</xdr:row>
      <xdr:rowOff>802821</xdr:rowOff>
    </xdr:from>
    <xdr:ext cx="839914" cy="674639"/>
    <xdr:pic>
      <xdr:nvPicPr>
        <xdr:cNvPr id="27" name="image6.png">
          <a:extLst>
            <a:ext uri="{FF2B5EF4-FFF2-40B4-BE49-F238E27FC236}">
              <a16:creationId xmlns:a16="http://schemas.microsoft.com/office/drawing/2014/main" id="{E8F333AC-1167-4EB7-9232-E6381399353C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06929" y="12559392"/>
          <a:ext cx="839914" cy="674639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51" name="Picture 40" descr="500500">
          <a:extLst>
            <a:ext uri="{FF2B5EF4-FFF2-40B4-BE49-F238E27FC236}">
              <a16:creationId xmlns:a16="http://schemas.microsoft.com/office/drawing/2014/main" id="{00000000-0008-0000-0200-00007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52" name="Picture 40" descr="500500">
          <a:extLst>
            <a:ext uri="{FF2B5EF4-FFF2-40B4-BE49-F238E27FC236}">
              <a16:creationId xmlns:a16="http://schemas.microsoft.com/office/drawing/2014/main" id="{00000000-0008-0000-0200-00007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53" name="Picture 40" descr="500500">
          <a:extLst>
            <a:ext uri="{FF2B5EF4-FFF2-40B4-BE49-F238E27FC236}">
              <a16:creationId xmlns:a16="http://schemas.microsoft.com/office/drawing/2014/main" id="{00000000-0008-0000-0200-00007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54" name="Picture 40" descr="500500">
          <a:extLst>
            <a:ext uri="{FF2B5EF4-FFF2-40B4-BE49-F238E27FC236}">
              <a16:creationId xmlns:a16="http://schemas.microsoft.com/office/drawing/2014/main" id="{00000000-0008-0000-0200-00007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55" name="Picture 40" descr="500500">
          <a:extLst>
            <a:ext uri="{FF2B5EF4-FFF2-40B4-BE49-F238E27FC236}">
              <a16:creationId xmlns:a16="http://schemas.microsoft.com/office/drawing/2014/main" id="{00000000-0008-0000-0200-00007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56" name="Picture 40" descr="500500">
          <a:extLst>
            <a:ext uri="{FF2B5EF4-FFF2-40B4-BE49-F238E27FC236}">
              <a16:creationId xmlns:a16="http://schemas.microsoft.com/office/drawing/2014/main" id="{00000000-0008-0000-0200-00008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57" name="Picture 40" descr="500500">
          <a:extLst>
            <a:ext uri="{FF2B5EF4-FFF2-40B4-BE49-F238E27FC236}">
              <a16:creationId xmlns:a16="http://schemas.microsoft.com/office/drawing/2014/main" id="{00000000-0008-0000-0200-00008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58" name="Picture 40" descr="500500">
          <a:extLst>
            <a:ext uri="{FF2B5EF4-FFF2-40B4-BE49-F238E27FC236}">
              <a16:creationId xmlns:a16="http://schemas.microsoft.com/office/drawing/2014/main" id="{00000000-0008-0000-0200-00008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59" name="Picture 40" descr="500500">
          <a:extLst>
            <a:ext uri="{FF2B5EF4-FFF2-40B4-BE49-F238E27FC236}">
              <a16:creationId xmlns:a16="http://schemas.microsoft.com/office/drawing/2014/main" id="{00000000-0008-0000-0200-00008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60" name="Picture 40" descr="500500">
          <a:extLst>
            <a:ext uri="{FF2B5EF4-FFF2-40B4-BE49-F238E27FC236}">
              <a16:creationId xmlns:a16="http://schemas.microsoft.com/office/drawing/2014/main" id="{00000000-0008-0000-0200-00008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61" name="Picture 40" descr="500500">
          <a:extLst>
            <a:ext uri="{FF2B5EF4-FFF2-40B4-BE49-F238E27FC236}">
              <a16:creationId xmlns:a16="http://schemas.microsoft.com/office/drawing/2014/main" id="{00000000-0008-0000-0200-00008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62" name="Picture 40" descr="500500">
          <a:extLst>
            <a:ext uri="{FF2B5EF4-FFF2-40B4-BE49-F238E27FC236}">
              <a16:creationId xmlns:a16="http://schemas.microsoft.com/office/drawing/2014/main" id="{00000000-0008-0000-0200-00008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63" name="Picture 40" descr="500500">
          <a:extLst>
            <a:ext uri="{FF2B5EF4-FFF2-40B4-BE49-F238E27FC236}">
              <a16:creationId xmlns:a16="http://schemas.microsoft.com/office/drawing/2014/main" id="{00000000-0008-0000-0200-00008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64" name="Picture 40" descr="500500">
          <a:extLst>
            <a:ext uri="{FF2B5EF4-FFF2-40B4-BE49-F238E27FC236}">
              <a16:creationId xmlns:a16="http://schemas.microsoft.com/office/drawing/2014/main" id="{00000000-0008-0000-0200-00008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65" name="Picture 40" descr="500500">
          <a:extLst>
            <a:ext uri="{FF2B5EF4-FFF2-40B4-BE49-F238E27FC236}">
              <a16:creationId xmlns:a16="http://schemas.microsoft.com/office/drawing/2014/main" id="{00000000-0008-0000-0200-00008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66" name="Picture 40" descr="500500">
          <a:extLst>
            <a:ext uri="{FF2B5EF4-FFF2-40B4-BE49-F238E27FC236}">
              <a16:creationId xmlns:a16="http://schemas.microsoft.com/office/drawing/2014/main" id="{00000000-0008-0000-0200-00008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67" name="Picture 40" descr="500500">
          <a:extLst>
            <a:ext uri="{FF2B5EF4-FFF2-40B4-BE49-F238E27FC236}">
              <a16:creationId xmlns:a16="http://schemas.microsoft.com/office/drawing/2014/main" id="{00000000-0008-0000-0200-00008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68" name="Picture 40" descr="500500">
          <a:extLst>
            <a:ext uri="{FF2B5EF4-FFF2-40B4-BE49-F238E27FC236}">
              <a16:creationId xmlns:a16="http://schemas.microsoft.com/office/drawing/2014/main" id="{00000000-0008-0000-0200-00008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69" name="Picture 40" descr="500500">
          <a:extLst>
            <a:ext uri="{FF2B5EF4-FFF2-40B4-BE49-F238E27FC236}">
              <a16:creationId xmlns:a16="http://schemas.microsoft.com/office/drawing/2014/main" id="{00000000-0008-0000-0200-00008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70" name="Picture 40" descr="500500">
          <a:extLst>
            <a:ext uri="{FF2B5EF4-FFF2-40B4-BE49-F238E27FC236}">
              <a16:creationId xmlns:a16="http://schemas.microsoft.com/office/drawing/2014/main" id="{00000000-0008-0000-0200-00008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71" name="Picture 40" descr="500500">
          <a:extLst>
            <a:ext uri="{FF2B5EF4-FFF2-40B4-BE49-F238E27FC236}">
              <a16:creationId xmlns:a16="http://schemas.microsoft.com/office/drawing/2014/main" id="{00000000-0008-0000-0200-00008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276225</xdr:colOff>
      <xdr:row>0</xdr:row>
      <xdr:rowOff>0</xdr:rowOff>
    </xdr:to>
    <xdr:pic>
      <xdr:nvPicPr>
        <xdr:cNvPr id="3472" name="Picture 1">
          <a:extLst>
            <a:ext uri="{FF2B5EF4-FFF2-40B4-BE49-F238E27FC236}">
              <a16:creationId xmlns:a16="http://schemas.microsoft.com/office/drawing/2014/main" id="{00000000-0008-0000-0200-00009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 rot="10800000" flipV="1">
          <a:off x="2133600" y="0"/>
          <a:ext cx="276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276225</xdr:colOff>
      <xdr:row>0</xdr:row>
      <xdr:rowOff>0</xdr:rowOff>
    </xdr:to>
    <xdr:pic>
      <xdr:nvPicPr>
        <xdr:cNvPr id="3473" name="Picture 1">
          <a:extLst>
            <a:ext uri="{FF2B5EF4-FFF2-40B4-BE49-F238E27FC236}">
              <a16:creationId xmlns:a16="http://schemas.microsoft.com/office/drawing/2014/main" id="{00000000-0008-0000-0200-00009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 rot="10800000" flipV="1">
          <a:off x="2133600" y="0"/>
          <a:ext cx="276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381000</xdr:colOff>
      <xdr:row>0</xdr:row>
      <xdr:rowOff>0</xdr:rowOff>
    </xdr:to>
    <xdr:pic>
      <xdr:nvPicPr>
        <xdr:cNvPr id="3474" name="Picture 13" descr="20100924222857529">
          <a:extLst>
            <a:ext uri="{FF2B5EF4-FFF2-40B4-BE49-F238E27FC236}">
              <a16:creationId xmlns:a16="http://schemas.microsoft.com/office/drawing/2014/main" id="{00000000-0008-0000-0200-00009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33600" y="0"/>
          <a:ext cx="3810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75" name="Picture 40" descr="500500">
          <a:extLst>
            <a:ext uri="{FF2B5EF4-FFF2-40B4-BE49-F238E27FC236}">
              <a16:creationId xmlns:a16="http://schemas.microsoft.com/office/drawing/2014/main" id="{00000000-0008-0000-0200-00009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76" name="Picture 40" descr="500500">
          <a:extLst>
            <a:ext uri="{FF2B5EF4-FFF2-40B4-BE49-F238E27FC236}">
              <a16:creationId xmlns:a16="http://schemas.microsoft.com/office/drawing/2014/main" id="{00000000-0008-0000-0200-00009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77" name="Picture 40" descr="500500">
          <a:extLst>
            <a:ext uri="{FF2B5EF4-FFF2-40B4-BE49-F238E27FC236}">
              <a16:creationId xmlns:a16="http://schemas.microsoft.com/office/drawing/2014/main" id="{00000000-0008-0000-0200-00009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78" name="Picture 40" descr="500500">
          <a:extLst>
            <a:ext uri="{FF2B5EF4-FFF2-40B4-BE49-F238E27FC236}">
              <a16:creationId xmlns:a16="http://schemas.microsoft.com/office/drawing/2014/main" id="{00000000-0008-0000-0200-00009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79" name="Picture 40" descr="500500">
          <a:extLst>
            <a:ext uri="{FF2B5EF4-FFF2-40B4-BE49-F238E27FC236}">
              <a16:creationId xmlns:a16="http://schemas.microsoft.com/office/drawing/2014/main" id="{00000000-0008-0000-0200-00009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80" name="Picture 40" descr="500500">
          <a:extLst>
            <a:ext uri="{FF2B5EF4-FFF2-40B4-BE49-F238E27FC236}">
              <a16:creationId xmlns:a16="http://schemas.microsoft.com/office/drawing/2014/main" id="{00000000-0008-0000-0200-00009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81" name="Picture 40" descr="500500">
          <a:extLst>
            <a:ext uri="{FF2B5EF4-FFF2-40B4-BE49-F238E27FC236}">
              <a16:creationId xmlns:a16="http://schemas.microsoft.com/office/drawing/2014/main" id="{00000000-0008-0000-0200-00009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419100</xdr:colOff>
      <xdr:row>0</xdr:row>
      <xdr:rowOff>0</xdr:rowOff>
    </xdr:to>
    <xdr:pic>
      <xdr:nvPicPr>
        <xdr:cNvPr id="3482" name="73 Imagen">
          <a:extLst>
            <a:ext uri="{FF2B5EF4-FFF2-40B4-BE49-F238E27FC236}">
              <a16:creationId xmlns:a16="http://schemas.microsoft.com/office/drawing/2014/main" id="{00000000-0008-0000-0200-00009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33600" y="0"/>
          <a:ext cx="4191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83" name="Picture 40" descr="500500">
          <a:extLst>
            <a:ext uri="{FF2B5EF4-FFF2-40B4-BE49-F238E27FC236}">
              <a16:creationId xmlns:a16="http://schemas.microsoft.com/office/drawing/2014/main" id="{00000000-0008-0000-0200-00009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84" name="Picture 40" descr="500500">
          <a:extLst>
            <a:ext uri="{FF2B5EF4-FFF2-40B4-BE49-F238E27FC236}">
              <a16:creationId xmlns:a16="http://schemas.microsoft.com/office/drawing/2014/main" id="{00000000-0008-0000-0200-00009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0</xdr:rowOff>
    </xdr:to>
    <xdr:pic>
      <xdr:nvPicPr>
        <xdr:cNvPr id="3485" name="Picture 13" descr="20100924222857529">
          <a:extLst>
            <a:ext uri="{FF2B5EF4-FFF2-40B4-BE49-F238E27FC236}">
              <a16:creationId xmlns:a16="http://schemas.microsoft.com/office/drawing/2014/main" id="{00000000-0008-0000-0200-00009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0"/>
          <a:ext cx="3810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266700</xdr:rowOff>
    </xdr:from>
    <xdr:to>
      <xdr:col>7</xdr:col>
      <xdr:colOff>476250</xdr:colOff>
      <xdr:row>5</xdr:row>
      <xdr:rowOff>0</xdr:rowOff>
    </xdr:to>
    <xdr:pic>
      <xdr:nvPicPr>
        <xdr:cNvPr id="2397" name="Picture 40" descr="500500">
          <a:extLst>
            <a:ext uri="{FF2B5EF4-FFF2-40B4-BE49-F238E27FC236}">
              <a16:creationId xmlns:a16="http://schemas.microsoft.com/office/drawing/2014/main" id="{00000000-0008-0000-0300-00005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10001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476250</xdr:colOff>
      <xdr:row>9</xdr:row>
      <xdr:rowOff>0</xdr:rowOff>
    </xdr:to>
    <xdr:pic>
      <xdr:nvPicPr>
        <xdr:cNvPr id="2398" name="Picture 40" descr="500500">
          <a:extLst>
            <a:ext uri="{FF2B5EF4-FFF2-40B4-BE49-F238E27FC236}">
              <a16:creationId xmlns:a16="http://schemas.microsoft.com/office/drawing/2014/main" id="{00000000-0008-0000-0300-00005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18002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11</xdr:row>
      <xdr:rowOff>266700</xdr:rowOff>
    </xdr:from>
    <xdr:to>
      <xdr:col>7</xdr:col>
      <xdr:colOff>476250</xdr:colOff>
      <xdr:row>12</xdr:row>
      <xdr:rowOff>0</xdr:rowOff>
    </xdr:to>
    <xdr:pic>
      <xdr:nvPicPr>
        <xdr:cNvPr id="2399" name="Picture 40" descr="500500">
          <a:extLst>
            <a:ext uri="{FF2B5EF4-FFF2-40B4-BE49-F238E27FC236}">
              <a16:creationId xmlns:a16="http://schemas.microsoft.com/office/drawing/2014/main" id="{00000000-0008-0000-0300-00005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240030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28</xdr:row>
      <xdr:rowOff>266700</xdr:rowOff>
    </xdr:from>
    <xdr:to>
      <xdr:col>7</xdr:col>
      <xdr:colOff>476250</xdr:colOff>
      <xdr:row>29</xdr:row>
      <xdr:rowOff>0</xdr:rowOff>
    </xdr:to>
    <xdr:pic>
      <xdr:nvPicPr>
        <xdr:cNvPr id="2400" name="Picture 40" descr="500500">
          <a:extLst>
            <a:ext uri="{FF2B5EF4-FFF2-40B4-BE49-F238E27FC236}">
              <a16:creationId xmlns:a16="http://schemas.microsoft.com/office/drawing/2014/main" id="{00000000-0008-0000-0300-00006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58007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23</xdr:row>
      <xdr:rowOff>266700</xdr:rowOff>
    </xdr:from>
    <xdr:to>
      <xdr:col>7</xdr:col>
      <xdr:colOff>476250</xdr:colOff>
      <xdr:row>24</xdr:row>
      <xdr:rowOff>0</xdr:rowOff>
    </xdr:to>
    <xdr:pic>
      <xdr:nvPicPr>
        <xdr:cNvPr id="2401" name="Picture 40" descr="500500">
          <a:extLst>
            <a:ext uri="{FF2B5EF4-FFF2-40B4-BE49-F238E27FC236}">
              <a16:creationId xmlns:a16="http://schemas.microsoft.com/office/drawing/2014/main" id="{00000000-0008-0000-0300-00006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480060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24</xdr:row>
      <xdr:rowOff>266700</xdr:rowOff>
    </xdr:from>
    <xdr:to>
      <xdr:col>7</xdr:col>
      <xdr:colOff>476250</xdr:colOff>
      <xdr:row>25</xdr:row>
      <xdr:rowOff>0</xdr:rowOff>
    </xdr:to>
    <xdr:pic>
      <xdr:nvPicPr>
        <xdr:cNvPr id="2402" name="Picture 40" descr="500500">
          <a:extLst>
            <a:ext uri="{FF2B5EF4-FFF2-40B4-BE49-F238E27FC236}">
              <a16:creationId xmlns:a16="http://schemas.microsoft.com/office/drawing/2014/main" id="{00000000-0008-0000-0300-00006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50006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21</xdr:row>
      <xdr:rowOff>266700</xdr:rowOff>
    </xdr:from>
    <xdr:to>
      <xdr:col>7</xdr:col>
      <xdr:colOff>476250</xdr:colOff>
      <xdr:row>22</xdr:row>
      <xdr:rowOff>0</xdr:rowOff>
    </xdr:to>
    <xdr:pic>
      <xdr:nvPicPr>
        <xdr:cNvPr id="2403" name="Picture 40" descr="500500">
          <a:extLst>
            <a:ext uri="{FF2B5EF4-FFF2-40B4-BE49-F238E27FC236}">
              <a16:creationId xmlns:a16="http://schemas.microsoft.com/office/drawing/2014/main" id="{00000000-0008-0000-0300-00006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440055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22</xdr:row>
      <xdr:rowOff>266700</xdr:rowOff>
    </xdr:from>
    <xdr:to>
      <xdr:col>7</xdr:col>
      <xdr:colOff>476250</xdr:colOff>
      <xdr:row>23</xdr:row>
      <xdr:rowOff>0</xdr:rowOff>
    </xdr:to>
    <xdr:pic>
      <xdr:nvPicPr>
        <xdr:cNvPr id="2404" name="Picture 40" descr="500500">
          <a:extLst>
            <a:ext uri="{FF2B5EF4-FFF2-40B4-BE49-F238E27FC236}">
              <a16:creationId xmlns:a16="http://schemas.microsoft.com/office/drawing/2014/main" id="{00000000-0008-0000-0300-00006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460057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14</xdr:row>
      <xdr:rowOff>266700</xdr:rowOff>
    </xdr:from>
    <xdr:to>
      <xdr:col>7</xdr:col>
      <xdr:colOff>476250</xdr:colOff>
      <xdr:row>15</xdr:row>
      <xdr:rowOff>0</xdr:rowOff>
    </xdr:to>
    <xdr:pic>
      <xdr:nvPicPr>
        <xdr:cNvPr id="2405" name="Picture 40" descr="500500">
          <a:extLst>
            <a:ext uri="{FF2B5EF4-FFF2-40B4-BE49-F238E27FC236}">
              <a16:creationId xmlns:a16="http://schemas.microsoft.com/office/drawing/2014/main" id="{00000000-0008-0000-0300-00006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300037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15</xdr:row>
      <xdr:rowOff>266700</xdr:rowOff>
    </xdr:from>
    <xdr:to>
      <xdr:col>7</xdr:col>
      <xdr:colOff>476250</xdr:colOff>
      <xdr:row>16</xdr:row>
      <xdr:rowOff>0</xdr:rowOff>
    </xdr:to>
    <xdr:pic>
      <xdr:nvPicPr>
        <xdr:cNvPr id="2406" name="Picture 40" descr="500500">
          <a:extLst>
            <a:ext uri="{FF2B5EF4-FFF2-40B4-BE49-F238E27FC236}">
              <a16:creationId xmlns:a16="http://schemas.microsoft.com/office/drawing/2014/main" id="{00000000-0008-0000-0300-00006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320040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476250</xdr:colOff>
      <xdr:row>25</xdr:row>
      <xdr:rowOff>0</xdr:rowOff>
    </xdr:to>
    <xdr:pic>
      <xdr:nvPicPr>
        <xdr:cNvPr id="2407" name="Picture 40" descr="500500">
          <a:extLst>
            <a:ext uri="{FF2B5EF4-FFF2-40B4-BE49-F238E27FC236}">
              <a16:creationId xmlns:a16="http://schemas.microsoft.com/office/drawing/2014/main" id="{00000000-0008-0000-0300-00006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50006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476250</xdr:colOff>
      <xdr:row>25</xdr:row>
      <xdr:rowOff>0</xdr:rowOff>
    </xdr:to>
    <xdr:pic>
      <xdr:nvPicPr>
        <xdr:cNvPr id="2408" name="Picture 40" descr="500500">
          <a:extLst>
            <a:ext uri="{FF2B5EF4-FFF2-40B4-BE49-F238E27FC236}">
              <a16:creationId xmlns:a16="http://schemas.microsoft.com/office/drawing/2014/main" id="{00000000-0008-0000-0300-00006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50006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25</xdr:row>
      <xdr:rowOff>266700</xdr:rowOff>
    </xdr:from>
    <xdr:to>
      <xdr:col>7</xdr:col>
      <xdr:colOff>476250</xdr:colOff>
      <xdr:row>26</xdr:row>
      <xdr:rowOff>0</xdr:rowOff>
    </xdr:to>
    <xdr:pic>
      <xdr:nvPicPr>
        <xdr:cNvPr id="2409" name="Picture 40" descr="500500">
          <a:extLst>
            <a:ext uri="{FF2B5EF4-FFF2-40B4-BE49-F238E27FC236}">
              <a16:creationId xmlns:a16="http://schemas.microsoft.com/office/drawing/2014/main" id="{00000000-0008-0000-0300-00006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520065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26</xdr:row>
      <xdr:rowOff>266700</xdr:rowOff>
    </xdr:from>
    <xdr:to>
      <xdr:col>7</xdr:col>
      <xdr:colOff>476250</xdr:colOff>
      <xdr:row>27</xdr:row>
      <xdr:rowOff>0</xdr:rowOff>
    </xdr:to>
    <xdr:pic>
      <xdr:nvPicPr>
        <xdr:cNvPr id="2410" name="Picture 40" descr="500500">
          <a:extLst>
            <a:ext uri="{FF2B5EF4-FFF2-40B4-BE49-F238E27FC236}">
              <a16:creationId xmlns:a16="http://schemas.microsoft.com/office/drawing/2014/main" id="{00000000-0008-0000-0300-00006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540067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17</xdr:row>
      <xdr:rowOff>266700</xdr:rowOff>
    </xdr:from>
    <xdr:to>
      <xdr:col>7</xdr:col>
      <xdr:colOff>476250</xdr:colOff>
      <xdr:row>18</xdr:row>
      <xdr:rowOff>0</xdr:rowOff>
    </xdr:to>
    <xdr:pic>
      <xdr:nvPicPr>
        <xdr:cNvPr id="2411" name="Picture 40" descr="500500">
          <a:extLst>
            <a:ext uri="{FF2B5EF4-FFF2-40B4-BE49-F238E27FC236}">
              <a16:creationId xmlns:a16="http://schemas.microsoft.com/office/drawing/2014/main" id="{00000000-0008-0000-0300-00006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360045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16</xdr:row>
      <xdr:rowOff>266700</xdr:rowOff>
    </xdr:from>
    <xdr:to>
      <xdr:col>7</xdr:col>
      <xdr:colOff>476250</xdr:colOff>
      <xdr:row>17</xdr:row>
      <xdr:rowOff>0</xdr:rowOff>
    </xdr:to>
    <xdr:pic>
      <xdr:nvPicPr>
        <xdr:cNvPr id="2412" name="Picture 40" descr="500500">
          <a:extLst>
            <a:ext uri="{FF2B5EF4-FFF2-40B4-BE49-F238E27FC236}">
              <a16:creationId xmlns:a16="http://schemas.microsoft.com/office/drawing/2014/main" id="{00000000-0008-0000-0300-00006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34004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12</xdr:row>
      <xdr:rowOff>266700</xdr:rowOff>
    </xdr:from>
    <xdr:to>
      <xdr:col>7</xdr:col>
      <xdr:colOff>476250</xdr:colOff>
      <xdr:row>13</xdr:row>
      <xdr:rowOff>0</xdr:rowOff>
    </xdr:to>
    <xdr:pic>
      <xdr:nvPicPr>
        <xdr:cNvPr id="2413" name="Picture 40" descr="500500">
          <a:extLst>
            <a:ext uri="{FF2B5EF4-FFF2-40B4-BE49-F238E27FC236}">
              <a16:creationId xmlns:a16="http://schemas.microsoft.com/office/drawing/2014/main" id="{00000000-0008-0000-0300-00006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26003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13</xdr:row>
      <xdr:rowOff>266700</xdr:rowOff>
    </xdr:from>
    <xdr:to>
      <xdr:col>7</xdr:col>
      <xdr:colOff>476250</xdr:colOff>
      <xdr:row>14</xdr:row>
      <xdr:rowOff>0</xdr:rowOff>
    </xdr:to>
    <xdr:pic>
      <xdr:nvPicPr>
        <xdr:cNvPr id="2414" name="Picture 40" descr="500500">
          <a:extLst>
            <a:ext uri="{FF2B5EF4-FFF2-40B4-BE49-F238E27FC236}">
              <a16:creationId xmlns:a16="http://schemas.microsoft.com/office/drawing/2014/main" id="{00000000-0008-0000-0300-00006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280035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21</xdr:row>
      <xdr:rowOff>200025</xdr:rowOff>
    </xdr:from>
    <xdr:to>
      <xdr:col>7</xdr:col>
      <xdr:colOff>390525</xdr:colOff>
      <xdr:row>22</xdr:row>
      <xdr:rowOff>0</xdr:rowOff>
    </xdr:to>
    <xdr:pic>
      <xdr:nvPicPr>
        <xdr:cNvPr id="2415" name="Picture 13" descr="20100924222857529">
          <a:extLst>
            <a:ext uri="{FF2B5EF4-FFF2-40B4-BE49-F238E27FC236}">
              <a16:creationId xmlns:a16="http://schemas.microsoft.com/office/drawing/2014/main" id="{00000000-0008-0000-0300-00006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00800" y="4400550"/>
          <a:ext cx="390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18</xdr:row>
      <xdr:rowOff>266700</xdr:rowOff>
    </xdr:from>
    <xdr:to>
      <xdr:col>7</xdr:col>
      <xdr:colOff>476250</xdr:colOff>
      <xdr:row>19</xdr:row>
      <xdr:rowOff>0</xdr:rowOff>
    </xdr:to>
    <xdr:pic>
      <xdr:nvPicPr>
        <xdr:cNvPr id="2416" name="Picture 40" descr="500500">
          <a:extLst>
            <a:ext uri="{FF2B5EF4-FFF2-40B4-BE49-F238E27FC236}">
              <a16:creationId xmlns:a16="http://schemas.microsoft.com/office/drawing/2014/main" id="{00000000-0008-0000-0300-00007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380047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20</xdr:row>
      <xdr:rowOff>266700</xdr:rowOff>
    </xdr:from>
    <xdr:to>
      <xdr:col>7</xdr:col>
      <xdr:colOff>476250</xdr:colOff>
      <xdr:row>21</xdr:row>
      <xdr:rowOff>0</xdr:rowOff>
    </xdr:to>
    <xdr:pic>
      <xdr:nvPicPr>
        <xdr:cNvPr id="2417" name="Picture 40" descr="500500">
          <a:extLst>
            <a:ext uri="{FF2B5EF4-FFF2-40B4-BE49-F238E27FC236}">
              <a16:creationId xmlns:a16="http://schemas.microsoft.com/office/drawing/2014/main" id="{00000000-0008-0000-0300-00007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42005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19</xdr:row>
      <xdr:rowOff>266700</xdr:rowOff>
    </xdr:from>
    <xdr:to>
      <xdr:col>7</xdr:col>
      <xdr:colOff>476250</xdr:colOff>
      <xdr:row>20</xdr:row>
      <xdr:rowOff>0</xdr:rowOff>
    </xdr:to>
    <xdr:pic>
      <xdr:nvPicPr>
        <xdr:cNvPr id="2418" name="Picture 40" descr="500500">
          <a:extLst>
            <a:ext uri="{FF2B5EF4-FFF2-40B4-BE49-F238E27FC236}">
              <a16:creationId xmlns:a16="http://schemas.microsoft.com/office/drawing/2014/main" id="{00000000-0008-0000-0300-00007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400050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30</xdr:row>
      <xdr:rowOff>266700</xdr:rowOff>
    </xdr:from>
    <xdr:to>
      <xdr:col>7</xdr:col>
      <xdr:colOff>476250</xdr:colOff>
      <xdr:row>31</xdr:row>
      <xdr:rowOff>0</xdr:rowOff>
    </xdr:to>
    <xdr:pic>
      <xdr:nvPicPr>
        <xdr:cNvPr id="2419" name="Picture 40" descr="500500">
          <a:extLst>
            <a:ext uri="{FF2B5EF4-FFF2-40B4-BE49-F238E27FC236}">
              <a16:creationId xmlns:a16="http://schemas.microsoft.com/office/drawing/2014/main" id="{00000000-0008-0000-0300-00007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620077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32</xdr:row>
      <xdr:rowOff>266700</xdr:rowOff>
    </xdr:from>
    <xdr:to>
      <xdr:col>7</xdr:col>
      <xdr:colOff>476250</xdr:colOff>
      <xdr:row>33</xdr:row>
      <xdr:rowOff>0</xdr:rowOff>
    </xdr:to>
    <xdr:pic>
      <xdr:nvPicPr>
        <xdr:cNvPr id="2420" name="Picture 40" descr="500500">
          <a:extLst>
            <a:ext uri="{FF2B5EF4-FFF2-40B4-BE49-F238E27FC236}">
              <a16:creationId xmlns:a16="http://schemas.microsoft.com/office/drawing/2014/main" id="{00000000-0008-0000-0300-00007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66008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34</xdr:row>
      <xdr:rowOff>266700</xdr:rowOff>
    </xdr:from>
    <xdr:to>
      <xdr:col>7</xdr:col>
      <xdr:colOff>476250</xdr:colOff>
      <xdr:row>35</xdr:row>
      <xdr:rowOff>0</xdr:rowOff>
    </xdr:to>
    <xdr:pic>
      <xdr:nvPicPr>
        <xdr:cNvPr id="2421" name="Picture 40" descr="500500">
          <a:extLst>
            <a:ext uri="{FF2B5EF4-FFF2-40B4-BE49-F238E27FC236}">
              <a16:creationId xmlns:a16="http://schemas.microsoft.com/office/drawing/2014/main" id="{00000000-0008-0000-0300-00007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680085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5</xdr:row>
      <xdr:rowOff>266700</xdr:rowOff>
    </xdr:from>
    <xdr:to>
      <xdr:col>7</xdr:col>
      <xdr:colOff>476250</xdr:colOff>
      <xdr:row>6</xdr:row>
      <xdr:rowOff>0</xdr:rowOff>
    </xdr:to>
    <xdr:pic>
      <xdr:nvPicPr>
        <xdr:cNvPr id="2422" name="Picture 40" descr="500500">
          <a:extLst>
            <a:ext uri="{FF2B5EF4-FFF2-40B4-BE49-F238E27FC236}">
              <a16:creationId xmlns:a16="http://schemas.microsoft.com/office/drawing/2014/main" id="{00000000-0008-0000-0300-00007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120015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20</xdr:row>
      <xdr:rowOff>304800</xdr:rowOff>
    </xdr:from>
    <xdr:to>
      <xdr:col>7</xdr:col>
      <xdr:colOff>428625</xdr:colOff>
      <xdr:row>21</xdr:row>
      <xdr:rowOff>0</xdr:rowOff>
    </xdr:to>
    <xdr:pic>
      <xdr:nvPicPr>
        <xdr:cNvPr id="2423" name="73 Imagen">
          <a:extLst>
            <a:ext uri="{FF2B5EF4-FFF2-40B4-BE49-F238E27FC236}">
              <a16:creationId xmlns:a16="http://schemas.microsoft.com/office/drawing/2014/main" id="{00000000-0008-0000-0300-00007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00800" y="4200525"/>
          <a:ext cx="4286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31</xdr:row>
      <xdr:rowOff>266700</xdr:rowOff>
    </xdr:from>
    <xdr:to>
      <xdr:col>7</xdr:col>
      <xdr:colOff>476250</xdr:colOff>
      <xdr:row>32</xdr:row>
      <xdr:rowOff>0</xdr:rowOff>
    </xdr:to>
    <xdr:pic>
      <xdr:nvPicPr>
        <xdr:cNvPr id="2424" name="Picture 40" descr="500500">
          <a:extLst>
            <a:ext uri="{FF2B5EF4-FFF2-40B4-BE49-F238E27FC236}">
              <a16:creationId xmlns:a16="http://schemas.microsoft.com/office/drawing/2014/main" id="{00000000-0008-0000-0300-00007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640080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6</xdr:row>
      <xdr:rowOff>266700</xdr:rowOff>
    </xdr:from>
    <xdr:to>
      <xdr:col>7</xdr:col>
      <xdr:colOff>476250</xdr:colOff>
      <xdr:row>7</xdr:row>
      <xdr:rowOff>0</xdr:rowOff>
    </xdr:to>
    <xdr:pic>
      <xdr:nvPicPr>
        <xdr:cNvPr id="2425" name="Picture 40" descr="500500">
          <a:extLst>
            <a:ext uri="{FF2B5EF4-FFF2-40B4-BE49-F238E27FC236}">
              <a16:creationId xmlns:a16="http://schemas.microsoft.com/office/drawing/2014/main" id="{00000000-0008-0000-0300-00007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140017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20108</xdr:rowOff>
    </xdr:to>
    <xdr:pic>
      <xdr:nvPicPr>
        <xdr:cNvPr id="5411" name="Picture 40" descr="500500">
          <a:extLst>
            <a:ext uri="{FF2B5EF4-FFF2-40B4-BE49-F238E27FC236}">
              <a16:creationId xmlns:a16="http://schemas.microsoft.com/office/drawing/2014/main" id="{00000000-0008-0000-0400-00002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00750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0</xdr:rowOff>
    </xdr:to>
    <xdr:pic>
      <xdr:nvPicPr>
        <xdr:cNvPr id="5412" name="Picture 40" descr="500500">
          <a:extLst>
            <a:ext uri="{FF2B5EF4-FFF2-40B4-BE49-F238E27FC236}">
              <a16:creationId xmlns:a16="http://schemas.microsoft.com/office/drawing/2014/main" id="{00000000-0008-0000-0400-00002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0850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20108</xdr:rowOff>
    </xdr:to>
    <xdr:pic>
      <xdr:nvPicPr>
        <xdr:cNvPr id="5413" name="Picture 40" descr="500500">
          <a:extLst>
            <a:ext uri="{FF2B5EF4-FFF2-40B4-BE49-F238E27FC236}">
              <a16:creationId xmlns:a16="http://schemas.microsoft.com/office/drawing/2014/main" id="{00000000-0008-0000-0400-00002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00550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626</xdr:row>
      <xdr:rowOff>198120</xdr:rowOff>
    </xdr:from>
    <xdr:to>
      <xdr:col>0</xdr:col>
      <xdr:colOff>476250</xdr:colOff>
      <xdr:row>627</xdr:row>
      <xdr:rowOff>2340</xdr:rowOff>
    </xdr:to>
    <xdr:pic>
      <xdr:nvPicPr>
        <xdr:cNvPr id="5414" name="Picture 40" descr="500500">
          <a:extLst>
            <a:ext uri="{FF2B5EF4-FFF2-40B4-BE49-F238E27FC236}">
              <a16:creationId xmlns:a16="http://schemas.microsoft.com/office/drawing/2014/main" id="{00000000-0008-0000-0400-00002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665145"/>
          <a:ext cx="476250" cy="91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631</xdr:row>
      <xdr:rowOff>198120</xdr:rowOff>
    </xdr:from>
    <xdr:to>
      <xdr:col>0</xdr:col>
      <xdr:colOff>476250</xdr:colOff>
      <xdr:row>632</xdr:row>
      <xdr:rowOff>2117</xdr:rowOff>
    </xdr:to>
    <xdr:pic>
      <xdr:nvPicPr>
        <xdr:cNvPr id="5415" name="Picture 40" descr="500500">
          <a:extLst>
            <a:ext uri="{FF2B5EF4-FFF2-40B4-BE49-F238E27FC236}">
              <a16:creationId xmlns:a16="http://schemas.microsoft.com/office/drawing/2014/main" id="{00000000-0008-0000-0400-00002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689987"/>
          <a:ext cx="476250" cy="89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632</xdr:row>
      <xdr:rowOff>198120</xdr:rowOff>
    </xdr:from>
    <xdr:to>
      <xdr:col>0</xdr:col>
      <xdr:colOff>476250</xdr:colOff>
      <xdr:row>633</xdr:row>
      <xdr:rowOff>2338</xdr:rowOff>
    </xdr:to>
    <xdr:pic>
      <xdr:nvPicPr>
        <xdr:cNvPr id="5416" name="Picture 40" descr="500500">
          <a:extLst>
            <a:ext uri="{FF2B5EF4-FFF2-40B4-BE49-F238E27FC236}">
              <a16:creationId xmlns:a16="http://schemas.microsoft.com/office/drawing/2014/main" id="{00000000-0008-0000-0400-00002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894955"/>
          <a:ext cx="476250" cy="91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629</xdr:row>
      <xdr:rowOff>198120</xdr:rowOff>
    </xdr:from>
    <xdr:to>
      <xdr:col>0</xdr:col>
      <xdr:colOff>476250</xdr:colOff>
      <xdr:row>630</xdr:row>
      <xdr:rowOff>2337</xdr:rowOff>
    </xdr:to>
    <xdr:pic>
      <xdr:nvPicPr>
        <xdr:cNvPr id="5417" name="Picture 40" descr="500500">
          <a:extLst>
            <a:ext uri="{FF2B5EF4-FFF2-40B4-BE49-F238E27FC236}">
              <a16:creationId xmlns:a16="http://schemas.microsoft.com/office/drawing/2014/main" id="{00000000-0008-0000-0400-00002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280050"/>
          <a:ext cx="476250" cy="91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630</xdr:row>
      <xdr:rowOff>198120</xdr:rowOff>
    </xdr:from>
    <xdr:to>
      <xdr:col>0</xdr:col>
      <xdr:colOff>476250</xdr:colOff>
      <xdr:row>631</xdr:row>
      <xdr:rowOff>2335</xdr:rowOff>
    </xdr:to>
    <xdr:pic>
      <xdr:nvPicPr>
        <xdr:cNvPr id="5418" name="Picture 40" descr="500500">
          <a:extLst>
            <a:ext uri="{FF2B5EF4-FFF2-40B4-BE49-F238E27FC236}">
              <a16:creationId xmlns:a16="http://schemas.microsoft.com/office/drawing/2014/main" id="{00000000-0008-0000-0400-00002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485019"/>
          <a:ext cx="476250" cy="91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20108</xdr:rowOff>
    </xdr:to>
    <xdr:pic>
      <xdr:nvPicPr>
        <xdr:cNvPr id="5419" name="Picture 40" descr="500500">
          <a:extLst>
            <a:ext uri="{FF2B5EF4-FFF2-40B4-BE49-F238E27FC236}">
              <a16:creationId xmlns:a16="http://schemas.microsoft.com/office/drawing/2014/main" id="{00000000-0008-0000-0400-00002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00625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20108</xdr:rowOff>
    </xdr:to>
    <xdr:pic>
      <xdr:nvPicPr>
        <xdr:cNvPr id="5420" name="Picture 40" descr="500500">
          <a:extLst>
            <a:ext uri="{FF2B5EF4-FFF2-40B4-BE49-F238E27FC236}">
              <a16:creationId xmlns:a16="http://schemas.microsoft.com/office/drawing/2014/main" id="{00000000-0008-0000-0400-00002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00500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476250</xdr:colOff>
      <xdr:row>633</xdr:row>
      <xdr:rowOff>0</xdr:rowOff>
    </xdr:to>
    <xdr:pic>
      <xdr:nvPicPr>
        <xdr:cNvPr id="5421" name="Picture 40" descr="500500">
          <a:extLst>
            <a:ext uri="{FF2B5EF4-FFF2-40B4-BE49-F238E27FC236}">
              <a16:creationId xmlns:a16="http://schemas.microsoft.com/office/drawing/2014/main" id="{00000000-0008-0000-0400-00002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901804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476250</xdr:colOff>
      <xdr:row>633</xdr:row>
      <xdr:rowOff>0</xdr:rowOff>
    </xdr:to>
    <xdr:pic>
      <xdr:nvPicPr>
        <xdr:cNvPr id="5422" name="Picture 40" descr="500500">
          <a:extLst>
            <a:ext uri="{FF2B5EF4-FFF2-40B4-BE49-F238E27FC236}">
              <a16:creationId xmlns:a16="http://schemas.microsoft.com/office/drawing/2014/main" id="{00000000-0008-0000-0400-00002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901804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633</xdr:row>
      <xdr:rowOff>198120</xdr:rowOff>
    </xdr:from>
    <xdr:to>
      <xdr:col>0</xdr:col>
      <xdr:colOff>476250</xdr:colOff>
      <xdr:row>634</xdr:row>
      <xdr:rowOff>2334</xdr:rowOff>
    </xdr:to>
    <xdr:pic>
      <xdr:nvPicPr>
        <xdr:cNvPr id="5423" name="Picture 40" descr="500500">
          <a:extLst>
            <a:ext uri="{FF2B5EF4-FFF2-40B4-BE49-F238E27FC236}">
              <a16:creationId xmlns:a16="http://schemas.microsoft.com/office/drawing/2014/main" id="{00000000-0008-0000-0400-00002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099924"/>
          <a:ext cx="476250" cy="91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634</xdr:row>
      <xdr:rowOff>198120</xdr:rowOff>
    </xdr:from>
    <xdr:to>
      <xdr:col>0</xdr:col>
      <xdr:colOff>476250</xdr:colOff>
      <xdr:row>635</xdr:row>
      <xdr:rowOff>2118</xdr:rowOff>
    </xdr:to>
    <xdr:pic>
      <xdr:nvPicPr>
        <xdr:cNvPr id="5424" name="Picture 40" descr="500500">
          <a:extLst>
            <a:ext uri="{FF2B5EF4-FFF2-40B4-BE49-F238E27FC236}">
              <a16:creationId xmlns:a16="http://schemas.microsoft.com/office/drawing/2014/main" id="{00000000-0008-0000-0400-00003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304892"/>
          <a:ext cx="476250" cy="8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20108</xdr:rowOff>
    </xdr:to>
    <xdr:pic>
      <xdr:nvPicPr>
        <xdr:cNvPr id="5425" name="Picture 40" descr="500500">
          <a:extLst>
            <a:ext uri="{FF2B5EF4-FFF2-40B4-BE49-F238E27FC236}">
              <a16:creationId xmlns:a16="http://schemas.microsoft.com/office/drawing/2014/main" id="{00000000-0008-0000-0400-00003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0125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20106</xdr:rowOff>
    </xdr:to>
    <xdr:pic>
      <xdr:nvPicPr>
        <xdr:cNvPr id="5426" name="Picture 40" descr="500500">
          <a:extLst>
            <a:ext uri="{FF2B5EF4-FFF2-40B4-BE49-F238E27FC236}">
              <a16:creationId xmlns:a16="http://schemas.microsoft.com/office/drawing/2014/main" id="{00000000-0008-0000-0400-00003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0525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20108</xdr:rowOff>
    </xdr:to>
    <xdr:pic>
      <xdr:nvPicPr>
        <xdr:cNvPr id="5427" name="Picture 40" descr="500500">
          <a:extLst>
            <a:ext uri="{FF2B5EF4-FFF2-40B4-BE49-F238E27FC236}">
              <a16:creationId xmlns:a16="http://schemas.microsoft.com/office/drawing/2014/main" id="{00000000-0008-0000-0400-00003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00575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20106</xdr:rowOff>
    </xdr:to>
    <xdr:pic>
      <xdr:nvPicPr>
        <xdr:cNvPr id="5428" name="Picture 40" descr="500500">
          <a:extLst>
            <a:ext uri="{FF2B5EF4-FFF2-40B4-BE49-F238E27FC236}">
              <a16:creationId xmlns:a16="http://schemas.microsoft.com/office/drawing/2014/main" id="{00000000-0008-0000-0400-00003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00600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629</xdr:row>
      <xdr:rowOff>200025</xdr:rowOff>
    </xdr:from>
    <xdr:to>
      <xdr:col>0</xdr:col>
      <xdr:colOff>381000</xdr:colOff>
      <xdr:row>630</xdr:row>
      <xdr:rowOff>19482</xdr:rowOff>
    </xdr:to>
    <xdr:pic>
      <xdr:nvPicPr>
        <xdr:cNvPr id="5429" name="Picture 13" descr="20100924222857529">
          <a:extLst>
            <a:ext uri="{FF2B5EF4-FFF2-40B4-BE49-F238E27FC236}">
              <a16:creationId xmlns:a16="http://schemas.microsoft.com/office/drawing/2014/main" id="{00000000-0008-0000-0400-00003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96281955"/>
          <a:ext cx="381000" cy="244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20106</xdr:rowOff>
    </xdr:to>
    <xdr:pic>
      <xdr:nvPicPr>
        <xdr:cNvPr id="5430" name="Picture 40" descr="500500">
          <a:extLst>
            <a:ext uri="{FF2B5EF4-FFF2-40B4-BE49-F238E27FC236}">
              <a16:creationId xmlns:a16="http://schemas.microsoft.com/office/drawing/2014/main" id="{00000000-0008-0000-0400-00003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0150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20108</xdr:rowOff>
    </xdr:to>
    <xdr:pic>
      <xdr:nvPicPr>
        <xdr:cNvPr id="5431" name="Picture 40" descr="500500">
          <a:extLst>
            <a:ext uri="{FF2B5EF4-FFF2-40B4-BE49-F238E27FC236}">
              <a16:creationId xmlns:a16="http://schemas.microsoft.com/office/drawing/2014/main" id="{00000000-0008-0000-0400-00003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0200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20108</xdr:rowOff>
    </xdr:to>
    <xdr:pic>
      <xdr:nvPicPr>
        <xdr:cNvPr id="5432" name="Picture 40" descr="500500">
          <a:extLst>
            <a:ext uri="{FF2B5EF4-FFF2-40B4-BE49-F238E27FC236}">
              <a16:creationId xmlns:a16="http://schemas.microsoft.com/office/drawing/2014/main" id="{00000000-0008-0000-0400-00003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0175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625</xdr:row>
      <xdr:rowOff>198120</xdr:rowOff>
    </xdr:from>
    <xdr:to>
      <xdr:col>0</xdr:col>
      <xdr:colOff>476250</xdr:colOff>
      <xdr:row>626</xdr:row>
      <xdr:rowOff>2117</xdr:rowOff>
    </xdr:to>
    <xdr:pic>
      <xdr:nvPicPr>
        <xdr:cNvPr id="5433" name="Picture 40" descr="500500">
          <a:extLst>
            <a:ext uri="{FF2B5EF4-FFF2-40B4-BE49-F238E27FC236}">
              <a16:creationId xmlns:a16="http://schemas.microsoft.com/office/drawing/2014/main" id="{00000000-0008-0000-0400-00003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460177"/>
          <a:ext cx="476250" cy="89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20108</xdr:rowOff>
    </xdr:to>
    <xdr:pic>
      <xdr:nvPicPr>
        <xdr:cNvPr id="5434" name="Picture 40" descr="500500">
          <a:extLst>
            <a:ext uri="{FF2B5EF4-FFF2-40B4-BE49-F238E27FC236}">
              <a16:creationId xmlns:a16="http://schemas.microsoft.com/office/drawing/2014/main" id="{00000000-0008-0000-0400-00003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0275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20108</xdr:rowOff>
    </xdr:to>
    <xdr:pic>
      <xdr:nvPicPr>
        <xdr:cNvPr id="5435" name="Picture 40" descr="500500">
          <a:extLst>
            <a:ext uri="{FF2B5EF4-FFF2-40B4-BE49-F238E27FC236}">
              <a16:creationId xmlns:a16="http://schemas.microsoft.com/office/drawing/2014/main" id="{00000000-0008-0000-0400-00003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0300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20109</xdr:rowOff>
    </xdr:to>
    <xdr:pic>
      <xdr:nvPicPr>
        <xdr:cNvPr id="5436" name="Picture 40" descr="500500">
          <a:extLst>
            <a:ext uri="{FF2B5EF4-FFF2-40B4-BE49-F238E27FC236}">
              <a16:creationId xmlns:a16="http://schemas.microsoft.com/office/drawing/2014/main" id="{00000000-0008-0000-0400-00003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00825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419100</xdr:colOff>
      <xdr:row>1</xdr:row>
      <xdr:rowOff>20108</xdr:rowOff>
    </xdr:to>
    <xdr:pic>
      <xdr:nvPicPr>
        <xdr:cNvPr id="5437" name="73 Imagen">
          <a:extLst>
            <a:ext uri="{FF2B5EF4-FFF2-40B4-BE49-F238E27FC236}">
              <a16:creationId xmlns:a16="http://schemas.microsoft.com/office/drawing/2014/main" id="{00000000-0008-0000-0400-00003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600200"/>
          <a:ext cx="4191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627</xdr:row>
      <xdr:rowOff>198120</xdr:rowOff>
    </xdr:from>
    <xdr:to>
      <xdr:col>0</xdr:col>
      <xdr:colOff>476250</xdr:colOff>
      <xdr:row>628</xdr:row>
      <xdr:rowOff>2332</xdr:rowOff>
    </xdr:to>
    <xdr:pic>
      <xdr:nvPicPr>
        <xdr:cNvPr id="5438" name="Picture 40" descr="500500">
          <a:extLst>
            <a:ext uri="{FF2B5EF4-FFF2-40B4-BE49-F238E27FC236}">
              <a16:creationId xmlns:a16="http://schemas.microsoft.com/office/drawing/2014/main" id="{00000000-0008-0000-0400-00003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870114"/>
          <a:ext cx="476250" cy="91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20106</xdr:rowOff>
    </xdr:to>
    <xdr:pic>
      <xdr:nvPicPr>
        <xdr:cNvPr id="5439" name="Picture 40" descr="500500">
          <a:extLst>
            <a:ext uri="{FF2B5EF4-FFF2-40B4-BE49-F238E27FC236}">
              <a16:creationId xmlns:a16="http://schemas.microsoft.com/office/drawing/2014/main" id="{00000000-0008-0000-0400-00003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0850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20104</xdr:rowOff>
    </xdr:to>
    <xdr:pic>
      <xdr:nvPicPr>
        <xdr:cNvPr id="31" name="Picture 40" descr="50050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66008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32" name="Picture 40" descr="500500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680085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62" name="Picture 40" descr="500500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10001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0</xdr:rowOff>
    </xdr:to>
    <xdr:pic>
      <xdr:nvPicPr>
        <xdr:cNvPr id="63" name="Picture 40" descr="500500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18002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20104</xdr:rowOff>
    </xdr:to>
    <xdr:pic>
      <xdr:nvPicPr>
        <xdr:cNvPr id="64" name="Picture 40" descr="50050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240030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20106</xdr:rowOff>
    </xdr:to>
    <xdr:pic>
      <xdr:nvPicPr>
        <xdr:cNvPr id="65" name="Picture 40" descr="500500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58007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66" name="Picture 40" descr="500500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480060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67" name="Picture 40" descr="500500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50006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68" name="Picture 40" descr="500500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440055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20106</xdr:rowOff>
    </xdr:to>
    <xdr:pic>
      <xdr:nvPicPr>
        <xdr:cNvPr id="69" name="Picture 40" descr="500500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460057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70" name="Picture 40" descr="500500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300037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20105</xdr:rowOff>
    </xdr:to>
    <xdr:pic>
      <xdr:nvPicPr>
        <xdr:cNvPr id="71" name="Picture 40" descr="50050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320040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0</xdr:rowOff>
    </xdr:to>
    <xdr:pic>
      <xdr:nvPicPr>
        <xdr:cNvPr id="72" name="Picture 40" descr="50050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50006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0</xdr:rowOff>
    </xdr:to>
    <xdr:pic>
      <xdr:nvPicPr>
        <xdr:cNvPr id="73" name="Picture 40" descr="500500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50006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20106</xdr:rowOff>
    </xdr:to>
    <xdr:pic>
      <xdr:nvPicPr>
        <xdr:cNvPr id="74" name="Picture 40" descr="500500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72272"/>
          <a:ext cx="476250" cy="67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75" name="Picture 40" descr="500500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540067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78" name="Picture 40" descr="500500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26003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79" name="Picture 40" descr="500500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280035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400050</xdr:colOff>
      <xdr:row>1</xdr:row>
      <xdr:rowOff>16298</xdr:rowOff>
    </xdr:to>
    <xdr:pic>
      <xdr:nvPicPr>
        <xdr:cNvPr id="80" name="Picture 13" descr="2010092422285752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00800" y="4400550"/>
          <a:ext cx="390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82" name="Picture 40" descr="500500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42005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84" name="Picture 40" descr="5005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620077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85" name="Picture 40" descr="500500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66008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20107</xdr:rowOff>
    </xdr:to>
    <xdr:pic>
      <xdr:nvPicPr>
        <xdr:cNvPr id="86" name="Picture 40" descr="500500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680085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438150</xdr:colOff>
      <xdr:row>1</xdr:row>
      <xdr:rowOff>20108</xdr:rowOff>
    </xdr:to>
    <xdr:pic>
      <xdr:nvPicPr>
        <xdr:cNvPr id="88" name="73 Imagen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00800" y="4200525"/>
          <a:ext cx="4286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20106</xdr:rowOff>
    </xdr:to>
    <xdr:pic>
      <xdr:nvPicPr>
        <xdr:cNvPr id="89" name="Picture 40" descr="500500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640080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0</xdr:col>
      <xdr:colOff>0</xdr:colOff>
      <xdr:row>1</xdr:row>
      <xdr:rowOff>0</xdr:rowOff>
    </xdr:from>
    <xdr:ext cx="476250" cy="3175"/>
    <xdr:pic>
      <xdr:nvPicPr>
        <xdr:cNvPr id="91" name="Picture 40" descr="50050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67225"/>
          <a:ext cx="476250" cy="3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1</xdr:row>
      <xdr:rowOff>0</xdr:rowOff>
    </xdr:from>
    <xdr:ext cx="476250" cy="3175"/>
    <xdr:pic>
      <xdr:nvPicPr>
        <xdr:cNvPr id="92" name="Picture 40" descr="500500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557"/>
          <a:ext cx="476250" cy="3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Whil Contreras" id="{8052CD1C-79F1-1F4A-B34F-B0EE4A09ACB3}" userId="97f805871b621a93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21" dT="2021-12-02T14:37:09.72" personId="{8052CD1C-79F1-1F4A-B34F-B0EE4A09ACB3}" id="{0C6A73B7-5280-AC4F-8589-D7F485BCA7C0}">
    <text xml:space="preserve">Este sería de JR Lite y vale 3$/m
</text>
  </threadedComment>
  <threadedComment ref="H22" dT="2021-12-02T14:51:14.80" personId="{8052CD1C-79F1-1F4A-B34F-B0EE4A09ACB3}" id="{26151380-8405-E040-842C-BBA54FA03E94}">
    <text>Ya no estamos llevando la de 9.6 sino la de 9 que vale 3$ el metro. Valida el PVP con Mata</text>
  </threadedComment>
  <threadedComment ref="H23" dT="2021-12-02T14:39:18.62" personId="{8052CD1C-79F1-1F4A-B34F-B0EE4A09ACB3}" id="{CFEBA6CC-0265-2148-9683-3A56A2ED65C9}">
    <text xml:space="preserve">Ahora usamos una de JR con la misma potencia y lumens, pero viene en rollos de 5m y vale menos, por lo que se le puede ganar mucho más
</text>
  </threadedComment>
  <threadedComment ref="H24" dT="2021-12-02T14:40:22.81" personId="{8052CD1C-79F1-1F4A-B34F-B0EE4A09ACB3}" id="{A676D88C-519B-D149-B22F-BB97985B1AC3}">
    <text>Revisa si viene en camino 4000K, tampoco la vamos a llevar en 9.6 me parece. Si la cambias, ajusta el precio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1:D86"/>
  <sheetViews>
    <sheetView showGridLines="0" zoomScale="74" zoomScaleNormal="74" zoomScalePageLayoutView="125" workbookViewId="0">
      <selection activeCell="F44" sqref="F44"/>
    </sheetView>
  </sheetViews>
  <sheetFormatPr baseColWidth="10" defaultColWidth="10.625" defaultRowHeight="17.25"/>
  <cols>
    <col min="1" max="1" width="10.625" style="2"/>
    <col min="2" max="2" width="29.375" style="2" customWidth="1"/>
    <col min="3" max="3" width="52" style="2" customWidth="1"/>
    <col min="4" max="4" width="18.625" style="2" customWidth="1"/>
    <col min="5" max="16384" width="10.625" style="2"/>
  </cols>
  <sheetData>
    <row r="1" spans="2:4" ht="18" thickBot="1"/>
    <row r="2" spans="2:4" ht="33" customHeight="1" thickBot="1">
      <c r="B2" s="325" t="s">
        <v>89</v>
      </c>
      <c r="C2" s="326"/>
      <c r="D2" s="327"/>
    </row>
    <row r="3" spans="2:4" ht="5.0999999999999996" customHeight="1" thickBot="1"/>
    <row r="4" spans="2:4">
      <c r="B4" s="50" t="s">
        <v>15</v>
      </c>
      <c r="C4" s="51" t="s">
        <v>1111</v>
      </c>
    </row>
    <row r="5" spans="2:4" ht="18" thickBot="1">
      <c r="B5" s="52" t="s">
        <v>121</v>
      </c>
      <c r="C5" s="53">
        <v>101042025</v>
      </c>
    </row>
    <row r="6" spans="2:4" ht="18" thickBot="1"/>
    <row r="7" spans="2:4" ht="33" customHeight="1" thickBot="1">
      <c r="B7" s="325" t="s">
        <v>9</v>
      </c>
      <c r="C7" s="326"/>
      <c r="D7" s="327"/>
    </row>
    <row r="8" spans="2:4" ht="5.0999999999999996" customHeight="1" thickBot="1"/>
    <row r="9" spans="2:4">
      <c r="B9" s="5" t="s">
        <v>2</v>
      </c>
      <c r="C9" s="12" t="s">
        <v>1443</v>
      </c>
    </row>
    <row r="10" spans="2:4">
      <c r="B10" s="6" t="s">
        <v>227</v>
      </c>
      <c r="C10" s="13"/>
    </row>
    <row r="11" spans="2:4" ht="54" customHeight="1">
      <c r="B11" s="7" t="s">
        <v>5</v>
      </c>
      <c r="C11" s="13" t="s">
        <v>1095</v>
      </c>
    </row>
    <row r="12" spans="2:4" ht="18" thickBot="1">
      <c r="B12" s="8" t="s">
        <v>7</v>
      </c>
      <c r="C12" s="14"/>
    </row>
    <row r="13" spans="2:4" ht="18" thickBot="1"/>
    <row r="14" spans="2:4" ht="33" customHeight="1" thickBot="1">
      <c r="B14" s="325" t="s">
        <v>10</v>
      </c>
      <c r="C14" s="326"/>
      <c r="D14" s="327"/>
    </row>
    <row r="15" spans="2:4" ht="5.0999999999999996" customHeight="1" thickBot="1"/>
    <row r="16" spans="2:4">
      <c r="B16" s="5" t="s">
        <v>87</v>
      </c>
      <c r="C16" s="66" t="s">
        <v>105</v>
      </c>
      <c r="D16" s="63"/>
    </row>
    <row r="17" spans="2:4" ht="18" thickBot="1">
      <c r="B17" s="62"/>
      <c r="C17" s="67" t="s">
        <v>104</v>
      </c>
      <c r="D17" s="64" t="s">
        <v>233</v>
      </c>
    </row>
    <row r="18" spans="2:4">
      <c r="B18" s="6" t="s">
        <v>8</v>
      </c>
      <c r="C18" s="3"/>
    </row>
    <row r="19" spans="2:4">
      <c r="B19" s="6" t="s">
        <v>90</v>
      </c>
      <c r="C19" s="68" t="s">
        <v>128</v>
      </c>
    </row>
    <row r="20" spans="2:4">
      <c r="B20" s="7" t="s">
        <v>106</v>
      </c>
      <c r="C20" s="61">
        <v>0.1</v>
      </c>
    </row>
    <row r="21" spans="2:4">
      <c r="B21" s="7" t="s">
        <v>96</v>
      </c>
      <c r="C21" s="17"/>
    </row>
    <row r="22" spans="2:4">
      <c r="B22" s="7" t="s">
        <v>100</v>
      </c>
      <c r="C22" s="17"/>
    </row>
    <row r="23" spans="2:4">
      <c r="B23" s="7" t="s">
        <v>98</v>
      </c>
      <c r="C23" s="17" t="s">
        <v>13</v>
      </c>
    </row>
    <row r="24" spans="2:4" ht="54" customHeight="1" thickBot="1">
      <c r="B24" s="8" t="s">
        <v>99</v>
      </c>
      <c r="C24" s="18" t="s">
        <v>129</v>
      </c>
    </row>
    <row r="25" spans="2:4" ht="18" thickBot="1"/>
    <row r="26" spans="2:4" ht="33" customHeight="1" thickBot="1">
      <c r="B26" s="325" t="s">
        <v>91</v>
      </c>
      <c r="C26" s="326"/>
      <c r="D26" s="327"/>
    </row>
    <row r="27" spans="2:4" ht="5.0999999999999996" customHeight="1" thickBot="1"/>
    <row r="28" spans="2:4" ht="18" thickBot="1">
      <c r="B28" s="10" t="s">
        <v>18</v>
      </c>
      <c r="C28" s="11"/>
      <c r="D28" s="15" t="s">
        <v>268</v>
      </c>
    </row>
    <row r="29" spans="2:4" ht="5.0999999999999996" customHeight="1"/>
    <row r="30" spans="2:4">
      <c r="B30" s="9" t="s">
        <v>19</v>
      </c>
      <c r="C30" s="9" t="s">
        <v>20</v>
      </c>
      <c r="D30" s="9" t="s">
        <v>21</v>
      </c>
    </row>
    <row r="31" spans="2:4" ht="33.75" customHeight="1">
      <c r="B31" s="4"/>
      <c r="C31" s="321" t="s">
        <v>1415</v>
      </c>
      <c r="D31" s="301"/>
    </row>
    <row r="32" spans="2:4" ht="33.75" customHeight="1">
      <c r="B32" s="4" t="str">
        <f>'CÓDIGOS Y DESCRIPCIONES'!A203</f>
        <v>LUX.RNEA-1N</v>
      </c>
      <c r="C32" s="65" t="str">
        <f>'CÓDIGOS Y DESCRIPCIONES'!B203</f>
        <v>RIEL MINI MAGNETICO EMBUTIDO 24V - 1MT - ALUMINIO NEGRO - 70 x 15mm</v>
      </c>
      <c r="D32" s="16">
        <v>2</v>
      </c>
    </row>
    <row r="33" spans="2:4" ht="35.1" customHeight="1">
      <c r="B33" s="4" t="str">
        <f>'CÓDIGOS Y DESCRIPCIONES'!A204</f>
        <v>LUX.RNEA-2N</v>
      </c>
      <c r="C33" s="65" t="str">
        <f>'CÓDIGOS Y DESCRIPCIONES'!B204</f>
        <v>RIEL MINI MAGNETICO EMBUTIDO 24V - 2MT - ALUMINIO NEGRO - 70 x 15mm</v>
      </c>
      <c r="D33" s="16">
        <v>6</v>
      </c>
    </row>
    <row r="34" spans="2:4" ht="35.1" customHeight="1">
      <c r="B34" s="4" t="str">
        <f>'CÓDIGOS Y DESCRIPCIONES'!A208</f>
        <v>LUX.LN10C-LN</v>
      </c>
      <c r="C34" s="65" t="str">
        <f>'CÓDIGOS Y DESCRIPCIONES'!B208</f>
        <v>LUMINARIA LINEAL MINI MAGNETICA - 10W - 24V - 3000K - 100° - 600mm</v>
      </c>
      <c r="D34" s="16">
        <v>14</v>
      </c>
    </row>
    <row r="35" spans="2:4" ht="35.1" customHeight="1">
      <c r="B35" s="4" t="str">
        <f>'CÓDIGOS Y DESCRIPCIONES'!A209</f>
        <v>LUX.LN10C-RN</v>
      </c>
      <c r="C35" s="65" t="str">
        <f>'CÓDIGOS Y DESCRIPCIONES'!B209</f>
        <v>MULTISPOT MINI MAGNET NEGRA 10W- 3000K 24V 30° - 196mm</v>
      </c>
      <c r="D35" s="16">
        <v>2</v>
      </c>
    </row>
    <row r="36" spans="2:4" ht="35.1" customHeight="1">
      <c r="B36" s="4" t="str">
        <f>'CÓDIGOS Y DESCRIPCIONES'!A217</f>
        <v>LUX.DN24II</v>
      </c>
      <c r="C36" s="65" t="str">
        <f>'CÓDIGOS Y DESCRIPCIONES'!B217</f>
        <v>DRIVER INTEGRADO MINI MAGNETICO 100W / 24V / 40mm</v>
      </c>
      <c r="D36" s="16">
        <v>8</v>
      </c>
    </row>
    <row r="37" spans="2:4" ht="35.1" customHeight="1">
      <c r="B37" s="4" t="str">
        <f>'CÓDIGOS Y DESCRIPCIONES'!A297</f>
        <v>LUX.HECP-102N</v>
      </c>
      <c r="C37" s="65" t="str">
        <f>'CÓDIGOS Y DESCRIPCIONES'!B297</f>
        <v>SPOTS CUADRADOS NEGROS DIRECCIONABLES p/GU11 - 10*10CM</v>
      </c>
      <c r="D37" s="16">
        <v>27</v>
      </c>
    </row>
    <row r="38" spans="2:4" ht="35.1" customHeight="1">
      <c r="B38" s="4" t="str">
        <f>'CÓDIGOS Y DESCRIPCIONES'!A317</f>
        <v>LUX.GU10.7.BP</v>
      </c>
      <c r="C38" s="65" t="str">
        <f>'CÓDIGOS Y DESCRIPCIONES'!B317</f>
        <v>BOMB LED GU10 7W  4000K 100-140VV</v>
      </c>
      <c r="D38" s="16">
        <v>27</v>
      </c>
    </row>
    <row r="39" spans="2:4" ht="35.1" customHeight="1">
      <c r="B39" s="4" t="str">
        <f>'CÓDIGOS Y DESCRIPCIONES'!A313</f>
        <v>LUX.LN3C-DRB</v>
      </c>
      <c r="C39" s="65" t="str">
        <f>'CÓDIGOS Y DESCRIPCIONES'!B313</f>
        <v>MINI SPOT EMBUTIDO BLANCO 3W - 3000K - D34*H30</v>
      </c>
      <c r="D39" s="16">
        <v>12</v>
      </c>
    </row>
    <row r="40" spans="2:4" ht="35.1" customHeight="1">
      <c r="B40" s="4"/>
      <c r="C40" s="318" t="s">
        <v>1417</v>
      </c>
      <c r="D40" s="16"/>
    </row>
    <row r="41" spans="2:4" ht="35.1" customHeight="1">
      <c r="B41" s="4" t="str">
        <f>'CÓDIGOS Y DESCRIPCIONES'!A17</f>
        <v>LUX.A5000.COB.24.R90.10W.I.BP</v>
      </c>
      <c r="C41" s="65" t="str">
        <f>'CÓDIGOS Y DESCRIPCIONES'!B17</f>
        <v>CINTA LED COB 10W DC24V 480LED/M 4000K. CANTIDAD x METRO</v>
      </c>
      <c r="D41" s="16">
        <v>10</v>
      </c>
    </row>
    <row r="42" spans="2:4" ht="35.1" customHeight="1">
      <c r="B42" s="4" t="str">
        <f>'CÓDIGOS Y DESCRIPCIONES'!A53</f>
        <v>LUX.LPS-60-24</v>
      </c>
      <c r="C42" s="65" t="str">
        <f>'CÓDIGOS Y DESCRIPCIONES'!B53</f>
        <v>DRIVER 60W 100-265VAC 24V</v>
      </c>
      <c r="D42" s="16">
        <v>2</v>
      </c>
    </row>
    <row r="43" spans="2:4" ht="35.1" customHeight="1">
      <c r="B43" s="4" t="str">
        <f>'CÓDIGOS Y DESCRIPCIONES'!A110</f>
        <v>LUX.C021.2M</v>
      </c>
      <c r="C43" s="65" t="str">
        <f>'CÓDIGOS Y DESCRIPCIONES'!B110</f>
        <v>PERFIL DE ALUMINIO DELGADO CON PESTAÑA DE 2M (ACCESORIO C/METRO)</v>
      </c>
      <c r="D43" s="16">
        <v>5</v>
      </c>
    </row>
    <row r="44" spans="2:4" ht="35.1" customHeight="1">
      <c r="B44" s="4"/>
      <c r="C44" s="318" t="s">
        <v>586</v>
      </c>
      <c r="D44" s="16"/>
    </row>
    <row r="45" spans="2:4" ht="35.1" customHeight="1">
      <c r="B45" s="4" t="str">
        <f>'CÓDIGOS Y DESCRIPCIONES'!A470</f>
        <v>LUX.OGS-LD552</v>
      </c>
      <c r="C45" s="65" t="str">
        <f>'CÓDIGOS Y DESCRIPCIONES'!B470</f>
        <v>LAMPARA COLGANTE LINEAL 5 FOCOS NEGRA - 3000K - 40W - 110-240V</v>
      </c>
      <c r="D45" s="16">
        <v>2</v>
      </c>
    </row>
    <row r="46" spans="2:4" ht="35.1" customHeight="1">
      <c r="B46" s="4" t="str">
        <f>'CÓDIGOS Y DESCRIPCIONES'!A220</f>
        <v>LUX.T48-1N</v>
      </c>
      <c r="C46" s="264" t="str">
        <f>'CÓDIGOS Y DESCRIPCIONES'!B220</f>
        <v>CINTA NEGRA BRAIDED 48V</v>
      </c>
      <c r="D46" s="16">
        <v>10</v>
      </c>
    </row>
    <row r="47" spans="2:4" ht="35.1" customHeight="1">
      <c r="B47" s="4" t="str">
        <f>'CÓDIGOS Y DESCRIPCIONES'!A222</f>
        <v>LUX.LD7C-RN</v>
      </c>
      <c r="C47" s="264" t="str">
        <f>'CÓDIGOS Y DESCRIPCIONES'!B222</f>
        <v>MULTISPOT 7W 3000K BRAIDED - 48V - NEGRA - 280mm</v>
      </c>
      <c r="D47" s="16">
        <v>2</v>
      </c>
    </row>
    <row r="48" spans="2:4" ht="35.1" customHeight="1">
      <c r="B48" s="4" t="str">
        <f>'CÓDIGOS Y DESCRIPCIONES'!A223</f>
        <v>LUX.LD12C-SRN</v>
      </c>
      <c r="C48" s="264" t="str">
        <f>'CÓDIGOS Y DESCRIPCIONES'!B223</f>
        <v>SPOTLIGHT BRAIDED NEGRA - 12W - 3000K - 48V - Φ100mm</v>
      </c>
      <c r="D48" s="16">
        <v>2</v>
      </c>
    </row>
    <row r="49" spans="2:4" ht="35.1" customHeight="1">
      <c r="B49" s="4" t="str">
        <f>'CÓDIGOS Y DESCRIPCIONES'!A230</f>
        <v>LUX.AYDE</v>
      </c>
      <c r="C49" s="264" t="str">
        <f>'CÓDIGOS Y DESCRIPCIONES'!B230</f>
        <v>CANOPY EMBUTIDO CON DRIVER 100W (AC100-220V)</v>
      </c>
      <c r="D49" s="16">
        <v>1</v>
      </c>
    </row>
    <row r="50" spans="2:4" ht="35.1" customHeight="1">
      <c r="B50" s="4" t="str">
        <f>'CÓDIGOS Y DESCRIPCIONES'!A226</f>
        <v>LUX.AF2DS</v>
      </c>
      <c r="C50" s="264" t="str">
        <f>'CÓDIGOS Y DESCRIPCIONES'!B226</f>
        <v>POLEA TENSORA BRAIDED NEGRO 55*33*10mm</v>
      </c>
      <c r="D50" s="16">
        <v>3</v>
      </c>
    </row>
    <row r="51" spans="2:4" ht="35.1" customHeight="1">
      <c r="B51" s="4" t="str">
        <f>'CÓDIGOS Y DESCRIPCIONES'!A227</f>
        <v>LUX.AF3DS</v>
      </c>
      <c r="C51" s="264" t="str">
        <f>'CÓDIGOS Y DESCRIPCIONES'!B227</f>
        <v>TENSOR BRAIDED NEGRO ∅60*45H mm</v>
      </c>
      <c r="D51" s="16">
        <v>1</v>
      </c>
    </row>
    <row r="52" spans="2:4" ht="35.1" customHeight="1">
      <c r="B52" s="4"/>
      <c r="C52" s="319" t="s">
        <v>1408</v>
      </c>
      <c r="D52" s="16"/>
    </row>
    <row r="53" spans="2:4" ht="35.1" customHeight="1">
      <c r="B53" s="4" t="str">
        <f>'CÓDIGOS Y DESCRIPCIONES'!A296</f>
        <v>LUX.HECP-102B</v>
      </c>
      <c r="C53" s="264" t="str">
        <f>'CÓDIGOS Y DESCRIPCIONES'!B296</f>
        <v>SPOTS CUADRADOS BLANCOS DIRECCIONABLES p/GU10</v>
      </c>
      <c r="D53" s="16">
        <v>5</v>
      </c>
    </row>
    <row r="54" spans="2:4" ht="35.1" customHeight="1">
      <c r="B54" s="4" t="str">
        <f>'CÓDIGOS Y DESCRIPCIONES'!A316</f>
        <v>LUX.GU10.7.BC</v>
      </c>
      <c r="C54" s="264" t="str">
        <f>'CÓDIGOS Y DESCRIPCIONES'!B316</f>
        <v>BOMB LED GU10 7W  3000K 100-140VV</v>
      </c>
      <c r="D54" s="16">
        <v>5</v>
      </c>
    </row>
    <row r="55" spans="2:4" ht="35.1" customHeight="1">
      <c r="B55" s="4" t="str">
        <f>'CÓDIGOS Y DESCRIPCIONES'!A203</f>
        <v>LUX.RNEA-1N</v>
      </c>
      <c r="C55" s="264" t="str">
        <f>'CÓDIGOS Y DESCRIPCIONES'!B203</f>
        <v>RIEL MINI MAGNETICO EMBUTIDO 24V - 1MT - ALUMINIO NEGRO - 70 x 15mm</v>
      </c>
      <c r="D55" s="16">
        <v>1</v>
      </c>
    </row>
    <row r="56" spans="2:4" ht="35.1" customHeight="1">
      <c r="B56" s="4" t="str">
        <f>'CÓDIGOS Y DESCRIPCIONES'!A204</f>
        <v>LUX.RNEA-2N</v>
      </c>
      <c r="C56" s="264" t="str">
        <f>'CÓDIGOS Y DESCRIPCIONES'!B204</f>
        <v>RIEL MINI MAGNETICO EMBUTIDO 24V - 2MT - ALUMINIO NEGRO - 70 x 15mm</v>
      </c>
      <c r="D56" s="16">
        <v>3</v>
      </c>
    </row>
    <row r="57" spans="2:4" ht="35.1" customHeight="1">
      <c r="B57" s="4" t="str">
        <f>'CÓDIGOS Y DESCRIPCIONES'!A208</f>
        <v>LUX.LN10C-LN</v>
      </c>
      <c r="C57" s="264" t="str">
        <f>'CÓDIGOS Y DESCRIPCIONES'!B208</f>
        <v>LUMINARIA LINEAL MINI MAGNETICA - 10W - 24V - 3000K - 100° - 600mm</v>
      </c>
      <c r="D57" s="16">
        <v>7</v>
      </c>
    </row>
    <row r="58" spans="2:4" ht="35.1" customHeight="1">
      <c r="B58" s="4" t="str">
        <f>'CÓDIGOS Y DESCRIPCIONES'!A209</f>
        <v>LUX.LN10C-RN</v>
      </c>
      <c r="C58" s="264" t="str">
        <f>'CÓDIGOS Y DESCRIPCIONES'!B209</f>
        <v>MULTISPOT MINI MAGNET NEGRA 10W- 3000K 24V 30° - 196mm</v>
      </c>
      <c r="D58" s="16">
        <v>1</v>
      </c>
    </row>
    <row r="59" spans="2:4" ht="35.1" customHeight="1">
      <c r="B59" s="4" t="str">
        <f>'CÓDIGOS Y DESCRIPCIONES'!A214</f>
        <v>LUX.AUNEA-LN</v>
      </c>
      <c r="C59" s="264" t="str">
        <f>'CÓDIGOS Y DESCRIPCIONES'!B214</f>
        <v>UNION EN L PARA RIEL MINI MAGNETICO EMBUTIDO - ALUMINIO NEGRO</v>
      </c>
      <c r="D59" s="16">
        <v>1</v>
      </c>
    </row>
    <row r="60" spans="2:4" ht="35.1" customHeight="1">
      <c r="B60" s="4" t="str">
        <f>'CÓDIGOS Y DESCRIPCIONES'!A211</f>
        <v>LUX.ACN-L</v>
      </c>
      <c r="C60" s="264" t="str">
        <f>'CÓDIGOS Y DESCRIPCIONES'!B211</f>
        <v>CONECTOR FLEXIBLE MINI MAGNETICO - CABLE 3CM</v>
      </c>
      <c r="D60" s="16">
        <v>1</v>
      </c>
    </row>
    <row r="61" spans="2:4" ht="35.1" customHeight="1">
      <c r="B61" s="4" t="str">
        <f>'CÓDIGOS Y DESCRIPCIONES'!A48</f>
        <v>LUX.LRS-75-24</v>
      </c>
      <c r="C61" s="264" t="str">
        <f>'CÓDIGOS Y DESCRIPCIONES'!B48</f>
        <v>DRIVER LRS 75W 85-264VAC 24VDC IP20</v>
      </c>
      <c r="D61" s="16">
        <v>3</v>
      </c>
    </row>
    <row r="62" spans="2:4" ht="35.1" customHeight="1">
      <c r="B62" s="4"/>
      <c r="C62" s="318" t="s">
        <v>1409</v>
      </c>
      <c r="D62" s="16"/>
    </row>
    <row r="63" spans="2:4" ht="35.1" customHeight="1">
      <c r="B63" s="4" t="str">
        <f>'CÓDIGOS Y DESCRIPCIONES'!A296</f>
        <v>LUX.HECP-102B</v>
      </c>
      <c r="C63" s="65" t="str">
        <f>'CÓDIGOS Y DESCRIPCIONES'!B296</f>
        <v>SPOTS CUADRADOS BLANCOS DIRECCIONABLES p/GU10</v>
      </c>
      <c r="D63" s="16">
        <v>13</v>
      </c>
    </row>
    <row r="64" spans="2:4" ht="35.1" customHeight="1">
      <c r="B64" s="4" t="str">
        <f>'CÓDIGOS Y DESCRIPCIONES'!A243</f>
        <v>LUX-GP-S-FS085</v>
      </c>
      <c r="C64" s="65" t="str">
        <f>'CÓDIGOS Y DESCRIPCIONES'!B243</f>
        <v>SPOT REDONDO EMBUTIDO PC BLANCO HERMÉTICO IP54</v>
      </c>
      <c r="D64" s="16">
        <v>4</v>
      </c>
    </row>
    <row r="65" spans="2:4" ht="35.1" customHeight="1">
      <c r="B65" s="4" t="str">
        <f>'CÓDIGOS Y DESCRIPCIONES'!A318</f>
        <v>LUX.GU10.6.BC</v>
      </c>
      <c r="C65" s="65" t="str">
        <f>'CÓDIGOS Y DESCRIPCIONES'!B318</f>
        <v>BOMB LED GU10 6W  3000K 100-140VV</v>
      </c>
      <c r="D65" s="16">
        <v>17</v>
      </c>
    </row>
    <row r="66" spans="2:4" ht="35.1" customHeight="1">
      <c r="B66" s="4"/>
      <c r="C66" s="318" t="s">
        <v>1410</v>
      </c>
      <c r="D66" s="16"/>
    </row>
    <row r="67" spans="2:4" ht="35.1" customHeight="1">
      <c r="B67" s="4" t="str">
        <f>'CÓDIGOS Y DESCRIPCIONES'!A17</f>
        <v>LUX.A5000.COB.24.R90.10W.I.BP</v>
      </c>
      <c r="C67" s="65" t="str">
        <f>'CÓDIGOS Y DESCRIPCIONES'!B17</f>
        <v>CINTA LED COB 10W DC24V 480LED/M 4000K. CANTIDAD x METRO</v>
      </c>
      <c r="D67" s="16">
        <v>10</v>
      </c>
    </row>
    <row r="68" spans="2:4" ht="35.1" customHeight="1">
      <c r="B68" s="4" t="str">
        <f>'CÓDIGOS Y DESCRIPCIONES'!A18</f>
        <v>LUX.A5000.COB.24.R90.10W.I.BC</v>
      </c>
      <c r="C68" s="65" t="str">
        <f>'CÓDIGOS Y DESCRIPCIONES'!B18</f>
        <v>CINTA LED COB 10W DC24V 480LED/M 3000K. CANTIDAD x METRO</v>
      </c>
      <c r="D68" s="16">
        <v>35</v>
      </c>
    </row>
    <row r="69" spans="2:4" ht="35.1" customHeight="1">
      <c r="B69" s="4" t="str">
        <f>'CÓDIGOS Y DESCRIPCIONES'!A48</f>
        <v>LUX.LRS-75-24</v>
      </c>
      <c r="C69" s="65" t="str">
        <f>'CÓDIGOS Y DESCRIPCIONES'!B48</f>
        <v>DRIVER LRS 75W 85-264VAC 24VDC IP20</v>
      </c>
      <c r="D69" s="16">
        <v>10</v>
      </c>
    </row>
    <row r="70" spans="2:4" ht="35.1" customHeight="1">
      <c r="B70" s="4" t="str">
        <f>'CÓDIGOS Y DESCRIPCIONES'!A111</f>
        <v>LUX.C003A.2M</v>
      </c>
      <c r="C70" s="65" t="str">
        <f>'CÓDIGOS Y DESCRIPCIONES'!B111</f>
        <v>PERFIL DE ESQUINERO DE ALUMINIO DE 2M (ACCESORIO C/METRO)</v>
      </c>
      <c r="D70" s="16">
        <v>18</v>
      </c>
    </row>
    <row r="71" spans="2:4" ht="35.1" customHeight="1">
      <c r="B71" s="4" t="str">
        <f>'CÓDIGOS Y DESCRIPCIONES'!A110</f>
        <v>LUX.C021.2M</v>
      </c>
      <c r="C71" s="65" t="str">
        <f>'CÓDIGOS Y DESCRIPCIONES'!B110</f>
        <v>PERFIL DE ALUMINIO DELGADO CON PESTAÑA DE 2M (ACCESORIO C/METRO)</v>
      </c>
      <c r="D71" s="16">
        <v>3</v>
      </c>
    </row>
    <row r="72" spans="2:4" ht="35.1" customHeight="1">
      <c r="B72" s="4" t="str">
        <f>'CÓDIGOS Y DESCRIPCIONES'!A296</f>
        <v>LUX.HECP-102B</v>
      </c>
      <c r="C72" s="65" t="str">
        <f>'CÓDIGOS Y DESCRIPCIONES'!B296</f>
        <v>SPOTS CUADRADOS BLANCOS DIRECCIONABLES p/GU10</v>
      </c>
      <c r="D72" s="16">
        <v>13</v>
      </c>
    </row>
    <row r="73" spans="2:4" ht="35.1" customHeight="1">
      <c r="B73" s="4" t="str">
        <f>'CÓDIGOS Y DESCRIPCIONES'!A243</f>
        <v>LUX-GP-S-FS085</v>
      </c>
      <c r="C73" s="65" t="str">
        <f>'CÓDIGOS Y DESCRIPCIONES'!B243</f>
        <v>SPOT REDONDO EMBUTIDO PC BLANCO HERMÉTICO IP54</v>
      </c>
      <c r="D73" s="16">
        <v>2</v>
      </c>
    </row>
    <row r="74" spans="2:4" ht="35.1" customHeight="1">
      <c r="B74" s="4" t="str">
        <f>'CÓDIGOS Y DESCRIPCIONES'!A318</f>
        <v>LUX.GU10.6.BC</v>
      </c>
      <c r="C74" s="65" t="str">
        <f>'CÓDIGOS Y DESCRIPCIONES'!B318</f>
        <v>BOMB LED GU10 6W  3000K 100-140VV</v>
      </c>
      <c r="D74" s="16">
        <v>15</v>
      </c>
    </row>
    <row r="75" spans="2:4" ht="35.1" customHeight="1">
      <c r="B75" s="4"/>
      <c r="C75" s="318" t="s">
        <v>1413</v>
      </c>
      <c r="D75" s="16"/>
    </row>
    <row r="76" spans="2:4" ht="35.1" customHeight="1">
      <c r="B76" s="4" t="str">
        <f>'CÓDIGOS Y DESCRIPCIONES'!A373</f>
        <v>LUX.LS12C-DZB</v>
      </c>
      <c r="C76" s="65" t="str">
        <f>'CÓDIGOS Y DESCRIPCIONES'!B373</f>
        <v>SPOT SUPERFICIAL CUADRADO ALUM/BLANCO - D76*H106 - 12W - 3000K - IP65</v>
      </c>
      <c r="D76" s="16">
        <v>9</v>
      </c>
    </row>
    <row r="77" spans="2:4" ht="35.1" customHeight="1">
      <c r="B77" s="4"/>
      <c r="C77" s="65"/>
      <c r="D77" s="16"/>
    </row>
    <row r="78" spans="2:4" ht="35.1" customHeight="1">
      <c r="B78" s="4"/>
      <c r="C78" s="65"/>
      <c r="D78" s="16"/>
    </row>
    <row r="79" spans="2:4" ht="35.1" customHeight="1">
      <c r="B79" s="4"/>
      <c r="C79" s="65"/>
      <c r="D79" s="16"/>
    </row>
    <row r="80" spans="2:4" ht="35.1" customHeight="1">
      <c r="B80" s="4"/>
      <c r="C80" s="65"/>
      <c r="D80" s="16"/>
    </row>
    <row r="81" spans="2:4" ht="35.1" customHeight="1">
      <c r="B81" s="4"/>
      <c r="C81" s="65"/>
      <c r="D81" s="16"/>
    </row>
    <row r="82" spans="2:4" ht="35.1" customHeight="1">
      <c r="B82" s="4"/>
      <c r="C82" s="65"/>
      <c r="D82" s="16"/>
    </row>
    <row r="83" spans="2:4" ht="35.1" customHeight="1">
      <c r="B83" s="4"/>
      <c r="C83" s="65"/>
      <c r="D83" s="16"/>
    </row>
    <row r="84" spans="2:4" ht="35.1" customHeight="1"/>
    <row r="85" spans="2:4" ht="35.1" customHeight="1"/>
    <row r="86" spans="2:4" ht="35.1" customHeight="1"/>
  </sheetData>
  <mergeCells count="4">
    <mergeCell ref="B7:D7"/>
    <mergeCell ref="B14:D14"/>
    <mergeCell ref="B26:D26"/>
    <mergeCell ref="B2:D2"/>
  </mergeCells>
  <phoneticPr fontId="13" type="noConversion"/>
  <pageMargins left="0.75000000000000011" right="0.75000000000000011" top="1" bottom="1" header="0.5" footer="0.5"/>
  <pageSetup paperSize="9" scale="28" orientation="portrait" horizontalDpi="4294967292" verticalDpi="4294967292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LISTAS!$B$4:$B$7</xm:f>
          </x14:formula1>
          <xm:sqref>C18</xm:sqref>
        </x14:dataValidation>
        <x14:dataValidation type="list" allowBlank="1" showInputMessage="1" showErrorMessage="1">
          <x14:formula1>
            <xm:f>LISTAS!$D$11:$D$13</xm:f>
          </x14:formula1>
          <xm:sqref>C23</xm:sqref>
        </x14:dataValidation>
        <x14:dataValidation type="list" allowBlank="1" showInputMessage="1" showErrorMessage="1">
          <x14:formula1>
            <xm:f>'CÓDIGOS Y DESCRIPCIONES'!$A$2:$A$639</xm:f>
          </x14:formula1>
          <xm:sqref>B31:B83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2:AN72"/>
  <sheetViews>
    <sheetView showGridLines="0" topLeftCell="U17" zoomScale="70" zoomScaleNormal="70" zoomScaleSheetLayoutView="75" zoomScalePageLayoutView="125" workbookViewId="0">
      <selection activeCell="AK17" sqref="AK17"/>
    </sheetView>
  </sheetViews>
  <sheetFormatPr baseColWidth="10" defaultColWidth="10.625" defaultRowHeight="15"/>
  <cols>
    <col min="1" max="1" width="2.625" style="82" customWidth="1"/>
    <col min="2" max="2" width="1.5" style="82" customWidth="1"/>
    <col min="3" max="3" width="8.625" style="82" customWidth="1"/>
    <col min="4" max="4" width="12.75" style="82" customWidth="1"/>
    <col min="5" max="5" width="8.375" style="87" customWidth="1"/>
    <col min="6" max="6" width="16.125" style="82" customWidth="1"/>
    <col min="7" max="7" width="13.75" style="82" customWidth="1"/>
    <col min="8" max="10" width="8.625" style="82" customWidth="1"/>
    <col min="11" max="11" width="59.5" style="82" customWidth="1"/>
    <col min="12" max="12" width="2.125" style="82" customWidth="1"/>
    <col min="13" max="13" width="10.5" style="82" customWidth="1"/>
    <col min="14" max="14" width="12.125" style="82" customWidth="1"/>
    <col min="15" max="15" width="8.5" style="82" customWidth="1"/>
    <col min="16" max="16" width="11.375" style="82" customWidth="1"/>
    <col min="17" max="17" width="10.625" style="82" customWidth="1"/>
    <col min="18" max="18" width="5.625" style="82" customWidth="1"/>
    <col min="19" max="19" width="3.125" style="82" customWidth="1"/>
    <col min="20" max="20" width="12.125" style="82" customWidth="1"/>
    <col min="21" max="21" width="10.625" style="82"/>
    <col min="22" max="22" width="9.125" style="82" bestFit="1" customWidth="1"/>
    <col min="23" max="23" width="12.25" style="82" bestFit="1" customWidth="1"/>
    <col min="24" max="24" width="10.625" style="82"/>
    <col min="25" max="26" width="14.125" style="82" customWidth="1"/>
    <col min="27" max="27" width="12.125" style="82" customWidth="1"/>
    <col min="28" max="28" width="11" style="82" bestFit="1" customWidth="1"/>
    <col min="29" max="29" width="11.125" style="82" bestFit="1" customWidth="1"/>
    <col min="30" max="30" width="14.5" style="82" bestFit="1" customWidth="1"/>
    <col min="31" max="32" width="10.625" style="82"/>
    <col min="33" max="33" width="12.125" style="82" customWidth="1"/>
    <col min="34" max="34" width="10.625" style="82"/>
    <col min="35" max="35" width="13" style="82" bestFit="1" customWidth="1"/>
    <col min="36" max="36" width="10.625" style="82"/>
    <col min="37" max="37" width="83" style="82" customWidth="1"/>
    <col min="38" max="16384" width="10.625" style="82"/>
  </cols>
  <sheetData>
    <row r="2" spans="2:29" ht="16.350000000000001" customHeight="1">
      <c r="B2" s="340"/>
      <c r="C2" s="340"/>
      <c r="D2" s="340"/>
      <c r="E2" s="340"/>
      <c r="F2" s="340"/>
      <c r="G2" s="340"/>
      <c r="H2" s="340"/>
    </row>
    <row r="3" spans="2:29" ht="18">
      <c r="B3" s="340"/>
      <c r="C3" s="340"/>
      <c r="D3" s="340"/>
      <c r="E3" s="340"/>
      <c r="F3" s="340"/>
      <c r="G3" s="340"/>
      <c r="H3" s="340"/>
      <c r="I3" s="83"/>
      <c r="J3" s="83"/>
      <c r="K3" s="83"/>
      <c r="L3" s="84"/>
    </row>
    <row r="4" spans="2:29" ht="18">
      <c r="B4" s="340"/>
      <c r="C4" s="340"/>
      <c r="D4" s="340"/>
      <c r="E4" s="340"/>
      <c r="F4" s="340"/>
      <c r="G4" s="340"/>
      <c r="H4" s="340"/>
      <c r="I4" s="83"/>
      <c r="J4" s="83"/>
      <c r="K4" s="83"/>
      <c r="L4" s="84"/>
    </row>
    <row r="5" spans="2:29">
      <c r="B5" s="340"/>
      <c r="C5" s="340"/>
      <c r="D5" s="340"/>
      <c r="E5" s="340"/>
      <c r="F5" s="340"/>
      <c r="G5" s="340"/>
      <c r="H5" s="340"/>
      <c r="R5" s="85"/>
    </row>
    <row r="6" spans="2:29">
      <c r="B6" s="340"/>
      <c r="C6" s="340"/>
      <c r="D6" s="340"/>
      <c r="E6" s="340"/>
      <c r="F6" s="340"/>
      <c r="G6" s="340"/>
      <c r="H6" s="340"/>
      <c r="I6" s="86"/>
      <c r="J6" s="86"/>
      <c r="K6" s="86"/>
      <c r="L6" s="86"/>
      <c r="M6" s="86"/>
    </row>
    <row r="7" spans="2:29">
      <c r="B7" s="340"/>
      <c r="C7" s="340"/>
      <c r="D7" s="340"/>
      <c r="E7" s="340"/>
      <c r="F7" s="340"/>
      <c r="G7" s="340"/>
      <c r="H7" s="340"/>
      <c r="I7" s="86"/>
      <c r="J7" s="86"/>
      <c r="K7" s="86"/>
      <c r="L7" s="86"/>
      <c r="M7" s="86"/>
    </row>
    <row r="8" spans="2:29">
      <c r="B8" s="340"/>
      <c r="C8" s="340"/>
      <c r="D8" s="340"/>
      <c r="E8" s="340"/>
      <c r="F8" s="340"/>
      <c r="G8" s="340"/>
      <c r="H8" s="340"/>
      <c r="I8" s="86"/>
      <c r="J8" s="86"/>
      <c r="K8" s="86"/>
      <c r="L8" s="86"/>
      <c r="M8" s="86"/>
    </row>
    <row r="9" spans="2:29" ht="15.75" thickBot="1">
      <c r="H9" s="86"/>
    </row>
    <row r="10" spans="2:29" ht="18">
      <c r="B10" s="88"/>
      <c r="C10" s="89"/>
      <c r="D10" s="89"/>
      <c r="E10" s="90"/>
      <c r="F10" s="89"/>
      <c r="G10" s="89"/>
      <c r="H10" s="91"/>
      <c r="I10" s="91"/>
      <c r="J10" s="91"/>
      <c r="K10" s="92"/>
      <c r="L10" s="88"/>
      <c r="M10" s="91"/>
      <c r="N10" s="91"/>
      <c r="O10" s="91"/>
      <c r="P10" s="91"/>
      <c r="Q10" s="91"/>
      <c r="R10" s="92"/>
    </row>
    <row r="11" spans="2:29" ht="19.350000000000001" customHeight="1">
      <c r="B11" s="93"/>
      <c r="C11" s="82" t="s">
        <v>3</v>
      </c>
      <c r="H11" s="344" t="str">
        <f>'INGRESO DE DATOS'!C9</f>
        <v>OFICINAS CLV x STELLA DE JESUS</v>
      </c>
      <c r="I11" s="344"/>
      <c r="J11" s="344"/>
      <c r="K11" s="345"/>
      <c r="L11" s="93"/>
      <c r="M11" s="82" t="s">
        <v>14</v>
      </c>
      <c r="P11" s="95" t="s">
        <v>245</v>
      </c>
      <c r="R11" s="96"/>
    </row>
    <row r="12" spans="2:29" ht="21" customHeight="1">
      <c r="B12" s="93"/>
      <c r="C12" s="82" t="s">
        <v>228</v>
      </c>
      <c r="K12" s="94"/>
      <c r="L12" s="93"/>
      <c r="M12" s="82" t="s">
        <v>127</v>
      </c>
      <c r="P12" s="346"/>
      <c r="Q12" s="346"/>
      <c r="R12" s="347"/>
    </row>
    <row r="13" spans="2:29" ht="21.6" customHeight="1">
      <c r="B13" s="93"/>
      <c r="C13" s="82" t="s">
        <v>4</v>
      </c>
      <c r="H13" s="346" t="str">
        <f>'INGRESO DE DATOS'!C11</f>
        <v>Venezuela</v>
      </c>
      <c r="I13" s="346"/>
      <c r="J13" s="346"/>
      <c r="K13" s="347"/>
      <c r="L13" s="93"/>
      <c r="M13" s="82" t="s">
        <v>0</v>
      </c>
      <c r="P13" s="348">
        <f>'INGRESO DE DATOS'!C5</f>
        <v>101042025</v>
      </c>
      <c r="Q13" s="348"/>
      <c r="R13" s="349"/>
    </row>
    <row r="14" spans="2:29" ht="24.6" customHeight="1">
      <c r="B14" s="93"/>
      <c r="H14" s="346"/>
      <c r="I14" s="346"/>
      <c r="J14" s="346"/>
      <c r="K14" s="347"/>
      <c r="L14" s="93"/>
      <c r="M14" s="82" t="s">
        <v>1</v>
      </c>
      <c r="P14" s="350">
        <f ca="1">TODAY()</f>
        <v>45750</v>
      </c>
      <c r="Q14" s="350"/>
      <c r="R14" s="351"/>
    </row>
    <row r="15" spans="2:29">
      <c r="B15" s="93"/>
      <c r="C15" s="82" t="s">
        <v>6</v>
      </c>
      <c r="H15" s="341"/>
      <c r="I15" s="341"/>
      <c r="K15" s="94"/>
      <c r="L15" s="93"/>
      <c r="R15" s="94"/>
    </row>
    <row r="16" spans="2:29" ht="15.75" thickBot="1">
      <c r="B16" s="97"/>
      <c r="C16" s="98"/>
      <c r="D16" s="98"/>
      <c r="E16" s="99"/>
      <c r="F16" s="98"/>
      <c r="G16" s="98"/>
      <c r="H16" s="98"/>
      <c r="I16" s="98"/>
      <c r="J16" s="98"/>
      <c r="K16" s="100"/>
      <c r="L16" s="97"/>
      <c r="M16" s="98"/>
      <c r="N16" s="98"/>
      <c r="O16" s="98"/>
      <c r="P16" s="98"/>
      <c r="Q16" s="98"/>
      <c r="R16" s="100"/>
      <c r="V16" s="101"/>
      <c r="W16" s="101"/>
      <c r="X16" s="101"/>
      <c r="Y16" s="102"/>
      <c r="Z16" s="103"/>
      <c r="AA16" s="103"/>
      <c r="AB16" s="103"/>
      <c r="AC16" s="103"/>
    </row>
    <row r="17" spans="2:40" ht="15.75" thickBot="1">
      <c r="T17" s="101"/>
      <c r="U17" s="101"/>
      <c r="V17" s="101"/>
      <c r="W17" s="101"/>
      <c r="X17" s="101"/>
      <c r="Y17" s="102"/>
      <c r="Z17" s="102" t="s">
        <v>96</v>
      </c>
      <c r="AA17" s="102" t="s">
        <v>246</v>
      </c>
      <c r="AB17" s="102" t="s">
        <v>247</v>
      </c>
      <c r="AC17" s="102" t="s">
        <v>248</v>
      </c>
      <c r="AD17" s="101"/>
      <c r="AF17" s="101" t="s">
        <v>249</v>
      </c>
      <c r="AG17" s="101" t="s">
        <v>250</v>
      </c>
      <c r="AH17" s="101" t="s">
        <v>251</v>
      </c>
      <c r="AI17" s="101" t="s">
        <v>252</v>
      </c>
      <c r="AJ17" s="102" t="s">
        <v>253</v>
      </c>
      <c r="AK17" s="102" t="s">
        <v>262</v>
      </c>
      <c r="AL17" s="102"/>
      <c r="AM17" s="102"/>
      <c r="AN17" s="101"/>
    </row>
    <row r="18" spans="2:40" ht="30.75" thickBot="1">
      <c r="B18" s="342" t="s">
        <v>18</v>
      </c>
      <c r="C18" s="343"/>
      <c r="D18" s="291" t="s">
        <v>232</v>
      </c>
      <c r="E18" s="291" t="s">
        <v>1098</v>
      </c>
      <c r="F18" s="343" t="s">
        <v>19</v>
      </c>
      <c r="G18" s="343"/>
      <c r="H18" s="343" t="s">
        <v>20</v>
      </c>
      <c r="I18" s="343"/>
      <c r="J18" s="343"/>
      <c r="K18" s="343"/>
      <c r="L18" s="343" t="s">
        <v>21</v>
      </c>
      <c r="M18" s="343"/>
      <c r="N18" s="292" t="s">
        <v>22</v>
      </c>
      <c r="O18" s="291"/>
      <c r="P18" s="291" t="s">
        <v>1373</v>
      </c>
      <c r="Q18" s="343" t="s">
        <v>23</v>
      </c>
      <c r="R18" s="352"/>
      <c r="T18" s="101" t="s">
        <v>254</v>
      </c>
      <c r="U18" s="101" t="s">
        <v>255</v>
      </c>
      <c r="V18" s="101" t="s">
        <v>256</v>
      </c>
      <c r="W18" s="101" t="s">
        <v>257</v>
      </c>
      <c r="X18" s="101" t="s">
        <v>534</v>
      </c>
      <c r="Y18" s="101" t="s">
        <v>258</v>
      </c>
      <c r="Z18" s="104"/>
      <c r="AA18" s="101"/>
      <c r="AB18" s="101"/>
      <c r="AC18" s="101"/>
      <c r="AD18" s="101" t="s">
        <v>259</v>
      </c>
      <c r="AF18" s="101"/>
      <c r="AG18" s="101"/>
      <c r="AH18" s="101"/>
      <c r="AI18" s="101"/>
      <c r="AJ18" s="101"/>
      <c r="AK18" s="101"/>
      <c r="AL18" s="101" t="s">
        <v>354</v>
      </c>
      <c r="AM18" s="101" t="s">
        <v>355</v>
      </c>
      <c r="AN18" s="101" t="s">
        <v>96</v>
      </c>
    </row>
    <row r="19" spans="2:40" s="105" customFormat="1" ht="28.5" customHeight="1" thickBot="1">
      <c r="B19" s="337" t="s">
        <v>1376</v>
      </c>
      <c r="C19" s="338"/>
      <c r="D19" s="338"/>
      <c r="E19" s="338"/>
      <c r="F19" s="338"/>
      <c r="G19" s="338"/>
      <c r="H19" s="338"/>
      <c r="I19" s="338"/>
      <c r="J19" s="338"/>
      <c r="K19" s="338"/>
      <c r="L19" s="338"/>
      <c r="M19" s="338"/>
      <c r="N19" s="338"/>
      <c r="O19" s="338"/>
      <c r="P19" s="338"/>
      <c r="Q19" s="338"/>
      <c r="R19" s="339"/>
      <c r="T19" s="107">
        <v>7</v>
      </c>
      <c r="U19" s="107">
        <f>T19*L19</f>
        <v>0</v>
      </c>
      <c r="V19" s="107">
        <f t="shared" ref="V19" si="0">T19*(1+AF19)</f>
        <v>11.9</v>
      </c>
      <c r="W19" s="107">
        <f t="shared" ref="W19" si="1">V19/(1-AG19)</f>
        <v>11.9</v>
      </c>
      <c r="X19" s="107">
        <f t="shared" ref="X19" si="2">W19*(1+AH19)*(1+AI19)</f>
        <v>11.9</v>
      </c>
      <c r="Y19" s="107">
        <f t="shared" ref="Y19" si="3">X19/(1-AJ19)</f>
        <v>39.666666666666664</v>
      </c>
      <c r="Z19" s="108">
        <f>(V19-T19)*L19</f>
        <v>0</v>
      </c>
      <c r="AA19" s="109">
        <f>(W19-V19)*L19</f>
        <v>0</v>
      </c>
      <c r="AB19" s="109">
        <f>(W19*(1+AI19)-W19)*L19</f>
        <v>0</v>
      </c>
      <c r="AC19" s="109">
        <f>(W19*(1+AH19)-V19)*L19</f>
        <v>0</v>
      </c>
      <c r="AD19" s="107">
        <f>X19*L19</f>
        <v>0</v>
      </c>
      <c r="AF19" s="110">
        <v>0.7</v>
      </c>
      <c r="AG19" s="110">
        <v>0</v>
      </c>
      <c r="AH19" s="110">
        <v>0</v>
      </c>
      <c r="AI19" s="110">
        <v>0</v>
      </c>
      <c r="AJ19" s="110">
        <v>0.7</v>
      </c>
      <c r="AK19" s="111"/>
      <c r="AL19" s="107"/>
      <c r="AM19" s="107"/>
      <c r="AN19" s="107"/>
    </row>
    <row r="20" spans="2:40" s="105" customFormat="1" ht="65.25" customHeight="1">
      <c r="B20" s="332" t="s">
        <v>268</v>
      </c>
      <c r="C20" s="329"/>
      <c r="D20"/>
      <c r="E20" s="275">
        <v>0</v>
      </c>
      <c r="F20" s="329" t="str">
        <f>'INGRESO DE DATOS'!B32</f>
        <v>LUX.RNEA-1N</v>
      </c>
      <c r="G20" s="329"/>
      <c r="H20" s="328" t="str">
        <f>'INGRESO DE DATOS'!C32</f>
        <v>RIEL MINI MAGNETICO EMBUTIDO 24V - 1MT - ALUMINIO NEGRO - 70 x 15mm</v>
      </c>
      <c r="I20" s="328"/>
      <c r="J20" s="328"/>
      <c r="K20" s="328"/>
      <c r="L20" s="329">
        <f>'INGRESO DE DATOS'!D32</f>
        <v>2</v>
      </c>
      <c r="M20" s="329"/>
      <c r="N20" s="128">
        <v>40</v>
      </c>
      <c r="O20" s="106"/>
      <c r="P20" s="317"/>
      <c r="Q20" s="330">
        <f t="shared" ref="Q20" si="4">IF(E20="","",IF(O20="",N20*L20,L20*N20*(1-O20)))</f>
        <v>80</v>
      </c>
      <c r="R20" s="331"/>
      <c r="T20" s="107"/>
      <c r="U20" s="107"/>
      <c r="V20" s="107"/>
      <c r="W20" s="107"/>
      <c r="X20" s="107"/>
      <c r="Y20" s="107"/>
      <c r="Z20" s="108"/>
      <c r="AA20" s="109"/>
      <c r="AB20" s="109"/>
      <c r="AC20" s="109"/>
      <c r="AD20" s="107"/>
      <c r="AF20" s="110"/>
      <c r="AG20" s="110"/>
      <c r="AH20" s="110"/>
      <c r="AI20" s="110"/>
      <c r="AJ20" s="110"/>
      <c r="AK20" s="111"/>
      <c r="AL20" s="107"/>
      <c r="AM20" s="107"/>
      <c r="AN20" s="107"/>
    </row>
    <row r="21" spans="2:40" s="105" customFormat="1" ht="55.5" customHeight="1">
      <c r="B21" s="332" t="s">
        <v>268</v>
      </c>
      <c r="C21" s="329"/>
      <c r="D21"/>
      <c r="E21" s="275">
        <v>1</v>
      </c>
      <c r="F21" s="329" t="str">
        <f>'INGRESO DE DATOS'!B33</f>
        <v>LUX.RNEA-2N</v>
      </c>
      <c r="G21" s="329"/>
      <c r="H21" s="328" t="str">
        <f>'INGRESO DE DATOS'!C33</f>
        <v>RIEL MINI MAGNETICO EMBUTIDO 24V - 2MT - ALUMINIO NEGRO - 70 x 15mm</v>
      </c>
      <c r="I21" s="328"/>
      <c r="J21" s="328"/>
      <c r="K21" s="328"/>
      <c r="L21" s="329">
        <f>'INGRESO DE DATOS'!D33</f>
        <v>6</v>
      </c>
      <c r="M21" s="329"/>
      <c r="N21" s="128">
        <v>50</v>
      </c>
      <c r="O21" s="106"/>
      <c r="P21" s="317"/>
      <c r="Q21" s="330">
        <f t="shared" ref="Q21:Q22" si="5">IF(E21="","",IF(O21="",N21*L21,L21*N21*(1-O21)))</f>
        <v>300</v>
      </c>
      <c r="R21" s="331"/>
      <c r="T21" s="107"/>
      <c r="U21" s="107"/>
      <c r="V21" s="107"/>
      <c r="W21" s="107"/>
      <c r="X21" s="107"/>
      <c r="Y21" s="107"/>
      <c r="Z21" s="108"/>
      <c r="AA21" s="109"/>
      <c r="AB21" s="109"/>
      <c r="AC21" s="109"/>
      <c r="AD21" s="107"/>
      <c r="AF21" s="110"/>
      <c r="AG21" s="110"/>
      <c r="AH21" s="110"/>
      <c r="AI21" s="110"/>
      <c r="AJ21" s="110"/>
      <c r="AK21" s="111"/>
      <c r="AL21" s="107"/>
      <c r="AM21" s="107"/>
      <c r="AN21" s="107"/>
    </row>
    <row r="22" spans="2:40" s="105" customFormat="1" ht="47.25" customHeight="1">
      <c r="B22" s="332" t="s">
        <v>268</v>
      </c>
      <c r="C22" s="329"/>
      <c r="D22"/>
      <c r="E22" s="275">
        <v>3</v>
      </c>
      <c r="F22" s="329" t="str">
        <f>'INGRESO DE DATOS'!B34</f>
        <v>LUX.LN10C-LN</v>
      </c>
      <c r="G22" s="329"/>
      <c r="H22" s="328" t="str">
        <f>'INGRESO DE DATOS'!C34</f>
        <v>LUMINARIA LINEAL MINI MAGNETICA - 10W - 24V - 3000K - 100° - 600mm</v>
      </c>
      <c r="I22" s="328"/>
      <c r="J22" s="328"/>
      <c r="K22" s="328"/>
      <c r="L22" s="329">
        <f>'INGRESO DE DATOS'!D34</f>
        <v>14</v>
      </c>
      <c r="M22" s="329"/>
      <c r="N22" s="128">
        <v>48</v>
      </c>
      <c r="O22" s="106"/>
      <c r="P22" s="317"/>
      <c r="Q22" s="330">
        <f t="shared" si="5"/>
        <v>672</v>
      </c>
      <c r="R22" s="331"/>
      <c r="T22" s="107"/>
      <c r="U22" s="107"/>
      <c r="V22" s="107"/>
      <c r="W22" s="107"/>
      <c r="X22" s="107"/>
      <c r="Y22" s="107"/>
      <c r="Z22" s="108"/>
      <c r="AA22" s="109"/>
      <c r="AB22" s="109"/>
      <c r="AC22" s="109"/>
      <c r="AD22" s="107"/>
      <c r="AF22" s="110"/>
      <c r="AG22" s="110"/>
      <c r="AH22" s="110"/>
      <c r="AI22" s="110"/>
      <c r="AJ22" s="110"/>
      <c r="AK22" s="111"/>
      <c r="AL22" s="107"/>
      <c r="AM22" s="107"/>
      <c r="AN22" s="107"/>
    </row>
    <row r="23" spans="2:40" s="105" customFormat="1" ht="47.25" customHeight="1">
      <c r="B23" s="332" t="s">
        <v>268</v>
      </c>
      <c r="C23" s="329"/>
      <c r="D23"/>
      <c r="E23" s="275">
        <v>4</v>
      </c>
      <c r="F23" s="329" t="str">
        <f>'INGRESO DE DATOS'!B35</f>
        <v>LUX.LN10C-RN</v>
      </c>
      <c r="G23" s="329"/>
      <c r="H23" s="328" t="str">
        <f>'INGRESO DE DATOS'!C35</f>
        <v>MULTISPOT MINI MAGNET NEGRA 10W- 3000K 24V 30° - 196mm</v>
      </c>
      <c r="I23" s="328"/>
      <c r="J23" s="328"/>
      <c r="K23" s="328"/>
      <c r="L23" s="329">
        <f>'INGRESO DE DATOS'!D35</f>
        <v>2</v>
      </c>
      <c r="M23" s="329"/>
      <c r="N23" s="128">
        <v>65</v>
      </c>
      <c r="O23" s="106"/>
      <c r="P23" s="317"/>
      <c r="Q23" s="330">
        <f t="shared" ref="Q23" si="6">IF(E23="","",IF(O23="",N23*L23,L23*N23*(1-O23)))</f>
        <v>130</v>
      </c>
      <c r="R23" s="331"/>
      <c r="T23" s="107"/>
      <c r="U23" s="107"/>
      <c r="V23" s="107"/>
      <c r="W23" s="107"/>
      <c r="X23" s="107"/>
      <c r="Y23" s="107"/>
      <c r="Z23" s="108"/>
      <c r="AA23" s="109"/>
      <c r="AB23" s="109"/>
      <c r="AC23" s="109"/>
      <c r="AD23" s="107"/>
      <c r="AF23" s="110"/>
      <c r="AG23" s="110"/>
      <c r="AH23" s="110"/>
      <c r="AI23" s="110"/>
      <c r="AJ23" s="110"/>
      <c r="AK23" s="111"/>
      <c r="AL23" s="107"/>
      <c r="AM23" s="107"/>
      <c r="AN23" s="107"/>
    </row>
    <row r="24" spans="2:40" s="105" customFormat="1" ht="64.5" customHeight="1">
      <c r="B24" s="332" t="s">
        <v>268</v>
      </c>
      <c r="C24" s="329"/>
      <c r="D24"/>
      <c r="E24" s="275">
        <v>7</v>
      </c>
      <c r="F24" s="329" t="str">
        <f>'INGRESO DE DATOS'!B36</f>
        <v>LUX.DN24II</v>
      </c>
      <c r="G24" s="329"/>
      <c r="H24" s="328" t="str">
        <f>'INGRESO DE DATOS'!C36</f>
        <v>DRIVER INTEGRADO MINI MAGNETICO 100W / 24V / 40mm</v>
      </c>
      <c r="I24" s="328"/>
      <c r="J24" s="328"/>
      <c r="K24" s="328"/>
      <c r="L24" s="329">
        <f>'INGRESO DE DATOS'!D36</f>
        <v>8</v>
      </c>
      <c r="M24" s="329"/>
      <c r="N24" s="128">
        <v>45</v>
      </c>
      <c r="O24" s="106"/>
      <c r="P24" s="317"/>
      <c r="Q24" s="330">
        <f t="shared" ref="Q24:Q26" si="7">IF(E24="","",IF(O24="",N24*L24,L24*N24*(1-O24)))</f>
        <v>360</v>
      </c>
      <c r="R24" s="331"/>
      <c r="T24" s="107"/>
      <c r="U24" s="107"/>
      <c r="V24" s="107"/>
      <c r="W24" s="107"/>
      <c r="X24" s="107"/>
      <c r="Y24" s="107"/>
      <c r="Z24" s="108"/>
      <c r="AA24" s="109"/>
      <c r="AB24" s="109"/>
      <c r="AC24" s="109"/>
      <c r="AD24" s="107"/>
      <c r="AF24" s="110"/>
      <c r="AG24" s="110"/>
      <c r="AH24" s="110"/>
      <c r="AI24" s="110"/>
      <c r="AJ24" s="110"/>
      <c r="AK24" s="111"/>
      <c r="AL24" s="107"/>
      <c r="AM24" s="107"/>
      <c r="AN24" s="107"/>
    </row>
    <row r="25" spans="2:40" s="105" customFormat="1" ht="57.75" customHeight="1">
      <c r="B25" s="332" t="s">
        <v>268</v>
      </c>
      <c r="C25" s="329"/>
      <c r="D25"/>
      <c r="E25" s="275">
        <v>11</v>
      </c>
      <c r="F25" s="329" t="str">
        <f>'INGRESO DE DATOS'!B37</f>
        <v>LUX.HECP-102N</v>
      </c>
      <c r="G25" s="329"/>
      <c r="H25" s="328" t="str">
        <f>'INGRESO DE DATOS'!C37</f>
        <v>SPOTS CUADRADOS NEGROS DIRECCIONABLES p/GU11 - 10*10CM</v>
      </c>
      <c r="I25" s="328"/>
      <c r="J25" s="328"/>
      <c r="K25" s="328"/>
      <c r="L25" s="329">
        <f>'INGRESO DE DATOS'!D37</f>
        <v>27</v>
      </c>
      <c r="M25" s="329"/>
      <c r="N25" s="128">
        <v>16</v>
      </c>
      <c r="O25" s="106"/>
      <c r="P25" s="322"/>
      <c r="Q25" s="330">
        <f t="shared" si="7"/>
        <v>432</v>
      </c>
      <c r="R25" s="331"/>
      <c r="T25" s="107"/>
      <c r="U25" s="107"/>
      <c r="V25" s="107"/>
      <c r="W25" s="107"/>
      <c r="X25" s="107"/>
      <c r="Y25" s="107"/>
      <c r="Z25" s="108"/>
      <c r="AA25" s="109"/>
      <c r="AB25" s="109"/>
      <c r="AC25" s="109"/>
      <c r="AD25" s="107"/>
      <c r="AF25" s="110"/>
      <c r="AG25" s="110"/>
      <c r="AH25" s="110"/>
      <c r="AI25" s="110"/>
      <c r="AJ25" s="110"/>
      <c r="AK25" s="111"/>
      <c r="AL25" s="107"/>
      <c r="AM25" s="107"/>
      <c r="AN25" s="107"/>
    </row>
    <row r="26" spans="2:40" s="105" customFormat="1" ht="60" customHeight="1" thickBot="1">
      <c r="B26" s="332" t="s">
        <v>268</v>
      </c>
      <c r="C26" s="329"/>
      <c r="D26"/>
      <c r="E26" s="275">
        <v>12</v>
      </c>
      <c r="F26" s="329" t="str">
        <f>'INGRESO DE DATOS'!B38</f>
        <v>LUX.GU10.7.BP</v>
      </c>
      <c r="G26" s="329"/>
      <c r="H26" s="328" t="str">
        <f>'INGRESO DE DATOS'!C38</f>
        <v>BOMB LED GU10 7W  4000K 100-140VV</v>
      </c>
      <c r="I26" s="328"/>
      <c r="J26" s="328"/>
      <c r="K26" s="328"/>
      <c r="L26" s="329">
        <f>'INGRESO DE DATOS'!D38</f>
        <v>27</v>
      </c>
      <c r="M26" s="329"/>
      <c r="N26" s="128">
        <v>10</v>
      </c>
      <c r="O26" s="106"/>
      <c r="P26" s="317"/>
      <c r="Q26" s="330">
        <f t="shared" si="7"/>
        <v>270</v>
      </c>
      <c r="R26" s="331"/>
      <c r="T26" s="107"/>
      <c r="U26" s="107"/>
      <c r="V26" s="107"/>
      <c r="W26" s="107"/>
      <c r="X26" s="107"/>
      <c r="Y26" s="107"/>
      <c r="Z26" s="108"/>
      <c r="AA26" s="109"/>
      <c r="AB26" s="109"/>
      <c r="AC26" s="109"/>
      <c r="AD26" s="107"/>
      <c r="AF26" s="110"/>
      <c r="AG26" s="110"/>
      <c r="AH26" s="110"/>
      <c r="AI26" s="110"/>
      <c r="AJ26" s="110"/>
      <c r="AK26" s="111"/>
      <c r="AL26" s="107"/>
      <c r="AM26" s="107"/>
      <c r="AN26" s="107"/>
    </row>
    <row r="27" spans="2:40" s="105" customFormat="1" ht="27.75" customHeight="1" thickBot="1">
      <c r="B27" s="284"/>
      <c r="C27" s="275"/>
      <c r="D27"/>
      <c r="E27" s="275"/>
      <c r="F27" s="275"/>
      <c r="G27" s="275"/>
      <c r="H27" s="285"/>
      <c r="I27" s="285"/>
      <c r="J27" s="285"/>
      <c r="K27" s="285"/>
      <c r="L27" s="275"/>
      <c r="M27" s="275"/>
      <c r="N27" s="128"/>
      <c r="O27" s="333" t="s">
        <v>1346</v>
      </c>
      <c r="P27" s="334"/>
      <c r="Q27" s="335">
        <f>SUM(Q20:R26)</f>
        <v>2244</v>
      </c>
      <c r="R27" s="336"/>
      <c r="T27" s="107"/>
      <c r="U27" s="107"/>
      <c r="V27" s="107"/>
      <c r="W27" s="107"/>
      <c r="X27" s="107"/>
      <c r="Y27" s="107"/>
      <c r="Z27" s="108"/>
      <c r="AA27" s="109"/>
      <c r="AB27" s="109"/>
      <c r="AC27" s="109"/>
      <c r="AD27" s="107"/>
      <c r="AF27" s="110"/>
      <c r="AG27" s="110"/>
      <c r="AH27" s="110"/>
      <c r="AI27" s="110"/>
      <c r="AJ27" s="110"/>
      <c r="AK27" s="111"/>
      <c r="AL27" s="107"/>
      <c r="AM27" s="107"/>
      <c r="AN27" s="107"/>
    </row>
    <row r="28" spans="2:40" ht="24" customHeight="1" thickBot="1">
      <c r="B28" s="337" t="s">
        <v>1417</v>
      </c>
      <c r="C28" s="338"/>
      <c r="D28" s="338"/>
      <c r="E28" s="338"/>
      <c r="F28" s="338"/>
      <c r="G28" s="338"/>
      <c r="H28" s="338"/>
      <c r="I28" s="338"/>
      <c r="J28" s="338"/>
      <c r="K28" s="338"/>
      <c r="L28" s="338"/>
      <c r="M28" s="338"/>
      <c r="N28" s="338"/>
      <c r="O28" s="338"/>
      <c r="P28" s="338"/>
      <c r="Q28" s="338"/>
      <c r="R28" s="339"/>
      <c r="T28" s="286"/>
      <c r="U28" s="286"/>
      <c r="V28" s="286"/>
      <c r="W28" s="286"/>
      <c r="X28" s="286"/>
      <c r="Y28" s="286"/>
      <c r="Z28" s="287"/>
      <c r="AA28" s="287"/>
      <c r="AB28" s="287"/>
      <c r="AC28" s="287"/>
      <c r="AD28" s="286"/>
      <c r="AF28" s="288"/>
      <c r="AG28" s="288"/>
      <c r="AH28" s="288"/>
      <c r="AI28" s="288"/>
      <c r="AJ28" s="288"/>
      <c r="AL28" s="286"/>
      <c r="AM28" s="286"/>
      <c r="AN28" s="286"/>
    </row>
    <row r="29" spans="2:40" ht="65.25" customHeight="1">
      <c r="B29" s="332" t="s">
        <v>268</v>
      </c>
      <c r="C29" s="329"/>
      <c r="D29"/>
      <c r="E29" s="275">
        <v>13</v>
      </c>
      <c r="F29" s="329" t="str">
        <f>'INGRESO DE DATOS'!B41</f>
        <v>LUX.A5000.COB.24.R90.10W.I.BP</v>
      </c>
      <c r="G29" s="329"/>
      <c r="H29" s="328" t="str">
        <f>'INGRESO DE DATOS'!C41</f>
        <v>CINTA LED COB 10W DC24V 480LED/M 4000K. CANTIDAD x METRO</v>
      </c>
      <c r="I29" s="328"/>
      <c r="J29" s="328"/>
      <c r="K29" s="328"/>
      <c r="L29" s="329">
        <f>'INGRESO DE DATOS'!D41</f>
        <v>10</v>
      </c>
      <c r="M29" s="329"/>
      <c r="N29" s="128">
        <v>11</v>
      </c>
      <c r="O29" s="106"/>
      <c r="P29" s="302"/>
      <c r="Q29" s="330">
        <f t="shared" ref="Q29" si="8">IF(E29="","",IF(O29="",N29*L29,L29*N29*(1-O29)))</f>
        <v>110</v>
      </c>
      <c r="R29" s="331"/>
      <c r="T29" s="286"/>
      <c r="U29" s="286"/>
      <c r="V29" s="286"/>
      <c r="W29" s="286"/>
      <c r="X29" s="286"/>
      <c r="Y29" s="286"/>
      <c r="Z29" s="287"/>
      <c r="AA29" s="287"/>
      <c r="AB29" s="287"/>
      <c r="AC29" s="287"/>
      <c r="AD29" s="286"/>
      <c r="AF29" s="288"/>
      <c r="AG29" s="288"/>
      <c r="AH29" s="288"/>
      <c r="AI29" s="288"/>
      <c r="AJ29" s="288"/>
      <c r="AL29" s="286"/>
      <c r="AM29" s="286"/>
      <c r="AN29" s="286"/>
    </row>
    <row r="30" spans="2:40" ht="51" customHeight="1">
      <c r="B30" s="332" t="s">
        <v>268</v>
      </c>
      <c r="C30" s="329"/>
      <c r="D30"/>
      <c r="E30" s="275">
        <v>14</v>
      </c>
      <c r="F30" s="329" t="str">
        <f>'INGRESO DE DATOS'!B42</f>
        <v>LUX.LPS-60-24</v>
      </c>
      <c r="G30" s="329"/>
      <c r="H30" s="328" t="str">
        <f>'INGRESO DE DATOS'!C42</f>
        <v>DRIVER 60W 100-265VAC 24V</v>
      </c>
      <c r="I30" s="328"/>
      <c r="J30" s="328"/>
      <c r="K30" s="328"/>
      <c r="L30" s="329">
        <f>'INGRESO DE DATOS'!D42</f>
        <v>2</v>
      </c>
      <c r="M30" s="329"/>
      <c r="N30" s="128">
        <v>35</v>
      </c>
      <c r="O30" s="106"/>
      <c r="P30" s="302"/>
      <c r="Q30" s="330">
        <f t="shared" ref="Q30:Q31" si="9">IF(E30="","",IF(O30="",N30*L30,L30*N30*(1-O30)))</f>
        <v>70</v>
      </c>
      <c r="R30" s="331"/>
      <c r="T30" s="286"/>
      <c r="U30" s="286"/>
      <c r="V30" s="286"/>
      <c r="W30" s="286"/>
      <c r="X30" s="286"/>
      <c r="Y30" s="286"/>
      <c r="Z30" s="287"/>
      <c r="AA30" s="287"/>
      <c r="AB30" s="287"/>
      <c r="AC30" s="287"/>
      <c r="AD30" s="286"/>
      <c r="AF30" s="288"/>
      <c r="AG30" s="288"/>
      <c r="AH30" s="288"/>
      <c r="AI30" s="288"/>
      <c r="AJ30" s="288"/>
      <c r="AL30" s="286"/>
      <c r="AM30" s="286"/>
      <c r="AN30" s="286"/>
    </row>
    <row r="31" spans="2:40" ht="65.25" customHeight="1" thickBot="1">
      <c r="B31" s="332" t="s">
        <v>268</v>
      </c>
      <c r="C31" s="329"/>
      <c r="D31"/>
      <c r="E31" s="275">
        <v>15</v>
      </c>
      <c r="F31" s="329" t="str">
        <f>'INGRESO DE DATOS'!B43</f>
        <v>LUX.C021.2M</v>
      </c>
      <c r="G31" s="329"/>
      <c r="H31" s="328" t="str">
        <f>'INGRESO DE DATOS'!C43</f>
        <v>PERFIL DE ALUMINIO DELGADO CON PESTAÑA DE 2M (ACCESORIO C/METRO)</v>
      </c>
      <c r="I31" s="328"/>
      <c r="J31" s="328"/>
      <c r="K31" s="328"/>
      <c r="L31" s="329">
        <f>'INGRESO DE DATOS'!D43</f>
        <v>5</v>
      </c>
      <c r="M31" s="329"/>
      <c r="N31" s="128">
        <v>17</v>
      </c>
      <c r="O31" s="106"/>
      <c r="P31" s="302"/>
      <c r="Q31" s="330">
        <f t="shared" si="9"/>
        <v>85</v>
      </c>
      <c r="R31" s="331"/>
      <c r="T31" s="286"/>
      <c r="U31" s="286"/>
      <c r="V31" s="286"/>
      <c r="W31" s="286"/>
      <c r="X31" s="286"/>
      <c r="Y31" s="286"/>
      <c r="Z31" s="287"/>
      <c r="AA31" s="287"/>
      <c r="AB31" s="287"/>
      <c r="AC31" s="287"/>
      <c r="AD31" s="286"/>
      <c r="AF31" s="288"/>
      <c r="AG31" s="288"/>
      <c r="AH31" s="288"/>
      <c r="AI31" s="288"/>
      <c r="AJ31" s="288"/>
      <c r="AL31" s="286"/>
      <c r="AM31" s="286"/>
      <c r="AN31" s="286"/>
    </row>
    <row r="32" spans="2:40" ht="39" customHeight="1" thickBot="1">
      <c r="B32" s="289"/>
      <c r="C32" s="283"/>
      <c r="D32" s="283"/>
      <c r="E32" s="283"/>
      <c r="F32" s="283"/>
      <c r="G32" s="283"/>
      <c r="H32" s="283"/>
      <c r="I32" s="283"/>
      <c r="J32" s="283"/>
      <c r="K32" s="283"/>
      <c r="L32" s="283"/>
      <c r="M32" s="283"/>
      <c r="N32" s="290"/>
      <c r="O32" s="333" t="s">
        <v>1346</v>
      </c>
      <c r="P32" s="334"/>
      <c r="Q32" s="335">
        <f>SUM(Q29:R31)</f>
        <v>265</v>
      </c>
      <c r="R32" s="336"/>
      <c r="T32" s="286"/>
      <c r="U32" s="286"/>
      <c r="V32" s="286"/>
      <c r="W32" s="286"/>
      <c r="X32" s="286"/>
      <c r="Y32" s="286"/>
      <c r="Z32" s="287"/>
      <c r="AA32" s="287"/>
      <c r="AB32" s="287"/>
      <c r="AC32" s="287"/>
      <c r="AD32" s="286"/>
      <c r="AF32" s="288"/>
      <c r="AG32" s="288"/>
      <c r="AH32" s="288"/>
      <c r="AI32" s="288"/>
      <c r="AJ32" s="288"/>
      <c r="AL32" s="286"/>
      <c r="AM32" s="286"/>
      <c r="AN32" s="286"/>
    </row>
    <row r="33" spans="2:40" ht="26.25" customHeight="1" thickBot="1">
      <c r="B33" s="337" t="s">
        <v>586</v>
      </c>
      <c r="C33" s="338"/>
      <c r="D33" s="338"/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9"/>
      <c r="T33" s="286"/>
      <c r="U33" s="286"/>
      <c r="V33" s="286"/>
      <c r="W33" s="286"/>
      <c r="X33" s="286"/>
      <c r="Y33" s="286"/>
      <c r="Z33" s="287"/>
      <c r="AA33" s="287"/>
      <c r="AB33" s="287"/>
      <c r="AC33" s="287"/>
      <c r="AD33" s="286"/>
      <c r="AF33" s="288"/>
      <c r="AG33" s="288"/>
      <c r="AH33" s="288"/>
      <c r="AI33" s="288"/>
      <c r="AJ33" s="288"/>
      <c r="AL33" s="286"/>
      <c r="AM33" s="286"/>
      <c r="AN33" s="286"/>
    </row>
    <row r="34" spans="2:40" ht="56.25" customHeight="1">
      <c r="B34" s="332" t="s">
        <v>268</v>
      </c>
      <c r="C34" s="329"/>
      <c r="D34"/>
      <c r="E34" s="275">
        <v>18</v>
      </c>
      <c r="F34" s="329" t="str">
        <f>'INGRESO DE DATOS'!B45</f>
        <v>LUX.OGS-LD552</v>
      </c>
      <c r="G34" s="329"/>
      <c r="H34" s="328" t="str">
        <f>'INGRESO DE DATOS'!C45</f>
        <v>LAMPARA COLGANTE LINEAL 5 FOCOS NEGRA - 3000K - 40W - 110-240V</v>
      </c>
      <c r="I34" s="328"/>
      <c r="J34" s="328"/>
      <c r="K34" s="328"/>
      <c r="L34" s="329">
        <f>'INGRESO DE DATOS'!D45</f>
        <v>2</v>
      </c>
      <c r="M34" s="329"/>
      <c r="N34" s="128">
        <v>450</v>
      </c>
      <c r="O34" s="106"/>
      <c r="P34" s="322"/>
      <c r="Q34" s="330">
        <f t="shared" ref="Q34" si="10">IF(E34="","",IF(O34="",N34*L34,L34*N34*(1-O34)))</f>
        <v>900</v>
      </c>
      <c r="R34" s="331"/>
      <c r="T34" s="286"/>
      <c r="U34" s="286"/>
      <c r="V34" s="286"/>
      <c r="W34" s="286"/>
      <c r="X34" s="286"/>
      <c r="Y34" s="286"/>
      <c r="Z34" s="287"/>
      <c r="AA34" s="287"/>
      <c r="AB34" s="287"/>
      <c r="AC34" s="287"/>
      <c r="AD34" s="286"/>
      <c r="AF34" s="288"/>
      <c r="AG34" s="288"/>
      <c r="AH34" s="288"/>
      <c r="AI34" s="288"/>
      <c r="AJ34" s="288"/>
      <c r="AL34" s="286"/>
      <c r="AM34" s="286"/>
      <c r="AN34" s="286"/>
    </row>
    <row r="35" spans="2:40" ht="63.75" customHeight="1">
      <c r="B35" s="332" t="s">
        <v>268</v>
      </c>
      <c r="C35" s="329"/>
      <c r="D35" s="294"/>
      <c r="E35" s="294">
        <v>19</v>
      </c>
      <c r="F35" s="329" t="str">
        <f>'INGRESO DE DATOS'!B46</f>
        <v>LUX.T48-1N</v>
      </c>
      <c r="G35" s="329"/>
      <c r="H35" s="328" t="str">
        <f>'INGRESO DE DATOS'!C46</f>
        <v>CINTA NEGRA BRAIDED 48V</v>
      </c>
      <c r="I35" s="328"/>
      <c r="J35" s="328"/>
      <c r="K35" s="328"/>
      <c r="L35" s="329">
        <f>'INGRESO DE DATOS'!D46</f>
        <v>10</v>
      </c>
      <c r="M35" s="329"/>
      <c r="N35" s="128">
        <v>50</v>
      </c>
      <c r="O35" s="295"/>
      <c r="P35" s="320"/>
      <c r="Q35" s="330">
        <f>IF(E35="","",IF(O35="",N35*L35,L35*N35*(1-O35)))</f>
        <v>500</v>
      </c>
      <c r="R35" s="331"/>
      <c r="T35" s="286"/>
      <c r="U35" s="286"/>
      <c r="V35" s="286"/>
      <c r="W35" s="286"/>
      <c r="X35" s="286"/>
      <c r="Y35" s="286"/>
      <c r="Z35" s="287"/>
      <c r="AA35" s="287"/>
      <c r="AB35" s="287"/>
      <c r="AC35" s="287"/>
      <c r="AD35" s="286"/>
      <c r="AF35" s="288"/>
      <c r="AG35" s="288"/>
      <c r="AH35" s="288"/>
      <c r="AI35" s="288"/>
      <c r="AJ35" s="288"/>
      <c r="AL35" s="286"/>
      <c r="AM35" s="286"/>
      <c r="AN35" s="286"/>
    </row>
    <row r="36" spans="2:40" ht="49.5" customHeight="1">
      <c r="B36" s="332" t="s">
        <v>268</v>
      </c>
      <c r="C36" s="329"/>
      <c r="D36" s="294"/>
      <c r="E36" s="294">
        <v>20</v>
      </c>
      <c r="F36" s="329" t="str">
        <f>'INGRESO DE DATOS'!B47</f>
        <v>LUX.LD7C-RN</v>
      </c>
      <c r="G36" s="329"/>
      <c r="H36" s="328" t="str">
        <f>'INGRESO DE DATOS'!C47</f>
        <v>MULTISPOT 7W 3000K BRAIDED - 48V - NEGRA - 280mm</v>
      </c>
      <c r="I36" s="328"/>
      <c r="J36" s="328"/>
      <c r="K36" s="328"/>
      <c r="L36" s="329">
        <f>'INGRESO DE DATOS'!D47</f>
        <v>2</v>
      </c>
      <c r="M36" s="329"/>
      <c r="N36" s="128">
        <v>96</v>
      </c>
      <c r="O36" s="295"/>
      <c r="P36" s="320"/>
      <c r="Q36" s="330">
        <f>IF(E36="","",IF(O36="",N36*L36,L36*N36*(1-O36)))</f>
        <v>192</v>
      </c>
      <c r="R36" s="331"/>
      <c r="T36" s="286"/>
      <c r="U36" s="286"/>
      <c r="V36" s="286"/>
      <c r="W36" s="286"/>
      <c r="X36" s="286"/>
      <c r="Y36" s="286"/>
      <c r="Z36" s="287"/>
      <c r="AA36" s="287"/>
      <c r="AB36" s="287"/>
      <c r="AC36" s="287"/>
      <c r="AD36" s="286"/>
      <c r="AF36" s="288"/>
      <c r="AG36" s="288"/>
      <c r="AH36" s="288"/>
      <c r="AI36" s="288"/>
      <c r="AJ36" s="288"/>
      <c r="AL36" s="286"/>
      <c r="AM36" s="286"/>
      <c r="AN36" s="286"/>
    </row>
    <row r="37" spans="2:40" ht="49.5" customHeight="1">
      <c r="B37" s="332" t="s">
        <v>268</v>
      </c>
      <c r="C37" s="329"/>
      <c r="D37" s="294"/>
      <c r="E37" s="294">
        <v>21</v>
      </c>
      <c r="F37" s="329" t="str">
        <f>'INGRESO DE DATOS'!B48</f>
        <v>LUX.LD12C-SRN</v>
      </c>
      <c r="G37" s="329"/>
      <c r="H37" s="328" t="str">
        <f>'INGRESO DE DATOS'!C48</f>
        <v>SPOTLIGHT BRAIDED NEGRA - 12W - 3000K - 48V - Φ100mm</v>
      </c>
      <c r="I37" s="328"/>
      <c r="J37" s="328"/>
      <c r="K37" s="328"/>
      <c r="L37" s="329">
        <f>'INGRESO DE DATOS'!D48</f>
        <v>2</v>
      </c>
      <c r="M37" s="329"/>
      <c r="N37" s="128">
        <v>96</v>
      </c>
      <c r="O37" s="295"/>
      <c r="P37" s="320"/>
      <c r="Q37" s="330">
        <f t="shared" ref="Q37:Q39" si="11">IF(E37="","",IF(O37="",N37*L37,L37*N37*(1-O37)))</f>
        <v>192</v>
      </c>
      <c r="R37" s="331"/>
      <c r="T37" s="286"/>
      <c r="U37" s="286"/>
      <c r="V37" s="286"/>
      <c r="W37" s="286"/>
      <c r="X37" s="286"/>
      <c r="Y37" s="286"/>
      <c r="Z37" s="287"/>
      <c r="AA37" s="287"/>
      <c r="AB37" s="287"/>
      <c r="AC37" s="287"/>
      <c r="AD37" s="286"/>
      <c r="AF37" s="288"/>
      <c r="AG37" s="288"/>
      <c r="AH37" s="288"/>
      <c r="AI37" s="288"/>
      <c r="AJ37" s="288"/>
      <c r="AL37" s="286"/>
      <c r="AM37" s="286"/>
      <c r="AN37" s="286"/>
    </row>
    <row r="38" spans="2:40" ht="49.5" customHeight="1">
      <c r="B38" s="332" t="s">
        <v>268</v>
      </c>
      <c r="C38" s="329"/>
      <c r="D38" s="294"/>
      <c r="E38" s="294">
        <v>22</v>
      </c>
      <c r="F38" s="329" t="str">
        <f>'INGRESO DE DATOS'!B49</f>
        <v>LUX.AYDE</v>
      </c>
      <c r="G38" s="329"/>
      <c r="H38" s="328" t="str">
        <f>'INGRESO DE DATOS'!C49</f>
        <v>CANOPY EMBUTIDO CON DRIVER 100W (AC100-220V)</v>
      </c>
      <c r="I38" s="328"/>
      <c r="J38" s="328"/>
      <c r="K38" s="328"/>
      <c r="L38" s="329">
        <f>'INGRESO DE DATOS'!D49</f>
        <v>1</v>
      </c>
      <c r="M38" s="329"/>
      <c r="N38" s="128">
        <v>115</v>
      </c>
      <c r="O38" s="295"/>
      <c r="P38" s="320"/>
      <c r="Q38" s="330">
        <f t="shared" si="11"/>
        <v>115</v>
      </c>
      <c r="R38" s="331"/>
      <c r="T38" s="286"/>
      <c r="U38" s="286"/>
      <c r="V38" s="286"/>
      <c r="W38" s="286"/>
      <c r="X38" s="286"/>
      <c r="Y38" s="286"/>
      <c r="Z38" s="287"/>
      <c r="AA38" s="287"/>
      <c r="AB38" s="287"/>
      <c r="AC38" s="287"/>
      <c r="AD38" s="286"/>
      <c r="AF38" s="288"/>
      <c r="AG38" s="288"/>
      <c r="AH38" s="288"/>
      <c r="AI38" s="288"/>
      <c r="AJ38" s="288"/>
      <c r="AL38" s="286"/>
      <c r="AM38" s="286"/>
      <c r="AN38" s="286"/>
    </row>
    <row r="39" spans="2:40" ht="49.5" customHeight="1">
      <c r="B39" s="332" t="s">
        <v>268</v>
      </c>
      <c r="C39" s="329"/>
      <c r="D39" s="294"/>
      <c r="E39" s="294">
        <v>23</v>
      </c>
      <c r="F39" s="329" t="str">
        <f>'INGRESO DE DATOS'!B50</f>
        <v>LUX.AF2DS</v>
      </c>
      <c r="G39" s="329"/>
      <c r="H39" s="328" t="str">
        <f>'INGRESO DE DATOS'!C50</f>
        <v>POLEA TENSORA BRAIDED NEGRO 55*33*10mm</v>
      </c>
      <c r="I39" s="328"/>
      <c r="J39" s="328"/>
      <c r="K39" s="328"/>
      <c r="L39" s="329">
        <f>'INGRESO DE DATOS'!D50</f>
        <v>3</v>
      </c>
      <c r="M39" s="329"/>
      <c r="N39" s="128">
        <v>10</v>
      </c>
      <c r="O39" s="295"/>
      <c r="P39" s="320"/>
      <c r="Q39" s="330">
        <f t="shared" si="11"/>
        <v>30</v>
      </c>
      <c r="R39" s="331"/>
      <c r="T39" s="286"/>
      <c r="U39" s="286"/>
      <c r="V39" s="286"/>
      <c r="W39" s="286"/>
      <c r="X39" s="286"/>
      <c r="Y39" s="286"/>
      <c r="Z39" s="287"/>
      <c r="AA39" s="287"/>
      <c r="AB39" s="287"/>
      <c r="AC39" s="287"/>
      <c r="AD39" s="286"/>
      <c r="AF39" s="288"/>
      <c r="AG39" s="288"/>
      <c r="AH39" s="288"/>
      <c r="AI39" s="288"/>
      <c r="AJ39" s="288"/>
      <c r="AL39" s="286"/>
      <c r="AM39" s="286"/>
      <c r="AN39" s="286"/>
    </row>
    <row r="40" spans="2:40" ht="49.5" customHeight="1" thickBot="1">
      <c r="B40" s="332" t="s">
        <v>268</v>
      </c>
      <c r="C40" s="329"/>
      <c r="D40" s="294"/>
      <c r="E40" s="294">
        <v>24</v>
      </c>
      <c r="F40" s="329" t="str">
        <f>'INGRESO DE DATOS'!B51</f>
        <v>LUX.AF3DS</v>
      </c>
      <c r="G40" s="329"/>
      <c r="H40" s="328" t="str">
        <f>'INGRESO DE DATOS'!C51</f>
        <v>TENSOR BRAIDED NEGRO ∅60*45H mm</v>
      </c>
      <c r="I40" s="328"/>
      <c r="J40" s="328"/>
      <c r="K40" s="328"/>
      <c r="L40" s="329">
        <f>'INGRESO DE DATOS'!D51</f>
        <v>1</v>
      </c>
      <c r="M40" s="329"/>
      <c r="N40" s="128">
        <v>21</v>
      </c>
      <c r="O40" s="295"/>
      <c r="P40" s="320"/>
      <c r="Q40" s="330">
        <f t="shared" ref="Q40" si="12">IF(E40="","",IF(O40="",N40*L40,L40*N40*(1-O40)))</f>
        <v>21</v>
      </c>
      <c r="R40" s="331"/>
      <c r="T40" s="286"/>
      <c r="U40" s="286"/>
      <c r="V40" s="286"/>
      <c r="W40" s="286"/>
      <c r="X40" s="286"/>
      <c r="Y40" s="286"/>
      <c r="Z40" s="287"/>
      <c r="AA40" s="287"/>
      <c r="AB40" s="287"/>
      <c r="AC40" s="287"/>
      <c r="AD40" s="286"/>
      <c r="AF40" s="288"/>
      <c r="AG40" s="288"/>
      <c r="AH40" s="288"/>
      <c r="AI40" s="288"/>
      <c r="AJ40" s="288"/>
      <c r="AL40" s="286"/>
      <c r="AM40" s="286"/>
      <c r="AN40" s="286"/>
    </row>
    <row r="41" spans="2:40" ht="26.25" customHeight="1" thickBot="1">
      <c r="B41" s="289"/>
      <c r="C41" s="283"/>
      <c r="D41" s="283"/>
      <c r="E41" s="283"/>
      <c r="F41" s="283"/>
      <c r="G41" s="283"/>
      <c r="H41" s="283"/>
      <c r="I41" s="283"/>
      <c r="J41" s="283"/>
      <c r="K41" s="283"/>
      <c r="L41" s="283"/>
      <c r="M41" s="283"/>
      <c r="N41" s="283"/>
      <c r="O41" s="333" t="s">
        <v>1346</v>
      </c>
      <c r="P41" s="334"/>
      <c r="Q41" s="335">
        <f>SUM(Q34:R40)</f>
        <v>1950</v>
      </c>
      <c r="R41" s="336"/>
      <c r="T41" s="286"/>
      <c r="U41" s="286"/>
      <c r="V41" s="286"/>
      <c r="W41" s="286"/>
      <c r="X41" s="286"/>
      <c r="Y41" s="286"/>
      <c r="Z41" s="287"/>
      <c r="AA41" s="287"/>
      <c r="AB41" s="287"/>
      <c r="AC41" s="287"/>
      <c r="AD41" s="286"/>
      <c r="AF41" s="288"/>
      <c r="AG41" s="288"/>
      <c r="AH41" s="288"/>
      <c r="AI41" s="288"/>
      <c r="AJ41" s="288"/>
      <c r="AL41" s="286"/>
      <c r="AM41" s="286"/>
      <c r="AN41" s="286"/>
    </row>
    <row r="42" spans="2:40" s="105" customFormat="1" ht="27.75" customHeight="1">
      <c r="B42" s="284"/>
      <c r="C42" s="275"/>
      <c r="E42" s="275"/>
      <c r="F42" s="275"/>
      <c r="G42" s="275"/>
      <c r="H42" s="285"/>
      <c r="I42" s="285"/>
      <c r="J42" s="285"/>
      <c r="K42" s="285"/>
      <c r="L42" s="275"/>
      <c r="M42" s="275"/>
      <c r="N42" s="128"/>
      <c r="O42" s="295"/>
      <c r="P42" s="295"/>
      <c r="Q42" s="297"/>
      <c r="R42" s="298"/>
      <c r="T42" s="240"/>
      <c r="U42" s="240"/>
      <c r="V42" s="240"/>
      <c r="W42" s="240"/>
      <c r="X42" s="240"/>
      <c r="Y42" s="240"/>
      <c r="Z42" s="241"/>
      <c r="AA42" s="242"/>
      <c r="AB42" s="242"/>
      <c r="AC42" s="242"/>
      <c r="AD42" s="240"/>
      <c r="AF42" s="243"/>
      <c r="AG42" s="243"/>
      <c r="AH42" s="243"/>
      <c r="AI42" s="243"/>
      <c r="AJ42" s="243"/>
      <c r="AL42" s="240"/>
      <c r="AM42" s="240"/>
      <c r="AN42" s="240"/>
    </row>
    <row r="43" spans="2:40" s="105" customFormat="1" ht="130.5" customHeight="1">
      <c r="B43" s="296"/>
      <c r="C43" s="294"/>
      <c r="D43" s="294"/>
      <c r="E43" s="294"/>
      <c r="F43" s="294"/>
      <c r="G43" s="294"/>
      <c r="H43" s="294"/>
      <c r="I43" s="294"/>
      <c r="J43" s="294"/>
      <c r="K43" s="294"/>
      <c r="L43" s="294"/>
      <c r="M43" s="294"/>
      <c r="N43" s="294"/>
      <c r="O43" s="295"/>
      <c r="P43" s="295"/>
      <c r="Q43" s="297"/>
      <c r="R43" s="298"/>
      <c r="T43" s="240"/>
      <c r="U43" s="240"/>
      <c r="V43" s="240"/>
      <c r="W43" s="240"/>
      <c r="X43" s="240"/>
      <c r="Y43" s="240"/>
      <c r="Z43" s="241"/>
      <c r="AA43" s="242"/>
      <c r="AB43" s="242"/>
      <c r="AC43" s="242"/>
      <c r="AD43" s="240"/>
      <c r="AF43" s="243"/>
      <c r="AG43" s="243"/>
      <c r="AH43" s="243"/>
      <c r="AI43" s="243"/>
      <c r="AJ43" s="243"/>
      <c r="AL43" s="240"/>
      <c r="AM43" s="240"/>
      <c r="AN43" s="240"/>
    </row>
    <row r="44" spans="2:40" s="105" customFormat="1" ht="27.75" customHeight="1">
      <c r="B44" s="93"/>
      <c r="C44" s="82" t="s">
        <v>97</v>
      </c>
      <c r="D44" s="82"/>
      <c r="E44" s="87"/>
      <c r="F44" s="82"/>
      <c r="G44" s="82"/>
      <c r="H44" s="82"/>
      <c r="I44" s="82"/>
      <c r="J44" s="82"/>
      <c r="K44" s="82"/>
      <c r="L44" s="82"/>
      <c r="M44" s="82"/>
      <c r="N44" s="344"/>
      <c r="O44" s="344"/>
      <c r="P44" s="95"/>
      <c r="Q44" s="356"/>
      <c r="R44" s="357"/>
      <c r="T44" s="240"/>
      <c r="U44" s="240"/>
      <c r="V44" s="240"/>
      <c r="W44" s="240"/>
      <c r="X44" s="240"/>
      <c r="Y44" s="240"/>
      <c r="Z44" s="241"/>
      <c r="AA44" s="242"/>
      <c r="AB44" s="242"/>
      <c r="AC44" s="242"/>
      <c r="AD44" s="240"/>
      <c r="AF44" s="243"/>
      <c r="AG44" s="243"/>
      <c r="AH44" s="243"/>
      <c r="AI44" s="243"/>
      <c r="AJ44" s="243"/>
      <c r="AL44" s="240"/>
      <c r="AM44" s="240"/>
      <c r="AN44" s="240"/>
    </row>
    <row r="45" spans="2:40" s="105" customFormat="1" ht="30.75" customHeight="1">
      <c r="B45" s="116"/>
      <c r="C45" s="115"/>
      <c r="D45" s="115"/>
      <c r="E45" s="117"/>
      <c r="F45" s="115"/>
      <c r="G45" s="115"/>
      <c r="H45" s="115"/>
      <c r="I45" s="115"/>
      <c r="J45" s="115"/>
      <c r="K45" s="115"/>
      <c r="L45" s="115"/>
      <c r="M45" s="115"/>
      <c r="N45" s="344" t="s">
        <v>1371</v>
      </c>
      <c r="O45" s="344"/>
      <c r="P45" s="82"/>
      <c r="Q45" s="356">
        <f>SUM(Q27,Q32,Q41)</f>
        <v>4459</v>
      </c>
      <c r="R45" s="357"/>
      <c r="T45" s="240"/>
      <c r="U45" s="240"/>
      <c r="V45" s="240"/>
      <c r="W45" s="240"/>
      <c r="X45" s="240"/>
      <c r="Y45" s="240"/>
      <c r="Z45" s="241"/>
      <c r="AA45" s="242"/>
      <c r="AB45" s="242"/>
      <c r="AC45" s="242"/>
      <c r="AD45" s="240"/>
      <c r="AF45" s="243"/>
      <c r="AG45" s="243"/>
      <c r="AH45" s="243"/>
      <c r="AI45" s="243"/>
      <c r="AJ45" s="243"/>
      <c r="AL45" s="240"/>
      <c r="AM45" s="240"/>
      <c r="AN45" s="240"/>
    </row>
    <row r="46" spans="2:40" s="105" customFormat="1" ht="43.5" customHeight="1">
      <c r="B46" s="116"/>
      <c r="C46" s="355" t="s">
        <v>99</v>
      </c>
      <c r="D46" s="355"/>
      <c r="E46" s="355"/>
      <c r="F46" s="119"/>
      <c r="G46" s="353"/>
      <c r="H46" s="353"/>
      <c r="I46" s="353"/>
      <c r="J46" s="353"/>
      <c r="K46" s="353"/>
      <c r="L46" s="353"/>
      <c r="M46" s="115"/>
      <c r="N46" s="358"/>
      <c r="O46" s="358"/>
      <c r="P46" s="119"/>
      <c r="Q46" s="359"/>
      <c r="R46" s="360"/>
      <c r="T46" s="240"/>
      <c r="U46" s="240"/>
      <c r="V46" s="240"/>
      <c r="W46" s="240"/>
      <c r="X46" s="240"/>
      <c r="Y46" s="240"/>
      <c r="Z46" s="241"/>
      <c r="AA46" s="242"/>
      <c r="AB46" s="242"/>
      <c r="AC46" s="242"/>
      <c r="AD46" s="240"/>
      <c r="AF46" s="243"/>
      <c r="AG46" s="243"/>
      <c r="AH46" s="243"/>
      <c r="AI46" s="243"/>
      <c r="AJ46" s="243"/>
      <c r="AL46" s="240"/>
      <c r="AM46" s="240"/>
      <c r="AN46" s="240"/>
    </row>
    <row r="47" spans="2:40" s="105" customFormat="1" ht="30.75" customHeight="1">
      <c r="B47" s="116"/>
      <c r="C47" s="115" t="s">
        <v>240</v>
      </c>
      <c r="D47" s="115"/>
      <c r="E47" s="117"/>
      <c r="F47" s="115"/>
      <c r="G47" s="353"/>
      <c r="H47" s="353"/>
      <c r="I47" s="353"/>
      <c r="J47" s="353"/>
      <c r="K47" s="353"/>
      <c r="L47" s="353"/>
      <c r="M47" s="115"/>
      <c r="N47" s="355" t="s">
        <v>96</v>
      </c>
      <c r="O47" s="355"/>
      <c r="P47" s="119"/>
      <c r="Q47" s="359"/>
      <c r="R47" s="360"/>
      <c r="T47" s="240"/>
      <c r="U47" s="240"/>
      <c r="V47" s="240"/>
      <c r="W47" s="240"/>
      <c r="X47" s="240"/>
      <c r="Y47" s="240"/>
      <c r="Z47" s="241"/>
      <c r="AA47" s="242"/>
      <c r="AB47" s="242"/>
      <c r="AC47" s="242"/>
      <c r="AD47" s="240"/>
      <c r="AF47" s="243"/>
      <c r="AG47" s="243"/>
      <c r="AH47" s="243"/>
      <c r="AI47" s="243"/>
      <c r="AJ47" s="243"/>
      <c r="AL47" s="240"/>
      <c r="AM47" s="240"/>
      <c r="AN47" s="240"/>
    </row>
    <row r="48" spans="2:40" s="105" customFormat="1" ht="30.75" customHeight="1">
      <c r="B48" s="116"/>
      <c r="C48" s="82"/>
      <c r="D48" s="115"/>
      <c r="E48" s="117"/>
      <c r="F48" s="115"/>
      <c r="G48" s="353"/>
      <c r="H48" s="353"/>
      <c r="I48" s="353"/>
      <c r="J48" s="353"/>
      <c r="K48" s="353"/>
      <c r="L48" s="353"/>
      <c r="M48" s="115"/>
      <c r="N48" s="115"/>
      <c r="O48" s="115"/>
      <c r="P48" s="115"/>
      <c r="Q48" s="82"/>
      <c r="R48" s="121"/>
      <c r="T48" s="240"/>
      <c r="U48" s="240"/>
      <c r="V48" s="240"/>
      <c r="W48" s="240"/>
      <c r="X48" s="240"/>
      <c r="Y48" s="240"/>
      <c r="Z48" s="241"/>
      <c r="AA48" s="242"/>
      <c r="AB48" s="242"/>
      <c r="AC48" s="242"/>
      <c r="AD48" s="240"/>
      <c r="AF48" s="243"/>
      <c r="AG48" s="243"/>
      <c r="AH48" s="243"/>
      <c r="AI48" s="243"/>
      <c r="AJ48" s="243"/>
      <c r="AL48" s="240"/>
      <c r="AM48" s="240"/>
      <c r="AN48" s="240"/>
    </row>
    <row r="49" spans="1:40" ht="27.75" customHeight="1">
      <c r="A49" s="105"/>
      <c r="B49" s="116"/>
      <c r="C49" s="115" t="s">
        <v>483</v>
      </c>
      <c r="D49" s="115"/>
      <c r="E49" s="117"/>
      <c r="F49" s="115"/>
      <c r="G49" s="353"/>
      <c r="H49" s="353"/>
      <c r="I49" s="353"/>
      <c r="J49" s="353"/>
      <c r="K49" s="353"/>
      <c r="L49" s="353"/>
      <c r="M49" s="115"/>
      <c r="N49" s="115" t="s">
        <v>353</v>
      </c>
      <c r="O49" s="115"/>
      <c r="P49" s="115"/>
      <c r="Q49" s="359">
        <f>SUM(Q44:R47)</f>
        <v>4459</v>
      </c>
      <c r="R49" s="360"/>
    </row>
    <row r="50" spans="1:40" ht="27.75" customHeight="1" thickBot="1">
      <c r="B50" s="123"/>
      <c r="C50" s="124"/>
      <c r="D50" s="124"/>
      <c r="E50" s="125"/>
      <c r="F50" s="124"/>
      <c r="G50" s="354"/>
      <c r="H50" s="354"/>
      <c r="I50" s="354"/>
      <c r="J50" s="354"/>
      <c r="K50" s="354"/>
      <c r="L50" s="354"/>
      <c r="M50" s="124"/>
      <c r="N50" s="124"/>
      <c r="O50" s="124"/>
      <c r="P50" s="124"/>
      <c r="Q50" s="124"/>
      <c r="R50" s="126"/>
    </row>
    <row r="51" spans="1:40" ht="27.75" customHeight="1">
      <c r="B51" s="115"/>
      <c r="C51" s="115"/>
      <c r="D51" s="115"/>
      <c r="E51" s="117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</row>
    <row r="52" spans="1:40" ht="240" customHeight="1">
      <c r="U52" s="82">
        <f>SUM(U19:U27)</f>
        <v>0</v>
      </c>
      <c r="Z52" s="112">
        <f>SUM(Z19:Z27)</f>
        <v>0</v>
      </c>
      <c r="AA52" s="112">
        <f>SUM(AA19:AA27)</f>
        <v>0</v>
      </c>
      <c r="AB52" s="112">
        <f>SUM(AB19:AB27)</f>
        <v>0</v>
      </c>
      <c r="AC52" s="112">
        <f>SUM(AC19:AC27)</f>
        <v>0</v>
      </c>
      <c r="AD52" s="112">
        <f>SUM(AD19:AD27)</f>
        <v>0</v>
      </c>
      <c r="AM52" s="82">
        <f>SUM(AM19:AM27)</f>
        <v>0</v>
      </c>
    </row>
    <row r="53" spans="1:40" ht="17.100000000000001" customHeight="1"/>
    <row r="54" spans="1:40" ht="24" customHeight="1" thickBot="1">
      <c r="S54" s="113"/>
      <c r="Y54" s="82" t="s">
        <v>474</v>
      </c>
      <c r="Z54" s="112"/>
      <c r="AD54" s="114"/>
      <c r="AM54" s="82">
        <f>AM52*10</f>
        <v>0</v>
      </c>
      <c r="AN54" s="82">
        <f>SUM(AN19:AN27)</f>
        <v>0</v>
      </c>
    </row>
    <row r="55" spans="1:40" ht="29.1" customHeight="1">
      <c r="S55" s="115"/>
      <c r="T55" s="88"/>
      <c r="U55" s="91"/>
      <c r="V55" s="91"/>
      <c r="W55" s="91"/>
      <c r="X55" s="91"/>
      <c r="Y55" s="91"/>
      <c r="Z55" s="91"/>
      <c r="AA55" s="91"/>
      <c r="AB55" s="91"/>
      <c r="AC55" s="92"/>
      <c r="AD55" s="118"/>
    </row>
    <row r="56" spans="1:40" ht="21.6" customHeight="1">
      <c r="A56" s="115"/>
      <c r="K56" s="120"/>
      <c r="S56" s="115"/>
      <c r="T56" s="93"/>
      <c r="V56" s="82" t="s">
        <v>258</v>
      </c>
      <c r="W56" s="120">
        <f>Q44+Q47</f>
        <v>0</v>
      </c>
      <c r="AB56" s="132"/>
      <c r="AC56" s="94"/>
    </row>
    <row r="57" spans="1:40">
      <c r="A57" s="115"/>
      <c r="K57" s="120"/>
      <c r="Q57" s="122"/>
      <c r="S57" s="115"/>
      <c r="T57" s="93"/>
      <c r="V57" s="82" t="s">
        <v>379</v>
      </c>
      <c r="W57" s="133">
        <f>AD52+Z54</f>
        <v>0</v>
      </c>
      <c r="AC57" s="94"/>
    </row>
    <row r="58" spans="1:40" ht="21" customHeight="1">
      <c r="A58" s="115"/>
      <c r="K58" s="120"/>
      <c r="Q58" s="122"/>
      <c r="S58" s="115"/>
      <c r="T58" s="93"/>
      <c r="V58" s="82" t="s">
        <v>260</v>
      </c>
      <c r="W58" s="122">
        <f>W56-W57</f>
        <v>0</v>
      </c>
      <c r="AC58" s="94"/>
    </row>
    <row r="59" spans="1:40" ht="27" customHeight="1">
      <c r="A59" s="115"/>
      <c r="K59" s="120"/>
      <c r="Q59" s="122"/>
      <c r="S59" s="115"/>
      <c r="T59" s="130"/>
      <c r="U59" s="114"/>
      <c r="V59" s="82" t="s">
        <v>380</v>
      </c>
      <c r="W59" s="131" t="e">
        <f>W58/W56</f>
        <v>#DIV/0!</v>
      </c>
      <c r="AC59" s="94"/>
    </row>
    <row r="60" spans="1:40" ht="24" customHeight="1">
      <c r="A60" s="115"/>
      <c r="Q60" s="122"/>
      <c r="S60" s="115"/>
      <c r="T60" s="93"/>
      <c r="U60" s="340" t="s">
        <v>514</v>
      </c>
      <c r="V60" s="340"/>
      <c r="W60" s="120">
        <f>Q49*0.1</f>
        <v>445.90000000000003</v>
      </c>
      <c r="AC60" s="94"/>
      <c r="AD60" s="118"/>
    </row>
    <row r="61" spans="1:40">
      <c r="A61" s="115"/>
      <c r="S61" s="115"/>
      <c r="T61" s="93"/>
      <c r="U61" s="82" t="s">
        <v>515</v>
      </c>
      <c r="W61" s="120">
        <f>W56*0.04</f>
        <v>0</v>
      </c>
      <c r="AC61" s="94"/>
      <c r="AD61" s="114"/>
    </row>
    <row r="62" spans="1:40">
      <c r="A62" s="115"/>
      <c r="T62" s="93"/>
      <c r="V62" s="82" t="s">
        <v>516</v>
      </c>
      <c r="W62" s="120">
        <f>W58-W60-W61</f>
        <v>-445.90000000000003</v>
      </c>
      <c r="AC62" s="94"/>
      <c r="AD62" s="127"/>
    </row>
    <row r="63" spans="1:40" ht="15.75" thickBot="1">
      <c r="T63" s="97"/>
      <c r="U63" s="98"/>
      <c r="V63" s="98"/>
      <c r="W63" s="134" t="e">
        <f>W62/W56</f>
        <v>#DIV/0!</v>
      </c>
      <c r="X63" s="98"/>
      <c r="Y63" s="98"/>
      <c r="Z63" s="98"/>
      <c r="AA63" s="98"/>
      <c r="AB63" s="98"/>
      <c r="AC63" s="100"/>
      <c r="AD63" s="127"/>
    </row>
    <row r="64" spans="1:40">
      <c r="AD64" s="127"/>
    </row>
    <row r="65" spans="13:30">
      <c r="AD65" s="127"/>
    </row>
    <row r="66" spans="13:30">
      <c r="AD66" s="127"/>
    </row>
    <row r="68" spans="13:30">
      <c r="M68" s="82" t="s">
        <v>1100</v>
      </c>
    </row>
    <row r="69" spans="13:30">
      <c r="AD69" s="118"/>
    </row>
    <row r="70" spans="13:30">
      <c r="AD70" s="118"/>
    </row>
    <row r="71" spans="13:30">
      <c r="T71" s="118"/>
      <c r="U71" s="118"/>
      <c r="AD71" s="118"/>
    </row>
    <row r="72" spans="13:30" ht="52.35" customHeight="1"/>
  </sheetData>
  <mergeCells count="118">
    <mergeCell ref="G46:L50"/>
    <mergeCell ref="C46:E46"/>
    <mergeCell ref="U60:V60"/>
    <mergeCell ref="Q45:R45"/>
    <mergeCell ref="N44:O44"/>
    <mergeCell ref="Q44:R44"/>
    <mergeCell ref="N45:O45"/>
    <mergeCell ref="N46:O46"/>
    <mergeCell ref="Q46:R46"/>
    <mergeCell ref="N47:O47"/>
    <mergeCell ref="Q47:R47"/>
    <mergeCell ref="Q49:R49"/>
    <mergeCell ref="B22:C22"/>
    <mergeCell ref="F22:G22"/>
    <mergeCell ref="H22:K22"/>
    <mergeCell ref="L22:M22"/>
    <mergeCell ref="Q22:R22"/>
    <mergeCell ref="B21:C21"/>
    <mergeCell ref="L21:M21"/>
    <mergeCell ref="Q21:R21"/>
    <mergeCell ref="F31:G31"/>
    <mergeCell ref="H31:K31"/>
    <mergeCell ref="L24:M24"/>
    <mergeCell ref="Q24:R24"/>
    <mergeCell ref="L23:M23"/>
    <mergeCell ref="Q23:R23"/>
    <mergeCell ref="H25:K25"/>
    <mergeCell ref="L25:M25"/>
    <mergeCell ref="Q25:R25"/>
    <mergeCell ref="B26:C26"/>
    <mergeCell ref="F26:G26"/>
    <mergeCell ref="H26:K26"/>
    <mergeCell ref="L26:M26"/>
    <mergeCell ref="B2:H8"/>
    <mergeCell ref="H15:I15"/>
    <mergeCell ref="B18:C18"/>
    <mergeCell ref="F18:G18"/>
    <mergeCell ref="H18:K18"/>
    <mergeCell ref="B29:C29"/>
    <mergeCell ref="F29:G29"/>
    <mergeCell ref="F21:G21"/>
    <mergeCell ref="H21:K21"/>
    <mergeCell ref="B28:R28"/>
    <mergeCell ref="Q27:R27"/>
    <mergeCell ref="O27:P27"/>
    <mergeCell ref="Q26:R26"/>
    <mergeCell ref="B24:C24"/>
    <mergeCell ref="F24:G24"/>
    <mergeCell ref="H24:K24"/>
    <mergeCell ref="L18:M18"/>
    <mergeCell ref="H11:K11"/>
    <mergeCell ref="B19:R19"/>
    <mergeCell ref="P12:R12"/>
    <mergeCell ref="H13:K14"/>
    <mergeCell ref="P13:R13"/>
    <mergeCell ref="P14:R14"/>
    <mergeCell ref="Q18:R18"/>
    <mergeCell ref="O41:P41"/>
    <mergeCell ref="Q41:R41"/>
    <mergeCell ref="H34:K34"/>
    <mergeCell ref="L34:M34"/>
    <mergeCell ref="Q34:R34"/>
    <mergeCell ref="L29:M29"/>
    <mergeCell ref="O32:P32"/>
    <mergeCell ref="Q32:R32"/>
    <mergeCell ref="H29:K29"/>
    <mergeCell ref="B33:R33"/>
    <mergeCell ref="B34:C34"/>
    <mergeCell ref="F34:G34"/>
    <mergeCell ref="Q30:R30"/>
    <mergeCell ref="B31:C31"/>
    <mergeCell ref="B35:C35"/>
    <mergeCell ref="L31:M31"/>
    <mergeCell ref="Q31:R31"/>
    <mergeCell ref="Q29:R29"/>
    <mergeCell ref="F35:G35"/>
    <mergeCell ref="H35:K35"/>
    <mergeCell ref="L35:M35"/>
    <mergeCell ref="Q35:R35"/>
    <mergeCell ref="B40:C40"/>
    <mergeCell ref="F40:G40"/>
    <mergeCell ref="B20:C20"/>
    <mergeCell ref="F20:G20"/>
    <mergeCell ref="H20:K20"/>
    <mergeCell ref="L20:M20"/>
    <mergeCell ref="Q20:R20"/>
    <mergeCell ref="B37:C37"/>
    <mergeCell ref="F37:G37"/>
    <mergeCell ref="H37:K37"/>
    <mergeCell ref="L37:M37"/>
    <mergeCell ref="Q37:R37"/>
    <mergeCell ref="B36:C36"/>
    <mergeCell ref="F36:G36"/>
    <mergeCell ref="H36:K36"/>
    <mergeCell ref="L36:M36"/>
    <mergeCell ref="Q36:R36"/>
    <mergeCell ref="B30:C30"/>
    <mergeCell ref="F30:G30"/>
    <mergeCell ref="H30:K30"/>
    <mergeCell ref="L30:M30"/>
    <mergeCell ref="B25:C25"/>
    <mergeCell ref="F25:G25"/>
    <mergeCell ref="B23:C23"/>
    <mergeCell ref="F23:G23"/>
    <mergeCell ref="H23:K23"/>
    <mergeCell ref="H40:K40"/>
    <mergeCell ref="L40:M40"/>
    <mergeCell ref="Q40:R40"/>
    <mergeCell ref="B38:C38"/>
    <mergeCell ref="F38:G38"/>
    <mergeCell ref="H38:K38"/>
    <mergeCell ref="L38:M38"/>
    <mergeCell ref="Q38:R38"/>
    <mergeCell ref="B39:C39"/>
    <mergeCell ref="F39:G39"/>
    <mergeCell ref="H39:K39"/>
    <mergeCell ref="L39:M39"/>
    <mergeCell ref="Q39:R39"/>
  </mergeCells>
  <phoneticPr fontId="32" type="noConversion"/>
  <printOptions horizontalCentered="1"/>
  <pageMargins left="0.23622047244094491" right="0.23622047244094491" top="0.55118110236220474" bottom="0.55118110236220474" header="0.31496062992125984" footer="0.31496062992125984"/>
  <pageSetup paperSize="5" scale="45" fitToHeight="0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O33"/>
  <sheetViews>
    <sheetView topLeftCell="B1" workbookViewId="0">
      <selection activeCell="O2" sqref="O2"/>
    </sheetView>
  </sheetViews>
  <sheetFormatPr baseColWidth="10" defaultColWidth="11" defaultRowHeight="15.75"/>
  <cols>
    <col min="1" max="1" width="28" customWidth="1"/>
    <col min="2" max="2" width="89.5" customWidth="1"/>
    <col min="3" max="3" width="6.625" bestFit="1" customWidth="1"/>
    <col min="13" max="13" width="12.625" bestFit="1" customWidth="1"/>
  </cols>
  <sheetData>
    <row r="1" spans="1:15" ht="63.75">
      <c r="A1" s="1" t="s">
        <v>114</v>
      </c>
      <c r="B1" s="1" t="s">
        <v>24</v>
      </c>
      <c r="C1" s="49"/>
      <c r="D1" s="19" t="s">
        <v>25</v>
      </c>
      <c r="E1" s="19" t="s">
        <v>26</v>
      </c>
      <c r="F1" s="19" t="s">
        <v>27</v>
      </c>
      <c r="G1" s="19" t="s">
        <v>28</v>
      </c>
      <c r="H1" s="19" t="s">
        <v>107</v>
      </c>
      <c r="I1" s="20" t="s">
        <v>108</v>
      </c>
      <c r="J1" s="20" t="s">
        <v>122</v>
      </c>
      <c r="K1" s="20" t="s">
        <v>109</v>
      </c>
      <c r="L1" s="21" t="s">
        <v>110</v>
      </c>
      <c r="M1" s="22" t="s">
        <v>111</v>
      </c>
      <c r="N1" s="22" t="s">
        <v>112</v>
      </c>
      <c r="O1" s="22" t="s">
        <v>113</v>
      </c>
    </row>
    <row r="2" spans="1:15" ht="21">
      <c r="A2" t="s">
        <v>86</v>
      </c>
      <c r="B2" s="59" t="s">
        <v>31</v>
      </c>
      <c r="C2" s="34">
        <v>6.15</v>
      </c>
      <c r="D2" s="35">
        <v>35</v>
      </c>
      <c r="E2" s="36">
        <v>4</v>
      </c>
      <c r="F2" s="37">
        <v>48.75</v>
      </c>
      <c r="G2" s="38">
        <v>39</v>
      </c>
      <c r="H2" s="39">
        <v>53</v>
      </c>
      <c r="I2" s="28">
        <v>242.27</v>
      </c>
      <c r="J2" s="28">
        <v>0.1</v>
      </c>
      <c r="K2" s="28">
        <v>399.75</v>
      </c>
      <c r="L2" s="39">
        <v>0</v>
      </c>
      <c r="M2" s="40">
        <v>592.64</v>
      </c>
      <c r="N2" s="41">
        <v>658.4848485</v>
      </c>
      <c r="O2" s="41">
        <v>731.64983159999997</v>
      </c>
    </row>
    <row r="3" spans="1:15" ht="21">
      <c r="A3" t="s">
        <v>85</v>
      </c>
      <c r="B3" s="33" t="s">
        <v>32</v>
      </c>
      <c r="C3" s="34">
        <v>6.15</v>
      </c>
      <c r="D3" s="35">
        <v>35</v>
      </c>
      <c r="E3" s="36">
        <v>4</v>
      </c>
      <c r="F3" s="37">
        <v>48.75</v>
      </c>
      <c r="G3" s="38">
        <v>39</v>
      </c>
      <c r="H3" s="39">
        <v>53</v>
      </c>
      <c r="I3" s="28">
        <v>242.27</v>
      </c>
      <c r="J3" s="28">
        <v>0.1</v>
      </c>
      <c r="K3" s="28">
        <v>399.75</v>
      </c>
      <c r="L3" s="39">
        <v>0</v>
      </c>
      <c r="M3" s="40">
        <v>592.64</v>
      </c>
      <c r="N3" s="41">
        <v>658.4848485</v>
      </c>
      <c r="O3" s="41">
        <v>731.64983159999997</v>
      </c>
    </row>
    <row r="4" spans="1:15" ht="30">
      <c r="A4" t="s">
        <v>84</v>
      </c>
      <c r="B4" s="31" t="s">
        <v>58</v>
      </c>
      <c r="C4" s="55">
        <v>135</v>
      </c>
      <c r="D4" s="23">
        <v>54.44</v>
      </c>
      <c r="E4" s="24">
        <v>1</v>
      </c>
      <c r="F4" s="25">
        <v>1</v>
      </c>
      <c r="G4" s="26">
        <v>1.05</v>
      </c>
      <c r="H4" s="27">
        <v>49</v>
      </c>
      <c r="I4" s="28">
        <v>16417.23</v>
      </c>
      <c r="J4" s="28">
        <v>0.1</v>
      </c>
      <c r="K4" s="28">
        <v>18241.36</v>
      </c>
      <c r="L4" s="27">
        <v>10</v>
      </c>
      <c r="M4" s="29">
        <v>18058.95</v>
      </c>
      <c r="N4" s="30">
        <v>20065.5</v>
      </c>
      <c r="O4" s="30">
        <v>22295</v>
      </c>
    </row>
    <row r="5" spans="1:15" ht="30">
      <c r="A5" t="s">
        <v>83</v>
      </c>
      <c r="B5" s="31" t="s">
        <v>57</v>
      </c>
      <c r="C5" s="55">
        <v>135</v>
      </c>
      <c r="D5" s="23">
        <v>54.44</v>
      </c>
      <c r="E5" s="24">
        <v>1</v>
      </c>
      <c r="F5" s="25">
        <v>1</v>
      </c>
      <c r="G5" s="26">
        <v>1.05</v>
      </c>
      <c r="H5" s="27">
        <v>49</v>
      </c>
      <c r="I5" s="28">
        <v>16417.23</v>
      </c>
      <c r="J5" s="28">
        <v>0.1</v>
      </c>
      <c r="K5" s="28">
        <v>18241.36</v>
      </c>
      <c r="L5" s="27">
        <v>10</v>
      </c>
      <c r="M5" s="29">
        <v>18058.95</v>
      </c>
      <c r="N5" s="30">
        <v>20065.5</v>
      </c>
      <c r="O5" s="30">
        <v>22295</v>
      </c>
    </row>
    <row r="6" spans="1:15" ht="30">
      <c r="A6" t="s">
        <v>82</v>
      </c>
      <c r="B6" s="31" t="s">
        <v>33</v>
      </c>
      <c r="C6" s="42">
        <v>8</v>
      </c>
      <c r="D6" s="23">
        <v>54.44</v>
      </c>
      <c r="E6" s="24">
        <v>1</v>
      </c>
      <c r="F6" s="25">
        <v>1</v>
      </c>
      <c r="G6" s="26">
        <v>1.05</v>
      </c>
      <c r="H6" s="27">
        <v>49</v>
      </c>
      <c r="I6" s="28">
        <v>972.87</v>
      </c>
      <c r="J6" s="28">
        <v>0.1</v>
      </c>
      <c r="K6" s="28">
        <v>1080.97</v>
      </c>
      <c r="L6" s="27">
        <v>10</v>
      </c>
      <c r="M6" s="29">
        <v>1070.1600000000001</v>
      </c>
      <c r="N6" s="43">
        <v>1189.07</v>
      </c>
      <c r="O6" s="43">
        <v>1321.19</v>
      </c>
    </row>
    <row r="7" spans="1:15" ht="30">
      <c r="A7" t="s">
        <v>81</v>
      </c>
      <c r="B7" s="31" t="s">
        <v>34</v>
      </c>
      <c r="C7" s="42">
        <v>18</v>
      </c>
      <c r="D7" s="23">
        <v>54.44</v>
      </c>
      <c r="E7" s="24">
        <v>1</v>
      </c>
      <c r="F7" s="25">
        <v>1</v>
      </c>
      <c r="G7" s="26">
        <v>1.05</v>
      </c>
      <c r="H7" s="27">
        <v>49</v>
      </c>
      <c r="I7" s="28">
        <v>2188.96</v>
      </c>
      <c r="J7" s="28">
        <v>0.1</v>
      </c>
      <c r="K7" s="28">
        <v>2432.1799999999998</v>
      </c>
      <c r="L7" s="27">
        <v>10</v>
      </c>
      <c r="M7" s="29">
        <v>2407.86</v>
      </c>
      <c r="N7" s="43">
        <v>2675.4</v>
      </c>
      <c r="O7" s="43">
        <v>2972.67</v>
      </c>
    </row>
    <row r="8" spans="1:15" ht="30">
      <c r="A8" t="s">
        <v>80</v>
      </c>
      <c r="B8" s="31" t="s">
        <v>35</v>
      </c>
      <c r="C8" s="42">
        <v>22</v>
      </c>
      <c r="D8" s="23">
        <v>54.44</v>
      </c>
      <c r="E8" s="24">
        <v>1</v>
      </c>
      <c r="F8" s="25">
        <v>1</v>
      </c>
      <c r="G8" s="26">
        <v>1.05</v>
      </c>
      <c r="H8" s="27">
        <v>49</v>
      </c>
      <c r="I8" s="28">
        <v>2675.4</v>
      </c>
      <c r="J8" s="28">
        <v>0.1</v>
      </c>
      <c r="K8" s="28">
        <v>2972.67</v>
      </c>
      <c r="L8" s="27">
        <v>10</v>
      </c>
      <c r="M8" s="29">
        <v>2942.94</v>
      </c>
      <c r="N8" s="43">
        <v>3269.93</v>
      </c>
      <c r="O8" s="43">
        <v>3633.26</v>
      </c>
    </row>
    <row r="9" spans="1:15" ht="21">
      <c r="A9" t="s">
        <v>79</v>
      </c>
      <c r="B9" s="33" t="s">
        <v>47</v>
      </c>
      <c r="C9" s="34">
        <v>3.4</v>
      </c>
      <c r="D9" s="35">
        <v>54.44</v>
      </c>
      <c r="E9" s="36">
        <v>4</v>
      </c>
      <c r="F9" s="37">
        <v>73.055555560000002</v>
      </c>
      <c r="G9" s="38">
        <v>58.44</v>
      </c>
      <c r="H9" s="39">
        <v>53</v>
      </c>
      <c r="I9" s="28">
        <v>200.72</v>
      </c>
      <c r="J9" s="28">
        <v>0.1</v>
      </c>
      <c r="K9" s="28">
        <v>331.19</v>
      </c>
      <c r="L9" s="39">
        <v>0</v>
      </c>
      <c r="M9" s="40">
        <v>200.72</v>
      </c>
      <c r="N9" s="41">
        <v>223.0203267</v>
      </c>
      <c r="O9" s="41">
        <v>247.800363</v>
      </c>
    </row>
    <row r="10" spans="1:15" ht="21">
      <c r="A10" t="s">
        <v>78</v>
      </c>
      <c r="B10" s="33" t="s">
        <v>48</v>
      </c>
      <c r="C10" s="34">
        <v>3.4</v>
      </c>
      <c r="D10" s="35">
        <v>54.44</v>
      </c>
      <c r="E10" s="36">
        <v>4</v>
      </c>
      <c r="F10" s="37">
        <v>73.055555560000002</v>
      </c>
      <c r="G10" s="38">
        <v>58.44</v>
      </c>
      <c r="H10" s="39">
        <v>49</v>
      </c>
      <c r="I10" s="28">
        <v>200.72</v>
      </c>
      <c r="J10" s="28">
        <v>0.1</v>
      </c>
      <c r="K10" s="28">
        <v>331.19</v>
      </c>
      <c r="L10" s="39">
        <v>0</v>
      </c>
      <c r="M10" s="40">
        <v>200.72</v>
      </c>
      <c r="N10" s="41">
        <v>223.0203267</v>
      </c>
      <c r="O10" s="41">
        <v>247.800363</v>
      </c>
    </row>
    <row r="11" spans="1:15" ht="21">
      <c r="A11" t="s">
        <v>77</v>
      </c>
      <c r="B11" s="31" t="s">
        <v>41</v>
      </c>
      <c r="C11" s="32">
        <v>2.6</v>
      </c>
      <c r="D11" s="23">
        <v>45.5</v>
      </c>
      <c r="E11" s="24">
        <v>1</v>
      </c>
      <c r="F11" s="25">
        <v>1</v>
      </c>
      <c r="G11" s="26">
        <v>1.01</v>
      </c>
      <c r="H11" s="27">
        <v>45.5</v>
      </c>
      <c r="I11" s="28">
        <v>144.63999999999999</v>
      </c>
      <c r="J11" s="28">
        <v>0.1</v>
      </c>
      <c r="K11" s="28">
        <v>193.43</v>
      </c>
      <c r="L11" s="27">
        <v>10.53</v>
      </c>
      <c r="M11" s="29">
        <v>246.63</v>
      </c>
      <c r="N11" s="30">
        <v>274.027963</v>
      </c>
      <c r="O11" s="30">
        <v>304.47551440000001</v>
      </c>
    </row>
    <row r="12" spans="1:15" ht="21">
      <c r="A12" t="s">
        <v>76</v>
      </c>
      <c r="B12" s="31" t="s">
        <v>42</v>
      </c>
      <c r="C12" s="32">
        <v>2.6</v>
      </c>
      <c r="D12" s="23">
        <v>45.5</v>
      </c>
      <c r="E12" s="24">
        <v>1</v>
      </c>
      <c r="F12" s="25">
        <v>1</v>
      </c>
      <c r="G12" s="26">
        <v>1.01</v>
      </c>
      <c r="H12" s="27">
        <v>45.5</v>
      </c>
      <c r="I12" s="28">
        <v>144.63999999999999</v>
      </c>
      <c r="J12" s="28">
        <v>0.25</v>
      </c>
      <c r="K12" s="28">
        <v>193.43</v>
      </c>
      <c r="L12" s="27">
        <v>10.53</v>
      </c>
      <c r="M12" s="29">
        <v>246.63</v>
      </c>
      <c r="N12" s="30">
        <v>274.027963</v>
      </c>
      <c r="O12" s="30">
        <v>304.47551440000001</v>
      </c>
    </row>
    <row r="13" spans="1:15" ht="21">
      <c r="A13" t="s">
        <v>74</v>
      </c>
      <c r="B13" s="31" t="s">
        <v>45</v>
      </c>
      <c r="C13" s="32">
        <v>2.6</v>
      </c>
      <c r="D13" s="23">
        <v>54.44</v>
      </c>
      <c r="E13" s="24">
        <v>1</v>
      </c>
      <c r="F13" s="25">
        <v>1.01</v>
      </c>
      <c r="G13" s="26">
        <v>1</v>
      </c>
      <c r="H13" s="27">
        <v>49</v>
      </c>
      <c r="I13" s="28">
        <v>248.77</v>
      </c>
      <c r="J13" s="28">
        <v>0.25</v>
      </c>
      <c r="K13" s="28">
        <v>276.41000000000003</v>
      </c>
      <c r="L13" s="27">
        <v>10</v>
      </c>
      <c r="M13" s="29">
        <v>298.52</v>
      </c>
      <c r="N13" s="30">
        <v>331.69297779999999</v>
      </c>
      <c r="O13" s="30">
        <v>368.54775310000002</v>
      </c>
    </row>
    <row r="14" spans="1:15" ht="21">
      <c r="A14" t="s">
        <v>75</v>
      </c>
      <c r="B14" s="31" t="s">
        <v>46</v>
      </c>
      <c r="C14" s="32">
        <v>2.6</v>
      </c>
      <c r="D14" s="23">
        <v>54.44</v>
      </c>
      <c r="E14" s="24">
        <v>1</v>
      </c>
      <c r="F14" s="25">
        <v>1.01</v>
      </c>
      <c r="G14" s="26">
        <v>1</v>
      </c>
      <c r="H14" s="27">
        <v>49</v>
      </c>
      <c r="I14" s="28">
        <v>248.77</v>
      </c>
      <c r="J14" s="28">
        <v>0.1</v>
      </c>
      <c r="K14" s="28">
        <v>276.41000000000003</v>
      </c>
      <c r="L14" s="27">
        <v>10</v>
      </c>
      <c r="M14" s="29">
        <v>298.52</v>
      </c>
      <c r="N14" s="30">
        <v>331.69297779999999</v>
      </c>
      <c r="O14" s="30">
        <v>368.54775310000002</v>
      </c>
    </row>
    <row r="15" spans="1:15" ht="30">
      <c r="A15" t="s">
        <v>73</v>
      </c>
      <c r="B15" s="31" t="s">
        <v>49</v>
      </c>
      <c r="C15" s="57">
        <v>19.3</v>
      </c>
      <c r="D15" s="23">
        <v>54.44</v>
      </c>
      <c r="E15" s="24">
        <v>1</v>
      </c>
      <c r="F15" s="46">
        <v>1.01</v>
      </c>
      <c r="G15" s="47">
        <v>1</v>
      </c>
      <c r="H15" s="27">
        <v>49</v>
      </c>
      <c r="I15" s="28">
        <v>1814.8</v>
      </c>
      <c r="J15" s="28">
        <v>0.1</v>
      </c>
      <c r="K15" s="28">
        <v>2016.44</v>
      </c>
      <c r="L15" s="27">
        <v>10</v>
      </c>
      <c r="M15" s="29">
        <v>1979.78</v>
      </c>
      <c r="N15" s="30">
        <v>2199.7555149999998</v>
      </c>
      <c r="O15" s="30">
        <v>2444.172795</v>
      </c>
    </row>
    <row r="16" spans="1:15" ht="30">
      <c r="A16" t="s">
        <v>72</v>
      </c>
      <c r="B16" s="31" t="s">
        <v>51</v>
      </c>
      <c r="C16" s="57">
        <v>19.3</v>
      </c>
      <c r="D16" s="23">
        <v>54.44</v>
      </c>
      <c r="E16" s="24">
        <v>1</v>
      </c>
      <c r="F16" s="46">
        <v>1.01</v>
      </c>
      <c r="G16" s="47">
        <v>1</v>
      </c>
      <c r="H16" s="27">
        <v>49</v>
      </c>
      <c r="I16" s="28">
        <v>1814.8</v>
      </c>
      <c r="J16" s="28">
        <v>0.1</v>
      </c>
      <c r="K16" s="28">
        <v>2016.44</v>
      </c>
      <c r="L16" s="27">
        <v>10</v>
      </c>
      <c r="M16" s="29">
        <v>1979.78</v>
      </c>
      <c r="N16" s="30">
        <v>2199.7555149999998</v>
      </c>
      <c r="O16" s="30">
        <v>2444.172795</v>
      </c>
    </row>
    <row r="17" spans="1:15" ht="30">
      <c r="A17" t="s">
        <v>71</v>
      </c>
      <c r="B17" s="31" t="s">
        <v>50</v>
      </c>
      <c r="C17" s="55">
        <v>21.88</v>
      </c>
      <c r="D17" s="23">
        <v>54.44</v>
      </c>
      <c r="E17" s="24">
        <v>1</v>
      </c>
      <c r="F17" s="46">
        <v>1.01</v>
      </c>
      <c r="G17" s="47">
        <v>1</v>
      </c>
      <c r="H17" s="27">
        <v>49</v>
      </c>
      <c r="I17" s="28">
        <v>2057.4</v>
      </c>
      <c r="J17" s="28">
        <v>0.1</v>
      </c>
      <c r="K17" s="28">
        <v>2286</v>
      </c>
      <c r="L17" s="27">
        <v>10</v>
      </c>
      <c r="M17" s="29">
        <v>2244.4299999999998</v>
      </c>
      <c r="N17" s="30">
        <v>2493.8160969999999</v>
      </c>
      <c r="O17" s="30">
        <v>2770.906774</v>
      </c>
    </row>
    <row r="18" spans="1:15" ht="21">
      <c r="A18" t="s">
        <v>70</v>
      </c>
      <c r="B18" s="31" t="s">
        <v>37</v>
      </c>
      <c r="C18" s="32">
        <v>2.6</v>
      </c>
      <c r="D18" s="23">
        <v>45.5</v>
      </c>
      <c r="E18" s="24">
        <v>1</v>
      </c>
      <c r="F18" s="25">
        <v>1</v>
      </c>
      <c r="G18" s="26">
        <v>1.01</v>
      </c>
      <c r="H18" s="27">
        <v>45.5</v>
      </c>
      <c r="I18" s="28">
        <v>144.63999999999999</v>
      </c>
      <c r="J18" s="28">
        <v>0.25</v>
      </c>
      <c r="K18" s="28">
        <v>193.43</v>
      </c>
      <c r="L18" s="27">
        <v>10.53</v>
      </c>
      <c r="M18" s="29">
        <v>246.63</v>
      </c>
      <c r="N18" s="30">
        <v>274.027963</v>
      </c>
      <c r="O18" s="30">
        <v>304.47551440000001</v>
      </c>
    </row>
    <row r="19" spans="1:15" ht="21">
      <c r="A19" t="s">
        <v>69</v>
      </c>
      <c r="B19" s="31" t="s">
        <v>38</v>
      </c>
      <c r="C19" s="32">
        <v>2.6</v>
      </c>
      <c r="D19" s="23">
        <v>45.5</v>
      </c>
      <c r="E19" s="24">
        <v>1</v>
      </c>
      <c r="F19" s="25">
        <v>1</v>
      </c>
      <c r="G19" s="26">
        <v>1.01</v>
      </c>
      <c r="H19" s="27">
        <v>45.5</v>
      </c>
      <c r="I19" s="28">
        <v>144.63999999999999</v>
      </c>
      <c r="J19" s="28">
        <v>0.25</v>
      </c>
      <c r="K19" s="28">
        <v>193.43</v>
      </c>
      <c r="L19" s="27">
        <v>10.53</v>
      </c>
      <c r="M19" s="29">
        <v>246.63</v>
      </c>
      <c r="N19" s="30">
        <v>274.027963</v>
      </c>
      <c r="O19" s="30">
        <v>304.47551440000001</v>
      </c>
    </row>
    <row r="20" spans="1:15" ht="21">
      <c r="A20" t="s">
        <v>117</v>
      </c>
      <c r="B20" s="31" t="s">
        <v>43</v>
      </c>
      <c r="C20" s="32">
        <v>2.6</v>
      </c>
      <c r="D20" s="23">
        <v>54.44</v>
      </c>
      <c r="E20" s="24">
        <v>1</v>
      </c>
      <c r="F20" s="25">
        <v>1.01</v>
      </c>
      <c r="G20" s="26">
        <v>1</v>
      </c>
      <c r="H20" s="27">
        <v>49</v>
      </c>
      <c r="I20" s="28">
        <v>248.77</v>
      </c>
      <c r="J20" s="28">
        <v>0.1</v>
      </c>
      <c r="K20" s="28">
        <v>195.11</v>
      </c>
      <c r="L20" s="27">
        <v>10</v>
      </c>
      <c r="M20" s="29">
        <v>298.52</v>
      </c>
      <c r="N20" s="30">
        <v>331.69297779999999</v>
      </c>
      <c r="O20" s="30">
        <v>368.54775310000002</v>
      </c>
    </row>
    <row r="21" spans="1:15" ht="21">
      <c r="A21" t="s">
        <v>118</v>
      </c>
      <c r="B21" s="31" t="s">
        <v>44</v>
      </c>
      <c r="C21" s="32">
        <v>2.6</v>
      </c>
      <c r="D21" s="23">
        <v>54.44</v>
      </c>
      <c r="E21" s="24">
        <v>1</v>
      </c>
      <c r="F21" s="25">
        <v>1.01</v>
      </c>
      <c r="G21" s="26">
        <v>1</v>
      </c>
      <c r="H21" s="27">
        <v>49</v>
      </c>
      <c r="I21" s="28">
        <v>248.77</v>
      </c>
      <c r="J21" s="28">
        <v>0.1</v>
      </c>
      <c r="K21" s="28">
        <v>276.41000000000003</v>
      </c>
      <c r="L21" s="27">
        <v>10</v>
      </c>
      <c r="M21" s="29">
        <v>298.52</v>
      </c>
      <c r="N21" s="30">
        <v>331.69297779999999</v>
      </c>
      <c r="O21" s="30">
        <v>368.54775310000002</v>
      </c>
    </row>
    <row r="22" spans="1:15" ht="21">
      <c r="A22" t="s">
        <v>115</v>
      </c>
      <c r="B22" s="44" t="s">
        <v>39</v>
      </c>
      <c r="C22" s="58">
        <v>2.6</v>
      </c>
      <c r="D22" s="23">
        <v>45.5</v>
      </c>
      <c r="E22" s="24">
        <v>1</v>
      </c>
      <c r="F22" s="25">
        <v>1</v>
      </c>
      <c r="G22" s="26">
        <v>1.01</v>
      </c>
      <c r="H22" s="27">
        <v>45.5</v>
      </c>
      <c r="I22" s="28">
        <v>144.63999999999999</v>
      </c>
      <c r="J22" s="28">
        <v>0.25</v>
      </c>
      <c r="K22" s="28">
        <v>193.43</v>
      </c>
      <c r="L22" s="27">
        <v>10.53</v>
      </c>
      <c r="M22" s="29">
        <v>246.63</v>
      </c>
      <c r="N22" s="30">
        <v>274.027963</v>
      </c>
      <c r="O22" s="30">
        <v>304.47551440000001</v>
      </c>
    </row>
    <row r="23" spans="1:15" ht="21">
      <c r="A23" t="s">
        <v>116</v>
      </c>
      <c r="B23" s="44" t="s">
        <v>40</v>
      </c>
      <c r="C23" s="58">
        <v>2.6</v>
      </c>
      <c r="D23" s="23">
        <v>45.5</v>
      </c>
      <c r="E23" s="24">
        <v>1</v>
      </c>
      <c r="F23" s="25">
        <v>1</v>
      </c>
      <c r="G23" s="26">
        <v>1.01</v>
      </c>
      <c r="H23" s="27">
        <v>45.5</v>
      </c>
      <c r="I23" s="28">
        <v>144.63999999999999</v>
      </c>
      <c r="J23" s="28">
        <v>0.25</v>
      </c>
      <c r="K23" s="28">
        <v>193.43</v>
      </c>
      <c r="L23" s="27">
        <v>10.53</v>
      </c>
      <c r="M23" s="29">
        <v>246.63</v>
      </c>
      <c r="N23" s="30">
        <v>274.027963</v>
      </c>
      <c r="O23" s="30">
        <v>304.47551440000001</v>
      </c>
    </row>
    <row r="24" spans="1:15" ht="21">
      <c r="A24" t="s">
        <v>68</v>
      </c>
      <c r="B24" s="44" t="s">
        <v>60</v>
      </c>
      <c r="C24" s="48">
        <v>65</v>
      </c>
      <c r="D24" s="23">
        <v>54.44</v>
      </c>
      <c r="E24" s="24">
        <v>1</v>
      </c>
      <c r="F24" s="25">
        <v>1</v>
      </c>
      <c r="G24" s="26">
        <v>1.05</v>
      </c>
      <c r="H24" s="27">
        <v>49</v>
      </c>
      <c r="I24" s="28">
        <v>7245.88</v>
      </c>
      <c r="J24" s="28">
        <v>0.1</v>
      </c>
      <c r="K24" s="28">
        <v>8050.97</v>
      </c>
      <c r="L24" s="27">
        <v>10</v>
      </c>
      <c r="M24" s="29">
        <v>10868.81</v>
      </c>
      <c r="N24" s="30">
        <v>12076.458329999999</v>
      </c>
      <c r="O24" s="30">
        <v>13418.287039999999</v>
      </c>
    </row>
    <row r="25" spans="1:15" ht="21">
      <c r="A25" t="s">
        <v>67</v>
      </c>
      <c r="B25" s="54" t="s">
        <v>36</v>
      </c>
      <c r="C25" s="56">
        <v>8</v>
      </c>
      <c r="D25" s="35">
        <v>33</v>
      </c>
      <c r="E25" s="36">
        <v>0</v>
      </c>
      <c r="F25" s="37">
        <v>41.25</v>
      </c>
      <c r="G25" s="38">
        <v>33</v>
      </c>
      <c r="H25" s="39">
        <v>49</v>
      </c>
      <c r="I25" s="28">
        <v>266.67</v>
      </c>
      <c r="J25" s="28">
        <v>0.1</v>
      </c>
      <c r="K25" s="28">
        <v>440</v>
      </c>
      <c r="L25" s="39">
        <v>0</v>
      </c>
      <c r="M25" s="40">
        <v>712.73</v>
      </c>
      <c r="N25" s="41">
        <v>791.91919189999999</v>
      </c>
      <c r="O25" s="41">
        <v>879.91021320000004</v>
      </c>
    </row>
    <row r="26" spans="1:15" ht="21">
      <c r="A26" t="s">
        <v>65</v>
      </c>
      <c r="B26" s="44" t="s">
        <v>53</v>
      </c>
      <c r="C26" s="45">
        <v>8.9</v>
      </c>
      <c r="D26" s="23">
        <v>48.44</v>
      </c>
      <c r="E26" s="24">
        <v>4</v>
      </c>
      <c r="F26" s="46">
        <v>65.555555560000002</v>
      </c>
      <c r="G26" s="47">
        <v>52.44</v>
      </c>
      <c r="H26" s="27">
        <v>58.75</v>
      </c>
      <c r="I26" s="28">
        <v>871.46</v>
      </c>
      <c r="J26" s="28">
        <v>0.1</v>
      </c>
      <c r="K26" s="28">
        <v>972.41</v>
      </c>
      <c r="L26" s="27">
        <v>10.38</v>
      </c>
      <c r="M26" s="29">
        <v>950.68</v>
      </c>
      <c r="N26" s="30">
        <v>1056.3131310000001</v>
      </c>
      <c r="O26" s="30">
        <v>1173.681257</v>
      </c>
    </row>
    <row r="27" spans="1:15" ht="21">
      <c r="A27" t="s">
        <v>66</v>
      </c>
      <c r="B27" s="44" t="s">
        <v>52</v>
      </c>
      <c r="C27" s="45">
        <v>8.9</v>
      </c>
      <c r="D27" s="23">
        <v>48.44</v>
      </c>
      <c r="E27" s="24">
        <v>4</v>
      </c>
      <c r="F27" s="46">
        <v>65.555555560000002</v>
      </c>
      <c r="G27" s="47">
        <v>52.44</v>
      </c>
      <c r="H27" s="27">
        <v>58.75</v>
      </c>
      <c r="I27" s="28">
        <v>871.46</v>
      </c>
      <c r="J27" s="28">
        <v>0.1</v>
      </c>
      <c r="K27" s="28">
        <v>972.41</v>
      </c>
      <c r="L27" s="27">
        <v>10.38</v>
      </c>
      <c r="M27" s="29">
        <v>950.68</v>
      </c>
      <c r="N27" s="30">
        <v>1056.3131310000001</v>
      </c>
      <c r="O27" s="30">
        <v>1173.681257</v>
      </c>
    </row>
    <row r="28" spans="1:15" ht="21">
      <c r="A28" t="s">
        <v>64</v>
      </c>
      <c r="B28" s="44" t="s">
        <v>54</v>
      </c>
      <c r="C28" s="45">
        <v>18.5</v>
      </c>
      <c r="D28" s="23">
        <v>48.44</v>
      </c>
      <c r="E28" s="24">
        <v>4</v>
      </c>
      <c r="F28" s="46">
        <v>65.555555560000002</v>
      </c>
      <c r="G28" s="47">
        <v>52.44</v>
      </c>
      <c r="H28" s="27">
        <v>58.75</v>
      </c>
      <c r="I28" s="28">
        <v>1811.46</v>
      </c>
      <c r="J28" s="28">
        <v>0.1</v>
      </c>
      <c r="K28" s="28">
        <v>2021.3</v>
      </c>
      <c r="L28" s="27">
        <v>10.38</v>
      </c>
      <c r="M28" s="29">
        <v>1976.14</v>
      </c>
      <c r="N28" s="30">
        <v>2195.7070709999998</v>
      </c>
      <c r="O28" s="30">
        <v>2439.6745230000001</v>
      </c>
    </row>
    <row r="29" spans="1:15" ht="21">
      <c r="A29" t="s">
        <v>63</v>
      </c>
      <c r="B29" s="44" t="s">
        <v>55</v>
      </c>
      <c r="C29" s="45">
        <v>39.9</v>
      </c>
      <c r="D29" s="23">
        <v>48.44</v>
      </c>
      <c r="E29" s="24">
        <v>4</v>
      </c>
      <c r="F29" s="46">
        <v>65.555555560000002</v>
      </c>
      <c r="G29" s="47">
        <v>52.44</v>
      </c>
      <c r="H29" s="27">
        <v>58.75</v>
      </c>
      <c r="I29" s="28">
        <v>3906.88</v>
      </c>
      <c r="J29" s="28">
        <v>0.1</v>
      </c>
      <c r="K29" s="28">
        <v>4359.4399999999996</v>
      </c>
      <c r="L29" s="27">
        <v>10.38</v>
      </c>
      <c r="M29" s="29">
        <v>4262.05</v>
      </c>
      <c r="N29" s="30">
        <v>4735.6060610000004</v>
      </c>
      <c r="O29" s="30">
        <v>5261.7845120000002</v>
      </c>
    </row>
    <row r="30" spans="1:15" ht="21">
      <c r="A30" t="s">
        <v>62</v>
      </c>
      <c r="B30" s="44" t="s">
        <v>56</v>
      </c>
      <c r="C30" s="48">
        <v>38</v>
      </c>
      <c r="D30" s="23">
        <v>48.44</v>
      </c>
      <c r="E30" s="24">
        <v>4</v>
      </c>
      <c r="F30" s="46">
        <v>65.555555560000002</v>
      </c>
      <c r="G30" s="47">
        <v>52.44</v>
      </c>
      <c r="H30" s="27">
        <v>58.75</v>
      </c>
      <c r="I30" s="28">
        <v>3720.83</v>
      </c>
      <c r="J30" s="28">
        <v>0.1</v>
      </c>
      <c r="K30" s="28">
        <v>4151.8500000000004</v>
      </c>
      <c r="L30" s="27">
        <v>10.38</v>
      </c>
      <c r="M30" s="29">
        <v>4059.09</v>
      </c>
      <c r="N30" s="30">
        <v>4510.1010100000003</v>
      </c>
      <c r="O30" s="30">
        <v>5011.2233450000003</v>
      </c>
    </row>
    <row r="31" spans="1:15" ht="21">
      <c r="A31" t="s">
        <v>61</v>
      </c>
      <c r="B31" s="44" t="s">
        <v>29</v>
      </c>
      <c r="C31" s="60">
        <v>8.6999999999999993</v>
      </c>
      <c r="D31" s="23">
        <v>54.44</v>
      </c>
      <c r="E31" s="24">
        <v>1</v>
      </c>
      <c r="F31" s="25">
        <v>1</v>
      </c>
      <c r="G31" s="26">
        <v>1.05</v>
      </c>
      <c r="H31" s="27">
        <v>49</v>
      </c>
      <c r="I31" s="28">
        <v>969.83</v>
      </c>
      <c r="J31" s="28">
        <v>0.1</v>
      </c>
      <c r="K31" s="28">
        <v>1077.5899999999999</v>
      </c>
      <c r="L31" s="27">
        <v>10</v>
      </c>
      <c r="M31" s="29">
        <v>1058</v>
      </c>
      <c r="N31" s="30">
        <v>1175.554545</v>
      </c>
      <c r="O31" s="30">
        <v>1306.1717169999999</v>
      </c>
    </row>
    <row r="32" spans="1:15" ht="21">
      <c r="A32" t="s">
        <v>61</v>
      </c>
      <c r="B32" s="44" t="s">
        <v>59</v>
      </c>
      <c r="C32" s="48">
        <v>0.72</v>
      </c>
      <c r="D32" s="23">
        <v>54.44</v>
      </c>
      <c r="E32" s="24">
        <v>1</v>
      </c>
      <c r="F32" s="25">
        <v>1</v>
      </c>
      <c r="G32" s="26">
        <v>1.05</v>
      </c>
      <c r="H32" s="27">
        <v>49</v>
      </c>
      <c r="I32" s="28">
        <v>160.52000000000001</v>
      </c>
      <c r="J32" s="28">
        <v>0.1</v>
      </c>
      <c r="K32" s="28">
        <v>178.36</v>
      </c>
      <c r="L32" s="27">
        <v>10</v>
      </c>
      <c r="M32" s="29">
        <v>192.63</v>
      </c>
      <c r="N32" s="30">
        <v>214.03200000000001</v>
      </c>
      <c r="O32" s="30">
        <v>237.81333330000001</v>
      </c>
    </row>
    <row r="33" spans="1:15" ht="21">
      <c r="A33" t="s">
        <v>119</v>
      </c>
      <c r="B33" s="44" t="s">
        <v>30</v>
      </c>
      <c r="C33" s="58">
        <v>13.6</v>
      </c>
      <c r="D33" s="23">
        <v>54.44</v>
      </c>
      <c r="E33" s="24">
        <v>1</v>
      </c>
      <c r="F33" s="25">
        <v>1</v>
      </c>
      <c r="G33" s="26">
        <v>1.05</v>
      </c>
      <c r="H33" s="27">
        <v>49</v>
      </c>
      <c r="I33" s="28">
        <v>1516.06</v>
      </c>
      <c r="J33" s="28">
        <v>0.1</v>
      </c>
      <c r="K33" s="28">
        <v>1684.51</v>
      </c>
      <c r="L33" s="27">
        <v>10</v>
      </c>
      <c r="M33" s="29">
        <v>1653.88</v>
      </c>
      <c r="N33" s="30">
        <v>1837.6484849999999</v>
      </c>
      <c r="O33" s="30">
        <v>2041.8316500000001</v>
      </c>
    </row>
  </sheetData>
  <sheetProtection selectLockedCells="1" selectUnlockedCells="1"/>
  <autoFilter ref="A1:O33">
    <sortState ref="A2:O33">
      <sortCondition ref="A2"/>
    </sortState>
  </autoFilter>
  <pageMargins left="0.75" right="0.75" top="1" bottom="1" header="0.5" footer="0.5"/>
  <pageSetup paperSize="9" orientation="portrait" horizontalDpi="4294967292" verticalDpi="4294967292" r:id="rId1"/>
  <headerFooter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'CÓDIGOS Y DESCRIPCIONES'!$A$1:$A$638</xm:f>
          </x14:formula1>
          <xm:sqref>A2:A33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</sheetPr>
  <dimension ref="B3:J65"/>
  <sheetViews>
    <sheetView topLeftCell="A38" workbookViewId="0">
      <selection activeCell="D6" sqref="D6"/>
    </sheetView>
  </sheetViews>
  <sheetFormatPr baseColWidth="10" defaultColWidth="11" defaultRowHeight="15.75"/>
  <cols>
    <col min="2" max="2" width="18" bestFit="1" customWidth="1"/>
    <col min="8" max="8" width="16.625" bestFit="1" customWidth="1"/>
  </cols>
  <sheetData>
    <row r="3" spans="2:9">
      <c r="B3" t="s">
        <v>8</v>
      </c>
      <c r="D3" t="s">
        <v>15</v>
      </c>
      <c r="F3" t="s">
        <v>87</v>
      </c>
      <c r="H3" t="s">
        <v>88</v>
      </c>
    </row>
    <row r="4" spans="2:9">
      <c r="B4" t="s">
        <v>11</v>
      </c>
      <c r="D4" t="s">
        <v>16</v>
      </c>
      <c r="F4" t="s">
        <v>104</v>
      </c>
      <c r="H4" s="69" t="s">
        <v>131</v>
      </c>
      <c r="I4" s="70" t="s">
        <v>132</v>
      </c>
    </row>
    <row r="5" spans="2:9">
      <c r="B5" t="s">
        <v>13</v>
      </c>
      <c r="D5" t="s">
        <v>492</v>
      </c>
      <c r="F5" t="s">
        <v>105</v>
      </c>
      <c r="H5" s="69" t="s">
        <v>133</v>
      </c>
      <c r="I5" s="70" t="s">
        <v>134</v>
      </c>
    </row>
    <row r="6" spans="2:9">
      <c r="B6" t="s">
        <v>12</v>
      </c>
      <c r="D6" t="s">
        <v>123</v>
      </c>
      <c r="H6" s="69" t="s">
        <v>135</v>
      </c>
      <c r="I6" s="70" t="s">
        <v>136</v>
      </c>
    </row>
    <row r="7" spans="2:9">
      <c r="B7" t="s">
        <v>95</v>
      </c>
      <c r="D7" t="s">
        <v>17</v>
      </c>
      <c r="H7" s="69" t="s">
        <v>137</v>
      </c>
      <c r="I7" s="70" t="s">
        <v>138</v>
      </c>
    </row>
    <row r="8" spans="2:9">
      <c r="D8" t="s">
        <v>130</v>
      </c>
      <c r="H8" s="69" t="s">
        <v>71</v>
      </c>
      <c r="I8" s="70" t="s">
        <v>50</v>
      </c>
    </row>
    <row r="9" spans="2:9">
      <c r="D9" t="s">
        <v>103</v>
      </c>
      <c r="H9" s="69" t="s">
        <v>72</v>
      </c>
      <c r="I9" s="70" t="s">
        <v>139</v>
      </c>
    </row>
    <row r="10" spans="2:9">
      <c r="D10" t="s">
        <v>244</v>
      </c>
      <c r="H10" s="69" t="s">
        <v>73</v>
      </c>
      <c r="I10" s="70" t="s">
        <v>140</v>
      </c>
    </row>
    <row r="11" spans="2:9">
      <c r="B11" t="s">
        <v>92</v>
      </c>
      <c r="D11" t="s">
        <v>101</v>
      </c>
      <c r="H11" s="69" t="s">
        <v>66</v>
      </c>
      <c r="I11" s="70" t="s">
        <v>141</v>
      </c>
    </row>
    <row r="12" spans="2:9">
      <c r="B12" t="s">
        <v>93</v>
      </c>
      <c r="D12" t="s">
        <v>102</v>
      </c>
      <c r="H12" s="69" t="s">
        <v>64</v>
      </c>
      <c r="I12" s="70" t="s">
        <v>142</v>
      </c>
    </row>
    <row r="13" spans="2:9">
      <c r="B13" t="s">
        <v>94</v>
      </c>
      <c r="D13" t="s">
        <v>13</v>
      </c>
      <c r="H13" s="69" t="s">
        <v>62</v>
      </c>
      <c r="I13" s="70" t="s">
        <v>143</v>
      </c>
    </row>
    <row r="14" spans="2:9">
      <c r="H14" s="69" t="s">
        <v>124</v>
      </c>
      <c r="I14" s="70" t="s">
        <v>144</v>
      </c>
    </row>
    <row r="15" spans="2:9">
      <c r="H15" s="69" t="s">
        <v>125</v>
      </c>
      <c r="I15" s="70" t="s">
        <v>145</v>
      </c>
    </row>
    <row r="16" spans="2:9">
      <c r="H16" s="69" t="s">
        <v>126</v>
      </c>
      <c r="I16" s="70" t="s">
        <v>146</v>
      </c>
    </row>
    <row r="17" spans="8:9">
      <c r="H17" s="69" t="s">
        <v>147</v>
      </c>
      <c r="I17" s="71" t="s">
        <v>229</v>
      </c>
    </row>
    <row r="18" spans="8:9">
      <c r="H18" s="69" t="s">
        <v>148</v>
      </c>
      <c r="I18" s="71" t="s">
        <v>230</v>
      </c>
    </row>
    <row r="19" spans="8:9">
      <c r="H19" s="69" t="s">
        <v>149</v>
      </c>
      <c r="I19" s="71" t="s">
        <v>231</v>
      </c>
    </row>
    <row r="20" spans="8:9">
      <c r="H20" s="69" t="s">
        <v>150</v>
      </c>
      <c r="I20" s="71" t="s">
        <v>151</v>
      </c>
    </row>
    <row r="21" spans="8:9">
      <c r="H21" s="69" t="s">
        <v>152</v>
      </c>
      <c r="I21" s="71" t="s">
        <v>153</v>
      </c>
    </row>
    <row r="22" spans="8:9">
      <c r="H22" s="69" t="s">
        <v>154</v>
      </c>
      <c r="I22" s="71" t="s">
        <v>155</v>
      </c>
    </row>
    <row r="23" spans="8:9">
      <c r="H23" s="69" t="s">
        <v>156</v>
      </c>
      <c r="I23" s="71" t="s">
        <v>157</v>
      </c>
    </row>
    <row r="24" spans="8:9">
      <c r="H24" s="69" t="s">
        <v>158</v>
      </c>
      <c r="I24" s="71" t="s">
        <v>159</v>
      </c>
    </row>
    <row r="25" spans="8:9">
      <c r="H25" s="69" t="s">
        <v>160</v>
      </c>
      <c r="I25" s="71" t="s">
        <v>161</v>
      </c>
    </row>
    <row r="26" spans="8:9">
      <c r="H26" s="69" t="s">
        <v>162</v>
      </c>
      <c r="I26" s="71" t="s">
        <v>163</v>
      </c>
    </row>
    <row r="27" spans="8:9">
      <c r="H27" s="69" t="s">
        <v>164</v>
      </c>
      <c r="I27" s="71" t="s">
        <v>165</v>
      </c>
    </row>
    <row r="28" spans="8:9">
      <c r="H28" s="69" t="s">
        <v>166</v>
      </c>
      <c r="I28" s="71" t="s">
        <v>167</v>
      </c>
    </row>
    <row r="29" spans="8:9">
      <c r="H29" s="69" t="s">
        <v>168</v>
      </c>
      <c r="I29" s="71" t="s">
        <v>169</v>
      </c>
    </row>
    <row r="30" spans="8:9">
      <c r="H30" s="69" t="s">
        <v>170</v>
      </c>
      <c r="I30" s="71" t="s">
        <v>171</v>
      </c>
    </row>
    <row r="31" spans="8:9">
      <c r="H31" s="69" t="s">
        <v>172</v>
      </c>
      <c r="I31" s="70" t="s">
        <v>173</v>
      </c>
    </row>
    <row r="32" spans="8:9">
      <c r="H32" s="69" t="s">
        <v>174</v>
      </c>
      <c r="I32" s="70" t="s">
        <v>175</v>
      </c>
    </row>
    <row r="33" spans="8:9">
      <c r="H33" s="69" t="s">
        <v>117</v>
      </c>
      <c r="I33" s="70" t="s">
        <v>176</v>
      </c>
    </row>
    <row r="34" spans="8:9">
      <c r="H34" s="69" t="s">
        <v>242</v>
      </c>
      <c r="I34" s="70" t="s">
        <v>243</v>
      </c>
    </row>
    <row r="35" spans="8:9">
      <c r="H35" s="69" t="s">
        <v>118</v>
      </c>
      <c r="I35" s="70" t="s">
        <v>177</v>
      </c>
    </row>
    <row r="36" spans="8:9">
      <c r="H36" s="69" t="s">
        <v>74</v>
      </c>
      <c r="I36" s="70" t="s">
        <v>178</v>
      </c>
    </row>
    <row r="37" spans="8:9">
      <c r="H37" s="69" t="s">
        <v>75</v>
      </c>
      <c r="I37" s="70" t="s">
        <v>179</v>
      </c>
    </row>
    <row r="38" spans="8:9">
      <c r="H38" s="69" t="s">
        <v>79</v>
      </c>
      <c r="I38" s="71" t="s">
        <v>180</v>
      </c>
    </row>
    <row r="39" spans="8:9">
      <c r="H39" s="69" t="s">
        <v>181</v>
      </c>
      <c r="I39" s="71" t="s">
        <v>182</v>
      </c>
    </row>
    <row r="40" spans="8:9">
      <c r="H40" s="69" t="s">
        <v>183</v>
      </c>
      <c r="I40" s="70" t="s">
        <v>184</v>
      </c>
    </row>
    <row r="41" spans="8:9">
      <c r="H41" s="69" t="s">
        <v>185</v>
      </c>
      <c r="I41" s="70" t="s">
        <v>186</v>
      </c>
    </row>
    <row r="42" spans="8:9">
      <c r="H42" s="69" t="s">
        <v>187</v>
      </c>
      <c r="I42" s="70" t="s">
        <v>188</v>
      </c>
    </row>
    <row r="43" spans="8:9">
      <c r="H43" s="69" t="s">
        <v>189</v>
      </c>
      <c r="I43" s="70" t="s">
        <v>190</v>
      </c>
    </row>
    <row r="44" spans="8:9">
      <c r="H44" s="69" t="s">
        <v>191</v>
      </c>
      <c r="I44" s="70" t="s">
        <v>192</v>
      </c>
    </row>
    <row r="45" spans="8:9">
      <c r="H45" s="69" t="s">
        <v>193</v>
      </c>
      <c r="I45" s="70" t="s">
        <v>194</v>
      </c>
    </row>
    <row r="46" spans="8:9">
      <c r="H46" s="69" t="s">
        <v>195</v>
      </c>
      <c r="I46" s="72" t="s">
        <v>196</v>
      </c>
    </row>
    <row r="47" spans="8:9">
      <c r="H47" s="69" t="s">
        <v>197</v>
      </c>
      <c r="I47" s="72" t="s">
        <v>198</v>
      </c>
    </row>
    <row r="48" spans="8:9">
      <c r="H48" s="69" t="s">
        <v>199</v>
      </c>
      <c r="I48" s="73" t="s">
        <v>200</v>
      </c>
    </row>
    <row r="49" spans="8:10">
      <c r="H49" s="69" t="s">
        <v>201</v>
      </c>
      <c r="I49" s="73" t="s">
        <v>202</v>
      </c>
    </row>
    <row r="50" spans="8:10">
      <c r="H50" s="69" t="s">
        <v>203</v>
      </c>
      <c r="I50" s="73" t="s">
        <v>204</v>
      </c>
    </row>
    <row r="51" spans="8:10">
      <c r="H51" s="69" t="s">
        <v>205</v>
      </c>
      <c r="I51" s="73" t="s">
        <v>206</v>
      </c>
    </row>
    <row r="52" spans="8:10">
      <c r="H52" s="69" t="s">
        <v>207</v>
      </c>
      <c r="I52" s="71" t="s">
        <v>208</v>
      </c>
    </row>
    <row r="53" spans="8:10">
      <c r="H53" s="69" t="s">
        <v>209</v>
      </c>
      <c r="I53" s="71" t="s">
        <v>210</v>
      </c>
    </row>
    <row r="54" spans="8:10">
      <c r="H54" s="69" t="s">
        <v>211</v>
      </c>
      <c r="I54" s="71" t="s">
        <v>212</v>
      </c>
    </row>
    <row r="55" spans="8:10">
      <c r="H55" s="69" t="s">
        <v>213</v>
      </c>
      <c r="I55" s="71" t="s">
        <v>214</v>
      </c>
    </row>
    <row r="56" spans="8:10">
      <c r="H56" s="69" t="s">
        <v>215</v>
      </c>
      <c r="I56" s="71" t="s">
        <v>216</v>
      </c>
    </row>
    <row r="57" spans="8:10">
      <c r="H57" s="69" t="s">
        <v>217</v>
      </c>
      <c r="I57" s="71" t="s">
        <v>218</v>
      </c>
    </row>
    <row r="58" spans="8:10">
      <c r="H58" s="69" t="s">
        <v>219</v>
      </c>
      <c r="I58" s="71" t="s">
        <v>220</v>
      </c>
    </row>
    <row r="59" spans="8:10">
      <c r="H59" s="74" t="s">
        <v>221</v>
      </c>
      <c r="I59" s="71" t="s">
        <v>222</v>
      </c>
    </row>
    <row r="60" spans="8:10">
      <c r="H60" s="69" t="s">
        <v>223</v>
      </c>
      <c r="I60" s="71" t="s">
        <v>224</v>
      </c>
    </row>
    <row r="61" spans="8:10">
      <c r="H61" s="74" t="s">
        <v>84</v>
      </c>
      <c r="I61" s="71" t="s">
        <v>225</v>
      </c>
    </row>
    <row r="62" spans="8:10">
      <c r="H62" s="74" t="s">
        <v>83</v>
      </c>
      <c r="I62" s="71" t="s">
        <v>226</v>
      </c>
    </row>
    <row r="63" spans="8:10">
      <c r="H63" s="69" t="s">
        <v>234</v>
      </c>
      <c r="I63" s="71" t="s">
        <v>235</v>
      </c>
      <c r="J63" s="69"/>
    </row>
    <row r="64" spans="8:10">
      <c r="H64" s="74" t="s">
        <v>234</v>
      </c>
      <c r="I64" s="71" t="s">
        <v>236</v>
      </c>
      <c r="J64" s="74"/>
    </row>
    <row r="65" spans="8:10">
      <c r="H65" s="74" t="s">
        <v>237</v>
      </c>
      <c r="I65" s="71" t="s">
        <v>241</v>
      </c>
      <c r="J65" s="74"/>
    </row>
  </sheetData>
  <pageMargins left="0.75" right="0.75" top="1" bottom="1" header="0.5" footer="0.5"/>
  <pageSetup paperSize="9" orientation="portrait" horizontalDpi="4294967292" verticalDpi="4294967292" r:id="rId1"/>
  <headerFooter alignWithMargins="0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40"/>
  <sheetViews>
    <sheetView tabSelected="1" topLeftCell="A10" zoomScale="79" zoomScaleNormal="79" zoomScalePageLayoutView="150" workbookViewId="0">
      <selection activeCell="H11" sqref="H11"/>
    </sheetView>
  </sheetViews>
  <sheetFormatPr baseColWidth="10" defaultColWidth="11" defaultRowHeight="15.75"/>
  <cols>
    <col min="1" max="1" width="32.625" customWidth="1"/>
    <col min="2" max="2" width="99.375" customWidth="1"/>
  </cols>
  <sheetData>
    <row r="1" spans="1:15" ht="16.5" thickBot="1">
      <c r="A1" s="177" t="s">
        <v>114</v>
      </c>
      <c r="B1" s="178" t="s">
        <v>120</v>
      </c>
    </row>
    <row r="2" spans="1:15" s="75" customFormat="1" ht="26.45" customHeight="1" thickBot="1">
      <c r="A2" s="367" t="s">
        <v>535</v>
      </c>
      <c r="B2" s="368"/>
      <c r="C2"/>
      <c r="D2"/>
      <c r="E2"/>
      <c r="F2"/>
      <c r="G2"/>
      <c r="H2"/>
      <c r="I2"/>
      <c r="J2"/>
      <c r="K2"/>
      <c r="L2"/>
      <c r="M2"/>
      <c r="N2"/>
      <c r="O2"/>
    </row>
    <row r="3" spans="1:15" s="76" customFormat="1" ht="18.600000000000001" customHeight="1">
      <c r="A3" s="182" t="s">
        <v>569</v>
      </c>
      <c r="B3" s="179" t="s">
        <v>625</v>
      </c>
    </row>
    <row r="4" spans="1:15" s="76" customFormat="1">
      <c r="A4" s="176" t="s">
        <v>626</v>
      </c>
      <c r="B4" s="180" t="s">
        <v>627</v>
      </c>
    </row>
    <row r="5" spans="1:15" s="76" customFormat="1">
      <c r="A5" s="176" t="s">
        <v>628</v>
      </c>
      <c r="B5" s="180" t="s">
        <v>629</v>
      </c>
    </row>
    <row r="6" spans="1:15" s="76" customFormat="1">
      <c r="A6" s="176" t="s">
        <v>630</v>
      </c>
      <c r="B6" s="180" t="s">
        <v>631</v>
      </c>
    </row>
    <row r="7" spans="1:15" s="76" customFormat="1">
      <c r="A7" s="176" t="s">
        <v>632</v>
      </c>
      <c r="B7" s="180" t="s">
        <v>633</v>
      </c>
    </row>
    <row r="8" spans="1:15" s="76" customFormat="1">
      <c r="A8" s="176" t="s">
        <v>607</v>
      </c>
      <c r="B8" s="180" t="s">
        <v>634</v>
      </c>
    </row>
    <row r="9" spans="1:15" s="76" customFormat="1">
      <c r="A9" s="176" t="s">
        <v>635</v>
      </c>
      <c r="B9" s="180" t="s">
        <v>636</v>
      </c>
    </row>
    <row r="10" spans="1:15" s="76" customFormat="1">
      <c r="A10" s="176" t="s">
        <v>608</v>
      </c>
      <c r="B10" s="180" t="s">
        <v>637</v>
      </c>
    </row>
    <row r="11" spans="1:15" s="76" customFormat="1">
      <c r="A11" s="176" t="s">
        <v>638</v>
      </c>
      <c r="B11" s="180" t="s">
        <v>639</v>
      </c>
    </row>
    <row r="12" spans="1:15" s="76" customFormat="1">
      <c r="A12" s="176" t="s">
        <v>640</v>
      </c>
      <c r="B12" s="180" t="s">
        <v>641</v>
      </c>
    </row>
    <row r="13" spans="1:15" s="76" customFormat="1">
      <c r="A13" s="176" t="s">
        <v>642</v>
      </c>
      <c r="B13" s="180" t="s">
        <v>643</v>
      </c>
    </row>
    <row r="14" spans="1:15" s="76" customFormat="1">
      <c r="A14" s="176" t="s">
        <v>692</v>
      </c>
      <c r="B14" s="180" t="s">
        <v>693</v>
      </c>
    </row>
    <row r="15" spans="1:15" s="76" customFormat="1">
      <c r="A15" s="176" t="s">
        <v>644</v>
      </c>
      <c r="B15" s="180" t="s">
        <v>645</v>
      </c>
    </row>
    <row r="16" spans="1:15" s="76" customFormat="1">
      <c r="A16" s="176" t="s">
        <v>646</v>
      </c>
      <c r="B16" s="180" t="s">
        <v>647</v>
      </c>
    </row>
    <row r="17" spans="1:2" s="76" customFormat="1">
      <c r="A17" s="224" t="s">
        <v>1102</v>
      </c>
      <c r="B17" s="180" t="s">
        <v>1103</v>
      </c>
    </row>
    <row r="18" spans="1:2" s="76" customFormat="1">
      <c r="A18" s="224" t="s">
        <v>648</v>
      </c>
      <c r="B18" s="180" t="s">
        <v>649</v>
      </c>
    </row>
    <row r="19" spans="1:2" s="76" customFormat="1">
      <c r="A19" s="224" t="s">
        <v>650</v>
      </c>
      <c r="B19" s="180" t="s">
        <v>651</v>
      </c>
    </row>
    <row r="20" spans="1:2" s="76" customFormat="1">
      <c r="A20" s="224" t="s">
        <v>652</v>
      </c>
      <c r="B20" s="180" t="s">
        <v>653</v>
      </c>
    </row>
    <row r="21" spans="1:2" s="76" customFormat="1">
      <c r="A21" s="223" t="s">
        <v>1101</v>
      </c>
      <c r="B21" s="180" t="s">
        <v>1099</v>
      </c>
    </row>
    <row r="22" spans="1:2" s="76" customFormat="1">
      <c r="A22" s="223" t="s">
        <v>654</v>
      </c>
      <c r="B22" s="180" t="s">
        <v>655</v>
      </c>
    </row>
    <row r="23" spans="1:2" s="76" customFormat="1">
      <c r="A23" s="223" t="s">
        <v>656</v>
      </c>
      <c r="B23" s="180" t="s">
        <v>657</v>
      </c>
    </row>
    <row r="24" spans="1:2" s="76" customFormat="1">
      <c r="A24" s="223" t="s">
        <v>623</v>
      </c>
      <c r="B24" s="180" t="s">
        <v>658</v>
      </c>
    </row>
    <row r="25" spans="1:2" s="76" customFormat="1">
      <c r="A25" s="224" t="s">
        <v>1173</v>
      </c>
      <c r="B25" s="180" t="s">
        <v>1174</v>
      </c>
    </row>
    <row r="26" spans="1:2" s="76" customFormat="1">
      <c r="A26" s="224" t="s">
        <v>1356</v>
      </c>
      <c r="B26" s="180" t="s">
        <v>1357</v>
      </c>
    </row>
    <row r="27" spans="1:2" s="76" customFormat="1">
      <c r="A27" s="224"/>
      <c r="B27" s="180"/>
    </row>
    <row r="28" spans="1:2" s="76" customFormat="1">
      <c r="A28" s="153" t="s">
        <v>538</v>
      </c>
      <c r="B28" s="181" t="s">
        <v>659</v>
      </c>
    </row>
    <row r="29" spans="1:2" s="76" customFormat="1">
      <c r="A29" s="153" t="s">
        <v>660</v>
      </c>
      <c r="B29" s="180" t="s">
        <v>661</v>
      </c>
    </row>
    <row r="30" spans="1:2" s="76" customFormat="1">
      <c r="A30" s="153" t="s">
        <v>662</v>
      </c>
      <c r="B30" s="181" t="s">
        <v>663</v>
      </c>
    </row>
    <row r="31" spans="1:2" s="76" customFormat="1">
      <c r="A31" s="153" t="s">
        <v>569</v>
      </c>
      <c r="B31" s="180" t="s">
        <v>664</v>
      </c>
    </row>
    <row r="32" spans="1:2" s="76" customFormat="1">
      <c r="A32" s="153" t="s">
        <v>1343</v>
      </c>
      <c r="B32" s="180" t="s">
        <v>1344</v>
      </c>
    </row>
    <row r="33" spans="1:2" s="76" customFormat="1">
      <c r="A33" s="153" t="s">
        <v>509</v>
      </c>
      <c r="B33" s="181" t="s">
        <v>765</v>
      </c>
    </row>
    <row r="34" spans="1:2" s="76" customFormat="1">
      <c r="A34" s="153" t="s">
        <v>509</v>
      </c>
      <c r="B34" s="181" t="s">
        <v>766</v>
      </c>
    </row>
    <row r="35" spans="1:2" s="76" customFormat="1">
      <c r="A35" s="153" t="s">
        <v>665</v>
      </c>
      <c r="B35" s="181" t="s">
        <v>666</v>
      </c>
    </row>
    <row r="36" spans="1:2" s="76" customFormat="1">
      <c r="A36" s="153" t="s">
        <v>537</v>
      </c>
      <c r="B36" s="181" t="s">
        <v>667</v>
      </c>
    </row>
    <row r="37" spans="1:2" s="76" customFormat="1">
      <c r="A37" s="175" t="s">
        <v>536</v>
      </c>
      <c r="B37" s="181" t="s">
        <v>674</v>
      </c>
    </row>
    <row r="38" spans="1:2" s="76" customFormat="1">
      <c r="A38" s="153" t="s">
        <v>668</v>
      </c>
      <c r="B38" s="180" t="s">
        <v>669</v>
      </c>
    </row>
    <row r="39" spans="1:2" s="76" customFormat="1">
      <c r="A39" s="153" t="s">
        <v>670</v>
      </c>
      <c r="B39" s="149" t="s">
        <v>672</v>
      </c>
    </row>
    <row r="40" spans="1:2" s="76" customFormat="1" ht="16.5" thickBot="1">
      <c r="A40" s="183" t="s">
        <v>671</v>
      </c>
      <c r="B40" s="174" t="s">
        <v>673</v>
      </c>
    </row>
    <row r="41" spans="1:2" s="76" customFormat="1" ht="16.5" thickBot="1">
      <c r="A41" s="231" t="s">
        <v>1115</v>
      </c>
      <c r="B41" s="232" t="s">
        <v>1116</v>
      </c>
    </row>
    <row r="42" spans="1:2" s="76" customFormat="1" ht="16.5" thickBot="1">
      <c r="A42" s="231" t="s">
        <v>1122</v>
      </c>
      <c r="B42" s="232" t="s">
        <v>1121</v>
      </c>
    </row>
    <row r="43" spans="1:2" s="76" customFormat="1" ht="16.5" thickBot="1">
      <c r="A43" s="231" t="s">
        <v>1177</v>
      </c>
      <c r="B43" s="232" t="s">
        <v>1178</v>
      </c>
    </row>
    <row r="44" spans="1:2" s="76" customFormat="1" ht="16.5" thickBot="1">
      <c r="A44" s="231" t="s">
        <v>1248</v>
      </c>
      <c r="B44" s="232" t="s">
        <v>1178</v>
      </c>
    </row>
    <row r="45" spans="1:2" s="76" customFormat="1" ht="26.45" customHeight="1" thickBot="1">
      <c r="A45" s="369" t="s">
        <v>541</v>
      </c>
      <c r="B45" s="370"/>
    </row>
    <row r="46" spans="1:2" s="76" customFormat="1">
      <c r="A46" s="162" t="s">
        <v>675</v>
      </c>
      <c r="B46" s="160" t="s">
        <v>677</v>
      </c>
    </row>
    <row r="47" spans="1:2" s="76" customFormat="1">
      <c r="A47" s="169" t="s">
        <v>539</v>
      </c>
      <c r="B47" s="161" t="s">
        <v>676</v>
      </c>
    </row>
    <row r="48" spans="1:2" s="76" customFormat="1">
      <c r="A48" s="169" t="s">
        <v>571</v>
      </c>
      <c r="B48" s="161" t="s">
        <v>679</v>
      </c>
    </row>
    <row r="49" spans="1:2" s="76" customFormat="1">
      <c r="A49" s="169" t="s">
        <v>540</v>
      </c>
      <c r="B49" s="161" t="s">
        <v>678</v>
      </c>
    </row>
    <row r="50" spans="1:2" s="76" customFormat="1">
      <c r="A50" s="169" t="s">
        <v>699</v>
      </c>
      <c r="B50" s="161" t="s">
        <v>700</v>
      </c>
    </row>
    <row r="51" spans="1:2" s="76" customFormat="1">
      <c r="A51" s="169" t="s">
        <v>680</v>
      </c>
      <c r="B51" s="161" t="s">
        <v>681</v>
      </c>
    </row>
    <row r="52" spans="1:2" s="76" customFormat="1">
      <c r="A52" s="175" t="s">
        <v>592</v>
      </c>
      <c r="B52" s="161" t="s">
        <v>694</v>
      </c>
    </row>
    <row r="53" spans="1:2" s="76" customFormat="1">
      <c r="A53" s="223" t="s">
        <v>684</v>
      </c>
      <c r="B53" s="161" t="s">
        <v>685</v>
      </c>
    </row>
    <row r="54" spans="1:2" s="76" customFormat="1">
      <c r="A54" s="223" t="s">
        <v>686</v>
      </c>
      <c r="B54" s="161" t="s">
        <v>687</v>
      </c>
    </row>
    <row r="55" spans="1:2" s="76" customFormat="1">
      <c r="A55" s="225" t="s">
        <v>697</v>
      </c>
      <c r="B55" s="161" t="s">
        <v>698</v>
      </c>
    </row>
    <row r="56" spans="1:2" s="76" customFormat="1">
      <c r="A56" s="224" t="s">
        <v>688</v>
      </c>
      <c r="B56" s="161" t="s">
        <v>690</v>
      </c>
    </row>
    <row r="57" spans="1:2" s="76" customFormat="1">
      <c r="A57" s="224" t="s">
        <v>689</v>
      </c>
      <c r="B57" s="161" t="s">
        <v>691</v>
      </c>
    </row>
    <row r="58" spans="1:2" s="76" customFormat="1">
      <c r="A58" s="224" t="s">
        <v>682</v>
      </c>
      <c r="B58" s="161" t="s">
        <v>683</v>
      </c>
    </row>
    <row r="59" spans="1:2" s="76" customFormat="1">
      <c r="A59" s="224" t="s">
        <v>695</v>
      </c>
      <c r="B59" s="161" t="s">
        <v>696</v>
      </c>
    </row>
    <row r="60" spans="1:2" s="76" customFormat="1">
      <c r="A60" s="262" t="s">
        <v>1298</v>
      </c>
      <c r="B60" s="263" t="s">
        <v>1299</v>
      </c>
    </row>
    <row r="61" spans="1:2" s="76" customFormat="1" ht="16.5" thickBot="1">
      <c r="A61" s="226" t="s">
        <v>624</v>
      </c>
      <c r="B61" s="174" t="s">
        <v>677</v>
      </c>
    </row>
    <row r="62" spans="1:2" s="76" customFormat="1" ht="16.5" thickBot="1">
      <c r="A62" s="230" t="s">
        <v>1113</v>
      </c>
      <c r="B62" s="161" t="s">
        <v>1114</v>
      </c>
    </row>
    <row r="63" spans="1:2" s="76" customFormat="1" ht="26.45" customHeight="1" thickBot="1">
      <c r="A63" s="369" t="s">
        <v>542</v>
      </c>
      <c r="B63" s="371"/>
    </row>
    <row r="64" spans="1:2" s="76" customFormat="1">
      <c r="A64" s="162" t="s">
        <v>703</v>
      </c>
      <c r="B64" s="160" t="s">
        <v>784</v>
      </c>
    </row>
    <row r="65" spans="1:2" s="76" customFormat="1">
      <c r="A65" s="169" t="s">
        <v>785</v>
      </c>
      <c r="B65" s="161" t="s">
        <v>786</v>
      </c>
    </row>
    <row r="66" spans="1:2" s="76" customFormat="1">
      <c r="A66" s="169" t="s">
        <v>787</v>
      </c>
      <c r="B66" s="161" t="s">
        <v>788</v>
      </c>
    </row>
    <row r="67" spans="1:2" s="76" customFormat="1">
      <c r="A67" s="169" t="s">
        <v>705</v>
      </c>
      <c r="B67" s="161" t="s">
        <v>789</v>
      </c>
    </row>
    <row r="68" spans="1:2" s="76" customFormat="1">
      <c r="A68" s="169" t="s">
        <v>790</v>
      </c>
      <c r="B68" s="161" t="s">
        <v>791</v>
      </c>
    </row>
    <row r="69" spans="1:2" s="76" customFormat="1">
      <c r="A69" s="153" t="s">
        <v>792</v>
      </c>
      <c r="B69" s="161" t="s">
        <v>793</v>
      </c>
    </row>
    <row r="70" spans="1:2" s="76" customFormat="1">
      <c r="A70" s="170" t="s">
        <v>781</v>
      </c>
      <c r="B70" s="164" t="s">
        <v>782</v>
      </c>
    </row>
    <row r="71" spans="1:2" s="76" customFormat="1">
      <c r="A71" s="170" t="s">
        <v>783</v>
      </c>
      <c r="B71" s="164" t="s">
        <v>794</v>
      </c>
    </row>
    <row r="72" spans="1:2" s="76" customFormat="1">
      <c r="A72" s="170" t="s">
        <v>701</v>
      </c>
      <c r="B72" s="164" t="s">
        <v>702</v>
      </c>
    </row>
    <row r="73" spans="1:2" s="76" customFormat="1">
      <c r="A73" s="170" t="s">
        <v>703</v>
      </c>
      <c r="B73" s="165" t="s">
        <v>704</v>
      </c>
    </row>
    <row r="74" spans="1:2" s="76" customFormat="1">
      <c r="A74" s="171" t="s">
        <v>705</v>
      </c>
      <c r="B74" s="164" t="s">
        <v>706</v>
      </c>
    </row>
    <row r="75" spans="1:2" s="76" customFormat="1">
      <c r="A75" s="171" t="s">
        <v>707</v>
      </c>
      <c r="B75" s="164" t="s">
        <v>708</v>
      </c>
    </row>
    <row r="76" spans="1:2" s="76" customFormat="1">
      <c r="A76" s="170" t="s">
        <v>709</v>
      </c>
      <c r="B76" s="164" t="s">
        <v>796</v>
      </c>
    </row>
    <row r="77" spans="1:2" s="76" customFormat="1">
      <c r="A77" s="170" t="s">
        <v>710</v>
      </c>
      <c r="B77" s="165" t="s">
        <v>711</v>
      </c>
    </row>
    <row r="78" spans="1:2" s="76" customFormat="1">
      <c r="A78" s="170" t="s">
        <v>712</v>
      </c>
      <c r="B78" s="164" t="s">
        <v>713</v>
      </c>
    </row>
    <row r="79" spans="1:2" s="76" customFormat="1">
      <c r="A79" s="171" t="s">
        <v>714</v>
      </c>
      <c r="B79" s="164" t="s">
        <v>715</v>
      </c>
    </row>
    <row r="80" spans="1:2" s="76" customFormat="1" ht="16.149999999999999" customHeight="1">
      <c r="A80" s="171" t="s">
        <v>716</v>
      </c>
      <c r="B80" s="165" t="s">
        <v>717</v>
      </c>
    </row>
    <row r="81" spans="1:2" s="76" customFormat="1" ht="16.149999999999999" customHeight="1">
      <c r="A81" s="172" t="s">
        <v>718</v>
      </c>
      <c r="B81" s="164" t="s">
        <v>719</v>
      </c>
    </row>
    <row r="82" spans="1:2" s="76" customFormat="1">
      <c r="A82" s="171" t="s">
        <v>720</v>
      </c>
      <c r="B82" s="164" t="s">
        <v>721</v>
      </c>
    </row>
    <row r="83" spans="1:2" s="76" customFormat="1" ht="16.149999999999999" customHeight="1">
      <c r="A83" s="172" t="s">
        <v>722</v>
      </c>
      <c r="B83" s="166" t="s">
        <v>723</v>
      </c>
    </row>
    <row r="84" spans="1:2" s="76" customFormat="1">
      <c r="A84" s="171" t="s">
        <v>724</v>
      </c>
      <c r="B84" s="166" t="s">
        <v>725</v>
      </c>
    </row>
    <row r="85" spans="1:2" s="76" customFormat="1">
      <c r="A85" s="171" t="s">
        <v>726</v>
      </c>
      <c r="B85" s="166" t="s">
        <v>727</v>
      </c>
    </row>
    <row r="86" spans="1:2" s="76" customFormat="1">
      <c r="A86" s="171" t="s">
        <v>728</v>
      </c>
      <c r="B86" s="166" t="s">
        <v>729</v>
      </c>
    </row>
    <row r="87" spans="1:2" s="76" customFormat="1">
      <c r="A87" s="171" t="s">
        <v>730</v>
      </c>
      <c r="B87" s="166" t="s">
        <v>731</v>
      </c>
    </row>
    <row r="88" spans="1:2" s="76" customFormat="1">
      <c r="A88" s="171" t="s">
        <v>732</v>
      </c>
      <c r="B88" s="166" t="s">
        <v>733</v>
      </c>
    </row>
    <row r="89" spans="1:2" s="76" customFormat="1">
      <c r="A89" s="169" t="s">
        <v>734</v>
      </c>
      <c r="B89" s="161" t="s">
        <v>735</v>
      </c>
    </row>
    <row r="90" spans="1:2" s="76" customFormat="1">
      <c r="A90" s="169" t="s">
        <v>736</v>
      </c>
      <c r="B90" s="161" t="s">
        <v>737</v>
      </c>
    </row>
    <row r="91" spans="1:2" s="76" customFormat="1">
      <c r="A91" s="169" t="s">
        <v>738</v>
      </c>
      <c r="B91" s="161" t="s">
        <v>739</v>
      </c>
    </row>
    <row r="92" spans="1:2" s="76" customFormat="1">
      <c r="A92" s="169" t="s">
        <v>740</v>
      </c>
      <c r="B92" s="161" t="s">
        <v>741</v>
      </c>
    </row>
    <row r="93" spans="1:2" s="76" customFormat="1">
      <c r="A93" s="169" t="s">
        <v>742</v>
      </c>
      <c r="B93" s="161" t="s">
        <v>743</v>
      </c>
    </row>
    <row r="94" spans="1:2" s="76" customFormat="1">
      <c r="A94" s="169" t="s">
        <v>744</v>
      </c>
      <c r="B94" s="161" t="s">
        <v>745</v>
      </c>
    </row>
    <row r="95" spans="1:2" s="76" customFormat="1">
      <c r="A95" s="169" t="s">
        <v>609</v>
      </c>
      <c r="B95" s="161" t="s">
        <v>746</v>
      </c>
    </row>
    <row r="96" spans="1:2" s="76" customFormat="1">
      <c r="A96" s="169" t="s">
        <v>747</v>
      </c>
      <c r="B96" s="161" t="s">
        <v>748</v>
      </c>
    </row>
    <row r="97" spans="1:2" s="76" customFormat="1">
      <c r="A97" s="169" t="s">
        <v>749</v>
      </c>
      <c r="B97" s="161" t="s">
        <v>750</v>
      </c>
    </row>
    <row r="98" spans="1:2" s="76" customFormat="1">
      <c r="A98" s="169" t="s">
        <v>751</v>
      </c>
      <c r="B98" s="161" t="s">
        <v>752</v>
      </c>
    </row>
    <row r="99" spans="1:2" s="76" customFormat="1">
      <c r="A99" s="169" t="s">
        <v>753</v>
      </c>
      <c r="B99" s="167" t="s">
        <v>754</v>
      </c>
    </row>
    <row r="100" spans="1:2" s="76" customFormat="1">
      <c r="A100" s="169" t="s">
        <v>755</v>
      </c>
      <c r="B100" s="161" t="s">
        <v>756</v>
      </c>
    </row>
    <row r="101" spans="1:2" s="76" customFormat="1">
      <c r="A101" s="169" t="s">
        <v>757</v>
      </c>
      <c r="B101" s="161" t="s">
        <v>758</v>
      </c>
    </row>
    <row r="102" spans="1:2" s="76" customFormat="1">
      <c r="A102" s="171" t="s">
        <v>759</v>
      </c>
      <c r="B102" s="166" t="s">
        <v>746</v>
      </c>
    </row>
    <row r="103" spans="1:2" s="76" customFormat="1">
      <c r="A103" s="171" t="s">
        <v>760</v>
      </c>
      <c r="B103" s="166" t="s">
        <v>761</v>
      </c>
    </row>
    <row r="104" spans="1:2" s="76" customFormat="1">
      <c r="A104" s="171" t="s">
        <v>762</v>
      </c>
      <c r="B104" s="166" t="s">
        <v>763</v>
      </c>
    </row>
    <row r="105" spans="1:2" s="76" customFormat="1">
      <c r="A105" s="171" t="s">
        <v>764</v>
      </c>
      <c r="B105" s="166" t="s">
        <v>767</v>
      </c>
    </row>
    <row r="106" spans="1:2" s="76" customFormat="1">
      <c r="A106" s="171" t="s">
        <v>768</v>
      </c>
      <c r="B106" s="166" t="s">
        <v>769</v>
      </c>
    </row>
    <row r="107" spans="1:2" s="76" customFormat="1">
      <c r="A107" s="171" t="s">
        <v>770</v>
      </c>
      <c r="B107" s="166" t="s">
        <v>771</v>
      </c>
    </row>
    <row r="108" spans="1:2" s="76" customFormat="1">
      <c r="A108" s="171" t="s">
        <v>772</v>
      </c>
      <c r="B108" s="166" t="s">
        <v>773</v>
      </c>
    </row>
    <row r="109" spans="1:2" s="76" customFormat="1">
      <c r="A109" s="223" t="s">
        <v>774</v>
      </c>
      <c r="B109" s="161" t="s">
        <v>1112</v>
      </c>
    </row>
    <row r="110" spans="1:2" s="76" customFormat="1">
      <c r="A110" s="223" t="s">
        <v>775</v>
      </c>
      <c r="B110" s="161" t="s">
        <v>1362</v>
      </c>
    </row>
    <row r="111" spans="1:2" s="76" customFormat="1">
      <c r="A111" s="223" t="s">
        <v>776</v>
      </c>
      <c r="B111" s="161" t="s">
        <v>1249</v>
      </c>
    </row>
    <row r="112" spans="1:2" s="76" customFormat="1">
      <c r="A112" s="223" t="s">
        <v>778</v>
      </c>
      <c r="B112" s="161" t="s">
        <v>777</v>
      </c>
    </row>
    <row r="113" spans="1:2" s="76" customFormat="1">
      <c r="A113" s="223" t="s">
        <v>779</v>
      </c>
      <c r="B113" s="161" t="s">
        <v>1262</v>
      </c>
    </row>
    <row r="114" spans="1:2" s="76" customFormat="1">
      <c r="A114" s="223" t="s">
        <v>780</v>
      </c>
      <c r="B114" s="161" t="s">
        <v>1263</v>
      </c>
    </row>
    <row r="115" spans="1:2" s="76" customFormat="1">
      <c r="A115" s="235" t="s">
        <v>1119</v>
      </c>
      <c r="B115" s="161" t="s">
        <v>1120</v>
      </c>
    </row>
    <row r="116" spans="1:2" s="76" customFormat="1" ht="16.5" thickBot="1">
      <c r="A116" s="173" t="s">
        <v>570</v>
      </c>
      <c r="B116" s="168" t="s">
        <v>795</v>
      </c>
    </row>
    <row r="117" spans="1:2" s="76" customFormat="1">
      <c r="A117" s="223" t="s">
        <v>1171</v>
      </c>
      <c r="B117" s="161" t="s">
        <v>1172</v>
      </c>
    </row>
    <row r="118" spans="1:2" s="76" customFormat="1" ht="16.5" thickBot="1">
      <c r="A118" s="223" t="s">
        <v>1179</v>
      </c>
      <c r="B118" s="161" t="s">
        <v>1180</v>
      </c>
    </row>
    <row r="119" spans="1:2" s="76" customFormat="1" ht="26.45" customHeight="1" thickBot="1">
      <c r="A119" s="374" t="s">
        <v>578</v>
      </c>
      <c r="B119" s="373"/>
    </row>
    <row r="120" spans="1:2" s="76" customFormat="1" ht="16.149999999999999" customHeight="1">
      <c r="A120" s="162" t="s">
        <v>797</v>
      </c>
      <c r="B120" s="160" t="s">
        <v>798</v>
      </c>
    </row>
    <row r="121" spans="1:2" s="76" customFormat="1" ht="16.149999999999999" customHeight="1">
      <c r="A121" s="136" t="s">
        <v>799</v>
      </c>
      <c r="B121" s="148" t="s">
        <v>800</v>
      </c>
    </row>
    <row r="122" spans="1:2" s="76" customFormat="1" ht="16.149999999999999" customHeight="1">
      <c r="A122" s="136" t="s">
        <v>804</v>
      </c>
      <c r="B122" s="148" t="s">
        <v>805</v>
      </c>
    </row>
    <row r="123" spans="1:2" s="76" customFormat="1" ht="16.149999999999999" customHeight="1">
      <c r="A123" s="136" t="s">
        <v>806</v>
      </c>
      <c r="B123" s="148" t="s">
        <v>807</v>
      </c>
    </row>
    <row r="124" spans="1:2" s="76" customFormat="1" ht="16.149999999999999" customHeight="1">
      <c r="A124" s="136" t="s">
        <v>801</v>
      </c>
      <c r="B124" s="148" t="s">
        <v>802</v>
      </c>
    </row>
    <row r="125" spans="1:2" s="76" customFormat="1" ht="16.149999999999999" customHeight="1">
      <c r="A125" s="153" t="s">
        <v>808</v>
      </c>
      <c r="B125" s="161" t="s">
        <v>809</v>
      </c>
    </row>
    <row r="126" spans="1:2" s="76" customFormat="1" ht="16.149999999999999" customHeight="1">
      <c r="A126" s="163" t="s">
        <v>585</v>
      </c>
      <c r="B126" s="161" t="s">
        <v>810</v>
      </c>
    </row>
    <row r="127" spans="1:2" s="76" customFormat="1" ht="16.149999999999999" customHeight="1">
      <c r="A127" s="136" t="s">
        <v>508</v>
      </c>
      <c r="B127" s="148" t="s">
        <v>811</v>
      </c>
    </row>
    <row r="128" spans="1:2" s="76" customFormat="1" ht="16.149999999999999" customHeight="1">
      <c r="A128" s="157" t="s">
        <v>579</v>
      </c>
      <c r="B128" s="145" t="s">
        <v>580</v>
      </c>
    </row>
    <row r="129" spans="1:2" s="76" customFormat="1" ht="16.149999999999999" customHeight="1">
      <c r="A129" s="137" t="s">
        <v>581</v>
      </c>
      <c r="B129" s="145" t="s">
        <v>502</v>
      </c>
    </row>
    <row r="130" spans="1:2" s="76" customFormat="1" ht="16.149999999999999" customHeight="1">
      <c r="A130" s="137" t="s">
        <v>484</v>
      </c>
      <c r="B130" s="145" t="s">
        <v>584</v>
      </c>
    </row>
    <row r="131" spans="1:2" s="76" customFormat="1" ht="16.149999999999999" customHeight="1" thickBot="1">
      <c r="A131" s="141" t="s">
        <v>583</v>
      </c>
      <c r="B131" s="146" t="s">
        <v>582</v>
      </c>
    </row>
    <row r="132" spans="1:2" s="76" customFormat="1" ht="28.35" customHeight="1" thickBot="1">
      <c r="A132" s="375" t="s">
        <v>812</v>
      </c>
      <c r="B132" s="371"/>
    </row>
    <row r="133" spans="1:2" s="76" customFormat="1" ht="16.149999999999999" customHeight="1">
      <c r="A133" s="135" t="s">
        <v>813</v>
      </c>
      <c r="B133" s="147" t="s">
        <v>814</v>
      </c>
    </row>
    <row r="134" spans="1:2" s="76" customFormat="1" ht="16.149999999999999" customHeight="1">
      <c r="A134" s="136" t="s">
        <v>815</v>
      </c>
      <c r="B134" s="148" t="s">
        <v>816</v>
      </c>
    </row>
    <row r="135" spans="1:2" s="76" customFormat="1" ht="16.149999999999999" customHeight="1">
      <c r="A135" s="136" t="s">
        <v>817</v>
      </c>
      <c r="B135" s="148" t="s">
        <v>1309</v>
      </c>
    </row>
    <row r="136" spans="1:2" s="76" customFormat="1" ht="16.149999999999999" customHeight="1">
      <c r="A136" s="153" t="s">
        <v>818</v>
      </c>
      <c r="B136" s="148" t="s">
        <v>819</v>
      </c>
    </row>
    <row r="137" spans="1:2" s="76" customFormat="1" ht="16.149999999999999" customHeight="1">
      <c r="A137" s="153" t="s">
        <v>820</v>
      </c>
      <c r="B137" s="148" t="s">
        <v>821</v>
      </c>
    </row>
    <row r="138" spans="1:2" s="76" customFormat="1" ht="16.149999999999999" customHeight="1">
      <c r="A138" s="136" t="s">
        <v>822</v>
      </c>
      <c r="B138" s="148" t="s">
        <v>823</v>
      </c>
    </row>
    <row r="139" spans="1:2" s="76" customFormat="1" ht="16.149999999999999" customHeight="1">
      <c r="A139" s="136" t="s">
        <v>803</v>
      </c>
      <c r="B139" s="148" t="s">
        <v>824</v>
      </c>
    </row>
    <row r="140" spans="1:2" s="76" customFormat="1" ht="16.149999999999999" customHeight="1">
      <c r="A140" s="136" t="s">
        <v>1210</v>
      </c>
      <c r="B140" s="148" t="s">
        <v>1211</v>
      </c>
    </row>
    <row r="141" spans="1:2" s="76" customFormat="1" ht="16.149999999999999" customHeight="1">
      <c r="A141" s="256" t="s">
        <v>1338</v>
      </c>
      <c r="B141" s="148" t="s">
        <v>1339</v>
      </c>
    </row>
    <row r="142" spans="1:2" s="76" customFormat="1" ht="16.149999999999999" customHeight="1">
      <c r="A142" s="256" t="s">
        <v>1340</v>
      </c>
      <c r="B142" s="148" t="s">
        <v>1341</v>
      </c>
    </row>
    <row r="143" spans="1:2" s="76" customFormat="1" ht="15.75" customHeight="1">
      <c r="A143" s="136" t="s">
        <v>1209</v>
      </c>
      <c r="B143" s="148" t="s">
        <v>1334</v>
      </c>
    </row>
    <row r="144" spans="1:2" s="76" customFormat="1" ht="16.149999999999999" customHeight="1">
      <c r="A144" s="136" t="s">
        <v>826</v>
      </c>
      <c r="B144" s="148" t="s">
        <v>825</v>
      </c>
    </row>
    <row r="145" spans="1:2" s="76" customFormat="1" ht="16.149999999999999" customHeight="1">
      <c r="A145" s="136" t="s">
        <v>593</v>
      </c>
      <c r="B145" s="148" t="s">
        <v>827</v>
      </c>
    </row>
    <row r="146" spans="1:2" s="76" customFormat="1" ht="16.149999999999999" customHeight="1">
      <c r="A146" s="140" t="s">
        <v>577</v>
      </c>
      <c r="B146" s="155" t="s">
        <v>828</v>
      </c>
    </row>
    <row r="147" spans="1:2" s="76" customFormat="1" ht="16.149999999999999" customHeight="1">
      <c r="A147" s="140" t="s">
        <v>829</v>
      </c>
      <c r="B147" s="155" t="s">
        <v>824</v>
      </c>
    </row>
    <row r="148" spans="1:2" s="76" customFormat="1" ht="16.149999999999999" customHeight="1">
      <c r="A148" s="140" t="s">
        <v>1308</v>
      </c>
      <c r="B148" s="155" t="s">
        <v>830</v>
      </c>
    </row>
    <row r="149" spans="1:2" s="76" customFormat="1" ht="16.149999999999999" customHeight="1">
      <c r="A149" s="140" t="s">
        <v>831</v>
      </c>
      <c r="B149" s="155" t="s">
        <v>832</v>
      </c>
    </row>
    <row r="150" spans="1:2" s="76" customFormat="1" ht="16.149999999999999" customHeight="1">
      <c r="A150" s="255" t="s">
        <v>1330</v>
      </c>
      <c r="B150" s="155" t="s">
        <v>1337</v>
      </c>
    </row>
    <row r="151" spans="1:2" s="76" customFormat="1" ht="16.149999999999999" customHeight="1">
      <c r="A151" s="255" t="s">
        <v>1320</v>
      </c>
      <c r="B151" s="155" t="s">
        <v>1342</v>
      </c>
    </row>
    <row r="152" spans="1:2" s="76" customFormat="1" ht="16.149999999999999" customHeight="1">
      <c r="A152" s="140" t="s">
        <v>833</v>
      </c>
      <c r="B152" s="155" t="s">
        <v>837</v>
      </c>
    </row>
    <row r="153" spans="1:2" s="76" customFormat="1" ht="16.149999999999999" customHeight="1">
      <c r="A153" s="140" t="s">
        <v>834</v>
      </c>
      <c r="B153" s="155" t="s">
        <v>835</v>
      </c>
    </row>
    <row r="154" spans="1:2" s="76" customFormat="1" ht="16.149999999999999" customHeight="1">
      <c r="A154" s="140" t="s">
        <v>836</v>
      </c>
      <c r="B154" s="144" t="s">
        <v>838</v>
      </c>
    </row>
    <row r="155" spans="1:2" s="76" customFormat="1" ht="16.149999999999999" customHeight="1">
      <c r="A155" s="140" t="s">
        <v>839</v>
      </c>
      <c r="B155" s="155" t="s">
        <v>840</v>
      </c>
    </row>
    <row r="156" spans="1:2" s="76" customFormat="1" ht="16.149999999999999" customHeight="1">
      <c r="A156" s="140" t="s">
        <v>841</v>
      </c>
      <c r="B156" s="155" t="s">
        <v>842</v>
      </c>
    </row>
    <row r="157" spans="1:2" s="76" customFormat="1" ht="16.149999999999999" customHeight="1">
      <c r="A157" s="140" t="s">
        <v>843</v>
      </c>
      <c r="B157" s="155" t="s">
        <v>844</v>
      </c>
    </row>
    <row r="158" spans="1:2" s="76" customFormat="1" ht="16.149999999999999" customHeight="1">
      <c r="A158" s="281" t="s">
        <v>1322</v>
      </c>
      <c r="B158" s="273" t="s">
        <v>845</v>
      </c>
    </row>
    <row r="159" spans="1:2" s="76" customFormat="1" ht="16.149999999999999" customHeight="1">
      <c r="A159" s="281" t="s">
        <v>1324</v>
      </c>
      <c r="B159" s="274" t="s">
        <v>1226</v>
      </c>
    </row>
    <row r="160" spans="1:2" s="76" customFormat="1" ht="16.149999999999999" customHeight="1">
      <c r="A160" s="272" t="s">
        <v>1328</v>
      </c>
      <c r="B160" s="274" t="s">
        <v>846</v>
      </c>
    </row>
    <row r="161" spans="1:2" s="76" customFormat="1" ht="16.149999999999999" customHeight="1">
      <c r="A161" s="272" t="s">
        <v>1208</v>
      </c>
      <c r="B161" s="274" t="s">
        <v>1226</v>
      </c>
    </row>
    <row r="162" spans="1:2" s="76" customFormat="1" ht="16.149999999999999" customHeight="1">
      <c r="A162" s="272" t="s">
        <v>847</v>
      </c>
      <c r="B162" s="274" t="s">
        <v>848</v>
      </c>
    </row>
    <row r="163" spans="1:2" s="76" customFormat="1" ht="16.149999999999999" customHeight="1">
      <c r="A163" s="140" t="s">
        <v>849</v>
      </c>
      <c r="B163" s="155" t="s">
        <v>850</v>
      </c>
    </row>
    <row r="164" spans="1:2" s="76" customFormat="1" ht="16.149999999999999" customHeight="1">
      <c r="A164" s="140" t="s">
        <v>851</v>
      </c>
      <c r="B164" s="155" t="s">
        <v>852</v>
      </c>
    </row>
    <row r="165" spans="1:2" s="76" customFormat="1" ht="16.149999999999999" customHeight="1">
      <c r="A165" s="251" t="s">
        <v>1269</v>
      </c>
      <c r="B165" s="148" t="s">
        <v>1268</v>
      </c>
    </row>
    <row r="166" spans="1:2" s="76" customFormat="1" ht="16.149999999999999" customHeight="1">
      <c r="A166" s="136" t="s">
        <v>853</v>
      </c>
      <c r="B166" s="148" t="s">
        <v>854</v>
      </c>
    </row>
    <row r="167" spans="1:2" s="76" customFormat="1" ht="16.149999999999999" customHeight="1">
      <c r="A167" s="136" t="s">
        <v>855</v>
      </c>
      <c r="B167" s="148" t="s">
        <v>856</v>
      </c>
    </row>
    <row r="168" spans="1:2" s="76" customFormat="1" ht="16.149999999999999" customHeight="1">
      <c r="A168" s="153" t="s">
        <v>857</v>
      </c>
      <c r="B168" s="148" t="s">
        <v>858</v>
      </c>
    </row>
    <row r="169" spans="1:2" s="76" customFormat="1" ht="16.149999999999999" customHeight="1">
      <c r="A169" s="136" t="s">
        <v>859</v>
      </c>
      <c r="B169" s="148" t="s">
        <v>860</v>
      </c>
    </row>
    <row r="170" spans="1:2" s="76" customFormat="1" ht="16.149999999999999" customHeight="1">
      <c r="A170" s="136" t="s">
        <v>861</v>
      </c>
      <c r="B170" s="148" t="s">
        <v>858</v>
      </c>
    </row>
    <row r="171" spans="1:2" s="76" customFormat="1" ht="16.149999999999999" customHeight="1">
      <c r="A171" s="153" t="s">
        <v>862</v>
      </c>
      <c r="B171" s="148" t="s">
        <v>863</v>
      </c>
    </row>
    <row r="172" spans="1:2" s="76" customFormat="1" ht="16.149999999999999" customHeight="1">
      <c r="A172" s="136" t="s">
        <v>864</v>
      </c>
      <c r="B172" s="149" t="s">
        <v>865</v>
      </c>
    </row>
    <row r="173" spans="1:2" s="76" customFormat="1" ht="16.149999999999999" customHeight="1">
      <c r="A173" s="136" t="s">
        <v>866</v>
      </c>
      <c r="B173" s="148" t="s">
        <v>867</v>
      </c>
    </row>
    <row r="174" spans="1:2" s="76" customFormat="1" ht="16.149999999999999" customHeight="1">
      <c r="A174" s="136" t="s">
        <v>868</v>
      </c>
      <c r="B174" s="148" t="s">
        <v>869</v>
      </c>
    </row>
    <row r="175" spans="1:2" s="76" customFormat="1" ht="16.149999999999999" customHeight="1">
      <c r="A175" s="136" t="s">
        <v>870</v>
      </c>
      <c r="B175" s="148" t="s">
        <v>871</v>
      </c>
    </row>
    <row r="176" spans="1:2" s="76" customFormat="1" ht="16.149999999999999" customHeight="1">
      <c r="A176" s="136" t="s">
        <v>872</v>
      </c>
      <c r="B176" s="148" t="s">
        <v>873</v>
      </c>
    </row>
    <row r="177" spans="1:2" s="76" customFormat="1" ht="16.149999999999999" customHeight="1">
      <c r="A177" s="153" t="s">
        <v>874</v>
      </c>
      <c r="B177" s="148" t="s">
        <v>875</v>
      </c>
    </row>
    <row r="178" spans="1:2" s="76" customFormat="1" ht="16.149999999999999" customHeight="1">
      <c r="A178" s="222" t="s">
        <v>1096</v>
      </c>
      <c r="B178" s="148" t="s">
        <v>1097</v>
      </c>
    </row>
    <row r="179" spans="1:2" s="76" customFormat="1" ht="16.149999999999999" customHeight="1">
      <c r="A179" s="136" t="s">
        <v>876</v>
      </c>
      <c r="B179" s="148" t="s">
        <v>875</v>
      </c>
    </row>
    <row r="180" spans="1:2" s="76" customFormat="1" ht="16.149999999999999" customHeight="1">
      <c r="A180" s="157" t="s">
        <v>591</v>
      </c>
      <c r="B180" s="150" t="s">
        <v>600</v>
      </c>
    </row>
    <row r="181" spans="1:2" s="76" customFormat="1" ht="16.149999999999999" customHeight="1">
      <c r="A181" s="278" t="s">
        <v>1316</v>
      </c>
      <c r="B181" s="279" t="s">
        <v>1317</v>
      </c>
    </row>
    <row r="182" spans="1:2" s="76" customFormat="1" ht="16.149999999999999" customHeight="1">
      <c r="A182" s="278" t="s">
        <v>1318</v>
      </c>
      <c r="B182" s="279" t="s">
        <v>1319</v>
      </c>
    </row>
    <row r="183" spans="1:2" s="76" customFormat="1" ht="16.149999999999999" customHeight="1">
      <c r="A183" s="278" t="s">
        <v>1320</v>
      </c>
      <c r="B183" s="279" t="s">
        <v>1321</v>
      </c>
    </row>
    <row r="184" spans="1:2" s="76" customFormat="1" ht="16.149999999999999" customHeight="1">
      <c r="A184" s="278" t="s">
        <v>1322</v>
      </c>
      <c r="B184" s="280" t="s">
        <v>1323</v>
      </c>
    </row>
    <row r="185" spans="1:2" s="76" customFormat="1" ht="16.149999999999999" customHeight="1">
      <c r="A185" s="278" t="s">
        <v>1324</v>
      </c>
      <c r="B185" s="280" t="s">
        <v>1325</v>
      </c>
    </row>
    <row r="186" spans="1:2" s="76" customFormat="1" ht="16.149999999999999" customHeight="1">
      <c r="A186" s="278" t="s">
        <v>1326</v>
      </c>
      <c r="B186" s="279" t="s">
        <v>1327</v>
      </c>
    </row>
    <row r="187" spans="1:2" s="76" customFormat="1" ht="16.149999999999999" customHeight="1">
      <c r="A187" s="278" t="s">
        <v>1328</v>
      </c>
      <c r="B187" s="279" t="s">
        <v>1329</v>
      </c>
    </row>
    <row r="188" spans="1:2" s="76" customFormat="1" ht="16.149999999999999" customHeight="1">
      <c r="A188" s="278" t="s">
        <v>1330</v>
      </c>
      <c r="B188" s="279" t="s">
        <v>1331</v>
      </c>
    </row>
    <row r="189" spans="1:2" s="76" customFormat="1" ht="16.149999999999999" customHeight="1">
      <c r="A189" s="278"/>
      <c r="B189" s="279"/>
    </row>
    <row r="190" spans="1:2" s="76" customFormat="1" ht="16.149999999999999" customHeight="1">
      <c r="A190" s="278"/>
      <c r="B190" s="279"/>
    </row>
    <row r="191" spans="1:2" s="76" customFormat="1" ht="16.149999999999999" customHeight="1">
      <c r="A191" s="137" t="s">
        <v>602</v>
      </c>
      <c r="B191" s="150" t="s">
        <v>601</v>
      </c>
    </row>
    <row r="192" spans="1:2" s="76" customFormat="1" ht="16.149999999999999" customHeight="1">
      <c r="A192" s="137" t="s">
        <v>603</v>
      </c>
      <c r="B192" s="150" t="s">
        <v>610</v>
      </c>
    </row>
    <row r="193" spans="1:2" s="76" customFormat="1" ht="16.149999999999999" customHeight="1">
      <c r="A193" s="137" t="s">
        <v>594</v>
      </c>
      <c r="B193" s="150" t="s">
        <v>605</v>
      </c>
    </row>
    <row r="194" spans="1:2" s="76" customFormat="1" ht="16.149999999999999" customHeight="1">
      <c r="A194" s="158" t="s">
        <v>596</v>
      </c>
      <c r="B194" s="150" t="s">
        <v>606</v>
      </c>
    </row>
    <row r="195" spans="1:2" s="76" customFormat="1" ht="16.149999999999999" customHeight="1">
      <c r="A195" s="158" t="s">
        <v>597</v>
      </c>
      <c r="B195" s="150" t="s">
        <v>612</v>
      </c>
    </row>
    <row r="196" spans="1:2" s="76" customFormat="1" ht="16.149999999999999" customHeight="1">
      <c r="A196" s="137" t="s">
        <v>604</v>
      </c>
      <c r="B196" s="150" t="s">
        <v>595</v>
      </c>
    </row>
    <row r="197" spans="1:2" s="76" customFormat="1" ht="16.149999999999999" customHeight="1">
      <c r="A197" s="137" t="s">
        <v>576</v>
      </c>
      <c r="B197" s="150" t="s">
        <v>611</v>
      </c>
    </row>
    <row r="198" spans="1:2" s="76" customFormat="1" ht="16.149999999999999" customHeight="1">
      <c r="A198" s="158" t="s">
        <v>598</v>
      </c>
      <c r="B198" s="150" t="s">
        <v>599</v>
      </c>
    </row>
    <row r="199" spans="1:2" s="76" customFormat="1" ht="16.149999999999999" customHeight="1" thickBot="1">
      <c r="A199" s="159" t="s">
        <v>592</v>
      </c>
      <c r="B199" s="156" t="s">
        <v>613</v>
      </c>
    </row>
    <row r="200" spans="1:2" s="76" customFormat="1" ht="16.149999999999999" customHeight="1" thickBot="1">
      <c r="A200" s="250" t="s">
        <v>1181</v>
      </c>
      <c r="B200" s="249" t="s">
        <v>1182</v>
      </c>
    </row>
    <row r="201" spans="1:2" s="76" customFormat="1" ht="16.149999999999999" customHeight="1" thickBot="1">
      <c r="A201" s="304" t="s">
        <v>1260</v>
      </c>
      <c r="B201" s="249" t="s">
        <v>1261</v>
      </c>
    </row>
    <row r="202" spans="1:2" s="76" customFormat="1" ht="16.149999999999999" customHeight="1" thickBot="1">
      <c r="A202" s="372" t="s">
        <v>1377</v>
      </c>
      <c r="B202" s="373"/>
    </row>
    <row r="203" spans="1:2" s="305" customFormat="1" ht="20.25" customHeight="1" thickBot="1">
      <c r="A203" s="312" t="s">
        <v>1378</v>
      </c>
      <c r="B203" s="310" t="s">
        <v>1414</v>
      </c>
    </row>
    <row r="204" spans="1:2" s="76" customFormat="1" ht="15.75" customHeight="1">
      <c r="A204" s="312" t="s">
        <v>1379</v>
      </c>
      <c r="B204" s="310" t="s">
        <v>1405</v>
      </c>
    </row>
    <row r="205" spans="1:2" s="76" customFormat="1" ht="16.149999999999999" customHeight="1">
      <c r="A205" s="312" t="s">
        <v>1380</v>
      </c>
      <c r="B205" s="310" t="s">
        <v>1381</v>
      </c>
    </row>
    <row r="206" spans="1:2" s="76" customFormat="1" ht="16.149999999999999" customHeight="1">
      <c r="A206" s="312" t="s">
        <v>1382</v>
      </c>
      <c r="B206" s="310" t="s">
        <v>1383</v>
      </c>
    </row>
    <row r="207" spans="1:2" s="76" customFormat="1" ht="16.149999999999999" customHeight="1">
      <c r="A207" s="312" t="s">
        <v>1384</v>
      </c>
      <c r="B207" s="310" t="s">
        <v>1385</v>
      </c>
    </row>
    <row r="208" spans="1:2" s="76" customFormat="1" ht="16.149999999999999" customHeight="1">
      <c r="A208" s="312" t="s">
        <v>1386</v>
      </c>
      <c r="B208" s="310" t="s">
        <v>1387</v>
      </c>
    </row>
    <row r="209" spans="1:2" s="76" customFormat="1" ht="16.149999999999999" customHeight="1">
      <c r="A209" s="312" t="s">
        <v>1388</v>
      </c>
      <c r="B209" s="310" t="s">
        <v>1389</v>
      </c>
    </row>
    <row r="210" spans="1:2" s="76" customFormat="1" ht="16.149999999999999" customHeight="1">
      <c r="A210" s="312" t="s">
        <v>1390</v>
      </c>
      <c r="B210" s="310" t="s">
        <v>1391</v>
      </c>
    </row>
    <row r="211" spans="1:2" s="76" customFormat="1" ht="16.149999999999999" customHeight="1">
      <c r="A211" s="312" t="s">
        <v>1392</v>
      </c>
      <c r="B211" s="311" t="s">
        <v>1393</v>
      </c>
    </row>
    <row r="212" spans="1:2" s="76" customFormat="1" ht="16.149999999999999" customHeight="1" thickBot="1">
      <c r="A212" s="313" t="s">
        <v>1394</v>
      </c>
      <c r="B212" s="316" t="s">
        <v>1395</v>
      </c>
    </row>
    <row r="213" spans="1:2" s="76" customFormat="1" ht="24" customHeight="1" thickBot="1">
      <c r="A213" s="313" t="s">
        <v>1396</v>
      </c>
      <c r="B213" s="307" t="s">
        <v>1397</v>
      </c>
    </row>
    <row r="214" spans="1:2" s="76" customFormat="1" ht="20.25" customHeight="1" thickBot="1">
      <c r="A214" s="313" t="s">
        <v>1398</v>
      </c>
      <c r="B214" s="315" t="s">
        <v>1406</v>
      </c>
    </row>
    <row r="215" spans="1:2" s="76" customFormat="1" ht="16.149999999999999" customHeight="1" thickBot="1">
      <c r="A215" s="218" t="s">
        <v>1399</v>
      </c>
      <c r="B215" s="308" t="s">
        <v>1400</v>
      </c>
    </row>
    <row r="216" spans="1:2" s="76" customFormat="1" ht="16.149999999999999" customHeight="1" thickBot="1">
      <c r="A216" s="218" t="s">
        <v>1401</v>
      </c>
      <c r="B216" s="308" t="s">
        <v>1402</v>
      </c>
    </row>
    <row r="217" spans="1:2" s="76" customFormat="1" ht="16.149999999999999" customHeight="1" thickBot="1">
      <c r="A217" s="314" t="s">
        <v>1403</v>
      </c>
      <c r="B217" s="309" t="s">
        <v>1404</v>
      </c>
    </row>
    <row r="218" spans="1:2" s="76" customFormat="1" ht="16.149999999999999" customHeight="1" thickBot="1">
      <c r="A218" s="306"/>
      <c r="B218" s="249"/>
    </row>
    <row r="219" spans="1:2" s="76" customFormat="1" ht="16.149999999999999" customHeight="1" thickBot="1">
      <c r="A219" s="372" t="s">
        <v>1420</v>
      </c>
      <c r="B219" s="373"/>
    </row>
    <row r="220" spans="1:2" s="76" customFormat="1" ht="16.149999999999999" customHeight="1">
      <c r="A220" s="246" t="s">
        <v>1421</v>
      </c>
      <c r="B220" s="148" t="s">
        <v>1422</v>
      </c>
    </row>
    <row r="221" spans="1:2" s="76" customFormat="1" ht="16.149999999999999" customHeight="1">
      <c r="A221" s="246" t="s">
        <v>1423</v>
      </c>
      <c r="B221" s="148" t="s">
        <v>1424</v>
      </c>
    </row>
    <row r="222" spans="1:2" s="76" customFormat="1" ht="16.149999999999999" customHeight="1">
      <c r="A222" s="246" t="s">
        <v>1425</v>
      </c>
      <c r="B222" s="148" t="s">
        <v>1441</v>
      </c>
    </row>
    <row r="223" spans="1:2" s="76" customFormat="1" ht="16.149999999999999" customHeight="1">
      <c r="A223" s="246" t="s">
        <v>1426</v>
      </c>
      <c r="B223" s="148" t="s">
        <v>1442</v>
      </c>
    </row>
    <row r="224" spans="1:2" s="76" customFormat="1" ht="16.149999999999999" customHeight="1">
      <c r="A224" s="246" t="s">
        <v>1427</v>
      </c>
      <c r="B224" s="148" t="s">
        <v>1428</v>
      </c>
    </row>
    <row r="225" spans="1:2" s="76" customFormat="1" ht="16.149999999999999" customHeight="1">
      <c r="A225" s="246" t="s">
        <v>1429</v>
      </c>
      <c r="B225" s="148" t="s">
        <v>1430</v>
      </c>
    </row>
    <row r="226" spans="1:2" s="76" customFormat="1" ht="16.149999999999999" customHeight="1">
      <c r="A226" s="246" t="s">
        <v>1431</v>
      </c>
      <c r="B226" s="148" t="s">
        <v>1432</v>
      </c>
    </row>
    <row r="227" spans="1:2" s="76" customFormat="1" ht="16.149999999999999" customHeight="1">
      <c r="A227" s="246" t="s">
        <v>1433</v>
      </c>
      <c r="B227" s="148" t="s">
        <v>1434</v>
      </c>
    </row>
    <row r="228" spans="1:2" s="76" customFormat="1" ht="16.149999999999999" customHeight="1">
      <c r="A228" s="246" t="s">
        <v>1435</v>
      </c>
      <c r="B228" s="148" t="s">
        <v>1436</v>
      </c>
    </row>
    <row r="229" spans="1:2" s="76" customFormat="1" ht="16.149999999999999" customHeight="1">
      <c r="A229" s="323" t="s">
        <v>1437</v>
      </c>
      <c r="B229" s="324" t="s">
        <v>1438</v>
      </c>
    </row>
    <row r="230" spans="1:2" s="76" customFormat="1" ht="16.149999999999999" customHeight="1" thickBot="1">
      <c r="A230" s="323" t="s">
        <v>1439</v>
      </c>
      <c r="B230" s="324" t="s">
        <v>1440</v>
      </c>
    </row>
    <row r="231" spans="1:2" s="76" customFormat="1" ht="28.35" customHeight="1" thickBot="1">
      <c r="A231" s="372" t="s">
        <v>543</v>
      </c>
      <c r="B231" s="373"/>
    </row>
    <row r="232" spans="1:2">
      <c r="A232" s="259" t="s">
        <v>1282</v>
      </c>
      <c r="B232" s="253" t="s">
        <v>1227</v>
      </c>
    </row>
    <row r="233" spans="1:2">
      <c r="A233" s="259" t="s">
        <v>1283</v>
      </c>
      <c r="B233" s="253" t="s">
        <v>1286</v>
      </c>
    </row>
    <row r="234" spans="1:2">
      <c r="A234" s="259" t="s">
        <v>1284</v>
      </c>
      <c r="B234" s="253" t="s">
        <v>1285</v>
      </c>
    </row>
    <row r="235" spans="1:2">
      <c r="A235" s="259" t="s">
        <v>1288</v>
      </c>
      <c r="B235" s="253" t="s">
        <v>1287</v>
      </c>
    </row>
    <row r="236" spans="1:2">
      <c r="A236" s="259" t="s">
        <v>1335</v>
      </c>
      <c r="B236" s="253" t="s">
        <v>1336</v>
      </c>
    </row>
    <row r="237" spans="1:2">
      <c r="A237" s="259" t="s">
        <v>1355</v>
      </c>
      <c r="B237" s="253" t="s">
        <v>1372</v>
      </c>
    </row>
    <row r="238" spans="1:2">
      <c r="A238" s="259" t="s">
        <v>1289</v>
      </c>
      <c r="B238" s="253" t="s">
        <v>1312</v>
      </c>
    </row>
    <row r="239" spans="1:2">
      <c r="A239" s="259" t="s">
        <v>1291</v>
      </c>
      <c r="B239" s="253" t="s">
        <v>1290</v>
      </c>
    </row>
    <row r="240" spans="1:2">
      <c r="A240" s="259" t="s">
        <v>1293</v>
      </c>
      <c r="B240" s="253" t="s">
        <v>1292</v>
      </c>
    </row>
    <row r="241" spans="1:2">
      <c r="A241" s="259" t="s">
        <v>1297</v>
      </c>
      <c r="B241" s="260" t="s">
        <v>1296</v>
      </c>
    </row>
    <row r="242" spans="1:2">
      <c r="A242" s="259" t="s">
        <v>1295</v>
      </c>
      <c r="B242" s="260" t="s">
        <v>1294</v>
      </c>
    </row>
    <row r="243" spans="1:2">
      <c r="A243" s="259" t="s">
        <v>1332</v>
      </c>
      <c r="B243" s="253" t="s">
        <v>1333</v>
      </c>
    </row>
    <row r="244" spans="1:2">
      <c r="A244" s="259" t="s">
        <v>1278</v>
      </c>
      <c r="B244" s="253" t="s">
        <v>1312</v>
      </c>
    </row>
    <row r="245" spans="1:2">
      <c r="A245" s="261" t="s">
        <v>1301</v>
      </c>
      <c r="B245" s="260" t="s">
        <v>1300</v>
      </c>
    </row>
    <row r="246" spans="1:2">
      <c r="A246" s="261" t="s">
        <v>1303</v>
      </c>
      <c r="B246" s="260" t="s">
        <v>1302</v>
      </c>
    </row>
    <row r="247" spans="1:2">
      <c r="A247" s="265" t="s">
        <v>1230</v>
      </c>
      <c r="B247" s="253" t="s">
        <v>1231</v>
      </c>
    </row>
    <row r="248" spans="1:2">
      <c r="A248" s="251" t="s">
        <v>1228</v>
      </c>
      <c r="B248" s="253" t="s">
        <v>1229</v>
      </c>
    </row>
    <row r="249" spans="1:2" ht="16.5" thickBot="1">
      <c r="A249" s="255" t="s">
        <v>1279</v>
      </c>
      <c r="B249" s="253" t="s">
        <v>1187</v>
      </c>
    </row>
    <row r="250" spans="1:2" s="76" customFormat="1" ht="16.149999999999999" customHeight="1" thickBot="1">
      <c r="A250" s="152" t="s">
        <v>877</v>
      </c>
      <c r="B250" s="147" t="s">
        <v>878</v>
      </c>
    </row>
    <row r="251" spans="1:2" s="76" customFormat="1" ht="16.149999999999999" customHeight="1">
      <c r="A251" s="139" t="s">
        <v>879</v>
      </c>
      <c r="B251" s="148" t="s">
        <v>880</v>
      </c>
    </row>
    <row r="252" spans="1:2" s="76" customFormat="1" ht="16.149999999999999" customHeight="1">
      <c r="A252" s="136" t="s">
        <v>881</v>
      </c>
      <c r="B252" s="148" t="s">
        <v>882</v>
      </c>
    </row>
    <row r="253" spans="1:2" s="76" customFormat="1" ht="16.149999999999999" customHeight="1">
      <c r="A253" s="136" t="s">
        <v>883</v>
      </c>
      <c r="B253" s="148" t="s">
        <v>884</v>
      </c>
    </row>
    <row r="254" spans="1:2" s="76" customFormat="1" ht="16.149999999999999" customHeight="1">
      <c r="A254" s="136" t="s">
        <v>885</v>
      </c>
      <c r="B254" s="148" t="s">
        <v>886</v>
      </c>
    </row>
    <row r="255" spans="1:2" s="76" customFormat="1" ht="16.149999999999999" customHeight="1">
      <c r="A255" s="136" t="s">
        <v>887</v>
      </c>
      <c r="B255" s="148" t="s">
        <v>888</v>
      </c>
    </row>
    <row r="256" spans="1:2" s="76" customFormat="1" ht="16.149999999999999" customHeight="1">
      <c r="A256" s="153" t="s">
        <v>889</v>
      </c>
      <c r="B256" s="148" t="s">
        <v>890</v>
      </c>
    </row>
    <row r="257" spans="1:2" s="76" customFormat="1" ht="16.149999999999999" customHeight="1">
      <c r="A257" s="246" t="s">
        <v>891</v>
      </c>
      <c r="B257" s="148" t="s">
        <v>892</v>
      </c>
    </row>
    <row r="258" spans="1:2" s="76" customFormat="1" ht="16.149999999999999" customHeight="1">
      <c r="A258" s="136" t="s">
        <v>893</v>
      </c>
      <c r="B258" s="148" t="s">
        <v>894</v>
      </c>
    </row>
    <row r="259" spans="1:2" s="76" customFormat="1" ht="16.149999999999999" customHeight="1">
      <c r="A259" s="255" t="s">
        <v>1365</v>
      </c>
      <c r="B259" s="148" t="s">
        <v>895</v>
      </c>
    </row>
    <row r="260" spans="1:2" s="76" customFormat="1" ht="16.149999999999999" customHeight="1">
      <c r="A260" s="255" t="s">
        <v>1366</v>
      </c>
      <c r="B260" s="148" t="s">
        <v>1367</v>
      </c>
    </row>
    <row r="261" spans="1:2" s="76" customFormat="1" ht="16.149999999999999" customHeight="1">
      <c r="A261" s="136" t="s">
        <v>896</v>
      </c>
      <c r="B261" s="148" t="s">
        <v>897</v>
      </c>
    </row>
    <row r="262" spans="1:2" s="76" customFormat="1" ht="16.149999999999999" customHeight="1">
      <c r="A262" s="136" t="s">
        <v>898</v>
      </c>
      <c r="B262" s="148" t="s">
        <v>899</v>
      </c>
    </row>
    <row r="263" spans="1:2" s="76" customFormat="1" ht="16.149999999999999" customHeight="1">
      <c r="A263" s="136" t="s">
        <v>900</v>
      </c>
      <c r="B263" s="148" t="s">
        <v>901</v>
      </c>
    </row>
    <row r="264" spans="1:2" s="76" customFormat="1" ht="16.149999999999999" customHeight="1">
      <c r="A264" s="136" t="s">
        <v>902</v>
      </c>
      <c r="B264" s="148" t="s">
        <v>903</v>
      </c>
    </row>
    <row r="265" spans="1:2" s="76" customFormat="1" ht="16.149999999999999" customHeight="1">
      <c r="A265" s="153" t="s">
        <v>944</v>
      </c>
      <c r="B265" s="148" t="s">
        <v>945</v>
      </c>
    </row>
    <row r="266" spans="1:2" s="76" customFormat="1" ht="16.149999999999999" customHeight="1">
      <c r="A266" s="136" t="s">
        <v>904</v>
      </c>
      <c r="B266" s="148" t="s">
        <v>905</v>
      </c>
    </row>
    <row r="267" spans="1:2" s="76" customFormat="1" ht="16.149999999999999" customHeight="1">
      <c r="A267" s="136" t="s">
        <v>906</v>
      </c>
      <c r="B267" s="148" t="s">
        <v>907</v>
      </c>
    </row>
    <row r="268" spans="1:2" s="76" customFormat="1" ht="16.149999999999999" customHeight="1">
      <c r="A268" s="136" t="s">
        <v>908</v>
      </c>
      <c r="B268" s="149" t="s">
        <v>909</v>
      </c>
    </row>
    <row r="269" spans="1:2" s="76" customFormat="1" ht="16.149999999999999" customHeight="1">
      <c r="A269" s="247" t="s">
        <v>910</v>
      </c>
      <c r="B269" s="148" t="s">
        <v>911</v>
      </c>
    </row>
    <row r="270" spans="1:2" s="76" customFormat="1" ht="16.149999999999999" customHeight="1">
      <c r="A270" s="247" t="s">
        <v>1175</v>
      </c>
      <c r="B270" s="148" t="s">
        <v>1176</v>
      </c>
    </row>
    <row r="271" spans="1:2" s="76" customFormat="1" ht="16.149999999999999" customHeight="1">
      <c r="A271" s="136" t="s">
        <v>912</v>
      </c>
      <c r="B271" s="148" t="s">
        <v>913</v>
      </c>
    </row>
    <row r="272" spans="1:2" s="76" customFormat="1" ht="16.149999999999999" customHeight="1">
      <c r="A272" s="259" t="s">
        <v>1281</v>
      </c>
      <c r="B272" s="258" t="s">
        <v>914</v>
      </c>
    </row>
    <row r="273" spans="1:2" s="76" customFormat="1" ht="16.149999999999999" customHeight="1">
      <c r="A273" s="259" t="s">
        <v>1280</v>
      </c>
      <c r="B273" s="258" t="s">
        <v>915</v>
      </c>
    </row>
    <row r="274" spans="1:2" s="76" customFormat="1" ht="16.149999999999999" customHeight="1">
      <c r="A274" s="136" t="s">
        <v>916</v>
      </c>
      <c r="B274" s="148" t="s">
        <v>917</v>
      </c>
    </row>
    <row r="275" spans="1:2" s="76" customFormat="1" ht="16.149999999999999" customHeight="1">
      <c r="A275" s="136" t="s">
        <v>918</v>
      </c>
      <c r="B275" s="149" t="s">
        <v>919</v>
      </c>
    </row>
    <row r="276" spans="1:2" s="76" customFormat="1" ht="16.149999999999999" customHeight="1">
      <c r="A276" s="136" t="s">
        <v>920</v>
      </c>
      <c r="B276" s="149" t="s">
        <v>921</v>
      </c>
    </row>
    <row r="277" spans="1:2" s="76" customFormat="1" ht="16.149999999999999" customHeight="1">
      <c r="A277" s="255" t="s">
        <v>1278</v>
      </c>
      <c r="B277" s="148" t="s">
        <v>922</v>
      </c>
    </row>
    <row r="278" spans="1:2" s="76" customFormat="1" ht="16.149999999999999" customHeight="1">
      <c r="A278" s="136" t="s">
        <v>923</v>
      </c>
      <c r="B278" s="148" t="s">
        <v>924</v>
      </c>
    </row>
    <row r="279" spans="1:2" s="76" customFormat="1" ht="16.149999999999999" customHeight="1">
      <c r="A279" s="136" t="s">
        <v>925</v>
      </c>
      <c r="B279" s="148" t="s">
        <v>926</v>
      </c>
    </row>
    <row r="280" spans="1:2" s="76" customFormat="1" ht="16.149999999999999" customHeight="1">
      <c r="A280" s="256" t="s">
        <v>1272</v>
      </c>
      <c r="B280" s="148" t="s">
        <v>927</v>
      </c>
    </row>
    <row r="281" spans="1:2" s="76" customFormat="1" ht="16.149999999999999" customHeight="1">
      <c r="A281" s="136" t="s">
        <v>928</v>
      </c>
      <c r="B281" s="149" t="s">
        <v>929</v>
      </c>
    </row>
    <row r="282" spans="1:2" s="76" customFormat="1" ht="16.149999999999999" customHeight="1">
      <c r="A282" s="136" t="s">
        <v>930</v>
      </c>
      <c r="B282" s="149" t="s">
        <v>931</v>
      </c>
    </row>
    <row r="283" spans="1:2" s="76" customFormat="1" ht="16.149999999999999" customHeight="1">
      <c r="A283" s="136" t="s">
        <v>935</v>
      </c>
      <c r="B283" s="148" t="s">
        <v>932</v>
      </c>
    </row>
    <row r="284" spans="1:2" s="76" customFormat="1" ht="16.149999999999999" customHeight="1">
      <c r="A284" s="136" t="s">
        <v>933</v>
      </c>
      <c r="B284" s="148" t="s">
        <v>934</v>
      </c>
    </row>
    <row r="285" spans="1:2" s="76" customFormat="1" ht="16.149999999999999" customHeight="1">
      <c r="A285" s="136" t="s">
        <v>936</v>
      </c>
      <c r="B285" s="148" t="s">
        <v>934</v>
      </c>
    </row>
    <row r="286" spans="1:2" s="76" customFormat="1" ht="16.149999999999999" customHeight="1">
      <c r="A286" s="136" t="s">
        <v>937</v>
      </c>
      <c r="B286" s="148" t="s">
        <v>938</v>
      </c>
    </row>
    <row r="287" spans="1:2" s="76" customFormat="1" ht="16.149999999999999" customHeight="1">
      <c r="A287" s="153" t="s">
        <v>939</v>
      </c>
      <c r="B287" s="148" t="s">
        <v>938</v>
      </c>
    </row>
    <row r="288" spans="1:2" s="76" customFormat="1" ht="16.149999999999999" customHeight="1">
      <c r="A288" s="247" t="s">
        <v>940</v>
      </c>
      <c r="B288" s="148" t="s">
        <v>941</v>
      </c>
    </row>
    <row r="289" spans="1:2" s="76" customFormat="1" ht="16.149999999999999" customHeight="1">
      <c r="A289" s="247" t="s">
        <v>942</v>
      </c>
      <c r="B289" s="148" t="s">
        <v>943</v>
      </c>
    </row>
    <row r="290" spans="1:2" s="76" customFormat="1" ht="16.149999999999999" customHeight="1">
      <c r="A290" s="136" t="s">
        <v>1133</v>
      </c>
      <c r="B290" s="148" t="s">
        <v>1135</v>
      </c>
    </row>
    <row r="291" spans="1:2" s="76" customFormat="1" ht="16.149999999999999" customHeight="1">
      <c r="A291" s="136" t="s">
        <v>1134</v>
      </c>
      <c r="B291" s="148" t="s">
        <v>1136</v>
      </c>
    </row>
    <row r="292" spans="1:2" s="76" customFormat="1" ht="16.149999999999999" customHeight="1">
      <c r="A292" s="247" t="s">
        <v>946</v>
      </c>
      <c r="B292" s="148" t="s">
        <v>947</v>
      </c>
    </row>
    <row r="293" spans="1:2" s="76" customFormat="1" ht="16.149999999999999" customHeight="1">
      <c r="A293" s="252" t="s">
        <v>948</v>
      </c>
      <c r="B293" s="148" t="s">
        <v>950</v>
      </c>
    </row>
    <row r="294" spans="1:2" s="76" customFormat="1" ht="16.149999999999999" customHeight="1">
      <c r="A294" s="136" t="s">
        <v>949</v>
      </c>
      <c r="B294" s="148" t="s">
        <v>951</v>
      </c>
    </row>
    <row r="295" spans="1:2" s="76" customFormat="1" ht="16.149999999999999" customHeight="1">
      <c r="A295" s="255" t="s">
        <v>1275</v>
      </c>
      <c r="B295" s="148" t="s">
        <v>1207</v>
      </c>
    </row>
    <row r="296" spans="1:2" s="76" customFormat="1" ht="16.149999999999999" customHeight="1">
      <c r="A296" s="255" t="s">
        <v>1276</v>
      </c>
      <c r="B296" s="148" t="s">
        <v>1407</v>
      </c>
    </row>
    <row r="297" spans="1:2" s="76" customFormat="1" ht="16.149999999999999" customHeight="1">
      <c r="A297" s="255" t="s">
        <v>1275</v>
      </c>
      <c r="B297" s="148" t="s">
        <v>1416</v>
      </c>
    </row>
    <row r="298" spans="1:2" s="76" customFormat="1" ht="16.149999999999999" customHeight="1">
      <c r="A298" s="136" t="s">
        <v>952</v>
      </c>
      <c r="B298" s="148" t="s">
        <v>953</v>
      </c>
    </row>
    <row r="299" spans="1:2" s="76" customFormat="1" ht="16.149999999999999" customHeight="1">
      <c r="A299" s="136" t="s">
        <v>954</v>
      </c>
      <c r="B299" s="148" t="s">
        <v>955</v>
      </c>
    </row>
    <row r="300" spans="1:2" s="76" customFormat="1" ht="16.149999999999999" customHeight="1">
      <c r="A300" s="136" t="s">
        <v>956</v>
      </c>
      <c r="B300" s="148" t="s">
        <v>957</v>
      </c>
    </row>
    <row r="301" spans="1:2" s="76" customFormat="1" ht="16.149999999999999" customHeight="1">
      <c r="A301" s="136" t="s">
        <v>958</v>
      </c>
      <c r="B301" s="148" t="s">
        <v>959</v>
      </c>
    </row>
    <row r="302" spans="1:2" s="76" customFormat="1" ht="16.149999999999999" customHeight="1">
      <c r="A302" s="257" t="s">
        <v>1274</v>
      </c>
      <c r="B302" s="148" t="s">
        <v>1204</v>
      </c>
    </row>
    <row r="303" spans="1:2" s="76" customFormat="1" ht="16.149999999999999" customHeight="1">
      <c r="A303" s="136" t="s">
        <v>960</v>
      </c>
      <c r="B303" s="148" t="s">
        <v>961</v>
      </c>
    </row>
    <row r="304" spans="1:2" s="76" customFormat="1" ht="16.149999999999999" customHeight="1">
      <c r="A304" s="136" t="s">
        <v>962</v>
      </c>
      <c r="B304" s="148" t="s">
        <v>957</v>
      </c>
    </row>
    <row r="305" spans="1:2" s="76" customFormat="1" ht="16.149999999999999" customHeight="1">
      <c r="A305" s="255" t="s">
        <v>1277</v>
      </c>
      <c r="B305" s="148" t="s">
        <v>963</v>
      </c>
    </row>
    <row r="306" spans="1:2" s="76" customFormat="1" ht="16.149999999999999" customHeight="1">
      <c r="A306" s="255" t="s">
        <v>1273</v>
      </c>
      <c r="B306" s="148" t="s">
        <v>1368</v>
      </c>
    </row>
    <row r="307" spans="1:2" s="76" customFormat="1" ht="16.149999999999999" customHeight="1">
      <c r="A307" s="136" t="s">
        <v>964</v>
      </c>
      <c r="B307" s="148" t="s">
        <v>965</v>
      </c>
    </row>
    <row r="308" spans="1:2" s="76" customFormat="1" ht="16.149999999999999" customHeight="1">
      <c r="A308" s="137" t="s">
        <v>572</v>
      </c>
      <c r="B308" s="150" t="s">
        <v>573</v>
      </c>
    </row>
    <row r="309" spans="1:2" s="76" customFormat="1" ht="16.149999999999999" customHeight="1">
      <c r="A309" s="137" t="s">
        <v>622</v>
      </c>
      <c r="B309" s="150" t="s">
        <v>546</v>
      </c>
    </row>
    <row r="310" spans="1:2" s="76" customFormat="1" ht="16.149999999999999" customHeight="1">
      <c r="A310" s="157" t="s">
        <v>1255</v>
      </c>
      <c r="B310" s="254" t="s">
        <v>1264</v>
      </c>
    </row>
    <row r="311" spans="1:2" s="76" customFormat="1" ht="16.149999999999999" customHeight="1" thickBot="1">
      <c r="A311" s="154" t="s">
        <v>548</v>
      </c>
      <c r="B311" s="151" t="s">
        <v>547</v>
      </c>
    </row>
    <row r="312" spans="1:2" s="76" customFormat="1" ht="16.149999999999999" customHeight="1" thickBot="1">
      <c r="A312" s="299" t="s">
        <v>1363</v>
      </c>
      <c r="B312" s="300" t="s">
        <v>1364</v>
      </c>
    </row>
    <row r="313" spans="1:2" s="76" customFormat="1" ht="16.149999999999999" customHeight="1" thickBot="1">
      <c r="A313" s="299" t="s">
        <v>1369</v>
      </c>
      <c r="B313" s="300" t="s">
        <v>1370</v>
      </c>
    </row>
    <row r="314" spans="1:2" s="76" customFormat="1" ht="16.149999999999999" customHeight="1" thickBot="1">
      <c r="A314" s="299" t="s">
        <v>1374</v>
      </c>
      <c r="B314" s="303" t="s">
        <v>1375</v>
      </c>
    </row>
    <row r="315" spans="1:2" s="76" customFormat="1" ht="28.35" customHeight="1" thickBot="1">
      <c r="A315" s="374" t="s">
        <v>544</v>
      </c>
      <c r="B315" s="373"/>
    </row>
    <row r="316" spans="1:2" s="76" customFormat="1" ht="16.149999999999999" customHeight="1" thickBot="1">
      <c r="A316" s="248" t="s">
        <v>553</v>
      </c>
      <c r="B316" s="142" t="s">
        <v>966</v>
      </c>
    </row>
    <row r="317" spans="1:2" s="76" customFormat="1" ht="16.149999999999999" customHeight="1" thickBot="1">
      <c r="A317" s="248" t="s">
        <v>574</v>
      </c>
      <c r="B317" s="142" t="s">
        <v>967</v>
      </c>
    </row>
    <row r="318" spans="1:2" s="76" customFormat="1" ht="16.149999999999999" customHeight="1" thickBot="1">
      <c r="A318" s="139" t="s">
        <v>1170</v>
      </c>
      <c r="B318" s="142" t="s">
        <v>1169</v>
      </c>
    </row>
    <row r="319" spans="1:2" s="76" customFormat="1" ht="16.149999999999999" customHeight="1" thickBot="1">
      <c r="A319" s="139" t="s">
        <v>1189</v>
      </c>
      <c r="B319" s="142" t="s">
        <v>1188</v>
      </c>
    </row>
    <row r="320" spans="1:2" s="76" customFormat="1" ht="16.149999999999999" customHeight="1">
      <c r="A320" s="276" t="s">
        <v>1313</v>
      </c>
      <c r="B320" s="277" t="s">
        <v>1345</v>
      </c>
    </row>
    <row r="321" spans="1:2" s="76" customFormat="1" ht="16.149999999999999" customHeight="1">
      <c r="A321" s="282" t="s">
        <v>1359</v>
      </c>
      <c r="B321" s="293" t="s">
        <v>1360</v>
      </c>
    </row>
    <row r="322" spans="1:2" s="76" customFormat="1" ht="16.149999999999999" customHeight="1" thickBot="1">
      <c r="A322" s="251" t="s">
        <v>1314</v>
      </c>
      <c r="B322" s="253" t="s">
        <v>1315</v>
      </c>
    </row>
    <row r="323" spans="1:2" s="76" customFormat="1" ht="16.149999999999999" customHeight="1">
      <c r="A323" s="139" t="s">
        <v>1189</v>
      </c>
      <c r="B323" s="142" t="s">
        <v>1188</v>
      </c>
    </row>
    <row r="324" spans="1:2" s="76" customFormat="1" ht="16.149999999999999" customHeight="1">
      <c r="A324" s="140" t="s">
        <v>574</v>
      </c>
      <c r="B324" s="143" t="s">
        <v>967</v>
      </c>
    </row>
    <row r="325" spans="1:2" s="76" customFormat="1" ht="16.149999999999999" customHeight="1">
      <c r="A325" s="140" t="s">
        <v>970</v>
      </c>
      <c r="B325" s="143" t="s">
        <v>968</v>
      </c>
    </row>
    <row r="326" spans="1:2" s="76" customFormat="1" ht="16.149999999999999" customHeight="1">
      <c r="A326" s="140" t="s">
        <v>971</v>
      </c>
      <c r="B326" s="143" t="s">
        <v>969</v>
      </c>
    </row>
    <row r="327" spans="1:2" s="76" customFormat="1" ht="16.149999999999999" customHeight="1">
      <c r="A327" s="140" t="s">
        <v>972</v>
      </c>
      <c r="B327" s="143" t="s">
        <v>575</v>
      </c>
    </row>
    <row r="328" spans="1:2" s="76" customFormat="1" ht="16.149999999999999" customHeight="1">
      <c r="A328" s="140" t="s">
        <v>973</v>
      </c>
      <c r="B328" s="143" t="s">
        <v>974</v>
      </c>
    </row>
    <row r="329" spans="1:2" s="76" customFormat="1" ht="16.149999999999999" customHeight="1">
      <c r="A329" s="140" t="s">
        <v>975</v>
      </c>
      <c r="B329" s="143" t="s">
        <v>976</v>
      </c>
    </row>
    <row r="330" spans="1:2" s="76" customFormat="1" ht="16.149999999999999" customHeight="1">
      <c r="A330" s="140" t="s">
        <v>977</v>
      </c>
      <c r="B330" s="144" t="s">
        <v>978</v>
      </c>
    </row>
    <row r="331" spans="1:2" s="76" customFormat="1" ht="16.149999999999999" customHeight="1">
      <c r="A331" s="140" t="s">
        <v>979</v>
      </c>
      <c r="B331" s="143" t="s">
        <v>980</v>
      </c>
    </row>
    <row r="332" spans="1:2" s="76" customFormat="1" ht="16.149999999999999" customHeight="1">
      <c r="A332" s="140" t="s">
        <v>981</v>
      </c>
      <c r="B332" s="143" t="s">
        <v>982</v>
      </c>
    </row>
    <row r="333" spans="1:2" s="76" customFormat="1" ht="16.149999999999999" customHeight="1">
      <c r="A333" s="140" t="s">
        <v>983</v>
      </c>
      <c r="B333" s="143" t="s">
        <v>984</v>
      </c>
    </row>
    <row r="334" spans="1:2" s="76" customFormat="1" ht="16.149999999999999" customHeight="1">
      <c r="A334" s="137" t="s">
        <v>521</v>
      </c>
      <c r="B334" s="145" t="s">
        <v>545</v>
      </c>
    </row>
    <row r="335" spans="1:2" s="76" customFormat="1" ht="16.149999999999999" customHeight="1">
      <c r="A335" s="140" t="s">
        <v>1104</v>
      </c>
      <c r="B335" s="227" t="s">
        <v>1108</v>
      </c>
    </row>
    <row r="336" spans="1:2" s="76" customFormat="1" ht="16.149999999999999" customHeight="1">
      <c r="A336" s="137" t="s">
        <v>552</v>
      </c>
      <c r="B336" s="145" t="s">
        <v>551</v>
      </c>
    </row>
    <row r="337" spans="1:2" s="76" customFormat="1" ht="16.149999999999999" customHeight="1" thickBot="1">
      <c r="A337" s="141" t="s">
        <v>568</v>
      </c>
      <c r="B337" s="146" t="s">
        <v>567</v>
      </c>
    </row>
    <row r="338" spans="1:2" s="76" customFormat="1" ht="28.35" customHeight="1">
      <c r="A338" s="365" t="s">
        <v>554</v>
      </c>
      <c r="B338" s="366"/>
    </row>
    <row r="339" spans="1:2" ht="16.5" thickBot="1">
      <c r="A339" s="244" t="s">
        <v>1143</v>
      </c>
      <c r="B339" s="245" t="s">
        <v>1144</v>
      </c>
    </row>
    <row r="340" spans="1:2" s="76" customFormat="1" ht="15.75" customHeight="1">
      <c r="A340" s="135" t="s">
        <v>985</v>
      </c>
      <c r="B340" s="160" t="s">
        <v>986</v>
      </c>
    </row>
    <row r="341" spans="1:2" s="76" customFormat="1" ht="16.149999999999999" customHeight="1">
      <c r="A341" s="136" t="s">
        <v>987</v>
      </c>
      <c r="B341" s="148" t="s">
        <v>1183</v>
      </c>
    </row>
    <row r="342" spans="1:2" s="76" customFormat="1" ht="16.149999999999999" customHeight="1">
      <c r="A342" s="136" t="s">
        <v>988</v>
      </c>
      <c r="B342" s="148" t="s">
        <v>989</v>
      </c>
    </row>
    <row r="343" spans="1:2" s="76" customFormat="1" ht="16.149999999999999" customHeight="1">
      <c r="A343" s="136" t="s">
        <v>990</v>
      </c>
      <c r="B343" s="148" t="s">
        <v>991</v>
      </c>
    </row>
    <row r="344" spans="1:2" s="76" customFormat="1" ht="16.149999999999999" customHeight="1">
      <c r="A344" s="136" t="s">
        <v>1016</v>
      </c>
      <c r="B344" s="148" t="s">
        <v>1017</v>
      </c>
    </row>
    <row r="345" spans="1:2" s="76" customFormat="1" ht="16.149999999999999" customHeight="1">
      <c r="A345" s="153" t="s">
        <v>1018</v>
      </c>
      <c r="B345" s="148" t="s">
        <v>1019</v>
      </c>
    </row>
    <row r="346" spans="1:2" s="76" customFormat="1" ht="16.149999999999999" customHeight="1">
      <c r="A346" s="157" t="s">
        <v>556</v>
      </c>
      <c r="B346" s="184" t="s">
        <v>555</v>
      </c>
    </row>
    <row r="347" spans="1:2" s="76" customFormat="1" ht="16.149999999999999" customHeight="1">
      <c r="A347" s="157" t="s">
        <v>587</v>
      </c>
      <c r="B347" s="184" t="s">
        <v>588</v>
      </c>
    </row>
    <row r="348" spans="1:2" s="76" customFormat="1" ht="16.149999999999999" customHeight="1">
      <c r="A348" s="157" t="s">
        <v>558</v>
      </c>
      <c r="B348" s="184" t="s">
        <v>557</v>
      </c>
    </row>
    <row r="349" spans="1:2" s="76" customFormat="1" ht="16.149999999999999" customHeight="1">
      <c r="A349" s="157" t="s">
        <v>560</v>
      </c>
      <c r="B349" s="184" t="s">
        <v>559</v>
      </c>
    </row>
    <row r="350" spans="1:2" s="76" customFormat="1" ht="15.6" customHeight="1">
      <c r="A350" s="157" t="s">
        <v>564</v>
      </c>
      <c r="B350" s="184" t="s">
        <v>563</v>
      </c>
    </row>
    <row r="351" spans="1:2" s="76" customFormat="1" ht="16.149999999999999" customHeight="1">
      <c r="A351" s="157" t="s">
        <v>562</v>
      </c>
      <c r="B351" s="184" t="s">
        <v>561</v>
      </c>
    </row>
    <row r="352" spans="1:2" ht="15.6" customHeight="1">
      <c r="A352" s="188" t="s">
        <v>481</v>
      </c>
      <c r="B352" s="185" t="s">
        <v>482</v>
      </c>
    </row>
    <row r="353" spans="1:2" ht="16.149999999999999" customHeight="1">
      <c r="A353" s="188" t="s">
        <v>288</v>
      </c>
      <c r="B353" s="186" t="s">
        <v>289</v>
      </c>
    </row>
    <row r="354" spans="1:2" ht="16.149999999999999" customHeight="1">
      <c r="A354" s="188" t="s">
        <v>617</v>
      </c>
      <c r="B354" s="186" t="s">
        <v>619</v>
      </c>
    </row>
    <row r="355" spans="1:2" ht="16.149999999999999" customHeight="1">
      <c r="A355" s="188" t="s">
        <v>616</v>
      </c>
      <c r="B355" s="186" t="s">
        <v>618</v>
      </c>
    </row>
    <row r="356" spans="1:2" ht="16.149999999999999" customHeight="1">
      <c r="A356" s="188" t="s">
        <v>620</v>
      </c>
      <c r="B356" s="186" t="s">
        <v>621</v>
      </c>
    </row>
    <row r="357" spans="1:2" ht="16.149999999999999" customHeight="1" thickBot="1">
      <c r="A357" s="189" t="s">
        <v>614</v>
      </c>
      <c r="B357" s="187" t="s">
        <v>615</v>
      </c>
    </row>
    <row r="358" spans="1:2" ht="16.149999999999999" customHeight="1">
      <c r="A358" s="228" t="s">
        <v>1109</v>
      </c>
      <c r="B358" s="229" t="s">
        <v>1110</v>
      </c>
    </row>
    <row r="359" spans="1:2" ht="16.149999999999999" customHeight="1">
      <c r="A359" s="228" t="s">
        <v>1186</v>
      </c>
      <c r="B359" s="229" t="s">
        <v>1184</v>
      </c>
    </row>
    <row r="360" spans="1:2" ht="16.149999999999999" customHeight="1">
      <c r="A360" s="228" t="s">
        <v>1185</v>
      </c>
      <c r="B360" s="229" t="s">
        <v>1184</v>
      </c>
    </row>
    <row r="361" spans="1:2" ht="16.149999999999999" customHeight="1">
      <c r="A361" s="228" t="s">
        <v>1190</v>
      </c>
      <c r="B361" s="229" t="s">
        <v>1191</v>
      </c>
    </row>
    <row r="362" spans="1:2" ht="16.149999999999999" customHeight="1">
      <c r="A362" s="228" t="s">
        <v>1254</v>
      </c>
      <c r="B362" s="229" t="s">
        <v>1265</v>
      </c>
    </row>
    <row r="363" spans="1:2" ht="16.149999999999999" customHeight="1">
      <c r="A363" s="228" t="s">
        <v>1252</v>
      </c>
      <c r="B363" s="229" t="s">
        <v>1253</v>
      </c>
    </row>
    <row r="364" spans="1:2" ht="16.149999999999999" customHeight="1">
      <c r="A364" s="228" t="s">
        <v>1250</v>
      </c>
      <c r="B364" s="229" t="s">
        <v>1251</v>
      </c>
    </row>
    <row r="365" spans="1:2" ht="16.149999999999999" customHeight="1">
      <c r="A365" s="228" t="s">
        <v>1202</v>
      </c>
      <c r="B365" s="229" t="s">
        <v>1203</v>
      </c>
    </row>
    <row r="366" spans="1:2" ht="16.149999999999999" customHeight="1">
      <c r="A366" s="237" t="s">
        <v>1232</v>
      </c>
      <c r="B366" s="238" t="s">
        <v>1233</v>
      </c>
    </row>
    <row r="367" spans="1:2" ht="16.149999999999999" customHeight="1">
      <c r="A367" s="237" t="s">
        <v>1234</v>
      </c>
      <c r="B367" s="238" t="s">
        <v>1235</v>
      </c>
    </row>
    <row r="368" spans="1:2" ht="16.149999999999999" customHeight="1">
      <c r="A368" s="237" t="s">
        <v>1347</v>
      </c>
      <c r="B368" s="238" t="s">
        <v>1348</v>
      </c>
    </row>
    <row r="369" spans="1:2" ht="28.35" customHeight="1">
      <c r="A369" s="237" t="s">
        <v>1349</v>
      </c>
      <c r="B369" s="238" t="s">
        <v>1350</v>
      </c>
    </row>
    <row r="370" spans="1:2" ht="17.25" customHeight="1">
      <c r="A370" s="237" t="s">
        <v>1351</v>
      </c>
      <c r="B370" s="238" t="s">
        <v>1352</v>
      </c>
    </row>
    <row r="371" spans="1:2" ht="17.25" customHeight="1">
      <c r="A371" s="237" t="s">
        <v>1353</v>
      </c>
      <c r="B371" s="238" t="s">
        <v>1354</v>
      </c>
    </row>
    <row r="372" spans="1:2" ht="17.25" customHeight="1">
      <c r="A372" s="237" t="s">
        <v>1358</v>
      </c>
      <c r="B372" s="238" t="s">
        <v>1354</v>
      </c>
    </row>
    <row r="373" spans="1:2" ht="17.25" customHeight="1">
      <c r="A373" s="237" t="s">
        <v>1411</v>
      </c>
      <c r="B373" s="238" t="s">
        <v>1412</v>
      </c>
    </row>
    <row r="374" spans="1:2" ht="17.25" customHeight="1">
      <c r="A374" s="363" t="s">
        <v>586</v>
      </c>
      <c r="B374" s="364"/>
    </row>
    <row r="375" spans="1:2" ht="17.25" customHeight="1">
      <c r="A375" s="269" t="s">
        <v>1206</v>
      </c>
      <c r="B375" s="270" t="s">
        <v>1205</v>
      </c>
    </row>
    <row r="376" spans="1:2" ht="17.25" customHeight="1">
      <c r="A376" s="269" t="s">
        <v>1311</v>
      </c>
      <c r="B376" s="270" t="s">
        <v>1310</v>
      </c>
    </row>
    <row r="377" spans="1:2" ht="16.149999999999999" customHeight="1">
      <c r="A377" s="269" t="s">
        <v>1198</v>
      </c>
      <c r="B377" s="270" t="s">
        <v>1199</v>
      </c>
    </row>
    <row r="378" spans="1:2" ht="16.149999999999999" customHeight="1">
      <c r="A378" s="269" t="s">
        <v>1201</v>
      </c>
      <c r="B378" s="270" t="s">
        <v>1200</v>
      </c>
    </row>
    <row r="379" spans="1:2" ht="16.149999999999999" customHeight="1">
      <c r="A379" s="269" t="s">
        <v>1123</v>
      </c>
      <c r="B379" s="267" t="s">
        <v>1124</v>
      </c>
    </row>
    <row r="380" spans="1:2" ht="15.75" customHeight="1">
      <c r="A380" s="269" t="s">
        <v>1126</v>
      </c>
      <c r="B380" s="267" t="s">
        <v>1125</v>
      </c>
    </row>
    <row r="381" spans="1:2" ht="15.75" customHeight="1">
      <c r="A381" s="269" t="s">
        <v>1127</v>
      </c>
      <c r="B381" s="267" t="s">
        <v>1130</v>
      </c>
    </row>
    <row r="382" spans="1:2" ht="15.75" customHeight="1">
      <c r="A382" s="269" t="s">
        <v>1128</v>
      </c>
      <c r="B382" s="267" t="s">
        <v>1129</v>
      </c>
    </row>
    <row r="383" spans="1:2" ht="15.75" customHeight="1">
      <c r="A383" s="266" t="s">
        <v>1131</v>
      </c>
      <c r="B383" s="267" t="s">
        <v>1132</v>
      </c>
    </row>
    <row r="384" spans="1:2" ht="15.75" customHeight="1">
      <c r="A384" s="266" t="s">
        <v>1137</v>
      </c>
      <c r="B384" s="267" t="s">
        <v>1139</v>
      </c>
    </row>
    <row r="385" spans="1:2" ht="15.75" customHeight="1">
      <c r="A385" s="266" t="s">
        <v>1138</v>
      </c>
      <c r="B385" s="267" t="s">
        <v>1140</v>
      </c>
    </row>
    <row r="386" spans="1:2" ht="16.149999999999999" customHeight="1">
      <c r="A386" s="268" t="s">
        <v>1304</v>
      </c>
      <c r="B386" s="267" t="s">
        <v>1305</v>
      </c>
    </row>
    <row r="387" spans="1:2" ht="16.149999999999999" customHeight="1">
      <c r="A387" s="268" t="s">
        <v>1306</v>
      </c>
      <c r="B387" s="267" t="s">
        <v>1307</v>
      </c>
    </row>
    <row r="388" spans="1:2" ht="16.149999999999999" customHeight="1">
      <c r="A388" s="269" t="s">
        <v>992</v>
      </c>
      <c r="B388" s="267" t="s">
        <v>993</v>
      </c>
    </row>
    <row r="389" spans="1:2" ht="16.149999999999999" customHeight="1">
      <c r="A389" s="269" t="s">
        <v>1141</v>
      </c>
      <c r="B389" s="267" t="s">
        <v>1142</v>
      </c>
    </row>
    <row r="390" spans="1:2" ht="16.149999999999999" customHeight="1">
      <c r="A390" s="271" t="s">
        <v>994</v>
      </c>
      <c r="B390" s="267" t="s">
        <v>995</v>
      </c>
    </row>
    <row r="391" spans="1:2" ht="16.149999999999999" customHeight="1">
      <c r="A391" s="153" t="s">
        <v>1145</v>
      </c>
      <c r="B391" s="190" t="s">
        <v>1146</v>
      </c>
    </row>
    <row r="392" spans="1:2" ht="16.149999999999999" customHeight="1">
      <c r="A392" s="153" t="s">
        <v>1147</v>
      </c>
      <c r="B392" s="190" t="s">
        <v>1148</v>
      </c>
    </row>
    <row r="393" spans="1:2" ht="16.149999999999999" customHeight="1">
      <c r="A393" s="153" t="s">
        <v>1149</v>
      </c>
      <c r="B393" s="190" t="s">
        <v>1150</v>
      </c>
    </row>
    <row r="394" spans="1:2" ht="16.149999999999999" customHeight="1">
      <c r="A394" s="153" t="s">
        <v>1151</v>
      </c>
      <c r="B394" s="190" t="s">
        <v>1152</v>
      </c>
    </row>
    <row r="395" spans="1:2" ht="16.149999999999999" customHeight="1">
      <c r="A395" s="153" t="s">
        <v>1153</v>
      </c>
      <c r="B395" s="190" t="s">
        <v>1154</v>
      </c>
    </row>
    <row r="396" spans="1:2" ht="15.75" customHeight="1">
      <c r="A396" s="153" t="s">
        <v>1155</v>
      </c>
      <c r="B396" s="190" t="s">
        <v>1156</v>
      </c>
    </row>
    <row r="397" spans="1:2" ht="16.149999999999999" customHeight="1">
      <c r="A397" s="239" t="s">
        <v>1131</v>
      </c>
      <c r="B397" s="236" t="s">
        <v>1132</v>
      </c>
    </row>
    <row r="398" spans="1:2" ht="16.149999999999999" customHeight="1">
      <c r="A398" s="153" t="s">
        <v>996</v>
      </c>
      <c r="B398" s="190" t="s">
        <v>997</v>
      </c>
    </row>
    <row r="399" spans="1:2" ht="16.149999999999999" customHeight="1">
      <c r="A399" s="163" t="s">
        <v>998</v>
      </c>
      <c r="B399" s="190" t="s">
        <v>999</v>
      </c>
    </row>
    <row r="400" spans="1:2" ht="16.149999999999999" customHeight="1">
      <c r="A400" s="163" t="s">
        <v>1000</v>
      </c>
      <c r="B400" s="190" t="s">
        <v>1001</v>
      </c>
    </row>
    <row r="401" spans="1:2" ht="16.149999999999999" customHeight="1">
      <c r="A401" s="163" t="s">
        <v>1002</v>
      </c>
      <c r="B401" s="190" t="s">
        <v>1003</v>
      </c>
    </row>
    <row r="402" spans="1:2" ht="16.149999999999999" customHeight="1">
      <c r="A402" s="163" t="s">
        <v>1004</v>
      </c>
      <c r="B402" s="190" t="s">
        <v>1005</v>
      </c>
    </row>
    <row r="403" spans="1:2" ht="16.149999999999999" customHeight="1">
      <c r="A403" s="163" t="s">
        <v>1006</v>
      </c>
      <c r="B403" s="149" t="s">
        <v>1007</v>
      </c>
    </row>
    <row r="404" spans="1:2" ht="16.149999999999999" customHeight="1">
      <c r="A404" s="163" t="s">
        <v>1008</v>
      </c>
      <c r="B404" s="190" t="s">
        <v>1009</v>
      </c>
    </row>
    <row r="405" spans="1:2" ht="16.149999999999999" customHeight="1">
      <c r="A405" s="163" t="s">
        <v>1010</v>
      </c>
      <c r="B405" s="190" t="s">
        <v>1011</v>
      </c>
    </row>
    <row r="406" spans="1:2" ht="16.149999999999999" customHeight="1">
      <c r="A406" s="163" t="s">
        <v>1012</v>
      </c>
      <c r="B406" s="190" t="s">
        <v>1013</v>
      </c>
    </row>
    <row r="407" spans="1:2" ht="16.149999999999999" customHeight="1">
      <c r="A407" s="163" t="s">
        <v>1014</v>
      </c>
      <c r="B407" s="190" t="s">
        <v>1015</v>
      </c>
    </row>
    <row r="408" spans="1:2" ht="16.149999999999999" customHeight="1">
      <c r="A408" s="163" t="s">
        <v>1020</v>
      </c>
      <c r="B408" s="190" t="s">
        <v>1021</v>
      </c>
    </row>
    <row r="409" spans="1:2" ht="16.149999999999999" customHeight="1">
      <c r="A409" s="163" t="s">
        <v>1022</v>
      </c>
      <c r="B409" s="149" t="s">
        <v>1023</v>
      </c>
    </row>
    <row r="410" spans="1:2" ht="16.149999999999999" customHeight="1">
      <c r="A410" s="153" t="s">
        <v>1024</v>
      </c>
      <c r="B410" s="190" t="s">
        <v>1025</v>
      </c>
    </row>
    <row r="411" spans="1:2" ht="16.149999999999999" customHeight="1">
      <c r="A411" s="163" t="s">
        <v>1026</v>
      </c>
      <c r="B411" s="190" t="s">
        <v>1027</v>
      </c>
    </row>
    <row r="412" spans="1:2" ht="16.149999999999999" customHeight="1">
      <c r="A412" s="163" t="s">
        <v>1028</v>
      </c>
      <c r="B412" s="190" t="s">
        <v>1029</v>
      </c>
    </row>
    <row r="413" spans="1:2" ht="16.149999999999999" customHeight="1">
      <c r="A413" s="163" t="s">
        <v>1030</v>
      </c>
      <c r="B413" s="190" t="s">
        <v>1029</v>
      </c>
    </row>
    <row r="414" spans="1:2" ht="16.149999999999999" customHeight="1">
      <c r="A414" s="163" t="s">
        <v>1031</v>
      </c>
      <c r="B414" s="190" t="s">
        <v>1032</v>
      </c>
    </row>
    <row r="415" spans="1:2" ht="16.149999999999999" customHeight="1">
      <c r="A415" s="163" t="s">
        <v>1033</v>
      </c>
      <c r="B415" s="190" t="s">
        <v>1034</v>
      </c>
    </row>
    <row r="416" spans="1:2" ht="16.149999999999999" customHeight="1">
      <c r="A416" s="163" t="s">
        <v>1035</v>
      </c>
      <c r="B416" s="190" t="s">
        <v>1036</v>
      </c>
    </row>
    <row r="417" spans="1:2" ht="16.149999999999999" customHeight="1">
      <c r="A417" s="163" t="s">
        <v>1037</v>
      </c>
      <c r="B417" s="190" t="s">
        <v>1038</v>
      </c>
    </row>
    <row r="418" spans="1:2" ht="16.149999999999999" customHeight="1">
      <c r="A418" s="163" t="s">
        <v>1039</v>
      </c>
      <c r="B418" s="190" t="s">
        <v>1038</v>
      </c>
    </row>
    <row r="419" spans="1:2" ht="16.149999999999999" customHeight="1">
      <c r="A419" s="163" t="s">
        <v>1040</v>
      </c>
      <c r="B419" s="190" t="s">
        <v>1041</v>
      </c>
    </row>
    <row r="420" spans="1:2" ht="16.149999999999999" customHeight="1">
      <c r="A420" s="163" t="s">
        <v>1042</v>
      </c>
      <c r="B420" s="190" t="s">
        <v>1043</v>
      </c>
    </row>
    <row r="421" spans="1:2" ht="16.149999999999999" customHeight="1">
      <c r="A421" s="163" t="s">
        <v>1044</v>
      </c>
      <c r="B421" s="190" t="s">
        <v>1045</v>
      </c>
    </row>
    <row r="422" spans="1:2" ht="16.149999999999999" customHeight="1">
      <c r="A422" s="163" t="s">
        <v>1046</v>
      </c>
      <c r="B422" s="190" t="s">
        <v>1047</v>
      </c>
    </row>
    <row r="423" spans="1:2" ht="16.149999999999999" customHeight="1">
      <c r="A423" s="163" t="s">
        <v>1048</v>
      </c>
      <c r="B423" s="190" t="s">
        <v>1049</v>
      </c>
    </row>
    <row r="424" spans="1:2" ht="16.149999999999999" customHeight="1">
      <c r="A424" s="163" t="s">
        <v>1050</v>
      </c>
      <c r="B424" s="190" t="s">
        <v>1051</v>
      </c>
    </row>
    <row r="425" spans="1:2" ht="16.149999999999999" customHeight="1">
      <c r="A425" s="163" t="s">
        <v>1052</v>
      </c>
      <c r="B425" s="190" t="s">
        <v>1051</v>
      </c>
    </row>
    <row r="426" spans="1:2" ht="16.149999999999999" customHeight="1">
      <c r="A426" s="163" t="s">
        <v>1053</v>
      </c>
      <c r="B426" s="190" t="s">
        <v>1054</v>
      </c>
    </row>
    <row r="427" spans="1:2" ht="16.149999999999999" customHeight="1">
      <c r="A427" s="163" t="s">
        <v>1055</v>
      </c>
      <c r="B427" s="190" t="s">
        <v>1054</v>
      </c>
    </row>
    <row r="428" spans="1:2" ht="16.149999999999999" customHeight="1">
      <c r="A428" s="163" t="s">
        <v>1056</v>
      </c>
      <c r="B428" s="190" t="s">
        <v>1057</v>
      </c>
    </row>
    <row r="429" spans="1:2" ht="16.149999999999999" customHeight="1">
      <c r="A429" s="163" t="s">
        <v>1058</v>
      </c>
      <c r="B429" s="190" t="s">
        <v>1059</v>
      </c>
    </row>
    <row r="430" spans="1:2" ht="16.149999999999999" customHeight="1">
      <c r="A430" s="163" t="s">
        <v>1060</v>
      </c>
      <c r="B430" s="190" t="s">
        <v>1061</v>
      </c>
    </row>
    <row r="431" spans="1:2" ht="16.149999999999999" customHeight="1">
      <c r="A431" s="163" t="s">
        <v>1062</v>
      </c>
      <c r="B431" s="190" t="s">
        <v>1063</v>
      </c>
    </row>
    <row r="432" spans="1:2" ht="16.149999999999999" customHeight="1">
      <c r="A432" s="163" t="s">
        <v>1064</v>
      </c>
      <c r="B432" s="190" t="s">
        <v>1065</v>
      </c>
    </row>
    <row r="433" spans="1:2" ht="16.149999999999999" customHeight="1">
      <c r="A433" s="163" t="s">
        <v>1066</v>
      </c>
      <c r="B433" s="149" t="s">
        <v>1067</v>
      </c>
    </row>
    <row r="434" spans="1:2" ht="16.149999999999999" customHeight="1">
      <c r="A434" s="163" t="s">
        <v>1068</v>
      </c>
      <c r="B434" s="190" t="s">
        <v>1067</v>
      </c>
    </row>
    <row r="435" spans="1:2" ht="16.149999999999999" customHeight="1">
      <c r="A435" s="163" t="s">
        <v>1069</v>
      </c>
      <c r="B435" s="190" t="s">
        <v>1070</v>
      </c>
    </row>
    <row r="436" spans="1:2" ht="16.149999999999999" customHeight="1">
      <c r="A436" s="163" t="s">
        <v>1071</v>
      </c>
      <c r="B436" s="190" t="s">
        <v>1072</v>
      </c>
    </row>
    <row r="437" spans="1:2" ht="16.149999999999999" customHeight="1">
      <c r="A437" s="163" t="s">
        <v>1073</v>
      </c>
      <c r="B437" s="190" t="s">
        <v>1080</v>
      </c>
    </row>
    <row r="438" spans="1:2" ht="16.149999999999999" customHeight="1">
      <c r="A438" s="153" t="s">
        <v>1074</v>
      </c>
      <c r="B438" s="190" t="s">
        <v>1075</v>
      </c>
    </row>
    <row r="439" spans="1:2" ht="16.149999999999999" customHeight="1">
      <c r="A439" s="163" t="s">
        <v>1076</v>
      </c>
      <c r="B439" s="190" t="s">
        <v>1077</v>
      </c>
    </row>
    <row r="440" spans="1:2" ht="16.149999999999999" customHeight="1">
      <c r="A440" s="213" t="s">
        <v>1084</v>
      </c>
      <c r="B440" s="214" t="s">
        <v>1361</v>
      </c>
    </row>
    <row r="441" spans="1:2" ht="16.149999999999999" customHeight="1">
      <c r="A441" s="213" t="s">
        <v>1105</v>
      </c>
      <c r="B441" s="214"/>
    </row>
    <row r="442" spans="1:2" ht="16.149999999999999" customHeight="1">
      <c r="A442" s="213" t="s">
        <v>1106</v>
      </c>
      <c r="B442" s="214" t="s">
        <v>1107</v>
      </c>
    </row>
    <row r="443" spans="1:2" ht="16.149999999999999" customHeight="1" thickBot="1">
      <c r="A443" s="192" t="s">
        <v>1078</v>
      </c>
      <c r="B443" s="191" t="s">
        <v>1079</v>
      </c>
    </row>
    <row r="444" spans="1:2" ht="16.149999999999999" customHeight="1">
      <c r="A444" s="233" t="s">
        <v>1117</v>
      </c>
      <c r="B444" s="234" t="s">
        <v>1118</v>
      </c>
    </row>
    <row r="445" spans="1:2" ht="16.149999999999999" customHeight="1">
      <c r="A445" s="237" t="s">
        <v>1157</v>
      </c>
      <c r="B445" s="238" t="s">
        <v>1158</v>
      </c>
    </row>
    <row r="446" spans="1:2" ht="16.149999999999999" customHeight="1">
      <c r="A446" s="237" t="s">
        <v>1159</v>
      </c>
      <c r="B446" s="238" t="s">
        <v>1160</v>
      </c>
    </row>
    <row r="447" spans="1:2" ht="16.149999999999999" customHeight="1">
      <c r="A447" s="237" t="s">
        <v>1161</v>
      </c>
      <c r="B447" s="238" t="s">
        <v>1162</v>
      </c>
    </row>
    <row r="448" spans="1:2" ht="16.149999999999999" customHeight="1">
      <c r="A448" s="237" t="s">
        <v>1163</v>
      </c>
      <c r="B448" s="238" t="s">
        <v>1164</v>
      </c>
    </row>
    <row r="449" spans="1:2" ht="16.149999999999999" customHeight="1">
      <c r="A449" s="237" t="s">
        <v>1165</v>
      </c>
      <c r="B449" s="238" t="s">
        <v>1166</v>
      </c>
    </row>
    <row r="450" spans="1:2" ht="16.149999999999999" customHeight="1">
      <c r="A450" s="237" t="s">
        <v>1167</v>
      </c>
      <c r="B450" s="238" t="s">
        <v>1168</v>
      </c>
    </row>
    <row r="451" spans="1:2" ht="16.149999999999999" customHeight="1">
      <c r="A451" s="237" t="s">
        <v>1193</v>
      </c>
      <c r="B451" s="238" t="s">
        <v>1192</v>
      </c>
    </row>
    <row r="452" spans="1:2" ht="16.149999999999999" customHeight="1">
      <c r="A452" s="237" t="s">
        <v>1194</v>
      </c>
      <c r="B452" s="238" t="s">
        <v>1195</v>
      </c>
    </row>
    <row r="453" spans="1:2" ht="16.149999999999999" customHeight="1">
      <c r="A453" s="237" t="s">
        <v>1196</v>
      </c>
      <c r="B453" s="238" t="s">
        <v>1197</v>
      </c>
    </row>
    <row r="454" spans="1:2" ht="16.149999999999999" customHeight="1">
      <c r="A454" s="237" t="s">
        <v>1212</v>
      </c>
      <c r="B454" s="238" t="s">
        <v>1213</v>
      </c>
    </row>
    <row r="455" spans="1:2" ht="16.149999999999999" customHeight="1">
      <c r="A455" s="237" t="s">
        <v>1214</v>
      </c>
      <c r="B455" s="238" t="s">
        <v>1215</v>
      </c>
    </row>
    <row r="456" spans="1:2" ht="16.149999999999999" customHeight="1">
      <c r="A456" s="237" t="s">
        <v>1216</v>
      </c>
      <c r="B456" s="238" t="s">
        <v>1217</v>
      </c>
    </row>
    <row r="457" spans="1:2" ht="16.149999999999999" customHeight="1">
      <c r="A457" s="237" t="s">
        <v>1218</v>
      </c>
      <c r="B457" s="238" t="s">
        <v>1219</v>
      </c>
    </row>
    <row r="458" spans="1:2" ht="16.149999999999999" customHeight="1">
      <c r="A458" s="237" t="s">
        <v>1221</v>
      </c>
      <c r="B458" s="238" t="s">
        <v>1220</v>
      </c>
    </row>
    <row r="459" spans="1:2" ht="16.149999999999999" customHeight="1">
      <c r="A459" s="237" t="s">
        <v>1222</v>
      </c>
      <c r="B459" s="238" t="s">
        <v>1223</v>
      </c>
    </row>
    <row r="460" spans="1:2" ht="16.149999999999999" customHeight="1">
      <c r="A460" s="237" t="s">
        <v>1224</v>
      </c>
      <c r="B460" s="238" t="s">
        <v>1225</v>
      </c>
    </row>
    <row r="461" spans="1:2" ht="16.149999999999999" customHeight="1">
      <c r="A461" s="237" t="s">
        <v>1236</v>
      </c>
      <c r="B461" s="238" t="s">
        <v>1237</v>
      </c>
    </row>
    <row r="462" spans="1:2" ht="16.149999999999999" customHeight="1">
      <c r="A462" s="237" t="s">
        <v>1266</v>
      </c>
      <c r="B462" s="238" t="s">
        <v>1267</v>
      </c>
    </row>
    <row r="463" spans="1:2" ht="16.149999999999999" customHeight="1">
      <c r="A463" s="237" t="s">
        <v>1238</v>
      </c>
      <c r="B463" s="238" t="s">
        <v>1239</v>
      </c>
    </row>
    <row r="464" spans="1:2" ht="16.149999999999999" customHeight="1">
      <c r="A464" s="237" t="s">
        <v>1240</v>
      </c>
      <c r="B464" s="238" t="s">
        <v>1241</v>
      </c>
    </row>
    <row r="465" spans="1:2" ht="16.149999999999999" customHeight="1">
      <c r="A465" s="237" t="s">
        <v>1242</v>
      </c>
      <c r="B465" s="238" t="s">
        <v>1243</v>
      </c>
    </row>
    <row r="466" spans="1:2" ht="16.149999999999999" customHeight="1">
      <c r="A466" s="237" t="s">
        <v>1244</v>
      </c>
      <c r="B466" s="238" t="s">
        <v>1245</v>
      </c>
    </row>
    <row r="467" spans="1:2" ht="16.149999999999999" customHeight="1">
      <c r="A467" s="237" t="s">
        <v>1246</v>
      </c>
      <c r="B467" s="238" t="s">
        <v>1247</v>
      </c>
    </row>
    <row r="468" spans="1:2" ht="28.35" customHeight="1">
      <c r="A468" s="237" t="s">
        <v>1270</v>
      </c>
      <c r="B468" s="238" t="s">
        <v>1271</v>
      </c>
    </row>
    <row r="469" spans="1:2" ht="16.149999999999999" customHeight="1">
      <c r="A469" s="228" t="s">
        <v>1258</v>
      </c>
      <c r="B469" s="229" t="s">
        <v>1259</v>
      </c>
    </row>
    <row r="470" spans="1:2" ht="16.149999999999999" customHeight="1" thickBot="1">
      <c r="A470" s="228" t="s">
        <v>1418</v>
      </c>
      <c r="B470" s="229" t="s">
        <v>1419</v>
      </c>
    </row>
    <row r="471" spans="1:2" ht="16.149999999999999" customHeight="1" thickBot="1">
      <c r="A471" s="361" t="s">
        <v>1081</v>
      </c>
      <c r="B471" s="362"/>
    </row>
    <row r="472" spans="1:2" ht="16.149999999999999" customHeight="1">
      <c r="A472" s="218" t="s">
        <v>1085</v>
      </c>
      <c r="B472" s="215" t="s">
        <v>1086</v>
      </c>
    </row>
    <row r="473" spans="1:2" ht="16.149999999999999" customHeight="1">
      <c r="A473" s="175" t="s">
        <v>1087</v>
      </c>
      <c r="B473" s="144" t="s">
        <v>1088</v>
      </c>
    </row>
    <row r="474" spans="1:2" ht="16.149999999999999" customHeight="1">
      <c r="A474" s="216" t="s">
        <v>1089</v>
      </c>
      <c r="B474" s="217" t="s">
        <v>1090</v>
      </c>
    </row>
    <row r="475" spans="1:2" ht="16.149999999999999" customHeight="1">
      <c r="A475" s="216" t="s">
        <v>1091</v>
      </c>
      <c r="B475" s="217" t="s">
        <v>1092</v>
      </c>
    </row>
    <row r="476" spans="1:2" ht="16.149999999999999" customHeight="1">
      <c r="A476" s="216" t="s">
        <v>1093</v>
      </c>
      <c r="B476" s="217" t="s">
        <v>1094</v>
      </c>
    </row>
    <row r="477" spans="1:2" ht="16.149999999999999" customHeight="1">
      <c r="A477" s="138" t="s">
        <v>508</v>
      </c>
      <c r="B477" s="194" t="s">
        <v>501</v>
      </c>
    </row>
    <row r="478" spans="1:2" ht="16.149999999999999" customHeight="1">
      <c r="A478" s="138" t="s">
        <v>484</v>
      </c>
      <c r="B478" s="194" t="s">
        <v>584</v>
      </c>
    </row>
    <row r="479" spans="1:2" ht="16.149999999999999" customHeight="1">
      <c r="A479" s="138" t="s">
        <v>590</v>
      </c>
      <c r="B479" s="194" t="s">
        <v>589</v>
      </c>
    </row>
    <row r="480" spans="1:2" ht="16.149999999999999" customHeight="1">
      <c r="A480" s="138" t="s">
        <v>489</v>
      </c>
      <c r="B480" s="194" t="s">
        <v>485</v>
      </c>
    </row>
    <row r="481" spans="1:46" ht="16.149999999999999" customHeight="1">
      <c r="A481" s="204" t="s">
        <v>432</v>
      </c>
      <c r="B481" s="194" t="s">
        <v>485</v>
      </c>
    </row>
    <row r="482" spans="1:46" ht="16.149999999999999" customHeight="1">
      <c r="A482" s="204" t="s">
        <v>490</v>
      </c>
      <c r="B482" s="194" t="s">
        <v>488</v>
      </c>
    </row>
    <row r="483" spans="1:46" ht="16.149999999999999" customHeight="1">
      <c r="A483" s="205" t="s">
        <v>510</v>
      </c>
      <c r="B483" s="194" t="s">
        <v>488</v>
      </c>
    </row>
    <row r="484" spans="1:46" ht="16.149999999999999" customHeight="1">
      <c r="A484" s="204" t="s">
        <v>509</v>
      </c>
      <c r="B484" s="194" t="s">
        <v>549</v>
      </c>
    </row>
    <row r="485" spans="1:46" ht="16.149999999999999" customHeight="1">
      <c r="A485" s="205" t="s">
        <v>509</v>
      </c>
      <c r="B485" s="194" t="s">
        <v>527</v>
      </c>
    </row>
    <row r="486" spans="1:46" s="76" customFormat="1">
      <c r="A486" s="138" t="s">
        <v>550</v>
      </c>
      <c r="B486" s="194" t="s">
        <v>486</v>
      </c>
    </row>
    <row r="487" spans="1:46" s="76" customFormat="1">
      <c r="A487" s="138" t="s">
        <v>511</v>
      </c>
      <c r="B487" s="194" t="s">
        <v>486</v>
      </c>
    </row>
    <row r="488" spans="1:46" s="76" customFormat="1">
      <c r="A488" s="137" t="s">
        <v>491</v>
      </c>
      <c r="B488" s="150" t="s">
        <v>519</v>
      </c>
    </row>
    <row r="489" spans="1:46" s="76" customFormat="1">
      <c r="A489" s="137" t="s">
        <v>526</v>
      </c>
      <c r="B489" s="150" t="s">
        <v>487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</row>
    <row r="490" spans="1:46" s="76" customFormat="1">
      <c r="A490" s="137" t="s">
        <v>494</v>
      </c>
      <c r="B490" s="150" t="s">
        <v>493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</row>
    <row r="491" spans="1:46" s="76" customFormat="1">
      <c r="A491" s="137" t="s">
        <v>528</v>
      </c>
      <c r="B491" s="150" t="s">
        <v>529</v>
      </c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</row>
    <row r="492" spans="1:46" s="76" customFormat="1">
      <c r="A492" s="205" t="s">
        <v>509</v>
      </c>
      <c r="B492" s="194" t="s">
        <v>527</v>
      </c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</row>
    <row r="493" spans="1:46" s="75" customFormat="1">
      <c r="A493" s="205" t="s">
        <v>530</v>
      </c>
      <c r="B493" s="194" t="s">
        <v>531</v>
      </c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</row>
    <row r="494" spans="1:46" s="75" customFormat="1">
      <c r="A494" s="205" t="s">
        <v>532</v>
      </c>
      <c r="B494" s="194" t="s">
        <v>533</v>
      </c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</row>
    <row r="495" spans="1:46" s="79" customFormat="1" ht="15">
      <c r="A495" s="138" t="s">
        <v>496</v>
      </c>
      <c r="B495" s="219" t="s">
        <v>495</v>
      </c>
      <c r="C495" s="193"/>
      <c r="D495" s="193"/>
      <c r="E495" s="193"/>
      <c r="F495" s="193"/>
      <c r="G495" s="193"/>
      <c r="H495" s="193"/>
      <c r="I495" s="193"/>
      <c r="J495" s="193"/>
      <c r="K495" s="193"/>
      <c r="L495" s="193"/>
      <c r="M495" s="193"/>
      <c r="N495" s="193"/>
      <c r="O495" s="193"/>
      <c r="P495" s="193"/>
      <c r="Q495" s="193"/>
      <c r="R495" s="193"/>
      <c r="S495" s="193"/>
      <c r="T495" s="193"/>
      <c r="U495" s="193"/>
      <c r="V495" s="193"/>
      <c r="W495" s="193"/>
      <c r="X495" s="193"/>
      <c r="Y495" s="193"/>
      <c r="Z495" s="193"/>
      <c r="AA495" s="193"/>
      <c r="AB495" s="193"/>
      <c r="AC495" s="193"/>
      <c r="AD495" s="193"/>
      <c r="AE495" s="193"/>
      <c r="AF495" s="193"/>
      <c r="AG495" s="193"/>
      <c r="AH495" s="193"/>
      <c r="AI495" s="193"/>
      <c r="AJ495" s="193"/>
      <c r="AK495" s="193"/>
      <c r="AL495" s="193"/>
      <c r="AM495" s="193"/>
      <c r="AN495" s="193"/>
      <c r="AO495" s="193"/>
      <c r="AP495" s="193"/>
      <c r="AQ495" s="193"/>
      <c r="AR495" s="193"/>
      <c r="AS495" s="193"/>
      <c r="AT495" s="193"/>
    </row>
    <row r="496" spans="1:46" s="79" customFormat="1" ht="15">
      <c r="A496" s="138" t="s">
        <v>512</v>
      </c>
      <c r="B496" s="219" t="s">
        <v>495</v>
      </c>
      <c r="C496" s="193"/>
      <c r="D496" s="193"/>
      <c r="E496" s="193"/>
      <c r="F496" s="193"/>
      <c r="G496" s="193"/>
      <c r="H496" s="193"/>
      <c r="I496" s="193"/>
      <c r="J496" s="193"/>
      <c r="K496" s="193"/>
      <c r="L496" s="193"/>
      <c r="M496" s="193"/>
      <c r="N496" s="193"/>
      <c r="O496" s="193"/>
      <c r="P496" s="193"/>
      <c r="Q496" s="193"/>
      <c r="R496" s="193"/>
      <c r="S496" s="193"/>
      <c r="T496" s="193"/>
      <c r="U496" s="193"/>
      <c r="V496" s="193"/>
      <c r="W496" s="193"/>
      <c r="X496" s="193"/>
      <c r="Y496" s="193"/>
      <c r="Z496" s="193"/>
      <c r="AA496" s="193"/>
      <c r="AB496" s="193"/>
      <c r="AC496" s="193"/>
      <c r="AD496" s="193"/>
      <c r="AE496" s="193"/>
      <c r="AF496" s="193"/>
      <c r="AG496" s="193"/>
      <c r="AH496" s="193"/>
      <c r="AI496" s="193"/>
      <c r="AJ496" s="193"/>
      <c r="AK496" s="193"/>
      <c r="AL496" s="193"/>
      <c r="AM496" s="193"/>
      <c r="AN496" s="193"/>
      <c r="AO496" s="193"/>
      <c r="AP496" s="193"/>
      <c r="AQ496" s="193"/>
      <c r="AR496" s="193"/>
      <c r="AS496" s="193"/>
      <c r="AT496" s="193"/>
    </row>
    <row r="497" spans="1:46" s="129" customFormat="1" ht="15">
      <c r="A497" s="220" t="s">
        <v>498</v>
      </c>
      <c r="B497" s="221" t="s">
        <v>497</v>
      </c>
      <c r="C497" s="193"/>
      <c r="D497" s="193"/>
      <c r="E497" s="193"/>
      <c r="F497" s="193"/>
      <c r="G497" s="193"/>
      <c r="H497" s="193"/>
      <c r="I497" s="193"/>
      <c r="J497" s="193"/>
      <c r="K497" s="193"/>
      <c r="L497" s="193"/>
      <c r="M497" s="193"/>
      <c r="N497" s="193"/>
      <c r="O497" s="193"/>
      <c r="P497" s="193"/>
      <c r="Q497" s="193"/>
      <c r="R497" s="193"/>
      <c r="S497" s="193"/>
      <c r="T497" s="193"/>
      <c r="U497" s="193"/>
      <c r="V497" s="193"/>
      <c r="W497" s="193"/>
      <c r="X497" s="193"/>
      <c r="Y497" s="193"/>
      <c r="Z497" s="193"/>
      <c r="AA497" s="193"/>
      <c r="AB497" s="193"/>
      <c r="AC497" s="193"/>
      <c r="AD497" s="193"/>
      <c r="AE497" s="193"/>
      <c r="AF497" s="193"/>
      <c r="AG497" s="193"/>
      <c r="AH497" s="193"/>
      <c r="AI497" s="193"/>
      <c r="AJ497" s="193"/>
      <c r="AK497" s="193"/>
      <c r="AL497" s="193"/>
      <c r="AM497" s="193"/>
      <c r="AN497" s="193"/>
      <c r="AO497" s="193"/>
      <c r="AP497" s="193"/>
      <c r="AQ497" s="193"/>
      <c r="AR497" s="193"/>
      <c r="AS497" s="193"/>
      <c r="AT497" s="193"/>
    </row>
    <row r="498" spans="1:46" s="79" customFormat="1" ht="15">
      <c r="A498" s="205" t="s">
        <v>525</v>
      </c>
      <c r="B498" s="186" t="s">
        <v>500</v>
      </c>
      <c r="C498" s="193"/>
      <c r="D498" s="193"/>
      <c r="E498" s="193"/>
      <c r="F498" s="193"/>
      <c r="G498" s="193"/>
      <c r="H498" s="193"/>
      <c r="I498" s="193"/>
      <c r="J498" s="193"/>
      <c r="K498" s="193"/>
      <c r="L498" s="193"/>
      <c r="M498" s="193"/>
      <c r="N498" s="193"/>
      <c r="O498" s="193"/>
      <c r="P498" s="193"/>
      <c r="Q498" s="193"/>
      <c r="R498" s="193"/>
      <c r="S498" s="193"/>
      <c r="T498" s="193"/>
      <c r="U498" s="193"/>
      <c r="V498" s="193"/>
      <c r="W498" s="193"/>
      <c r="X498" s="193"/>
      <c r="Y498" s="193"/>
      <c r="Z498" s="193"/>
      <c r="AA498" s="193"/>
      <c r="AB498" s="193"/>
      <c r="AC498" s="193"/>
      <c r="AD498" s="193"/>
      <c r="AE498" s="193"/>
      <c r="AF498" s="193"/>
      <c r="AG498" s="193"/>
      <c r="AH498" s="193"/>
      <c r="AI498" s="193"/>
      <c r="AJ498" s="193"/>
      <c r="AK498" s="193"/>
      <c r="AL498" s="193"/>
      <c r="AM498" s="193"/>
      <c r="AN498" s="193"/>
      <c r="AO498" s="193"/>
      <c r="AP498" s="193"/>
      <c r="AQ498" s="193"/>
      <c r="AR498" s="193"/>
      <c r="AS498" s="193"/>
      <c r="AT498" s="193"/>
    </row>
    <row r="499" spans="1:46" s="79" customFormat="1" ht="15">
      <c r="A499" s="205" t="s">
        <v>513</v>
      </c>
      <c r="B499" s="186" t="s">
        <v>499</v>
      </c>
      <c r="C499" s="193"/>
      <c r="D499" s="193"/>
      <c r="E499" s="193"/>
      <c r="F499" s="193"/>
      <c r="G499" s="193"/>
      <c r="H499" s="193"/>
      <c r="I499" s="193"/>
      <c r="J499" s="193"/>
      <c r="K499" s="193"/>
      <c r="L499" s="193"/>
      <c r="M499" s="193"/>
      <c r="N499" s="193"/>
      <c r="O499" s="193"/>
      <c r="P499" s="193"/>
      <c r="Q499" s="193"/>
      <c r="R499" s="193"/>
      <c r="S499" s="193"/>
      <c r="T499" s="193"/>
      <c r="U499" s="193"/>
      <c r="V499" s="193"/>
      <c r="W499" s="193"/>
      <c r="X499" s="193"/>
      <c r="Y499" s="193"/>
      <c r="Z499" s="193"/>
      <c r="AA499" s="193"/>
      <c r="AB499" s="193"/>
      <c r="AC499" s="193"/>
      <c r="AD499" s="193"/>
      <c r="AE499" s="193"/>
      <c r="AF499" s="193"/>
      <c r="AG499" s="193"/>
      <c r="AH499" s="193"/>
      <c r="AI499" s="193"/>
      <c r="AJ499" s="193"/>
      <c r="AK499" s="193"/>
      <c r="AL499" s="193"/>
      <c r="AM499" s="193"/>
      <c r="AN499" s="193"/>
      <c r="AO499" s="193"/>
      <c r="AP499" s="193"/>
      <c r="AQ499" s="193"/>
      <c r="AR499" s="193"/>
      <c r="AS499" s="193"/>
      <c r="AT499" s="193"/>
    </row>
    <row r="500" spans="1:46" s="79" customFormat="1" ht="15">
      <c r="A500" s="207" t="s">
        <v>504</v>
      </c>
      <c r="B500" s="196" t="s">
        <v>503</v>
      </c>
      <c r="C500" s="193"/>
      <c r="D500" s="193"/>
      <c r="E500" s="193"/>
      <c r="F500" s="193"/>
      <c r="G500" s="193"/>
      <c r="H500" s="193"/>
      <c r="I500" s="193"/>
      <c r="J500" s="193"/>
      <c r="K500" s="193"/>
      <c r="L500" s="193"/>
      <c r="M500" s="193"/>
      <c r="N500" s="193"/>
      <c r="O500" s="193"/>
      <c r="P500" s="193"/>
      <c r="Q500" s="193"/>
      <c r="R500" s="193"/>
      <c r="S500" s="193"/>
      <c r="T500" s="193"/>
      <c r="U500" s="193"/>
      <c r="V500" s="193"/>
      <c r="W500" s="193"/>
      <c r="X500" s="193"/>
      <c r="Y500" s="193"/>
      <c r="Z500" s="193"/>
      <c r="AA500" s="193"/>
      <c r="AB500" s="193"/>
      <c r="AC500" s="193"/>
      <c r="AD500" s="193"/>
      <c r="AE500" s="193"/>
      <c r="AF500" s="193"/>
      <c r="AG500" s="193"/>
      <c r="AH500" s="193"/>
      <c r="AI500" s="193"/>
      <c r="AJ500" s="193"/>
      <c r="AK500" s="193"/>
      <c r="AL500" s="193"/>
      <c r="AM500" s="193"/>
      <c r="AN500" s="193"/>
      <c r="AO500" s="193"/>
      <c r="AP500" s="193"/>
      <c r="AQ500" s="193"/>
      <c r="AR500" s="193"/>
      <c r="AS500" s="193"/>
      <c r="AT500" s="193"/>
    </row>
    <row r="501" spans="1:46" s="79" customFormat="1" ht="15">
      <c r="A501" s="207" t="s">
        <v>505</v>
      </c>
      <c r="B501" s="196" t="s">
        <v>517</v>
      </c>
    </row>
    <row r="502" spans="1:46" s="79" customFormat="1" ht="15">
      <c r="A502" s="137" t="s">
        <v>507</v>
      </c>
      <c r="B502" s="150" t="s">
        <v>506</v>
      </c>
    </row>
    <row r="503" spans="1:46" s="79" customFormat="1" ht="15">
      <c r="A503" s="207" t="s">
        <v>522</v>
      </c>
      <c r="B503" s="196" t="s">
        <v>523</v>
      </c>
    </row>
    <row r="504" spans="1:46" s="79" customFormat="1" ht="15">
      <c r="A504" s="207" t="s">
        <v>518</v>
      </c>
      <c r="B504" s="196" t="s">
        <v>524</v>
      </c>
    </row>
    <row r="505" spans="1:46" s="79" customFormat="1" ht="15">
      <c r="A505" s="207" t="s">
        <v>521</v>
      </c>
      <c r="B505" s="196" t="s">
        <v>520</v>
      </c>
    </row>
    <row r="506" spans="1:46" s="79" customFormat="1" ht="15">
      <c r="A506" s="207" t="s">
        <v>566</v>
      </c>
      <c r="B506" s="196" t="s">
        <v>565</v>
      </c>
    </row>
    <row r="507" spans="1:46" s="79" customFormat="1" ht="15">
      <c r="A507" s="207" t="s">
        <v>280</v>
      </c>
      <c r="B507" s="195" t="s">
        <v>281</v>
      </c>
    </row>
    <row r="508" spans="1:46" s="79" customFormat="1" ht="15">
      <c r="A508" s="207" t="s">
        <v>423</v>
      </c>
      <c r="B508" s="195" t="s">
        <v>424</v>
      </c>
    </row>
    <row r="509" spans="1:46" s="79" customFormat="1" ht="15">
      <c r="A509" s="207" t="s">
        <v>274</v>
      </c>
      <c r="B509" s="195" t="s">
        <v>275</v>
      </c>
    </row>
    <row r="510" spans="1:46" s="79" customFormat="1" ht="15">
      <c r="A510" s="207" t="s">
        <v>276</v>
      </c>
      <c r="B510" s="196" t="s">
        <v>277</v>
      </c>
    </row>
    <row r="511" spans="1:46" s="79" customFormat="1" ht="15">
      <c r="A511" s="207" t="s">
        <v>414</v>
      </c>
      <c r="B511" s="196" t="s">
        <v>417</v>
      </c>
    </row>
    <row r="512" spans="1:46" s="76" customFormat="1">
      <c r="A512" s="207" t="s">
        <v>415</v>
      </c>
      <c r="B512" s="196" t="s">
        <v>416</v>
      </c>
    </row>
    <row r="513" spans="1:2" s="76" customFormat="1">
      <c r="A513" s="207" t="s">
        <v>278</v>
      </c>
      <c r="B513" s="196" t="s">
        <v>279</v>
      </c>
    </row>
    <row r="514" spans="1:2" s="76" customFormat="1">
      <c r="A514" s="206" t="s">
        <v>266</v>
      </c>
      <c r="B514" s="196" t="s">
        <v>267</v>
      </c>
    </row>
    <row r="515" spans="1:2" s="76" customFormat="1">
      <c r="A515" s="206" t="s">
        <v>272</v>
      </c>
      <c r="B515" s="196" t="s">
        <v>273</v>
      </c>
    </row>
    <row r="516" spans="1:2" s="76" customFormat="1">
      <c r="A516" s="137" t="s">
        <v>282</v>
      </c>
      <c r="B516" s="197" t="s">
        <v>283</v>
      </c>
    </row>
    <row r="517" spans="1:2" s="76" customFormat="1">
      <c r="A517" s="137" t="s">
        <v>285</v>
      </c>
      <c r="B517" s="197" t="s">
        <v>284</v>
      </c>
    </row>
    <row r="518" spans="1:2" s="76" customFormat="1">
      <c r="A518" s="137" t="s">
        <v>286</v>
      </c>
      <c r="B518" s="197" t="s">
        <v>287</v>
      </c>
    </row>
    <row r="519" spans="1:2" s="76" customFormat="1">
      <c r="A519" s="137" t="s">
        <v>288</v>
      </c>
      <c r="B519" s="196" t="s">
        <v>289</v>
      </c>
    </row>
    <row r="520" spans="1:2" s="76" customFormat="1">
      <c r="A520" s="137" t="s">
        <v>269</v>
      </c>
      <c r="B520" s="196" t="s">
        <v>290</v>
      </c>
    </row>
    <row r="521" spans="1:2" s="76" customFormat="1">
      <c r="A521" s="137" t="s">
        <v>291</v>
      </c>
      <c r="B521" s="196" t="s">
        <v>292</v>
      </c>
    </row>
    <row r="522" spans="1:2" s="76" customFormat="1">
      <c r="A522" s="137" t="s">
        <v>293</v>
      </c>
      <c r="B522" s="196" t="s">
        <v>295</v>
      </c>
    </row>
    <row r="523" spans="1:2" s="76" customFormat="1">
      <c r="A523" s="137" t="s">
        <v>276</v>
      </c>
      <c r="B523" s="196" t="s">
        <v>294</v>
      </c>
    </row>
    <row r="524" spans="1:2" s="76" customFormat="1">
      <c r="A524" s="137" t="s">
        <v>296</v>
      </c>
      <c r="B524" s="196" t="s">
        <v>297</v>
      </c>
    </row>
    <row r="525" spans="1:2" s="76" customFormat="1">
      <c r="A525" s="137" t="s">
        <v>298</v>
      </c>
      <c r="B525" s="196" t="s">
        <v>299</v>
      </c>
    </row>
    <row r="526" spans="1:2" s="76" customFormat="1">
      <c r="A526" s="137" t="s">
        <v>300</v>
      </c>
      <c r="B526" s="196" t="s">
        <v>301</v>
      </c>
    </row>
    <row r="527" spans="1:2" s="76" customFormat="1">
      <c r="A527" s="137" t="s">
        <v>302</v>
      </c>
      <c r="B527" s="196" t="s">
        <v>303</v>
      </c>
    </row>
    <row r="528" spans="1:2" s="76" customFormat="1">
      <c r="A528" s="137" t="s">
        <v>304</v>
      </c>
      <c r="B528" s="196" t="s">
        <v>305</v>
      </c>
    </row>
    <row r="529" spans="1:16384" s="76" customFormat="1">
      <c r="A529" s="137" t="s">
        <v>306</v>
      </c>
      <c r="B529" s="196" t="s">
        <v>307</v>
      </c>
    </row>
    <row r="530" spans="1:16384" s="76" customFormat="1">
      <c r="A530" s="137" t="s">
        <v>308</v>
      </c>
      <c r="B530" s="196" t="s">
        <v>309</v>
      </c>
    </row>
    <row r="531" spans="1:16384" s="76" customFormat="1">
      <c r="A531" s="137" t="s">
        <v>310</v>
      </c>
      <c r="B531" s="196" t="s">
        <v>311</v>
      </c>
    </row>
    <row r="532" spans="1:16384" s="76" customFormat="1">
      <c r="A532" s="137" t="s">
        <v>312</v>
      </c>
      <c r="B532" s="196" t="s">
        <v>313</v>
      </c>
    </row>
    <row r="533" spans="1:16384" s="76" customFormat="1">
      <c r="A533" s="137" t="s">
        <v>315</v>
      </c>
      <c r="B533" s="196" t="s">
        <v>314</v>
      </c>
    </row>
    <row r="534" spans="1:16384" s="76" customFormat="1">
      <c r="A534" s="137" t="s">
        <v>316</v>
      </c>
      <c r="B534" s="196" t="s">
        <v>317</v>
      </c>
    </row>
    <row r="535" spans="1:16384" s="76" customFormat="1">
      <c r="A535" s="137" t="s">
        <v>318</v>
      </c>
      <c r="B535" s="196" t="s">
        <v>319</v>
      </c>
    </row>
    <row r="536" spans="1:16384" s="76" customFormat="1">
      <c r="A536" s="137" t="s">
        <v>320</v>
      </c>
      <c r="B536" s="196" t="s">
        <v>321</v>
      </c>
    </row>
    <row r="537" spans="1:16384" s="76" customFormat="1">
      <c r="A537" s="137" t="s">
        <v>322</v>
      </c>
      <c r="B537" s="196" t="s">
        <v>323</v>
      </c>
    </row>
    <row r="538" spans="1:16384" s="76" customFormat="1">
      <c r="A538" s="137" t="s">
        <v>358</v>
      </c>
      <c r="B538" s="196" t="s">
        <v>357</v>
      </c>
      <c r="C538" s="80"/>
      <c r="D538" s="81"/>
      <c r="E538" s="80"/>
      <c r="F538" s="81"/>
      <c r="G538" s="80"/>
      <c r="H538" s="81"/>
      <c r="I538" s="80"/>
      <c r="J538" s="81"/>
      <c r="K538" s="80"/>
      <c r="L538" s="81"/>
      <c r="M538" s="80"/>
      <c r="N538" s="81"/>
      <c r="O538" s="80"/>
      <c r="P538" s="81"/>
      <c r="Q538" s="80"/>
      <c r="R538" s="81"/>
      <c r="S538" s="80"/>
      <c r="T538" s="81"/>
      <c r="U538" s="80"/>
      <c r="V538" s="81"/>
      <c r="W538" s="80"/>
      <c r="X538" s="81"/>
      <c r="Y538" s="80"/>
      <c r="Z538" s="81"/>
      <c r="AA538" s="80"/>
      <c r="AB538" s="81"/>
      <c r="AC538" s="80"/>
      <c r="AD538" s="81"/>
      <c r="AE538" s="80"/>
      <c r="AF538" s="81"/>
      <c r="AG538" s="80"/>
      <c r="AH538" s="81"/>
      <c r="AI538" s="80"/>
      <c r="AJ538" s="81"/>
      <c r="AK538" s="80"/>
      <c r="AL538" s="81"/>
      <c r="AM538" s="80"/>
      <c r="AN538" s="81"/>
      <c r="AO538" s="80"/>
      <c r="AP538" s="81"/>
      <c r="AQ538" s="80"/>
      <c r="AR538" s="81"/>
      <c r="AS538" s="80"/>
      <c r="AT538" s="81"/>
      <c r="AU538" s="80"/>
      <c r="AV538" s="81"/>
      <c r="AW538" s="80"/>
      <c r="AX538" s="81"/>
      <c r="AY538" s="80"/>
      <c r="AZ538" s="81"/>
      <c r="BA538" s="80"/>
      <c r="BB538" s="81"/>
      <c r="BC538" s="80"/>
      <c r="BD538" s="81"/>
      <c r="BE538" s="80"/>
      <c r="BF538" s="81"/>
      <c r="BG538" s="80"/>
      <c r="BH538" s="81"/>
      <c r="BI538" s="80"/>
      <c r="BJ538" s="81"/>
      <c r="BK538" s="80"/>
      <c r="BL538" s="81"/>
      <c r="BM538" s="80"/>
      <c r="BN538" s="81"/>
      <c r="BO538" s="80"/>
      <c r="BP538" s="81"/>
      <c r="BQ538" s="80"/>
      <c r="BR538" s="81"/>
      <c r="BS538" s="80"/>
      <c r="BT538" s="81"/>
      <c r="BU538" s="80"/>
      <c r="BV538" s="81"/>
      <c r="BW538" s="80"/>
      <c r="BX538" s="81"/>
      <c r="BY538" s="80"/>
      <c r="BZ538" s="81"/>
      <c r="CA538" s="80"/>
      <c r="CB538" s="81"/>
      <c r="CC538" s="80"/>
      <c r="CD538" s="81"/>
      <c r="CE538" s="80"/>
      <c r="CF538" s="81"/>
      <c r="CG538" s="80"/>
      <c r="CH538" s="81"/>
      <c r="CI538" s="80"/>
      <c r="CJ538" s="81"/>
      <c r="CK538" s="80"/>
      <c r="CL538" s="78"/>
      <c r="CM538" s="77"/>
      <c r="CN538" s="78"/>
      <c r="CO538" s="77"/>
      <c r="CP538" s="78"/>
      <c r="CQ538" s="77"/>
      <c r="CR538" s="78"/>
      <c r="CS538" s="77"/>
      <c r="CT538" s="78"/>
      <c r="CU538" s="77"/>
      <c r="CV538" s="78"/>
      <c r="CW538" s="77"/>
      <c r="CX538" s="78"/>
      <c r="CY538" s="77"/>
      <c r="CZ538" s="78"/>
      <c r="DA538" s="77"/>
      <c r="DB538" s="78"/>
      <c r="DC538" s="77"/>
      <c r="DD538" s="78"/>
      <c r="DE538" s="77"/>
      <c r="DF538" s="78"/>
      <c r="DG538" s="77"/>
      <c r="DH538" s="78"/>
      <c r="DI538" s="77"/>
      <c r="DJ538" s="78"/>
      <c r="DK538" s="77"/>
      <c r="DL538" s="78"/>
      <c r="DM538" s="77"/>
      <c r="DN538" s="78"/>
      <c r="DO538" s="77"/>
      <c r="DP538" s="78"/>
      <c r="DQ538" s="77"/>
      <c r="DR538" s="78"/>
      <c r="DS538" s="77"/>
      <c r="DT538" s="78"/>
      <c r="DU538" s="77"/>
      <c r="DV538" s="78"/>
      <c r="DW538" s="77"/>
      <c r="DX538" s="78"/>
      <c r="DY538" s="77"/>
      <c r="DZ538" s="78"/>
      <c r="EA538" s="77"/>
      <c r="EB538" s="78"/>
      <c r="EC538" s="77"/>
      <c r="ED538" s="78"/>
      <c r="EE538" s="77"/>
      <c r="EF538" s="78"/>
      <c r="EG538" s="77"/>
      <c r="EH538" s="78"/>
      <c r="EI538" s="77"/>
      <c r="EJ538" s="78"/>
      <c r="EK538" s="77"/>
      <c r="EL538" s="78"/>
      <c r="EM538" s="77"/>
      <c r="EN538" s="78"/>
      <c r="EO538" s="77"/>
      <c r="EP538" s="78"/>
      <c r="EQ538" s="77"/>
      <c r="ER538" s="78"/>
      <c r="ES538" s="77"/>
      <c r="ET538" s="78"/>
      <c r="EU538" s="77"/>
      <c r="EV538" s="78"/>
      <c r="EW538" s="77"/>
      <c r="EX538" s="78"/>
      <c r="EY538" s="77"/>
      <c r="EZ538" s="78"/>
      <c r="FA538" s="77"/>
      <c r="FB538" s="78"/>
      <c r="FC538" s="77"/>
      <c r="FD538" s="78"/>
      <c r="FE538" s="77"/>
      <c r="FF538" s="78"/>
      <c r="FG538" s="77"/>
      <c r="FH538" s="78"/>
      <c r="FI538" s="77"/>
      <c r="FJ538" s="78"/>
      <c r="FK538" s="77"/>
      <c r="FL538" s="78"/>
      <c r="FM538" s="77"/>
      <c r="FN538" s="78"/>
      <c r="FO538" s="77"/>
      <c r="FP538" s="78"/>
      <c r="FQ538" s="77"/>
      <c r="FR538" s="78"/>
      <c r="FS538" s="77"/>
      <c r="FT538" s="78"/>
      <c r="FU538" s="77"/>
      <c r="FV538" s="78"/>
      <c r="FW538" s="77"/>
      <c r="FX538" s="78"/>
      <c r="FY538" s="77"/>
      <c r="FZ538" s="78"/>
      <c r="GA538" s="77"/>
      <c r="GB538" s="78"/>
      <c r="GC538" s="77"/>
      <c r="GD538" s="78"/>
      <c r="GE538" s="77"/>
      <c r="GF538" s="78"/>
      <c r="GG538" s="77"/>
      <c r="GH538" s="78"/>
      <c r="GI538" s="77"/>
      <c r="GJ538" s="78"/>
      <c r="GK538" s="77"/>
      <c r="GL538" s="78"/>
      <c r="GM538" s="77"/>
      <c r="GN538" s="78"/>
      <c r="GO538" s="77"/>
      <c r="GP538" s="78"/>
      <c r="GQ538" s="77"/>
      <c r="GR538" s="78"/>
      <c r="GS538" s="77"/>
      <c r="GT538" s="78"/>
      <c r="GU538" s="77"/>
      <c r="GV538" s="78"/>
      <c r="GW538" s="77"/>
      <c r="GX538" s="78"/>
      <c r="GY538" s="77"/>
      <c r="GZ538" s="78"/>
      <c r="HA538" s="77"/>
      <c r="HB538" s="78"/>
      <c r="HC538" s="77"/>
      <c r="HD538" s="78"/>
      <c r="HE538" s="77"/>
      <c r="HF538" s="78"/>
      <c r="HG538" s="77"/>
      <c r="HH538" s="78"/>
      <c r="HI538" s="77"/>
      <c r="HJ538" s="78"/>
      <c r="HK538" s="77"/>
      <c r="HL538" s="78"/>
      <c r="HM538" s="77"/>
      <c r="HN538" s="78"/>
      <c r="HO538" s="77"/>
      <c r="HP538" s="78"/>
      <c r="HQ538" s="77"/>
      <c r="HR538" s="78"/>
      <c r="HS538" s="77"/>
      <c r="HT538" s="78"/>
      <c r="HU538" s="77"/>
      <c r="HV538" s="78"/>
      <c r="HW538" s="77"/>
      <c r="HX538" s="78"/>
      <c r="HY538" s="77"/>
      <c r="HZ538" s="78"/>
      <c r="IA538" s="77"/>
      <c r="IB538" s="78"/>
      <c r="IC538" s="77"/>
      <c r="ID538" s="78"/>
      <c r="IE538" s="77"/>
      <c r="IF538" s="78"/>
      <c r="IG538" s="77"/>
      <c r="IH538" s="78"/>
      <c r="II538" s="77"/>
      <c r="IJ538" s="78"/>
      <c r="IK538" s="77"/>
      <c r="IL538" s="78"/>
      <c r="IM538" s="77"/>
      <c r="IN538" s="78"/>
      <c r="IO538" s="77"/>
      <c r="IP538" s="78"/>
      <c r="IQ538" s="77"/>
      <c r="IR538" s="78"/>
      <c r="IS538" s="77"/>
      <c r="IT538" s="78"/>
      <c r="IU538" s="77"/>
      <c r="IV538" s="78"/>
      <c r="IW538" s="77"/>
      <c r="IX538" s="78"/>
      <c r="IY538" s="77"/>
      <c r="IZ538" s="78"/>
      <c r="JA538" s="77"/>
      <c r="JB538" s="78"/>
      <c r="JC538" s="77"/>
      <c r="JD538" s="78"/>
      <c r="JE538" s="77"/>
      <c r="JF538" s="78"/>
      <c r="JG538" s="77"/>
      <c r="JH538" s="78"/>
      <c r="JI538" s="77"/>
      <c r="JJ538" s="78"/>
      <c r="JK538" s="77"/>
      <c r="JL538" s="78"/>
      <c r="JM538" s="77"/>
      <c r="JN538" s="78"/>
      <c r="JO538" s="77"/>
      <c r="JP538" s="78"/>
      <c r="JQ538" s="77"/>
      <c r="JR538" s="78"/>
      <c r="JS538" s="77"/>
      <c r="JT538" s="78"/>
      <c r="JU538" s="77"/>
      <c r="JV538" s="78"/>
      <c r="JW538" s="77" t="s">
        <v>429</v>
      </c>
      <c r="JX538" s="78" t="s">
        <v>430</v>
      </c>
      <c r="JY538" s="77" t="s">
        <v>429</v>
      </c>
      <c r="JZ538" s="78" t="s">
        <v>430</v>
      </c>
      <c r="KA538" s="77" t="s">
        <v>429</v>
      </c>
      <c r="KB538" s="78" t="s">
        <v>430</v>
      </c>
      <c r="KC538" s="77" t="s">
        <v>429</v>
      </c>
      <c r="KD538" s="78" t="s">
        <v>430</v>
      </c>
      <c r="KE538" s="77" t="s">
        <v>429</v>
      </c>
      <c r="KF538" s="78" t="s">
        <v>430</v>
      </c>
      <c r="KG538" s="77" t="s">
        <v>429</v>
      </c>
      <c r="KH538" s="78" t="s">
        <v>430</v>
      </c>
      <c r="KI538" s="77" t="s">
        <v>429</v>
      </c>
      <c r="KJ538" s="78" t="s">
        <v>430</v>
      </c>
      <c r="KK538" s="77" t="s">
        <v>429</v>
      </c>
      <c r="KL538" s="78" t="s">
        <v>430</v>
      </c>
      <c r="KM538" s="77" t="s">
        <v>429</v>
      </c>
      <c r="KN538" s="78" t="s">
        <v>430</v>
      </c>
      <c r="KO538" s="77" t="s">
        <v>429</v>
      </c>
      <c r="KP538" s="78" t="s">
        <v>430</v>
      </c>
      <c r="KQ538" s="77" t="s">
        <v>429</v>
      </c>
      <c r="KR538" s="78" t="s">
        <v>430</v>
      </c>
      <c r="KS538" s="77" t="s">
        <v>429</v>
      </c>
      <c r="KT538" s="78" t="s">
        <v>430</v>
      </c>
      <c r="KU538" s="77" t="s">
        <v>429</v>
      </c>
      <c r="KV538" s="78" t="s">
        <v>430</v>
      </c>
      <c r="KW538" s="77" t="s">
        <v>429</v>
      </c>
      <c r="KX538" s="78" t="s">
        <v>430</v>
      </c>
      <c r="KY538" s="77" t="s">
        <v>429</v>
      </c>
      <c r="KZ538" s="78" t="s">
        <v>430</v>
      </c>
      <c r="LA538" s="77" t="s">
        <v>429</v>
      </c>
      <c r="LB538" s="78" t="s">
        <v>430</v>
      </c>
      <c r="LC538" s="77" t="s">
        <v>429</v>
      </c>
      <c r="LD538" s="78" t="s">
        <v>430</v>
      </c>
      <c r="LE538" s="77" t="s">
        <v>429</v>
      </c>
      <c r="LF538" s="78" t="s">
        <v>430</v>
      </c>
      <c r="LG538" s="77" t="s">
        <v>429</v>
      </c>
      <c r="LH538" s="78" t="s">
        <v>430</v>
      </c>
      <c r="LI538" s="77" t="s">
        <v>429</v>
      </c>
      <c r="LJ538" s="78" t="s">
        <v>430</v>
      </c>
      <c r="LK538" s="77" t="s">
        <v>429</v>
      </c>
      <c r="LL538" s="78" t="s">
        <v>430</v>
      </c>
      <c r="LM538" s="77" t="s">
        <v>429</v>
      </c>
      <c r="LN538" s="78" t="s">
        <v>430</v>
      </c>
      <c r="LO538" s="77" t="s">
        <v>429</v>
      </c>
      <c r="LP538" s="78" t="s">
        <v>430</v>
      </c>
      <c r="LQ538" s="77" t="s">
        <v>429</v>
      </c>
      <c r="LR538" s="78" t="s">
        <v>430</v>
      </c>
      <c r="LS538" s="77" t="s">
        <v>429</v>
      </c>
      <c r="LT538" s="78" t="s">
        <v>430</v>
      </c>
      <c r="LU538" s="77" t="s">
        <v>429</v>
      </c>
      <c r="LV538" s="78" t="s">
        <v>430</v>
      </c>
      <c r="LW538" s="77" t="s">
        <v>429</v>
      </c>
      <c r="LX538" s="78" t="s">
        <v>430</v>
      </c>
      <c r="LY538" s="77" t="s">
        <v>429</v>
      </c>
      <c r="LZ538" s="78" t="s">
        <v>430</v>
      </c>
      <c r="MA538" s="77" t="s">
        <v>429</v>
      </c>
      <c r="MB538" s="78" t="s">
        <v>430</v>
      </c>
      <c r="MC538" s="77" t="s">
        <v>429</v>
      </c>
      <c r="MD538" s="78" t="s">
        <v>430</v>
      </c>
      <c r="ME538" s="77" t="s">
        <v>429</v>
      </c>
      <c r="MF538" s="78" t="s">
        <v>430</v>
      </c>
      <c r="MG538" s="77" t="s">
        <v>429</v>
      </c>
      <c r="MH538" s="78" t="s">
        <v>430</v>
      </c>
      <c r="MI538" s="77" t="s">
        <v>429</v>
      </c>
      <c r="MJ538" s="78" t="s">
        <v>430</v>
      </c>
      <c r="MK538" s="77" t="s">
        <v>429</v>
      </c>
      <c r="ML538" s="78" t="s">
        <v>430</v>
      </c>
      <c r="MM538" s="77" t="s">
        <v>429</v>
      </c>
      <c r="MN538" s="78" t="s">
        <v>430</v>
      </c>
      <c r="MO538" s="77" t="s">
        <v>429</v>
      </c>
      <c r="MP538" s="78" t="s">
        <v>430</v>
      </c>
      <c r="MQ538" s="77" t="s">
        <v>429</v>
      </c>
      <c r="MR538" s="78" t="s">
        <v>430</v>
      </c>
      <c r="MS538" s="77" t="s">
        <v>429</v>
      </c>
      <c r="MT538" s="78" t="s">
        <v>430</v>
      </c>
      <c r="MU538" s="77" t="s">
        <v>429</v>
      </c>
      <c r="MV538" s="78" t="s">
        <v>430</v>
      </c>
      <c r="MW538" s="77" t="s">
        <v>429</v>
      </c>
      <c r="MX538" s="78" t="s">
        <v>430</v>
      </c>
      <c r="MY538" s="77" t="s">
        <v>429</v>
      </c>
      <c r="MZ538" s="78" t="s">
        <v>430</v>
      </c>
      <c r="NA538" s="77" t="s">
        <v>429</v>
      </c>
      <c r="NB538" s="78" t="s">
        <v>430</v>
      </c>
      <c r="NC538" s="77" t="s">
        <v>429</v>
      </c>
      <c r="ND538" s="78" t="s">
        <v>430</v>
      </c>
      <c r="NE538" s="77" t="s">
        <v>429</v>
      </c>
      <c r="NF538" s="78" t="s">
        <v>430</v>
      </c>
      <c r="NG538" s="77" t="s">
        <v>429</v>
      </c>
      <c r="NH538" s="78" t="s">
        <v>430</v>
      </c>
      <c r="NI538" s="77" t="s">
        <v>429</v>
      </c>
      <c r="NJ538" s="78" t="s">
        <v>430</v>
      </c>
      <c r="NK538" s="77" t="s">
        <v>429</v>
      </c>
      <c r="NL538" s="78" t="s">
        <v>430</v>
      </c>
      <c r="NM538" s="77" t="s">
        <v>429</v>
      </c>
      <c r="NN538" s="78" t="s">
        <v>430</v>
      </c>
      <c r="NO538" s="77" t="s">
        <v>429</v>
      </c>
      <c r="NP538" s="78" t="s">
        <v>430</v>
      </c>
      <c r="NQ538" s="77" t="s">
        <v>429</v>
      </c>
      <c r="NR538" s="78" t="s">
        <v>430</v>
      </c>
      <c r="NS538" s="77" t="s">
        <v>429</v>
      </c>
      <c r="NT538" s="78" t="s">
        <v>430</v>
      </c>
      <c r="NU538" s="77" t="s">
        <v>429</v>
      </c>
      <c r="NV538" s="78" t="s">
        <v>430</v>
      </c>
      <c r="NW538" s="77" t="s">
        <v>429</v>
      </c>
      <c r="NX538" s="78" t="s">
        <v>430</v>
      </c>
      <c r="NY538" s="77" t="s">
        <v>429</v>
      </c>
      <c r="NZ538" s="78" t="s">
        <v>430</v>
      </c>
      <c r="OA538" s="77" t="s">
        <v>429</v>
      </c>
      <c r="OB538" s="78" t="s">
        <v>430</v>
      </c>
      <c r="OC538" s="77" t="s">
        <v>429</v>
      </c>
      <c r="OD538" s="78" t="s">
        <v>430</v>
      </c>
      <c r="OE538" s="77" t="s">
        <v>429</v>
      </c>
      <c r="OF538" s="78" t="s">
        <v>430</v>
      </c>
      <c r="OG538" s="77" t="s">
        <v>429</v>
      </c>
      <c r="OH538" s="78" t="s">
        <v>430</v>
      </c>
      <c r="OI538" s="77" t="s">
        <v>429</v>
      </c>
      <c r="OJ538" s="78" t="s">
        <v>430</v>
      </c>
      <c r="OK538" s="77" t="s">
        <v>429</v>
      </c>
      <c r="OL538" s="78" t="s">
        <v>430</v>
      </c>
      <c r="OM538" s="77" t="s">
        <v>429</v>
      </c>
      <c r="ON538" s="78" t="s">
        <v>430</v>
      </c>
      <c r="OO538" s="77" t="s">
        <v>429</v>
      </c>
      <c r="OP538" s="78" t="s">
        <v>430</v>
      </c>
      <c r="OQ538" s="77" t="s">
        <v>429</v>
      </c>
      <c r="OR538" s="78" t="s">
        <v>430</v>
      </c>
      <c r="OS538" s="77" t="s">
        <v>429</v>
      </c>
      <c r="OT538" s="78" t="s">
        <v>430</v>
      </c>
      <c r="OU538" s="77" t="s">
        <v>429</v>
      </c>
      <c r="OV538" s="78" t="s">
        <v>430</v>
      </c>
      <c r="OW538" s="77" t="s">
        <v>429</v>
      </c>
      <c r="OX538" s="78" t="s">
        <v>430</v>
      </c>
      <c r="OY538" s="77" t="s">
        <v>429</v>
      </c>
      <c r="OZ538" s="78" t="s">
        <v>430</v>
      </c>
      <c r="PA538" s="77" t="s">
        <v>429</v>
      </c>
      <c r="PB538" s="78" t="s">
        <v>430</v>
      </c>
      <c r="PC538" s="77" t="s">
        <v>429</v>
      </c>
      <c r="PD538" s="78" t="s">
        <v>430</v>
      </c>
      <c r="PE538" s="77" t="s">
        <v>429</v>
      </c>
      <c r="PF538" s="78" t="s">
        <v>430</v>
      </c>
      <c r="PG538" s="77" t="s">
        <v>429</v>
      </c>
      <c r="PH538" s="78" t="s">
        <v>430</v>
      </c>
      <c r="PI538" s="77" t="s">
        <v>429</v>
      </c>
      <c r="PJ538" s="78" t="s">
        <v>430</v>
      </c>
      <c r="PK538" s="77" t="s">
        <v>429</v>
      </c>
      <c r="PL538" s="78" t="s">
        <v>430</v>
      </c>
      <c r="PM538" s="77" t="s">
        <v>429</v>
      </c>
      <c r="PN538" s="78" t="s">
        <v>430</v>
      </c>
      <c r="PO538" s="77" t="s">
        <v>429</v>
      </c>
      <c r="PP538" s="78" t="s">
        <v>430</v>
      </c>
      <c r="PQ538" s="77" t="s">
        <v>429</v>
      </c>
      <c r="PR538" s="78" t="s">
        <v>430</v>
      </c>
      <c r="PS538" s="77" t="s">
        <v>429</v>
      </c>
      <c r="PT538" s="78" t="s">
        <v>430</v>
      </c>
      <c r="PU538" s="77" t="s">
        <v>429</v>
      </c>
      <c r="PV538" s="78" t="s">
        <v>430</v>
      </c>
      <c r="PW538" s="77" t="s">
        <v>429</v>
      </c>
      <c r="PX538" s="78" t="s">
        <v>430</v>
      </c>
      <c r="PY538" s="77" t="s">
        <v>429</v>
      </c>
      <c r="PZ538" s="78" t="s">
        <v>430</v>
      </c>
      <c r="QA538" s="77" t="s">
        <v>429</v>
      </c>
      <c r="QB538" s="78" t="s">
        <v>430</v>
      </c>
      <c r="QC538" s="77" t="s">
        <v>429</v>
      </c>
      <c r="QD538" s="78" t="s">
        <v>430</v>
      </c>
      <c r="QE538" s="77" t="s">
        <v>429</v>
      </c>
      <c r="QF538" s="78" t="s">
        <v>430</v>
      </c>
      <c r="QG538" s="77" t="s">
        <v>429</v>
      </c>
      <c r="QH538" s="78" t="s">
        <v>430</v>
      </c>
      <c r="QI538" s="77" t="s">
        <v>429</v>
      </c>
      <c r="QJ538" s="78" t="s">
        <v>430</v>
      </c>
      <c r="QK538" s="77" t="s">
        <v>429</v>
      </c>
      <c r="QL538" s="78" t="s">
        <v>430</v>
      </c>
      <c r="QM538" s="77" t="s">
        <v>429</v>
      </c>
      <c r="QN538" s="78" t="s">
        <v>430</v>
      </c>
      <c r="QO538" s="77" t="s">
        <v>429</v>
      </c>
      <c r="QP538" s="78" t="s">
        <v>430</v>
      </c>
      <c r="QQ538" s="77" t="s">
        <v>429</v>
      </c>
      <c r="QR538" s="78" t="s">
        <v>430</v>
      </c>
      <c r="QS538" s="77" t="s">
        <v>429</v>
      </c>
      <c r="QT538" s="78" t="s">
        <v>430</v>
      </c>
      <c r="QU538" s="77" t="s">
        <v>429</v>
      </c>
      <c r="QV538" s="78" t="s">
        <v>430</v>
      </c>
      <c r="QW538" s="77" t="s">
        <v>429</v>
      </c>
      <c r="QX538" s="78" t="s">
        <v>430</v>
      </c>
      <c r="QY538" s="77" t="s">
        <v>429</v>
      </c>
      <c r="QZ538" s="78" t="s">
        <v>430</v>
      </c>
      <c r="RA538" s="77" t="s">
        <v>429</v>
      </c>
      <c r="RB538" s="78" t="s">
        <v>430</v>
      </c>
      <c r="RC538" s="77" t="s">
        <v>429</v>
      </c>
      <c r="RD538" s="78" t="s">
        <v>430</v>
      </c>
      <c r="RE538" s="77" t="s">
        <v>429</v>
      </c>
      <c r="RF538" s="78" t="s">
        <v>430</v>
      </c>
      <c r="RG538" s="77" t="s">
        <v>429</v>
      </c>
      <c r="RH538" s="78" t="s">
        <v>430</v>
      </c>
      <c r="RI538" s="77" t="s">
        <v>429</v>
      </c>
      <c r="RJ538" s="78" t="s">
        <v>430</v>
      </c>
      <c r="RK538" s="77" t="s">
        <v>429</v>
      </c>
      <c r="RL538" s="78" t="s">
        <v>430</v>
      </c>
      <c r="RM538" s="77" t="s">
        <v>429</v>
      </c>
      <c r="RN538" s="78" t="s">
        <v>430</v>
      </c>
      <c r="RO538" s="77" t="s">
        <v>429</v>
      </c>
      <c r="RP538" s="78" t="s">
        <v>430</v>
      </c>
      <c r="RQ538" s="77" t="s">
        <v>429</v>
      </c>
      <c r="RR538" s="78" t="s">
        <v>430</v>
      </c>
      <c r="RS538" s="77" t="s">
        <v>429</v>
      </c>
      <c r="RT538" s="78" t="s">
        <v>430</v>
      </c>
      <c r="RU538" s="77" t="s">
        <v>429</v>
      </c>
      <c r="RV538" s="78" t="s">
        <v>430</v>
      </c>
      <c r="RW538" s="77" t="s">
        <v>429</v>
      </c>
      <c r="RX538" s="78" t="s">
        <v>430</v>
      </c>
      <c r="RY538" s="77" t="s">
        <v>429</v>
      </c>
      <c r="RZ538" s="78" t="s">
        <v>430</v>
      </c>
      <c r="SA538" s="77" t="s">
        <v>429</v>
      </c>
      <c r="SB538" s="78" t="s">
        <v>430</v>
      </c>
      <c r="SC538" s="77" t="s">
        <v>429</v>
      </c>
      <c r="SD538" s="78" t="s">
        <v>430</v>
      </c>
      <c r="SE538" s="77" t="s">
        <v>429</v>
      </c>
      <c r="SF538" s="78" t="s">
        <v>430</v>
      </c>
      <c r="SG538" s="77" t="s">
        <v>429</v>
      </c>
      <c r="SH538" s="78" t="s">
        <v>430</v>
      </c>
      <c r="SI538" s="77" t="s">
        <v>429</v>
      </c>
      <c r="SJ538" s="78" t="s">
        <v>430</v>
      </c>
      <c r="SK538" s="77" t="s">
        <v>429</v>
      </c>
      <c r="SL538" s="78" t="s">
        <v>430</v>
      </c>
      <c r="SM538" s="77" t="s">
        <v>429</v>
      </c>
      <c r="SN538" s="78" t="s">
        <v>430</v>
      </c>
      <c r="SO538" s="77" t="s">
        <v>429</v>
      </c>
      <c r="SP538" s="78" t="s">
        <v>430</v>
      </c>
      <c r="SQ538" s="77" t="s">
        <v>429</v>
      </c>
      <c r="SR538" s="78" t="s">
        <v>430</v>
      </c>
      <c r="SS538" s="77" t="s">
        <v>429</v>
      </c>
      <c r="ST538" s="78" t="s">
        <v>430</v>
      </c>
      <c r="SU538" s="77" t="s">
        <v>429</v>
      </c>
      <c r="SV538" s="78" t="s">
        <v>430</v>
      </c>
      <c r="SW538" s="77" t="s">
        <v>429</v>
      </c>
      <c r="SX538" s="78" t="s">
        <v>430</v>
      </c>
      <c r="SY538" s="77" t="s">
        <v>429</v>
      </c>
      <c r="SZ538" s="78" t="s">
        <v>430</v>
      </c>
      <c r="TA538" s="77" t="s">
        <v>429</v>
      </c>
      <c r="TB538" s="78" t="s">
        <v>430</v>
      </c>
      <c r="TC538" s="77" t="s">
        <v>429</v>
      </c>
      <c r="TD538" s="78" t="s">
        <v>430</v>
      </c>
      <c r="TE538" s="77" t="s">
        <v>429</v>
      </c>
      <c r="TF538" s="78" t="s">
        <v>430</v>
      </c>
      <c r="TG538" s="77" t="s">
        <v>429</v>
      </c>
      <c r="TH538" s="78" t="s">
        <v>430</v>
      </c>
      <c r="TI538" s="77" t="s">
        <v>429</v>
      </c>
      <c r="TJ538" s="78" t="s">
        <v>430</v>
      </c>
      <c r="TK538" s="77" t="s">
        <v>429</v>
      </c>
      <c r="TL538" s="78" t="s">
        <v>430</v>
      </c>
      <c r="TM538" s="77" t="s">
        <v>429</v>
      </c>
      <c r="TN538" s="78" t="s">
        <v>430</v>
      </c>
      <c r="TO538" s="77" t="s">
        <v>429</v>
      </c>
      <c r="TP538" s="78" t="s">
        <v>430</v>
      </c>
      <c r="TQ538" s="77" t="s">
        <v>429</v>
      </c>
      <c r="TR538" s="78" t="s">
        <v>430</v>
      </c>
      <c r="TS538" s="77" t="s">
        <v>429</v>
      </c>
      <c r="TT538" s="78" t="s">
        <v>430</v>
      </c>
      <c r="TU538" s="77" t="s">
        <v>429</v>
      </c>
      <c r="TV538" s="78" t="s">
        <v>430</v>
      </c>
      <c r="TW538" s="77" t="s">
        <v>429</v>
      </c>
      <c r="TX538" s="78" t="s">
        <v>430</v>
      </c>
      <c r="TY538" s="77" t="s">
        <v>429</v>
      </c>
      <c r="TZ538" s="78" t="s">
        <v>430</v>
      </c>
      <c r="UA538" s="77" t="s">
        <v>429</v>
      </c>
      <c r="UB538" s="78" t="s">
        <v>430</v>
      </c>
      <c r="UC538" s="77" t="s">
        <v>429</v>
      </c>
      <c r="UD538" s="78" t="s">
        <v>430</v>
      </c>
      <c r="UE538" s="77" t="s">
        <v>429</v>
      </c>
      <c r="UF538" s="78" t="s">
        <v>430</v>
      </c>
      <c r="UG538" s="77" t="s">
        <v>429</v>
      </c>
      <c r="UH538" s="78" t="s">
        <v>430</v>
      </c>
      <c r="UI538" s="77" t="s">
        <v>429</v>
      </c>
      <c r="UJ538" s="78" t="s">
        <v>430</v>
      </c>
      <c r="UK538" s="77" t="s">
        <v>429</v>
      </c>
      <c r="UL538" s="78" t="s">
        <v>430</v>
      </c>
      <c r="UM538" s="77" t="s">
        <v>429</v>
      </c>
      <c r="UN538" s="78" t="s">
        <v>430</v>
      </c>
      <c r="UO538" s="77" t="s">
        <v>429</v>
      </c>
      <c r="UP538" s="78" t="s">
        <v>430</v>
      </c>
      <c r="UQ538" s="77" t="s">
        <v>429</v>
      </c>
      <c r="UR538" s="78" t="s">
        <v>430</v>
      </c>
      <c r="US538" s="77" t="s">
        <v>429</v>
      </c>
      <c r="UT538" s="78" t="s">
        <v>430</v>
      </c>
      <c r="UU538" s="77" t="s">
        <v>429</v>
      </c>
      <c r="UV538" s="78" t="s">
        <v>430</v>
      </c>
      <c r="UW538" s="77" t="s">
        <v>429</v>
      </c>
      <c r="UX538" s="78" t="s">
        <v>430</v>
      </c>
      <c r="UY538" s="77" t="s">
        <v>429</v>
      </c>
      <c r="UZ538" s="78" t="s">
        <v>430</v>
      </c>
      <c r="VA538" s="77" t="s">
        <v>429</v>
      </c>
      <c r="VB538" s="78" t="s">
        <v>430</v>
      </c>
      <c r="VC538" s="77" t="s">
        <v>429</v>
      </c>
      <c r="VD538" s="78" t="s">
        <v>430</v>
      </c>
      <c r="VE538" s="77" t="s">
        <v>429</v>
      </c>
      <c r="VF538" s="78" t="s">
        <v>430</v>
      </c>
      <c r="VG538" s="77" t="s">
        <v>429</v>
      </c>
      <c r="VH538" s="78" t="s">
        <v>430</v>
      </c>
      <c r="VI538" s="77" t="s">
        <v>429</v>
      </c>
      <c r="VJ538" s="78" t="s">
        <v>430</v>
      </c>
      <c r="VK538" s="77" t="s">
        <v>429</v>
      </c>
      <c r="VL538" s="78" t="s">
        <v>430</v>
      </c>
      <c r="VM538" s="77" t="s">
        <v>429</v>
      </c>
      <c r="VN538" s="78" t="s">
        <v>430</v>
      </c>
      <c r="VO538" s="77" t="s">
        <v>429</v>
      </c>
      <c r="VP538" s="78" t="s">
        <v>430</v>
      </c>
      <c r="VQ538" s="77" t="s">
        <v>429</v>
      </c>
      <c r="VR538" s="78" t="s">
        <v>430</v>
      </c>
      <c r="VS538" s="77" t="s">
        <v>429</v>
      </c>
      <c r="VT538" s="78" t="s">
        <v>430</v>
      </c>
      <c r="VU538" s="77" t="s">
        <v>429</v>
      </c>
      <c r="VV538" s="78" t="s">
        <v>430</v>
      </c>
      <c r="VW538" s="77" t="s">
        <v>429</v>
      </c>
      <c r="VX538" s="78" t="s">
        <v>430</v>
      </c>
      <c r="VY538" s="77" t="s">
        <v>429</v>
      </c>
      <c r="VZ538" s="78" t="s">
        <v>430</v>
      </c>
      <c r="WA538" s="77" t="s">
        <v>429</v>
      </c>
      <c r="WB538" s="78" t="s">
        <v>430</v>
      </c>
      <c r="WC538" s="77" t="s">
        <v>429</v>
      </c>
      <c r="WD538" s="78" t="s">
        <v>430</v>
      </c>
      <c r="WE538" s="77" t="s">
        <v>429</v>
      </c>
      <c r="WF538" s="78" t="s">
        <v>430</v>
      </c>
      <c r="WG538" s="77" t="s">
        <v>429</v>
      </c>
      <c r="WH538" s="78" t="s">
        <v>430</v>
      </c>
      <c r="WI538" s="77" t="s">
        <v>429</v>
      </c>
      <c r="WJ538" s="78" t="s">
        <v>430</v>
      </c>
      <c r="WK538" s="77" t="s">
        <v>429</v>
      </c>
      <c r="WL538" s="78" t="s">
        <v>430</v>
      </c>
      <c r="WM538" s="77" t="s">
        <v>429</v>
      </c>
      <c r="WN538" s="78" t="s">
        <v>430</v>
      </c>
      <c r="WO538" s="77" t="s">
        <v>429</v>
      </c>
      <c r="WP538" s="78" t="s">
        <v>430</v>
      </c>
      <c r="WQ538" s="77" t="s">
        <v>429</v>
      </c>
      <c r="WR538" s="78" t="s">
        <v>430</v>
      </c>
      <c r="WS538" s="77" t="s">
        <v>429</v>
      </c>
      <c r="WT538" s="78" t="s">
        <v>430</v>
      </c>
      <c r="WU538" s="77" t="s">
        <v>429</v>
      </c>
      <c r="WV538" s="78" t="s">
        <v>430</v>
      </c>
      <c r="WW538" s="77" t="s">
        <v>429</v>
      </c>
      <c r="WX538" s="78" t="s">
        <v>430</v>
      </c>
      <c r="WY538" s="77" t="s">
        <v>429</v>
      </c>
      <c r="WZ538" s="78" t="s">
        <v>430</v>
      </c>
      <c r="XA538" s="77" t="s">
        <v>429</v>
      </c>
      <c r="XB538" s="78" t="s">
        <v>430</v>
      </c>
      <c r="XC538" s="77" t="s">
        <v>429</v>
      </c>
      <c r="XD538" s="78" t="s">
        <v>430</v>
      </c>
      <c r="XE538" s="77" t="s">
        <v>429</v>
      </c>
      <c r="XF538" s="78" t="s">
        <v>430</v>
      </c>
      <c r="XG538" s="77" t="s">
        <v>429</v>
      </c>
      <c r="XH538" s="78" t="s">
        <v>430</v>
      </c>
      <c r="XI538" s="77" t="s">
        <v>429</v>
      </c>
      <c r="XJ538" s="78" t="s">
        <v>430</v>
      </c>
      <c r="XK538" s="77" t="s">
        <v>429</v>
      </c>
      <c r="XL538" s="78" t="s">
        <v>430</v>
      </c>
      <c r="XM538" s="77" t="s">
        <v>429</v>
      </c>
      <c r="XN538" s="78" t="s">
        <v>430</v>
      </c>
      <c r="XO538" s="77" t="s">
        <v>429</v>
      </c>
      <c r="XP538" s="78" t="s">
        <v>430</v>
      </c>
      <c r="XQ538" s="77" t="s">
        <v>429</v>
      </c>
      <c r="XR538" s="78" t="s">
        <v>430</v>
      </c>
      <c r="XS538" s="77" t="s">
        <v>429</v>
      </c>
      <c r="XT538" s="78" t="s">
        <v>430</v>
      </c>
      <c r="XU538" s="77" t="s">
        <v>429</v>
      </c>
      <c r="XV538" s="78" t="s">
        <v>430</v>
      </c>
      <c r="XW538" s="77" t="s">
        <v>429</v>
      </c>
      <c r="XX538" s="78" t="s">
        <v>430</v>
      </c>
      <c r="XY538" s="77" t="s">
        <v>429</v>
      </c>
      <c r="XZ538" s="78" t="s">
        <v>430</v>
      </c>
      <c r="YA538" s="77" t="s">
        <v>429</v>
      </c>
      <c r="YB538" s="78" t="s">
        <v>430</v>
      </c>
      <c r="YC538" s="77" t="s">
        <v>429</v>
      </c>
      <c r="YD538" s="78" t="s">
        <v>430</v>
      </c>
      <c r="YE538" s="77" t="s">
        <v>429</v>
      </c>
      <c r="YF538" s="78" t="s">
        <v>430</v>
      </c>
      <c r="YG538" s="77" t="s">
        <v>429</v>
      </c>
      <c r="YH538" s="78" t="s">
        <v>430</v>
      </c>
      <c r="YI538" s="77" t="s">
        <v>429</v>
      </c>
      <c r="YJ538" s="78" t="s">
        <v>430</v>
      </c>
      <c r="YK538" s="77" t="s">
        <v>429</v>
      </c>
      <c r="YL538" s="78" t="s">
        <v>430</v>
      </c>
      <c r="YM538" s="77" t="s">
        <v>429</v>
      </c>
      <c r="YN538" s="78" t="s">
        <v>430</v>
      </c>
      <c r="YO538" s="77" t="s">
        <v>429</v>
      </c>
      <c r="YP538" s="78" t="s">
        <v>430</v>
      </c>
      <c r="YQ538" s="77" t="s">
        <v>429</v>
      </c>
      <c r="YR538" s="78" t="s">
        <v>430</v>
      </c>
      <c r="YS538" s="77" t="s">
        <v>429</v>
      </c>
      <c r="YT538" s="78" t="s">
        <v>430</v>
      </c>
      <c r="YU538" s="77" t="s">
        <v>429</v>
      </c>
      <c r="YV538" s="78" t="s">
        <v>430</v>
      </c>
      <c r="YW538" s="77" t="s">
        <v>429</v>
      </c>
      <c r="YX538" s="78" t="s">
        <v>430</v>
      </c>
      <c r="YY538" s="77" t="s">
        <v>429</v>
      </c>
      <c r="YZ538" s="78" t="s">
        <v>430</v>
      </c>
      <c r="ZA538" s="77" t="s">
        <v>429</v>
      </c>
      <c r="ZB538" s="78" t="s">
        <v>430</v>
      </c>
      <c r="ZC538" s="77" t="s">
        <v>429</v>
      </c>
      <c r="ZD538" s="78" t="s">
        <v>430</v>
      </c>
      <c r="ZE538" s="77" t="s">
        <v>429</v>
      </c>
      <c r="ZF538" s="78" t="s">
        <v>430</v>
      </c>
      <c r="ZG538" s="77" t="s">
        <v>429</v>
      </c>
      <c r="ZH538" s="78" t="s">
        <v>430</v>
      </c>
      <c r="ZI538" s="77" t="s">
        <v>429</v>
      </c>
      <c r="ZJ538" s="78" t="s">
        <v>430</v>
      </c>
      <c r="ZK538" s="77" t="s">
        <v>429</v>
      </c>
      <c r="ZL538" s="78" t="s">
        <v>430</v>
      </c>
      <c r="ZM538" s="77" t="s">
        <v>429</v>
      </c>
      <c r="ZN538" s="78" t="s">
        <v>430</v>
      </c>
      <c r="ZO538" s="77" t="s">
        <v>429</v>
      </c>
      <c r="ZP538" s="78" t="s">
        <v>430</v>
      </c>
      <c r="ZQ538" s="77" t="s">
        <v>429</v>
      </c>
      <c r="ZR538" s="78" t="s">
        <v>430</v>
      </c>
      <c r="ZS538" s="77" t="s">
        <v>429</v>
      </c>
      <c r="ZT538" s="78" t="s">
        <v>430</v>
      </c>
      <c r="ZU538" s="77" t="s">
        <v>429</v>
      </c>
      <c r="ZV538" s="78" t="s">
        <v>430</v>
      </c>
      <c r="ZW538" s="77" t="s">
        <v>429</v>
      </c>
      <c r="ZX538" s="78" t="s">
        <v>430</v>
      </c>
      <c r="ZY538" s="77" t="s">
        <v>429</v>
      </c>
      <c r="ZZ538" s="78" t="s">
        <v>430</v>
      </c>
      <c r="AAA538" s="77" t="s">
        <v>429</v>
      </c>
      <c r="AAB538" s="78" t="s">
        <v>430</v>
      </c>
      <c r="AAC538" s="77" t="s">
        <v>429</v>
      </c>
      <c r="AAD538" s="78" t="s">
        <v>430</v>
      </c>
      <c r="AAE538" s="77" t="s">
        <v>429</v>
      </c>
      <c r="AAF538" s="78" t="s">
        <v>430</v>
      </c>
      <c r="AAG538" s="77" t="s">
        <v>429</v>
      </c>
      <c r="AAH538" s="78" t="s">
        <v>430</v>
      </c>
      <c r="AAI538" s="77" t="s">
        <v>429</v>
      </c>
      <c r="AAJ538" s="78" t="s">
        <v>430</v>
      </c>
      <c r="AAK538" s="77" t="s">
        <v>429</v>
      </c>
      <c r="AAL538" s="78" t="s">
        <v>430</v>
      </c>
      <c r="AAM538" s="77" t="s">
        <v>429</v>
      </c>
      <c r="AAN538" s="78" t="s">
        <v>430</v>
      </c>
      <c r="AAO538" s="77" t="s">
        <v>429</v>
      </c>
      <c r="AAP538" s="78" t="s">
        <v>430</v>
      </c>
      <c r="AAQ538" s="77" t="s">
        <v>429</v>
      </c>
      <c r="AAR538" s="78" t="s">
        <v>430</v>
      </c>
      <c r="AAS538" s="77" t="s">
        <v>429</v>
      </c>
      <c r="AAT538" s="78" t="s">
        <v>430</v>
      </c>
      <c r="AAU538" s="77" t="s">
        <v>429</v>
      </c>
      <c r="AAV538" s="78" t="s">
        <v>430</v>
      </c>
      <c r="AAW538" s="77" t="s">
        <v>429</v>
      </c>
      <c r="AAX538" s="78" t="s">
        <v>430</v>
      </c>
      <c r="AAY538" s="77" t="s">
        <v>429</v>
      </c>
      <c r="AAZ538" s="78" t="s">
        <v>430</v>
      </c>
      <c r="ABA538" s="77" t="s">
        <v>429</v>
      </c>
      <c r="ABB538" s="78" t="s">
        <v>430</v>
      </c>
      <c r="ABC538" s="77" t="s">
        <v>429</v>
      </c>
      <c r="ABD538" s="78" t="s">
        <v>430</v>
      </c>
      <c r="ABE538" s="77" t="s">
        <v>429</v>
      </c>
      <c r="ABF538" s="78" t="s">
        <v>430</v>
      </c>
      <c r="ABG538" s="77" t="s">
        <v>429</v>
      </c>
      <c r="ABH538" s="78" t="s">
        <v>430</v>
      </c>
      <c r="ABI538" s="77" t="s">
        <v>429</v>
      </c>
      <c r="ABJ538" s="78" t="s">
        <v>430</v>
      </c>
      <c r="ABK538" s="77" t="s">
        <v>429</v>
      </c>
      <c r="ABL538" s="78" t="s">
        <v>430</v>
      </c>
      <c r="ABM538" s="77" t="s">
        <v>429</v>
      </c>
      <c r="ABN538" s="78" t="s">
        <v>430</v>
      </c>
      <c r="ABO538" s="77" t="s">
        <v>429</v>
      </c>
      <c r="ABP538" s="78" t="s">
        <v>430</v>
      </c>
      <c r="ABQ538" s="77" t="s">
        <v>429</v>
      </c>
      <c r="ABR538" s="78" t="s">
        <v>430</v>
      </c>
      <c r="ABS538" s="77" t="s">
        <v>429</v>
      </c>
      <c r="ABT538" s="78" t="s">
        <v>430</v>
      </c>
      <c r="ABU538" s="77" t="s">
        <v>429</v>
      </c>
      <c r="ABV538" s="78" t="s">
        <v>430</v>
      </c>
      <c r="ABW538" s="77" t="s">
        <v>429</v>
      </c>
      <c r="ABX538" s="78" t="s">
        <v>430</v>
      </c>
      <c r="ABY538" s="77" t="s">
        <v>429</v>
      </c>
      <c r="ABZ538" s="78" t="s">
        <v>430</v>
      </c>
      <c r="ACA538" s="77" t="s">
        <v>429</v>
      </c>
      <c r="ACB538" s="78" t="s">
        <v>430</v>
      </c>
      <c r="ACC538" s="77" t="s">
        <v>429</v>
      </c>
      <c r="ACD538" s="78" t="s">
        <v>430</v>
      </c>
      <c r="ACE538" s="77" t="s">
        <v>429</v>
      </c>
      <c r="ACF538" s="78" t="s">
        <v>430</v>
      </c>
      <c r="ACG538" s="77" t="s">
        <v>429</v>
      </c>
      <c r="ACH538" s="78" t="s">
        <v>430</v>
      </c>
      <c r="ACI538" s="77" t="s">
        <v>429</v>
      </c>
      <c r="ACJ538" s="78" t="s">
        <v>430</v>
      </c>
      <c r="ACK538" s="77" t="s">
        <v>429</v>
      </c>
      <c r="ACL538" s="78" t="s">
        <v>430</v>
      </c>
      <c r="ACM538" s="77" t="s">
        <v>429</v>
      </c>
      <c r="ACN538" s="78" t="s">
        <v>430</v>
      </c>
      <c r="ACO538" s="77" t="s">
        <v>429</v>
      </c>
      <c r="ACP538" s="78" t="s">
        <v>430</v>
      </c>
      <c r="ACQ538" s="77" t="s">
        <v>429</v>
      </c>
      <c r="ACR538" s="78" t="s">
        <v>430</v>
      </c>
      <c r="ACS538" s="77" t="s">
        <v>429</v>
      </c>
      <c r="ACT538" s="78" t="s">
        <v>430</v>
      </c>
      <c r="ACU538" s="77" t="s">
        <v>429</v>
      </c>
      <c r="ACV538" s="78" t="s">
        <v>430</v>
      </c>
      <c r="ACW538" s="77" t="s">
        <v>429</v>
      </c>
      <c r="ACX538" s="78" t="s">
        <v>430</v>
      </c>
      <c r="ACY538" s="77" t="s">
        <v>429</v>
      </c>
      <c r="ACZ538" s="78" t="s">
        <v>430</v>
      </c>
      <c r="ADA538" s="77" t="s">
        <v>429</v>
      </c>
      <c r="ADB538" s="78" t="s">
        <v>430</v>
      </c>
      <c r="ADC538" s="77" t="s">
        <v>429</v>
      </c>
      <c r="ADD538" s="78" t="s">
        <v>430</v>
      </c>
      <c r="ADE538" s="77" t="s">
        <v>429</v>
      </c>
      <c r="ADF538" s="78" t="s">
        <v>430</v>
      </c>
      <c r="ADG538" s="77" t="s">
        <v>429</v>
      </c>
      <c r="ADH538" s="78" t="s">
        <v>430</v>
      </c>
      <c r="ADI538" s="77" t="s">
        <v>429</v>
      </c>
      <c r="ADJ538" s="78" t="s">
        <v>430</v>
      </c>
      <c r="ADK538" s="77" t="s">
        <v>429</v>
      </c>
      <c r="ADL538" s="78" t="s">
        <v>430</v>
      </c>
      <c r="ADM538" s="77" t="s">
        <v>429</v>
      </c>
      <c r="ADN538" s="78" t="s">
        <v>430</v>
      </c>
      <c r="ADO538" s="77" t="s">
        <v>429</v>
      </c>
      <c r="ADP538" s="78" t="s">
        <v>430</v>
      </c>
      <c r="ADQ538" s="77" t="s">
        <v>429</v>
      </c>
      <c r="ADR538" s="78" t="s">
        <v>430</v>
      </c>
      <c r="ADS538" s="77" t="s">
        <v>429</v>
      </c>
      <c r="ADT538" s="78" t="s">
        <v>430</v>
      </c>
      <c r="ADU538" s="77" t="s">
        <v>429</v>
      </c>
      <c r="ADV538" s="78" t="s">
        <v>430</v>
      </c>
      <c r="ADW538" s="77" t="s">
        <v>429</v>
      </c>
      <c r="ADX538" s="78" t="s">
        <v>430</v>
      </c>
      <c r="ADY538" s="77" t="s">
        <v>429</v>
      </c>
      <c r="ADZ538" s="78" t="s">
        <v>430</v>
      </c>
      <c r="AEA538" s="77" t="s">
        <v>429</v>
      </c>
      <c r="AEB538" s="78" t="s">
        <v>430</v>
      </c>
      <c r="AEC538" s="77" t="s">
        <v>429</v>
      </c>
      <c r="AED538" s="78" t="s">
        <v>430</v>
      </c>
      <c r="AEE538" s="77" t="s">
        <v>429</v>
      </c>
      <c r="AEF538" s="78" t="s">
        <v>430</v>
      </c>
      <c r="AEG538" s="77" t="s">
        <v>429</v>
      </c>
      <c r="AEH538" s="78" t="s">
        <v>430</v>
      </c>
      <c r="AEI538" s="77" t="s">
        <v>429</v>
      </c>
      <c r="AEJ538" s="78" t="s">
        <v>430</v>
      </c>
      <c r="AEK538" s="77" t="s">
        <v>429</v>
      </c>
      <c r="AEL538" s="78" t="s">
        <v>430</v>
      </c>
      <c r="AEM538" s="77" t="s">
        <v>429</v>
      </c>
      <c r="AEN538" s="78" t="s">
        <v>430</v>
      </c>
      <c r="AEO538" s="77" t="s">
        <v>429</v>
      </c>
      <c r="AEP538" s="78" t="s">
        <v>430</v>
      </c>
      <c r="AEQ538" s="77" t="s">
        <v>429</v>
      </c>
      <c r="AER538" s="78" t="s">
        <v>430</v>
      </c>
      <c r="AES538" s="77" t="s">
        <v>429</v>
      </c>
      <c r="AET538" s="78" t="s">
        <v>430</v>
      </c>
      <c r="AEU538" s="77" t="s">
        <v>429</v>
      </c>
      <c r="AEV538" s="78" t="s">
        <v>430</v>
      </c>
      <c r="AEW538" s="77" t="s">
        <v>429</v>
      </c>
      <c r="AEX538" s="78" t="s">
        <v>430</v>
      </c>
      <c r="AEY538" s="77" t="s">
        <v>429</v>
      </c>
      <c r="AEZ538" s="78" t="s">
        <v>430</v>
      </c>
      <c r="AFA538" s="77" t="s">
        <v>429</v>
      </c>
      <c r="AFB538" s="78" t="s">
        <v>430</v>
      </c>
      <c r="AFC538" s="77" t="s">
        <v>429</v>
      </c>
      <c r="AFD538" s="78" t="s">
        <v>430</v>
      </c>
      <c r="AFE538" s="77" t="s">
        <v>429</v>
      </c>
      <c r="AFF538" s="78" t="s">
        <v>430</v>
      </c>
      <c r="AFG538" s="77" t="s">
        <v>429</v>
      </c>
      <c r="AFH538" s="78" t="s">
        <v>430</v>
      </c>
      <c r="AFI538" s="77" t="s">
        <v>429</v>
      </c>
      <c r="AFJ538" s="78" t="s">
        <v>430</v>
      </c>
      <c r="AFK538" s="77" t="s">
        <v>429</v>
      </c>
      <c r="AFL538" s="78" t="s">
        <v>430</v>
      </c>
      <c r="AFM538" s="77" t="s">
        <v>429</v>
      </c>
      <c r="AFN538" s="78" t="s">
        <v>430</v>
      </c>
      <c r="AFO538" s="77" t="s">
        <v>429</v>
      </c>
      <c r="AFP538" s="78" t="s">
        <v>430</v>
      </c>
      <c r="AFQ538" s="77" t="s">
        <v>429</v>
      </c>
      <c r="AFR538" s="78" t="s">
        <v>430</v>
      </c>
      <c r="AFS538" s="77" t="s">
        <v>429</v>
      </c>
      <c r="AFT538" s="78" t="s">
        <v>430</v>
      </c>
      <c r="AFU538" s="77" t="s">
        <v>429</v>
      </c>
      <c r="AFV538" s="78" t="s">
        <v>430</v>
      </c>
      <c r="AFW538" s="77" t="s">
        <v>429</v>
      </c>
      <c r="AFX538" s="78" t="s">
        <v>430</v>
      </c>
      <c r="AFY538" s="77" t="s">
        <v>429</v>
      </c>
      <c r="AFZ538" s="78" t="s">
        <v>430</v>
      </c>
      <c r="AGA538" s="77" t="s">
        <v>429</v>
      </c>
      <c r="AGB538" s="78" t="s">
        <v>430</v>
      </c>
      <c r="AGC538" s="77" t="s">
        <v>429</v>
      </c>
      <c r="AGD538" s="78" t="s">
        <v>430</v>
      </c>
      <c r="AGE538" s="77" t="s">
        <v>429</v>
      </c>
      <c r="AGF538" s="78" t="s">
        <v>430</v>
      </c>
      <c r="AGG538" s="77" t="s">
        <v>429</v>
      </c>
      <c r="AGH538" s="78" t="s">
        <v>430</v>
      </c>
      <c r="AGI538" s="77" t="s">
        <v>429</v>
      </c>
      <c r="AGJ538" s="78" t="s">
        <v>430</v>
      </c>
      <c r="AGK538" s="77" t="s">
        <v>429</v>
      </c>
      <c r="AGL538" s="78" t="s">
        <v>430</v>
      </c>
      <c r="AGM538" s="77" t="s">
        <v>429</v>
      </c>
      <c r="AGN538" s="78" t="s">
        <v>430</v>
      </c>
      <c r="AGO538" s="77" t="s">
        <v>429</v>
      </c>
      <c r="AGP538" s="78" t="s">
        <v>430</v>
      </c>
      <c r="AGQ538" s="77" t="s">
        <v>429</v>
      </c>
      <c r="AGR538" s="78" t="s">
        <v>430</v>
      </c>
      <c r="AGS538" s="77" t="s">
        <v>429</v>
      </c>
      <c r="AGT538" s="78" t="s">
        <v>430</v>
      </c>
      <c r="AGU538" s="77" t="s">
        <v>429</v>
      </c>
      <c r="AGV538" s="78" t="s">
        <v>430</v>
      </c>
      <c r="AGW538" s="77" t="s">
        <v>429</v>
      </c>
      <c r="AGX538" s="78" t="s">
        <v>430</v>
      </c>
      <c r="AGY538" s="77" t="s">
        <v>429</v>
      </c>
      <c r="AGZ538" s="78" t="s">
        <v>430</v>
      </c>
      <c r="AHA538" s="77" t="s">
        <v>429</v>
      </c>
      <c r="AHB538" s="78" t="s">
        <v>430</v>
      </c>
      <c r="AHC538" s="77" t="s">
        <v>429</v>
      </c>
      <c r="AHD538" s="78" t="s">
        <v>430</v>
      </c>
      <c r="AHE538" s="77" t="s">
        <v>429</v>
      </c>
      <c r="AHF538" s="78" t="s">
        <v>430</v>
      </c>
      <c r="AHG538" s="77" t="s">
        <v>429</v>
      </c>
      <c r="AHH538" s="78" t="s">
        <v>430</v>
      </c>
      <c r="AHI538" s="77" t="s">
        <v>429</v>
      </c>
      <c r="AHJ538" s="78" t="s">
        <v>430</v>
      </c>
      <c r="AHK538" s="77" t="s">
        <v>429</v>
      </c>
      <c r="AHL538" s="78" t="s">
        <v>430</v>
      </c>
      <c r="AHM538" s="77" t="s">
        <v>429</v>
      </c>
      <c r="AHN538" s="78" t="s">
        <v>430</v>
      </c>
      <c r="AHO538" s="77" t="s">
        <v>429</v>
      </c>
      <c r="AHP538" s="78" t="s">
        <v>430</v>
      </c>
      <c r="AHQ538" s="77" t="s">
        <v>429</v>
      </c>
      <c r="AHR538" s="78" t="s">
        <v>430</v>
      </c>
      <c r="AHS538" s="77" t="s">
        <v>429</v>
      </c>
      <c r="AHT538" s="78" t="s">
        <v>430</v>
      </c>
      <c r="AHU538" s="77" t="s">
        <v>429</v>
      </c>
      <c r="AHV538" s="78" t="s">
        <v>430</v>
      </c>
      <c r="AHW538" s="77" t="s">
        <v>429</v>
      </c>
      <c r="AHX538" s="78" t="s">
        <v>430</v>
      </c>
      <c r="AHY538" s="77" t="s">
        <v>429</v>
      </c>
      <c r="AHZ538" s="78" t="s">
        <v>430</v>
      </c>
      <c r="AIA538" s="77" t="s">
        <v>429</v>
      </c>
      <c r="AIB538" s="78" t="s">
        <v>430</v>
      </c>
      <c r="AIC538" s="77" t="s">
        <v>429</v>
      </c>
      <c r="AID538" s="78" t="s">
        <v>430</v>
      </c>
      <c r="AIE538" s="77" t="s">
        <v>429</v>
      </c>
      <c r="AIF538" s="78" t="s">
        <v>430</v>
      </c>
      <c r="AIG538" s="77" t="s">
        <v>429</v>
      </c>
      <c r="AIH538" s="78" t="s">
        <v>430</v>
      </c>
      <c r="AII538" s="77" t="s">
        <v>429</v>
      </c>
      <c r="AIJ538" s="78" t="s">
        <v>430</v>
      </c>
      <c r="AIK538" s="77" t="s">
        <v>429</v>
      </c>
      <c r="AIL538" s="78" t="s">
        <v>430</v>
      </c>
      <c r="AIM538" s="77" t="s">
        <v>429</v>
      </c>
      <c r="AIN538" s="78" t="s">
        <v>430</v>
      </c>
      <c r="AIO538" s="77" t="s">
        <v>429</v>
      </c>
      <c r="AIP538" s="78" t="s">
        <v>430</v>
      </c>
      <c r="AIQ538" s="77" t="s">
        <v>429</v>
      </c>
      <c r="AIR538" s="78" t="s">
        <v>430</v>
      </c>
      <c r="AIS538" s="77" t="s">
        <v>429</v>
      </c>
      <c r="AIT538" s="78" t="s">
        <v>430</v>
      </c>
      <c r="AIU538" s="77" t="s">
        <v>429</v>
      </c>
      <c r="AIV538" s="78" t="s">
        <v>430</v>
      </c>
      <c r="AIW538" s="77" t="s">
        <v>429</v>
      </c>
      <c r="AIX538" s="78" t="s">
        <v>430</v>
      </c>
      <c r="AIY538" s="77" t="s">
        <v>429</v>
      </c>
      <c r="AIZ538" s="78" t="s">
        <v>430</v>
      </c>
      <c r="AJA538" s="77" t="s">
        <v>429</v>
      </c>
      <c r="AJB538" s="78" t="s">
        <v>430</v>
      </c>
      <c r="AJC538" s="77" t="s">
        <v>429</v>
      </c>
      <c r="AJD538" s="78" t="s">
        <v>430</v>
      </c>
      <c r="AJE538" s="77" t="s">
        <v>429</v>
      </c>
      <c r="AJF538" s="78" t="s">
        <v>430</v>
      </c>
      <c r="AJG538" s="77" t="s">
        <v>429</v>
      </c>
      <c r="AJH538" s="78" t="s">
        <v>430</v>
      </c>
      <c r="AJI538" s="77" t="s">
        <v>429</v>
      </c>
      <c r="AJJ538" s="78" t="s">
        <v>430</v>
      </c>
      <c r="AJK538" s="77" t="s">
        <v>429</v>
      </c>
      <c r="AJL538" s="78" t="s">
        <v>430</v>
      </c>
      <c r="AJM538" s="77" t="s">
        <v>429</v>
      </c>
      <c r="AJN538" s="78" t="s">
        <v>430</v>
      </c>
      <c r="AJO538" s="77" t="s">
        <v>429</v>
      </c>
      <c r="AJP538" s="78" t="s">
        <v>430</v>
      </c>
      <c r="AJQ538" s="77" t="s">
        <v>429</v>
      </c>
      <c r="AJR538" s="78" t="s">
        <v>430</v>
      </c>
      <c r="AJS538" s="77" t="s">
        <v>429</v>
      </c>
      <c r="AJT538" s="78" t="s">
        <v>430</v>
      </c>
      <c r="AJU538" s="77" t="s">
        <v>429</v>
      </c>
      <c r="AJV538" s="78" t="s">
        <v>430</v>
      </c>
      <c r="AJW538" s="77" t="s">
        <v>429</v>
      </c>
      <c r="AJX538" s="78" t="s">
        <v>430</v>
      </c>
      <c r="AJY538" s="77" t="s">
        <v>429</v>
      </c>
      <c r="AJZ538" s="78" t="s">
        <v>430</v>
      </c>
      <c r="AKA538" s="77" t="s">
        <v>429</v>
      </c>
      <c r="AKB538" s="78" t="s">
        <v>430</v>
      </c>
      <c r="AKC538" s="77" t="s">
        <v>429</v>
      </c>
      <c r="AKD538" s="78" t="s">
        <v>430</v>
      </c>
      <c r="AKE538" s="77" t="s">
        <v>429</v>
      </c>
      <c r="AKF538" s="78" t="s">
        <v>430</v>
      </c>
      <c r="AKG538" s="77" t="s">
        <v>429</v>
      </c>
      <c r="AKH538" s="78" t="s">
        <v>430</v>
      </c>
      <c r="AKI538" s="77" t="s">
        <v>429</v>
      </c>
      <c r="AKJ538" s="78" t="s">
        <v>430</v>
      </c>
      <c r="AKK538" s="77" t="s">
        <v>429</v>
      </c>
      <c r="AKL538" s="78" t="s">
        <v>430</v>
      </c>
      <c r="AKM538" s="77" t="s">
        <v>429</v>
      </c>
      <c r="AKN538" s="78" t="s">
        <v>430</v>
      </c>
      <c r="AKO538" s="77" t="s">
        <v>429</v>
      </c>
      <c r="AKP538" s="78" t="s">
        <v>430</v>
      </c>
      <c r="AKQ538" s="77" t="s">
        <v>429</v>
      </c>
      <c r="AKR538" s="78" t="s">
        <v>430</v>
      </c>
      <c r="AKS538" s="77" t="s">
        <v>429</v>
      </c>
      <c r="AKT538" s="78" t="s">
        <v>430</v>
      </c>
      <c r="AKU538" s="77" t="s">
        <v>429</v>
      </c>
      <c r="AKV538" s="78" t="s">
        <v>430</v>
      </c>
      <c r="AKW538" s="77" t="s">
        <v>429</v>
      </c>
      <c r="AKX538" s="78" t="s">
        <v>430</v>
      </c>
      <c r="AKY538" s="77" t="s">
        <v>429</v>
      </c>
      <c r="AKZ538" s="78" t="s">
        <v>430</v>
      </c>
      <c r="ALA538" s="77" t="s">
        <v>429</v>
      </c>
      <c r="ALB538" s="78" t="s">
        <v>430</v>
      </c>
      <c r="ALC538" s="77" t="s">
        <v>429</v>
      </c>
      <c r="ALD538" s="78" t="s">
        <v>430</v>
      </c>
      <c r="ALE538" s="77" t="s">
        <v>429</v>
      </c>
      <c r="ALF538" s="78" t="s">
        <v>430</v>
      </c>
      <c r="ALG538" s="77" t="s">
        <v>429</v>
      </c>
      <c r="ALH538" s="78" t="s">
        <v>430</v>
      </c>
      <c r="ALI538" s="77" t="s">
        <v>429</v>
      </c>
      <c r="ALJ538" s="78" t="s">
        <v>430</v>
      </c>
      <c r="ALK538" s="77" t="s">
        <v>429</v>
      </c>
      <c r="ALL538" s="78" t="s">
        <v>430</v>
      </c>
      <c r="ALM538" s="77" t="s">
        <v>429</v>
      </c>
      <c r="ALN538" s="78" t="s">
        <v>430</v>
      </c>
      <c r="ALO538" s="77" t="s">
        <v>429</v>
      </c>
      <c r="ALP538" s="78" t="s">
        <v>430</v>
      </c>
      <c r="ALQ538" s="77" t="s">
        <v>429</v>
      </c>
      <c r="ALR538" s="78" t="s">
        <v>430</v>
      </c>
      <c r="ALS538" s="77" t="s">
        <v>429</v>
      </c>
      <c r="ALT538" s="78" t="s">
        <v>430</v>
      </c>
      <c r="ALU538" s="77" t="s">
        <v>429</v>
      </c>
      <c r="ALV538" s="78" t="s">
        <v>430</v>
      </c>
      <c r="ALW538" s="77" t="s">
        <v>429</v>
      </c>
      <c r="ALX538" s="78" t="s">
        <v>430</v>
      </c>
      <c r="ALY538" s="77" t="s">
        <v>429</v>
      </c>
      <c r="ALZ538" s="78" t="s">
        <v>430</v>
      </c>
      <c r="AMA538" s="77" t="s">
        <v>429</v>
      </c>
      <c r="AMB538" s="78" t="s">
        <v>430</v>
      </c>
      <c r="AMC538" s="77" t="s">
        <v>429</v>
      </c>
      <c r="AMD538" s="78" t="s">
        <v>430</v>
      </c>
      <c r="AME538" s="77" t="s">
        <v>429</v>
      </c>
      <c r="AMF538" s="78" t="s">
        <v>430</v>
      </c>
      <c r="AMG538" s="77" t="s">
        <v>429</v>
      </c>
      <c r="AMH538" s="78" t="s">
        <v>430</v>
      </c>
      <c r="AMI538" s="77" t="s">
        <v>429</v>
      </c>
      <c r="AMJ538" s="78" t="s">
        <v>430</v>
      </c>
      <c r="AMK538" s="77" t="s">
        <v>429</v>
      </c>
      <c r="AML538" s="78" t="s">
        <v>430</v>
      </c>
      <c r="AMM538" s="77" t="s">
        <v>429</v>
      </c>
      <c r="AMN538" s="78" t="s">
        <v>430</v>
      </c>
      <c r="AMO538" s="77" t="s">
        <v>429</v>
      </c>
      <c r="AMP538" s="78" t="s">
        <v>430</v>
      </c>
      <c r="AMQ538" s="77" t="s">
        <v>429</v>
      </c>
      <c r="AMR538" s="78" t="s">
        <v>430</v>
      </c>
      <c r="AMS538" s="77" t="s">
        <v>429</v>
      </c>
      <c r="AMT538" s="78" t="s">
        <v>430</v>
      </c>
      <c r="AMU538" s="77" t="s">
        <v>429</v>
      </c>
      <c r="AMV538" s="78" t="s">
        <v>430</v>
      </c>
      <c r="AMW538" s="77" t="s">
        <v>429</v>
      </c>
      <c r="AMX538" s="78" t="s">
        <v>430</v>
      </c>
      <c r="AMY538" s="77" t="s">
        <v>429</v>
      </c>
      <c r="AMZ538" s="78" t="s">
        <v>430</v>
      </c>
      <c r="ANA538" s="77" t="s">
        <v>429</v>
      </c>
      <c r="ANB538" s="78" t="s">
        <v>430</v>
      </c>
      <c r="ANC538" s="77" t="s">
        <v>429</v>
      </c>
      <c r="AND538" s="78" t="s">
        <v>430</v>
      </c>
      <c r="ANE538" s="77" t="s">
        <v>429</v>
      </c>
      <c r="ANF538" s="78" t="s">
        <v>430</v>
      </c>
      <c r="ANG538" s="77" t="s">
        <v>429</v>
      </c>
      <c r="ANH538" s="78" t="s">
        <v>430</v>
      </c>
      <c r="ANI538" s="77" t="s">
        <v>429</v>
      </c>
      <c r="ANJ538" s="78" t="s">
        <v>430</v>
      </c>
      <c r="ANK538" s="77" t="s">
        <v>429</v>
      </c>
      <c r="ANL538" s="78" t="s">
        <v>430</v>
      </c>
      <c r="ANM538" s="77" t="s">
        <v>429</v>
      </c>
      <c r="ANN538" s="78" t="s">
        <v>430</v>
      </c>
      <c r="ANO538" s="77" t="s">
        <v>429</v>
      </c>
      <c r="ANP538" s="78" t="s">
        <v>430</v>
      </c>
      <c r="ANQ538" s="77" t="s">
        <v>429</v>
      </c>
      <c r="ANR538" s="78" t="s">
        <v>430</v>
      </c>
      <c r="ANS538" s="77" t="s">
        <v>429</v>
      </c>
      <c r="ANT538" s="78" t="s">
        <v>430</v>
      </c>
      <c r="ANU538" s="77" t="s">
        <v>429</v>
      </c>
      <c r="ANV538" s="78" t="s">
        <v>430</v>
      </c>
      <c r="ANW538" s="77" t="s">
        <v>429</v>
      </c>
      <c r="ANX538" s="78" t="s">
        <v>430</v>
      </c>
      <c r="ANY538" s="77" t="s">
        <v>429</v>
      </c>
      <c r="ANZ538" s="78" t="s">
        <v>430</v>
      </c>
      <c r="AOA538" s="77" t="s">
        <v>429</v>
      </c>
      <c r="AOB538" s="78" t="s">
        <v>430</v>
      </c>
      <c r="AOC538" s="77" t="s">
        <v>429</v>
      </c>
      <c r="AOD538" s="78" t="s">
        <v>430</v>
      </c>
      <c r="AOE538" s="77" t="s">
        <v>429</v>
      </c>
      <c r="AOF538" s="78" t="s">
        <v>430</v>
      </c>
      <c r="AOG538" s="77" t="s">
        <v>429</v>
      </c>
      <c r="AOH538" s="78" t="s">
        <v>430</v>
      </c>
      <c r="AOI538" s="77" t="s">
        <v>429</v>
      </c>
      <c r="AOJ538" s="78" t="s">
        <v>430</v>
      </c>
      <c r="AOK538" s="77" t="s">
        <v>429</v>
      </c>
      <c r="AOL538" s="78" t="s">
        <v>430</v>
      </c>
      <c r="AOM538" s="77" t="s">
        <v>429</v>
      </c>
      <c r="AON538" s="78" t="s">
        <v>430</v>
      </c>
      <c r="AOO538" s="77" t="s">
        <v>429</v>
      </c>
      <c r="AOP538" s="78" t="s">
        <v>430</v>
      </c>
      <c r="AOQ538" s="77" t="s">
        <v>429</v>
      </c>
      <c r="AOR538" s="78" t="s">
        <v>430</v>
      </c>
      <c r="AOS538" s="77" t="s">
        <v>429</v>
      </c>
      <c r="AOT538" s="78" t="s">
        <v>430</v>
      </c>
      <c r="AOU538" s="77" t="s">
        <v>429</v>
      </c>
      <c r="AOV538" s="78" t="s">
        <v>430</v>
      </c>
      <c r="AOW538" s="77" t="s">
        <v>429</v>
      </c>
      <c r="AOX538" s="78" t="s">
        <v>430</v>
      </c>
      <c r="AOY538" s="77" t="s">
        <v>429</v>
      </c>
      <c r="AOZ538" s="78" t="s">
        <v>430</v>
      </c>
      <c r="APA538" s="77" t="s">
        <v>429</v>
      </c>
      <c r="APB538" s="78" t="s">
        <v>430</v>
      </c>
      <c r="APC538" s="77" t="s">
        <v>429</v>
      </c>
      <c r="APD538" s="78" t="s">
        <v>430</v>
      </c>
      <c r="APE538" s="77" t="s">
        <v>429</v>
      </c>
      <c r="APF538" s="78" t="s">
        <v>430</v>
      </c>
      <c r="APG538" s="77" t="s">
        <v>429</v>
      </c>
      <c r="APH538" s="78" t="s">
        <v>430</v>
      </c>
      <c r="API538" s="77" t="s">
        <v>429</v>
      </c>
      <c r="APJ538" s="78" t="s">
        <v>430</v>
      </c>
      <c r="APK538" s="77" t="s">
        <v>429</v>
      </c>
      <c r="APL538" s="78" t="s">
        <v>430</v>
      </c>
      <c r="APM538" s="77" t="s">
        <v>429</v>
      </c>
      <c r="APN538" s="78" t="s">
        <v>430</v>
      </c>
      <c r="APO538" s="77" t="s">
        <v>429</v>
      </c>
      <c r="APP538" s="78" t="s">
        <v>430</v>
      </c>
      <c r="APQ538" s="77" t="s">
        <v>429</v>
      </c>
      <c r="APR538" s="78" t="s">
        <v>430</v>
      </c>
      <c r="APS538" s="77" t="s">
        <v>429</v>
      </c>
      <c r="APT538" s="78" t="s">
        <v>430</v>
      </c>
      <c r="APU538" s="77" t="s">
        <v>429</v>
      </c>
      <c r="APV538" s="78" t="s">
        <v>430</v>
      </c>
      <c r="APW538" s="77" t="s">
        <v>429</v>
      </c>
      <c r="APX538" s="78" t="s">
        <v>430</v>
      </c>
      <c r="APY538" s="77" t="s">
        <v>429</v>
      </c>
      <c r="APZ538" s="78" t="s">
        <v>430</v>
      </c>
      <c r="AQA538" s="77" t="s">
        <v>429</v>
      </c>
      <c r="AQB538" s="78" t="s">
        <v>430</v>
      </c>
      <c r="AQC538" s="77" t="s">
        <v>429</v>
      </c>
      <c r="AQD538" s="78" t="s">
        <v>430</v>
      </c>
      <c r="AQE538" s="77" t="s">
        <v>429</v>
      </c>
      <c r="AQF538" s="78" t="s">
        <v>430</v>
      </c>
      <c r="AQG538" s="77" t="s">
        <v>429</v>
      </c>
      <c r="AQH538" s="78" t="s">
        <v>430</v>
      </c>
      <c r="AQI538" s="77" t="s">
        <v>429</v>
      </c>
      <c r="AQJ538" s="78" t="s">
        <v>430</v>
      </c>
      <c r="AQK538" s="77" t="s">
        <v>429</v>
      </c>
      <c r="AQL538" s="78" t="s">
        <v>430</v>
      </c>
      <c r="AQM538" s="77" t="s">
        <v>429</v>
      </c>
      <c r="AQN538" s="78" t="s">
        <v>430</v>
      </c>
      <c r="AQO538" s="77" t="s">
        <v>429</v>
      </c>
      <c r="AQP538" s="78" t="s">
        <v>430</v>
      </c>
      <c r="AQQ538" s="77" t="s">
        <v>429</v>
      </c>
      <c r="AQR538" s="78" t="s">
        <v>430</v>
      </c>
      <c r="AQS538" s="77" t="s">
        <v>429</v>
      </c>
      <c r="AQT538" s="78" t="s">
        <v>430</v>
      </c>
      <c r="AQU538" s="77" t="s">
        <v>429</v>
      </c>
      <c r="AQV538" s="78" t="s">
        <v>430</v>
      </c>
      <c r="AQW538" s="77" t="s">
        <v>429</v>
      </c>
      <c r="AQX538" s="78" t="s">
        <v>430</v>
      </c>
      <c r="AQY538" s="77" t="s">
        <v>429</v>
      </c>
      <c r="AQZ538" s="78" t="s">
        <v>430</v>
      </c>
      <c r="ARA538" s="77" t="s">
        <v>429</v>
      </c>
      <c r="ARB538" s="78" t="s">
        <v>430</v>
      </c>
      <c r="ARC538" s="77" t="s">
        <v>429</v>
      </c>
      <c r="ARD538" s="78" t="s">
        <v>430</v>
      </c>
      <c r="ARE538" s="77" t="s">
        <v>429</v>
      </c>
      <c r="ARF538" s="78" t="s">
        <v>430</v>
      </c>
      <c r="ARG538" s="77" t="s">
        <v>429</v>
      </c>
      <c r="ARH538" s="78" t="s">
        <v>430</v>
      </c>
      <c r="ARI538" s="77" t="s">
        <v>429</v>
      </c>
      <c r="ARJ538" s="78" t="s">
        <v>430</v>
      </c>
      <c r="ARK538" s="77" t="s">
        <v>429</v>
      </c>
      <c r="ARL538" s="78" t="s">
        <v>430</v>
      </c>
      <c r="ARM538" s="77" t="s">
        <v>429</v>
      </c>
      <c r="ARN538" s="78" t="s">
        <v>430</v>
      </c>
      <c r="ARO538" s="77" t="s">
        <v>429</v>
      </c>
      <c r="ARP538" s="78" t="s">
        <v>430</v>
      </c>
      <c r="ARQ538" s="77" t="s">
        <v>429</v>
      </c>
      <c r="ARR538" s="78" t="s">
        <v>430</v>
      </c>
      <c r="ARS538" s="77" t="s">
        <v>429</v>
      </c>
      <c r="ART538" s="78" t="s">
        <v>430</v>
      </c>
      <c r="ARU538" s="77" t="s">
        <v>429</v>
      </c>
      <c r="ARV538" s="78" t="s">
        <v>430</v>
      </c>
      <c r="ARW538" s="77" t="s">
        <v>429</v>
      </c>
      <c r="ARX538" s="78" t="s">
        <v>430</v>
      </c>
      <c r="ARY538" s="77" t="s">
        <v>429</v>
      </c>
      <c r="ARZ538" s="78" t="s">
        <v>430</v>
      </c>
      <c r="ASA538" s="77" t="s">
        <v>429</v>
      </c>
      <c r="ASB538" s="78" t="s">
        <v>430</v>
      </c>
      <c r="ASC538" s="77" t="s">
        <v>429</v>
      </c>
      <c r="ASD538" s="78" t="s">
        <v>430</v>
      </c>
      <c r="ASE538" s="77" t="s">
        <v>429</v>
      </c>
      <c r="ASF538" s="78" t="s">
        <v>430</v>
      </c>
      <c r="ASG538" s="77" t="s">
        <v>429</v>
      </c>
      <c r="ASH538" s="78" t="s">
        <v>430</v>
      </c>
      <c r="ASI538" s="77" t="s">
        <v>429</v>
      </c>
      <c r="ASJ538" s="78" t="s">
        <v>430</v>
      </c>
      <c r="ASK538" s="77" t="s">
        <v>429</v>
      </c>
      <c r="ASL538" s="78" t="s">
        <v>430</v>
      </c>
      <c r="ASM538" s="77" t="s">
        <v>429</v>
      </c>
      <c r="ASN538" s="78" t="s">
        <v>430</v>
      </c>
      <c r="ASO538" s="77" t="s">
        <v>429</v>
      </c>
      <c r="ASP538" s="78" t="s">
        <v>430</v>
      </c>
      <c r="ASQ538" s="77" t="s">
        <v>429</v>
      </c>
      <c r="ASR538" s="78" t="s">
        <v>430</v>
      </c>
      <c r="ASS538" s="77" t="s">
        <v>429</v>
      </c>
      <c r="AST538" s="78" t="s">
        <v>430</v>
      </c>
      <c r="ASU538" s="77" t="s">
        <v>429</v>
      </c>
      <c r="ASV538" s="78" t="s">
        <v>430</v>
      </c>
      <c r="ASW538" s="77" t="s">
        <v>429</v>
      </c>
      <c r="ASX538" s="78" t="s">
        <v>430</v>
      </c>
      <c r="ASY538" s="77" t="s">
        <v>429</v>
      </c>
      <c r="ASZ538" s="78" t="s">
        <v>430</v>
      </c>
      <c r="ATA538" s="77" t="s">
        <v>429</v>
      </c>
      <c r="ATB538" s="78" t="s">
        <v>430</v>
      </c>
      <c r="ATC538" s="77" t="s">
        <v>429</v>
      </c>
      <c r="ATD538" s="78" t="s">
        <v>430</v>
      </c>
      <c r="ATE538" s="77" t="s">
        <v>429</v>
      </c>
      <c r="ATF538" s="78" t="s">
        <v>430</v>
      </c>
      <c r="ATG538" s="77" t="s">
        <v>429</v>
      </c>
      <c r="ATH538" s="78" t="s">
        <v>430</v>
      </c>
      <c r="ATI538" s="77" t="s">
        <v>429</v>
      </c>
      <c r="ATJ538" s="78" t="s">
        <v>430</v>
      </c>
      <c r="ATK538" s="77" t="s">
        <v>429</v>
      </c>
      <c r="ATL538" s="78" t="s">
        <v>430</v>
      </c>
      <c r="ATM538" s="77" t="s">
        <v>429</v>
      </c>
      <c r="ATN538" s="78" t="s">
        <v>430</v>
      </c>
      <c r="ATO538" s="77" t="s">
        <v>429</v>
      </c>
      <c r="ATP538" s="78" t="s">
        <v>430</v>
      </c>
      <c r="ATQ538" s="77" t="s">
        <v>429</v>
      </c>
      <c r="ATR538" s="78" t="s">
        <v>430</v>
      </c>
      <c r="ATS538" s="77" t="s">
        <v>429</v>
      </c>
      <c r="ATT538" s="78" t="s">
        <v>430</v>
      </c>
      <c r="ATU538" s="77" t="s">
        <v>429</v>
      </c>
      <c r="ATV538" s="78" t="s">
        <v>430</v>
      </c>
      <c r="ATW538" s="77" t="s">
        <v>429</v>
      </c>
      <c r="ATX538" s="78" t="s">
        <v>430</v>
      </c>
      <c r="ATY538" s="77" t="s">
        <v>429</v>
      </c>
      <c r="ATZ538" s="78" t="s">
        <v>430</v>
      </c>
      <c r="AUA538" s="77" t="s">
        <v>429</v>
      </c>
      <c r="AUB538" s="78" t="s">
        <v>430</v>
      </c>
      <c r="AUC538" s="77" t="s">
        <v>429</v>
      </c>
      <c r="AUD538" s="78" t="s">
        <v>430</v>
      </c>
      <c r="AUE538" s="77" t="s">
        <v>429</v>
      </c>
      <c r="AUF538" s="78" t="s">
        <v>430</v>
      </c>
      <c r="AUG538" s="77" t="s">
        <v>429</v>
      </c>
      <c r="AUH538" s="78" t="s">
        <v>430</v>
      </c>
      <c r="AUI538" s="77" t="s">
        <v>429</v>
      </c>
      <c r="AUJ538" s="78" t="s">
        <v>430</v>
      </c>
      <c r="AUK538" s="77" t="s">
        <v>429</v>
      </c>
      <c r="AUL538" s="78" t="s">
        <v>430</v>
      </c>
      <c r="AUM538" s="77" t="s">
        <v>429</v>
      </c>
      <c r="AUN538" s="78" t="s">
        <v>430</v>
      </c>
      <c r="AUO538" s="77" t="s">
        <v>429</v>
      </c>
      <c r="AUP538" s="78" t="s">
        <v>430</v>
      </c>
      <c r="AUQ538" s="77" t="s">
        <v>429</v>
      </c>
      <c r="AUR538" s="78" t="s">
        <v>430</v>
      </c>
      <c r="AUS538" s="77" t="s">
        <v>429</v>
      </c>
      <c r="AUT538" s="78" t="s">
        <v>430</v>
      </c>
      <c r="AUU538" s="77" t="s">
        <v>429</v>
      </c>
      <c r="AUV538" s="78" t="s">
        <v>430</v>
      </c>
      <c r="AUW538" s="77" t="s">
        <v>429</v>
      </c>
      <c r="AUX538" s="78" t="s">
        <v>430</v>
      </c>
      <c r="AUY538" s="77" t="s">
        <v>429</v>
      </c>
      <c r="AUZ538" s="78" t="s">
        <v>430</v>
      </c>
      <c r="AVA538" s="77" t="s">
        <v>429</v>
      </c>
      <c r="AVB538" s="78" t="s">
        <v>430</v>
      </c>
      <c r="AVC538" s="77" t="s">
        <v>429</v>
      </c>
      <c r="AVD538" s="78" t="s">
        <v>430</v>
      </c>
      <c r="AVE538" s="77" t="s">
        <v>429</v>
      </c>
      <c r="AVF538" s="78" t="s">
        <v>430</v>
      </c>
      <c r="AVG538" s="77" t="s">
        <v>429</v>
      </c>
      <c r="AVH538" s="78" t="s">
        <v>430</v>
      </c>
      <c r="AVI538" s="77" t="s">
        <v>429</v>
      </c>
      <c r="AVJ538" s="78" t="s">
        <v>430</v>
      </c>
      <c r="AVK538" s="77" t="s">
        <v>429</v>
      </c>
      <c r="AVL538" s="78" t="s">
        <v>430</v>
      </c>
      <c r="AVM538" s="77" t="s">
        <v>429</v>
      </c>
      <c r="AVN538" s="78" t="s">
        <v>430</v>
      </c>
      <c r="AVO538" s="77" t="s">
        <v>429</v>
      </c>
      <c r="AVP538" s="78" t="s">
        <v>430</v>
      </c>
      <c r="AVQ538" s="77" t="s">
        <v>429</v>
      </c>
      <c r="AVR538" s="78" t="s">
        <v>430</v>
      </c>
      <c r="AVS538" s="77" t="s">
        <v>429</v>
      </c>
      <c r="AVT538" s="78" t="s">
        <v>430</v>
      </c>
      <c r="AVU538" s="77" t="s">
        <v>429</v>
      </c>
      <c r="AVV538" s="78" t="s">
        <v>430</v>
      </c>
      <c r="AVW538" s="77" t="s">
        <v>429</v>
      </c>
      <c r="AVX538" s="78" t="s">
        <v>430</v>
      </c>
      <c r="AVY538" s="77" t="s">
        <v>429</v>
      </c>
      <c r="AVZ538" s="78" t="s">
        <v>430</v>
      </c>
      <c r="AWA538" s="77" t="s">
        <v>429</v>
      </c>
      <c r="AWB538" s="78" t="s">
        <v>430</v>
      </c>
      <c r="AWC538" s="77" t="s">
        <v>429</v>
      </c>
      <c r="AWD538" s="78" t="s">
        <v>430</v>
      </c>
      <c r="AWE538" s="77" t="s">
        <v>429</v>
      </c>
      <c r="AWF538" s="78" t="s">
        <v>430</v>
      </c>
      <c r="AWG538" s="77" t="s">
        <v>429</v>
      </c>
      <c r="AWH538" s="78" t="s">
        <v>430</v>
      </c>
      <c r="AWI538" s="77" t="s">
        <v>429</v>
      </c>
      <c r="AWJ538" s="78" t="s">
        <v>430</v>
      </c>
      <c r="AWK538" s="77" t="s">
        <v>429</v>
      </c>
      <c r="AWL538" s="78" t="s">
        <v>430</v>
      </c>
      <c r="AWM538" s="77" t="s">
        <v>429</v>
      </c>
      <c r="AWN538" s="78" t="s">
        <v>430</v>
      </c>
      <c r="AWO538" s="77" t="s">
        <v>429</v>
      </c>
      <c r="AWP538" s="78" t="s">
        <v>430</v>
      </c>
      <c r="AWQ538" s="77" t="s">
        <v>429</v>
      </c>
      <c r="AWR538" s="78" t="s">
        <v>430</v>
      </c>
      <c r="AWS538" s="77" t="s">
        <v>429</v>
      </c>
      <c r="AWT538" s="78" t="s">
        <v>430</v>
      </c>
      <c r="AWU538" s="77" t="s">
        <v>429</v>
      </c>
      <c r="AWV538" s="78" t="s">
        <v>430</v>
      </c>
      <c r="AWW538" s="77" t="s">
        <v>429</v>
      </c>
      <c r="AWX538" s="78" t="s">
        <v>430</v>
      </c>
      <c r="AWY538" s="77" t="s">
        <v>429</v>
      </c>
      <c r="AWZ538" s="78" t="s">
        <v>430</v>
      </c>
      <c r="AXA538" s="77" t="s">
        <v>429</v>
      </c>
      <c r="AXB538" s="78" t="s">
        <v>430</v>
      </c>
      <c r="AXC538" s="77" t="s">
        <v>429</v>
      </c>
      <c r="AXD538" s="78" t="s">
        <v>430</v>
      </c>
      <c r="AXE538" s="77" t="s">
        <v>429</v>
      </c>
      <c r="AXF538" s="78" t="s">
        <v>430</v>
      </c>
      <c r="AXG538" s="77" t="s">
        <v>429</v>
      </c>
      <c r="AXH538" s="78" t="s">
        <v>430</v>
      </c>
      <c r="AXI538" s="77" t="s">
        <v>429</v>
      </c>
      <c r="AXJ538" s="78" t="s">
        <v>430</v>
      </c>
      <c r="AXK538" s="77" t="s">
        <v>429</v>
      </c>
      <c r="AXL538" s="78" t="s">
        <v>430</v>
      </c>
      <c r="AXM538" s="77" t="s">
        <v>429</v>
      </c>
      <c r="AXN538" s="78" t="s">
        <v>430</v>
      </c>
      <c r="AXO538" s="77" t="s">
        <v>429</v>
      </c>
      <c r="AXP538" s="78" t="s">
        <v>430</v>
      </c>
      <c r="AXQ538" s="77" t="s">
        <v>429</v>
      </c>
      <c r="AXR538" s="78" t="s">
        <v>430</v>
      </c>
      <c r="AXS538" s="77" t="s">
        <v>429</v>
      </c>
      <c r="AXT538" s="78" t="s">
        <v>430</v>
      </c>
      <c r="AXU538" s="77" t="s">
        <v>429</v>
      </c>
      <c r="AXV538" s="78" t="s">
        <v>430</v>
      </c>
      <c r="AXW538" s="77" t="s">
        <v>429</v>
      </c>
      <c r="AXX538" s="78" t="s">
        <v>430</v>
      </c>
      <c r="AXY538" s="77" t="s">
        <v>429</v>
      </c>
      <c r="AXZ538" s="78" t="s">
        <v>430</v>
      </c>
      <c r="AYA538" s="77" t="s">
        <v>429</v>
      </c>
      <c r="AYB538" s="78" t="s">
        <v>430</v>
      </c>
      <c r="AYC538" s="77" t="s">
        <v>429</v>
      </c>
      <c r="AYD538" s="78" t="s">
        <v>430</v>
      </c>
      <c r="AYE538" s="77" t="s">
        <v>429</v>
      </c>
      <c r="AYF538" s="78" t="s">
        <v>430</v>
      </c>
      <c r="AYG538" s="77" t="s">
        <v>429</v>
      </c>
      <c r="AYH538" s="78" t="s">
        <v>430</v>
      </c>
      <c r="AYI538" s="77" t="s">
        <v>429</v>
      </c>
      <c r="AYJ538" s="78" t="s">
        <v>430</v>
      </c>
      <c r="AYK538" s="77" t="s">
        <v>429</v>
      </c>
      <c r="AYL538" s="78" t="s">
        <v>430</v>
      </c>
      <c r="AYM538" s="77" t="s">
        <v>429</v>
      </c>
      <c r="AYN538" s="78" t="s">
        <v>430</v>
      </c>
      <c r="AYO538" s="77" t="s">
        <v>429</v>
      </c>
      <c r="AYP538" s="78" t="s">
        <v>430</v>
      </c>
      <c r="AYQ538" s="77" t="s">
        <v>429</v>
      </c>
      <c r="AYR538" s="78" t="s">
        <v>430</v>
      </c>
      <c r="AYS538" s="77" t="s">
        <v>429</v>
      </c>
      <c r="AYT538" s="78" t="s">
        <v>430</v>
      </c>
      <c r="AYU538" s="77" t="s">
        <v>429</v>
      </c>
      <c r="AYV538" s="78" t="s">
        <v>430</v>
      </c>
      <c r="AYW538" s="77" t="s">
        <v>429</v>
      </c>
      <c r="AYX538" s="78" t="s">
        <v>430</v>
      </c>
      <c r="AYY538" s="77" t="s">
        <v>429</v>
      </c>
      <c r="AYZ538" s="78" t="s">
        <v>430</v>
      </c>
      <c r="AZA538" s="77" t="s">
        <v>429</v>
      </c>
      <c r="AZB538" s="78" t="s">
        <v>430</v>
      </c>
      <c r="AZC538" s="77" t="s">
        <v>429</v>
      </c>
      <c r="AZD538" s="78" t="s">
        <v>430</v>
      </c>
      <c r="AZE538" s="77" t="s">
        <v>429</v>
      </c>
      <c r="AZF538" s="78" t="s">
        <v>430</v>
      </c>
      <c r="AZG538" s="77" t="s">
        <v>429</v>
      </c>
      <c r="AZH538" s="78" t="s">
        <v>430</v>
      </c>
      <c r="AZI538" s="77" t="s">
        <v>429</v>
      </c>
      <c r="AZJ538" s="78" t="s">
        <v>430</v>
      </c>
      <c r="AZK538" s="77" t="s">
        <v>429</v>
      </c>
      <c r="AZL538" s="78" t="s">
        <v>430</v>
      </c>
      <c r="AZM538" s="77" t="s">
        <v>429</v>
      </c>
      <c r="AZN538" s="78" t="s">
        <v>430</v>
      </c>
      <c r="AZO538" s="77" t="s">
        <v>429</v>
      </c>
      <c r="AZP538" s="78" t="s">
        <v>430</v>
      </c>
      <c r="AZQ538" s="77" t="s">
        <v>429</v>
      </c>
      <c r="AZR538" s="78" t="s">
        <v>430</v>
      </c>
      <c r="AZS538" s="77" t="s">
        <v>429</v>
      </c>
      <c r="AZT538" s="78" t="s">
        <v>430</v>
      </c>
      <c r="AZU538" s="77" t="s">
        <v>429</v>
      </c>
      <c r="AZV538" s="78" t="s">
        <v>430</v>
      </c>
      <c r="AZW538" s="77" t="s">
        <v>429</v>
      </c>
      <c r="AZX538" s="78" t="s">
        <v>430</v>
      </c>
      <c r="AZY538" s="77" t="s">
        <v>429</v>
      </c>
      <c r="AZZ538" s="78" t="s">
        <v>430</v>
      </c>
      <c r="BAA538" s="77" t="s">
        <v>429</v>
      </c>
      <c r="BAB538" s="78" t="s">
        <v>430</v>
      </c>
      <c r="BAC538" s="77" t="s">
        <v>429</v>
      </c>
      <c r="BAD538" s="78" t="s">
        <v>430</v>
      </c>
      <c r="BAE538" s="77" t="s">
        <v>429</v>
      </c>
      <c r="BAF538" s="78" t="s">
        <v>430</v>
      </c>
      <c r="BAG538" s="77" t="s">
        <v>429</v>
      </c>
      <c r="BAH538" s="78" t="s">
        <v>430</v>
      </c>
      <c r="BAI538" s="77" t="s">
        <v>429</v>
      </c>
      <c r="BAJ538" s="78" t="s">
        <v>430</v>
      </c>
      <c r="BAK538" s="77" t="s">
        <v>429</v>
      </c>
      <c r="BAL538" s="78" t="s">
        <v>430</v>
      </c>
      <c r="BAM538" s="77" t="s">
        <v>429</v>
      </c>
      <c r="BAN538" s="78" t="s">
        <v>430</v>
      </c>
      <c r="BAO538" s="77" t="s">
        <v>429</v>
      </c>
      <c r="BAP538" s="78" t="s">
        <v>430</v>
      </c>
      <c r="BAQ538" s="77" t="s">
        <v>429</v>
      </c>
      <c r="BAR538" s="78" t="s">
        <v>430</v>
      </c>
      <c r="BAS538" s="77" t="s">
        <v>429</v>
      </c>
      <c r="BAT538" s="78" t="s">
        <v>430</v>
      </c>
      <c r="BAU538" s="77" t="s">
        <v>429</v>
      </c>
      <c r="BAV538" s="78" t="s">
        <v>430</v>
      </c>
      <c r="BAW538" s="77" t="s">
        <v>429</v>
      </c>
      <c r="BAX538" s="78" t="s">
        <v>430</v>
      </c>
      <c r="BAY538" s="77" t="s">
        <v>429</v>
      </c>
      <c r="BAZ538" s="78" t="s">
        <v>430</v>
      </c>
      <c r="BBA538" s="77" t="s">
        <v>429</v>
      </c>
      <c r="BBB538" s="78" t="s">
        <v>430</v>
      </c>
      <c r="BBC538" s="77" t="s">
        <v>429</v>
      </c>
      <c r="BBD538" s="78" t="s">
        <v>430</v>
      </c>
      <c r="BBE538" s="77" t="s">
        <v>429</v>
      </c>
      <c r="BBF538" s="78" t="s">
        <v>430</v>
      </c>
      <c r="BBG538" s="77" t="s">
        <v>429</v>
      </c>
      <c r="BBH538" s="78" t="s">
        <v>430</v>
      </c>
      <c r="BBI538" s="77" t="s">
        <v>429</v>
      </c>
      <c r="BBJ538" s="78" t="s">
        <v>430</v>
      </c>
      <c r="BBK538" s="77" t="s">
        <v>429</v>
      </c>
      <c r="BBL538" s="78" t="s">
        <v>430</v>
      </c>
      <c r="BBM538" s="77" t="s">
        <v>429</v>
      </c>
      <c r="BBN538" s="78" t="s">
        <v>430</v>
      </c>
      <c r="BBO538" s="77" t="s">
        <v>429</v>
      </c>
      <c r="BBP538" s="78" t="s">
        <v>430</v>
      </c>
      <c r="BBQ538" s="77" t="s">
        <v>429</v>
      </c>
      <c r="BBR538" s="78" t="s">
        <v>430</v>
      </c>
      <c r="BBS538" s="77" t="s">
        <v>429</v>
      </c>
      <c r="BBT538" s="78" t="s">
        <v>430</v>
      </c>
      <c r="BBU538" s="77" t="s">
        <v>429</v>
      </c>
      <c r="BBV538" s="78" t="s">
        <v>430</v>
      </c>
      <c r="BBW538" s="77" t="s">
        <v>429</v>
      </c>
      <c r="BBX538" s="78" t="s">
        <v>430</v>
      </c>
      <c r="BBY538" s="77" t="s">
        <v>429</v>
      </c>
      <c r="BBZ538" s="78" t="s">
        <v>430</v>
      </c>
      <c r="BCA538" s="77" t="s">
        <v>429</v>
      </c>
      <c r="BCB538" s="78" t="s">
        <v>430</v>
      </c>
      <c r="BCC538" s="77" t="s">
        <v>429</v>
      </c>
      <c r="BCD538" s="78" t="s">
        <v>430</v>
      </c>
      <c r="BCE538" s="77" t="s">
        <v>429</v>
      </c>
      <c r="BCF538" s="78" t="s">
        <v>430</v>
      </c>
      <c r="BCG538" s="77" t="s">
        <v>429</v>
      </c>
      <c r="BCH538" s="78" t="s">
        <v>430</v>
      </c>
      <c r="BCI538" s="77" t="s">
        <v>429</v>
      </c>
      <c r="BCJ538" s="78" t="s">
        <v>430</v>
      </c>
      <c r="BCK538" s="77" t="s">
        <v>429</v>
      </c>
      <c r="BCL538" s="78" t="s">
        <v>430</v>
      </c>
      <c r="BCM538" s="77" t="s">
        <v>429</v>
      </c>
      <c r="BCN538" s="78" t="s">
        <v>430</v>
      </c>
      <c r="BCO538" s="77" t="s">
        <v>429</v>
      </c>
      <c r="BCP538" s="78" t="s">
        <v>430</v>
      </c>
      <c r="BCQ538" s="77" t="s">
        <v>429</v>
      </c>
      <c r="BCR538" s="78" t="s">
        <v>430</v>
      </c>
      <c r="BCS538" s="77" t="s">
        <v>429</v>
      </c>
      <c r="BCT538" s="78" t="s">
        <v>430</v>
      </c>
      <c r="BCU538" s="77" t="s">
        <v>429</v>
      </c>
      <c r="BCV538" s="78" t="s">
        <v>430</v>
      </c>
      <c r="BCW538" s="77" t="s">
        <v>429</v>
      </c>
      <c r="BCX538" s="78" t="s">
        <v>430</v>
      </c>
      <c r="BCY538" s="77" t="s">
        <v>429</v>
      </c>
      <c r="BCZ538" s="78" t="s">
        <v>430</v>
      </c>
      <c r="BDA538" s="77" t="s">
        <v>429</v>
      </c>
      <c r="BDB538" s="78" t="s">
        <v>430</v>
      </c>
      <c r="BDC538" s="77" t="s">
        <v>429</v>
      </c>
      <c r="BDD538" s="78" t="s">
        <v>430</v>
      </c>
      <c r="BDE538" s="77" t="s">
        <v>429</v>
      </c>
      <c r="BDF538" s="78" t="s">
        <v>430</v>
      </c>
      <c r="BDG538" s="77" t="s">
        <v>429</v>
      </c>
      <c r="BDH538" s="78" t="s">
        <v>430</v>
      </c>
      <c r="BDI538" s="77" t="s">
        <v>429</v>
      </c>
      <c r="BDJ538" s="78" t="s">
        <v>430</v>
      </c>
      <c r="BDK538" s="77" t="s">
        <v>429</v>
      </c>
      <c r="BDL538" s="78" t="s">
        <v>430</v>
      </c>
      <c r="BDM538" s="77" t="s">
        <v>429</v>
      </c>
      <c r="BDN538" s="78" t="s">
        <v>430</v>
      </c>
      <c r="BDO538" s="77" t="s">
        <v>429</v>
      </c>
      <c r="BDP538" s="78" t="s">
        <v>430</v>
      </c>
      <c r="BDQ538" s="77" t="s">
        <v>429</v>
      </c>
      <c r="BDR538" s="78" t="s">
        <v>430</v>
      </c>
      <c r="BDS538" s="77" t="s">
        <v>429</v>
      </c>
      <c r="BDT538" s="78" t="s">
        <v>430</v>
      </c>
      <c r="BDU538" s="77" t="s">
        <v>429</v>
      </c>
      <c r="BDV538" s="78" t="s">
        <v>430</v>
      </c>
      <c r="BDW538" s="77" t="s">
        <v>429</v>
      </c>
      <c r="BDX538" s="78" t="s">
        <v>430</v>
      </c>
      <c r="BDY538" s="77" t="s">
        <v>429</v>
      </c>
      <c r="BDZ538" s="78" t="s">
        <v>430</v>
      </c>
      <c r="BEA538" s="77" t="s">
        <v>429</v>
      </c>
      <c r="BEB538" s="78" t="s">
        <v>430</v>
      </c>
      <c r="BEC538" s="77" t="s">
        <v>429</v>
      </c>
      <c r="BED538" s="78" t="s">
        <v>430</v>
      </c>
      <c r="BEE538" s="77" t="s">
        <v>429</v>
      </c>
      <c r="BEF538" s="78" t="s">
        <v>430</v>
      </c>
      <c r="BEG538" s="77" t="s">
        <v>429</v>
      </c>
      <c r="BEH538" s="78" t="s">
        <v>430</v>
      </c>
      <c r="BEI538" s="77" t="s">
        <v>429</v>
      </c>
      <c r="BEJ538" s="78" t="s">
        <v>430</v>
      </c>
      <c r="BEK538" s="77" t="s">
        <v>429</v>
      </c>
      <c r="BEL538" s="78" t="s">
        <v>430</v>
      </c>
      <c r="BEM538" s="77" t="s">
        <v>429</v>
      </c>
      <c r="BEN538" s="78" t="s">
        <v>430</v>
      </c>
      <c r="BEO538" s="77" t="s">
        <v>429</v>
      </c>
      <c r="BEP538" s="78" t="s">
        <v>430</v>
      </c>
      <c r="BEQ538" s="77" t="s">
        <v>429</v>
      </c>
      <c r="BER538" s="78" t="s">
        <v>430</v>
      </c>
      <c r="BES538" s="77" t="s">
        <v>429</v>
      </c>
      <c r="BET538" s="78" t="s">
        <v>430</v>
      </c>
      <c r="BEU538" s="77" t="s">
        <v>429</v>
      </c>
      <c r="BEV538" s="78" t="s">
        <v>430</v>
      </c>
      <c r="BEW538" s="77" t="s">
        <v>429</v>
      </c>
      <c r="BEX538" s="78" t="s">
        <v>430</v>
      </c>
      <c r="BEY538" s="77" t="s">
        <v>429</v>
      </c>
      <c r="BEZ538" s="78" t="s">
        <v>430</v>
      </c>
      <c r="BFA538" s="77" t="s">
        <v>429</v>
      </c>
      <c r="BFB538" s="78" t="s">
        <v>430</v>
      </c>
      <c r="BFC538" s="77" t="s">
        <v>429</v>
      </c>
      <c r="BFD538" s="78" t="s">
        <v>430</v>
      </c>
      <c r="BFE538" s="77" t="s">
        <v>429</v>
      </c>
      <c r="BFF538" s="78" t="s">
        <v>430</v>
      </c>
      <c r="BFG538" s="77" t="s">
        <v>429</v>
      </c>
      <c r="BFH538" s="78" t="s">
        <v>430</v>
      </c>
      <c r="BFI538" s="77" t="s">
        <v>429</v>
      </c>
      <c r="BFJ538" s="78" t="s">
        <v>430</v>
      </c>
      <c r="BFK538" s="77" t="s">
        <v>429</v>
      </c>
      <c r="BFL538" s="78" t="s">
        <v>430</v>
      </c>
      <c r="BFM538" s="77" t="s">
        <v>429</v>
      </c>
      <c r="BFN538" s="78" t="s">
        <v>430</v>
      </c>
      <c r="BFO538" s="77" t="s">
        <v>429</v>
      </c>
      <c r="BFP538" s="78" t="s">
        <v>430</v>
      </c>
      <c r="BFQ538" s="77" t="s">
        <v>429</v>
      </c>
      <c r="BFR538" s="78" t="s">
        <v>430</v>
      </c>
      <c r="BFS538" s="77" t="s">
        <v>429</v>
      </c>
      <c r="BFT538" s="78" t="s">
        <v>430</v>
      </c>
      <c r="BFU538" s="77" t="s">
        <v>429</v>
      </c>
      <c r="BFV538" s="78" t="s">
        <v>430</v>
      </c>
      <c r="BFW538" s="77" t="s">
        <v>429</v>
      </c>
      <c r="BFX538" s="78" t="s">
        <v>430</v>
      </c>
      <c r="BFY538" s="77" t="s">
        <v>429</v>
      </c>
      <c r="BFZ538" s="78" t="s">
        <v>430</v>
      </c>
      <c r="BGA538" s="77" t="s">
        <v>429</v>
      </c>
      <c r="BGB538" s="78" t="s">
        <v>430</v>
      </c>
      <c r="BGC538" s="77" t="s">
        <v>429</v>
      </c>
      <c r="BGD538" s="78" t="s">
        <v>430</v>
      </c>
      <c r="BGE538" s="77" t="s">
        <v>429</v>
      </c>
      <c r="BGF538" s="78" t="s">
        <v>430</v>
      </c>
      <c r="BGG538" s="77" t="s">
        <v>429</v>
      </c>
      <c r="BGH538" s="78" t="s">
        <v>430</v>
      </c>
      <c r="BGI538" s="77" t="s">
        <v>429</v>
      </c>
      <c r="BGJ538" s="78" t="s">
        <v>430</v>
      </c>
      <c r="BGK538" s="77" t="s">
        <v>429</v>
      </c>
      <c r="BGL538" s="78" t="s">
        <v>430</v>
      </c>
      <c r="BGM538" s="77" t="s">
        <v>429</v>
      </c>
      <c r="BGN538" s="78" t="s">
        <v>430</v>
      </c>
      <c r="BGO538" s="77" t="s">
        <v>429</v>
      </c>
      <c r="BGP538" s="78" t="s">
        <v>430</v>
      </c>
      <c r="BGQ538" s="77" t="s">
        <v>429</v>
      </c>
      <c r="BGR538" s="78" t="s">
        <v>430</v>
      </c>
      <c r="BGS538" s="77" t="s">
        <v>429</v>
      </c>
      <c r="BGT538" s="78" t="s">
        <v>430</v>
      </c>
      <c r="BGU538" s="77" t="s">
        <v>429</v>
      </c>
      <c r="BGV538" s="78" t="s">
        <v>430</v>
      </c>
      <c r="BGW538" s="77" t="s">
        <v>429</v>
      </c>
      <c r="BGX538" s="78" t="s">
        <v>430</v>
      </c>
      <c r="BGY538" s="77" t="s">
        <v>429</v>
      </c>
      <c r="BGZ538" s="78" t="s">
        <v>430</v>
      </c>
      <c r="BHA538" s="77" t="s">
        <v>429</v>
      </c>
      <c r="BHB538" s="78" t="s">
        <v>430</v>
      </c>
      <c r="BHC538" s="77" t="s">
        <v>429</v>
      </c>
      <c r="BHD538" s="78" t="s">
        <v>430</v>
      </c>
      <c r="BHE538" s="77" t="s">
        <v>429</v>
      </c>
      <c r="BHF538" s="78" t="s">
        <v>430</v>
      </c>
      <c r="BHG538" s="77" t="s">
        <v>429</v>
      </c>
      <c r="BHH538" s="78" t="s">
        <v>430</v>
      </c>
      <c r="BHI538" s="77" t="s">
        <v>429</v>
      </c>
      <c r="BHJ538" s="78" t="s">
        <v>430</v>
      </c>
      <c r="BHK538" s="77" t="s">
        <v>429</v>
      </c>
      <c r="BHL538" s="78" t="s">
        <v>430</v>
      </c>
      <c r="BHM538" s="77" t="s">
        <v>429</v>
      </c>
      <c r="BHN538" s="78" t="s">
        <v>430</v>
      </c>
      <c r="BHO538" s="77" t="s">
        <v>429</v>
      </c>
      <c r="BHP538" s="78" t="s">
        <v>430</v>
      </c>
      <c r="BHQ538" s="77" t="s">
        <v>429</v>
      </c>
      <c r="BHR538" s="78" t="s">
        <v>430</v>
      </c>
      <c r="BHS538" s="77" t="s">
        <v>429</v>
      </c>
      <c r="BHT538" s="78" t="s">
        <v>430</v>
      </c>
      <c r="BHU538" s="77" t="s">
        <v>429</v>
      </c>
      <c r="BHV538" s="78" t="s">
        <v>430</v>
      </c>
      <c r="BHW538" s="77" t="s">
        <v>429</v>
      </c>
      <c r="BHX538" s="78" t="s">
        <v>430</v>
      </c>
      <c r="BHY538" s="77" t="s">
        <v>429</v>
      </c>
      <c r="BHZ538" s="78" t="s">
        <v>430</v>
      </c>
      <c r="BIA538" s="77" t="s">
        <v>429</v>
      </c>
      <c r="BIB538" s="78" t="s">
        <v>430</v>
      </c>
      <c r="BIC538" s="77" t="s">
        <v>429</v>
      </c>
      <c r="BID538" s="78" t="s">
        <v>430</v>
      </c>
      <c r="BIE538" s="77" t="s">
        <v>429</v>
      </c>
      <c r="BIF538" s="78" t="s">
        <v>430</v>
      </c>
      <c r="BIG538" s="77" t="s">
        <v>429</v>
      </c>
      <c r="BIH538" s="78" t="s">
        <v>430</v>
      </c>
      <c r="BII538" s="77" t="s">
        <v>429</v>
      </c>
      <c r="BIJ538" s="78" t="s">
        <v>430</v>
      </c>
      <c r="BIK538" s="77" t="s">
        <v>429</v>
      </c>
      <c r="BIL538" s="78" t="s">
        <v>430</v>
      </c>
      <c r="BIM538" s="77" t="s">
        <v>429</v>
      </c>
      <c r="BIN538" s="78" t="s">
        <v>430</v>
      </c>
      <c r="BIO538" s="77" t="s">
        <v>429</v>
      </c>
      <c r="BIP538" s="78" t="s">
        <v>430</v>
      </c>
      <c r="BIQ538" s="77" t="s">
        <v>429</v>
      </c>
      <c r="BIR538" s="78" t="s">
        <v>430</v>
      </c>
      <c r="BIS538" s="77" t="s">
        <v>429</v>
      </c>
      <c r="BIT538" s="78" t="s">
        <v>430</v>
      </c>
      <c r="BIU538" s="77" t="s">
        <v>429</v>
      </c>
      <c r="BIV538" s="78" t="s">
        <v>430</v>
      </c>
      <c r="BIW538" s="77" t="s">
        <v>429</v>
      </c>
      <c r="BIX538" s="78" t="s">
        <v>430</v>
      </c>
      <c r="BIY538" s="77" t="s">
        <v>429</v>
      </c>
      <c r="BIZ538" s="78" t="s">
        <v>430</v>
      </c>
      <c r="BJA538" s="77" t="s">
        <v>429</v>
      </c>
      <c r="BJB538" s="78" t="s">
        <v>430</v>
      </c>
      <c r="BJC538" s="77" t="s">
        <v>429</v>
      </c>
      <c r="BJD538" s="78" t="s">
        <v>430</v>
      </c>
      <c r="BJE538" s="77" t="s">
        <v>429</v>
      </c>
      <c r="BJF538" s="78" t="s">
        <v>430</v>
      </c>
      <c r="BJG538" s="77" t="s">
        <v>429</v>
      </c>
      <c r="BJH538" s="78" t="s">
        <v>430</v>
      </c>
      <c r="BJI538" s="77" t="s">
        <v>429</v>
      </c>
      <c r="BJJ538" s="78" t="s">
        <v>430</v>
      </c>
      <c r="BJK538" s="77" t="s">
        <v>429</v>
      </c>
      <c r="BJL538" s="78" t="s">
        <v>430</v>
      </c>
      <c r="BJM538" s="77" t="s">
        <v>429</v>
      </c>
      <c r="BJN538" s="78" t="s">
        <v>430</v>
      </c>
      <c r="BJO538" s="77" t="s">
        <v>429</v>
      </c>
      <c r="BJP538" s="78" t="s">
        <v>430</v>
      </c>
      <c r="BJQ538" s="77" t="s">
        <v>429</v>
      </c>
      <c r="BJR538" s="78" t="s">
        <v>430</v>
      </c>
      <c r="BJS538" s="77" t="s">
        <v>429</v>
      </c>
      <c r="BJT538" s="78" t="s">
        <v>430</v>
      </c>
      <c r="BJU538" s="77" t="s">
        <v>429</v>
      </c>
      <c r="BJV538" s="78" t="s">
        <v>430</v>
      </c>
      <c r="BJW538" s="77" t="s">
        <v>429</v>
      </c>
      <c r="BJX538" s="78" t="s">
        <v>430</v>
      </c>
      <c r="BJY538" s="77" t="s">
        <v>429</v>
      </c>
      <c r="BJZ538" s="78" t="s">
        <v>430</v>
      </c>
      <c r="BKA538" s="77" t="s">
        <v>429</v>
      </c>
      <c r="BKB538" s="78" t="s">
        <v>430</v>
      </c>
      <c r="BKC538" s="77" t="s">
        <v>429</v>
      </c>
      <c r="BKD538" s="78" t="s">
        <v>430</v>
      </c>
      <c r="BKE538" s="77" t="s">
        <v>429</v>
      </c>
      <c r="BKF538" s="78" t="s">
        <v>430</v>
      </c>
      <c r="BKG538" s="77" t="s">
        <v>429</v>
      </c>
      <c r="BKH538" s="78" t="s">
        <v>430</v>
      </c>
      <c r="BKI538" s="77" t="s">
        <v>429</v>
      </c>
      <c r="BKJ538" s="78" t="s">
        <v>430</v>
      </c>
      <c r="BKK538" s="77" t="s">
        <v>429</v>
      </c>
      <c r="BKL538" s="78" t="s">
        <v>430</v>
      </c>
      <c r="BKM538" s="77" t="s">
        <v>429</v>
      </c>
      <c r="BKN538" s="78" t="s">
        <v>430</v>
      </c>
      <c r="BKO538" s="77" t="s">
        <v>429</v>
      </c>
      <c r="BKP538" s="78" t="s">
        <v>430</v>
      </c>
      <c r="BKQ538" s="77" t="s">
        <v>429</v>
      </c>
      <c r="BKR538" s="78" t="s">
        <v>430</v>
      </c>
      <c r="BKS538" s="77" t="s">
        <v>429</v>
      </c>
      <c r="BKT538" s="78" t="s">
        <v>430</v>
      </c>
      <c r="BKU538" s="77" t="s">
        <v>429</v>
      </c>
      <c r="BKV538" s="78" t="s">
        <v>430</v>
      </c>
      <c r="BKW538" s="77" t="s">
        <v>429</v>
      </c>
      <c r="BKX538" s="78" t="s">
        <v>430</v>
      </c>
      <c r="BKY538" s="77" t="s">
        <v>429</v>
      </c>
      <c r="BKZ538" s="78" t="s">
        <v>430</v>
      </c>
      <c r="BLA538" s="77" t="s">
        <v>429</v>
      </c>
      <c r="BLB538" s="78" t="s">
        <v>430</v>
      </c>
      <c r="BLC538" s="77" t="s">
        <v>429</v>
      </c>
      <c r="BLD538" s="78" t="s">
        <v>430</v>
      </c>
      <c r="BLE538" s="77" t="s">
        <v>429</v>
      </c>
      <c r="BLF538" s="78" t="s">
        <v>430</v>
      </c>
      <c r="BLG538" s="77" t="s">
        <v>429</v>
      </c>
      <c r="BLH538" s="78" t="s">
        <v>430</v>
      </c>
      <c r="BLI538" s="77" t="s">
        <v>429</v>
      </c>
      <c r="BLJ538" s="78" t="s">
        <v>430</v>
      </c>
      <c r="BLK538" s="77" t="s">
        <v>429</v>
      </c>
      <c r="BLL538" s="78" t="s">
        <v>430</v>
      </c>
      <c r="BLM538" s="77" t="s">
        <v>429</v>
      </c>
      <c r="BLN538" s="78" t="s">
        <v>430</v>
      </c>
      <c r="BLO538" s="77" t="s">
        <v>429</v>
      </c>
      <c r="BLP538" s="78" t="s">
        <v>430</v>
      </c>
      <c r="BLQ538" s="77" t="s">
        <v>429</v>
      </c>
      <c r="BLR538" s="78" t="s">
        <v>430</v>
      </c>
      <c r="BLS538" s="77" t="s">
        <v>429</v>
      </c>
      <c r="BLT538" s="78" t="s">
        <v>430</v>
      </c>
      <c r="BLU538" s="77" t="s">
        <v>429</v>
      </c>
      <c r="BLV538" s="78" t="s">
        <v>430</v>
      </c>
      <c r="BLW538" s="77" t="s">
        <v>429</v>
      </c>
      <c r="BLX538" s="78" t="s">
        <v>430</v>
      </c>
      <c r="BLY538" s="77" t="s">
        <v>429</v>
      </c>
      <c r="BLZ538" s="78" t="s">
        <v>430</v>
      </c>
      <c r="BMA538" s="77" t="s">
        <v>429</v>
      </c>
      <c r="BMB538" s="78" t="s">
        <v>430</v>
      </c>
      <c r="BMC538" s="77" t="s">
        <v>429</v>
      </c>
      <c r="BMD538" s="78" t="s">
        <v>430</v>
      </c>
      <c r="BME538" s="77" t="s">
        <v>429</v>
      </c>
      <c r="BMF538" s="78" t="s">
        <v>430</v>
      </c>
      <c r="BMG538" s="77" t="s">
        <v>429</v>
      </c>
      <c r="BMH538" s="78" t="s">
        <v>430</v>
      </c>
      <c r="BMI538" s="77" t="s">
        <v>429</v>
      </c>
      <c r="BMJ538" s="78" t="s">
        <v>430</v>
      </c>
      <c r="BMK538" s="77" t="s">
        <v>429</v>
      </c>
      <c r="BML538" s="78" t="s">
        <v>430</v>
      </c>
      <c r="BMM538" s="77" t="s">
        <v>429</v>
      </c>
      <c r="BMN538" s="78" t="s">
        <v>430</v>
      </c>
      <c r="BMO538" s="77" t="s">
        <v>429</v>
      </c>
      <c r="BMP538" s="78" t="s">
        <v>430</v>
      </c>
      <c r="BMQ538" s="77" t="s">
        <v>429</v>
      </c>
      <c r="BMR538" s="78" t="s">
        <v>430</v>
      </c>
      <c r="BMS538" s="77" t="s">
        <v>429</v>
      </c>
      <c r="BMT538" s="78" t="s">
        <v>430</v>
      </c>
      <c r="BMU538" s="77" t="s">
        <v>429</v>
      </c>
      <c r="BMV538" s="78" t="s">
        <v>430</v>
      </c>
      <c r="BMW538" s="77" t="s">
        <v>429</v>
      </c>
      <c r="BMX538" s="78" t="s">
        <v>430</v>
      </c>
      <c r="BMY538" s="77" t="s">
        <v>429</v>
      </c>
      <c r="BMZ538" s="78" t="s">
        <v>430</v>
      </c>
      <c r="BNA538" s="77" t="s">
        <v>429</v>
      </c>
      <c r="BNB538" s="78" t="s">
        <v>430</v>
      </c>
      <c r="BNC538" s="77" t="s">
        <v>429</v>
      </c>
      <c r="BND538" s="78" t="s">
        <v>430</v>
      </c>
      <c r="BNE538" s="77" t="s">
        <v>429</v>
      </c>
      <c r="BNF538" s="78" t="s">
        <v>430</v>
      </c>
      <c r="BNG538" s="77" t="s">
        <v>429</v>
      </c>
      <c r="BNH538" s="78" t="s">
        <v>430</v>
      </c>
      <c r="BNI538" s="77" t="s">
        <v>429</v>
      </c>
      <c r="BNJ538" s="78" t="s">
        <v>430</v>
      </c>
      <c r="BNK538" s="77" t="s">
        <v>429</v>
      </c>
      <c r="BNL538" s="78" t="s">
        <v>430</v>
      </c>
      <c r="BNM538" s="77" t="s">
        <v>429</v>
      </c>
      <c r="BNN538" s="78" t="s">
        <v>430</v>
      </c>
      <c r="BNO538" s="77" t="s">
        <v>429</v>
      </c>
      <c r="BNP538" s="78" t="s">
        <v>430</v>
      </c>
      <c r="BNQ538" s="77" t="s">
        <v>429</v>
      </c>
      <c r="BNR538" s="78" t="s">
        <v>430</v>
      </c>
      <c r="BNS538" s="77" t="s">
        <v>429</v>
      </c>
      <c r="BNT538" s="78" t="s">
        <v>430</v>
      </c>
      <c r="BNU538" s="77" t="s">
        <v>429</v>
      </c>
      <c r="BNV538" s="78" t="s">
        <v>430</v>
      </c>
      <c r="BNW538" s="77" t="s">
        <v>429</v>
      </c>
      <c r="BNX538" s="78" t="s">
        <v>430</v>
      </c>
      <c r="BNY538" s="77" t="s">
        <v>429</v>
      </c>
      <c r="BNZ538" s="78" t="s">
        <v>430</v>
      </c>
      <c r="BOA538" s="77" t="s">
        <v>429</v>
      </c>
      <c r="BOB538" s="78" t="s">
        <v>430</v>
      </c>
      <c r="BOC538" s="77" t="s">
        <v>429</v>
      </c>
      <c r="BOD538" s="78" t="s">
        <v>430</v>
      </c>
      <c r="BOE538" s="77" t="s">
        <v>429</v>
      </c>
      <c r="BOF538" s="78" t="s">
        <v>430</v>
      </c>
      <c r="BOG538" s="77" t="s">
        <v>429</v>
      </c>
      <c r="BOH538" s="78" t="s">
        <v>430</v>
      </c>
      <c r="BOI538" s="77" t="s">
        <v>429</v>
      </c>
      <c r="BOJ538" s="78" t="s">
        <v>430</v>
      </c>
      <c r="BOK538" s="77" t="s">
        <v>429</v>
      </c>
      <c r="BOL538" s="78" t="s">
        <v>430</v>
      </c>
      <c r="BOM538" s="77" t="s">
        <v>429</v>
      </c>
      <c r="BON538" s="78" t="s">
        <v>430</v>
      </c>
      <c r="BOO538" s="77" t="s">
        <v>429</v>
      </c>
      <c r="BOP538" s="78" t="s">
        <v>430</v>
      </c>
      <c r="BOQ538" s="77" t="s">
        <v>429</v>
      </c>
      <c r="BOR538" s="78" t="s">
        <v>430</v>
      </c>
      <c r="BOS538" s="77" t="s">
        <v>429</v>
      </c>
      <c r="BOT538" s="78" t="s">
        <v>430</v>
      </c>
      <c r="BOU538" s="77" t="s">
        <v>429</v>
      </c>
      <c r="BOV538" s="78" t="s">
        <v>430</v>
      </c>
      <c r="BOW538" s="77" t="s">
        <v>429</v>
      </c>
      <c r="BOX538" s="78" t="s">
        <v>430</v>
      </c>
      <c r="BOY538" s="77" t="s">
        <v>429</v>
      </c>
      <c r="BOZ538" s="78" t="s">
        <v>430</v>
      </c>
      <c r="BPA538" s="77" t="s">
        <v>429</v>
      </c>
      <c r="BPB538" s="78" t="s">
        <v>430</v>
      </c>
      <c r="BPC538" s="77" t="s">
        <v>429</v>
      </c>
      <c r="BPD538" s="78" t="s">
        <v>430</v>
      </c>
      <c r="BPE538" s="77" t="s">
        <v>429</v>
      </c>
      <c r="BPF538" s="78" t="s">
        <v>430</v>
      </c>
      <c r="BPG538" s="77" t="s">
        <v>429</v>
      </c>
      <c r="BPH538" s="78" t="s">
        <v>430</v>
      </c>
      <c r="BPI538" s="77" t="s">
        <v>429</v>
      </c>
      <c r="BPJ538" s="78" t="s">
        <v>430</v>
      </c>
      <c r="BPK538" s="77" t="s">
        <v>429</v>
      </c>
      <c r="BPL538" s="78" t="s">
        <v>430</v>
      </c>
      <c r="BPM538" s="77" t="s">
        <v>429</v>
      </c>
      <c r="BPN538" s="78" t="s">
        <v>430</v>
      </c>
      <c r="BPO538" s="77" t="s">
        <v>429</v>
      </c>
      <c r="BPP538" s="78" t="s">
        <v>430</v>
      </c>
      <c r="BPQ538" s="77" t="s">
        <v>429</v>
      </c>
      <c r="BPR538" s="78" t="s">
        <v>430</v>
      </c>
      <c r="BPS538" s="77" t="s">
        <v>429</v>
      </c>
      <c r="BPT538" s="78" t="s">
        <v>430</v>
      </c>
      <c r="BPU538" s="77" t="s">
        <v>429</v>
      </c>
      <c r="BPV538" s="78" t="s">
        <v>430</v>
      </c>
      <c r="BPW538" s="77" t="s">
        <v>429</v>
      </c>
      <c r="BPX538" s="78" t="s">
        <v>430</v>
      </c>
      <c r="BPY538" s="77" t="s">
        <v>429</v>
      </c>
      <c r="BPZ538" s="78" t="s">
        <v>430</v>
      </c>
      <c r="BQA538" s="77" t="s">
        <v>429</v>
      </c>
      <c r="BQB538" s="78" t="s">
        <v>430</v>
      </c>
      <c r="BQC538" s="77" t="s">
        <v>429</v>
      </c>
      <c r="BQD538" s="78" t="s">
        <v>430</v>
      </c>
      <c r="BQE538" s="77" t="s">
        <v>429</v>
      </c>
      <c r="BQF538" s="78" t="s">
        <v>430</v>
      </c>
      <c r="BQG538" s="77" t="s">
        <v>429</v>
      </c>
      <c r="BQH538" s="78" t="s">
        <v>430</v>
      </c>
      <c r="BQI538" s="77" t="s">
        <v>429</v>
      </c>
      <c r="BQJ538" s="78" t="s">
        <v>430</v>
      </c>
      <c r="BQK538" s="77" t="s">
        <v>429</v>
      </c>
      <c r="BQL538" s="78" t="s">
        <v>430</v>
      </c>
      <c r="BQM538" s="77" t="s">
        <v>429</v>
      </c>
      <c r="BQN538" s="78" t="s">
        <v>430</v>
      </c>
      <c r="BQO538" s="77" t="s">
        <v>429</v>
      </c>
      <c r="BQP538" s="78" t="s">
        <v>430</v>
      </c>
      <c r="BQQ538" s="77" t="s">
        <v>429</v>
      </c>
      <c r="BQR538" s="78" t="s">
        <v>430</v>
      </c>
      <c r="BQS538" s="77" t="s">
        <v>429</v>
      </c>
      <c r="BQT538" s="78" t="s">
        <v>430</v>
      </c>
      <c r="BQU538" s="77" t="s">
        <v>429</v>
      </c>
      <c r="BQV538" s="78" t="s">
        <v>430</v>
      </c>
      <c r="BQW538" s="77" t="s">
        <v>429</v>
      </c>
      <c r="BQX538" s="78" t="s">
        <v>430</v>
      </c>
      <c r="BQY538" s="77" t="s">
        <v>429</v>
      </c>
      <c r="BQZ538" s="78" t="s">
        <v>430</v>
      </c>
      <c r="BRA538" s="77" t="s">
        <v>429</v>
      </c>
      <c r="BRB538" s="78" t="s">
        <v>430</v>
      </c>
      <c r="BRC538" s="77" t="s">
        <v>429</v>
      </c>
      <c r="BRD538" s="78" t="s">
        <v>430</v>
      </c>
      <c r="BRE538" s="77" t="s">
        <v>429</v>
      </c>
      <c r="BRF538" s="78" t="s">
        <v>430</v>
      </c>
      <c r="BRG538" s="77" t="s">
        <v>429</v>
      </c>
      <c r="BRH538" s="78" t="s">
        <v>430</v>
      </c>
      <c r="BRI538" s="77" t="s">
        <v>429</v>
      </c>
      <c r="BRJ538" s="78" t="s">
        <v>430</v>
      </c>
      <c r="BRK538" s="77" t="s">
        <v>429</v>
      </c>
      <c r="BRL538" s="78" t="s">
        <v>430</v>
      </c>
      <c r="BRM538" s="77" t="s">
        <v>429</v>
      </c>
      <c r="BRN538" s="78" t="s">
        <v>430</v>
      </c>
      <c r="BRO538" s="77" t="s">
        <v>429</v>
      </c>
      <c r="BRP538" s="78" t="s">
        <v>430</v>
      </c>
      <c r="BRQ538" s="77" t="s">
        <v>429</v>
      </c>
      <c r="BRR538" s="78" t="s">
        <v>430</v>
      </c>
      <c r="BRS538" s="77" t="s">
        <v>429</v>
      </c>
      <c r="BRT538" s="78" t="s">
        <v>430</v>
      </c>
      <c r="BRU538" s="77" t="s">
        <v>429</v>
      </c>
      <c r="BRV538" s="78" t="s">
        <v>430</v>
      </c>
      <c r="BRW538" s="77" t="s">
        <v>429</v>
      </c>
      <c r="BRX538" s="78" t="s">
        <v>430</v>
      </c>
      <c r="BRY538" s="77" t="s">
        <v>429</v>
      </c>
      <c r="BRZ538" s="78" t="s">
        <v>430</v>
      </c>
      <c r="BSA538" s="77" t="s">
        <v>429</v>
      </c>
      <c r="BSB538" s="78" t="s">
        <v>430</v>
      </c>
      <c r="BSC538" s="77" t="s">
        <v>429</v>
      </c>
      <c r="BSD538" s="78" t="s">
        <v>430</v>
      </c>
      <c r="BSE538" s="77" t="s">
        <v>429</v>
      </c>
      <c r="BSF538" s="78" t="s">
        <v>430</v>
      </c>
      <c r="BSG538" s="77" t="s">
        <v>429</v>
      </c>
      <c r="BSH538" s="78" t="s">
        <v>430</v>
      </c>
      <c r="BSI538" s="77" t="s">
        <v>429</v>
      </c>
      <c r="BSJ538" s="78" t="s">
        <v>430</v>
      </c>
      <c r="BSK538" s="77" t="s">
        <v>429</v>
      </c>
      <c r="BSL538" s="78" t="s">
        <v>430</v>
      </c>
      <c r="BSM538" s="77" t="s">
        <v>429</v>
      </c>
      <c r="BSN538" s="78" t="s">
        <v>430</v>
      </c>
      <c r="BSO538" s="77" t="s">
        <v>429</v>
      </c>
      <c r="BSP538" s="78" t="s">
        <v>430</v>
      </c>
      <c r="BSQ538" s="77" t="s">
        <v>429</v>
      </c>
      <c r="BSR538" s="78" t="s">
        <v>430</v>
      </c>
      <c r="BSS538" s="77" t="s">
        <v>429</v>
      </c>
      <c r="BST538" s="78" t="s">
        <v>430</v>
      </c>
      <c r="BSU538" s="77" t="s">
        <v>429</v>
      </c>
      <c r="BSV538" s="78" t="s">
        <v>430</v>
      </c>
      <c r="BSW538" s="77" t="s">
        <v>429</v>
      </c>
      <c r="BSX538" s="78" t="s">
        <v>430</v>
      </c>
      <c r="BSY538" s="77" t="s">
        <v>429</v>
      </c>
      <c r="BSZ538" s="78" t="s">
        <v>430</v>
      </c>
      <c r="BTA538" s="77" t="s">
        <v>429</v>
      </c>
      <c r="BTB538" s="78" t="s">
        <v>430</v>
      </c>
      <c r="BTC538" s="77" t="s">
        <v>429</v>
      </c>
      <c r="BTD538" s="78" t="s">
        <v>430</v>
      </c>
      <c r="BTE538" s="77" t="s">
        <v>429</v>
      </c>
      <c r="BTF538" s="78" t="s">
        <v>430</v>
      </c>
      <c r="BTG538" s="77" t="s">
        <v>429</v>
      </c>
      <c r="BTH538" s="78" t="s">
        <v>430</v>
      </c>
      <c r="BTI538" s="77" t="s">
        <v>429</v>
      </c>
      <c r="BTJ538" s="78" t="s">
        <v>430</v>
      </c>
      <c r="BTK538" s="77" t="s">
        <v>429</v>
      </c>
      <c r="BTL538" s="78" t="s">
        <v>430</v>
      </c>
      <c r="BTM538" s="77" t="s">
        <v>429</v>
      </c>
      <c r="BTN538" s="78" t="s">
        <v>430</v>
      </c>
      <c r="BTO538" s="77" t="s">
        <v>429</v>
      </c>
      <c r="BTP538" s="78" t="s">
        <v>430</v>
      </c>
      <c r="BTQ538" s="77" t="s">
        <v>429</v>
      </c>
      <c r="BTR538" s="78" t="s">
        <v>430</v>
      </c>
      <c r="BTS538" s="77" t="s">
        <v>429</v>
      </c>
      <c r="BTT538" s="78" t="s">
        <v>430</v>
      </c>
      <c r="BTU538" s="77" t="s">
        <v>429</v>
      </c>
      <c r="BTV538" s="78" t="s">
        <v>430</v>
      </c>
      <c r="BTW538" s="77" t="s">
        <v>429</v>
      </c>
      <c r="BTX538" s="78" t="s">
        <v>430</v>
      </c>
      <c r="BTY538" s="77" t="s">
        <v>429</v>
      </c>
      <c r="BTZ538" s="78" t="s">
        <v>430</v>
      </c>
      <c r="BUA538" s="77" t="s">
        <v>429</v>
      </c>
      <c r="BUB538" s="78" t="s">
        <v>430</v>
      </c>
      <c r="BUC538" s="77" t="s">
        <v>429</v>
      </c>
      <c r="BUD538" s="78" t="s">
        <v>430</v>
      </c>
      <c r="BUE538" s="77" t="s">
        <v>429</v>
      </c>
      <c r="BUF538" s="78" t="s">
        <v>430</v>
      </c>
      <c r="BUG538" s="77" t="s">
        <v>429</v>
      </c>
      <c r="BUH538" s="78" t="s">
        <v>430</v>
      </c>
      <c r="BUI538" s="77" t="s">
        <v>429</v>
      </c>
      <c r="BUJ538" s="78" t="s">
        <v>430</v>
      </c>
      <c r="BUK538" s="77" t="s">
        <v>429</v>
      </c>
      <c r="BUL538" s="78" t="s">
        <v>430</v>
      </c>
      <c r="BUM538" s="77" t="s">
        <v>429</v>
      </c>
      <c r="BUN538" s="78" t="s">
        <v>430</v>
      </c>
      <c r="BUO538" s="77" t="s">
        <v>429</v>
      </c>
      <c r="BUP538" s="78" t="s">
        <v>430</v>
      </c>
      <c r="BUQ538" s="77" t="s">
        <v>429</v>
      </c>
      <c r="BUR538" s="78" t="s">
        <v>430</v>
      </c>
      <c r="BUS538" s="77" t="s">
        <v>429</v>
      </c>
      <c r="BUT538" s="78" t="s">
        <v>430</v>
      </c>
      <c r="BUU538" s="77" t="s">
        <v>429</v>
      </c>
      <c r="BUV538" s="78" t="s">
        <v>430</v>
      </c>
      <c r="BUW538" s="77" t="s">
        <v>429</v>
      </c>
      <c r="BUX538" s="78" t="s">
        <v>430</v>
      </c>
      <c r="BUY538" s="77" t="s">
        <v>429</v>
      </c>
      <c r="BUZ538" s="78" t="s">
        <v>430</v>
      </c>
      <c r="BVA538" s="77" t="s">
        <v>429</v>
      </c>
      <c r="BVB538" s="78" t="s">
        <v>430</v>
      </c>
      <c r="BVC538" s="77" t="s">
        <v>429</v>
      </c>
      <c r="BVD538" s="78" t="s">
        <v>430</v>
      </c>
      <c r="BVE538" s="77" t="s">
        <v>429</v>
      </c>
      <c r="BVF538" s="78" t="s">
        <v>430</v>
      </c>
      <c r="BVG538" s="77" t="s">
        <v>429</v>
      </c>
      <c r="BVH538" s="78" t="s">
        <v>430</v>
      </c>
      <c r="BVI538" s="77" t="s">
        <v>429</v>
      </c>
      <c r="BVJ538" s="78" t="s">
        <v>430</v>
      </c>
      <c r="BVK538" s="77" t="s">
        <v>429</v>
      </c>
      <c r="BVL538" s="78" t="s">
        <v>430</v>
      </c>
      <c r="BVM538" s="77" t="s">
        <v>429</v>
      </c>
      <c r="BVN538" s="78" t="s">
        <v>430</v>
      </c>
      <c r="BVO538" s="77" t="s">
        <v>429</v>
      </c>
      <c r="BVP538" s="78" t="s">
        <v>430</v>
      </c>
      <c r="BVQ538" s="77" t="s">
        <v>429</v>
      </c>
      <c r="BVR538" s="78" t="s">
        <v>430</v>
      </c>
      <c r="BVS538" s="77" t="s">
        <v>429</v>
      </c>
      <c r="BVT538" s="78" t="s">
        <v>430</v>
      </c>
      <c r="BVU538" s="77" t="s">
        <v>429</v>
      </c>
      <c r="BVV538" s="78" t="s">
        <v>430</v>
      </c>
      <c r="BVW538" s="77" t="s">
        <v>429</v>
      </c>
      <c r="BVX538" s="78" t="s">
        <v>430</v>
      </c>
      <c r="BVY538" s="77" t="s">
        <v>429</v>
      </c>
      <c r="BVZ538" s="78" t="s">
        <v>430</v>
      </c>
      <c r="BWA538" s="77" t="s">
        <v>429</v>
      </c>
      <c r="BWB538" s="78" t="s">
        <v>430</v>
      </c>
      <c r="BWC538" s="77" t="s">
        <v>429</v>
      </c>
      <c r="BWD538" s="78" t="s">
        <v>430</v>
      </c>
      <c r="BWE538" s="77" t="s">
        <v>429</v>
      </c>
      <c r="BWF538" s="78" t="s">
        <v>430</v>
      </c>
      <c r="BWG538" s="77" t="s">
        <v>429</v>
      </c>
      <c r="BWH538" s="78" t="s">
        <v>430</v>
      </c>
      <c r="BWI538" s="77" t="s">
        <v>429</v>
      </c>
      <c r="BWJ538" s="78" t="s">
        <v>430</v>
      </c>
      <c r="BWK538" s="77" t="s">
        <v>429</v>
      </c>
      <c r="BWL538" s="78" t="s">
        <v>430</v>
      </c>
      <c r="BWM538" s="77" t="s">
        <v>429</v>
      </c>
      <c r="BWN538" s="78" t="s">
        <v>430</v>
      </c>
      <c r="BWO538" s="77" t="s">
        <v>429</v>
      </c>
      <c r="BWP538" s="78" t="s">
        <v>430</v>
      </c>
      <c r="BWQ538" s="77" t="s">
        <v>429</v>
      </c>
      <c r="BWR538" s="78" t="s">
        <v>430</v>
      </c>
      <c r="BWS538" s="77" t="s">
        <v>429</v>
      </c>
      <c r="BWT538" s="78" t="s">
        <v>430</v>
      </c>
      <c r="BWU538" s="77" t="s">
        <v>429</v>
      </c>
      <c r="BWV538" s="78" t="s">
        <v>430</v>
      </c>
      <c r="BWW538" s="77" t="s">
        <v>429</v>
      </c>
      <c r="BWX538" s="78" t="s">
        <v>430</v>
      </c>
      <c r="BWY538" s="77" t="s">
        <v>429</v>
      </c>
      <c r="BWZ538" s="78" t="s">
        <v>430</v>
      </c>
      <c r="BXA538" s="77" t="s">
        <v>429</v>
      </c>
      <c r="BXB538" s="78" t="s">
        <v>430</v>
      </c>
      <c r="BXC538" s="77" t="s">
        <v>429</v>
      </c>
      <c r="BXD538" s="78" t="s">
        <v>430</v>
      </c>
      <c r="BXE538" s="77" t="s">
        <v>429</v>
      </c>
      <c r="BXF538" s="78" t="s">
        <v>430</v>
      </c>
      <c r="BXG538" s="77" t="s">
        <v>429</v>
      </c>
      <c r="BXH538" s="78" t="s">
        <v>430</v>
      </c>
      <c r="BXI538" s="77" t="s">
        <v>429</v>
      </c>
      <c r="BXJ538" s="78" t="s">
        <v>430</v>
      </c>
      <c r="BXK538" s="77" t="s">
        <v>429</v>
      </c>
      <c r="BXL538" s="78" t="s">
        <v>430</v>
      </c>
      <c r="BXM538" s="77" t="s">
        <v>429</v>
      </c>
      <c r="BXN538" s="78" t="s">
        <v>430</v>
      </c>
      <c r="BXO538" s="77" t="s">
        <v>429</v>
      </c>
      <c r="BXP538" s="78" t="s">
        <v>430</v>
      </c>
      <c r="BXQ538" s="77" t="s">
        <v>429</v>
      </c>
      <c r="BXR538" s="78" t="s">
        <v>430</v>
      </c>
      <c r="BXS538" s="77" t="s">
        <v>429</v>
      </c>
      <c r="BXT538" s="78" t="s">
        <v>430</v>
      </c>
      <c r="BXU538" s="77" t="s">
        <v>429</v>
      </c>
      <c r="BXV538" s="78" t="s">
        <v>430</v>
      </c>
      <c r="BXW538" s="77" t="s">
        <v>429</v>
      </c>
      <c r="BXX538" s="78" t="s">
        <v>430</v>
      </c>
      <c r="BXY538" s="77" t="s">
        <v>429</v>
      </c>
      <c r="BXZ538" s="78" t="s">
        <v>430</v>
      </c>
      <c r="BYA538" s="77" t="s">
        <v>429</v>
      </c>
      <c r="BYB538" s="78" t="s">
        <v>430</v>
      </c>
      <c r="BYC538" s="77" t="s">
        <v>429</v>
      </c>
      <c r="BYD538" s="78" t="s">
        <v>430</v>
      </c>
      <c r="BYE538" s="77" t="s">
        <v>429</v>
      </c>
      <c r="BYF538" s="78" t="s">
        <v>430</v>
      </c>
      <c r="BYG538" s="77" t="s">
        <v>429</v>
      </c>
      <c r="BYH538" s="78" t="s">
        <v>430</v>
      </c>
      <c r="BYI538" s="77" t="s">
        <v>429</v>
      </c>
      <c r="BYJ538" s="78" t="s">
        <v>430</v>
      </c>
      <c r="BYK538" s="77" t="s">
        <v>429</v>
      </c>
      <c r="BYL538" s="78" t="s">
        <v>430</v>
      </c>
      <c r="BYM538" s="77" t="s">
        <v>429</v>
      </c>
      <c r="BYN538" s="78" t="s">
        <v>430</v>
      </c>
      <c r="BYO538" s="77" t="s">
        <v>429</v>
      </c>
      <c r="BYP538" s="78" t="s">
        <v>430</v>
      </c>
      <c r="BYQ538" s="77" t="s">
        <v>429</v>
      </c>
      <c r="BYR538" s="78" t="s">
        <v>430</v>
      </c>
      <c r="BYS538" s="77" t="s">
        <v>429</v>
      </c>
      <c r="BYT538" s="78" t="s">
        <v>430</v>
      </c>
      <c r="BYU538" s="77" t="s">
        <v>429</v>
      </c>
      <c r="BYV538" s="78" t="s">
        <v>430</v>
      </c>
      <c r="BYW538" s="77" t="s">
        <v>429</v>
      </c>
      <c r="BYX538" s="78" t="s">
        <v>430</v>
      </c>
      <c r="BYY538" s="77" t="s">
        <v>429</v>
      </c>
      <c r="BYZ538" s="78" t="s">
        <v>430</v>
      </c>
      <c r="BZA538" s="77" t="s">
        <v>429</v>
      </c>
      <c r="BZB538" s="78" t="s">
        <v>430</v>
      </c>
      <c r="BZC538" s="77" t="s">
        <v>429</v>
      </c>
      <c r="BZD538" s="78" t="s">
        <v>430</v>
      </c>
      <c r="BZE538" s="77" t="s">
        <v>429</v>
      </c>
      <c r="BZF538" s="78" t="s">
        <v>430</v>
      </c>
      <c r="BZG538" s="77" t="s">
        <v>429</v>
      </c>
      <c r="BZH538" s="78" t="s">
        <v>430</v>
      </c>
      <c r="BZI538" s="77" t="s">
        <v>429</v>
      </c>
      <c r="BZJ538" s="78" t="s">
        <v>430</v>
      </c>
      <c r="BZK538" s="77" t="s">
        <v>429</v>
      </c>
      <c r="BZL538" s="78" t="s">
        <v>430</v>
      </c>
      <c r="BZM538" s="77" t="s">
        <v>429</v>
      </c>
      <c r="BZN538" s="78" t="s">
        <v>430</v>
      </c>
      <c r="BZO538" s="77" t="s">
        <v>429</v>
      </c>
      <c r="BZP538" s="78" t="s">
        <v>430</v>
      </c>
      <c r="BZQ538" s="77" t="s">
        <v>429</v>
      </c>
      <c r="BZR538" s="78" t="s">
        <v>430</v>
      </c>
      <c r="BZS538" s="77" t="s">
        <v>429</v>
      </c>
      <c r="BZT538" s="78" t="s">
        <v>430</v>
      </c>
      <c r="BZU538" s="77" t="s">
        <v>429</v>
      </c>
      <c r="BZV538" s="78" t="s">
        <v>430</v>
      </c>
      <c r="BZW538" s="77" t="s">
        <v>429</v>
      </c>
      <c r="BZX538" s="78" t="s">
        <v>430</v>
      </c>
      <c r="BZY538" s="77" t="s">
        <v>429</v>
      </c>
      <c r="BZZ538" s="78" t="s">
        <v>430</v>
      </c>
      <c r="CAA538" s="77" t="s">
        <v>429</v>
      </c>
      <c r="CAB538" s="78" t="s">
        <v>430</v>
      </c>
      <c r="CAC538" s="77" t="s">
        <v>429</v>
      </c>
      <c r="CAD538" s="78" t="s">
        <v>430</v>
      </c>
      <c r="CAE538" s="77" t="s">
        <v>429</v>
      </c>
      <c r="CAF538" s="78" t="s">
        <v>430</v>
      </c>
      <c r="CAG538" s="77" t="s">
        <v>429</v>
      </c>
      <c r="CAH538" s="78" t="s">
        <v>430</v>
      </c>
      <c r="CAI538" s="77" t="s">
        <v>429</v>
      </c>
      <c r="CAJ538" s="78" t="s">
        <v>430</v>
      </c>
      <c r="CAK538" s="77" t="s">
        <v>429</v>
      </c>
      <c r="CAL538" s="78" t="s">
        <v>430</v>
      </c>
      <c r="CAM538" s="77" t="s">
        <v>429</v>
      </c>
      <c r="CAN538" s="78" t="s">
        <v>430</v>
      </c>
      <c r="CAO538" s="77" t="s">
        <v>429</v>
      </c>
      <c r="CAP538" s="78" t="s">
        <v>430</v>
      </c>
      <c r="CAQ538" s="77" t="s">
        <v>429</v>
      </c>
      <c r="CAR538" s="78" t="s">
        <v>430</v>
      </c>
      <c r="CAS538" s="77" t="s">
        <v>429</v>
      </c>
      <c r="CAT538" s="78" t="s">
        <v>430</v>
      </c>
      <c r="CAU538" s="77" t="s">
        <v>429</v>
      </c>
      <c r="CAV538" s="78" t="s">
        <v>430</v>
      </c>
      <c r="CAW538" s="77" t="s">
        <v>429</v>
      </c>
      <c r="CAX538" s="78" t="s">
        <v>430</v>
      </c>
      <c r="CAY538" s="77" t="s">
        <v>429</v>
      </c>
      <c r="CAZ538" s="78" t="s">
        <v>430</v>
      </c>
      <c r="CBA538" s="77" t="s">
        <v>429</v>
      </c>
      <c r="CBB538" s="78" t="s">
        <v>430</v>
      </c>
      <c r="CBC538" s="77" t="s">
        <v>429</v>
      </c>
      <c r="CBD538" s="78" t="s">
        <v>430</v>
      </c>
      <c r="CBE538" s="77" t="s">
        <v>429</v>
      </c>
      <c r="CBF538" s="78" t="s">
        <v>430</v>
      </c>
      <c r="CBG538" s="77" t="s">
        <v>429</v>
      </c>
      <c r="CBH538" s="78" t="s">
        <v>430</v>
      </c>
      <c r="CBI538" s="77" t="s">
        <v>429</v>
      </c>
      <c r="CBJ538" s="78" t="s">
        <v>430</v>
      </c>
      <c r="CBK538" s="77" t="s">
        <v>429</v>
      </c>
      <c r="CBL538" s="78" t="s">
        <v>430</v>
      </c>
      <c r="CBM538" s="77" t="s">
        <v>429</v>
      </c>
      <c r="CBN538" s="78" t="s">
        <v>430</v>
      </c>
      <c r="CBO538" s="77" t="s">
        <v>429</v>
      </c>
      <c r="CBP538" s="78" t="s">
        <v>430</v>
      </c>
      <c r="CBQ538" s="77" t="s">
        <v>429</v>
      </c>
      <c r="CBR538" s="78" t="s">
        <v>430</v>
      </c>
      <c r="CBS538" s="77" t="s">
        <v>429</v>
      </c>
      <c r="CBT538" s="78" t="s">
        <v>430</v>
      </c>
      <c r="CBU538" s="77" t="s">
        <v>429</v>
      </c>
      <c r="CBV538" s="78" t="s">
        <v>430</v>
      </c>
      <c r="CBW538" s="77" t="s">
        <v>429</v>
      </c>
      <c r="CBX538" s="78" t="s">
        <v>430</v>
      </c>
      <c r="CBY538" s="77" t="s">
        <v>429</v>
      </c>
      <c r="CBZ538" s="78" t="s">
        <v>430</v>
      </c>
      <c r="CCA538" s="77" t="s">
        <v>429</v>
      </c>
      <c r="CCB538" s="78" t="s">
        <v>430</v>
      </c>
      <c r="CCC538" s="77" t="s">
        <v>429</v>
      </c>
      <c r="CCD538" s="78" t="s">
        <v>430</v>
      </c>
      <c r="CCE538" s="77" t="s">
        <v>429</v>
      </c>
      <c r="CCF538" s="78" t="s">
        <v>430</v>
      </c>
      <c r="CCG538" s="77" t="s">
        <v>429</v>
      </c>
      <c r="CCH538" s="78" t="s">
        <v>430</v>
      </c>
      <c r="CCI538" s="77" t="s">
        <v>429</v>
      </c>
      <c r="CCJ538" s="78" t="s">
        <v>430</v>
      </c>
      <c r="CCK538" s="77" t="s">
        <v>429</v>
      </c>
      <c r="CCL538" s="78" t="s">
        <v>430</v>
      </c>
      <c r="CCM538" s="77" t="s">
        <v>429</v>
      </c>
      <c r="CCN538" s="78" t="s">
        <v>430</v>
      </c>
      <c r="CCO538" s="77" t="s">
        <v>429</v>
      </c>
      <c r="CCP538" s="78" t="s">
        <v>430</v>
      </c>
      <c r="CCQ538" s="77" t="s">
        <v>429</v>
      </c>
      <c r="CCR538" s="78" t="s">
        <v>430</v>
      </c>
      <c r="CCS538" s="77" t="s">
        <v>429</v>
      </c>
      <c r="CCT538" s="78" t="s">
        <v>430</v>
      </c>
      <c r="CCU538" s="77" t="s">
        <v>429</v>
      </c>
      <c r="CCV538" s="78" t="s">
        <v>430</v>
      </c>
      <c r="CCW538" s="77" t="s">
        <v>429</v>
      </c>
      <c r="CCX538" s="78" t="s">
        <v>430</v>
      </c>
      <c r="CCY538" s="77" t="s">
        <v>429</v>
      </c>
      <c r="CCZ538" s="78" t="s">
        <v>430</v>
      </c>
      <c r="CDA538" s="77" t="s">
        <v>429</v>
      </c>
      <c r="CDB538" s="78" t="s">
        <v>430</v>
      </c>
      <c r="CDC538" s="77" t="s">
        <v>429</v>
      </c>
      <c r="CDD538" s="78" t="s">
        <v>430</v>
      </c>
      <c r="CDE538" s="77" t="s">
        <v>429</v>
      </c>
      <c r="CDF538" s="78" t="s">
        <v>430</v>
      </c>
      <c r="CDG538" s="77" t="s">
        <v>429</v>
      </c>
      <c r="CDH538" s="78" t="s">
        <v>430</v>
      </c>
      <c r="CDI538" s="77" t="s">
        <v>429</v>
      </c>
      <c r="CDJ538" s="78" t="s">
        <v>430</v>
      </c>
      <c r="CDK538" s="77" t="s">
        <v>429</v>
      </c>
      <c r="CDL538" s="78" t="s">
        <v>430</v>
      </c>
      <c r="CDM538" s="77" t="s">
        <v>429</v>
      </c>
      <c r="CDN538" s="78" t="s">
        <v>430</v>
      </c>
      <c r="CDO538" s="77" t="s">
        <v>429</v>
      </c>
      <c r="CDP538" s="78" t="s">
        <v>430</v>
      </c>
      <c r="CDQ538" s="77" t="s">
        <v>429</v>
      </c>
      <c r="CDR538" s="78" t="s">
        <v>430</v>
      </c>
      <c r="CDS538" s="77" t="s">
        <v>429</v>
      </c>
      <c r="CDT538" s="78" t="s">
        <v>430</v>
      </c>
      <c r="CDU538" s="77" t="s">
        <v>429</v>
      </c>
      <c r="CDV538" s="78" t="s">
        <v>430</v>
      </c>
      <c r="CDW538" s="77" t="s">
        <v>429</v>
      </c>
      <c r="CDX538" s="78" t="s">
        <v>430</v>
      </c>
      <c r="CDY538" s="77" t="s">
        <v>429</v>
      </c>
      <c r="CDZ538" s="78" t="s">
        <v>430</v>
      </c>
      <c r="CEA538" s="77" t="s">
        <v>429</v>
      </c>
      <c r="CEB538" s="78" t="s">
        <v>430</v>
      </c>
      <c r="CEC538" s="77" t="s">
        <v>429</v>
      </c>
      <c r="CED538" s="78" t="s">
        <v>430</v>
      </c>
      <c r="CEE538" s="77" t="s">
        <v>429</v>
      </c>
      <c r="CEF538" s="78" t="s">
        <v>430</v>
      </c>
      <c r="CEG538" s="77" t="s">
        <v>429</v>
      </c>
      <c r="CEH538" s="78" t="s">
        <v>430</v>
      </c>
      <c r="CEI538" s="77" t="s">
        <v>429</v>
      </c>
      <c r="CEJ538" s="78" t="s">
        <v>430</v>
      </c>
      <c r="CEK538" s="77" t="s">
        <v>429</v>
      </c>
      <c r="CEL538" s="78" t="s">
        <v>430</v>
      </c>
      <c r="CEM538" s="77" t="s">
        <v>429</v>
      </c>
      <c r="CEN538" s="78" t="s">
        <v>430</v>
      </c>
      <c r="CEO538" s="77" t="s">
        <v>429</v>
      </c>
      <c r="CEP538" s="78" t="s">
        <v>430</v>
      </c>
      <c r="CEQ538" s="77" t="s">
        <v>429</v>
      </c>
      <c r="CER538" s="78" t="s">
        <v>430</v>
      </c>
      <c r="CES538" s="77" t="s">
        <v>429</v>
      </c>
      <c r="CET538" s="78" t="s">
        <v>430</v>
      </c>
      <c r="CEU538" s="77" t="s">
        <v>429</v>
      </c>
      <c r="CEV538" s="78" t="s">
        <v>430</v>
      </c>
      <c r="CEW538" s="77" t="s">
        <v>429</v>
      </c>
      <c r="CEX538" s="78" t="s">
        <v>430</v>
      </c>
      <c r="CEY538" s="77" t="s">
        <v>429</v>
      </c>
      <c r="CEZ538" s="78" t="s">
        <v>430</v>
      </c>
      <c r="CFA538" s="77" t="s">
        <v>429</v>
      </c>
      <c r="CFB538" s="78" t="s">
        <v>430</v>
      </c>
      <c r="CFC538" s="77" t="s">
        <v>429</v>
      </c>
      <c r="CFD538" s="78" t="s">
        <v>430</v>
      </c>
      <c r="CFE538" s="77" t="s">
        <v>429</v>
      </c>
      <c r="CFF538" s="78" t="s">
        <v>430</v>
      </c>
      <c r="CFG538" s="77" t="s">
        <v>429</v>
      </c>
      <c r="CFH538" s="78" t="s">
        <v>430</v>
      </c>
      <c r="CFI538" s="77" t="s">
        <v>429</v>
      </c>
      <c r="CFJ538" s="78" t="s">
        <v>430</v>
      </c>
      <c r="CFK538" s="77" t="s">
        <v>429</v>
      </c>
      <c r="CFL538" s="78" t="s">
        <v>430</v>
      </c>
      <c r="CFM538" s="77" t="s">
        <v>429</v>
      </c>
      <c r="CFN538" s="78" t="s">
        <v>430</v>
      </c>
      <c r="CFO538" s="77" t="s">
        <v>429</v>
      </c>
      <c r="CFP538" s="78" t="s">
        <v>430</v>
      </c>
      <c r="CFQ538" s="77" t="s">
        <v>429</v>
      </c>
      <c r="CFR538" s="78" t="s">
        <v>430</v>
      </c>
      <c r="CFS538" s="77" t="s">
        <v>429</v>
      </c>
      <c r="CFT538" s="78" t="s">
        <v>430</v>
      </c>
      <c r="CFU538" s="77" t="s">
        <v>429</v>
      </c>
      <c r="CFV538" s="78" t="s">
        <v>430</v>
      </c>
      <c r="CFW538" s="77" t="s">
        <v>429</v>
      </c>
      <c r="CFX538" s="78" t="s">
        <v>430</v>
      </c>
      <c r="CFY538" s="77" t="s">
        <v>429</v>
      </c>
      <c r="CFZ538" s="78" t="s">
        <v>430</v>
      </c>
      <c r="CGA538" s="77" t="s">
        <v>429</v>
      </c>
      <c r="CGB538" s="78" t="s">
        <v>430</v>
      </c>
      <c r="CGC538" s="77" t="s">
        <v>429</v>
      </c>
      <c r="CGD538" s="78" t="s">
        <v>430</v>
      </c>
      <c r="CGE538" s="77" t="s">
        <v>429</v>
      </c>
      <c r="CGF538" s="78" t="s">
        <v>430</v>
      </c>
      <c r="CGG538" s="77" t="s">
        <v>429</v>
      </c>
      <c r="CGH538" s="78" t="s">
        <v>430</v>
      </c>
      <c r="CGI538" s="77" t="s">
        <v>429</v>
      </c>
      <c r="CGJ538" s="78" t="s">
        <v>430</v>
      </c>
      <c r="CGK538" s="77" t="s">
        <v>429</v>
      </c>
      <c r="CGL538" s="78" t="s">
        <v>430</v>
      </c>
      <c r="CGM538" s="77" t="s">
        <v>429</v>
      </c>
      <c r="CGN538" s="78" t="s">
        <v>430</v>
      </c>
      <c r="CGO538" s="77" t="s">
        <v>429</v>
      </c>
      <c r="CGP538" s="78" t="s">
        <v>430</v>
      </c>
      <c r="CGQ538" s="77" t="s">
        <v>429</v>
      </c>
      <c r="CGR538" s="78" t="s">
        <v>430</v>
      </c>
      <c r="CGS538" s="77" t="s">
        <v>429</v>
      </c>
      <c r="CGT538" s="78" t="s">
        <v>430</v>
      </c>
      <c r="CGU538" s="77" t="s">
        <v>429</v>
      </c>
      <c r="CGV538" s="78" t="s">
        <v>430</v>
      </c>
      <c r="CGW538" s="77" t="s">
        <v>429</v>
      </c>
      <c r="CGX538" s="78" t="s">
        <v>430</v>
      </c>
      <c r="CGY538" s="77" t="s">
        <v>429</v>
      </c>
      <c r="CGZ538" s="78" t="s">
        <v>430</v>
      </c>
      <c r="CHA538" s="77" t="s">
        <v>429</v>
      </c>
      <c r="CHB538" s="78" t="s">
        <v>430</v>
      </c>
      <c r="CHC538" s="77" t="s">
        <v>429</v>
      </c>
      <c r="CHD538" s="78" t="s">
        <v>430</v>
      </c>
      <c r="CHE538" s="77" t="s">
        <v>429</v>
      </c>
      <c r="CHF538" s="78" t="s">
        <v>430</v>
      </c>
      <c r="CHG538" s="77" t="s">
        <v>429</v>
      </c>
      <c r="CHH538" s="78" t="s">
        <v>430</v>
      </c>
      <c r="CHI538" s="77" t="s">
        <v>429</v>
      </c>
      <c r="CHJ538" s="78" t="s">
        <v>430</v>
      </c>
      <c r="CHK538" s="77" t="s">
        <v>429</v>
      </c>
      <c r="CHL538" s="78" t="s">
        <v>430</v>
      </c>
      <c r="CHM538" s="77" t="s">
        <v>429</v>
      </c>
      <c r="CHN538" s="78" t="s">
        <v>430</v>
      </c>
      <c r="CHO538" s="77" t="s">
        <v>429</v>
      </c>
      <c r="CHP538" s="78" t="s">
        <v>430</v>
      </c>
      <c r="CHQ538" s="77" t="s">
        <v>429</v>
      </c>
      <c r="CHR538" s="78" t="s">
        <v>430</v>
      </c>
      <c r="CHS538" s="77" t="s">
        <v>429</v>
      </c>
      <c r="CHT538" s="78" t="s">
        <v>430</v>
      </c>
      <c r="CHU538" s="77" t="s">
        <v>429</v>
      </c>
      <c r="CHV538" s="78" t="s">
        <v>430</v>
      </c>
      <c r="CHW538" s="77" t="s">
        <v>429</v>
      </c>
      <c r="CHX538" s="78" t="s">
        <v>430</v>
      </c>
      <c r="CHY538" s="77" t="s">
        <v>429</v>
      </c>
      <c r="CHZ538" s="78" t="s">
        <v>430</v>
      </c>
      <c r="CIA538" s="77" t="s">
        <v>429</v>
      </c>
      <c r="CIB538" s="78" t="s">
        <v>430</v>
      </c>
      <c r="CIC538" s="77" t="s">
        <v>429</v>
      </c>
      <c r="CID538" s="78" t="s">
        <v>430</v>
      </c>
      <c r="CIE538" s="77" t="s">
        <v>429</v>
      </c>
      <c r="CIF538" s="78" t="s">
        <v>430</v>
      </c>
      <c r="CIG538" s="77" t="s">
        <v>429</v>
      </c>
      <c r="CIH538" s="78" t="s">
        <v>430</v>
      </c>
      <c r="CII538" s="77" t="s">
        <v>429</v>
      </c>
      <c r="CIJ538" s="78" t="s">
        <v>430</v>
      </c>
      <c r="CIK538" s="77" t="s">
        <v>429</v>
      </c>
      <c r="CIL538" s="78" t="s">
        <v>430</v>
      </c>
      <c r="CIM538" s="77" t="s">
        <v>429</v>
      </c>
      <c r="CIN538" s="78" t="s">
        <v>430</v>
      </c>
      <c r="CIO538" s="77" t="s">
        <v>429</v>
      </c>
      <c r="CIP538" s="78" t="s">
        <v>430</v>
      </c>
      <c r="CIQ538" s="77" t="s">
        <v>429</v>
      </c>
      <c r="CIR538" s="78" t="s">
        <v>430</v>
      </c>
      <c r="CIS538" s="77" t="s">
        <v>429</v>
      </c>
      <c r="CIT538" s="78" t="s">
        <v>430</v>
      </c>
      <c r="CIU538" s="77" t="s">
        <v>429</v>
      </c>
      <c r="CIV538" s="78" t="s">
        <v>430</v>
      </c>
      <c r="CIW538" s="77" t="s">
        <v>429</v>
      </c>
      <c r="CIX538" s="78" t="s">
        <v>430</v>
      </c>
      <c r="CIY538" s="77" t="s">
        <v>429</v>
      </c>
      <c r="CIZ538" s="78" t="s">
        <v>430</v>
      </c>
      <c r="CJA538" s="77" t="s">
        <v>429</v>
      </c>
      <c r="CJB538" s="78" t="s">
        <v>430</v>
      </c>
      <c r="CJC538" s="77" t="s">
        <v>429</v>
      </c>
      <c r="CJD538" s="78" t="s">
        <v>430</v>
      </c>
      <c r="CJE538" s="77" t="s">
        <v>429</v>
      </c>
      <c r="CJF538" s="78" t="s">
        <v>430</v>
      </c>
      <c r="CJG538" s="77" t="s">
        <v>429</v>
      </c>
      <c r="CJH538" s="78" t="s">
        <v>430</v>
      </c>
      <c r="CJI538" s="77" t="s">
        <v>429</v>
      </c>
      <c r="CJJ538" s="78" t="s">
        <v>430</v>
      </c>
      <c r="CJK538" s="77" t="s">
        <v>429</v>
      </c>
      <c r="CJL538" s="78" t="s">
        <v>430</v>
      </c>
      <c r="CJM538" s="77" t="s">
        <v>429</v>
      </c>
      <c r="CJN538" s="78" t="s">
        <v>430</v>
      </c>
      <c r="CJO538" s="77" t="s">
        <v>429</v>
      </c>
      <c r="CJP538" s="78" t="s">
        <v>430</v>
      </c>
      <c r="CJQ538" s="77" t="s">
        <v>429</v>
      </c>
      <c r="CJR538" s="78" t="s">
        <v>430</v>
      </c>
      <c r="CJS538" s="77" t="s">
        <v>429</v>
      </c>
      <c r="CJT538" s="78" t="s">
        <v>430</v>
      </c>
      <c r="CJU538" s="77" t="s">
        <v>429</v>
      </c>
      <c r="CJV538" s="78" t="s">
        <v>430</v>
      </c>
      <c r="CJW538" s="77" t="s">
        <v>429</v>
      </c>
      <c r="CJX538" s="78" t="s">
        <v>430</v>
      </c>
      <c r="CJY538" s="77" t="s">
        <v>429</v>
      </c>
      <c r="CJZ538" s="78" t="s">
        <v>430</v>
      </c>
      <c r="CKA538" s="77" t="s">
        <v>429</v>
      </c>
      <c r="CKB538" s="78" t="s">
        <v>430</v>
      </c>
      <c r="CKC538" s="77" t="s">
        <v>429</v>
      </c>
      <c r="CKD538" s="78" t="s">
        <v>430</v>
      </c>
      <c r="CKE538" s="77" t="s">
        <v>429</v>
      </c>
      <c r="CKF538" s="78" t="s">
        <v>430</v>
      </c>
      <c r="CKG538" s="77" t="s">
        <v>429</v>
      </c>
      <c r="CKH538" s="78" t="s">
        <v>430</v>
      </c>
      <c r="CKI538" s="77" t="s">
        <v>429</v>
      </c>
      <c r="CKJ538" s="78" t="s">
        <v>430</v>
      </c>
      <c r="CKK538" s="77" t="s">
        <v>429</v>
      </c>
      <c r="CKL538" s="78" t="s">
        <v>430</v>
      </c>
      <c r="CKM538" s="77" t="s">
        <v>429</v>
      </c>
      <c r="CKN538" s="78" t="s">
        <v>430</v>
      </c>
      <c r="CKO538" s="77" t="s">
        <v>429</v>
      </c>
      <c r="CKP538" s="78" t="s">
        <v>430</v>
      </c>
      <c r="CKQ538" s="77" t="s">
        <v>429</v>
      </c>
      <c r="CKR538" s="78" t="s">
        <v>430</v>
      </c>
      <c r="CKS538" s="77" t="s">
        <v>429</v>
      </c>
      <c r="CKT538" s="78" t="s">
        <v>430</v>
      </c>
      <c r="CKU538" s="77" t="s">
        <v>429</v>
      </c>
      <c r="CKV538" s="78" t="s">
        <v>430</v>
      </c>
      <c r="CKW538" s="77" t="s">
        <v>429</v>
      </c>
      <c r="CKX538" s="78" t="s">
        <v>430</v>
      </c>
      <c r="CKY538" s="77" t="s">
        <v>429</v>
      </c>
      <c r="CKZ538" s="78" t="s">
        <v>430</v>
      </c>
      <c r="CLA538" s="77" t="s">
        <v>429</v>
      </c>
      <c r="CLB538" s="78" t="s">
        <v>430</v>
      </c>
      <c r="CLC538" s="77" t="s">
        <v>429</v>
      </c>
      <c r="CLD538" s="78" t="s">
        <v>430</v>
      </c>
      <c r="CLE538" s="77" t="s">
        <v>429</v>
      </c>
      <c r="CLF538" s="78" t="s">
        <v>430</v>
      </c>
      <c r="CLG538" s="77" t="s">
        <v>429</v>
      </c>
      <c r="CLH538" s="78" t="s">
        <v>430</v>
      </c>
      <c r="CLI538" s="77" t="s">
        <v>429</v>
      </c>
      <c r="CLJ538" s="78" t="s">
        <v>430</v>
      </c>
      <c r="CLK538" s="77" t="s">
        <v>429</v>
      </c>
      <c r="CLL538" s="78" t="s">
        <v>430</v>
      </c>
      <c r="CLM538" s="77" t="s">
        <v>429</v>
      </c>
      <c r="CLN538" s="78" t="s">
        <v>430</v>
      </c>
      <c r="CLO538" s="77" t="s">
        <v>429</v>
      </c>
      <c r="CLP538" s="78" t="s">
        <v>430</v>
      </c>
      <c r="CLQ538" s="77" t="s">
        <v>429</v>
      </c>
      <c r="CLR538" s="78" t="s">
        <v>430</v>
      </c>
      <c r="CLS538" s="77" t="s">
        <v>429</v>
      </c>
      <c r="CLT538" s="78" t="s">
        <v>430</v>
      </c>
      <c r="CLU538" s="77" t="s">
        <v>429</v>
      </c>
      <c r="CLV538" s="78" t="s">
        <v>430</v>
      </c>
      <c r="CLW538" s="77" t="s">
        <v>429</v>
      </c>
      <c r="CLX538" s="78" t="s">
        <v>430</v>
      </c>
      <c r="CLY538" s="77" t="s">
        <v>429</v>
      </c>
      <c r="CLZ538" s="78" t="s">
        <v>430</v>
      </c>
      <c r="CMA538" s="77" t="s">
        <v>429</v>
      </c>
      <c r="CMB538" s="78" t="s">
        <v>430</v>
      </c>
      <c r="CMC538" s="77" t="s">
        <v>429</v>
      </c>
      <c r="CMD538" s="78" t="s">
        <v>430</v>
      </c>
      <c r="CME538" s="77" t="s">
        <v>429</v>
      </c>
      <c r="CMF538" s="78" t="s">
        <v>430</v>
      </c>
      <c r="CMG538" s="77" t="s">
        <v>429</v>
      </c>
      <c r="CMH538" s="78" t="s">
        <v>430</v>
      </c>
      <c r="CMI538" s="77" t="s">
        <v>429</v>
      </c>
      <c r="CMJ538" s="78" t="s">
        <v>430</v>
      </c>
      <c r="CMK538" s="77" t="s">
        <v>429</v>
      </c>
      <c r="CML538" s="78" t="s">
        <v>430</v>
      </c>
      <c r="CMM538" s="77" t="s">
        <v>429</v>
      </c>
      <c r="CMN538" s="78" t="s">
        <v>430</v>
      </c>
      <c r="CMO538" s="77" t="s">
        <v>429</v>
      </c>
      <c r="CMP538" s="78" t="s">
        <v>430</v>
      </c>
      <c r="CMQ538" s="77" t="s">
        <v>429</v>
      </c>
      <c r="CMR538" s="78" t="s">
        <v>430</v>
      </c>
      <c r="CMS538" s="77" t="s">
        <v>429</v>
      </c>
      <c r="CMT538" s="78" t="s">
        <v>430</v>
      </c>
      <c r="CMU538" s="77" t="s">
        <v>429</v>
      </c>
      <c r="CMV538" s="78" t="s">
        <v>430</v>
      </c>
      <c r="CMW538" s="77" t="s">
        <v>429</v>
      </c>
      <c r="CMX538" s="78" t="s">
        <v>430</v>
      </c>
      <c r="CMY538" s="77" t="s">
        <v>429</v>
      </c>
      <c r="CMZ538" s="78" t="s">
        <v>430</v>
      </c>
      <c r="CNA538" s="77" t="s">
        <v>429</v>
      </c>
      <c r="CNB538" s="78" t="s">
        <v>430</v>
      </c>
      <c r="CNC538" s="77" t="s">
        <v>429</v>
      </c>
      <c r="CND538" s="78" t="s">
        <v>430</v>
      </c>
      <c r="CNE538" s="77" t="s">
        <v>429</v>
      </c>
      <c r="CNF538" s="78" t="s">
        <v>430</v>
      </c>
      <c r="CNG538" s="77" t="s">
        <v>429</v>
      </c>
      <c r="CNH538" s="78" t="s">
        <v>430</v>
      </c>
      <c r="CNI538" s="77" t="s">
        <v>429</v>
      </c>
      <c r="CNJ538" s="78" t="s">
        <v>430</v>
      </c>
      <c r="CNK538" s="77" t="s">
        <v>429</v>
      </c>
      <c r="CNL538" s="78" t="s">
        <v>430</v>
      </c>
      <c r="CNM538" s="77" t="s">
        <v>429</v>
      </c>
      <c r="CNN538" s="78" t="s">
        <v>430</v>
      </c>
      <c r="CNO538" s="77" t="s">
        <v>429</v>
      </c>
      <c r="CNP538" s="78" t="s">
        <v>430</v>
      </c>
      <c r="CNQ538" s="77" t="s">
        <v>429</v>
      </c>
      <c r="CNR538" s="78" t="s">
        <v>430</v>
      </c>
      <c r="CNS538" s="77" t="s">
        <v>429</v>
      </c>
      <c r="CNT538" s="78" t="s">
        <v>430</v>
      </c>
      <c r="CNU538" s="77" t="s">
        <v>429</v>
      </c>
      <c r="CNV538" s="78" t="s">
        <v>430</v>
      </c>
      <c r="CNW538" s="77" t="s">
        <v>429</v>
      </c>
      <c r="CNX538" s="78" t="s">
        <v>430</v>
      </c>
      <c r="CNY538" s="77" t="s">
        <v>429</v>
      </c>
      <c r="CNZ538" s="78" t="s">
        <v>430</v>
      </c>
      <c r="COA538" s="77" t="s">
        <v>429</v>
      </c>
      <c r="COB538" s="78" t="s">
        <v>430</v>
      </c>
      <c r="COC538" s="77" t="s">
        <v>429</v>
      </c>
      <c r="COD538" s="78" t="s">
        <v>430</v>
      </c>
      <c r="COE538" s="77" t="s">
        <v>429</v>
      </c>
      <c r="COF538" s="78" t="s">
        <v>430</v>
      </c>
      <c r="COG538" s="77" t="s">
        <v>429</v>
      </c>
      <c r="COH538" s="78" t="s">
        <v>430</v>
      </c>
      <c r="COI538" s="77" t="s">
        <v>429</v>
      </c>
      <c r="COJ538" s="78" t="s">
        <v>430</v>
      </c>
      <c r="COK538" s="77" t="s">
        <v>429</v>
      </c>
      <c r="COL538" s="78" t="s">
        <v>430</v>
      </c>
      <c r="COM538" s="77" t="s">
        <v>429</v>
      </c>
      <c r="CON538" s="78" t="s">
        <v>430</v>
      </c>
      <c r="COO538" s="77" t="s">
        <v>429</v>
      </c>
      <c r="COP538" s="78" t="s">
        <v>430</v>
      </c>
      <c r="COQ538" s="77" t="s">
        <v>429</v>
      </c>
      <c r="COR538" s="78" t="s">
        <v>430</v>
      </c>
      <c r="COS538" s="77" t="s">
        <v>429</v>
      </c>
      <c r="COT538" s="78" t="s">
        <v>430</v>
      </c>
      <c r="COU538" s="77" t="s">
        <v>429</v>
      </c>
      <c r="COV538" s="78" t="s">
        <v>430</v>
      </c>
      <c r="COW538" s="77" t="s">
        <v>429</v>
      </c>
      <c r="COX538" s="78" t="s">
        <v>430</v>
      </c>
      <c r="COY538" s="77" t="s">
        <v>429</v>
      </c>
      <c r="COZ538" s="78" t="s">
        <v>430</v>
      </c>
      <c r="CPA538" s="77" t="s">
        <v>429</v>
      </c>
      <c r="CPB538" s="78" t="s">
        <v>430</v>
      </c>
      <c r="CPC538" s="77" t="s">
        <v>429</v>
      </c>
      <c r="CPD538" s="78" t="s">
        <v>430</v>
      </c>
      <c r="CPE538" s="77" t="s">
        <v>429</v>
      </c>
      <c r="CPF538" s="78" t="s">
        <v>430</v>
      </c>
      <c r="CPG538" s="77" t="s">
        <v>429</v>
      </c>
      <c r="CPH538" s="78" t="s">
        <v>430</v>
      </c>
      <c r="CPI538" s="77" t="s">
        <v>429</v>
      </c>
      <c r="CPJ538" s="78" t="s">
        <v>430</v>
      </c>
      <c r="CPK538" s="77" t="s">
        <v>429</v>
      </c>
      <c r="CPL538" s="78" t="s">
        <v>430</v>
      </c>
      <c r="CPM538" s="77" t="s">
        <v>429</v>
      </c>
      <c r="CPN538" s="78" t="s">
        <v>430</v>
      </c>
      <c r="CPO538" s="77" t="s">
        <v>429</v>
      </c>
      <c r="CPP538" s="78" t="s">
        <v>430</v>
      </c>
      <c r="CPQ538" s="77" t="s">
        <v>429</v>
      </c>
      <c r="CPR538" s="78" t="s">
        <v>430</v>
      </c>
      <c r="CPS538" s="77" t="s">
        <v>429</v>
      </c>
      <c r="CPT538" s="78" t="s">
        <v>430</v>
      </c>
      <c r="CPU538" s="77" t="s">
        <v>429</v>
      </c>
      <c r="CPV538" s="78" t="s">
        <v>430</v>
      </c>
      <c r="CPW538" s="77" t="s">
        <v>429</v>
      </c>
      <c r="CPX538" s="78" t="s">
        <v>430</v>
      </c>
      <c r="CPY538" s="77" t="s">
        <v>429</v>
      </c>
      <c r="CPZ538" s="78" t="s">
        <v>430</v>
      </c>
      <c r="CQA538" s="77" t="s">
        <v>429</v>
      </c>
      <c r="CQB538" s="78" t="s">
        <v>430</v>
      </c>
      <c r="CQC538" s="77" t="s">
        <v>429</v>
      </c>
      <c r="CQD538" s="78" t="s">
        <v>430</v>
      </c>
      <c r="CQE538" s="77" t="s">
        <v>429</v>
      </c>
      <c r="CQF538" s="78" t="s">
        <v>430</v>
      </c>
      <c r="CQG538" s="77" t="s">
        <v>429</v>
      </c>
      <c r="CQH538" s="78" t="s">
        <v>430</v>
      </c>
      <c r="CQI538" s="77" t="s">
        <v>429</v>
      </c>
      <c r="CQJ538" s="78" t="s">
        <v>430</v>
      </c>
      <c r="CQK538" s="77" t="s">
        <v>429</v>
      </c>
      <c r="CQL538" s="78" t="s">
        <v>430</v>
      </c>
      <c r="CQM538" s="77" t="s">
        <v>429</v>
      </c>
      <c r="CQN538" s="78" t="s">
        <v>430</v>
      </c>
      <c r="CQO538" s="77" t="s">
        <v>429</v>
      </c>
      <c r="CQP538" s="78" t="s">
        <v>430</v>
      </c>
      <c r="CQQ538" s="77" t="s">
        <v>429</v>
      </c>
      <c r="CQR538" s="78" t="s">
        <v>430</v>
      </c>
      <c r="CQS538" s="77" t="s">
        <v>429</v>
      </c>
      <c r="CQT538" s="78" t="s">
        <v>430</v>
      </c>
      <c r="CQU538" s="77" t="s">
        <v>429</v>
      </c>
      <c r="CQV538" s="78" t="s">
        <v>430</v>
      </c>
      <c r="CQW538" s="77" t="s">
        <v>429</v>
      </c>
      <c r="CQX538" s="78" t="s">
        <v>430</v>
      </c>
      <c r="CQY538" s="77" t="s">
        <v>429</v>
      </c>
      <c r="CQZ538" s="78" t="s">
        <v>430</v>
      </c>
      <c r="CRA538" s="77" t="s">
        <v>429</v>
      </c>
      <c r="CRB538" s="78" t="s">
        <v>430</v>
      </c>
      <c r="CRC538" s="77" t="s">
        <v>429</v>
      </c>
      <c r="CRD538" s="78" t="s">
        <v>430</v>
      </c>
      <c r="CRE538" s="77" t="s">
        <v>429</v>
      </c>
      <c r="CRF538" s="78" t="s">
        <v>430</v>
      </c>
      <c r="CRG538" s="77" t="s">
        <v>429</v>
      </c>
      <c r="CRH538" s="78" t="s">
        <v>430</v>
      </c>
      <c r="CRI538" s="77" t="s">
        <v>429</v>
      </c>
      <c r="CRJ538" s="78" t="s">
        <v>430</v>
      </c>
      <c r="CRK538" s="77" t="s">
        <v>429</v>
      </c>
      <c r="CRL538" s="78" t="s">
        <v>430</v>
      </c>
      <c r="CRM538" s="77" t="s">
        <v>429</v>
      </c>
      <c r="CRN538" s="78" t="s">
        <v>430</v>
      </c>
      <c r="CRO538" s="77" t="s">
        <v>429</v>
      </c>
      <c r="CRP538" s="78" t="s">
        <v>430</v>
      </c>
      <c r="CRQ538" s="77" t="s">
        <v>429</v>
      </c>
      <c r="CRR538" s="78" t="s">
        <v>430</v>
      </c>
      <c r="CRS538" s="77" t="s">
        <v>429</v>
      </c>
      <c r="CRT538" s="78" t="s">
        <v>430</v>
      </c>
      <c r="CRU538" s="77" t="s">
        <v>429</v>
      </c>
      <c r="CRV538" s="78" t="s">
        <v>430</v>
      </c>
      <c r="CRW538" s="77" t="s">
        <v>429</v>
      </c>
      <c r="CRX538" s="78" t="s">
        <v>430</v>
      </c>
      <c r="CRY538" s="77" t="s">
        <v>429</v>
      </c>
      <c r="CRZ538" s="78" t="s">
        <v>430</v>
      </c>
      <c r="CSA538" s="77" t="s">
        <v>429</v>
      </c>
      <c r="CSB538" s="78" t="s">
        <v>430</v>
      </c>
      <c r="CSC538" s="77" t="s">
        <v>429</v>
      </c>
      <c r="CSD538" s="78" t="s">
        <v>430</v>
      </c>
      <c r="CSE538" s="77" t="s">
        <v>429</v>
      </c>
      <c r="CSF538" s="78" t="s">
        <v>430</v>
      </c>
      <c r="CSG538" s="77" t="s">
        <v>429</v>
      </c>
      <c r="CSH538" s="78" t="s">
        <v>430</v>
      </c>
      <c r="CSI538" s="77" t="s">
        <v>429</v>
      </c>
      <c r="CSJ538" s="78" t="s">
        <v>430</v>
      </c>
      <c r="CSK538" s="77" t="s">
        <v>429</v>
      </c>
      <c r="CSL538" s="78" t="s">
        <v>430</v>
      </c>
      <c r="CSM538" s="77" t="s">
        <v>429</v>
      </c>
      <c r="CSN538" s="78" t="s">
        <v>430</v>
      </c>
      <c r="CSO538" s="77" t="s">
        <v>429</v>
      </c>
      <c r="CSP538" s="78" t="s">
        <v>430</v>
      </c>
      <c r="CSQ538" s="77" t="s">
        <v>429</v>
      </c>
      <c r="CSR538" s="78" t="s">
        <v>430</v>
      </c>
      <c r="CSS538" s="77" t="s">
        <v>429</v>
      </c>
      <c r="CST538" s="78" t="s">
        <v>430</v>
      </c>
      <c r="CSU538" s="77" t="s">
        <v>429</v>
      </c>
      <c r="CSV538" s="78" t="s">
        <v>430</v>
      </c>
      <c r="CSW538" s="77" t="s">
        <v>429</v>
      </c>
      <c r="CSX538" s="78" t="s">
        <v>430</v>
      </c>
      <c r="CSY538" s="77" t="s">
        <v>429</v>
      </c>
      <c r="CSZ538" s="78" t="s">
        <v>430</v>
      </c>
      <c r="CTA538" s="77" t="s">
        <v>429</v>
      </c>
      <c r="CTB538" s="78" t="s">
        <v>430</v>
      </c>
      <c r="CTC538" s="77" t="s">
        <v>429</v>
      </c>
      <c r="CTD538" s="78" t="s">
        <v>430</v>
      </c>
      <c r="CTE538" s="77" t="s">
        <v>429</v>
      </c>
      <c r="CTF538" s="78" t="s">
        <v>430</v>
      </c>
      <c r="CTG538" s="77" t="s">
        <v>429</v>
      </c>
      <c r="CTH538" s="78" t="s">
        <v>430</v>
      </c>
      <c r="CTI538" s="77" t="s">
        <v>429</v>
      </c>
      <c r="CTJ538" s="78" t="s">
        <v>430</v>
      </c>
      <c r="CTK538" s="77" t="s">
        <v>429</v>
      </c>
      <c r="CTL538" s="78" t="s">
        <v>430</v>
      </c>
      <c r="CTM538" s="77" t="s">
        <v>429</v>
      </c>
      <c r="CTN538" s="78" t="s">
        <v>430</v>
      </c>
      <c r="CTO538" s="77" t="s">
        <v>429</v>
      </c>
      <c r="CTP538" s="78" t="s">
        <v>430</v>
      </c>
      <c r="CTQ538" s="77" t="s">
        <v>429</v>
      </c>
      <c r="CTR538" s="78" t="s">
        <v>430</v>
      </c>
      <c r="CTS538" s="77" t="s">
        <v>429</v>
      </c>
      <c r="CTT538" s="78" t="s">
        <v>430</v>
      </c>
      <c r="CTU538" s="77" t="s">
        <v>429</v>
      </c>
      <c r="CTV538" s="78" t="s">
        <v>430</v>
      </c>
      <c r="CTW538" s="77" t="s">
        <v>429</v>
      </c>
      <c r="CTX538" s="78" t="s">
        <v>430</v>
      </c>
      <c r="CTY538" s="77" t="s">
        <v>429</v>
      </c>
      <c r="CTZ538" s="78" t="s">
        <v>430</v>
      </c>
      <c r="CUA538" s="77" t="s">
        <v>429</v>
      </c>
      <c r="CUB538" s="78" t="s">
        <v>430</v>
      </c>
      <c r="CUC538" s="77" t="s">
        <v>429</v>
      </c>
      <c r="CUD538" s="78" t="s">
        <v>430</v>
      </c>
      <c r="CUE538" s="77" t="s">
        <v>429</v>
      </c>
      <c r="CUF538" s="78" t="s">
        <v>430</v>
      </c>
      <c r="CUG538" s="77" t="s">
        <v>429</v>
      </c>
      <c r="CUH538" s="78" t="s">
        <v>430</v>
      </c>
      <c r="CUI538" s="77" t="s">
        <v>429</v>
      </c>
      <c r="CUJ538" s="78" t="s">
        <v>430</v>
      </c>
      <c r="CUK538" s="77" t="s">
        <v>429</v>
      </c>
      <c r="CUL538" s="78" t="s">
        <v>430</v>
      </c>
      <c r="CUM538" s="77" t="s">
        <v>429</v>
      </c>
      <c r="CUN538" s="78" t="s">
        <v>430</v>
      </c>
      <c r="CUO538" s="77" t="s">
        <v>429</v>
      </c>
      <c r="CUP538" s="78" t="s">
        <v>430</v>
      </c>
      <c r="CUQ538" s="77" t="s">
        <v>429</v>
      </c>
      <c r="CUR538" s="78" t="s">
        <v>430</v>
      </c>
      <c r="CUS538" s="77" t="s">
        <v>429</v>
      </c>
      <c r="CUT538" s="78" t="s">
        <v>430</v>
      </c>
      <c r="CUU538" s="77" t="s">
        <v>429</v>
      </c>
      <c r="CUV538" s="78" t="s">
        <v>430</v>
      </c>
      <c r="CUW538" s="77" t="s">
        <v>429</v>
      </c>
      <c r="CUX538" s="78" t="s">
        <v>430</v>
      </c>
      <c r="CUY538" s="77" t="s">
        <v>429</v>
      </c>
      <c r="CUZ538" s="78" t="s">
        <v>430</v>
      </c>
      <c r="CVA538" s="77" t="s">
        <v>429</v>
      </c>
      <c r="CVB538" s="78" t="s">
        <v>430</v>
      </c>
      <c r="CVC538" s="77" t="s">
        <v>429</v>
      </c>
      <c r="CVD538" s="78" t="s">
        <v>430</v>
      </c>
      <c r="CVE538" s="77" t="s">
        <v>429</v>
      </c>
      <c r="CVF538" s="78" t="s">
        <v>430</v>
      </c>
      <c r="CVG538" s="77" t="s">
        <v>429</v>
      </c>
      <c r="CVH538" s="78" t="s">
        <v>430</v>
      </c>
      <c r="CVI538" s="77" t="s">
        <v>429</v>
      </c>
      <c r="CVJ538" s="78" t="s">
        <v>430</v>
      </c>
      <c r="CVK538" s="77" t="s">
        <v>429</v>
      </c>
      <c r="CVL538" s="78" t="s">
        <v>430</v>
      </c>
      <c r="CVM538" s="77" t="s">
        <v>429</v>
      </c>
      <c r="CVN538" s="78" t="s">
        <v>430</v>
      </c>
      <c r="CVO538" s="77" t="s">
        <v>429</v>
      </c>
      <c r="CVP538" s="78" t="s">
        <v>430</v>
      </c>
      <c r="CVQ538" s="77" t="s">
        <v>429</v>
      </c>
      <c r="CVR538" s="78" t="s">
        <v>430</v>
      </c>
      <c r="CVS538" s="77" t="s">
        <v>429</v>
      </c>
      <c r="CVT538" s="78" t="s">
        <v>430</v>
      </c>
      <c r="CVU538" s="77" t="s">
        <v>429</v>
      </c>
      <c r="CVV538" s="78" t="s">
        <v>430</v>
      </c>
      <c r="CVW538" s="77" t="s">
        <v>429</v>
      </c>
      <c r="CVX538" s="78" t="s">
        <v>430</v>
      </c>
      <c r="CVY538" s="77" t="s">
        <v>429</v>
      </c>
      <c r="CVZ538" s="78" t="s">
        <v>430</v>
      </c>
      <c r="CWA538" s="77" t="s">
        <v>429</v>
      </c>
      <c r="CWB538" s="78" t="s">
        <v>430</v>
      </c>
      <c r="CWC538" s="77" t="s">
        <v>429</v>
      </c>
      <c r="CWD538" s="78" t="s">
        <v>430</v>
      </c>
      <c r="CWE538" s="77" t="s">
        <v>429</v>
      </c>
      <c r="CWF538" s="78" t="s">
        <v>430</v>
      </c>
      <c r="CWG538" s="77" t="s">
        <v>429</v>
      </c>
      <c r="CWH538" s="78" t="s">
        <v>430</v>
      </c>
      <c r="CWI538" s="77" t="s">
        <v>429</v>
      </c>
      <c r="CWJ538" s="78" t="s">
        <v>430</v>
      </c>
      <c r="CWK538" s="77" t="s">
        <v>429</v>
      </c>
      <c r="CWL538" s="78" t="s">
        <v>430</v>
      </c>
      <c r="CWM538" s="77" t="s">
        <v>429</v>
      </c>
      <c r="CWN538" s="78" t="s">
        <v>430</v>
      </c>
      <c r="CWO538" s="77" t="s">
        <v>429</v>
      </c>
      <c r="CWP538" s="78" t="s">
        <v>430</v>
      </c>
      <c r="CWQ538" s="77" t="s">
        <v>429</v>
      </c>
      <c r="CWR538" s="78" t="s">
        <v>430</v>
      </c>
      <c r="CWS538" s="77" t="s">
        <v>429</v>
      </c>
      <c r="CWT538" s="78" t="s">
        <v>430</v>
      </c>
      <c r="CWU538" s="77" t="s">
        <v>429</v>
      </c>
      <c r="CWV538" s="78" t="s">
        <v>430</v>
      </c>
      <c r="CWW538" s="77" t="s">
        <v>429</v>
      </c>
      <c r="CWX538" s="78" t="s">
        <v>430</v>
      </c>
      <c r="CWY538" s="77" t="s">
        <v>429</v>
      </c>
      <c r="CWZ538" s="78" t="s">
        <v>430</v>
      </c>
      <c r="CXA538" s="77" t="s">
        <v>429</v>
      </c>
      <c r="CXB538" s="78" t="s">
        <v>430</v>
      </c>
      <c r="CXC538" s="77" t="s">
        <v>429</v>
      </c>
      <c r="CXD538" s="78" t="s">
        <v>430</v>
      </c>
      <c r="CXE538" s="77" t="s">
        <v>429</v>
      </c>
      <c r="CXF538" s="78" t="s">
        <v>430</v>
      </c>
      <c r="CXG538" s="77" t="s">
        <v>429</v>
      </c>
      <c r="CXH538" s="78" t="s">
        <v>430</v>
      </c>
      <c r="CXI538" s="77" t="s">
        <v>429</v>
      </c>
      <c r="CXJ538" s="78" t="s">
        <v>430</v>
      </c>
      <c r="CXK538" s="77" t="s">
        <v>429</v>
      </c>
      <c r="CXL538" s="78" t="s">
        <v>430</v>
      </c>
      <c r="CXM538" s="77" t="s">
        <v>429</v>
      </c>
      <c r="CXN538" s="78" t="s">
        <v>430</v>
      </c>
      <c r="CXO538" s="77" t="s">
        <v>429</v>
      </c>
      <c r="CXP538" s="78" t="s">
        <v>430</v>
      </c>
      <c r="CXQ538" s="77" t="s">
        <v>429</v>
      </c>
      <c r="CXR538" s="78" t="s">
        <v>430</v>
      </c>
      <c r="CXS538" s="77" t="s">
        <v>429</v>
      </c>
      <c r="CXT538" s="78" t="s">
        <v>430</v>
      </c>
      <c r="CXU538" s="77" t="s">
        <v>429</v>
      </c>
      <c r="CXV538" s="78" t="s">
        <v>430</v>
      </c>
      <c r="CXW538" s="77" t="s">
        <v>429</v>
      </c>
      <c r="CXX538" s="78" t="s">
        <v>430</v>
      </c>
      <c r="CXY538" s="77" t="s">
        <v>429</v>
      </c>
      <c r="CXZ538" s="78" t="s">
        <v>430</v>
      </c>
      <c r="CYA538" s="77" t="s">
        <v>429</v>
      </c>
      <c r="CYB538" s="78" t="s">
        <v>430</v>
      </c>
      <c r="CYC538" s="77" t="s">
        <v>429</v>
      </c>
      <c r="CYD538" s="78" t="s">
        <v>430</v>
      </c>
      <c r="CYE538" s="77" t="s">
        <v>429</v>
      </c>
      <c r="CYF538" s="78" t="s">
        <v>430</v>
      </c>
      <c r="CYG538" s="77" t="s">
        <v>429</v>
      </c>
      <c r="CYH538" s="78" t="s">
        <v>430</v>
      </c>
      <c r="CYI538" s="77" t="s">
        <v>429</v>
      </c>
      <c r="CYJ538" s="78" t="s">
        <v>430</v>
      </c>
      <c r="CYK538" s="77" t="s">
        <v>429</v>
      </c>
      <c r="CYL538" s="78" t="s">
        <v>430</v>
      </c>
      <c r="CYM538" s="77" t="s">
        <v>429</v>
      </c>
      <c r="CYN538" s="78" t="s">
        <v>430</v>
      </c>
      <c r="CYO538" s="77" t="s">
        <v>429</v>
      </c>
      <c r="CYP538" s="78" t="s">
        <v>430</v>
      </c>
      <c r="CYQ538" s="77" t="s">
        <v>429</v>
      </c>
      <c r="CYR538" s="78" t="s">
        <v>430</v>
      </c>
      <c r="CYS538" s="77" t="s">
        <v>429</v>
      </c>
      <c r="CYT538" s="78" t="s">
        <v>430</v>
      </c>
      <c r="CYU538" s="77" t="s">
        <v>429</v>
      </c>
      <c r="CYV538" s="78" t="s">
        <v>430</v>
      </c>
      <c r="CYW538" s="77" t="s">
        <v>429</v>
      </c>
      <c r="CYX538" s="78" t="s">
        <v>430</v>
      </c>
      <c r="CYY538" s="77" t="s">
        <v>429</v>
      </c>
      <c r="CYZ538" s="78" t="s">
        <v>430</v>
      </c>
      <c r="CZA538" s="77" t="s">
        <v>429</v>
      </c>
      <c r="CZB538" s="78" t="s">
        <v>430</v>
      </c>
      <c r="CZC538" s="77" t="s">
        <v>429</v>
      </c>
      <c r="CZD538" s="78" t="s">
        <v>430</v>
      </c>
      <c r="CZE538" s="77" t="s">
        <v>429</v>
      </c>
      <c r="CZF538" s="78" t="s">
        <v>430</v>
      </c>
      <c r="CZG538" s="77" t="s">
        <v>429</v>
      </c>
      <c r="CZH538" s="78" t="s">
        <v>430</v>
      </c>
      <c r="CZI538" s="77" t="s">
        <v>429</v>
      </c>
      <c r="CZJ538" s="78" t="s">
        <v>430</v>
      </c>
      <c r="CZK538" s="77" t="s">
        <v>429</v>
      </c>
      <c r="CZL538" s="78" t="s">
        <v>430</v>
      </c>
      <c r="CZM538" s="77" t="s">
        <v>429</v>
      </c>
      <c r="CZN538" s="78" t="s">
        <v>430</v>
      </c>
      <c r="CZO538" s="77" t="s">
        <v>429</v>
      </c>
      <c r="CZP538" s="78" t="s">
        <v>430</v>
      </c>
      <c r="CZQ538" s="77" t="s">
        <v>429</v>
      </c>
      <c r="CZR538" s="78" t="s">
        <v>430</v>
      </c>
      <c r="CZS538" s="77" t="s">
        <v>429</v>
      </c>
      <c r="CZT538" s="78" t="s">
        <v>430</v>
      </c>
      <c r="CZU538" s="77" t="s">
        <v>429</v>
      </c>
      <c r="CZV538" s="78" t="s">
        <v>430</v>
      </c>
      <c r="CZW538" s="77" t="s">
        <v>429</v>
      </c>
      <c r="CZX538" s="78" t="s">
        <v>430</v>
      </c>
      <c r="CZY538" s="77" t="s">
        <v>429</v>
      </c>
      <c r="CZZ538" s="78" t="s">
        <v>430</v>
      </c>
      <c r="DAA538" s="77" t="s">
        <v>429</v>
      </c>
      <c r="DAB538" s="78" t="s">
        <v>430</v>
      </c>
      <c r="DAC538" s="77" t="s">
        <v>429</v>
      </c>
      <c r="DAD538" s="78" t="s">
        <v>430</v>
      </c>
      <c r="DAE538" s="77" t="s">
        <v>429</v>
      </c>
      <c r="DAF538" s="78" t="s">
        <v>430</v>
      </c>
      <c r="DAG538" s="77" t="s">
        <v>429</v>
      </c>
      <c r="DAH538" s="78" t="s">
        <v>430</v>
      </c>
      <c r="DAI538" s="77" t="s">
        <v>429</v>
      </c>
      <c r="DAJ538" s="78" t="s">
        <v>430</v>
      </c>
      <c r="DAK538" s="77" t="s">
        <v>429</v>
      </c>
      <c r="DAL538" s="78" t="s">
        <v>430</v>
      </c>
      <c r="DAM538" s="77" t="s">
        <v>429</v>
      </c>
      <c r="DAN538" s="78" t="s">
        <v>430</v>
      </c>
      <c r="DAO538" s="77" t="s">
        <v>429</v>
      </c>
      <c r="DAP538" s="78" t="s">
        <v>430</v>
      </c>
      <c r="DAQ538" s="77" t="s">
        <v>429</v>
      </c>
      <c r="DAR538" s="78" t="s">
        <v>430</v>
      </c>
      <c r="DAS538" s="77" t="s">
        <v>429</v>
      </c>
      <c r="DAT538" s="78" t="s">
        <v>430</v>
      </c>
      <c r="DAU538" s="77" t="s">
        <v>429</v>
      </c>
      <c r="DAV538" s="78" t="s">
        <v>430</v>
      </c>
      <c r="DAW538" s="77" t="s">
        <v>429</v>
      </c>
      <c r="DAX538" s="78" t="s">
        <v>430</v>
      </c>
      <c r="DAY538" s="77" t="s">
        <v>429</v>
      </c>
      <c r="DAZ538" s="78" t="s">
        <v>430</v>
      </c>
      <c r="DBA538" s="77" t="s">
        <v>429</v>
      </c>
      <c r="DBB538" s="78" t="s">
        <v>430</v>
      </c>
      <c r="DBC538" s="77" t="s">
        <v>429</v>
      </c>
      <c r="DBD538" s="78" t="s">
        <v>430</v>
      </c>
      <c r="DBE538" s="77" t="s">
        <v>429</v>
      </c>
      <c r="DBF538" s="78" t="s">
        <v>430</v>
      </c>
      <c r="DBG538" s="77" t="s">
        <v>429</v>
      </c>
      <c r="DBH538" s="78" t="s">
        <v>430</v>
      </c>
      <c r="DBI538" s="77" t="s">
        <v>429</v>
      </c>
      <c r="DBJ538" s="78" t="s">
        <v>430</v>
      </c>
      <c r="DBK538" s="77" t="s">
        <v>429</v>
      </c>
      <c r="DBL538" s="78" t="s">
        <v>430</v>
      </c>
      <c r="DBM538" s="77" t="s">
        <v>429</v>
      </c>
      <c r="DBN538" s="78" t="s">
        <v>430</v>
      </c>
      <c r="DBO538" s="77" t="s">
        <v>429</v>
      </c>
      <c r="DBP538" s="78" t="s">
        <v>430</v>
      </c>
      <c r="DBQ538" s="77" t="s">
        <v>429</v>
      </c>
      <c r="DBR538" s="78" t="s">
        <v>430</v>
      </c>
      <c r="DBS538" s="77" t="s">
        <v>429</v>
      </c>
      <c r="DBT538" s="78" t="s">
        <v>430</v>
      </c>
      <c r="DBU538" s="77" t="s">
        <v>429</v>
      </c>
      <c r="DBV538" s="78" t="s">
        <v>430</v>
      </c>
      <c r="DBW538" s="77" t="s">
        <v>429</v>
      </c>
      <c r="DBX538" s="78" t="s">
        <v>430</v>
      </c>
      <c r="DBY538" s="77" t="s">
        <v>429</v>
      </c>
      <c r="DBZ538" s="78" t="s">
        <v>430</v>
      </c>
      <c r="DCA538" s="77" t="s">
        <v>429</v>
      </c>
      <c r="DCB538" s="78" t="s">
        <v>430</v>
      </c>
      <c r="DCC538" s="77" t="s">
        <v>429</v>
      </c>
      <c r="DCD538" s="78" t="s">
        <v>430</v>
      </c>
      <c r="DCE538" s="77" t="s">
        <v>429</v>
      </c>
      <c r="DCF538" s="78" t="s">
        <v>430</v>
      </c>
      <c r="DCG538" s="77" t="s">
        <v>429</v>
      </c>
      <c r="DCH538" s="78" t="s">
        <v>430</v>
      </c>
      <c r="DCI538" s="77" t="s">
        <v>429</v>
      </c>
      <c r="DCJ538" s="78" t="s">
        <v>430</v>
      </c>
      <c r="DCK538" s="77" t="s">
        <v>429</v>
      </c>
      <c r="DCL538" s="78" t="s">
        <v>430</v>
      </c>
      <c r="DCM538" s="77" t="s">
        <v>429</v>
      </c>
      <c r="DCN538" s="78" t="s">
        <v>430</v>
      </c>
      <c r="DCO538" s="77" t="s">
        <v>429</v>
      </c>
      <c r="DCP538" s="78" t="s">
        <v>430</v>
      </c>
      <c r="DCQ538" s="77" t="s">
        <v>429</v>
      </c>
      <c r="DCR538" s="78" t="s">
        <v>430</v>
      </c>
      <c r="DCS538" s="77" t="s">
        <v>429</v>
      </c>
      <c r="DCT538" s="78" t="s">
        <v>430</v>
      </c>
      <c r="DCU538" s="77" t="s">
        <v>429</v>
      </c>
      <c r="DCV538" s="78" t="s">
        <v>430</v>
      </c>
      <c r="DCW538" s="77" t="s">
        <v>429</v>
      </c>
      <c r="DCX538" s="78" t="s">
        <v>430</v>
      </c>
      <c r="DCY538" s="77" t="s">
        <v>429</v>
      </c>
      <c r="DCZ538" s="78" t="s">
        <v>430</v>
      </c>
      <c r="DDA538" s="77" t="s">
        <v>429</v>
      </c>
      <c r="DDB538" s="78" t="s">
        <v>430</v>
      </c>
      <c r="DDC538" s="77" t="s">
        <v>429</v>
      </c>
      <c r="DDD538" s="78" t="s">
        <v>430</v>
      </c>
      <c r="DDE538" s="77" t="s">
        <v>429</v>
      </c>
      <c r="DDF538" s="78" t="s">
        <v>430</v>
      </c>
      <c r="DDG538" s="77" t="s">
        <v>429</v>
      </c>
      <c r="DDH538" s="78" t="s">
        <v>430</v>
      </c>
      <c r="DDI538" s="77" t="s">
        <v>429</v>
      </c>
      <c r="DDJ538" s="78" t="s">
        <v>430</v>
      </c>
      <c r="DDK538" s="77" t="s">
        <v>429</v>
      </c>
      <c r="DDL538" s="78" t="s">
        <v>430</v>
      </c>
      <c r="DDM538" s="77" t="s">
        <v>429</v>
      </c>
      <c r="DDN538" s="78" t="s">
        <v>430</v>
      </c>
      <c r="DDO538" s="77" t="s">
        <v>429</v>
      </c>
      <c r="DDP538" s="78" t="s">
        <v>430</v>
      </c>
      <c r="DDQ538" s="77" t="s">
        <v>429</v>
      </c>
      <c r="DDR538" s="78" t="s">
        <v>430</v>
      </c>
      <c r="DDS538" s="77" t="s">
        <v>429</v>
      </c>
      <c r="DDT538" s="78" t="s">
        <v>430</v>
      </c>
      <c r="DDU538" s="77" t="s">
        <v>429</v>
      </c>
      <c r="DDV538" s="78" t="s">
        <v>430</v>
      </c>
      <c r="DDW538" s="77" t="s">
        <v>429</v>
      </c>
      <c r="DDX538" s="78" t="s">
        <v>430</v>
      </c>
      <c r="DDY538" s="77" t="s">
        <v>429</v>
      </c>
      <c r="DDZ538" s="78" t="s">
        <v>430</v>
      </c>
      <c r="DEA538" s="77" t="s">
        <v>429</v>
      </c>
      <c r="DEB538" s="78" t="s">
        <v>430</v>
      </c>
      <c r="DEC538" s="77" t="s">
        <v>429</v>
      </c>
      <c r="DED538" s="78" t="s">
        <v>430</v>
      </c>
      <c r="DEE538" s="77" t="s">
        <v>429</v>
      </c>
      <c r="DEF538" s="78" t="s">
        <v>430</v>
      </c>
      <c r="DEG538" s="77" t="s">
        <v>429</v>
      </c>
      <c r="DEH538" s="78" t="s">
        <v>430</v>
      </c>
      <c r="DEI538" s="77" t="s">
        <v>429</v>
      </c>
      <c r="DEJ538" s="78" t="s">
        <v>430</v>
      </c>
      <c r="DEK538" s="77" t="s">
        <v>429</v>
      </c>
      <c r="DEL538" s="78" t="s">
        <v>430</v>
      </c>
      <c r="DEM538" s="77" t="s">
        <v>429</v>
      </c>
      <c r="DEN538" s="78" t="s">
        <v>430</v>
      </c>
      <c r="DEO538" s="77" t="s">
        <v>429</v>
      </c>
      <c r="DEP538" s="78" t="s">
        <v>430</v>
      </c>
      <c r="DEQ538" s="77" t="s">
        <v>429</v>
      </c>
      <c r="DER538" s="78" t="s">
        <v>430</v>
      </c>
      <c r="DES538" s="77" t="s">
        <v>429</v>
      </c>
      <c r="DET538" s="78" t="s">
        <v>430</v>
      </c>
      <c r="DEU538" s="77" t="s">
        <v>429</v>
      </c>
      <c r="DEV538" s="78" t="s">
        <v>430</v>
      </c>
      <c r="DEW538" s="77" t="s">
        <v>429</v>
      </c>
      <c r="DEX538" s="78" t="s">
        <v>430</v>
      </c>
      <c r="DEY538" s="77" t="s">
        <v>429</v>
      </c>
      <c r="DEZ538" s="78" t="s">
        <v>430</v>
      </c>
      <c r="DFA538" s="77" t="s">
        <v>429</v>
      </c>
      <c r="DFB538" s="78" t="s">
        <v>430</v>
      </c>
      <c r="DFC538" s="77" t="s">
        <v>429</v>
      </c>
      <c r="DFD538" s="78" t="s">
        <v>430</v>
      </c>
      <c r="DFE538" s="77" t="s">
        <v>429</v>
      </c>
      <c r="DFF538" s="78" t="s">
        <v>430</v>
      </c>
      <c r="DFG538" s="77" t="s">
        <v>429</v>
      </c>
      <c r="DFH538" s="78" t="s">
        <v>430</v>
      </c>
      <c r="DFI538" s="77" t="s">
        <v>429</v>
      </c>
      <c r="DFJ538" s="78" t="s">
        <v>430</v>
      </c>
      <c r="DFK538" s="77" t="s">
        <v>429</v>
      </c>
      <c r="DFL538" s="78" t="s">
        <v>430</v>
      </c>
      <c r="DFM538" s="77" t="s">
        <v>429</v>
      </c>
      <c r="DFN538" s="78" t="s">
        <v>430</v>
      </c>
      <c r="DFO538" s="77" t="s">
        <v>429</v>
      </c>
      <c r="DFP538" s="78" t="s">
        <v>430</v>
      </c>
      <c r="DFQ538" s="77" t="s">
        <v>429</v>
      </c>
      <c r="DFR538" s="78" t="s">
        <v>430</v>
      </c>
      <c r="DFS538" s="77" t="s">
        <v>429</v>
      </c>
      <c r="DFT538" s="78" t="s">
        <v>430</v>
      </c>
      <c r="DFU538" s="77" t="s">
        <v>429</v>
      </c>
      <c r="DFV538" s="78" t="s">
        <v>430</v>
      </c>
      <c r="DFW538" s="77" t="s">
        <v>429</v>
      </c>
      <c r="DFX538" s="78" t="s">
        <v>430</v>
      </c>
      <c r="DFY538" s="77" t="s">
        <v>429</v>
      </c>
      <c r="DFZ538" s="78" t="s">
        <v>430</v>
      </c>
      <c r="DGA538" s="77" t="s">
        <v>429</v>
      </c>
      <c r="DGB538" s="78" t="s">
        <v>430</v>
      </c>
      <c r="DGC538" s="77" t="s">
        <v>429</v>
      </c>
      <c r="DGD538" s="78" t="s">
        <v>430</v>
      </c>
      <c r="DGE538" s="77" t="s">
        <v>429</v>
      </c>
      <c r="DGF538" s="78" t="s">
        <v>430</v>
      </c>
      <c r="DGG538" s="77" t="s">
        <v>429</v>
      </c>
      <c r="DGH538" s="78" t="s">
        <v>430</v>
      </c>
      <c r="DGI538" s="77" t="s">
        <v>429</v>
      </c>
      <c r="DGJ538" s="78" t="s">
        <v>430</v>
      </c>
      <c r="DGK538" s="77" t="s">
        <v>429</v>
      </c>
      <c r="DGL538" s="78" t="s">
        <v>430</v>
      </c>
      <c r="DGM538" s="77" t="s">
        <v>429</v>
      </c>
      <c r="DGN538" s="78" t="s">
        <v>430</v>
      </c>
      <c r="DGO538" s="77" t="s">
        <v>429</v>
      </c>
      <c r="DGP538" s="78" t="s">
        <v>430</v>
      </c>
      <c r="DGQ538" s="77" t="s">
        <v>429</v>
      </c>
      <c r="DGR538" s="78" t="s">
        <v>430</v>
      </c>
      <c r="DGS538" s="77" t="s">
        <v>429</v>
      </c>
      <c r="DGT538" s="78" t="s">
        <v>430</v>
      </c>
      <c r="DGU538" s="77" t="s">
        <v>429</v>
      </c>
      <c r="DGV538" s="78" t="s">
        <v>430</v>
      </c>
      <c r="DGW538" s="77" t="s">
        <v>429</v>
      </c>
      <c r="DGX538" s="78" t="s">
        <v>430</v>
      </c>
      <c r="DGY538" s="77" t="s">
        <v>429</v>
      </c>
      <c r="DGZ538" s="78" t="s">
        <v>430</v>
      </c>
      <c r="DHA538" s="77" t="s">
        <v>429</v>
      </c>
      <c r="DHB538" s="78" t="s">
        <v>430</v>
      </c>
      <c r="DHC538" s="77" t="s">
        <v>429</v>
      </c>
      <c r="DHD538" s="78" t="s">
        <v>430</v>
      </c>
      <c r="DHE538" s="77" t="s">
        <v>429</v>
      </c>
      <c r="DHF538" s="78" t="s">
        <v>430</v>
      </c>
      <c r="DHG538" s="77" t="s">
        <v>429</v>
      </c>
      <c r="DHH538" s="78" t="s">
        <v>430</v>
      </c>
      <c r="DHI538" s="77" t="s">
        <v>429</v>
      </c>
      <c r="DHJ538" s="78" t="s">
        <v>430</v>
      </c>
      <c r="DHK538" s="77" t="s">
        <v>429</v>
      </c>
      <c r="DHL538" s="78" t="s">
        <v>430</v>
      </c>
      <c r="DHM538" s="77" t="s">
        <v>429</v>
      </c>
      <c r="DHN538" s="78" t="s">
        <v>430</v>
      </c>
      <c r="DHO538" s="77" t="s">
        <v>429</v>
      </c>
      <c r="DHP538" s="78" t="s">
        <v>430</v>
      </c>
      <c r="DHQ538" s="77" t="s">
        <v>429</v>
      </c>
      <c r="DHR538" s="78" t="s">
        <v>430</v>
      </c>
      <c r="DHS538" s="77" t="s">
        <v>429</v>
      </c>
      <c r="DHT538" s="78" t="s">
        <v>430</v>
      </c>
      <c r="DHU538" s="77" t="s">
        <v>429</v>
      </c>
      <c r="DHV538" s="78" t="s">
        <v>430</v>
      </c>
      <c r="DHW538" s="77" t="s">
        <v>429</v>
      </c>
      <c r="DHX538" s="78" t="s">
        <v>430</v>
      </c>
      <c r="DHY538" s="77" t="s">
        <v>429</v>
      </c>
      <c r="DHZ538" s="78" t="s">
        <v>430</v>
      </c>
      <c r="DIA538" s="77" t="s">
        <v>429</v>
      </c>
      <c r="DIB538" s="78" t="s">
        <v>430</v>
      </c>
      <c r="DIC538" s="77" t="s">
        <v>429</v>
      </c>
      <c r="DID538" s="78" t="s">
        <v>430</v>
      </c>
      <c r="DIE538" s="77" t="s">
        <v>429</v>
      </c>
      <c r="DIF538" s="78" t="s">
        <v>430</v>
      </c>
      <c r="DIG538" s="77" t="s">
        <v>429</v>
      </c>
      <c r="DIH538" s="78" t="s">
        <v>430</v>
      </c>
      <c r="DII538" s="77" t="s">
        <v>429</v>
      </c>
      <c r="DIJ538" s="78" t="s">
        <v>430</v>
      </c>
      <c r="DIK538" s="77" t="s">
        <v>429</v>
      </c>
      <c r="DIL538" s="78" t="s">
        <v>430</v>
      </c>
      <c r="DIM538" s="77" t="s">
        <v>429</v>
      </c>
      <c r="DIN538" s="78" t="s">
        <v>430</v>
      </c>
      <c r="DIO538" s="77" t="s">
        <v>429</v>
      </c>
      <c r="DIP538" s="78" t="s">
        <v>430</v>
      </c>
      <c r="DIQ538" s="77" t="s">
        <v>429</v>
      </c>
      <c r="DIR538" s="78" t="s">
        <v>430</v>
      </c>
      <c r="DIS538" s="77" t="s">
        <v>429</v>
      </c>
      <c r="DIT538" s="78" t="s">
        <v>430</v>
      </c>
      <c r="DIU538" s="77" t="s">
        <v>429</v>
      </c>
      <c r="DIV538" s="78" t="s">
        <v>430</v>
      </c>
      <c r="DIW538" s="77" t="s">
        <v>429</v>
      </c>
      <c r="DIX538" s="78" t="s">
        <v>430</v>
      </c>
      <c r="DIY538" s="77" t="s">
        <v>429</v>
      </c>
      <c r="DIZ538" s="78" t="s">
        <v>430</v>
      </c>
      <c r="DJA538" s="77" t="s">
        <v>429</v>
      </c>
      <c r="DJB538" s="78" t="s">
        <v>430</v>
      </c>
      <c r="DJC538" s="77" t="s">
        <v>429</v>
      </c>
      <c r="DJD538" s="78" t="s">
        <v>430</v>
      </c>
      <c r="DJE538" s="77" t="s">
        <v>429</v>
      </c>
      <c r="DJF538" s="78" t="s">
        <v>430</v>
      </c>
      <c r="DJG538" s="77" t="s">
        <v>429</v>
      </c>
      <c r="DJH538" s="78" t="s">
        <v>430</v>
      </c>
      <c r="DJI538" s="77" t="s">
        <v>429</v>
      </c>
      <c r="DJJ538" s="78" t="s">
        <v>430</v>
      </c>
      <c r="DJK538" s="77" t="s">
        <v>429</v>
      </c>
      <c r="DJL538" s="78" t="s">
        <v>430</v>
      </c>
      <c r="DJM538" s="77" t="s">
        <v>429</v>
      </c>
      <c r="DJN538" s="78" t="s">
        <v>430</v>
      </c>
      <c r="DJO538" s="77" t="s">
        <v>429</v>
      </c>
      <c r="DJP538" s="78" t="s">
        <v>430</v>
      </c>
      <c r="DJQ538" s="77" t="s">
        <v>429</v>
      </c>
      <c r="DJR538" s="78" t="s">
        <v>430</v>
      </c>
      <c r="DJS538" s="77" t="s">
        <v>429</v>
      </c>
      <c r="DJT538" s="78" t="s">
        <v>430</v>
      </c>
      <c r="DJU538" s="77" t="s">
        <v>429</v>
      </c>
      <c r="DJV538" s="78" t="s">
        <v>430</v>
      </c>
      <c r="DJW538" s="77" t="s">
        <v>429</v>
      </c>
      <c r="DJX538" s="78" t="s">
        <v>430</v>
      </c>
      <c r="DJY538" s="77" t="s">
        <v>429</v>
      </c>
      <c r="DJZ538" s="78" t="s">
        <v>430</v>
      </c>
      <c r="DKA538" s="77" t="s">
        <v>429</v>
      </c>
      <c r="DKB538" s="78" t="s">
        <v>430</v>
      </c>
      <c r="DKC538" s="77" t="s">
        <v>429</v>
      </c>
      <c r="DKD538" s="78" t="s">
        <v>430</v>
      </c>
      <c r="DKE538" s="77" t="s">
        <v>429</v>
      </c>
      <c r="DKF538" s="78" t="s">
        <v>430</v>
      </c>
      <c r="DKG538" s="77" t="s">
        <v>429</v>
      </c>
      <c r="DKH538" s="78" t="s">
        <v>430</v>
      </c>
      <c r="DKI538" s="77" t="s">
        <v>429</v>
      </c>
      <c r="DKJ538" s="78" t="s">
        <v>430</v>
      </c>
      <c r="DKK538" s="77" t="s">
        <v>429</v>
      </c>
      <c r="DKL538" s="78" t="s">
        <v>430</v>
      </c>
      <c r="DKM538" s="77" t="s">
        <v>429</v>
      </c>
      <c r="DKN538" s="78" t="s">
        <v>430</v>
      </c>
      <c r="DKO538" s="77" t="s">
        <v>429</v>
      </c>
      <c r="DKP538" s="78" t="s">
        <v>430</v>
      </c>
      <c r="DKQ538" s="77" t="s">
        <v>429</v>
      </c>
      <c r="DKR538" s="78" t="s">
        <v>430</v>
      </c>
      <c r="DKS538" s="77" t="s">
        <v>429</v>
      </c>
      <c r="DKT538" s="78" t="s">
        <v>430</v>
      </c>
      <c r="DKU538" s="77" t="s">
        <v>429</v>
      </c>
      <c r="DKV538" s="78" t="s">
        <v>430</v>
      </c>
      <c r="DKW538" s="77" t="s">
        <v>429</v>
      </c>
      <c r="DKX538" s="78" t="s">
        <v>430</v>
      </c>
      <c r="DKY538" s="77" t="s">
        <v>429</v>
      </c>
      <c r="DKZ538" s="78" t="s">
        <v>430</v>
      </c>
      <c r="DLA538" s="77" t="s">
        <v>429</v>
      </c>
      <c r="DLB538" s="78" t="s">
        <v>430</v>
      </c>
      <c r="DLC538" s="77" t="s">
        <v>429</v>
      </c>
      <c r="DLD538" s="78" t="s">
        <v>430</v>
      </c>
      <c r="DLE538" s="77" t="s">
        <v>429</v>
      </c>
      <c r="DLF538" s="78" t="s">
        <v>430</v>
      </c>
      <c r="DLG538" s="77" t="s">
        <v>429</v>
      </c>
      <c r="DLH538" s="78" t="s">
        <v>430</v>
      </c>
      <c r="DLI538" s="77" t="s">
        <v>429</v>
      </c>
      <c r="DLJ538" s="78" t="s">
        <v>430</v>
      </c>
      <c r="DLK538" s="77" t="s">
        <v>429</v>
      </c>
      <c r="DLL538" s="78" t="s">
        <v>430</v>
      </c>
      <c r="DLM538" s="77" t="s">
        <v>429</v>
      </c>
      <c r="DLN538" s="78" t="s">
        <v>430</v>
      </c>
      <c r="DLO538" s="77" t="s">
        <v>429</v>
      </c>
      <c r="DLP538" s="78" t="s">
        <v>430</v>
      </c>
      <c r="DLQ538" s="77" t="s">
        <v>429</v>
      </c>
      <c r="DLR538" s="78" t="s">
        <v>430</v>
      </c>
      <c r="DLS538" s="77" t="s">
        <v>429</v>
      </c>
      <c r="DLT538" s="78" t="s">
        <v>430</v>
      </c>
      <c r="DLU538" s="77" t="s">
        <v>429</v>
      </c>
      <c r="DLV538" s="78" t="s">
        <v>430</v>
      </c>
      <c r="DLW538" s="77" t="s">
        <v>429</v>
      </c>
      <c r="DLX538" s="78" t="s">
        <v>430</v>
      </c>
      <c r="DLY538" s="77" t="s">
        <v>429</v>
      </c>
      <c r="DLZ538" s="78" t="s">
        <v>430</v>
      </c>
      <c r="DMA538" s="77" t="s">
        <v>429</v>
      </c>
      <c r="DMB538" s="78" t="s">
        <v>430</v>
      </c>
      <c r="DMC538" s="77" t="s">
        <v>429</v>
      </c>
      <c r="DMD538" s="78" t="s">
        <v>430</v>
      </c>
      <c r="DME538" s="77" t="s">
        <v>429</v>
      </c>
      <c r="DMF538" s="78" t="s">
        <v>430</v>
      </c>
      <c r="DMG538" s="77" t="s">
        <v>429</v>
      </c>
      <c r="DMH538" s="78" t="s">
        <v>430</v>
      </c>
      <c r="DMI538" s="77" t="s">
        <v>429</v>
      </c>
      <c r="DMJ538" s="78" t="s">
        <v>430</v>
      </c>
      <c r="DMK538" s="77" t="s">
        <v>429</v>
      </c>
      <c r="DML538" s="78" t="s">
        <v>430</v>
      </c>
      <c r="DMM538" s="77" t="s">
        <v>429</v>
      </c>
      <c r="DMN538" s="78" t="s">
        <v>430</v>
      </c>
      <c r="DMO538" s="77" t="s">
        <v>429</v>
      </c>
      <c r="DMP538" s="78" t="s">
        <v>430</v>
      </c>
      <c r="DMQ538" s="77" t="s">
        <v>429</v>
      </c>
      <c r="DMR538" s="78" t="s">
        <v>430</v>
      </c>
      <c r="DMS538" s="77" t="s">
        <v>429</v>
      </c>
      <c r="DMT538" s="78" t="s">
        <v>430</v>
      </c>
      <c r="DMU538" s="77" t="s">
        <v>429</v>
      </c>
      <c r="DMV538" s="78" t="s">
        <v>430</v>
      </c>
      <c r="DMW538" s="77" t="s">
        <v>429</v>
      </c>
      <c r="DMX538" s="78" t="s">
        <v>430</v>
      </c>
      <c r="DMY538" s="77" t="s">
        <v>429</v>
      </c>
      <c r="DMZ538" s="78" t="s">
        <v>430</v>
      </c>
      <c r="DNA538" s="77" t="s">
        <v>429</v>
      </c>
      <c r="DNB538" s="78" t="s">
        <v>430</v>
      </c>
      <c r="DNC538" s="77" t="s">
        <v>429</v>
      </c>
      <c r="DND538" s="78" t="s">
        <v>430</v>
      </c>
      <c r="DNE538" s="77" t="s">
        <v>429</v>
      </c>
      <c r="DNF538" s="78" t="s">
        <v>430</v>
      </c>
      <c r="DNG538" s="77" t="s">
        <v>429</v>
      </c>
      <c r="DNH538" s="78" t="s">
        <v>430</v>
      </c>
      <c r="DNI538" s="77" t="s">
        <v>429</v>
      </c>
      <c r="DNJ538" s="78" t="s">
        <v>430</v>
      </c>
      <c r="DNK538" s="77" t="s">
        <v>429</v>
      </c>
      <c r="DNL538" s="78" t="s">
        <v>430</v>
      </c>
      <c r="DNM538" s="77" t="s">
        <v>429</v>
      </c>
      <c r="DNN538" s="78" t="s">
        <v>430</v>
      </c>
      <c r="DNO538" s="77" t="s">
        <v>429</v>
      </c>
      <c r="DNP538" s="78" t="s">
        <v>430</v>
      </c>
      <c r="DNQ538" s="77" t="s">
        <v>429</v>
      </c>
      <c r="DNR538" s="78" t="s">
        <v>430</v>
      </c>
      <c r="DNS538" s="77" t="s">
        <v>429</v>
      </c>
      <c r="DNT538" s="78" t="s">
        <v>430</v>
      </c>
      <c r="DNU538" s="77" t="s">
        <v>429</v>
      </c>
      <c r="DNV538" s="78" t="s">
        <v>430</v>
      </c>
      <c r="DNW538" s="77" t="s">
        <v>429</v>
      </c>
      <c r="DNX538" s="78" t="s">
        <v>430</v>
      </c>
      <c r="DNY538" s="77" t="s">
        <v>429</v>
      </c>
      <c r="DNZ538" s="78" t="s">
        <v>430</v>
      </c>
      <c r="DOA538" s="77" t="s">
        <v>429</v>
      </c>
      <c r="DOB538" s="78" t="s">
        <v>430</v>
      </c>
      <c r="DOC538" s="77" t="s">
        <v>429</v>
      </c>
      <c r="DOD538" s="78" t="s">
        <v>430</v>
      </c>
      <c r="DOE538" s="77" t="s">
        <v>429</v>
      </c>
      <c r="DOF538" s="78" t="s">
        <v>430</v>
      </c>
      <c r="DOG538" s="77" t="s">
        <v>429</v>
      </c>
      <c r="DOH538" s="78" t="s">
        <v>430</v>
      </c>
      <c r="DOI538" s="77" t="s">
        <v>429</v>
      </c>
      <c r="DOJ538" s="78" t="s">
        <v>430</v>
      </c>
      <c r="DOK538" s="77" t="s">
        <v>429</v>
      </c>
      <c r="DOL538" s="78" t="s">
        <v>430</v>
      </c>
      <c r="DOM538" s="77" t="s">
        <v>429</v>
      </c>
      <c r="DON538" s="78" t="s">
        <v>430</v>
      </c>
      <c r="DOO538" s="77" t="s">
        <v>429</v>
      </c>
      <c r="DOP538" s="78" t="s">
        <v>430</v>
      </c>
      <c r="DOQ538" s="77" t="s">
        <v>429</v>
      </c>
      <c r="DOR538" s="78" t="s">
        <v>430</v>
      </c>
      <c r="DOS538" s="77" t="s">
        <v>429</v>
      </c>
      <c r="DOT538" s="78" t="s">
        <v>430</v>
      </c>
      <c r="DOU538" s="77" t="s">
        <v>429</v>
      </c>
      <c r="DOV538" s="78" t="s">
        <v>430</v>
      </c>
      <c r="DOW538" s="77" t="s">
        <v>429</v>
      </c>
      <c r="DOX538" s="78" t="s">
        <v>430</v>
      </c>
      <c r="DOY538" s="77" t="s">
        <v>429</v>
      </c>
      <c r="DOZ538" s="78" t="s">
        <v>430</v>
      </c>
      <c r="DPA538" s="77" t="s">
        <v>429</v>
      </c>
      <c r="DPB538" s="78" t="s">
        <v>430</v>
      </c>
      <c r="DPC538" s="77" t="s">
        <v>429</v>
      </c>
      <c r="DPD538" s="78" t="s">
        <v>430</v>
      </c>
      <c r="DPE538" s="77" t="s">
        <v>429</v>
      </c>
      <c r="DPF538" s="78" t="s">
        <v>430</v>
      </c>
      <c r="DPG538" s="77" t="s">
        <v>429</v>
      </c>
      <c r="DPH538" s="78" t="s">
        <v>430</v>
      </c>
      <c r="DPI538" s="77" t="s">
        <v>429</v>
      </c>
      <c r="DPJ538" s="78" t="s">
        <v>430</v>
      </c>
      <c r="DPK538" s="77" t="s">
        <v>429</v>
      </c>
      <c r="DPL538" s="78" t="s">
        <v>430</v>
      </c>
      <c r="DPM538" s="77" t="s">
        <v>429</v>
      </c>
      <c r="DPN538" s="78" t="s">
        <v>430</v>
      </c>
      <c r="DPO538" s="77" t="s">
        <v>429</v>
      </c>
      <c r="DPP538" s="78" t="s">
        <v>430</v>
      </c>
      <c r="DPQ538" s="77" t="s">
        <v>429</v>
      </c>
      <c r="DPR538" s="78" t="s">
        <v>430</v>
      </c>
      <c r="DPS538" s="77" t="s">
        <v>429</v>
      </c>
      <c r="DPT538" s="78" t="s">
        <v>430</v>
      </c>
      <c r="DPU538" s="77" t="s">
        <v>429</v>
      </c>
      <c r="DPV538" s="78" t="s">
        <v>430</v>
      </c>
      <c r="DPW538" s="77" t="s">
        <v>429</v>
      </c>
      <c r="DPX538" s="78" t="s">
        <v>430</v>
      </c>
      <c r="DPY538" s="77" t="s">
        <v>429</v>
      </c>
      <c r="DPZ538" s="78" t="s">
        <v>430</v>
      </c>
      <c r="DQA538" s="77" t="s">
        <v>429</v>
      </c>
      <c r="DQB538" s="78" t="s">
        <v>430</v>
      </c>
      <c r="DQC538" s="77" t="s">
        <v>429</v>
      </c>
      <c r="DQD538" s="78" t="s">
        <v>430</v>
      </c>
      <c r="DQE538" s="77" t="s">
        <v>429</v>
      </c>
      <c r="DQF538" s="78" t="s">
        <v>430</v>
      </c>
      <c r="DQG538" s="77" t="s">
        <v>429</v>
      </c>
      <c r="DQH538" s="78" t="s">
        <v>430</v>
      </c>
      <c r="DQI538" s="77" t="s">
        <v>429</v>
      </c>
      <c r="DQJ538" s="78" t="s">
        <v>430</v>
      </c>
      <c r="DQK538" s="77" t="s">
        <v>429</v>
      </c>
      <c r="DQL538" s="78" t="s">
        <v>430</v>
      </c>
      <c r="DQM538" s="77" t="s">
        <v>429</v>
      </c>
      <c r="DQN538" s="78" t="s">
        <v>430</v>
      </c>
      <c r="DQO538" s="77" t="s">
        <v>429</v>
      </c>
      <c r="DQP538" s="78" t="s">
        <v>430</v>
      </c>
      <c r="DQQ538" s="77" t="s">
        <v>429</v>
      </c>
      <c r="DQR538" s="78" t="s">
        <v>430</v>
      </c>
      <c r="DQS538" s="77" t="s">
        <v>429</v>
      </c>
      <c r="DQT538" s="78" t="s">
        <v>430</v>
      </c>
      <c r="DQU538" s="77" t="s">
        <v>429</v>
      </c>
      <c r="DQV538" s="78" t="s">
        <v>430</v>
      </c>
      <c r="DQW538" s="77" t="s">
        <v>429</v>
      </c>
      <c r="DQX538" s="78" t="s">
        <v>430</v>
      </c>
      <c r="DQY538" s="77" t="s">
        <v>429</v>
      </c>
      <c r="DQZ538" s="78" t="s">
        <v>430</v>
      </c>
      <c r="DRA538" s="77" t="s">
        <v>429</v>
      </c>
      <c r="DRB538" s="78" t="s">
        <v>430</v>
      </c>
      <c r="DRC538" s="77" t="s">
        <v>429</v>
      </c>
      <c r="DRD538" s="78" t="s">
        <v>430</v>
      </c>
      <c r="DRE538" s="77" t="s">
        <v>429</v>
      </c>
      <c r="DRF538" s="78" t="s">
        <v>430</v>
      </c>
      <c r="DRG538" s="77" t="s">
        <v>429</v>
      </c>
      <c r="DRH538" s="78" t="s">
        <v>430</v>
      </c>
      <c r="DRI538" s="77" t="s">
        <v>429</v>
      </c>
      <c r="DRJ538" s="78" t="s">
        <v>430</v>
      </c>
      <c r="DRK538" s="77" t="s">
        <v>429</v>
      </c>
      <c r="DRL538" s="78" t="s">
        <v>430</v>
      </c>
      <c r="DRM538" s="77" t="s">
        <v>429</v>
      </c>
      <c r="DRN538" s="78" t="s">
        <v>430</v>
      </c>
      <c r="DRO538" s="77" t="s">
        <v>429</v>
      </c>
      <c r="DRP538" s="78" t="s">
        <v>430</v>
      </c>
      <c r="DRQ538" s="77" t="s">
        <v>429</v>
      </c>
      <c r="DRR538" s="78" t="s">
        <v>430</v>
      </c>
      <c r="DRS538" s="77" t="s">
        <v>429</v>
      </c>
      <c r="DRT538" s="78" t="s">
        <v>430</v>
      </c>
      <c r="DRU538" s="77" t="s">
        <v>429</v>
      </c>
      <c r="DRV538" s="78" t="s">
        <v>430</v>
      </c>
      <c r="DRW538" s="77" t="s">
        <v>429</v>
      </c>
      <c r="DRX538" s="78" t="s">
        <v>430</v>
      </c>
      <c r="DRY538" s="77" t="s">
        <v>429</v>
      </c>
      <c r="DRZ538" s="78" t="s">
        <v>430</v>
      </c>
      <c r="DSA538" s="77" t="s">
        <v>429</v>
      </c>
      <c r="DSB538" s="78" t="s">
        <v>430</v>
      </c>
      <c r="DSC538" s="77" t="s">
        <v>429</v>
      </c>
      <c r="DSD538" s="78" t="s">
        <v>430</v>
      </c>
      <c r="DSE538" s="77" t="s">
        <v>429</v>
      </c>
      <c r="DSF538" s="78" t="s">
        <v>430</v>
      </c>
      <c r="DSG538" s="77" t="s">
        <v>429</v>
      </c>
      <c r="DSH538" s="78" t="s">
        <v>430</v>
      </c>
      <c r="DSI538" s="77" t="s">
        <v>429</v>
      </c>
      <c r="DSJ538" s="78" t="s">
        <v>430</v>
      </c>
      <c r="DSK538" s="77" t="s">
        <v>429</v>
      </c>
      <c r="DSL538" s="78" t="s">
        <v>430</v>
      </c>
      <c r="DSM538" s="77" t="s">
        <v>429</v>
      </c>
      <c r="DSN538" s="78" t="s">
        <v>430</v>
      </c>
      <c r="DSO538" s="77" t="s">
        <v>429</v>
      </c>
      <c r="DSP538" s="78" t="s">
        <v>430</v>
      </c>
      <c r="DSQ538" s="77" t="s">
        <v>429</v>
      </c>
      <c r="DSR538" s="78" t="s">
        <v>430</v>
      </c>
      <c r="DSS538" s="77" t="s">
        <v>429</v>
      </c>
      <c r="DST538" s="78" t="s">
        <v>430</v>
      </c>
      <c r="DSU538" s="77" t="s">
        <v>429</v>
      </c>
      <c r="DSV538" s="78" t="s">
        <v>430</v>
      </c>
      <c r="DSW538" s="77" t="s">
        <v>429</v>
      </c>
      <c r="DSX538" s="78" t="s">
        <v>430</v>
      </c>
      <c r="DSY538" s="77" t="s">
        <v>429</v>
      </c>
      <c r="DSZ538" s="78" t="s">
        <v>430</v>
      </c>
      <c r="DTA538" s="77" t="s">
        <v>429</v>
      </c>
      <c r="DTB538" s="78" t="s">
        <v>430</v>
      </c>
      <c r="DTC538" s="77" t="s">
        <v>429</v>
      </c>
      <c r="DTD538" s="78" t="s">
        <v>430</v>
      </c>
      <c r="DTE538" s="77" t="s">
        <v>429</v>
      </c>
      <c r="DTF538" s="78" t="s">
        <v>430</v>
      </c>
      <c r="DTG538" s="77" t="s">
        <v>429</v>
      </c>
      <c r="DTH538" s="78" t="s">
        <v>430</v>
      </c>
      <c r="DTI538" s="77" t="s">
        <v>429</v>
      </c>
      <c r="DTJ538" s="78" t="s">
        <v>430</v>
      </c>
      <c r="DTK538" s="77" t="s">
        <v>429</v>
      </c>
      <c r="DTL538" s="78" t="s">
        <v>430</v>
      </c>
      <c r="DTM538" s="77" t="s">
        <v>429</v>
      </c>
      <c r="DTN538" s="78" t="s">
        <v>430</v>
      </c>
      <c r="DTO538" s="77" t="s">
        <v>429</v>
      </c>
      <c r="DTP538" s="78" t="s">
        <v>430</v>
      </c>
      <c r="DTQ538" s="77" t="s">
        <v>429</v>
      </c>
      <c r="DTR538" s="78" t="s">
        <v>430</v>
      </c>
      <c r="DTS538" s="77" t="s">
        <v>429</v>
      </c>
      <c r="DTT538" s="78" t="s">
        <v>430</v>
      </c>
      <c r="DTU538" s="77" t="s">
        <v>429</v>
      </c>
      <c r="DTV538" s="78" t="s">
        <v>430</v>
      </c>
      <c r="DTW538" s="77" t="s">
        <v>429</v>
      </c>
      <c r="DTX538" s="78" t="s">
        <v>430</v>
      </c>
      <c r="DTY538" s="77" t="s">
        <v>429</v>
      </c>
      <c r="DTZ538" s="78" t="s">
        <v>430</v>
      </c>
      <c r="DUA538" s="77" t="s">
        <v>429</v>
      </c>
      <c r="DUB538" s="78" t="s">
        <v>430</v>
      </c>
      <c r="DUC538" s="77" t="s">
        <v>429</v>
      </c>
      <c r="DUD538" s="78" t="s">
        <v>430</v>
      </c>
      <c r="DUE538" s="77" t="s">
        <v>429</v>
      </c>
      <c r="DUF538" s="78" t="s">
        <v>430</v>
      </c>
      <c r="DUG538" s="77" t="s">
        <v>429</v>
      </c>
      <c r="DUH538" s="78" t="s">
        <v>430</v>
      </c>
      <c r="DUI538" s="77" t="s">
        <v>429</v>
      </c>
      <c r="DUJ538" s="78" t="s">
        <v>430</v>
      </c>
      <c r="DUK538" s="77" t="s">
        <v>429</v>
      </c>
      <c r="DUL538" s="78" t="s">
        <v>430</v>
      </c>
      <c r="DUM538" s="77" t="s">
        <v>429</v>
      </c>
      <c r="DUN538" s="78" t="s">
        <v>430</v>
      </c>
      <c r="DUO538" s="77" t="s">
        <v>429</v>
      </c>
      <c r="DUP538" s="78" t="s">
        <v>430</v>
      </c>
      <c r="DUQ538" s="77" t="s">
        <v>429</v>
      </c>
      <c r="DUR538" s="78" t="s">
        <v>430</v>
      </c>
      <c r="DUS538" s="77" t="s">
        <v>429</v>
      </c>
      <c r="DUT538" s="78" t="s">
        <v>430</v>
      </c>
      <c r="DUU538" s="77" t="s">
        <v>429</v>
      </c>
      <c r="DUV538" s="78" t="s">
        <v>430</v>
      </c>
      <c r="DUW538" s="77" t="s">
        <v>429</v>
      </c>
      <c r="DUX538" s="78" t="s">
        <v>430</v>
      </c>
      <c r="DUY538" s="77" t="s">
        <v>429</v>
      </c>
      <c r="DUZ538" s="78" t="s">
        <v>430</v>
      </c>
      <c r="DVA538" s="77" t="s">
        <v>429</v>
      </c>
      <c r="DVB538" s="78" t="s">
        <v>430</v>
      </c>
      <c r="DVC538" s="77" t="s">
        <v>429</v>
      </c>
      <c r="DVD538" s="78" t="s">
        <v>430</v>
      </c>
      <c r="DVE538" s="77" t="s">
        <v>429</v>
      </c>
      <c r="DVF538" s="78" t="s">
        <v>430</v>
      </c>
      <c r="DVG538" s="77" t="s">
        <v>429</v>
      </c>
      <c r="DVH538" s="78" t="s">
        <v>430</v>
      </c>
      <c r="DVI538" s="77" t="s">
        <v>429</v>
      </c>
      <c r="DVJ538" s="78" t="s">
        <v>430</v>
      </c>
      <c r="DVK538" s="77" t="s">
        <v>429</v>
      </c>
      <c r="DVL538" s="78" t="s">
        <v>430</v>
      </c>
      <c r="DVM538" s="77" t="s">
        <v>429</v>
      </c>
      <c r="DVN538" s="78" t="s">
        <v>430</v>
      </c>
      <c r="DVO538" s="77" t="s">
        <v>429</v>
      </c>
      <c r="DVP538" s="78" t="s">
        <v>430</v>
      </c>
      <c r="DVQ538" s="77" t="s">
        <v>429</v>
      </c>
      <c r="DVR538" s="78" t="s">
        <v>430</v>
      </c>
      <c r="DVS538" s="77" t="s">
        <v>429</v>
      </c>
      <c r="DVT538" s="78" t="s">
        <v>430</v>
      </c>
      <c r="DVU538" s="77" t="s">
        <v>429</v>
      </c>
      <c r="DVV538" s="78" t="s">
        <v>430</v>
      </c>
      <c r="DVW538" s="77" t="s">
        <v>429</v>
      </c>
      <c r="DVX538" s="78" t="s">
        <v>430</v>
      </c>
      <c r="DVY538" s="77" t="s">
        <v>429</v>
      </c>
      <c r="DVZ538" s="78" t="s">
        <v>430</v>
      </c>
      <c r="DWA538" s="77" t="s">
        <v>429</v>
      </c>
      <c r="DWB538" s="78" t="s">
        <v>430</v>
      </c>
      <c r="DWC538" s="77" t="s">
        <v>429</v>
      </c>
      <c r="DWD538" s="78" t="s">
        <v>430</v>
      </c>
      <c r="DWE538" s="77" t="s">
        <v>429</v>
      </c>
      <c r="DWF538" s="78" t="s">
        <v>430</v>
      </c>
      <c r="DWG538" s="77" t="s">
        <v>429</v>
      </c>
      <c r="DWH538" s="78" t="s">
        <v>430</v>
      </c>
      <c r="DWI538" s="77" t="s">
        <v>429</v>
      </c>
      <c r="DWJ538" s="78" t="s">
        <v>430</v>
      </c>
      <c r="DWK538" s="77" t="s">
        <v>429</v>
      </c>
      <c r="DWL538" s="78" t="s">
        <v>430</v>
      </c>
      <c r="DWM538" s="77" t="s">
        <v>429</v>
      </c>
      <c r="DWN538" s="78" t="s">
        <v>430</v>
      </c>
      <c r="DWO538" s="77" t="s">
        <v>429</v>
      </c>
      <c r="DWP538" s="78" t="s">
        <v>430</v>
      </c>
      <c r="DWQ538" s="77" t="s">
        <v>429</v>
      </c>
      <c r="DWR538" s="78" t="s">
        <v>430</v>
      </c>
      <c r="DWS538" s="77" t="s">
        <v>429</v>
      </c>
      <c r="DWT538" s="78" t="s">
        <v>430</v>
      </c>
      <c r="DWU538" s="77" t="s">
        <v>429</v>
      </c>
      <c r="DWV538" s="78" t="s">
        <v>430</v>
      </c>
      <c r="DWW538" s="77" t="s">
        <v>429</v>
      </c>
      <c r="DWX538" s="78" t="s">
        <v>430</v>
      </c>
      <c r="DWY538" s="77" t="s">
        <v>429</v>
      </c>
      <c r="DWZ538" s="78" t="s">
        <v>430</v>
      </c>
      <c r="DXA538" s="77" t="s">
        <v>429</v>
      </c>
      <c r="DXB538" s="78" t="s">
        <v>430</v>
      </c>
      <c r="DXC538" s="77" t="s">
        <v>429</v>
      </c>
      <c r="DXD538" s="78" t="s">
        <v>430</v>
      </c>
      <c r="DXE538" s="77" t="s">
        <v>429</v>
      </c>
      <c r="DXF538" s="78" t="s">
        <v>430</v>
      </c>
      <c r="DXG538" s="77" t="s">
        <v>429</v>
      </c>
      <c r="DXH538" s="78" t="s">
        <v>430</v>
      </c>
      <c r="DXI538" s="77" t="s">
        <v>429</v>
      </c>
      <c r="DXJ538" s="78" t="s">
        <v>430</v>
      </c>
      <c r="DXK538" s="77" t="s">
        <v>429</v>
      </c>
      <c r="DXL538" s="78" t="s">
        <v>430</v>
      </c>
      <c r="DXM538" s="77" t="s">
        <v>429</v>
      </c>
      <c r="DXN538" s="78" t="s">
        <v>430</v>
      </c>
      <c r="DXO538" s="77" t="s">
        <v>429</v>
      </c>
      <c r="DXP538" s="78" t="s">
        <v>430</v>
      </c>
      <c r="DXQ538" s="77" t="s">
        <v>429</v>
      </c>
      <c r="DXR538" s="78" t="s">
        <v>430</v>
      </c>
      <c r="DXS538" s="77" t="s">
        <v>429</v>
      </c>
      <c r="DXT538" s="78" t="s">
        <v>430</v>
      </c>
      <c r="DXU538" s="77" t="s">
        <v>429</v>
      </c>
      <c r="DXV538" s="78" t="s">
        <v>430</v>
      </c>
      <c r="DXW538" s="77" t="s">
        <v>429</v>
      </c>
      <c r="DXX538" s="78" t="s">
        <v>430</v>
      </c>
      <c r="DXY538" s="77" t="s">
        <v>429</v>
      </c>
      <c r="DXZ538" s="78" t="s">
        <v>430</v>
      </c>
      <c r="DYA538" s="77" t="s">
        <v>429</v>
      </c>
      <c r="DYB538" s="78" t="s">
        <v>430</v>
      </c>
      <c r="DYC538" s="77" t="s">
        <v>429</v>
      </c>
      <c r="DYD538" s="78" t="s">
        <v>430</v>
      </c>
      <c r="DYE538" s="77" t="s">
        <v>429</v>
      </c>
      <c r="DYF538" s="78" t="s">
        <v>430</v>
      </c>
      <c r="DYG538" s="77" t="s">
        <v>429</v>
      </c>
      <c r="DYH538" s="78" t="s">
        <v>430</v>
      </c>
      <c r="DYI538" s="77" t="s">
        <v>429</v>
      </c>
      <c r="DYJ538" s="78" t="s">
        <v>430</v>
      </c>
      <c r="DYK538" s="77" t="s">
        <v>429</v>
      </c>
      <c r="DYL538" s="78" t="s">
        <v>430</v>
      </c>
      <c r="DYM538" s="77" t="s">
        <v>429</v>
      </c>
      <c r="DYN538" s="78" t="s">
        <v>430</v>
      </c>
      <c r="DYO538" s="77" t="s">
        <v>429</v>
      </c>
      <c r="DYP538" s="78" t="s">
        <v>430</v>
      </c>
      <c r="DYQ538" s="77" t="s">
        <v>429</v>
      </c>
      <c r="DYR538" s="78" t="s">
        <v>430</v>
      </c>
      <c r="DYS538" s="77" t="s">
        <v>429</v>
      </c>
      <c r="DYT538" s="78" t="s">
        <v>430</v>
      </c>
      <c r="DYU538" s="77" t="s">
        <v>429</v>
      </c>
      <c r="DYV538" s="78" t="s">
        <v>430</v>
      </c>
      <c r="DYW538" s="77" t="s">
        <v>429</v>
      </c>
      <c r="DYX538" s="78" t="s">
        <v>430</v>
      </c>
      <c r="DYY538" s="77" t="s">
        <v>429</v>
      </c>
      <c r="DYZ538" s="78" t="s">
        <v>430</v>
      </c>
      <c r="DZA538" s="77" t="s">
        <v>429</v>
      </c>
      <c r="DZB538" s="78" t="s">
        <v>430</v>
      </c>
      <c r="DZC538" s="77" t="s">
        <v>429</v>
      </c>
      <c r="DZD538" s="78" t="s">
        <v>430</v>
      </c>
      <c r="DZE538" s="77" t="s">
        <v>429</v>
      </c>
      <c r="DZF538" s="78" t="s">
        <v>430</v>
      </c>
      <c r="DZG538" s="77" t="s">
        <v>429</v>
      </c>
      <c r="DZH538" s="78" t="s">
        <v>430</v>
      </c>
      <c r="DZI538" s="77" t="s">
        <v>429</v>
      </c>
      <c r="DZJ538" s="78" t="s">
        <v>430</v>
      </c>
      <c r="DZK538" s="77" t="s">
        <v>429</v>
      </c>
      <c r="DZL538" s="78" t="s">
        <v>430</v>
      </c>
      <c r="DZM538" s="77" t="s">
        <v>429</v>
      </c>
      <c r="DZN538" s="78" t="s">
        <v>430</v>
      </c>
      <c r="DZO538" s="77" t="s">
        <v>429</v>
      </c>
      <c r="DZP538" s="78" t="s">
        <v>430</v>
      </c>
      <c r="DZQ538" s="77" t="s">
        <v>429</v>
      </c>
      <c r="DZR538" s="78" t="s">
        <v>430</v>
      </c>
      <c r="DZS538" s="77" t="s">
        <v>429</v>
      </c>
      <c r="DZT538" s="78" t="s">
        <v>430</v>
      </c>
      <c r="DZU538" s="77" t="s">
        <v>429</v>
      </c>
      <c r="DZV538" s="78" t="s">
        <v>430</v>
      </c>
      <c r="DZW538" s="77" t="s">
        <v>429</v>
      </c>
      <c r="DZX538" s="78" t="s">
        <v>430</v>
      </c>
      <c r="DZY538" s="77" t="s">
        <v>429</v>
      </c>
      <c r="DZZ538" s="78" t="s">
        <v>430</v>
      </c>
      <c r="EAA538" s="77" t="s">
        <v>429</v>
      </c>
      <c r="EAB538" s="78" t="s">
        <v>430</v>
      </c>
      <c r="EAC538" s="77" t="s">
        <v>429</v>
      </c>
      <c r="EAD538" s="78" t="s">
        <v>430</v>
      </c>
      <c r="EAE538" s="77" t="s">
        <v>429</v>
      </c>
      <c r="EAF538" s="78" t="s">
        <v>430</v>
      </c>
      <c r="EAG538" s="77" t="s">
        <v>429</v>
      </c>
      <c r="EAH538" s="78" t="s">
        <v>430</v>
      </c>
      <c r="EAI538" s="77" t="s">
        <v>429</v>
      </c>
      <c r="EAJ538" s="78" t="s">
        <v>430</v>
      </c>
      <c r="EAK538" s="77" t="s">
        <v>429</v>
      </c>
      <c r="EAL538" s="78" t="s">
        <v>430</v>
      </c>
      <c r="EAM538" s="77" t="s">
        <v>429</v>
      </c>
      <c r="EAN538" s="78" t="s">
        <v>430</v>
      </c>
      <c r="EAO538" s="77" t="s">
        <v>429</v>
      </c>
      <c r="EAP538" s="78" t="s">
        <v>430</v>
      </c>
      <c r="EAQ538" s="77" t="s">
        <v>429</v>
      </c>
      <c r="EAR538" s="78" t="s">
        <v>430</v>
      </c>
      <c r="EAS538" s="77" t="s">
        <v>429</v>
      </c>
      <c r="EAT538" s="78" t="s">
        <v>430</v>
      </c>
      <c r="EAU538" s="77" t="s">
        <v>429</v>
      </c>
      <c r="EAV538" s="78" t="s">
        <v>430</v>
      </c>
      <c r="EAW538" s="77" t="s">
        <v>429</v>
      </c>
      <c r="EAX538" s="78" t="s">
        <v>430</v>
      </c>
      <c r="EAY538" s="77" t="s">
        <v>429</v>
      </c>
      <c r="EAZ538" s="78" t="s">
        <v>430</v>
      </c>
      <c r="EBA538" s="77" t="s">
        <v>429</v>
      </c>
      <c r="EBB538" s="78" t="s">
        <v>430</v>
      </c>
      <c r="EBC538" s="77" t="s">
        <v>429</v>
      </c>
      <c r="EBD538" s="78" t="s">
        <v>430</v>
      </c>
      <c r="EBE538" s="77" t="s">
        <v>429</v>
      </c>
      <c r="EBF538" s="78" t="s">
        <v>430</v>
      </c>
      <c r="EBG538" s="77" t="s">
        <v>429</v>
      </c>
      <c r="EBH538" s="78" t="s">
        <v>430</v>
      </c>
      <c r="EBI538" s="77" t="s">
        <v>429</v>
      </c>
      <c r="EBJ538" s="78" t="s">
        <v>430</v>
      </c>
      <c r="EBK538" s="77" t="s">
        <v>429</v>
      </c>
      <c r="EBL538" s="78" t="s">
        <v>430</v>
      </c>
      <c r="EBM538" s="77" t="s">
        <v>429</v>
      </c>
      <c r="EBN538" s="78" t="s">
        <v>430</v>
      </c>
      <c r="EBO538" s="77" t="s">
        <v>429</v>
      </c>
      <c r="EBP538" s="78" t="s">
        <v>430</v>
      </c>
      <c r="EBQ538" s="77" t="s">
        <v>429</v>
      </c>
      <c r="EBR538" s="78" t="s">
        <v>430</v>
      </c>
      <c r="EBS538" s="77" t="s">
        <v>429</v>
      </c>
      <c r="EBT538" s="78" t="s">
        <v>430</v>
      </c>
      <c r="EBU538" s="77" t="s">
        <v>429</v>
      </c>
      <c r="EBV538" s="78" t="s">
        <v>430</v>
      </c>
      <c r="EBW538" s="77" t="s">
        <v>429</v>
      </c>
      <c r="EBX538" s="78" t="s">
        <v>430</v>
      </c>
      <c r="EBY538" s="77" t="s">
        <v>429</v>
      </c>
      <c r="EBZ538" s="78" t="s">
        <v>430</v>
      </c>
      <c r="ECA538" s="77" t="s">
        <v>429</v>
      </c>
      <c r="ECB538" s="78" t="s">
        <v>430</v>
      </c>
      <c r="ECC538" s="77" t="s">
        <v>429</v>
      </c>
      <c r="ECD538" s="78" t="s">
        <v>430</v>
      </c>
      <c r="ECE538" s="77" t="s">
        <v>429</v>
      </c>
      <c r="ECF538" s="78" t="s">
        <v>430</v>
      </c>
      <c r="ECG538" s="77" t="s">
        <v>429</v>
      </c>
      <c r="ECH538" s="78" t="s">
        <v>430</v>
      </c>
      <c r="ECI538" s="77" t="s">
        <v>429</v>
      </c>
      <c r="ECJ538" s="78" t="s">
        <v>430</v>
      </c>
      <c r="ECK538" s="77" t="s">
        <v>429</v>
      </c>
      <c r="ECL538" s="78" t="s">
        <v>430</v>
      </c>
      <c r="ECM538" s="77" t="s">
        <v>429</v>
      </c>
      <c r="ECN538" s="78" t="s">
        <v>430</v>
      </c>
      <c r="ECO538" s="77" t="s">
        <v>429</v>
      </c>
      <c r="ECP538" s="78" t="s">
        <v>430</v>
      </c>
      <c r="ECQ538" s="77" t="s">
        <v>429</v>
      </c>
      <c r="ECR538" s="78" t="s">
        <v>430</v>
      </c>
      <c r="ECS538" s="77" t="s">
        <v>429</v>
      </c>
      <c r="ECT538" s="78" t="s">
        <v>430</v>
      </c>
      <c r="ECU538" s="77" t="s">
        <v>429</v>
      </c>
      <c r="ECV538" s="78" t="s">
        <v>430</v>
      </c>
      <c r="ECW538" s="77" t="s">
        <v>429</v>
      </c>
      <c r="ECX538" s="78" t="s">
        <v>430</v>
      </c>
      <c r="ECY538" s="77" t="s">
        <v>429</v>
      </c>
      <c r="ECZ538" s="78" t="s">
        <v>430</v>
      </c>
      <c r="EDA538" s="77" t="s">
        <v>429</v>
      </c>
      <c r="EDB538" s="78" t="s">
        <v>430</v>
      </c>
      <c r="EDC538" s="77" t="s">
        <v>429</v>
      </c>
      <c r="EDD538" s="78" t="s">
        <v>430</v>
      </c>
      <c r="EDE538" s="77" t="s">
        <v>429</v>
      </c>
      <c r="EDF538" s="78" t="s">
        <v>430</v>
      </c>
      <c r="EDG538" s="77" t="s">
        <v>429</v>
      </c>
      <c r="EDH538" s="78" t="s">
        <v>430</v>
      </c>
      <c r="EDI538" s="77" t="s">
        <v>429</v>
      </c>
      <c r="EDJ538" s="78" t="s">
        <v>430</v>
      </c>
      <c r="EDK538" s="77" t="s">
        <v>429</v>
      </c>
      <c r="EDL538" s="78" t="s">
        <v>430</v>
      </c>
      <c r="EDM538" s="77" t="s">
        <v>429</v>
      </c>
      <c r="EDN538" s="78" t="s">
        <v>430</v>
      </c>
      <c r="EDO538" s="77" t="s">
        <v>429</v>
      </c>
      <c r="EDP538" s="78" t="s">
        <v>430</v>
      </c>
      <c r="EDQ538" s="77" t="s">
        <v>429</v>
      </c>
      <c r="EDR538" s="78" t="s">
        <v>430</v>
      </c>
      <c r="EDS538" s="77" t="s">
        <v>429</v>
      </c>
      <c r="EDT538" s="78" t="s">
        <v>430</v>
      </c>
      <c r="EDU538" s="77" t="s">
        <v>429</v>
      </c>
      <c r="EDV538" s="78" t="s">
        <v>430</v>
      </c>
      <c r="EDW538" s="77" t="s">
        <v>429</v>
      </c>
      <c r="EDX538" s="78" t="s">
        <v>430</v>
      </c>
      <c r="EDY538" s="77" t="s">
        <v>429</v>
      </c>
      <c r="EDZ538" s="78" t="s">
        <v>430</v>
      </c>
      <c r="EEA538" s="77" t="s">
        <v>429</v>
      </c>
      <c r="EEB538" s="78" t="s">
        <v>430</v>
      </c>
      <c r="EEC538" s="77" t="s">
        <v>429</v>
      </c>
      <c r="EED538" s="78" t="s">
        <v>430</v>
      </c>
      <c r="EEE538" s="77" t="s">
        <v>429</v>
      </c>
      <c r="EEF538" s="78" t="s">
        <v>430</v>
      </c>
      <c r="EEG538" s="77" t="s">
        <v>429</v>
      </c>
      <c r="EEH538" s="78" t="s">
        <v>430</v>
      </c>
      <c r="EEI538" s="77" t="s">
        <v>429</v>
      </c>
      <c r="EEJ538" s="78" t="s">
        <v>430</v>
      </c>
      <c r="EEK538" s="77" t="s">
        <v>429</v>
      </c>
      <c r="EEL538" s="78" t="s">
        <v>430</v>
      </c>
      <c r="EEM538" s="77" t="s">
        <v>429</v>
      </c>
      <c r="EEN538" s="78" t="s">
        <v>430</v>
      </c>
      <c r="EEO538" s="77" t="s">
        <v>429</v>
      </c>
      <c r="EEP538" s="78" t="s">
        <v>430</v>
      </c>
      <c r="EEQ538" s="77" t="s">
        <v>429</v>
      </c>
      <c r="EER538" s="78" t="s">
        <v>430</v>
      </c>
      <c r="EES538" s="77" t="s">
        <v>429</v>
      </c>
      <c r="EET538" s="78" t="s">
        <v>430</v>
      </c>
      <c r="EEU538" s="77" t="s">
        <v>429</v>
      </c>
      <c r="EEV538" s="78" t="s">
        <v>430</v>
      </c>
      <c r="EEW538" s="77" t="s">
        <v>429</v>
      </c>
      <c r="EEX538" s="78" t="s">
        <v>430</v>
      </c>
      <c r="EEY538" s="77" t="s">
        <v>429</v>
      </c>
      <c r="EEZ538" s="78" t="s">
        <v>430</v>
      </c>
      <c r="EFA538" s="77" t="s">
        <v>429</v>
      </c>
      <c r="EFB538" s="78" t="s">
        <v>430</v>
      </c>
      <c r="EFC538" s="77" t="s">
        <v>429</v>
      </c>
      <c r="EFD538" s="78" t="s">
        <v>430</v>
      </c>
      <c r="EFE538" s="77" t="s">
        <v>429</v>
      </c>
      <c r="EFF538" s="78" t="s">
        <v>430</v>
      </c>
      <c r="EFG538" s="77" t="s">
        <v>429</v>
      </c>
      <c r="EFH538" s="78" t="s">
        <v>430</v>
      </c>
      <c r="EFI538" s="77" t="s">
        <v>429</v>
      </c>
      <c r="EFJ538" s="78" t="s">
        <v>430</v>
      </c>
      <c r="EFK538" s="77" t="s">
        <v>429</v>
      </c>
      <c r="EFL538" s="78" t="s">
        <v>430</v>
      </c>
      <c r="EFM538" s="77" t="s">
        <v>429</v>
      </c>
      <c r="EFN538" s="78" t="s">
        <v>430</v>
      </c>
      <c r="EFO538" s="77" t="s">
        <v>429</v>
      </c>
      <c r="EFP538" s="78" t="s">
        <v>430</v>
      </c>
      <c r="EFQ538" s="77" t="s">
        <v>429</v>
      </c>
      <c r="EFR538" s="78" t="s">
        <v>430</v>
      </c>
      <c r="EFS538" s="77" t="s">
        <v>429</v>
      </c>
      <c r="EFT538" s="78" t="s">
        <v>430</v>
      </c>
      <c r="EFU538" s="77" t="s">
        <v>429</v>
      </c>
      <c r="EFV538" s="78" t="s">
        <v>430</v>
      </c>
      <c r="EFW538" s="77" t="s">
        <v>429</v>
      </c>
      <c r="EFX538" s="78" t="s">
        <v>430</v>
      </c>
      <c r="EFY538" s="77" t="s">
        <v>429</v>
      </c>
      <c r="EFZ538" s="78" t="s">
        <v>430</v>
      </c>
      <c r="EGA538" s="77" t="s">
        <v>429</v>
      </c>
      <c r="EGB538" s="78" t="s">
        <v>430</v>
      </c>
      <c r="EGC538" s="77" t="s">
        <v>429</v>
      </c>
      <c r="EGD538" s="78" t="s">
        <v>430</v>
      </c>
      <c r="EGE538" s="77" t="s">
        <v>429</v>
      </c>
      <c r="EGF538" s="78" t="s">
        <v>430</v>
      </c>
      <c r="EGG538" s="77" t="s">
        <v>429</v>
      </c>
      <c r="EGH538" s="78" t="s">
        <v>430</v>
      </c>
      <c r="EGI538" s="77" t="s">
        <v>429</v>
      </c>
      <c r="EGJ538" s="78" t="s">
        <v>430</v>
      </c>
      <c r="EGK538" s="77" t="s">
        <v>429</v>
      </c>
      <c r="EGL538" s="78" t="s">
        <v>430</v>
      </c>
      <c r="EGM538" s="77" t="s">
        <v>429</v>
      </c>
      <c r="EGN538" s="78" t="s">
        <v>430</v>
      </c>
      <c r="EGO538" s="77" t="s">
        <v>429</v>
      </c>
      <c r="EGP538" s="78" t="s">
        <v>430</v>
      </c>
      <c r="EGQ538" s="77" t="s">
        <v>429</v>
      </c>
      <c r="EGR538" s="78" t="s">
        <v>430</v>
      </c>
      <c r="EGS538" s="77" t="s">
        <v>429</v>
      </c>
      <c r="EGT538" s="78" t="s">
        <v>430</v>
      </c>
      <c r="EGU538" s="77" t="s">
        <v>429</v>
      </c>
      <c r="EGV538" s="78" t="s">
        <v>430</v>
      </c>
      <c r="EGW538" s="77" t="s">
        <v>429</v>
      </c>
      <c r="EGX538" s="78" t="s">
        <v>430</v>
      </c>
      <c r="EGY538" s="77" t="s">
        <v>429</v>
      </c>
      <c r="EGZ538" s="78" t="s">
        <v>430</v>
      </c>
      <c r="EHA538" s="77" t="s">
        <v>429</v>
      </c>
      <c r="EHB538" s="78" t="s">
        <v>430</v>
      </c>
      <c r="EHC538" s="77" t="s">
        <v>429</v>
      </c>
      <c r="EHD538" s="78" t="s">
        <v>430</v>
      </c>
      <c r="EHE538" s="77" t="s">
        <v>429</v>
      </c>
      <c r="EHF538" s="78" t="s">
        <v>430</v>
      </c>
      <c r="EHG538" s="77" t="s">
        <v>429</v>
      </c>
      <c r="EHH538" s="78" t="s">
        <v>430</v>
      </c>
      <c r="EHI538" s="77" t="s">
        <v>429</v>
      </c>
      <c r="EHJ538" s="78" t="s">
        <v>430</v>
      </c>
      <c r="EHK538" s="77" t="s">
        <v>429</v>
      </c>
      <c r="EHL538" s="78" t="s">
        <v>430</v>
      </c>
      <c r="EHM538" s="77" t="s">
        <v>429</v>
      </c>
      <c r="EHN538" s="78" t="s">
        <v>430</v>
      </c>
      <c r="EHO538" s="77" t="s">
        <v>429</v>
      </c>
      <c r="EHP538" s="78" t="s">
        <v>430</v>
      </c>
      <c r="EHQ538" s="77" t="s">
        <v>429</v>
      </c>
      <c r="EHR538" s="78" t="s">
        <v>430</v>
      </c>
      <c r="EHS538" s="77" t="s">
        <v>429</v>
      </c>
      <c r="EHT538" s="78" t="s">
        <v>430</v>
      </c>
      <c r="EHU538" s="77" t="s">
        <v>429</v>
      </c>
      <c r="EHV538" s="78" t="s">
        <v>430</v>
      </c>
      <c r="EHW538" s="77" t="s">
        <v>429</v>
      </c>
      <c r="EHX538" s="78" t="s">
        <v>430</v>
      </c>
      <c r="EHY538" s="77" t="s">
        <v>429</v>
      </c>
      <c r="EHZ538" s="78" t="s">
        <v>430</v>
      </c>
      <c r="EIA538" s="77" t="s">
        <v>429</v>
      </c>
      <c r="EIB538" s="78" t="s">
        <v>430</v>
      </c>
      <c r="EIC538" s="77" t="s">
        <v>429</v>
      </c>
      <c r="EID538" s="78" t="s">
        <v>430</v>
      </c>
      <c r="EIE538" s="77" t="s">
        <v>429</v>
      </c>
      <c r="EIF538" s="78" t="s">
        <v>430</v>
      </c>
      <c r="EIG538" s="77" t="s">
        <v>429</v>
      </c>
      <c r="EIH538" s="78" t="s">
        <v>430</v>
      </c>
      <c r="EII538" s="77" t="s">
        <v>429</v>
      </c>
      <c r="EIJ538" s="78" t="s">
        <v>430</v>
      </c>
      <c r="EIK538" s="77" t="s">
        <v>429</v>
      </c>
      <c r="EIL538" s="78" t="s">
        <v>430</v>
      </c>
      <c r="EIM538" s="77" t="s">
        <v>429</v>
      </c>
      <c r="EIN538" s="78" t="s">
        <v>430</v>
      </c>
      <c r="EIO538" s="77" t="s">
        <v>429</v>
      </c>
      <c r="EIP538" s="78" t="s">
        <v>430</v>
      </c>
      <c r="EIQ538" s="77" t="s">
        <v>429</v>
      </c>
      <c r="EIR538" s="78" t="s">
        <v>430</v>
      </c>
      <c r="EIS538" s="77" t="s">
        <v>429</v>
      </c>
      <c r="EIT538" s="78" t="s">
        <v>430</v>
      </c>
      <c r="EIU538" s="77" t="s">
        <v>429</v>
      </c>
      <c r="EIV538" s="78" t="s">
        <v>430</v>
      </c>
      <c r="EIW538" s="77" t="s">
        <v>429</v>
      </c>
      <c r="EIX538" s="78" t="s">
        <v>430</v>
      </c>
      <c r="EIY538" s="77" t="s">
        <v>429</v>
      </c>
      <c r="EIZ538" s="78" t="s">
        <v>430</v>
      </c>
      <c r="EJA538" s="77" t="s">
        <v>429</v>
      </c>
      <c r="EJB538" s="78" t="s">
        <v>430</v>
      </c>
      <c r="EJC538" s="77" t="s">
        <v>429</v>
      </c>
      <c r="EJD538" s="78" t="s">
        <v>430</v>
      </c>
      <c r="EJE538" s="77" t="s">
        <v>429</v>
      </c>
      <c r="EJF538" s="78" t="s">
        <v>430</v>
      </c>
      <c r="EJG538" s="77" t="s">
        <v>429</v>
      </c>
      <c r="EJH538" s="78" t="s">
        <v>430</v>
      </c>
      <c r="EJI538" s="77" t="s">
        <v>429</v>
      </c>
      <c r="EJJ538" s="78" t="s">
        <v>430</v>
      </c>
      <c r="EJK538" s="77" t="s">
        <v>429</v>
      </c>
      <c r="EJL538" s="78" t="s">
        <v>430</v>
      </c>
      <c r="EJM538" s="77" t="s">
        <v>429</v>
      </c>
      <c r="EJN538" s="78" t="s">
        <v>430</v>
      </c>
      <c r="EJO538" s="77" t="s">
        <v>429</v>
      </c>
      <c r="EJP538" s="78" t="s">
        <v>430</v>
      </c>
      <c r="EJQ538" s="77" t="s">
        <v>429</v>
      </c>
      <c r="EJR538" s="78" t="s">
        <v>430</v>
      </c>
      <c r="EJS538" s="77" t="s">
        <v>429</v>
      </c>
      <c r="EJT538" s="78" t="s">
        <v>430</v>
      </c>
      <c r="EJU538" s="77" t="s">
        <v>429</v>
      </c>
      <c r="EJV538" s="78" t="s">
        <v>430</v>
      </c>
      <c r="EJW538" s="77" t="s">
        <v>429</v>
      </c>
      <c r="EJX538" s="78" t="s">
        <v>430</v>
      </c>
      <c r="EJY538" s="77" t="s">
        <v>429</v>
      </c>
      <c r="EJZ538" s="78" t="s">
        <v>430</v>
      </c>
      <c r="EKA538" s="77" t="s">
        <v>429</v>
      </c>
      <c r="EKB538" s="78" t="s">
        <v>430</v>
      </c>
      <c r="EKC538" s="77" t="s">
        <v>429</v>
      </c>
      <c r="EKD538" s="78" t="s">
        <v>430</v>
      </c>
      <c r="EKE538" s="77" t="s">
        <v>429</v>
      </c>
      <c r="EKF538" s="78" t="s">
        <v>430</v>
      </c>
      <c r="EKG538" s="77" t="s">
        <v>429</v>
      </c>
      <c r="EKH538" s="78" t="s">
        <v>430</v>
      </c>
      <c r="EKI538" s="77" t="s">
        <v>429</v>
      </c>
      <c r="EKJ538" s="78" t="s">
        <v>430</v>
      </c>
      <c r="EKK538" s="77" t="s">
        <v>429</v>
      </c>
      <c r="EKL538" s="78" t="s">
        <v>430</v>
      </c>
      <c r="EKM538" s="77" t="s">
        <v>429</v>
      </c>
      <c r="EKN538" s="78" t="s">
        <v>430</v>
      </c>
      <c r="EKO538" s="77" t="s">
        <v>429</v>
      </c>
      <c r="EKP538" s="78" t="s">
        <v>430</v>
      </c>
      <c r="EKQ538" s="77" t="s">
        <v>429</v>
      </c>
      <c r="EKR538" s="78" t="s">
        <v>430</v>
      </c>
      <c r="EKS538" s="77" t="s">
        <v>429</v>
      </c>
      <c r="EKT538" s="78" t="s">
        <v>430</v>
      </c>
      <c r="EKU538" s="77" t="s">
        <v>429</v>
      </c>
      <c r="EKV538" s="78" t="s">
        <v>430</v>
      </c>
      <c r="EKW538" s="77" t="s">
        <v>429</v>
      </c>
      <c r="EKX538" s="78" t="s">
        <v>430</v>
      </c>
      <c r="EKY538" s="77" t="s">
        <v>429</v>
      </c>
      <c r="EKZ538" s="78" t="s">
        <v>430</v>
      </c>
      <c r="ELA538" s="77" t="s">
        <v>429</v>
      </c>
      <c r="ELB538" s="78" t="s">
        <v>430</v>
      </c>
      <c r="ELC538" s="77" t="s">
        <v>429</v>
      </c>
      <c r="ELD538" s="78" t="s">
        <v>430</v>
      </c>
      <c r="ELE538" s="77" t="s">
        <v>429</v>
      </c>
      <c r="ELF538" s="78" t="s">
        <v>430</v>
      </c>
      <c r="ELG538" s="77" t="s">
        <v>429</v>
      </c>
      <c r="ELH538" s="78" t="s">
        <v>430</v>
      </c>
      <c r="ELI538" s="77" t="s">
        <v>429</v>
      </c>
      <c r="ELJ538" s="78" t="s">
        <v>430</v>
      </c>
      <c r="ELK538" s="77" t="s">
        <v>429</v>
      </c>
      <c r="ELL538" s="78" t="s">
        <v>430</v>
      </c>
      <c r="ELM538" s="77" t="s">
        <v>429</v>
      </c>
      <c r="ELN538" s="78" t="s">
        <v>430</v>
      </c>
      <c r="ELO538" s="77" t="s">
        <v>429</v>
      </c>
      <c r="ELP538" s="78" t="s">
        <v>430</v>
      </c>
      <c r="ELQ538" s="77" t="s">
        <v>429</v>
      </c>
      <c r="ELR538" s="78" t="s">
        <v>430</v>
      </c>
      <c r="ELS538" s="77" t="s">
        <v>429</v>
      </c>
      <c r="ELT538" s="78" t="s">
        <v>430</v>
      </c>
      <c r="ELU538" s="77" t="s">
        <v>429</v>
      </c>
      <c r="ELV538" s="78" t="s">
        <v>430</v>
      </c>
      <c r="ELW538" s="77" t="s">
        <v>429</v>
      </c>
      <c r="ELX538" s="78" t="s">
        <v>430</v>
      </c>
      <c r="ELY538" s="77" t="s">
        <v>429</v>
      </c>
      <c r="ELZ538" s="78" t="s">
        <v>430</v>
      </c>
      <c r="EMA538" s="77" t="s">
        <v>429</v>
      </c>
      <c r="EMB538" s="78" t="s">
        <v>430</v>
      </c>
      <c r="EMC538" s="77" t="s">
        <v>429</v>
      </c>
      <c r="EMD538" s="78" t="s">
        <v>430</v>
      </c>
      <c r="EME538" s="77" t="s">
        <v>429</v>
      </c>
      <c r="EMF538" s="78" t="s">
        <v>430</v>
      </c>
      <c r="EMG538" s="77" t="s">
        <v>429</v>
      </c>
      <c r="EMH538" s="78" t="s">
        <v>430</v>
      </c>
      <c r="EMI538" s="77" t="s">
        <v>429</v>
      </c>
      <c r="EMJ538" s="78" t="s">
        <v>430</v>
      </c>
      <c r="EMK538" s="77" t="s">
        <v>429</v>
      </c>
      <c r="EML538" s="78" t="s">
        <v>430</v>
      </c>
      <c r="EMM538" s="77" t="s">
        <v>429</v>
      </c>
      <c r="EMN538" s="78" t="s">
        <v>430</v>
      </c>
      <c r="EMO538" s="77" t="s">
        <v>429</v>
      </c>
      <c r="EMP538" s="78" t="s">
        <v>430</v>
      </c>
      <c r="EMQ538" s="77" t="s">
        <v>429</v>
      </c>
      <c r="EMR538" s="78" t="s">
        <v>430</v>
      </c>
      <c r="EMS538" s="77" t="s">
        <v>429</v>
      </c>
      <c r="EMT538" s="78" t="s">
        <v>430</v>
      </c>
      <c r="EMU538" s="77" t="s">
        <v>429</v>
      </c>
      <c r="EMV538" s="78" t="s">
        <v>430</v>
      </c>
      <c r="EMW538" s="77" t="s">
        <v>429</v>
      </c>
      <c r="EMX538" s="78" t="s">
        <v>430</v>
      </c>
      <c r="EMY538" s="77" t="s">
        <v>429</v>
      </c>
      <c r="EMZ538" s="78" t="s">
        <v>430</v>
      </c>
      <c r="ENA538" s="77" t="s">
        <v>429</v>
      </c>
      <c r="ENB538" s="78" t="s">
        <v>430</v>
      </c>
      <c r="ENC538" s="77" t="s">
        <v>429</v>
      </c>
      <c r="END538" s="78" t="s">
        <v>430</v>
      </c>
      <c r="ENE538" s="77" t="s">
        <v>429</v>
      </c>
      <c r="ENF538" s="78" t="s">
        <v>430</v>
      </c>
      <c r="ENG538" s="77" t="s">
        <v>429</v>
      </c>
      <c r="ENH538" s="78" t="s">
        <v>430</v>
      </c>
      <c r="ENI538" s="77" t="s">
        <v>429</v>
      </c>
      <c r="ENJ538" s="78" t="s">
        <v>430</v>
      </c>
      <c r="ENK538" s="77" t="s">
        <v>429</v>
      </c>
      <c r="ENL538" s="78" t="s">
        <v>430</v>
      </c>
      <c r="ENM538" s="77" t="s">
        <v>429</v>
      </c>
      <c r="ENN538" s="78" t="s">
        <v>430</v>
      </c>
      <c r="ENO538" s="77" t="s">
        <v>429</v>
      </c>
      <c r="ENP538" s="78" t="s">
        <v>430</v>
      </c>
      <c r="ENQ538" s="77" t="s">
        <v>429</v>
      </c>
      <c r="ENR538" s="78" t="s">
        <v>430</v>
      </c>
      <c r="ENS538" s="77" t="s">
        <v>429</v>
      </c>
      <c r="ENT538" s="78" t="s">
        <v>430</v>
      </c>
      <c r="ENU538" s="77" t="s">
        <v>429</v>
      </c>
      <c r="ENV538" s="78" t="s">
        <v>430</v>
      </c>
      <c r="ENW538" s="77" t="s">
        <v>429</v>
      </c>
      <c r="ENX538" s="78" t="s">
        <v>430</v>
      </c>
      <c r="ENY538" s="77" t="s">
        <v>429</v>
      </c>
      <c r="ENZ538" s="78" t="s">
        <v>430</v>
      </c>
      <c r="EOA538" s="77" t="s">
        <v>429</v>
      </c>
      <c r="EOB538" s="78" t="s">
        <v>430</v>
      </c>
      <c r="EOC538" s="77" t="s">
        <v>429</v>
      </c>
      <c r="EOD538" s="78" t="s">
        <v>430</v>
      </c>
      <c r="EOE538" s="77" t="s">
        <v>429</v>
      </c>
      <c r="EOF538" s="78" t="s">
        <v>430</v>
      </c>
      <c r="EOG538" s="77" t="s">
        <v>429</v>
      </c>
      <c r="EOH538" s="78" t="s">
        <v>430</v>
      </c>
      <c r="EOI538" s="77" t="s">
        <v>429</v>
      </c>
      <c r="EOJ538" s="78" t="s">
        <v>430</v>
      </c>
      <c r="EOK538" s="77" t="s">
        <v>429</v>
      </c>
      <c r="EOL538" s="78" t="s">
        <v>430</v>
      </c>
      <c r="EOM538" s="77" t="s">
        <v>429</v>
      </c>
      <c r="EON538" s="78" t="s">
        <v>430</v>
      </c>
      <c r="EOO538" s="77" t="s">
        <v>429</v>
      </c>
      <c r="EOP538" s="78" t="s">
        <v>430</v>
      </c>
      <c r="EOQ538" s="77" t="s">
        <v>429</v>
      </c>
      <c r="EOR538" s="78" t="s">
        <v>430</v>
      </c>
      <c r="EOS538" s="77" t="s">
        <v>429</v>
      </c>
      <c r="EOT538" s="78" t="s">
        <v>430</v>
      </c>
      <c r="EOU538" s="77" t="s">
        <v>429</v>
      </c>
      <c r="EOV538" s="78" t="s">
        <v>430</v>
      </c>
      <c r="EOW538" s="77" t="s">
        <v>429</v>
      </c>
      <c r="EOX538" s="78" t="s">
        <v>430</v>
      </c>
      <c r="EOY538" s="77" t="s">
        <v>429</v>
      </c>
      <c r="EOZ538" s="78" t="s">
        <v>430</v>
      </c>
      <c r="EPA538" s="77" t="s">
        <v>429</v>
      </c>
      <c r="EPB538" s="78" t="s">
        <v>430</v>
      </c>
      <c r="EPC538" s="77" t="s">
        <v>429</v>
      </c>
      <c r="EPD538" s="78" t="s">
        <v>430</v>
      </c>
      <c r="EPE538" s="77" t="s">
        <v>429</v>
      </c>
      <c r="EPF538" s="78" t="s">
        <v>430</v>
      </c>
      <c r="EPG538" s="77" t="s">
        <v>429</v>
      </c>
      <c r="EPH538" s="78" t="s">
        <v>430</v>
      </c>
      <c r="EPI538" s="77" t="s">
        <v>429</v>
      </c>
      <c r="EPJ538" s="78" t="s">
        <v>430</v>
      </c>
      <c r="EPK538" s="77" t="s">
        <v>429</v>
      </c>
      <c r="EPL538" s="78" t="s">
        <v>430</v>
      </c>
      <c r="EPM538" s="77" t="s">
        <v>429</v>
      </c>
      <c r="EPN538" s="78" t="s">
        <v>430</v>
      </c>
      <c r="EPO538" s="77" t="s">
        <v>429</v>
      </c>
      <c r="EPP538" s="78" t="s">
        <v>430</v>
      </c>
      <c r="EPQ538" s="77" t="s">
        <v>429</v>
      </c>
      <c r="EPR538" s="78" t="s">
        <v>430</v>
      </c>
      <c r="EPS538" s="77" t="s">
        <v>429</v>
      </c>
      <c r="EPT538" s="78" t="s">
        <v>430</v>
      </c>
      <c r="EPU538" s="77" t="s">
        <v>429</v>
      </c>
      <c r="EPV538" s="78" t="s">
        <v>430</v>
      </c>
      <c r="EPW538" s="77" t="s">
        <v>429</v>
      </c>
      <c r="EPX538" s="78" t="s">
        <v>430</v>
      </c>
      <c r="EPY538" s="77" t="s">
        <v>429</v>
      </c>
      <c r="EPZ538" s="78" t="s">
        <v>430</v>
      </c>
      <c r="EQA538" s="77" t="s">
        <v>429</v>
      </c>
      <c r="EQB538" s="78" t="s">
        <v>430</v>
      </c>
      <c r="EQC538" s="77" t="s">
        <v>429</v>
      </c>
      <c r="EQD538" s="78" t="s">
        <v>430</v>
      </c>
      <c r="EQE538" s="77" t="s">
        <v>429</v>
      </c>
      <c r="EQF538" s="78" t="s">
        <v>430</v>
      </c>
      <c r="EQG538" s="77" t="s">
        <v>429</v>
      </c>
      <c r="EQH538" s="78" t="s">
        <v>430</v>
      </c>
      <c r="EQI538" s="77" t="s">
        <v>429</v>
      </c>
      <c r="EQJ538" s="78" t="s">
        <v>430</v>
      </c>
      <c r="EQK538" s="77" t="s">
        <v>429</v>
      </c>
      <c r="EQL538" s="78" t="s">
        <v>430</v>
      </c>
      <c r="EQM538" s="77" t="s">
        <v>429</v>
      </c>
      <c r="EQN538" s="78" t="s">
        <v>430</v>
      </c>
      <c r="EQO538" s="77" t="s">
        <v>429</v>
      </c>
      <c r="EQP538" s="78" t="s">
        <v>430</v>
      </c>
      <c r="EQQ538" s="77" t="s">
        <v>429</v>
      </c>
      <c r="EQR538" s="78" t="s">
        <v>430</v>
      </c>
      <c r="EQS538" s="77" t="s">
        <v>429</v>
      </c>
      <c r="EQT538" s="78" t="s">
        <v>430</v>
      </c>
      <c r="EQU538" s="77" t="s">
        <v>429</v>
      </c>
      <c r="EQV538" s="78" t="s">
        <v>430</v>
      </c>
      <c r="EQW538" s="77" t="s">
        <v>429</v>
      </c>
      <c r="EQX538" s="78" t="s">
        <v>430</v>
      </c>
      <c r="EQY538" s="77" t="s">
        <v>429</v>
      </c>
      <c r="EQZ538" s="78" t="s">
        <v>430</v>
      </c>
      <c r="ERA538" s="77" t="s">
        <v>429</v>
      </c>
      <c r="ERB538" s="78" t="s">
        <v>430</v>
      </c>
      <c r="ERC538" s="77" t="s">
        <v>429</v>
      </c>
      <c r="ERD538" s="78" t="s">
        <v>430</v>
      </c>
      <c r="ERE538" s="77" t="s">
        <v>429</v>
      </c>
      <c r="ERF538" s="78" t="s">
        <v>430</v>
      </c>
      <c r="ERG538" s="77" t="s">
        <v>429</v>
      </c>
      <c r="ERH538" s="78" t="s">
        <v>430</v>
      </c>
      <c r="ERI538" s="77" t="s">
        <v>429</v>
      </c>
      <c r="ERJ538" s="78" t="s">
        <v>430</v>
      </c>
      <c r="ERK538" s="77" t="s">
        <v>429</v>
      </c>
      <c r="ERL538" s="78" t="s">
        <v>430</v>
      </c>
      <c r="ERM538" s="77" t="s">
        <v>429</v>
      </c>
      <c r="ERN538" s="78" t="s">
        <v>430</v>
      </c>
      <c r="ERO538" s="77" t="s">
        <v>429</v>
      </c>
      <c r="ERP538" s="78" t="s">
        <v>430</v>
      </c>
      <c r="ERQ538" s="77" t="s">
        <v>429</v>
      </c>
      <c r="ERR538" s="78" t="s">
        <v>430</v>
      </c>
      <c r="ERS538" s="77" t="s">
        <v>429</v>
      </c>
      <c r="ERT538" s="78" t="s">
        <v>430</v>
      </c>
      <c r="ERU538" s="77" t="s">
        <v>429</v>
      </c>
      <c r="ERV538" s="78" t="s">
        <v>430</v>
      </c>
      <c r="ERW538" s="77" t="s">
        <v>429</v>
      </c>
      <c r="ERX538" s="78" t="s">
        <v>430</v>
      </c>
      <c r="ERY538" s="77" t="s">
        <v>429</v>
      </c>
      <c r="ERZ538" s="78" t="s">
        <v>430</v>
      </c>
      <c r="ESA538" s="77" t="s">
        <v>429</v>
      </c>
      <c r="ESB538" s="78" t="s">
        <v>430</v>
      </c>
      <c r="ESC538" s="77" t="s">
        <v>429</v>
      </c>
      <c r="ESD538" s="78" t="s">
        <v>430</v>
      </c>
      <c r="ESE538" s="77" t="s">
        <v>429</v>
      </c>
      <c r="ESF538" s="78" t="s">
        <v>430</v>
      </c>
      <c r="ESG538" s="77" t="s">
        <v>429</v>
      </c>
      <c r="ESH538" s="78" t="s">
        <v>430</v>
      </c>
      <c r="ESI538" s="77" t="s">
        <v>429</v>
      </c>
      <c r="ESJ538" s="78" t="s">
        <v>430</v>
      </c>
      <c r="ESK538" s="77" t="s">
        <v>429</v>
      </c>
      <c r="ESL538" s="78" t="s">
        <v>430</v>
      </c>
      <c r="ESM538" s="77" t="s">
        <v>429</v>
      </c>
      <c r="ESN538" s="78" t="s">
        <v>430</v>
      </c>
      <c r="ESO538" s="77" t="s">
        <v>429</v>
      </c>
      <c r="ESP538" s="78" t="s">
        <v>430</v>
      </c>
      <c r="ESQ538" s="77" t="s">
        <v>429</v>
      </c>
      <c r="ESR538" s="78" t="s">
        <v>430</v>
      </c>
      <c r="ESS538" s="77" t="s">
        <v>429</v>
      </c>
      <c r="EST538" s="78" t="s">
        <v>430</v>
      </c>
      <c r="ESU538" s="77" t="s">
        <v>429</v>
      </c>
      <c r="ESV538" s="78" t="s">
        <v>430</v>
      </c>
      <c r="ESW538" s="77" t="s">
        <v>429</v>
      </c>
      <c r="ESX538" s="78" t="s">
        <v>430</v>
      </c>
      <c r="ESY538" s="77" t="s">
        <v>429</v>
      </c>
      <c r="ESZ538" s="78" t="s">
        <v>430</v>
      </c>
      <c r="ETA538" s="77" t="s">
        <v>429</v>
      </c>
      <c r="ETB538" s="78" t="s">
        <v>430</v>
      </c>
      <c r="ETC538" s="77" t="s">
        <v>429</v>
      </c>
      <c r="ETD538" s="78" t="s">
        <v>430</v>
      </c>
      <c r="ETE538" s="77" t="s">
        <v>429</v>
      </c>
      <c r="ETF538" s="78" t="s">
        <v>430</v>
      </c>
      <c r="ETG538" s="77" t="s">
        <v>429</v>
      </c>
      <c r="ETH538" s="78" t="s">
        <v>430</v>
      </c>
      <c r="ETI538" s="77" t="s">
        <v>429</v>
      </c>
      <c r="ETJ538" s="78" t="s">
        <v>430</v>
      </c>
      <c r="ETK538" s="77" t="s">
        <v>429</v>
      </c>
      <c r="ETL538" s="78" t="s">
        <v>430</v>
      </c>
      <c r="ETM538" s="77" t="s">
        <v>429</v>
      </c>
      <c r="ETN538" s="78" t="s">
        <v>430</v>
      </c>
      <c r="ETO538" s="77" t="s">
        <v>429</v>
      </c>
      <c r="ETP538" s="78" t="s">
        <v>430</v>
      </c>
      <c r="ETQ538" s="77" t="s">
        <v>429</v>
      </c>
      <c r="ETR538" s="78" t="s">
        <v>430</v>
      </c>
      <c r="ETS538" s="77" t="s">
        <v>429</v>
      </c>
      <c r="ETT538" s="78" t="s">
        <v>430</v>
      </c>
      <c r="ETU538" s="77" t="s">
        <v>429</v>
      </c>
      <c r="ETV538" s="78" t="s">
        <v>430</v>
      </c>
      <c r="ETW538" s="77" t="s">
        <v>429</v>
      </c>
      <c r="ETX538" s="78" t="s">
        <v>430</v>
      </c>
      <c r="ETY538" s="77" t="s">
        <v>429</v>
      </c>
      <c r="ETZ538" s="78" t="s">
        <v>430</v>
      </c>
      <c r="EUA538" s="77" t="s">
        <v>429</v>
      </c>
      <c r="EUB538" s="78" t="s">
        <v>430</v>
      </c>
      <c r="EUC538" s="77" t="s">
        <v>429</v>
      </c>
      <c r="EUD538" s="78" t="s">
        <v>430</v>
      </c>
      <c r="EUE538" s="77" t="s">
        <v>429</v>
      </c>
      <c r="EUF538" s="78" t="s">
        <v>430</v>
      </c>
      <c r="EUG538" s="77" t="s">
        <v>429</v>
      </c>
      <c r="EUH538" s="78" t="s">
        <v>430</v>
      </c>
      <c r="EUI538" s="77" t="s">
        <v>429</v>
      </c>
      <c r="EUJ538" s="78" t="s">
        <v>430</v>
      </c>
      <c r="EUK538" s="77" t="s">
        <v>429</v>
      </c>
      <c r="EUL538" s="78" t="s">
        <v>430</v>
      </c>
      <c r="EUM538" s="77" t="s">
        <v>429</v>
      </c>
      <c r="EUN538" s="78" t="s">
        <v>430</v>
      </c>
      <c r="EUO538" s="77" t="s">
        <v>429</v>
      </c>
      <c r="EUP538" s="78" t="s">
        <v>430</v>
      </c>
      <c r="EUQ538" s="77" t="s">
        <v>429</v>
      </c>
      <c r="EUR538" s="78" t="s">
        <v>430</v>
      </c>
      <c r="EUS538" s="77" t="s">
        <v>429</v>
      </c>
      <c r="EUT538" s="78" t="s">
        <v>430</v>
      </c>
      <c r="EUU538" s="77" t="s">
        <v>429</v>
      </c>
      <c r="EUV538" s="78" t="s">
        <v>430</v>
      </c>
      <c r="EUW538" s="77" t="s">
        <v>429</v>
      </c>
      <c r="EUX538" s="78" t="s">
        <v>430</v>
      </c>
      <c r="EUY538" s="77" t="s">
        <v>429</v>
      </c>
      <c r="EUZ538" s="78" t="s">
        <v>430</v>
      </c>
      <c r="EVA538" s="77" t="s">
        <v>429</v>
      </c>
      <c r="EVB538" s="78" t="s">
        <v>430</v>
      </c>
      <c r="EVC538" s="77" t="s">
        <v>429</v>
      </c>
      <c r="EVD538" s="78" t="s">
        <v>430</v>
      </c>
      <c r="EVE538" s="77" t="s">
        <v>429</v>
      </c>
      <c r="EVF538" s="78" t="s">
        <v>430</v>
      </c>
      <c r="EVG538" s="77" t="s">
        <v>429</v>
      </c>
      <c r="EVH538" s="78" t="s">
        <v>430</v>
      </c>
      <c r="EVI538" s="77" t="s">
        <v>429</v>
      </c>
      <c r="EVJ538" s="78" t="s">
        <v>430</v>
      </c>
      <c r="EVK538" s="77" t="s">
        <v>429</v>
      </c>
      <c r="EVL538" s="78" t="s">
        <v>430</v>
      </c>
      <c r="EVM538" s="77" t="s">
        <v>429</v>
      </c>
      <c r="EVN538" s="78" t="s">
        <v>430</v>
      </c>
      <c r="EVO538" s="77" t="s">
        <v>429</v>
      </c>
      <c r="EVP538" s="78" t="s">
        <v>430</v>
      </c>
      <c r="EVQ538" s="77" t="s">
        <v>429</v>
      </c>
      <c r="EVR538" s="78" t="s">
        <v>430</v>
      </c>
      <c r="EVS538" s="77" t="s">
        <v>429</v>
      </c>
      <c r="EVT538" s="78" t="s">
        <v>430</v>
      </c>
      <c r="EVU538" s="77" t="s">
        <v>429</v>
      </c>
      <c r="EVV538" s="78" t="s">
        <v>430</v>
      </c>
      <c r="EVW538" s="77" t="s">
        <v>429</v>
      </c>
      <c r="EVX538" s="78" t="s">
        <v>430</v>
      </c>
      <c r="EVY538" s="77" t="s">
        <v>429</v>
      </c>
      <c r="EVZ538" s="78" t="s">
        <v>430</v>
      </c>
      <c r="EWA538" s="77" t="s">
        <v>429</v>
      </c>
      <c r="EWB538" s="78" t="s">
        <v>430</v>
      </c>
      <c r="EWC538" s="77" t="s">
        <v>429</v>
      </c>
      <c r="EWD538" s="78" t="s">
        <v>430</v>
      </c>
      <c r="EWE538" s="77" t="s">
        <v>429</v>
      </c>
      <c r="EWF538" s="78" t="s">
        <v>430</v>
      </c>
      <c r="EWG538" s="77" t="s">
        <v>429</v>
      </c>
      <c r="EWH538" s="78" t="s">
        <v>430</v>
      </c>
      <c r="EWI538" s="77" t="s">
        <v>429</v>
      </c>
      <c r="EWJ538" s="78" t="s">
        <v>430</v>
      </c>
      <c r="EWK538" s="77" t="s">
        <v>429</v>
      </c>
      <c r="EWL538" s="78" t="s">
        <v>430</v>
      </c>
      <c r="EWM538" s="77" t="s">
        <v>429</v>
      </c>
      <c r="EWN538" s="78" t="s">
        <v>430</v>
      </c>
      <c r="EWO538" s="77" t="s">
        <v>429</v>
      </c>
      <c r="EWP538" s="78" t="s">
        <v>430</v>
      </c>
      <c r="EWQ538" s="77" t="s">
        <v>429</v>
      </c>
      <c r="EWR538" s="78" t="s">
        <v>430</v>
      </c>
      <c r="EWS538" s="77" t="s">
        <v>429</v>
      </c>
      <c r="EWT538" s="78" t="s">
        <v>430</v>
      </c>
      <c r="EWU538" s="77" t="s">
        <v>429</v>
      </c>
      <c r="EWV538" s="78" t="s">
        <v>430</v>
      </c>
      <c r="EWW538" s="77" t="s">
        <v>429</v>
      </c>
      <c r="EWX538" s="78" t="s">
        <v>430</v>
      </c>
      <c r="EWY538" s="77" t="s">
        <v>429</v>
      </c>
      <c r="EWZ538" s="78" t="s">
        <v>430</v>
      </c>
      <c r="EXA538" s="77" t="s">
        <v>429</v>
      </c>
      <c r="EXB538" s="78" t="s">
        <v>430</v>
      </c>
      <c r="EXC538" s="77" t="s">
        <v>429</v>
      </c>
      <c r="EXD538" s="78" t="s">
        <v>430</v>
      </c>
      <c r="EXE538" s="77" t="s">
        <v>429</v>
      </c>
      <c r="EXF538" s="78" t="s">
        <v>430</v>
      </c>
      <c r="EXG538" s="77" t="s">
        <v>429</v>
      </c>
      <c r="EXH538" s="78" t="s">
        <v>430</v>
      </c>
      <c r="EXI538" s="77" t="s">
        <v>429</v>
      </c>
      <c r="EXJ538" s="78" t="s">
        <v>430</v>
      </c>
      <c r="EXK538" s="77" t="s">
        <v>429</v>
      </c>
      <c r="EXL538" s="78" t="s">
        <v>430</v>
      </c>
      <c r="EXM538" s="77" t="s">
        <v>429</v>
      </c>
      <c r="EXN538" s="78" t="s">
        <v>430</v>
      </c>
      <c r="EXO538" s="77" t="s">
        <v>429</v>
      </c>
      <c r="EXP538" s="78" t="s">
        <v>430</v>
      </c>
      <c r="EXQ538" s="77" t="s">
        <v>429</v>
      </c>
      <c r="EXR538" s="78" t="s">
        <v>430</v>
      </c>
      <c r="EXS538" s="77" t="s">
        <v>429</v>
      </c>
      <c r="EXT538" s="78" t="s">
        <v>430</v>
      </c>
      <c r="EXU538" s="77" t="s">
        <v>429</v>
      </c>
      <c r="EXV538" s="78" t="s">
        <v>430</v>
      </c>
      <c r="EXW538" s="77" t="s">
        <v>429</v>
      </c>
      <c r="EXX538" s="78" t="s">
        <v>430</v>
      </c>
      <c r="EXY538" s="77" t="s">
        <v>429</v>
      </c>
      <c r="EXZ538" s="78" t="s">
        <v>430</v>
      </c>
      <c r="EYA538" s="77" t="s">
        <v>429</v>
      </c>
      <c r="EYB538" s="78" t="s">
        <v>430</v>
      </c>
      <c r="EYC538" s="77" t="s">
        <v>429</v>
      </c>
      <c r="EYD538" s="78" t="s">
        <v>430</v>
      </c>
      <c r="EYE538" s="77" t="s">
        <v>429</v>
      </c>
      <c r="EYF538" s="78" t="s">
        <v>430</v>
      </c>
      <c r="EYG538" s="77" t="s">
        <v>429</v>
      </c>
      <c r="EYH538" s="78" t="s">
        <v>430</v>
      </c>
      <c r="EYI538" s="77" t="s">
        <v>429</v>
      </c>
      <c r="EYJ538" s="78" t="s">
        <v>430</v>
      </c>
      <c r="EYK538" s="77" t="s">
        <v>429</v>
      </c>
      <c r="EYL538" s="78" t="s">
        <v>430</v>
      </c>
      <c r="EYM538" s="77" t="s">
        <v>429</v>
      </c>
      <c r="EYN538" s="78" t="s">
        <v>430</v>
      </c>
      <c r="EYO538" s="77" t="s">
        <v>429</v>
      </c>
      <c r="EYP538" s="78" t="s">
        <v>430</v>
      </c>
      <c r="EYQ538" s="77" t="s">
        <v>429</v>
      </c>
      <c r="EYR538" s="78" t="s">
        <v>430</v>
      </c>
      <c r="EYS538" s="77" t="s">
        <v>429</v>
      </c>
      <c r="EYT538" s="78" t="s">
        <v>430</v>
      </c>
      <c r="EYU538" s="77" t="s">
        <v>429</v>
      </c>
      <c r="EYV538" s="78" t="s">
        <v>430</v>
      </c>
      <c r="EYW538" s="77" t="s">
        <v>429</v>
      </c>
      <c r="EYX538" s="78" t="s">
        <v>430</v>
      </c>
      <c r="EYY538" s="77" t="s">
        <v>429</v>
      </c>
      <c r="EYZ538" s="78" t="s">
        <v>430</v>
      </c>
      <c r="EZA538" s="77" t="s">
        <v>429</v>
      </c>
      <c r="EZB538" s="78" t="s">
        <v>430</v>
      </c>
      <c r="EZC538" s="77" t="s">
        <v>429</v>
      </c>
      <c r="EZD538" s="78" t="s">
        <v>430</v>
      </c>
      <c r="EZE538" s="77" t="s">
        <v>429</v>
      </c>
      <c r="EZF538" s="78" t="s">
        <v>430</v>
      </c>
      <c r="EZG538" s="77" t="s">
        <v>429</v>
      </c>
      <c r="EZH538" s="78" t="s">
        <v>430</v>
      </c>
      <c r="EZI538" s="77" t="s">
        <v>429</v>
      </c>
      <c r="EZJ538" s="78" t="s">
        <v>430</v>
      </c>
      <c r="EZK538" s="77" t="s">
        <v>429</v>
      </c>
      <c r="EZL538" s="78" t="s">
        <v>430</v>
      </c>
      <c r="EZM538" s="77" t="s">
        <v>429</v>
      </c>
      <c r="EZN538" s="78" t="s">
        <v>430</v>
      </c>
      <c r="EZO538" s="77" t="s">
        <v>429</v>
      </c>
      <c r="EZP538" s="78" t="s">
        <v>430</v>
      </c>
      <c r="EZQ538" s="77" t="s">
        <v>429</v>
      </c>
      <c r="EZR538" s="78" t="s">
        <v>430</v>
      </c>
      <c r="EZS538" s="77" t="s">
        <v>429</v>
      </c>
      <c r="EZT538" s="78" t="s">
        <v>430</v>
      </c>
      <c r="EZU538" s="77" t="s">
        <v>429</v>
      </c>
      <c r="EZV538" s="78" t="s">
        <v>430</v>
      </c>
      <c r="EZW538" s="77" t="s">
        <v>429</v>
      </c>
      <c r="EZX538" s="78" t="s">
        <v>430</v>
      </c>
      <c r="EZY538" s="77" t="s">
        <v>429</v>
      </c>
      <c r="EZZ538" s="78" t="s">
        <v>430</v>
      </c>
      <c r="FAA538" s="77" t="s">
        <v>429</v>
      </c>
      <c r="FAB538" s="78" t="s">
        <v>430</v>
      </c>
      <c r="FAC538" s="77" t="s">
        <v>429</v>
      </c>
      <c r="FAD538" s="78" t="s">
        <v>430</v>
      </c>
      <c r="FAE538" s="77" t="s">
        <v>429</v>
      </c>
      <c r="FAF538" s="78" t="s">
        <v>430</v>
      </c>
      <c r="FAG538" s="77" t="s">
        <v>429</v>
      </c>
      <c r="FAH538" s="78" t="s">
        <v>430</v>
      </c>
      <c r="FAI538" s="77" t="s">
        <v>429</v>
      </c>
      <c r="FAJ538" s="78" t="s">
        <v>430</v>
      </c>
      <c r="FAK538" s="77" t="s">
        <v>429</v>
      </c>
      <c r="FAL538" s="78" t="s">
        <v>430</v>
      </c>
      <c r="FAM538" s="77" t="s">
        <v>429</v>
      </c>
      <c r="FAN538" s="78" t="s">
        <v>430</v>
      </c>
      <c r="FAO538" s="77" t="s">
        <v>429</v>
      </c>
      <c r="FAP538" s="78" t="s">
        <v>430</v>
      </c>
      <c r="FAQ538" s="77" t="s">
        <v>429</v>
      </c>
      <c r="FAR538" s="78" t="s">
        <v>430</v>
      </c>
      <c r="FAS538" s="77" t="s">
        <v>429</v>
      </c>
      <c r="FAT538" s="78" t="s">
        <v>430</v>
      </c>
      <c r="FAU538" s="77" t="s">
        <v>429</v>
      </c>
      <c r="FAV538" s="78" t="s">
        <v>430</v>
      </c>
      <c r="FAW538" s="77" t="s">
        <v>429</v>
      </c>
      <c r="FAX538" s="78" t="s">
        <v>430</v>
      </c>
      <c r="FAY538" s="77" t="s">
        <v>429</v>
      </c>
      <c r="FAZ538" s="78" t="s">
        <v>430</v>
      </c>
      <c r="FBA538" s="77" t="s">
        <v>429</v>
      </c>
      <c r="FBB538" s="78" t="s">
        <v>430</v>
      </c>
      <c r="FBC538" s="77" t="s">
        <v>429</v>
      </c>
      <c r="FBD538" s="78" t="s">
        <v>430</v>
      </c>
      <c r="FBE538" s="77" t="s">
        <v>429</v>
      </c>
      <c r="FBF538" s="78" t="s">
        <v>430</v>
      </c>
      <c r="FBG538" s="77" t="s">
        <v>429</v>
      </c>
      <c r="FBH538" s="78" t="s">
        <v>430</v>
      </c>
      <c r="FBI538" s="77" t="s">
        <v>429</v>
      </c>
      <c r="FBJ538" s="78" t="s">
        <v>430</v>
      </c>
      <c r="FBK538" s="77" t="s">
        <v>429</v>
      </c>
      <c r="FBL538" s="78" t="s">
        <v>430</v>
      </c>
      <c r="FBM538" s="77" t="s">
        <v>429</v>
      </c>
      <c r="FBN538" s="78" t="s">
        <v>430</v>
      </c>
      <c r="FBO538" s="77" t="s">
        <v>429</v>
      </c>
      <c r="FBP538" s="78" t="s">
        <v>430</v>
      </c>
      <c r="FBQ538" s="77" t="s">
        <v>429</v>
      </c>
      <c r="FBR538" s="78" t="s">
        <v>430</v>
      </c>
      <c r="FBS538" s="77" t="s">
        <v>429</v>
      </c>
      <c r="FBT538" s="78" t="s">
        <v>430</v>
      </c>
      <c r="FBU538" s="77" t="s">
        <v>429</v>
      </c>
      <c r="FBV538" s="78" t="s">
        <v>430</v>
      </c>
      <c r="FBW538" s="77" t="s">
        <v>429</v>
      </c>
      <c r="FBX538" s="78" t="s">
        <v>430</v>
      </c>
      <c r="FBY538" s="77" t="s">
        <v>429</v>
      </c>
      <c r="FBZ538" s="78" t="s">
        <v>430</v>
      </c>
      <c r="FCA538" s="77" t="s">
        <v>429</v>
      </c>
      <c r="FCB538" s="78" t="s">
        <v>430</v>
      </c>
      <c r="FCC538" s="77" t="s">
        <v>429</v>
      </c>
      <c r="FCD538" s="78" t="s">
        <v>430</v>
      </c>
      <c r="FCE538" s="77" t="s">
        <v>429</v>
      </c>
      <c r="FCF538" s="78" t="s">
        <v>430</v>
      </c>
      <c r="FCG538" s="77" t="s">
        <v>429</v>
      </c>
      <c r="FCH538" s="78" t="s">
        <v>430</v>
      </c>
      <c r="FCI538" s="77" t="s">
        <v>429</v>
      </c>
      <c r="FCJ538" s="78" t="s">
        <v>430</v>
      </c>
      <c r="FCK538" s="77" t="s">
        <v>429</v>
      </c>
      <c r="FCL538" s="78" t="s">
        <v>430</v>
      </c>
      <c r="FCM538" s="77" t="s">
        <v>429</v>
      </c>
      <c r="FCN538" s="78" t="s">
        <v>430</v>
      </c>
      <c r="FCO538" s="77" t="s">
        <v>429</v>
      </c>
      <c r="FCP538" s="78" t="s">
        <v>430</v>
      </c>
      <c r="FCQ538" s="77" t="s">
        <v>429</v>
      </c>
      <c r="FCR538" s="78" t="s">
        <v>430</v>
      </c>
      <c r="FCS538" s="77" t="s">
        <v>429</v>
      </c>
      <c r="FCT538" s="78" t="s">
        <v>430</v>
      </c>
      <c r="FCU538" s="77" t="s">
        <v>429</v>
      </c>
      <c r="FCV538" s="78" t="s">
        <v>430</v>
      </c>
      <c r="FCW538" s="77" t="s">
        <v>429</v>
      </c>
      <c r="FCX538" s="78" t="s">
        <v>430</v>
      </c>
      <c r="FCY538" s="77" t="s">
        <v>429</v>
      </c>
      <c r="FCZ538" s="78" t="s">
        <v>430</v>
      </c>
      <c r="FDA538" s="77" t="s">
        <v>429</v>
      </c>
      <c r="FDB538" s="78" t="s">
        <v>430</v>
      </c>
      <c r="FDC538" s="77" t="s">
        <v>429</v>
      </c>
      <c r="FDD538" s="78" t="s">
        <v>430</v>
      </c>
      <c r="FDE538" s="77" t="s">
        <v>429</v>
      </c>
      <c r="FDF538" s="78" t="s">
        <v>430</v>
      </c>
      <c r="FDG538" s="77" t="s">
        <v>429</v>
      </c>
      <c r="FDH538" s="78" t="s">
        <v>430</v>
      </c>
      <c r="FDI538" s="77" t="s">
        <v>429</v>
      </c>
      <c r="FDJ538" s="78" t="s">
        <v>430</v>
      </c>
      <c r="FDK538" s="77" t="s">
        <v>429</v>
      </c>
      <c r="FDL538" s="78" t="s">
        <v>430</v>
      </c>
      <c r="FDM538" s="77" t="s">
        <v>429</v>
      </c>
      <c r="FDN538" s="78" t="s">
        <v>430</v>
      </c>
      <c r="FDO538" s="77" t="s">
        <v>429</v>
      </c>
      <c r="FDP538" s="78" t="s">
        <v>430</v>
      </c>
      <c r="FDQ538" s="77" t="s">
        <v>429</v>
      </c>
      <c r="FDR538" s="78" t="s">
        <v>430</v>
      </c>
      <c r="FDS538" s="77" t="s">
        <v>429</v>
      </c>
      <c r="FDT538" s="78" t="s">
        <v>430</v>
      </c>
      <c r="FDU538" s="77" t="s">
        <v>429</v>
      </c>
      <c r="FDV538" s="78" t="s">
        <v>430</v>
      </c>
      <c r="FDW538" s="77" t="s">
        <v>429</v>
      </c>
      <c r="FDX538" s="78" t="s">
        <v>430</v>
      </c>
      <c r="FDY538" s="77" t="s">
        <v>429</v>
      </c>
      <c r="FDZ538" s="78" t="s">
        <v>430</v>
      </c>
      <c r="FEA538" s="77" t="s">
        <v>429</v>
      </c>
      <c r="FEB538" s="78" t="s">
        <v>430</v>
      </c>
      <c r="FEC538" s="77" t="s">
        <v>429</v>
      </c>
      <c r="FED538" s="78" t="s">
        <v>430</v>
      </c>
      <c r="FEE538" s="77" t="s">
        <v>429</v>
      </c>
      <c r="FEF538" s="78" t="s">
        <v>430</v>
      </c>
      <c r="FEG538" s="77" t="s">
        <v>429</v>
      </c>
      <c r="FEH538" s="78" t="s">
        <v>430</v>
      </c>
      <c r="FEI538" s="77" t="s">
        <v>429</v>
      </c>
      <c r="FEJ538" s="78" t="s">
        <v>430</v>
      </c>
      <c r="FEK538" s="77" t="s">
        <v>429</v>
      </c>
      <c r="FEL538" s="78" t="s">
        <v>430</v>
      </c>
      <c r="FEM538" s="77" t="s">
        <v>429</v>
      </c>
      <c r="FEN538" s="78" t="s">
        <v>430</v>
      </c>
      <c r="FEO538" s="77" t="s">
        <v>429</v>
      </c>
      <c r="FEP538" s="78" t="s">
        <v>430</v>
      </c>
      <c r="FEQ538" s="77" t="s">
        <v>429</v>
      </c>
      <c r="FER538" s="78" t="s">
        <v>430</v>
      </c>
      <c r="FES538" s="77" t="s">
        <v>429</v>
      </c>
      <c r="FET538" s="78" t="s">
        <v>430</v>
      </c>
      <c r="FEU538" s="77" t="s">
        <v>429</v>
      </c>
      <c r="FEV538" s="78" t="s">
        <v>430</v>
      </c>
      <c r="FEW538" s="77" t="s">
        <v>429</v>
      </c>
      <c r="FEX538" s="78" t="s">
        <v>430</v>
      </c>
      <c r="FEY538" s="77" t="s">
        <v>429</v>
      </c>
      <c r="FEZ538" s="78" t="s">
        <v>430</v>
      </c>
      <c r="FFA538" s="77" t="s">
        <v>429</v>
      </c>
      <c r="FFB538" s="78" t="s">
        <v>430</v>
      </c>
      <c r="FFC538" s="77" t="s">
        <v>429</v>
      </c>
      <c r="FFD538" s="78" t="s">
        <v>430</v>
      </c>
      <c r="FFE538" s="77" t="s">
        <v>429</v>
      </c>
      <c r="FFF538" s="78" t="s">
        <v>430</v>
      </c>
      <c r="FFG538" s="77" t="s">
        <v>429</v>
      </c>
      <c r="FFH538" s="78" t="s">
        <v>430</v>
      </c>
      <c r="FFI538" s="77" t="s">
        <v>429</v>
      </c>
      <c r="FFJ538" s="78" t="s">
        <v>430</v>
      </c>
      <c r="FFK538" s="77" t="s">
        <v>429</v>
      </c>
      <c r="FFL538" s="78" t="s">
        <v>430</v>
      </c>
      <c r="FFM538" s="77" t="s">
        <v>429</v>
      </c>
      <c r="FFN538" s="78" t="s">
        <v>430</v>
      </c>
      <c r="FFO538" s="77" t="s">
        <v>429</v>
      </c>
      <c r="FFP538" s="78" t="s">
        <v>430</v>
      </c>
      <c r="FFQ538" s="77" t="s">
        <v>429</v>
      </c>
      <c r="FFR538" s="78" t="s">
        <v>430</v>
      </c>
      <c r="FFS538" s="77" t="s">
        <v>429</v>
      </c>
      <c r="FFT538" s="78" t="s">
        <v>430</v>
      </c>
      <c r="FFU538" s="77" t="s">
        <v>429</v>
      </c>
      <c r="FFV538" s="78" t="s">
        <v>430</v>
      </c>
      <c r="FFW538" s="77" t="s">
        <v>429</v>
      </c>
      <c r="FFX538" s="78" t="s">
        <v>430</v>
      </c>
      <c r="FFY538" s="77" t="s">
        <v>429</v>
      </c>
      <c r="FFZ538" s="78" t="s">
        <v>430</v>
      </c>
      <c r="FGA538" s="77" t="s">
        <v>429</v>
      </c>
      <c r="FGB538" s="78" t="s">
        <v>430</v>
      </c>
      <c r="FGC538" s="77" t="s">
        <v>429</v>
      </c>
      <c r="FGD538" s="78" t="s">
        <v>430</v>
      </c>
      <c r="FGE538" s="77" t="s">
        <v>429</v>
      </c>
      <c r="FGF538" s="78" t="s">
        <v>430</v>
      </c>
      <c r="FGG538" s="77" t="s">
        <v>429</v>
      </c>
      <c r="FGH538" s="78" t="s">
        <v>430</v>
      </c>
      <c r="FGI538" s="77" t="s">
        <v>429</v>
      </c>
      <c r="FGJ538" s="78" t="s">
        <v>430</v>
      </c>
      <c r="FGK538" s="77" t="s">
        <v>429</v>
      </c>
      <c r="FGL538" s="78" t="s">
        <v>430</v>
      </c>
      <c r="FGM538" s="77" t="s">
        <v>429</v>
      </c>
      <c r="FGN538" s="78" t="s">
        <v>430</v>
      </c>
      <c r="FGO538" s="77" t="s">
        <v>429</v>
      </c>
      <c r="FGP538" s="78" t="s">
        <v>430</v>
      </c>
      <c r="FGQ538" s="77" t="s">
        <v>429</v>
      </c>
      <c r="FGR538" s="78" t="s">
        <v>430</v>
      </c>
      <c r="FGS538" s="77" t="s">
        <v>429</v>
      </c>
      <c r="FGT538" s="78" t="s">
        <v>430</v>
      </c>
      <c r="FGU538" s="77" t="s">
        <v>429</v>
      </c>
      <c r="FGV538" s="78" t="s">
        <v>430</v>
      </c>
      <c r="FGW538" s="77" t="s">
        <v>429</v>
      </c>
      <c r="FGX538" s="78" t="s">
        <v>430</v>
      </c>
      <c r="FGY538" s="77" t="s">
        <v>429</v>
      </c>
      <c r="FGZ538" s="78" t="s">
        <v>430</v>
      </c>
      <c r="FHA538" s="77" t="s">
        <v>429</v>
      </c>
      <c r="FHB538" s="78" t="s">
        <v>430</v>
      </c>
      <c r="FHC538" s="77" t="s">
        <v>429</v>
      </c>
      <c r="FHD538" s="78" t="s">
        <v>430</v>
      </c>
      <c r="FHE538" s="77" t="s">
        <v>429</v>
      </c>
      <c r="FHF538" s="78" t="s">
        <v>430</v>
      </c>
      <c r="FHG538" s="77" t="s">
        <v>429</v>
      </c>
      <c r="FHH538" s="78" t="s">
        <v>430</v>
      </c>
      <c r="FHI538" s="77" t="s">
        <v>429</v>
      </c>
      <c r="FHJ538" s="78" t="s">
        <v>430</v>
      </c>
      <c r="FHK538" s="77" t="s">
        <v>429</v>
      </c>
      <c r="FHL538" s="78" t="s">
        <v>430</v>
      </c>
      <c r="FHM538" s="77" t="s">
        <v>429</v>
      </c>
      <c r="FHN538" s="78" t="s">
        <v>430</v>
      </c>
      <c r="FHO538" s="77" t="s">
        <v>429</v>
      </c>
      <c r="FHP538" s="78" t="s">
        <v>430</v>
      </c>
      <c r="FHQ538" s="77" t="s">
        <v>429</v>
      </c>
      <c r="FHR538" s="78" t="s">
        <v>430</v>
      </c>
      <c r="FHS538" s="77" t="s">
        <v>429</v>
      </c>
      <c r="FHT538" s="78" t="s">
        <v>430</v>
      </c>
      <c r="FHU538" s="77" t="s">
        <v>429</v>
      </c>
      <c r="FHV538" s="78" t="s">
        <v>430</v>
      </c>
      <c r="FHW538" s="77" t="s">
        <v>429</v>
      </c>
      <c r="FHX538" s="78" t="s">
        <v>430</v>
      </c>
      <c r="FHY538" s="77" t="s">
        <v>429</v>
      </c>
      <c r="FHZ538" s="78" t="s">
        <v>430</v>
      </c>
      <c r="FIA538" s="77" t="s">
        <v>429</v>
      </c>
      <c r="FIB538" s="78" t="s">
        <v>430</v>
      </c>
      <c r="FIC538" s="77" t="s">
        <v>429</v>
      </c>
      <c r="FID538" s="78" t="s">
        <v>430</v>
      </c>
      <c r="FIE538" s="77" t="s">
        <v>429</v>
      </c>
      <c r="FIF538" s="78" t="s">
        <v>430</v>
      </c>
      <c r="FIG538" s="77" t="s">
        <v>429</v>
      </c>
      <c r="FIH538" s="78" t="s">
        <v>430</v>
      </c>
      <c r="FII538" s="77" t="s">
        <v>429</v>
      </c>
      <c r="FIJ538" s="78" t="s">
        <v>430</v>
      </c>
      <c r="FIK538" s="77" t="s">
        <v>429</v>
      </c>
      <c r="FIL538" s="78" t="s">
        <v>430</v>
      </c>
      <c r="FIM538" s="77" t="s">
        <v>429</v>
      </c>
      <c r="FIN538" s="78" t="s">
        <v>430</v>
      </c>
      <c r="FIO538" s="77" t="s">
        <v>429</v>
      </c>
      <c r="FIP538" s="78" t="s">
        <v>430</v>
      </c>
      <c r="FIQ538" s="77" t="s">
        <v>429</v>
      </c>
      <c r="FIR538" s="78" t="s">
        <v>430</v>
      </c>
      <c r="FIS538" s="77" t="s">
        <v>429</v>
      </c>
      <c r="FIT538" s="78" t="s">
        <v>430</v>
      </c>
      <c r="FIU538" s="77" t="s">
        <v>429</v>
      </c>
      <c r="FIV538" s="78" t="s">
        <v>430</v>
      </c>
      <c r="FIW538" s="77" t="s">
        <v>429</v>
      </c>
      <c r="FIX538" s="78" t="s">
        <v>430</v>
      </c>
      <c r="FIY538" s="77" t="s">
        <v>429</v>
      </c>
      <c r="FIZ538" s="78" t="s">
        <v>430</v>
      </c>
      <c r="FJA538" s="77" t="s">
        <v>429</v>
      </c>
      <c r="FJB538" s="78" t="s">
        <v>430</v>
      </c>
      <c r="FJC538" s="77" t="s">
        <v>429</v>
      </c>
      <c r="FJD538" s="78" t="s">
        <v>430</v>
      </c>
      <c r="FJE538" s="77" t="s">
        <v>429</v>
      </c>
      <c r="FJF538" s="78" t="s">
        <v>430</v>
      </c>
      <c r="FJG538" s="77" t="s">
        <v>429</v>
      </c>
      <c r="FJH538" s="78" t="s">
        <v>430</v>
      </c>
      <c r="FJI538" s="77" t="s">
        <v>429</v>
      </c>
      <c r="FJJ538" s="78" t="s">
        <v>430</v>
      </c>
      <c r="FJK538" s="77" t="s">
        <v>429</v>
      </c>
      <c r="FJL538" s="78" t="s">
        <v>430</v>
      </c>
      <c r="FJM538" s="77" t="s">
        <v>429</v>
      </c>
      <c r="FJN538" s="78" t="s">
        <v>430</v>
      </c>
      <c r="FJO538" s="77" t="s">
        <v>429</v>
      </c>
      <c r="FJP538" s="78" t="s">
        <v>430</v>
      </c>
      <c r="FJQ538" s="77" t="s">
        <v>429</v>
      </c>
      <c r="FJR538" s="78" t="s">
        <v>430</v>
      </c>
      <c r="FJS538" s="77" t="s">
        <v>429</v>
      </c>
      <c r="FJT538" s="78" t="s">
        <v>430</v>
      </c>
      <c r="FJU538" s="77" t="s">
        <v>429</v>
      </c>
      <c r="FJV538" s="78" t="s">
        <v>430</v>
      </c>
      <c r="FJW538" s="77" t="s">
        <v>429</v>
      </c>
      <c r="FJX538" s="78" t="s">
        <v>430</v>
      </c>
      <c r="FJY538" s="77" t="s">
        <v>429</v>
      </c>
      <c r="FJZ538" s="78" t="s">
        <v>430</v>
      </c>
      <c r="FKA538" s="77" t="s">
        <v>429</v>
      </c>
      <c r="FKB538" s="78" t="s">
        <v>430</v>
      </c>
      <c r="FKC538" s="77" t="s">
        <v>429</v>
      </c>
      <c r="FKD538" s="78" t="s">
        <v>430</v>
      </c>
      <c r="FKE538" s="77" t="s">
        <v>429</v>
      </c>
      <c r="FKF538" s="78" t="s">
        <v>430</v>
      </c>
      <c r="FKG538" s="77" t="s">
        <v>429</v>
      </c>
      <c r="FKH538" s="78" t="s">
        <v>430</v>
      </c>
      <c r="FKI538" s="77" t="s">
        <v>429</v>
      </c>
      <c r="FKJ538" s="78" t="s">
        <v>430</v>
      </c>
      <c r="FKK538" s="77" t="s">
        <v>429</v>
      </c>
      <c r="FKL538" s="78" t="s">
        <v>430</v>
      </c>
      <c r="FKM538" s="77" t="s">
        <v>429</v>
      </c>
      <c r="FKN538" s="78" t="s">
        <v>430</v>
      </c>
      <c r="FKO538" s="77" t="s">
        <v>429</v>
      </c>
      <c r="FKP538" s="78" t="s">
        <v>430</v>
      </c>
      <c r="FKQ538" s="77" t="s">
        <v>429</v>
      </c>
      <c r="FKR538" s="78" t="s">
        <v>430</v>
      </c>
      <c r="FKS538" s="77" t="s">
        <v>429</v>
      </c>
      <c r="FKT538" s="78" t="s">
        <v>430</v>
      </c>
      <c r="FKU538" s="77" t="s">
        <v>429</v>
      </c>
      <c r="FKV538" s="78" t="s">
        <v>430</v>
      </c>
      <c r="FKW538" s="77" t="s">
        <v>429</v>
      </c>
      <c r="FKX538" s="78" t="s">
        <v>430</v>
      </c>
      <c r="FKY538" s="77" t="s">
        <v>429</v>
      </c>
      <c r="FKZ538" s="78" t="s">
        <v>430</v>
      </c>
      <c r="FLA538" s="77" t="s">
        <v>429</v>
      </c>
      <c r="FLB538" s="78" t="s">
        <v>430</v>
      </c>
      <c r="FLC538" s="77" t="s">
        <v>429</v>
      </c>
      <c r="FLD538" s="78" t="s">
        <v>430</v>
      </c>
      <c r="FLE538" s="77" t="s">
        <v>429</v>
      </c>
      <c r="FLF538" s="78" t="s">
        <v>430</v>
      </c>
      <c r="FLG538" s="77" t="s">
        <v>429</v>
      </c>
      <c r="FLH538" s="78" t="s">
        <v>430</v>
      </c>
      <c r="FLI538" s="77" t="s">
        <v>429</v>
      </c>
      <c r="FLJ538" s="78" t="s">
        <v>430</v>
      </c>
      <c r="FLK538" s="77" t="s">
        <v>429</v>
      </c>
      <c r="FLL538" s="78" t="s">
        <v>430</v>
      </c>
      <c r="FLM538" s="77" t="s">
        <v>429</v>
      </c>
      <c r="FLN538" s="78" t="s">
        <v>430</v>
      </c>
      <c r="FLO538" s="77" t="s">
        <v>429</v>
      </c>
      <c r="FLP538" s="78" t="s">
        <v>430</v>
      </c>
      <c r="FLQ538" s="77" t="s">
        <v>429</v>
      </c>
      <c r="FLR538" s="78" t="s">
        <v>430</v>
      </c>
      <c r="FLS538" s="77" t="s">
        <v>429</v>
      </c>
      <c r="FLT538" s="78" t="s">
        <v>430</v>
      </c>
      <c r="FLU538" s="77" t="s">
        <v>429</v>
      </c>
      <c r="FLV538" s="78" t="s">
        <v>430</v>
      </c>
      <c r="FLW538" s="77" t="s">
        <v>429</v>
      </c>
      <c r="FLX538" s="78" t="s">
        <v>430</v>
      </c>
      <c r="FLY538" s="77" t="s">
        <v>429</v>
      </c>
      <c r="FLZ538" s="78" t="s">
        <v>430</v>
      </c>
      <c r="FMA538" s="77" t="s">
        <v>429</v>
      </c>
      <c r="FMB538" s="78" t="s">
        <v>430</v>
      </c>
      <c r="FMC538" s="77" t="s">
        <v>429</v>
      </c>
      <c r="FMD538" s="78" t="s">
        <v>430</v>
      </c>
      <c r="FME538" s="77" t="s">
        <v>429</v>
      </c>
      <c r="FMF538" s="78" t="s">
        <v>430</v>
      </c>
      <c r="FMG538" s="77" t="s">
        <v>429</v>
      </c>
      <c r="FMH538" s="78" t="s">
        <v>430</v>
      </c>
      <c r="FMI538" s="77" t="s">
        <v>429</v>
      </c>
      <c r="FMJ538" s="78" t="s">
        <v>430</v>
      </c>
      <c r="FMK538" s="77" t="s">
        <v>429</v>
      </c>
      <c r="FML538" s="78" t="s">
        <v>430</v>
      </c>
      <c r="FMM538" s="77" t="s">
        <v>429</v>
      </c>
      <c r="FMN538" s="78" t="s">
        <v>430</v>
      </c>
      <c r="FMO538" s="77" t="s">
        <v>429</v>
      </c>
      <c r="FMP538" s="78" t="s">
        <v>430</v>
      </c>
      <c r="FMQ538" s="77" t="s">
        <v>429</v>
      </c>
      <c r="FMR538" s="78" t="s">
        <v>430</v>
      </c>
      <c r="FMS538" s="77" t="s">
        <v>429</v>
      </c>
      <c r="FMT538" s="78" t="s">
        <v>430</v>
      </c>
      <c r="FMU538" s="77" t="s">
        <v>429</v>
      </c>
      <c r="FMV538" s="78" t="s">
        <v>430</v>
      </c>
      <c r="FMW538" s="77" t="s">
        <v>429</v>
      </c>
      <c r="FMX538" s="78" t="s">
        <v>430</v>
      </c>
      <c r="FMY538" s="77" t="s">
        <v>429</v>
      </c>
      <c r="FMZ538" s="78" t="s">
        <v>430</v>
      </c>
      <c r="FNA538" s="77" t="s">
        <v>429</v>
      </c>
      <c r="FNB538" s="78" t="s">
        <v>430</v>
      </c>
      <c r="FNC538" s="77" t="s">
        <v>429</v>
      </c>
      <c r="FND538" s="78" t="s">
        <v>430</v>
      </c>
      <c r="FNE538" s="77" t="s">
        <v>429</v>
      </c>
      <c r="FNF538" s="78" t="s">
        <v>430</v>
      </c>
      <c r="FNG538" s="77" t="s">
        <v>429</v>
      </c>
      <c r="FNH538" s="78" t="s">
        <v>430</v>
      </c>
      <c r="FNI538" s="77" t="s">
        <v>429</v>
      </c>
      <c r="FNJ538" s="78" t="s">
        <v>430</v>
      </c>
      <c r="FNK538" s="77" t="s">
        <v>429</v>
      </c>
      <c r="FNL538" s="78" t="s">
        <v>430</v>
      </c>
      <c r="FNM538" s="77" t="s">
        <v>429</v>
      </c>
      <c r="FNN538" s="78" t="s">
        <v>430</v>
      </c>
      <c r="FNO538" s="77" t="s">
        <v>429</v>
      </c>
      <c r="FNP538" s="78" t="s">
        <v>430</v>
      </c>
      <c r="FNQ538" s="77" t="s">
        <v>429</v>
      </c>
      <c r="FNR538" s="78" t="s">
        <v>430</v>
      </c>
      <c r="FNS538" s="77" t="s">
        <v>429</v>
      </c>
      <c r="FNT538" s="78" t="s">
        <v>430</v>
      </c>
      <c r="FNU538" s="77" t="s">
        <v>429</v>
      </c>
      <c r="FNV538" s="78" t="s">
        <v>430</v>
      </c>
      <c r="FNW538" s="77" t="s">
        <v>429</v>
      </c>
      <c r="FNX538" s="78" t="s">
        <v>430</v>
      </c>
      <c r="FNY538" s="77" t="s">
        <v>429</v>
      </c>
      <c r="FNZ538" s="78" t="s">
        <v>430</v>
      </c>
      <c r="FOA538" s="77" t="s">
        <v>429</v>
      </c>
      <c r="FOB538" s="78" t="s">
        <v>430</v>
      </c>
      <c r="FOC538" s="77" t="s">
        <v>429</v>
      </c>
      <c r="FOD538" s="78" t="s">
        <v>430</v>
      </c>
      <c r="FOE538" s="77" t="s">
        <v>429</v>
      </c>
      <c r="FOF538" s="78" t="s">
        <v>430</v>
      </c>
      <c r="FOG538" s="77" t="s">
        <v>429</v>
      </c>
      <c r="FOH538" s="78" t="s">
        <v>430</v>
      </c>
      <c r="FOI538" s="77" t="s">
        <v>429</v>
      </c>
      <c r="FOJ538" s="78" t="s">
        <v>430</v>
      </c>
      <c r="FOK538" s="77" t="s">
        <v>429</v>
      </c>
      <c r="FOL538" s="78" t="s">
        <v>430</v>
      </c>
      <c r="FOM538" s="77" t="s">
        <v>429</v>
      </c>
      <c r="FON538" s="78" t="s">
        <v>430</v>
      </c>
      <c r="FOO538" s="77" t="s">
        <v>429</v>
      </c>
      <c r="FOP538" s="78" t="s">
        <v>430</v>
      </c>
      <c r="FOQ538" s="77" t="s">
        <v>429</v>
      </c>
      <c r="FOR538" s="78" t="s">
        <v>430</v>
      </c>
      <c r="FOS538" s="77" t="s">
        <v>429</v>
      </c>
      <c r="FOT538" s="78" t="s">
        <v>430</v>
      </c>
      <c r="FOU538" s="77" t="s">
        <v>429</v>
      </c>
      <c r="FOV538" s="78" t="s">
        <v>430</v>
      </c>
      <c r="FOW538" s="77" t="s">
        <v>429</v>
      </c>
      <c r="FOX538" s="78" t="s">
        <v>430</v>
      </c>
      <c r="FOY538" s="77" t="s">
        <v>429</v>
      </c>
      <c r="FOZ538" s="78" t="s">
        <v>430</v>
      </c>
      <c r="FPA538" s="77" t="s">
        <v>429</v>
      </c>
      <c r="FPB538" s="78" t="s">
        <v>430</v>
      </c>
      <c r="FPC538" s="77" t="s">
        <v>429</v>
      </c>
      <c r="FPD538" s="78" t="s">
        <v>430</v>
      </c>
      <c r="FPE538" s="77" t="s">
        <v>429</v>
      </c>
      <c r="FPF538" s="78" t="s">
        <v>430</v>
      </c>
      <c r="FPG538" s="77" t="s">
        <v>429</v>
      </c>
      <c r="FPH538" s="78" t="s">
        <v>430</v>
      </c>
      <c r="FPI538" s="77" t="s">
        <v>429</v>
      </c>
      <c r="FPJ538" s="78" t="s">
        <v>430</v>
      </c>
      <c r="FPK538" s="77" t="s">
        <v>429</v>
      </c>
      <c r="FPL538" s="78" t="s">
        <v>430</v>
      </c>
      <c r="FPM538" s="77" t="s">
        <v>429</v>
      </c>
      <c r="FPN538" s="78" t="s">
        <v>430</v>
      </c>
      <c r="FPO538" s="77" t="s">
        <v>429</v>
      </c>
      <c r="FPP538" s="78" t="s">
        <v>430</v>
      </c>
      <c r="FPQ538" s="77" t="s">
        <v>429</v>
      </c>
      <c r="FPR538" s="78" t="s">
        <v>430</v>
      </c>
      <c r="FPS538" s="77" t="s">
        <v>429</v>
      </c>
      <c r="FPT538" s="78" t="s">
        <v>430</v>
      </c>
      <c r="FPU538" s="77" t="s">
        <v>429</v>
      </c>
      <c r="FPV538" s="78" t="s">
        <v>430</v>
      </c>
      <c r="FPW538" s="77" t="s">
        <v>429</v>
      </c>
      <c r="FPX538" s="78" t="s">
        <v>430</v>
      </c>
      <c r="FPY538" s="77" t="s">
        <v>429</v>
      </c>
      <c r="FPZ538" s="78" t="s">
        <v>430</v>
      </c>
      <c r="FQA538" s="77" t="s">
        <v>429</v>
      </c>
      <c r="FQB538" s="78" t="s">
        <v>430</v>
      </c>
      <c r="FQC538" s="77" t="s">
        <v>429</v>
      </c>
      <c r="FQD538" s="78" t="s">
        <v>430</v>
      </c>
      <c r="FQE538" s="77" t="s">
        <v>429</v>
      </c>
      <c r="FQF538" s="78" t="s">
        <v>430</v>
      </c>
      <c r="FQG538" s="77" t="s">
        <v>429</v>
      </c>
      <c r="FQH538" s="78" t="s">
        <v>430</v>
      </c>
      <c r="FQI538" s="77" t="s">
        <v>429</v>
      </c>
      <c r="FQJ538" s="78" t="s">
        <v>430</v>
      </c>
      <c r="FQK538" s="77" t="s">
        <v>429</v>
      </c>
      <c r="FQL538" s="78" t="s">
        <v>430</v>
      </c>
      <c r="FQM538" s="77" t="s">
        <v>429</v>
      </c>
      <c r="FQN538" s="78" t="s">
        <v>430</v>
      </c>
      <c r="FQO538" s="77" t="s">
        <v>429</v>
      </c>
      <c r="FQP538" s="78" t="s">
        <v>430</v>
      </c>
      <c r="FQQ538" s="77" t="s">
        <v>429</v>
      </c>
      <c r="FQR538" s="78" t="s">
        <v>430</v>
      </c>
      <c r="FQS538" s="77" t="s">
        <v>429</v>
      </c>
      <c r="FQT538" s="78" t="s">
        <v>430</v>
      </c>
      <c r="FQU538" s="77" t="s">
        <v>429</v>
      </c>
      <c r="FQV538" s="78" t="s">
        <v>430</v>
      </c>
      <c r="FQW538" s="77" t="s">
        <v>429</v>
      </c>
      <c r="FQX538" s="78" t="s">
        <v>430</v>
      </c>
      <c r="FQY538" s="77" t="s">
        <v>429</v>
      </c>
      <c r="FQZ538" s="78" t="s">
        <v>430</v>
      </c>
      <c r="FRA538" s="77" t="s">
        <v>429</v>
      </c>
      <c r="FRB538" s="78" t="s">
        <v>430</v>
      </c>
      <c r="FRC538" s="77" t="s">
        <v>429</v>
      </c>
      <c r="FRD538" s="78" t="s">
        <v>430</v>
      </c>
      <c r="FRE538" s="77" t="s">
        <v>429</v>
      </c>
      <c r="FRF538" s="78" t="s">
        <v>430</v>
      </c>
      <c r="FRG538" s="77" t="s">
        <v>429</v>
      </c>
      <c r="FRH538" s="78" t="s">
        <v>430</v>
      </c>
      <c r="FRI538" s="77" t="s">
        <v>429</v>
      </c>
      <c r="FRJ538" s="78" t="s">
        <v>430</v>
      </c>
      <c r="FRK538" s="77" t="s">
        <v>429</v>
      </c>
      <c r="FRL538" s="78" t="s">
        <v>430</v>
      </c>
      <c r="FRM538" s="77" t="s">
        <v>429</v>
      </c>
      <c r="FRN538" s="78" t="s">
        <v>430</v>
      </c>
      <c r="FRO538" s="77" t="s">
        <v>429</v>
      </c>
      <c r="FRP538" s="78" t="s">
        <v>430</v>
      </c>
      <c r="FRQ538" s="77" t="s">
        <v>429</v>
      </c>
      <c r="FRR538" s="78" t="s">
        <v>430</v>
      </c>
      <c r="FRS538" s="77" t="s">
        <v>429</v>
      </c>
      <c r="FRT538" s="78" t="s">
        <v>430</v>
      </c>
      <c r="FRU538" s="77" t="s">
        <v>429</v>
      </c>
      <c r="FRV538" s="78" t="s">
        <v>430</v>
      </c>
      <c r="FRW538" s="77" t="s">
        <v>429</v>
      </c>
      <c r="FRX538" s="78" t="s">
        <v>430</v>
      </c>
      <c r="FRY538" s="77" t="s">
        <v>429</v>
      </c>
      <c r="FRZ538" s="78" t="s">
        <v>430</v>
      </c>
      <c r="FSA538" s="77" t="s">
        <v>429</v>
      </c>
      <c r="FSB538" s="78" t="s">
        <v>430</v>
      </c>
      <c r="FSC538" s="77" t="s">
        <v>429</v>
      </c>
      <c r="FSD538" s="78" t="s">
        <v>430</v>
      </c>
      <c r="FSE538" s="77" t="s">
        <v>429</v>
      </c>
      <c r="FSF538" s="78" t="s">
        <v>430</v>
      </c>
      <c r="FSG538" s="77" t="s">
        <v>429</v>
      </c>
      <c r="FSH538" s="78" t="s">
        <v>430</v>
      </c>
      <c r="FSI538" s="77" t="s">
        <v>429</v>
      </c>
      <c r="FSJ538" s="78" t="s">
        <v>430</v>
      </c>
      <c r="FSK538" s="77" t="s">
        <v>429</v>
      </c>
      <c r="FSL538" s="78" t="s">
        <v>430</v>
      </c>
      <c r="FSM538" s="77" t="s">
        <v>429</v>
      </c>
      <c r="FSN538" s="78" t="s">
        <v>430</v>
      </c>
      <c r="FSO538" s="77" t="s">
        <v>429</v>
      </c>
      <c r="FSP538" s="78" t="s">
        <v>430</v>
      </c>
      <c r="FSQ538" s="77" t="s">
        <v>429</v>
      </c>
      <c r="FSR538" s="78" t="s">
        <v>430</v>
      </c>
      <c r="FSS538" s="77" t="s">
        <v>429</v>
      </c>
      <c r="FST538" s="78" t="s">
        <v>430</v>
      </c>
      <c r="FSU538" s="77" t="s">
        <v>429</v>
      </c>
      <c r="FSV538" s="78" t="s">
        <v>430</v>
      </c>
      <c r="FSW538" s="77" t="s">
        <v>429</v>
      </c>
      <c r="FSX538" s="78" t="s">
        <v>430</v>
      </c>
      <c r="FSY538" s="77" t="s">
        <v>429</v>
      </c>
      <c r="FSZ538" s="78" t="s">
        <v>430</v>
      </c>
      <c r="FTA538" s="77" t="s">
        <v>429</v>
      </c>
      <c r="FTB538" s="78" t="s">
        <v>430</v>
      </c>
      <c r="FTC538" s="77" t="s">
        <v>429</v>
      </c>
      <c r="FTD538" s="78" t="s">
        <v>430</v>
      </c>
      <c r="FTE538" s="77" t="s">
        <v>429</v>
      </c>
      <c r="FTF538" s="78" t="s">
        <v>430</v>
      </c>
      <c r="FTG538" s="77" t="s">
        <v>429</v>
      </c>
      <c r="FTH538" s="78" t="s">
        <v>430</v>
      </c>
      <c r="FTI538" s="77" t="s">
        <v>429</v>
      </c>
      <c r="FTJ538" s="78" t="s">
        <v>430</v>
      </c>
      <c r="FTK538" s="77" t="s">
        <v>429</v>
      </c>
      <c r="FTL538" s="78" t="s">
        <v>430</v>
      </c>
      <c r="FTM538" s="77" t="s">
        <v>429</v>
      </c>
      <c r="FTN538" s="78" t="s">
        <v>430</v>
      </c>
      <c r="FTO538" s="77" t="s">
        <v>429</v>
      </c>
      <c r="FTP538" s="78" t="s">
        <v>430</v>
      </c>
      <c r="FTQ538" s="77" t="s">
        <v>429</v>
      </c>
      <c r="FTR538" s="78" t="s">
        <v>430</v>
      </c>
      <c r="FTS538" s="77" t="s">
        <v>429</v>
      </c>
      <c r="FTT538" s="78" t="s">
        <v>430</v>
      </c>
      <c r="FTU538" s="77" t="s">
        <v>429</v>
      </c>
      <c r="FTV538" s="78" t="s">
        <v>430</v>
      </c>
      <c r="FTW538" s="77" t="s">
        <v>429</v>
      </c>
      <c r="FTX538" s="78" t="s">
        <v>430</v>
      </c>
      <c r="FTY538" s="77" t="s">
        <v>429</v>
      </c>
      <c r="FTZ538" s="78" t="s">
        <v>430</v>
      </c>
      <c r="FUA538" s="77" t="s">
        <v>429</v>
      </c>
      <c r="FUB538" s="78" t="s">
        <v>430</v>
      </c>
      <c r="FUC538" s="77" t="s">
        <v>429</v>
      </c>
      <c r="FUD538" s="78" t="s">
        <v>430</v>
      </c>
      <c r="FUE538" s="77" t="s">
        <v>429</v>
      </c>
      <c r="FUF538" s="78" t="s">
        <v>430</v>
      </c>
      <c r="FUG538" s="77" t="s">
        <v>429</v>
      </c>
      <c r="FUH538" s="78" t="s">
        <v>430</v>
      </c>
      <c r="FUI538" s="77" t="s">
        <v>429</v>
      </c>
      <c r="FUJ538" s="78" t="s">
        <v>430</v>
      </c>
      <c r="FUK538" s="77" t="s">
        <v>429</v>
      </c>
      <c r="FUL538" s="78" t="s">
        <v>430</v>
      </c>
      <c r="FUM538" s="77" t="s">
        <v>429</v>
      </c>
      <c r="FUN538" s="78" t="s">
        <v>430</v>
      </c>
      <c r="FUO538" s="77" t="s">
        <v>429</v>
      </c>
      <c r="FUP538" s="78" t="s">
        <v>430</v>
      </c>
      <c r="FUQ538" s="77" t="s">
        <v>429</v>
      </c>
      <c r="FUR538" s="78" t="s">
        <v>430</v>
      </c>
      <c r="FUS538" s="77" t="s">
        <v>429</v>
      </c>
      <c r="FUT538" s="78" t="s">
        <v>430</v>
      </c>
      <c r="FUU538" s="77" t="s">
        <v>429</v>
      </c>
      <c r="FUV538" s="78" t="s">
        <v>430</v>
      </c>
      <c r="FUW538" s="77" t="s">
        <v>429</v>
      </c>
      <c r="FUX538" s="78" t="s">
        <v>430</v>
      </c>
      <c r="FUY538" s="77" t="s">
        <v>429</v>
      </c>
      <c r="FUZ538" s="78" t="s">
        <v>430</v>
      </c>
      <c r="FVA538" s="77" t="s">
        <v>429</v>
      </c>
      <c r="FVB538" s="78" t="s">
        <v>430</v>
      </c>
      <c r="FVC538" s="77" t="s">
        <v>429</v>
      </c>
      <c r="FVD538" s="78" t="s">
        <v>430</v>
      </c>
      <c r="FVE538" s="77" t="s">
        <v>429</v>
      </c>
      <c r="FVF538" s="78" t="s">
        <v>430</v>
      </c>
      <c r="FVG538" s="77" t="s">
        <v>429</v>
      </c>
      <c r="FVH538" s="78" t="s">
        <v>430</v>
      </c>
      <c r="FVI538" s="77" t="s">
        <v>429</v>
      </c>
      <c r="FVJ538" s="78" t="s">
        <v>430</v>
      </c>
      <c r="FVK538" s="77" t="s">
        <v>429</v>
      </c>
      <c r="FVL538" s="78" t="s">
        <v>430</v>
      </c>
      <c r="FVM538" s="77" t="s">
        <v>429</v>
      </c>
      <c r="FVN538" s="78" t="s">
        <v>430</v>
      </c>
      <c r="FVO538" s="77" t="s">
        <v>429</v>
      </c>
      <c r="FVP538" s="78" t="s">
        <v>430</v>
      </c>
      <c r="FVQ538" s="77" t="s">
        <v>429</v>
      </c>
      <c r="FVR538" s="78" t="s">
        <v>430</v>
      </c>
      <c r="FVS538" s="77" t="s">
        <v>429</v>
      </c>
      <c r="FVT538" s="78" t="s">
        <v>430</v>
      </c>
      <c r="FVU538" s="77" t="s">
        <v>429</v>
      </c>
      <c r="FVV538" s="78" t="s">
        <v>430</v>
      </c>
      <c r="FVW538" s="77" t="s">
        <v>429</v>
      </c>
      <c r="FVX538" s="78" t="s">
        <v>430</v>
      </c>
      <c r="FVY538" s="77" t="s">
        <v>429</v>
      </c>
      <c r="FVZ538" s="78" t="s">
        <v>430</v>
      </c>
      <c r="FWA538" s="77" t="s">
        <v>429</v>
      </c>
      <c r="FWB538" s="78" t="s">
        <v>430</v>
      </c>
      <c r="FWC538" s="77" t="s">
        <v>429</v>
      </c>
      <c r="FWD538" s="78" t="s">
        <v>430</v>
      </c>
      <c r="FWE538" s="77" t="s">
        <v>429</v>
      </c>
      <c r="FWF538" s="78" t="s">
        <v>430</v>
      </c>
      <c r="FWG538" s="77" t="s">
        <v>429</v>
      </c>
      <c r="FWH538" s="78" t="s">
        <v>430</v>
      </c>
      <c r="FWI538" s="77" t="s">
        <v>429</v>
      </c>
      <c r="FWJ538" s="78" t="s">
        <v>430</v>
      </c>
      <c r="FWK538" s="77" t="s">
        <v>429</v>
      </c>
      <c r="FWL538" s="78" t="s">
        <v>430</v>
      </c>
      <c r="FWM538" s="77" t="s">
        <v>429</v>
      </c>
      <c r="FWN538" s="78" t="s">
        <v>430</v>
      </c>
      <c r="FWO538" s="77" t="s">
        <v>429</v>
      </c>
      <c r="FWP538" s="78" t="s">
        <v>430</v>
      </c>
      <c r="FWQ538" s="77" t="s">
        <v>429</v>
      </c>
      <c r="FWR538" s="78" t="s">
        <v>430</v>
      </c>
      <c r="FWS538" s="77" t="s">
        <v>429</v>
      </c>
      <c r="FWT538" s="78" t="s">
        <v>430</v>
      </c>
      <c r="FWU538" s="77" t="s">
        <v>429</v>
      </c>
      <c r="FWV538" s="78" t="s">
        <v>430</v>
      </c>
      <c r="FWW538" s="77" t="s">
        <v>429</v>
      </c>
      <c r="FWX538" s="78" t="s">
        <v>430</v>
      </c>
      <c r="FWY538" s="77" t="s">
        <v>429</v>
      </c>
      <c r="FWZ538" s="78" t="s">
        <v>430</v>
      </c>
      <c r="FXA538" s="77" t="s">
        <v>429</v>
      </c>
      <c r="FXB538" s="78" t="s">
        <v>430</v>
      </c>
      <c r="FXC538" s="77" t="s">
        <v>429</v>
      </c>
      <c r="FXD538" s="78" t="s">
        <v>430</v>
      </c>
      <c r="FXE538" s="77" t="s">
        <v>429</v>
      </c>
      <c r="FXF538" s="78" t="s">
        <v>430</v>
      </c>
      <c r="FXG538" s="77" t="s">
        <v>429</v>
      </c>
      <c r="FXH538" s="78" t="s">
        <v>430</v>
      </c>
      <c r="FXI538" s="77" t="s">
        <v>429</v>
      </c>
      <c r="FXJ538" s="78" t="s">
        <v>430</v>
      </c>
      <c r="FXK538" s="77" t="s">
        <v>429</v>
      </c>
      <c r="FXL538" s="78" t="s">
        <v>430</v>
      </c>
      <c r="FXM538" s="77" t="s">
        <v>429</v>
      </c>
      <c r="FXN538" s="78" t="s">
        <v>430</v>
      </c>
      <c r="FXO538" s="77" t="s">
        <v>429</v>
      </c>
      <c r="FXP538" s="78" t="s">
        <v>430</v>
      </c>
      <c r="FXQ538" s="77" t="s">
        <v>429</v>
      </c>
      <c r="FXR538" s="78" t="s">
        <v>430</v>
      </c>
      <c r="FXS538" s="77" t="s">
        <v>429</v>
      </c>
      <c r="FXT538" s="78" t="s">
        <v>430</v>
      </c>
      <c r="FXU538" s="77" t="s">
        <v>429</v>
      </c>
      <c r="FXV538" s="78" t="s">
        <v>430</v>
      </c>
      <c r="FXW538" s="77" t="s">
        <v>429</v>
      </c>
      <c r="FXX538" s="78" t="s">
        <v>430</v>
      </c>
      <c r="FXY538" s="77" t="s">
        <v>429</v>
      </c>
      <c r="FXZ538" s="78" t="s">
        <v>430</v>
      </c>
      <c r="FYA538" s="77" t="s">
        <v>429</v>
      </c>
      <c r="FYB538" s="78" t="s">
        <v>430</v>
      </c>
      <c r="FYC538" s="77" t="s">
        <v>429</v>
      </c>
      <c r="FYD538" s="78" t="s">
        <v>430</v>
      </c>
      <c r="FYE538" s="77" t="s">
        <v>429</v>
      </c>
      <c r="FYF538" s="78" t="s">
        <v>430</v>
      </c>
      <c r="FYG538" s="77" t="s">
        <v>429</v>
      </c>
      <c r="FYH538" s="78" t="s">
        <v>430</v>
      </c>
      <c r="FYI538" s="77" t="s">
        <v>429</v>
      </c>
      <c r="FYJ538" s="78" t="s">
        <v>430</v>
      </c>
      <c r="FYK538" s="77" t="s">
        <v>429</v>
      </c>
      <c r="FYL538" s="78" t="s">
        <v>430</v>
      </c>
      <c r="FYM538" s="77" t="s">
        <v>429</v>
      </c>
      <c r="FYN538" s="78" t="s">
        <v>430</v>
      </c>
      <c r="FYO538" s="77" t="s">
        <v>429</v>
      </c>
      <c r="FYP538" s="78" t="s">
        <v>430</v>
      </c>
      <c r="FYQ538" s="77" t="s">
        <v>429</v>
      </c>
      <c r="FYR538" s="78" t="s">
        <v>430</v>
      </c>
      <c r="FYS538" s="77" t="s">
        <v>429</v>
      </c>
      <c r="FYT538" s="78" t="s">
        <v>430</v>
      </c>
      <c r="FYU538" s="77" t="s">
        <v>429</v>
      </c>
      <c r="FYV538" s="78" t="s">
        <v>430</v>
      </c>
      <c r="FYW538" s="77" t="s">
        <v>429</v>
      </c>
      <c r="FYX538" s="78" t="s">
        <v>430</v>
      </c>
      <c r="FYY538" s="77" t="s">
        <v>429</v>
      </c>
      <c r="FYZ538" s="78" t="s">
        <v>430</v>
      </c>
      <c r="FZA538" s="77" t="s">
        <v>429</v>
      </c>
      <c r="FZB538" s="78" t="s">
        <v>430</v>
      </c>
      <c r="FZC538" s="77" t="s">
        <v>429</v>
      </c>
      <c r="FZD538" s="78" t="s">
        <v>430</v>
      </c>
      <c r="FZE538" s="77" t="s">
        <v>429</v>
      </c>
      <c r="FZF538" s="78" t="s">
        <v>430</v>
      </c>
      <c r="FZG538" s="77" t="s">
        <v>429</v>
      </c>
      <c r="FZH538" s="78" t="s">
        <v>430</v>
      </c>
      <c r="FZI538" s="77" t="s">
        <v>429</v>
      </c>
      <c r="FZJ538" s="78" t="s">
        <v>430</v>
      </c>
      <c r="FZK538" s="77" t="s">
        <v>429</v>
      </c>
      <c r="FZL538" s="78" t="s">
        <v>430</v>
      </c>
      <c r="FZM538" s="77" t="s">
        <v>429</v>
      </c>
      <c r="FZN538" s="78" t="s">
        <v>430</v>
      </c>
      <c r="FZO538" s="77" t="s">
        <v>429</v>
      </c>
      <c r="FZP538" s="78" t="s">
        <v>430</v>
      </c>
      <c r="FZQ538" s="77" t="s">
        <v>429</v>
      </c>
      <c r="FZR538" s="78" t="s">
        <v>430</v>
      </c>
      <c r="FZS538" s="77" t="s">
        <v>429</v>
      </c>
      <c r="FZT538" s="78" t="s">
        <v>430</v>
      </c>
      <c r="FZU538" s="77" t="s">
        <v>429</v>
      </c>
      <c r="FZV538" s="78" t="s">
        <v>430</v>
      </c>
      <c r="FZW538" s="77" t="s">
        <v>429</v>
      </c>
      <c r="FZX538" s="78" t="s">
        <v>430</v>
      </c>
      <c r="FZY538" s="77" t="s">
        <v>429</v>
      </c>
      <c r="FZZ538" s="78" t="s">
        <v>430</v>
      </c>
      <c r="GAA538" s="77" t="s">
        <v>429</v>
      </c>
      <c r="GAB538" s="78" t="s">
        <v>430</v>
      </c>
      <c r="GAC538" s="77" t="s">
        <v>429</v>
      </c>
      <c r="GAD538" s="78" t="s">
        <v>430</v>
      </c>
      <c r="GAE538" s="77" t="s">
        <v>429</v>
      </c>
      <c r="GAF538" s="78" t="s">
        <v>430</v>
      </c>
      <c r="GAG538" s="77" t="s">
        <v>429</v>
      </c>
      <c r="GAH538" s="78" t="s">
        <v>430</v>
      </c>
      <c r="GAI538" s="77" t="s">
        <v>429</v>
      </c>
      <c r="GAJ538" s="78" t="s">
        <v>430</v>
      </c>
      <c r="GAK538" s="77" t="s">
        <v>429</v>
      </c>
      <c r="GAL538" s="78" t="s">
        <v>430</v>
      </c>
      <c r="GAM538" s="77" t="s">
        <v>429</v>
      </c>
      <c r="GAN538" s="78" t="s">
        <v>430</v>
      </c>
      <c r="GAO538" s="77" t="s">
        <v>429</v>
      </c>
      <c r="GAP538" s="78" t="s">
        <v>430</v>
      </c>
      <c r="GAQ538" s="77" t="s">
        <v>429</v>
      </c>
      <c r="GAR538" s="78" t="s">
        <v>430</v>
      </c>
      <c r="GAS538" s="77" t="s">
        <v>429</v>
      </c>
      <c r="GAT538" s="78" t="s">
        <v>430</v>
      </c>
      <c r="GAU538" s="77" t="s">
        <v>429</v>
      </c>
      <c r="GAV538" s="78" t="s">
        <v>430</v>
      </c>
      <c r="GAW538" s="77" t="s">
        <v>429</v>
      </c>
      <c r="GAX538" s="78" t="s">
        <v>430</v>
      </c>
      <c r="GAY538" s="77" t="s">
        <v>429</v>
      </c>
      <c r="GAZ538" s="78" t="s">
        <v>430</v>
      </c>
      <c r="GBA538" s="77" t="s">
        <v>429</v>
      </c>
      <c r="GBB538" s="78" t="s">
        <v>430</v>
      </c>
      <c r="GBC538" s="77" t="s">
        <v>429</v>
      </c>
      <c r="GBD538" s="78" t="s">
        <v>430</v>
      </c>
      <c r="GBE538" s="77" t="s">
        <v>429</v>
      </c>
      <c r="GBF538" s="78" t="s">
        <v>430</v>
      </c>
      <c r="GBG538" s="77" t="s">
        <v>429</v>
      </c>
      <c r="GBH538" s="78" t="s">
        <v>430</v>
      </c>
      <c r="GBI538" s="77" t="s">
        <v>429</v>
      </c>
      <c r="GBJ538" s="78" t="s">
        <v>430</v>
      </c>
      <c r="GBK538" s="77" t="s">
        <v>429</v>
      </c>
      <c r="GBL538" s="78" t="s">
        <v>430</v>
      </c>
      <c r="GBM538" s="77" t="s">
        <v>429</v>
      </c>
      <c r="GBN538" s="78" t="s">
        <v>430</v>
      </c>
      <c r="GBO538" s="77" t="s">
        <v>429</v>
      </c>
      <c r="GBP538" s="78" t="s">
        <v>430</v>
      </c>
      <c r="GBQ538" s="77" t="s">
        <v>429</v>
      </c>
      <c r="GBR538" s="78" t="s">
        <v>430</v>
      </c>
      <c r="GBS538" s="77" t="s">
        <v>429</v>
      </c>
      <c r="GBT538" s="78" t="s">
        <v>430</v>
      </c>
      <c r="GBU538" s="77" t="s">
        <v>429</v>
      </c>
      <c r="GBV538" s="78" t="s">
        <v>430</v>
      </c>
      <c r="GBW538" s="77" t="s">
        <v>429</v>
      </c>
      <c r="GBX538" s="78" t="s">
        <v>430</v>
      </c>
      <c r="GBY538" s="77" t="s">
        <v>429</v>
      </c>
      <c r="GBZ538" s="78" t="s">
        <v>430</v>
      </c>
      <c r="GCA538" s="77" t="s">
        <v>429</v>
      </c>
      <c r="GCB538" s="78" t="s">
        <v>430</v>
      </c>
      <c r="GCC538" s="77" t="s">
        <v>429</v>
      </c>
      <c r="GCD538" s="78" t="s">
        <v>430</v>
      </c>
      <c r="GCE538" s="77" t="s">
        <v>429</v>
      </c>
      <c r="GCF538" s="78" t="s">
        <v>430</v>
      </c>
      <c r="GCG538" s="77" t="s">
        <v>429</v>
      </c>
      <c r="GCH538" s="78" t="s">
        <v>430</v>
      </c>
      <c r="GCI538" s="77" t="s">
        <v>429</v>
      </c>
      <c r="GCJ538" s="78" t="s">
        <v>430</v>
      </c>
      <c r="GCK538" s="77" t="s">
        <v>429</v>
      </c>
      <c r="GCL538" s="78" t="s">
        <v>430</v>
      </c>
      <c r="GCM538" s="77" t="s">
        <v>429</v>
      </c>
      <c r="GCN538" s="78" t="s">
        <v>430</v>
      </c>
      <c r="GCO538" s="77" t="s">
        <v>429</v>
      </c>
      <c r="GCP538" s="78" t="s">
        <v>430</v>
      </c>
      <c r="GCQ538" s="77" t="s">
        <v>429</v>
      </c>
      <c r="GCR538" s="78" t="s">
        <v>430</v>
      </c>
      <c r="GCS538" s="77" t="s">
        <v>429</v>
      </c>
      <c r="GCT538" s="78" t="s">
        <v>430</v>
      </c>
      <c r="GCU538" s="77" t="s">
        <v>429</v>
      </c>
      <c r="GCV538" s="78" t="s">
        <v>430</v>
      </c>
      <c r="GCW538" s="77" t="s">
        <v>429</v>
      </c>
      <c r="GCX538" s="78" t="s">
        <v>430</v>
      </c>
      <c r="GCY538" s="77" t="s">
        <v>429</v>
      </c>
      <c r="GCZ538" s="78" t="s">
        <v>430</v>
      </c>
      <c r="GDA538" s="77" t="s">
        <v>429</v>
      </c>
      <c r="GDB538" s="78" t="s">
        <v>430</v>
      </c>
      <c r="GDC538" s="77" t="s">
        <v>429</v>
      </c>
      <c r="GDD538" s="78" t="s">
        <v>430</v>
      </c>
      <c r="GDE538" s="77" t="s">
        <v>429</v>
      </c>
      <c r="GDF538" s="78" t="s">
        <v>430</v>
      </c>
      <c r="GDG538" s="77" t="s">
        <v>429</v>
      </c>
      <c r="GDH538" s="78" t="s">
        <v>430</v>
      </c>
      <c r="GDI538" s="77" t="s">
        <v>429</v>
      </c>
      <c r="GDJ538" s="78" t="s">
        <v>430</v>
      </c>
      <c r="GDK538" s="77" t="s">
        <v>429</v>
      </c>
      <c r="GDL538" s="78" t="s">
        <v>430</v>
      </c>
      <c r="GDM538" s="77" t="s">
        <v>429</v>
      </c>
      <c r="GDN538" s="78" t="s">
        <v>430</v>
      </c>
      <c r="GDO538" s="77" t="s">
        <v>429</v>
      </c>
      <c r="GDP538" s="78" t="s">
        <v>430</v>
      </c>
      <c r="GDQ538" s="77" t="s">
        <v>429</v>
      </c>
      <c r="GDR538" s="78" t="s">
        <v>430</v>
      </c>
      <c r="GDS538" s="77" t="s">
        <v>429</v>
      </c>
      <c r="GDT538" s="78" t="s">
        <v>430</v>
      </c>
      <c r="GDU538" s="77" t="s">
        <v>429</v>
      </c>
      <c r="GDV538" s="78" t="s">
        <v>430</v>
      </c>
      <c r="GDW538" s="77" t="s">
        <v>429</v>
      </c>
      <c r="GDX538" s="78" t="s">
        <v>430</v>
      </c>
      <c r="GDY538" s="77" t="s">
        <v>429</v>
      </c>
      <c r="GDZ538" s="78" t="s">
        <v>430</v>
      </c>
      <c r="GEA538" s="77" t="s">
        <v>429</v>
      </c>
      <c r="GEB538" s="78" t="s">
        <v>430</v>
      </c>
      <c r="GEC538" s="77" t="s">
        <v>429</v>
      </c>
      <c r="GED538" s="78" t="s">
        <v>430</v>
      </c>
      <c r="GEE538" s="77" t="s">
        <v>429</v>
      </c>
      <c r="GEF538" s="78" t="s">
        <v>430</v>
      </c>
      <c r="GEG538" s="77" t="s">
        <v>429</v>
      </c>
      <c r="GEH538" s="78" t="s">
        <v>430</v>
      </c>
      <c r="GEI538" s="77" t="s">
        <v>429</v>
      </c>
      <c r="GEJ538" s="78" t="s">
        <v>430</v>
      </c>
      <c r="GEK538" s="77" t="s">
        <v>429</v>
      </c>
      <c r="GEL538" s="78" t="s">
        <v>430</v>
      </c>
      <c r="GEM538" s="77" t="s">
        <v>429</v>
      </c>
      <c r="GEN538" s="78" t="s">
        <v>430</v>
      </c>
      <c r="GEO538" s="77" t="s">
        <v>429</v>
      </c>
      <c r="GEP538" s="78" t="s">
        <v>430</v>
      </c>
      <c r="GEQ538" s="77" t="s">
        <v>429</v>
      </c>
      <c r="GER538" s="78" t="s">
        <v>430</v>
      </c>
      <c r="GES538" s="77" t="s">
        <v>429</v>
      </c>
      <c r="GET538" s="78" t="s">
        <v>430</v>
      </c>
      <c r="GEU538" s="77" t="s">
        <v>429</v>
      </c>
      <c r="GEV538" s="78" t="s">
        <v>430</v>
      </c>
      <c r="GEW538" s="77" t="s">
        <v>429</v>
      </c>
      <c r="GEX538" s="78" t="s">
        <v>430</v>
      </c>
      <c r="GEY538" s="77" t="s">
        <v>429</v>
      </c>
      <c r="GEZ538" s="78" t="s">
        <v>430</v>
      </c>
      <c r="GFA538" s="77" t="s">
        <v>429</v>
      </c>
      <c r="GFB538" s="78" t="s">
        <v>430</v>
      </c>
      <c r="GFC538" s="77" t="s">
        <v>429</v>
      </c>
      <c r="GFD538" s="78" t="s">
        <v>430</v>
      </c>
      <c r="GFE538" s="77" t="s">
        <v>429</v>
      </c>
      <c r="GFF538" s="78" t="s">
        <v>430</v>
      </c>
      <c r="GFG538" s="77" t="s">
        <v>429</v>
      </c>
      <c r="GFH538" s="78" t="s">
        <v>430</v>
      </c>
      <c r="GFI538" s="77" t="s">
        <v>429</v>
      </c>
      <c r="GFJ538" s="78" t="s">
        <v>430</v>
      </c>
      <c r="GFK538" s="77" t="s">
        <v>429</v>
      </c>
      <c r="GFL538" s="78" t="s">
        <v>430</v>
      </c>
      <c r="GFM538" s="77" t="s">
        <v>429</v>
      </c>
      <c r="GFN538" s="78" t="s">
        <v>430</v>
      </c>
      <c r="GFO538" s="77" t="s">
        <v>429</v>
      </c>
      <c r="GFP538" s="78" t="s">
        <v>430</v>
      </c>
      <c r="GFQ538" s="77" t="s">
        <v>429</v>
      </c>
      <c r="GFR538" s="78" t="s">
        <v>430</v>
      </c>
      <c r="GFS538" s="77" t="s">
        <v>429</v>
      </c>
      <c r="GFT538" s="78" t="s">
        <v>430</v>
      </c>
      <c r="GFU538" s="77" t="s">
        <v>429</v>
      </c>
      <c r="GFV538" s="78" t="s">
        <v>430</v>
      </c>
      <c r="GFW538" s="77" t="s">
        <v>429</v>
      </c>
      <c r="GFX538" s="78" t="s">
        <v>430</v>
      </c>
      <c r="GFY538" s="77" t="s">
        <v>429</v>
      </c>
      <c r="GFZ538" s="78" t="s">
        <v>430</v>
      </c>
      <c r="GGA538" s="77" t="s">
        <v>429</v>
      </c>
      <c r="GGB538" s="78" t="s">
        <v>430</v>
      </c>
      <c r="GGC538" s="77" t="s">
        <v>429</v>
      </c>
      <c r="GGD538" s="78" t="s">
        <v>430</v>
      </c>
      <c r="GGE538" s="77" t="s">
        <v>429</v>
      </c>
      <c r="GGF538" s="78" t="s">
        <v>430</v>
      </c>
      <c r="GGG538" s="77" t="s">
        <v>429</v>
      </c>
      <c r="GGH538" s="78" t="s">
        <v>430</v>
      </c>
      <c r="GGI538" s="77" t="s">
        <v>429</v>
      </c>
      <c r="GGJ538" s="78" t="s">
        <v>430</v>
      </c>
      <c r="GGK538" s="77" t="s">
        <v>429</v>
      </c>
      <c r="GGL538" s="78" t="s">
        <v>430</v>
      </c>
      <c r="GGM538" s="77" t="s">
        <v>429</v>
      </c>
      <c r="GGN538" s="78" t="s">
        <v>430</v>
      </c>
      <c r="GGO538" s="77" t="s">
        <v>429</v>
      </c>
      <c r="GGP538" s="78" t="s">
        <v>430</v>
      </c>
      <c r="GGQ538" s="77" t="s">
        <v>429</v>
      </c>
      <c r="GGR538" s="78" t="s">
        <v>430</v>
      </c>
      <c r="GGS538" s="77" t="s">
        <v>429</v>
      </c>
      <c r="GGT538" s="78" t="s">
        <v>430</v>
      </c>
      <c r="GGU538" s="77" t="s">
        <v>429</v>
      </c>
      <c r="GGV538" s="78" t="s">
        <v>430</v>
      </c>
      <c r="GGW538" s="77" t="s">
        <v>429</v>
      </c>
      <c r="GGX538" s="78" t="s">
        <v>430</v>
      </c>
      <c r="GGY538" s="77" t="s">
        <v>429</v>
      </c>
      <c r="GGZ538" s="78" t="s">
        <v>430</v>
      </c>
      <c r="GHA538" s="77" t="s">
        <v>429</v>
      </c>
      <c r="GHB538" s="78" t="s">
        <v>430</v>
      </c>
      <c r="GHC538" s="77" t="s">
        <v>429</v>
      </c>
      <c r="GHD538" s="78" t="s">
        <v>430</v>
      </c>
      <c r="GHE538" s="77" t="s">
        <v>429</v>
      </c>
      <c r="GHF538" s="78" t="s">
        <v>430</v>
      </c>
      <c r="GHG538" s="77" t="s">
        <v>429</v>
      </c>
      <c r="GHH538" s="78" t="s">
        <v>430</v>
      </c>
      <c r="GHI538" s="77" t="s">
        <v>429</v>
      </c>
      <c r="GHJ538" s="78" t="s">
        <v>430</v>
      </c>
      <c r="GHK538" s="77" t="s">
        <v>429</v>
      </c>
      <c r="GHL538" s="78" t="s">
        <v>430</v>
      </c>
      <c r="GHM538" s="77" t="s">
        <v>429</v>
      </c>
      <c r="GHN538" s="78" t="s">
        <v>430</v>
      </c>
      <c r="GHO538" s="77" t="s">
        <v>429</v>
      </c>
      <c r="GHP538" s="78" t="s">
        <v>430</v>
      </c>
      <c r="GHQ538" s="77" t="s">
        <v>429</v>
      </c>
      <c r="GHR538" s="78" t="s">
        <v>430</v>
      </c>
      <c r="GHS538" s="77" t="s">
        <v>429</v>
      </c>
      <c r="GHT538" s="78" t="s">
        <v>430</v>
      </c>
      <c r="GHU538" s="77" t="s">
        <v>429</v>
      </c>
      <c r="GHV538" s="78" t="s">
        <v>430</v>
      </c>
      <c r="GHW538" s="77" t="s">
        <v>429</v>
      </c>
      <c r="GHX538" s="78" t="s">
        <v>430</v>
      </c>
      <c r="GHY538" s="77" t="s">
        <v>429</v>
      </c>
      <c r="GHZ538" s="78" t="s">
        <v>430</v>
      </c>
      <c r="GIA538" s="77" t="s">
        <v>429</v>
      </c>
      <c r="GIB538" s="78" t="s">
        <v>430</v>
      </c>
      <c r="GIC538" s="77" t="s">
        <v>429</v>
      </c>
      <c r="GID538" s="78" t="s">
        <v>430</v>
      </c>
      <c r="GIE538" s="77" t="s">
        <v>429</v>
      </c>
      <c r="GIF538" s="78" t="s">
        <v>430</v>
      </c>
      <c r="GIG538" s="77" t="s">
        <v>429</v>
      </c>
      <c r="GIH538" s="78" t="s">
        <v>430</v>
      </c>
      <c r="GII538" s="77" t="s">
        <v>429</v>
      </c>
      <c r="GIJ538" s="78" t="s">
        <v>430</v>
      </c>
      <c r="GIK538" s="77" t="s">
        <v>429</v>
      </c>
      <c r="GIL538" s="78" t="s">
        <v>430</v>
      </c>
      <c r="GIM538" s="77" t="s">
        <v>429</v>
      </c>
      <c r="GIN538" s="78" t="s">
        <v>430</v>
      </c>
      <c r="GIO538" s="77" t="s">
        <v>429</v>
      </c>
      <c r="GIP538" s="78" t="s">
        <v>430</v>
      </c>
      <c r="GIQ538" s="77" t="s">
        <v>429</v>
      </c>
      <c r="GIR538" s="78" t="s">
        <v>430</v>
      </c>
      <c r="GIS538" s="77" t="s">
        <v>429</v>
      </c>
      <c r="GIT538" s="78" t="s">
        <v>430</v>
      </c>
      <c r="GIU538" s="77" t="s">
        <v>429</v>
      </c>
      <c r="GIV538" s="78" t="s">
        <v>430</v>
      </c>
      <c r="GIW538" s="77" t="s">
        <v>429</v>
      </c>
      <c r="GIX538" s="78" t="s">
        <v>430</v>
      </c>
      <c r="GIY538" s="77" t="s">
        <v>429</v>
      </c>
      <c r="GIZ538" s="78" t="s">
        <v>430</v>
      </c>
      <c r="GJA538" s="77" t="s">
        <v>429</v>
      </c>
      <c r="GJB538" s="78" t="s">
        <v>430</v>
      </c>
      <c r="GJC538" s="77" t="s">
        <v>429</v>
      </c>
      <c r="GJD538" s="78" t="s">
        <v>430</v>
      </c>
      <c r="GJE538" s="77" t="s">
        <v>429</v>
      </c>
      <c r="GJF538" s="78" t="s">
        <v>430</v>
      </c>
      <c r="GJG538" s="77" t="s">
        <v>429</v>
      </c>
      <c r="GJH538" s="78" t="s">
        <v>430</v>
      </c>
      <c r="GJI538" s="77" t="s">
        <v>429</v>
      </c>
      <c r="GJJ538" s="78" t="s">
        <v>430</v>
      </c>
      <c r="GJK538" s="77" t="s">
        <v>429</v>
      </c>
      <c r="GJL538" s="78" t="s">
        <v>430</v>
      </c>
      <c r="GJM538" s="77" t="s">
        <v>429</v>
      </c>
      <c r="GJN538" s="78" t="s">
        <v>430</v>
      </c>
      <c r="GJO538" s="77" t="s">
        <v>429</v>
      </c>
      <c r="GJP538" s="78" t="s">
        <v>430</v>
      </c>
      <c r="GJQ538" s="77" t="s">
        <v>429</v>
      </c>
      <c r="GJR538" s="78" t="s">
        <v>430</v>
      </c>
      <c r="GJS538" s="77" t="s">
        <v>429</v>
      </c>
      <c r="GJT538" s="78" t="s">
        <v>430</v>
      </c>
      <c r="GJU538" s="77" t="s">
        <v>429</v>
      </c>
      <c r="GJV538" s="78" t="s">
        <v>430</v>
      </c>
      <c r="GJW538" s="77" t="s">
        <v>429</v>
      </c>
      <c r="GJX538" s="78" t="s">
        <v>430</v>
      </c>
      <c r="GJY538" s="77" t="s">
        <v>429</v>
      </c>
      <c r="GJZ538" s="78" t="s">
        <v>430</v>
      </c>
      <c r="GKA538" s="77" t="s">
        <v>429</v>
      </c>
      <c r="GKB538" s="78" t="s">
        <v>430</v>
      </c>
      <c r="GKC538" s="77" t="s">
        <v>429</v>
      </c>
      <c r="GKD538" s="78" t="s">
        <v>430</v>
      </c>
      <c r="GKE538" s="77" t="s">
        <v>429</v>
      </c>
      <c r="GKF538" s="78" t="s">
        <v>430</v>
      </c>
      <c r="GKG538" s="77" t="s">
        <v>429</v>
      </c>
      <c r="GKH538" s="78" t="s">
        <v>430</v>
      </c>
      <c r="GKI538" s="77" t="s">
        <v>429</v>
      </c>
      <c r="GKJ538" s="78" t="s">
        <v>430</v>
      </c>
      <c r="GKK538" s="77" t="s">
        <v>429</v>
      </c>
      <c r="GKL538" s="78" t="s">
        <v>430</v>
      </c>
      <c r="GKM538" s="77" t="s">
        <v>429</v>
      </c>
      <c r="GKN538" s="78" t="s">
        <v>430</v>
      </c>
      <c r="GKO538" s="77" t="s">
        <v>429</v>
      </c>
      <c r="GKP538" s="78" t="s">
        <v>430</v>
      </c>
      <c r="GKQ538" s="77" t="s">
        <v>429</v>
      </c>
      <c r="GKR538" s="78" t="s">
        <v>430</v>
      </c>
      <c r="GKS538" s="77" t="s">
        <v>429</v>
      </c>
      <c r="GKT538" s="78" t="s">
        <v>430</v>
      </c>
      <c r="GKU538" s="77" t="s">
        <v>429</v>
      </c>
      <c r="GKV538" s="78" t="s">
        <v>430</v>
      </c>
      <c r="GKW538" s="77" t="s">
        <v>429</v>
      </c>
      <c r="GKX538" s="78" t="s">
        <v>430</v>
      </c>
      <c r="GKY538" s="77" t="s">
        <v>429</v>
      </c>
      <c r="GKZ538" s="78" t="s">
        <v>430</v>
      </c>
      <c r="GLA538" s="77" t="s">
        <v>429</v>
      </c>
      <c r="GLB538" s="78" t="s">
        <v>430</v>
      </c>
      <c r="GLC538" s="77" t="s">
        <v>429</v>
      </c>
      <c r="GLD538" s="78" t="s">
        <v>430</v>
      </c>
      <c r="GLE538" s="77" t="s">
        <v>429</v>
      </c>
      <c r="GLF538" s="78" t="s">
        <v>430</v>
      </c>
      <c r="GLG538" s="77" t="s">
        <v>429</v>
      </c>
      <c r="GLH538" s="78" t="s">
        <v>430</v>
      </c>
      <c r="GLI538" s="77" t="s">
        <v>429</v>
      </c>
      <c r="GLJ538" s="78" t="s">
        <v>430</v>
      </c>
      <c r="GLK538" s="77" t="s">
        <v>429</v>
      </c>
      <c r="GLL538" s="78" t="s">
        <v>430</v>
      </c>
      <c r="GLM538" s="77" t="s">
        <v>429</v>
      </c>
      <c r="GLN538" s="78" t="s">
        <v>430</v>
      </c>
      <c r="GLO538" s="77" t="s">
        <v>429</v>
      </c>
      <c r="GLP538" s="78" t="s">
        <v>430</v>
      </c>
      <c r="GLQ538" s="77" t="s">
        <v>429</v>
      </c>
      <c r="GLR538" s="78" t="s">
        <v>430</v>
      </c>
      <c r="GLS538" s="77" t="s">
        <v>429</v>
      </c>
      <c r="GLT538" s="78" t="s">
        <v>430</v>
      </c>
      <c r="GLU538" s="77" t="s">
        <v>429</v>
      </c>
      <c r="GLV538" s="78" t="s">
        <v>430</v>
      </c>
      <c r="GLW538" s="77" t="s">
        <v>429</v>
      </c>
      <c r="GLX538" s="78" t="s">
        <v>430</v>
      </c>
      <c r="GLY538" s="77" t="s">
        <v>429</v>
      </c>
      <c r="GLZ538" s="78" t="s">
        <v>430</v>
      </c>
      <c r="GMA538" s="77" t="s">
        <v>429</v>
      </c>
      <c r="GMB538" s="78" t="s">
        <v>430</v>
      </c>
      <c r="GMC538" s="77" t="s">
        <v>429</v>
      </c>
      <c r="GMD538" s="78" t="s">
        <v>430</v>
      </c>
      <c r="GME538" s="77" t="s">
        <v>429</v>
      </c>
      <c r="GMF538" s="78" t="s">
        <v>430</v>
      </c>
      <c r="GMG538" s="77" t="s">
        <v>429</v>
      </c>
      <c r="GMH538" s="78" t="s">
        <v>430</v>
      </c>
      <c r="GMI538" s="77" t="s">
        <v>429</v>
      </c>
      <c r="GMJ538" s="78" t="s">
        <v>430</v>
      </c>
      <c r="GMK538" s="77" t="s">
        <v>429</v>
      </c>
      <c r="GML538" s="78" t="s">
        <v>430</v>
      </c>
      <c r="GMM538" s="77" t="s">
        <v>429</v>
      </c>
      <c r="GMN538" s="78" t="s">
        <v>430</v>
      </c>
      <c r="GMO538" s="77" t="s">
        <v>429</v>
      </c>
      <c r="GMP538" s="78" t="s">
        <v>430</v>
      </c>
      <c r="GMQ538" s="77" t="s">
        <v>429</v>
      </c>
      <c r="GMR538" s="78" t="s">
        <v>430</v>
      </c>
      <c r="GMS538" s="77" t="s">
        <v>429</v>
      </c>
      <c r="GMT538" s="78" t="s">
        <v>430</v>
      </c>
      <c r="GMU538" s="77" t="s">
        <v>429</v>
      </c>
      <c r="GMV538" s="78" t="s">
        <v>430</v>
      </c>
      <c r="GMW538" s="77" t="s">
        <v>429</v>
      </c>
      <c r="GMX538" s="78" t="s">
        <v>430</v>
      </c>
      <c r="GMY538" s="77" t="s">
        <v>429</v>
      </c>
      <c r="GMZ538" s="78" t="s">
        <v>430</v>
      </c>
      <c r="GNA538" s="77" t="s">
        <v>429</v>
      </c>
      <c r="GNB538" s="78" t="s">
        <v>430</v>
      </c>
      <c r="GNC538" s="77" t="s">
        <v>429</v>
      </c>
      <c r="GND538" s="78" t="s">
        <v>430</v>
      </c>
      <c r="GNE538" s="77" t="s">
        <v>429</v>
      </c>
      <c r="GNF538" s="78" t="s">
        <v>430</v>
      </c>
      <c r="GNG538" s="77" t="s">
        <v>429</v>
      </c>
      <c r="GNH538" s="78" t="s">
        <v>430</v>
      </c>
      <c r="GNI538" s="77" t="s">
        <v>429</v>
      </c>
      <c r="GNJ538" s="78" t="s">
        <v>430</v>
      </c>
      <c r="GNK538" s="77" t="s">
        <v>429</v>
      </c>
      <c r="GNL538" s="78" t="s">
        <v>430</v>
      </c>
      <c r="GNM538" s="77" t="s">
        <v>429</v>
      </c>
      <c r="GNN538" s="78" t="s">
        <v>430</v>
      </c>
      <c r="GNO538" s="77" t="s">
        <v>429</v>
      </c>
      <c r="GNP538" s="78" t="s">
        <v>430</v>
      </c>
      <c r="GNQ538" s="77" t="s">
        <v>429</v>
      </c>
      <c r="GNR538" s="78" t="s">
        <v>430</v>
      </c>
      <c r="GNS538" s="77" t="s">
        <v>429</v>
      </c>
      <c r="GNT538" s="78" t="s">
        <v>430</v>
      </c>
      <c r="GNU538" s="77" t="s">
        <v>429</v>
      </c>
      <c r="GNV538" s="78" t="s">
        <v>430</v>
      </c>
      <c r="GNW538" s="77" t="s">
        <v>429</v>
      </c>
      <c r="GNX538" s="78" t="s">
        <v>430</v>
      </c>
      <c r="GNY538" s="77" t="s">
        <v>429</v>
      </c>
      <c r="GNZ538" s="78" t="s">
        <v>430</v>
      </c>
      <c r="GOA538" s="77" t="s">
        <v>429</v>
      </c>
      <c r="GOB538" s="78" t="s">
        <v>430</v>
      </c>
      <c r="GOC538" s="77" t="s">
        <v>429</v>
      </c>
      <c r="GOD538" s="78" t="s">
        <v>430</v>
      </c>
      <c r="GOE538" s="77" t="s">
        <v>429</v>
      </c>
      <c r="GOF538" s="78" t="s">
        <v>430</v>
      </c>
      <c r="GOG538" s="77" t="s">
        <v>429</v>
      </c>
      <c r="GOH538" s="78" t="s">
        <v>430</v>
      </c>
      <c r="GOI538" s="77" t="s">
        <v>429</v>
      </c>
      <c r="GOJ538" s="78" t="s">
        <v>430</v>
      </c>
      <c r="GOK538" s="77" t="s">
        <v>429</v>
      </c>
      <c r="GOL538" s="78" t="s">
        <v>430</v>
      </c>
      <c r="GOM538" s="77" t="s">
        <v>429</v>
      </c>
      <c r="GON538" s="78" t="s">
        <v>430</v>
      </c>
      <c r="GOO538" s="77" t="s">
        <v>429</v>
      </c>
      <c r="GOP538" s="78" t="s">
        <v>430</v>
      </c>
      <c r="GOQ538" s="77" t="s">
        <v>429</v>
      </c>
      <c r="GOR538" s="78" t="s">
        <v>430</v>
      </c>
      <c r="GOS538" s="77" t="s">
        <v>429</v>
      </c>
      <c r="GOT538" s="78" t="s">
        <v>430</v>
      </c>
      <c r="GOU538" s="77" t="s">
        <v>429</v>
      </c>
      <c r="GOV538" s="78" t="s">
        <v>430</v>
      </c>
      <c r="GOW538" s="77" t="s">
        <v>429</v>
      </c>
      <c r="GOX538" s="78" t="s">
        <v>430</v>
      </c>
      <c r="GOY538" s="77" t="s">
        <v>429</v>
      </c>
      <c r="GOZ538" s="78" t="s">
        <v>430</v>
      </c>
      <c r="GPA538" s="77" t="s">
        <v>429</v>
      </c>
      <c r="GPB538" s="78" t="s">
        <v>430</v>
      </c>
      <c r="GPC538" s="77" t="s">
        <v>429</v>
      </c>
      <c r="GPD538" s="78" t="s">
        <v>430</v>
      </c>
      <c r="GPE538" s="77" t="s">
        <v>429</v>
      </c>
      <c r="GPF538" s="78" t="s">
        <v>430</v>
      </c>
      <c r="GPG538" s="77" t="s">
        <v>429</v>
      </c>
      <c r="GPH538" s="78" t="s">
        <v>430</v>
      </c>
      <c r="GPI538" s="77" t="s">
        <v>429</v>
      </c>
      <c r="GPJ538" s="78" t="s">
        <v>430</v>
      </c>
      <c r="GPK538" s="77" t="s">
        <v>429</v>
      </c>
      <c r="GPL538" s="78" t="s">
        <v>430</v>
      </c>
      <c r="GPM538" s="77" t="s">
        <v>429</v>
      </c>
      <c r="GPN538" s="78" t="s">
        <v>430</v>
      </c>
      <c r="GPO538" s="77" t="s">
        <v>429</v>
      </c>
      <c r="GPP538" s="78" t="s">
        <v>430</v>
      </c>
      <c r="GPQ538" s="77" t="s">
        <v>429</v>
      </c>
      <c r="GPR538" s="78" t="s">
        <v>430</v>
      </c>
      <c r="GPS538" s="77" t="s">
        <v>429</v>
      </c>
      <c r="GPT538" s="78" t="s">
        <v>430</v>
      </c>
      <c r="GPU538" s="77" t="s">
        <v>429</v>
      </c>
      <c r="GPV538" s="78" t="s">
        <v>430</v>
      </c>
      <c r="GPW538" s="77" t="s">
        <v>429</v>
      </c>
      <c r="GPX538" s="78" t="s">
        <v>430</v>
      </c>
      <c r="GPY538" s="77" t="s">
        <v>429</v>
      </c>
      <c r="GPZ538" s="78" t="s">
        <v>430</v>
      </c>
      <c r="GQA538" s="77" t="s">
        <v>429</v>
      </c>
      <c r="GQB538" s="78" t="s">
        <v>430</v>
      </c>
      <c r="GQC538" s="77" t="s">
        <v>429</v>
      </c>
      <c r="GQD538" s="78" t="s">
        <v>430</v>
      </c>
      <c r="GQE538" s="77" t="s">
        <v>429</v>
      </c>
      <c r="GQF538" s="78" t="s">
        <v>430</v>
      </c>
      <c r="GQG538" s="77" t="s">
        <v>429</v>
      </c>
      <c r="GQH538" s="78" t="s">
        <v>430</v>
      </c>
      <c r="GQI538" s="77" t="s">
        <v>429</v>
      </c>
      <c r="GQJ538" s="78" t="s">
        <v>430</v>
      </c>
      <c r="GQK538" s="77" t="s">
        <v>429</v>
      </c>
      <c r="GQL538" s="78" t="s">
        <v>430</v>
      </c>
      <c r="GQM538" s="77" t="s">
        <v>429</v>
      </c>
      <c r="GQN538" s="78" t="s">
        <v>430</v>
      </c>
      <c r="GQO538" s="77" t="s">
        <v>429</v>
      </c>
      <c r="GQP538" s="78" t="s">
        <v>430</v>
      </c>
      <c r="GQQ538" s="77" t="s">
        <v>429</v>
      </c>
      <c r="GQR538" s="78" t="s">
        <v>430</v>
      </c>
      <c r="GQS538" s="77" t="s">
        <v>429</v>
      </c>
      <c r="GQT538" s="78" t="s">
        <v>430</v>
      </c>
      <c r="GQU538" s="77" t="s">
        <v>429</v>
      </c>
      <c r="GQV538" s="78" t="s">
        <v>430</v>
      </c>
      <c r="GQW538" s="77" t="s">
        <v>429</v>
      </c>
      <c r="GQX538" s="78" t="s">
        <v>430</v>
      </c>
      <c r="GQY538" s="77" t="s">
        <v>429</v>
      </c>
      <c r="GQZ538" s="78" t="s">
        <v>430</v>
      </c>
      <c r="GRA538" s="77" t="s">
        <v>429</v>
      </c>
      <c r="GRB538" s="78" t="s">
        <v>430</v>
      </c>
      <c r="GRC538" s="77" t="s">
        <v>429</v>
      </c>
      <c r="GRD538" s="78" t="s">
        <v>430</v>
      </c>
      <c r="GRE538" s="77" t="s">
        <v>429</v>
      </c>
      <c r="GRF538" s="78" t="s">
        <v>430</v>
      </c>
      <c r="GRG538" s="77" t="s">
        <v>429</v>
      </c>
      <c r="GRH538" s="78" t="s">
        <v>430</v>
      </c>
      <c r="GRI538" s="77" t="s">
        <v>429</v>
      </c>
      <c r="GRJ538" s="78" t="s">
        <v>430</v>
      </c>
      <c r="GRK538" s="77" t="s">
        <v>429</v>
      </c>
      <c r="GRL538" s="78" t="s">
        <v>430</v>
      </c>
      <c r="GRM538" s="77" t="s">
        <v>429</v>
      </c>
      <c r="GRN538" s="78" t="s">
        <v>430</v>
      </c>
      <c r="GRO538" s="77" t="s">
        <v>429</v>
      </c>
      <c r="GRP538" s="78" t="s">
        <v>430</v>
      </c>
      <c r="GRQ538" s="77" t="s">
        <v>429</v>
      </c>
      <c r="GRR538" s="78" t="s">
        <v>430</v>
      </c>
      <c r="GRS538" s="77" t="s">
        <v>429</v>
      </c>
      <c r="GRT538" s="78" t="s">
        <v>430</v>
      </c>
      <c r="GRU538" s="77" t="s">
        <v>429</v>
      </c>
      <c r="GRV538" s="78" t="s">
        <v>430</v>
      </c>
      <c r="GRW538" s="77" t="s">
        <v>429</v>
      </c>
      <c r="GRX538" s="78" t="s">
        <v>430</v>
      </c>
      <c r="GRY538" s="77" t="s">
        <v>429</v>
      </c>
      <c r="GRZ538" s="78" t="s">
        <v>430</v>
      </c>
      <c r="GSA538" s="77" t="s">
        <v>429</v>
      </c>
      <c r="GSB538" s="78" t="s">
        <v>430</v>
      </c>
      <c r="GSC538" s="77" t="s">
        <v>429</v>
      </c>
      <c r="GSD538" s="78" t="s">
        <v>430</v>
      </c>
      <c r="GSE538" s="77" t="s">
        <v>429</v>
      </c>
      <c r="GSF538" s="78" t="s">
        <v>430</v>
      </c>
      <c r="GSG538" s="77" t="s">
        <v>429</v>
      </c>
      <c r="GSH538" s="78" t="s">
        <v>430</v>
      </c>
      <c r="GSI538" s="77" t="s">
        <v>429</v>
      </c>
      <c r="GSJ538" s="78" t="s">
        <v>430</v>
      </c>
      <c r="GSK538" s="77" t="s">
        <v>429</v>
      </c>
      <c r="GSL538" s="78" t="s">
        <v>430</v>
      </c>
      <c r="GSM538" s="77" t="s">
        <v>429</v>
      </c>
      <c r="GSN538" s="78" t="s">
        <v>430</v>
      </c>
      <c r="GSO538" s="77" t="s">
        <v>429</v>
      </c>
      <c r="GSP538" s="78" t="s">
        <v>430</v>
      </c>
      <c r="GSQ538" s="77" t="s">
        <v>429</v>
      </c>
      <c r="GSR538" s="78" t="s">
        <v>430</v>
      </c>
      <c r="GSS538" s="77" t="s">
        <v>429</v>
      </c>
      <c r="GST538" s="78" t="s">
        <v>430</v>
      </c>
      <c r="GSU538" s="77" t="s">
        <v>429</v>
      </c>
      <c r="GSV538" s="78" t="s">
        <v>430</v>
      </c>
      <c r="GSW538" s="77" t="s">
        <v>429</v>
      </c>
      <c r="GSX538" s="78" t="s">
        <v>430</v>
      </c>
      <c r="GSY538" s="77" t="s">
        <v>429</v>
      </c>
      <c r="GSZ538" s="78" t="s">
        <v>430</v>
      </c>
      <c r="GTA538" s="77" t="s">
        <v>429</v>
      </c>
      <c r="GTB538" s="78" t="s">
        <v>430</v>
      </c>
      <c r="GTC538" s="77" t="s">
        <v>429</v>
      </c>
      <c r="GTD538" s="78" t="s">
        <v>430</v>
      </c>
      <c r="GTE538" s="77" t="s">
        <v>429</v>
      </c>
      <c r="GTF538" s="78" t="s">
        <v>430</v>
      </c>
      <c r="GTG538" s="77" t="s">
        <v>429</v>
      </c>
      <c r="GTH538" s="78" t="s">
        <v>430</v>
      </c>
      <c r="GTI538" s="77" t="s">
        <v>429</v>
      </c>
      <c r="GTJ538" s="78" t="s">
        <v>430</v>
      </c>
      <c r="GTK538" s="77" t="s">
        <v>429</v>
      </c>
      <c r="GTL538" s="78" t="s">
        <v>430</v>
      </c>
      <c r="GTM538" s="77" t="s">
        <v>429</v>
      </c>
      <c r="GTN538" s="78" t="s">
        <v>430</v>
      </c>
      <c r="GTO538" s="77" t="s">
        <v>429</v>
      </c>
      <c r="GTP538" s="78" t="s">
        <v>430</v>
      </c>
      <c r="GTQ538" s="77" t="s">
        <v>429</v>
      </c>
      <c r="GTR538" s="78" t="s">
        <v>430</v>
      </c>
      <c r="GTS538" s="77" t="s">
        <v>429</v>
      </c>
      <c r="GTT538" s="78" t="s">
        <v>430</v>
      </c>
      <c r="GTU538" s="77" t="s">
        <v>429</v>
      </c>
      <c r="GTV538" s="78" t="s">
        <v>430</v>
      </c>
      <c r="GTW538" s="77" t="s">
        <v>429</v>
      </c>
      <c r="GTX538" s="78" t="s">
        <v>430</v>
      </c>
      <c r="GTY538" s="77" t="s">
        <v>429</v>
      </c>
      <c r="GTZ538" s="78" t="s">
        <v>430</v>
      </c>
      <c r="GUA538" s="77" t="s">
        <v>429</v>
      </c>
      <c r="GUB538" s="78" t="s">
        <v>430</v>
      </c>
      <c r="GUC538" s="77" t="s">
        <v>429</v>
      </c>
      <c r="GUD538" s="78" t="s">
        <v>430</v>
      </c>
      <c r="GUE538" s="77" t="s">
        <v>429</v>
      </c>
      <c r="GUF538" s="78" t="s">
        <v>430</v>
      </c>
      <c r="GUG538" s="77" t="s">
        <v>429</v>
      </c>
      <c r="GUH538" s="78" t="s">
        <v>430</v>
      </c>
      <c r="GUI538" s="77" t="s">
        <v>429</v>
      </c>
      <c r="GUJ538" s="78" t="s">
        <v>430</v>
      </c>
      <c r="GUK538" s="77" t="s">
        <v>429</v>
      </c>
      <c r="GUL538" s="78" t="s">
        <v>430</v>
      </c>
      <c r="GUM538" s="77" t="s">
        <v>429</v>
      </c>
      <c r="GUN538" s="78" t="s">
        <v>430</v>
      </c>
      <c r="GUO538" s="77" t="s">
        <v>429</v>
      </c>
      <c r="GUP538" s="78" t="s">
        <v>430</v>
      </c>
      <c r="GUQ538" s="77" t="s">
        <v>429</v>
      </c>
      <c r="GUR538" s="78" t="s">
        <v>430</v>
      </c>
      <c r="GUS538" s="77" t="s">
        <v>429</v>
      </c>
      <c r="GUT538" s="78" t="s">
        <v>430</v>
      </c>
      <c r="GUU538" s="77" t="s">
        <v>429</v>
      </c>
      <c r="GUV538" s="78" t="s">
        <v>430</v>
      </c>
      <c r="GUW538" s="77" t="s">
        <v>429</v>
      </c>
      <c r="GUX538" s="78" t="s">
        <v>430</v>
      </c>
      <c r="GUY538" s="77" t="s">
        <v>429</v>
      </c>
      <c r="GUZ538" s="78" t="s">
        <v>430</v>
      </c>
      <c r="GVA538" s="77" t="s">
        <v>429</v>
      </c>
      <c r="GVB538" s="78" t="s">
        <v>430</v>
      </c>
      <c r="GVC538" s="77" t="s">
        <v>429</v>
      </c>
      <c r="GVD538" s="78" t="s">
        <v>430</v>
      </c>
      <c r="GVE538" s="77" t="s">
        <v>429</v>
      </c>
      <c r="GVF538" s="78" t="s">
        <v>430</v>
      </c>
      <c r="GVG538" s="77" t="s">
        <v>429</v>
      </c>
      <c r="GVH538" s="78" t="s">
        <v>430</v>
      </c>
      <c r="GVI538" s="77" t="s">
        <v>429</v>
      </c>
      <c r="GVJ538" s="78" t="s">
        <v>430</v>
      </c>
      <c r="GVK538" s="77" t="s">
        <v>429</v>
      </c>
      <c r="GVL538" s="78" t="s">
        <v>430</v>
      </c>
      <c r="GVM538" s="77" t="s">
        <v>429</v>
      </c>
      <c r="GVN538" s="78" t="s">
        <v>430</v>
      </c>
      <c r="GVO538" s="77" t="s">
        <v>429</v>
      </c>
      <c r="GVP538" s="78" t="s">
        <v>430</v>
      </c>
      <c r="GVQ538" s="77" t="s">
        <v>429</v>
      </c>
      <c r="GVR538" s="78" t="s">
        <v>430</v>
      </c>
      <c r="GVS538" s="77" t="s">
        <v>429</v>
      </c>
      <c r="GVT538" s="78" t="s">
        <v>430</v>
      </c>
      <c r="GVU538" s="77" t="s">
        <v>429</v>
      </c>
      <c r="GVV538" s="78" t="s">
        <v>430</v>
      </c>
      <c r="GVW538" s="77" t="s">
        <v>429</v>
      </c>
      <c r="GVX538" s="78" t="s">
        <v>430</v>
      </c>
      <c r="GVY538" s="77" t="s">
        <v>429</v>
      </c>
      <c r="GVZ538" s="78" t="s">
        <v>430</v>
      </c>
      <c r="GWA538" s="77" t="s">
        <v>429</v>
      </c>
      <c r="GWB538" s="78" t="s">
        <v>430</v>
      </c>
      <c r="GWC538" s="77" t="s">
        <v>429</v>
      </c>
      <c r="GWD538" s="78" t="s">
        <v>430</v>
      </c>
      <c r="GWE538" s="77" t="s">
        <v>429</v>
      </c>
      <c r="GWF538" s="78" t="s">
        <v>430</v>
      </c>
      <c r="GWG538" s="77" t="s">
        <v>429</v>
      </c>
      <c r="GWH538" s="78" t="s">
        <v>430</v>
      </c>
      <c r="GWI538" s="77" t="s">
        <v>429</v>
      </c>
      <c r="GWJ538" s="78" t="s">
        <v>430</v>
      </c>
      <c r="GWK538" s="77" t="s">
        <v>429</v>
      </c>
      <c r="GWL538" s="78" t="s">
        <v>430</v>
      </c>
      <c r="GWM538" s="77" t="s">
        <v>429</v>
      </c>
      <c r="GWN538" s="78" t="s">
        <v>430</v>
      </c>
      <c r="GWO538" s="77" t="s">
        <v>429</v>
      </c>
      <c r="GWP538" s="78" t="s">
        <v>430</v>
      </c>
      <c r="GWQ538" s="77" t="s">
        <v>429</v>
      </c>
      <c r="GWR538" s="78" t="s">
        <v>430</v>
      </c>
      <c r="GWS538" s="77" t="s">
        <v>429</v>
      </c>
      <c r="GWT538" s="78" t="s">
        <v>430</v>
      </c>
      <c r="GWU538" s="77" t="s">
        <v>429</v>
      </c>
      <c r="GWV538" s="78" t="s">
        <v>430</v>
      </c>
      <c r="GWW538" s="77" t="s">
        <v>429</v>
      </c>
      <c r="GWX538" s="78" t="s">
        <v>430</v>
      </c>
      <c r="GWY538" s="77" t="s">
        <v>429</v>
      </c>
      <c r="GWZ538" s="78" t="s">
        <v>430</v>
      </c>
      <c r="GXA538" s="77" t="s">
        <v>429</v>
      </c>
      <c r="GXB538" s="78" t="s">
        <v>430</v>
      </c>
      <c r="GXC538" s="77" t="s">
        <v>429</v>
      </c>
      <c r="GXD538" s="78" t="s">
        <v>430</v>
      </c>
      <c r="GXE538" s="77" t="s">
        <v>429</v>
      </c>
      <c r="GXF538" s="78" t="s">
        <v>430</v>
      </c>
      <c r="GXG538" s="77" t="s">
        <v>429</v>
      </c>
      <c r="GXH538" s="78" t="s">
        <v>430</v>
      </c>
      <c r="GXI538" s="77" t="s">
        <v>429</v>
      </c>
      <c r="GXJ538" s="78" t="s">
        <v>430</v>
      </c>
      <c r="GXK538" s="77" t="s">
        <v>429</v>
      </c>
      <c r="GXL538" s="78" t="s">
        <v>430</v>
      </c>
      <c r="GXM538" s="77" t="s">
        <v>429</v>
      </c>
      <c r="GXN538" s="78" t="s">
        <v>430</v>
      </c>
      <c r="GXO538" s="77" t="s">
        <v>429</v>
      </c>
      <c r="GXP538" s="78" t="s">
        <v>430</v>
      </c>
      <c r="GXQ538" s="77" t="s">
        <v>429</v>
      </c>
      <c r="GXR538" s="78" t="s">
        <v>430</v>
      </c>
      <c r="GXS538" s="77" t="s">
        <v>429</v>
      </c>
      <c r="GXT538" s="78" t="s">
        <v>430</v>
      </c>
      <c r="GXU538" s="77" t="s">
        <v>429</v>
      </c>
      <c r="GXV538" s="78" t="s">
        <v>430</v>
      </c>
      <c r="GXW538" s="77" t="s">
        <v>429</v>
      </c>
      <c r="GXX538" s="78" t="s">
        <v>430</v>
      </c>
      <c r="GXY538" s="77" t="s">
        <v>429</v>
      </c>
      <c r="GXZ538" s="78" t="s">
        <v>430</v>
      </c>
      <c r="GYA538" s="77" t="s">
        <v>429</v>
      </c>
      <c r="GYB538" s="78" t="s">
        <v>430</v>
      </c>
      <c r="GYC538" s="77" t="s">
        <v>429</v>
      </c>
      <c r="GYD538" s="78" t="s">
        <v>430</v>
      </c>
      <c r="GYE538" s="77" t="s">
        <v>429</v>
      </c>
      <c r="GYF538" s="78" t="s">
        <v>430</v>
      </c>
      <c r="GYG538" s="77" t="s">
        <v>429</v>
      </c>
      <c r="GYH538" s="78" t="s">
        <v>430</v>
      </c>
      <c r="GYI538" s="77" t="s">
        <v>429</v>
      </c>
      <c r="GYJ538" s="78" t="s">
        <v>430</v>
      </c>
      <c r="GYK538" s="77" t="s">
        <v>429</v>
      </c>
      <c r="GYL538" s="78" t="s">
        <v>430</v>
      </c>
      <c r="GYM538" s="77" t="s">
        <v>429</v>
      </c>
      <c r="GYN538" s="78" t="s">
        <v>430</v>
      </c>
      <c r="GYO538" s="77" t="s">
        <v>429</v>
      </c>
      <c r="GYP538" s="78" t="s">
        <v>430</v>
      </c>
      <c r="GYQ538" s="77" t="s">
        <v>429</v>
      </c>
      <c r="GYR538" s="78" t="s">
        <v>430</v>
      </c>
      <c r="GYS538" s="77" t="s">
        <v>429</v>
      </c>
      <c r="GYT538" s="78" t="s">
        <v>430</v>
      </c>
      <c r="GYU538" s="77" t="s">
        <v>429</v>
      </c>
      <c r="GYV538" s="78" t="s">
        <v>430</v>
      </c>
      <c r="GYW538" s="77" t="s">
        <v>429</v>
      </c>
      <c r="GYX538" s="78" t="s">
        <v>430</v>
      </c>
      <c r="GYY538" s="77" t="s">
        <v>429</v>
      </c>
      <c r="GYZ538" s="78" t="s">
        <v>430</v>
      </c>
      <c r="GZA538" s="77" t="s">
        <v>429</v>
      </c>
      <c r="GZB538" s="78" t="s">
        <v>430</v>
      </c>
      <c r="GZC538" s="77" t="s">
        <v>429</v>
      </c>
      <c r="GZD538" s="78" t="s">
        <v>430</v>
      </c>
      <c r="GZE538" s="77" t="s">
        <v>429</v>
      </c>
      <c r="GZF538" s="78" t="s">
        <v>430</v>
      </c>
      <c r="GZG538" s="77" t="s">
        <v>429</v>
      </c>
      <c r="GZH538" s="78" t="s">
        <v>430</v>
      </c>
      <c r="GZI538" s="77" t="s">
        <v>429</v>
      </c>
      <c r="GZJ538" s="78" t="s">
        <v>430</v>
      </c>
      <c r="GZK538" s="77" t="s">
        <v>429</v>
      </c>
      <c r="GZL538" s="78" t="s">
        <v>430</v>
      </c>
      <c r="GZM538" s="77" t="s">
        <v>429</v>
      </c>
      <c r="GZN538" s="78" t="s">
        <v>430</v>
      </c>
      <c r="GZO538" s="77" t="s">
        <v>429</v>
      </c>
      <c r="GZP538" s="78" t="s">
        <v>430</v>
      </c>
      <c r="GZQ538" s="77" t="s">
        <v>429</v>
      </c>
      <c r="GZR538" s="78" t="s">
        <v>430</v>
      </c>
      <c r="GZS538" s="77" t="s">
        <v>429</v>
      </c>
      <c r="GZT538" s="78" t="s">
        <v>430</v>
      </c>
      <c r="GZU538" s="77" t="s">
        <v>429</v>
      </c>
      <c r="GZV538" s="78" t="s">
        <v>430</v>
      </c>
      <c r="GZW538" s="77" t="s">
        <v>429</v>
      </c>
      <c r="GZX538" s="78" t="s">
        <v>430</v>
      </c>
      <c r="GZY538" s="77" t="s">
        <v>429</v>
      </c>
      <c r="GZZ538" s="78" t="s">
        <v>430</v>
      </c>
      <c r="HAA538" s="77" t="s">
        <v>429</v>
      </c>
      <c r="HAB538" s="78" t="s">
        <v>430</v>
      </c>
      <c r="HAC538" s="77" t="s">
        <v>429</v>
      </c>
      <c r="HAD538" s="78" t="s">
        <v>430</v>
      </c>
      <c r="HAE538" s="77" t="s">
        <v>429</v>
      </c>
      <c r="HAF538" s="78" t="s">
        <v>430</v>
      </c>
      <c r="HAG538" s="77" t="s">
        <v>429</v>
      </c>
      <c r="HAH538" s="78" t="s">
        <v>430</v>
      </c>
      <c r="HAI538" s="77" t="s">
        <v>429</v>
      </c>
      <c r="HAJ538" s="78" t="s">
        <v>430</v>
      </c>
      <c r="HAK538" s="77" t="s">
        <v>429</v>
      </c>
      <c r="HAL538" s="78" t="s">
        <v>430</v>
      </c>
      <c r="HAM538" s="77" t="s">
        <v>429</v>
      </c>
      <c r="HAN538" s="78" t="s">
        <v>430</v>
      </c>
      <c r="HAO538" s="77" t="s">
        <v>429</v>
      </c>
      <c r="HAP538" s="78" t="s">
        <v>430</v>
      </c>
      <c r="HAQ538" s="77" t="s">
        <v>429</v>
      </c>
      <c r="HAR538" s="78" t="s">
        <v>430</v>
      </c>
      <c r="HAS538" s="77" t="s">
        <v>429</v>
      </c>
      <c r="HAT538" s="78" t="s">
        <v>430</v>
      </c>
      <c r="HAU538" s="77" t="s">
        <v>429</v>
      </c>
      <c r="HAV538" s="78" t="s">
        <v>430</v>
      </c>
      <c r="HAW538" s="77" t="s">
        <v>429</v>
      </c>
      <c r="HAX538" s="78" t="s">
        <v>430</v>
      </c>
      <c r="HAY538" s="77" t="s">
        <v>429</v>
      </c>
      <c r="HAZ538" s="78" t="s">
        <v>430</v>
      </c>
      <c r="HBA538" s="77" t="s">
        <v>429</v>
      </c>
      <c r="HBB538" s="78" t="s">
        <v>430</v>
      </c>
      <c r="HBC538" s="77" t="s">
        <v>429</v>
      </c>
      <c r="HBD538" s="78" t="s">
        <v>430</v>
      </c>
      <c r="HBE538" s="77" t="s">
        <v>429</v>
      </c>
      <c r="HBF538" s="78" t="s">
        <v>430</v>
      </c>
      <c r="HBG538" s="77" t="s">
        <v>429</v>
      </c>
      <c r="HBH538" s="78" t="s">
        <v>430</v>
      </c>
      <c r="HBI538" s="77" t="s">
        <v>429</v>
      </c>
      <c r="HBJ538" s="78" t="s">
        <v>430</v>
      </c>
      <c r="HBK538" s="77" t="s">
        <v>429</v>
      </c>
      <c r="HBL538" s="78" t="s">
        <v>430</v>
      </c>
      <c r="HBM538" s="77" t="s">
        <v>429</v>
      </c>
      <c r="HBN538" s="78" t="s">
        <v>430</v>
      </c>
      <c r="HBO538" s="77" t="s">
        <v>429</v>
      </c>
      <c r="HBP538" s="78" t="s">
        <v>430</v>
      </c>
      <c r="HBQ538" s="77" t="s">
        <v>429</v>
      </c>
      <c r="HBR538" s="78" t="s">
        <v>430</v>
      </c>
      <c r="HBS538" s="77" t="s">
        <v>429</v>
      </c>
      <c r="HBT538" s="78" t="s">
        <v>430</v>
      </c>
      <c r="HBU538" s="77" t="s">
        <v>429</v>
      </c>
      <c r="HBV538" s="78" t="s">
        <v>430</v>
      </c>
      <c r="HBW538" s="77" t="s">
        <v>429</v>
      </c>
      <c r="HBX538" s="78" t="s">
        <v>430</v>
      </c>
      <c r="HBY538" s="77" t="s">
        <v>429</v>
      </c>
      <c r="HBZ538" s="78" t="s">
        <v>430</v>
      </c>
      <c r="HCA538" s="77" t="s">
        <v>429</v>
      </c>
      <c r="HCB538" s="78" t="s">
        <v>430</v>
      </c>
      <c r="HCC538" s="77" t="s">
        <v>429</v>
      </c>
      <c r="HCD538" s="78" t="s">
        <v>430</v>
      </c>
      <c r="HCE538" s="77" t="s">
        <v>429</v>
      </c>
      <c r="HCF538" s="78" t="s">
        <v>430</v>
      </c>
      <c r="HCG538" s="77" t="s">
        <v>429</v>
      </c>
      <c r="HCH538" s="78" t="s">
        <v>430</v>
      </c>
      <c r="HCI538" s="77" t="s">
        <v>429</v>
      </c>
      <c r="HCJ538" s="78" t="s">
        <v>430</v>
      </c>
      <c r="HCK538" s="77" t="s">
        <v>429</v>
      </c>
      <c r="HCL538" s="78" t="s">
        <v>430</v>
      </c>
      <c r="HCM538" s="77" t="s">
        <v>429</v>
      </c>
      <c r="HCN538" s="78" t="s">
        <v>430</v>
      </c>
      <c r="HCO538" s="77" t="s">
        <v>429</v>
      </c>
      <c r="HCP538" s="78" t="s">
        <v>430</v>
      </c>
      <c r="HCQ538" s="77" t="s">
        <v>429</v>
      </c>
      <c r="HCR538" s="78" t="s">
        <v>430</v>
      </c>
      <c r="HCS538" s="77" t="s">
        <v>429</v>
      </c>
      <c r="HCT538" s="78" t="s">
        <v>430</v>
      </c>
      <c r="HCU538" s="77" t="s">
        <v>429</v>
      </c>
      <c r="HCV538" s="78" t="s">
        <v>430</v>
      </c>
      <c r="HCW538" s="77" t="s">
        <v>429</v>
      </c>
      <c r="HCX538" s="78" t="s">
        <v>430</v>
      </c>
      <c r="HCY538" s="77" t="s">
        <v>429</v>
      </c>
      <c r="HCZ538" s="78" t="s">
        <v>430</v>
      </c>
      <c r="HDA538" s="77" t="s">
        <v>429</v>
      </c>
      <c r="HDB538" s="78" t="s">
        <v>430</v>
      </c>
      <c r="HDC538" s="77" t="s">
        <v>429</v>
      </c>
      <c r="HDD538" s="78" t="s">
        <v>430</v>
      </c>
      <c r="HDE538" s="77" t="s">
        <v>429</v>
      </c>
      <c r="HDF538" s="78" t="s">
        <v>430</v>
      </c>
      <c r="HDG538" s="77" t="s">
        <v>429</v>
      </c>
      <c r="HDH538" s="78" t="s">
        <v>430</v>
      </c>
      <c r="HDI538" s="77" t="s">
        <v>429</v>
      </c>
      <c r="HDJ538" s="78" t="s">
        <v>430</v>
      </c>
      <c r="HDK538" s="77" t="s">
        <v>429</v>
      </c>
      <c r="HDL538" s="78" t="s">
        <v>430</v>
      </c>
      <c r="HDM538" s="77" t="s">
        <v>429</v>
      </c>
      <c r="HDN538" s="78" t="s">
        <v>430</v>
      </c>
      <c r="HDO538" s="77" t="s">
        <v>429</v>
      </c>
      <c r="HDP538" s="78" t="s">
        <v>430</v>
      </c>
      <c r="HDQ538" s="77" t="s">
        <v>429</v>
      </c>
      <c r="HDR538" s="78" t="s">
        <v>430</v>
      </c>
      <c r="HDS538" s="77" t="s">
        <v>429</v>
      </c>
      <c r="HDT538" s="78" t="s">
        <v>430</v>
      </c>
      <c r="HDU538" s="77" t="s">
        <v>429</v>
      </c>
      <c r="HDV538" s="78" t="s">
        <v>430</v>
      </c>
      <c r="HDW538" s="77" t="s">
        <v>429</v>
      </c>
      <c r="HDX538" s="78" t="s">
        <v>430</v>
      </c>
      <c r="HDY538" s="77" t="s">
        <v>429</v>
      </c>
      <c r="HDZ538" s="78" t="s">
        <v>430</v>
      </c>
      <c r="HEA538" s="77" t="s">
        <v>429</v>
      </c>
      <c r="HEB538" s="78" t="s">
        <v>430</v>
      </c>
      <c r="HEC538" s="77" t="s">
        <v>429</v>
      </c>
      <c r="HED538" s="78" t="s">
        <v>430</v>
      </c>
      <c r="HEE538" s="77" t="s">
        <v>429</v>
      </c>
      <c r="HEF538" s="78" t="s">
        <v>430</v>
      </c>
      <c r="HEG538" s="77" t="s">
        <v>429</v>
      </c>
      <c r="HEH538" s="78" t="s">
        <v>430</v>
      </c>
      <c r="HEI538" s="77" t="s">
        <v>429</v>
      </c>
      <c r="HEJ538" s="78" t="s">
        <v>430</v>
      </c>
      <c r="HEK538" s="77" t="s">
        <v>429</v>
      </c>
      <c r="HEL538" s="78" t="s">
        <v>430</v>
      </c>
      <c r="HEM538" s="77" t="s">
        <v>429</v>
      </c>
      <c r="HEN538" s="78" t="s">
        <v>430</v>
      </c>
      <c r="HEO538" s="77" t="s">
        <v>429</v>
      </c>
      <c r="HEP538" s="78" t="s">
        <v>430</v>
      </c>
      <c r="HEQ538" s="77" t="s">
        <v>429</v>
      </c>
      <c r="HER538" s="78" t="s">
        <v>430</v>
      </c>
      <c r="HES538" s="77" t="s">
        <v>429</v>
      </c>
      <c r="HET538" s="78" t="s">
        <v>430</v>
      </c>
      <c r="HEU538" s="77" t="s">
        <v>429</v>
      </c>
      <c r="HEV538" s="78" t="s">
        <v>430</v>
      </c>
      <c r="HEW538" s="77" t="s">
        <v>429</v>
      </c>
      <c r="HEX538" s="78" t="s">
        <v>430</v>
      </c>
      <c r="HEY538" s="77" t="s">
        <v>429</v>
      </c>
      <c r="HEZ538" s="78" t="s">
        <v>430</v>
      </c>
      <c r="HFA538" s="77" t="s">
        <v>429</v>
      </c>
      <c r="HFB538" s="78" t="s">
        <v>430</v>
      </c>
      <c r="HFC538" s="77" t="s">
        <v>429</v>
      </c>
      <c r="HFD538" s="78" t="s">
        <v>430</v>
      </c>
      <c r="HFE538" s="77" t="s">
        <v>429</v>
      </c>
      <c r="HFF538" s="78" t="s">
        <v>430</v>
      </c>
      <c r="HFG538" s="77" t="s">
        <v>429</v>
      </c>
      <c r="HFH538" s="78" t="s">
        <v>430</v>
      </c>
      <c r="HFI538" s="77" t="s">
        <v>429</v>
      </c>
      <c r="HFJ538" s="78" t="s">
        <v>430</v>
      </c>
      <c r="HFK538" s="77" t="s">
        <v>429</v>
      </c>
      <c r="HFL538" s="78" t="s">
        <v>430</v>
      </c>
      <c r="HFM538" s="77" t="s">
        <v>429</v>
      </c>
      <c r="HFN538" s="78" t="s">
        <v>430</v>
      </c>
      <c r="HFO538" s="77" t="s">
        <v>429</v>
      </c>
      <c r="HFP538" s="78" t="s">
        <v>430</v>
      </c>
      <c r="HFQ538" s="77" t="s">
        <v>429</v>
      </c>
      <c r="HFR538" s="78" t="s">
        <v>430</v>
      </c>
      <c r="HFS538" s="77" t="s">
        <v>429</v>
      </c>
      <c r="HFT538" s="78" t="s">
        <v>430</v>
      </c>
      <c r="HFU538" s="77" t="s">
        <v>429</v>
      </c>
      <c r="HFV538" s="78" t="s">
        <v>430</v>
      </c>
      <c r="HFW538" s="77" t="s">
        <v>429</v>
      </c>
      <c r="HFX538" s="78" t="s">
        <v>430</v>
      </c>
      <c r="HFY538" s="77" t="s">
        <v>429</v>
      </c>
      <c r="HFZ538" s="78" t="s">
        <v>430</v>
      </c>
      <c r="HGA538" s="77" t="s">
        <v>429</v>
      </c>
      <c r="HGB538" s="78" t="s">
        <v>430</v>
      </c>
      <c r="HGC538" s="77" t="s">
        <v>429</v>
      </c>
      <c r="HGD538" s="78" t="s">
        <v>430</v>
      </c>
      <c r="HGE538" s="77" t="s">
        <v>429</v>
      </c>
      <c r="HGF538" s="78" t="s">
        <v>430</v>
      </c>
      <c r="HGG538" s="77" t="s">
        <v>429</v>
      </c>
      <c r="HGH538" s="78" t="s">
        <v>430</v>
      </c>
      <c r="HGI538" s="77" t="s">
        <v>429</v>
      </c>
      <c r="HGJ538" s="78" t="s">
        <v>430</v>
      </c>
      <c r="HGK538" s="77" t="s">
        <v>429</v>
      </c>
      <c r="HGL538" s="78" t="s">
        <v>430</v>
      </c>
      <c r="HGM538" s="77" t="s">
        <v>429</v>
      </c>
      <c r="HGN538" s="78" t="s">
        <v>430</v>
      </c>
      <c r="HGO538" s="77" t="s">
        <v>429</v>
      </c>
      <c r="HGP538" s="78" t="s">
        <v>430</v>
      </c>
      <c r="HGQ538" s="77" t="s">
        <v>429</v>
      </c>
      <c r="HGR538" s="78" t="s">
        <v>430</v>
      </c>
      <c r="HGS538" s="77" t="s">
        <v>429</v>
      </c>
      <c r="HGT538" s="78" t="s">
        <v>430</v>
      </c>
      <c r="HGU538" s="77" t="s">
        <v>429</v>
      </c>
      <c r="HGV538" s="78" t="s">
        <v>430</v>
      </c>
      <c r="HGW538" s="77" t="s">
        <v>429</v>
      </c>
      <c r="HGX538" s="78" t="s">
        <v>430</v>
      </c>
      <c r="HGY538" s="77" t="s">
        <v>429</v>
      </c>
      <c r="HGZ538" s="78" t="s">
        <v>430</v>
      </c>
      <c r="HHA538" s="77" t="s">
        <v>429</v>
      </c>
      <c r="HHB538" s="78" t="s">
        <v>430</v>
      </c>
      <c r="HHC538" s="77" t="s">
        <v>429</v>
      </c>
      <c r="HHD538" s="78" t="s">
        <v>430</v>
      </c>
      <c r="HHE538" s="77" t="s">
        <v>429</v>
      </c>
      <c r="HHF538" s="78" t="s">
        <v>430</v>
      </c>
      <c r="HHG538" s="77" t="s">
        <v>429</v>
      </c>
      <c r="HHH538" s="78" t="s">
        <v>430</v>
      </c>
      <c r="HHI538" s="77" t="s">
        <v>429</v>
      </c>
      <c r="HHJ538" s="78" t="s">
        <v>430</v>
      </c>
      <c r="HHK538" s="77" t="s">
        <v>429</v>
      </c>
      <c r="HHL538" s="78" t="s">
        <v>430</v>
      </c>
      <c r="HHM538" s="77" t="s">
        <v>429</v>
      </c>
      <c r="HHN538" s="78" t="s">
        <v>430</v>
      </c>
      <c r="HHO538" s="77" t="s">
        <v>429</v>
      </c>
      <c r="HHP538" s="78" t="s">
        <v>430</v>
      </c>
      <c r="HHQ538" s="77" t="s">
        <v>429</v>
      </c>
      <c r="HHR538" s="78" t="s">
        <v>430</v>
      </c>
      <c r="HHS538" s="77" t="s">
        <v>429</v>
      </c>
      <c r="HHT538" s="78" t="s">
        <v>430</v>
      </c>
      <c r="HHU538" s="77" t="s">
        <v>429</v>
      </c>
      <c r="HHV538" s="78" t="s">
        <v>430</v>
      </c>
      <c r="HHW538" s="77" t="s">
        <v>429</v>
      </c>
      <c r="HHX538" s="78" t="s">
        <v>430</v>
      </c>
      <c r="HHY538" s="77" t="s">
        <v>429</v>
      </c>
      <c r="HHZ538" s="78" t="s">
        <v>430</v>
      </c>
      <c r="HIA538" s="77" t="s">
        <v>429</v>
      </c>
      <c r="HIB538" s="78" t="s">
        <v>430</v>
      </c>
      <c r="HIC538" s="77" t="s">
        <v>429</v>
      </c>
      <c r="HID538" s="78" t="s">
        <v>430</v>
      </c>
      <c r="HIE538" s="77" t="s">
        <v>429</v>
      </c>
      <c r="HIF538" s="78" t="s">
        <v>430</v>
      </c>
      <c r="HIG538" s="77" t="s">
        <v>429</v>
      </c>
      <c r="HIH538" s="78" t="s">
        <v>430</v>
      </c>
      <c r="HII538" s="77" t="s">
        <v>429</v>
      </c>
      <c r="HIJ538" s="78" t="s">
        <v>430</v>
      </c>
      <c r="HIK538" s="77" t="s">
        <v>429</v>
      </c>
      <c r="HIL538" s="78" t="s">
        <v>430</v>
      </c>
      <c r="HIM538" s="77" t="s">
        <v>429</v>
      </c>
      <c r="HIN538" s="78" t="s">
        <v>430</v>
      </c>
      <c r="HIO538" s="77" t="s">
        <v>429</v>
      </c>
      <c r="HIP538" s="78" t="s">
        <v>430</v>
      </c>
      <c r="HIQ538" s="77" t="s">
        <v>429</v>
      </c>
      <c r="HIR538" s="78" t="s">
        <v>430</v>
      </c>
      <c r="HIS538" s="77" t="s">
        <v>429</v>
      </c>
      <c r="HIT538" s="78" t="s">
        <v>430</v>
      </c>
      <c r="HIU538" s="77" t="s">
        <v>429</v>
      </c>
      <c r="HIV538" s="78" t="s">
        <v>430</v>
      </c>
      <c r="HIW538" s="77" t="s">
        <v>429</v>
      </c>
      <c r="HIX538" s="78" t="s">
        <v>430</v>
      </c>
      <c r="HIY538" s="77" t="s">
        <v>429</v>
      </c>
      <c r="HIZ538" s="78" t="s">
        <v>430</v>
      </c>
      <c r="HJA538" s="77" t="s">
        <v>429</v>
      </c>
      <c r="HJB538" s="78" t="s">
        <v>430</v>
      </c>
      <c r="HJC538" s="77" t="s">
        <v>429</v>
      </c>
      <c r="HJD538" s="78" t="s">
        <v>430</v>
      </c>
      <c r="HJE538" s="77" t="s">
        <v>429</v>
      </c>
      <c r="HJF538" s="78" t="s">
        <v>430</v>
      </c>
      <c r="HJG538" s="77" t="s">
        <v>429</v>
      </c>
      <c r="HJH538" s="78" t="s">
        <v>430</v>
      </c>
      <c r="HJI538" s="77" t="s">
        <v>429</v>
      </c>
      <c r="HJJ538" s="78" t="s">
        <v>430</v>
      </c>
      <c r="HJK538" s="77" t="s">
        <v>429</v>
      </c>
      <c r="HJL538" s="78" t="s">
        <v>430</v>
      </c>
      <c r="HJM538" s="77" t="s">
        <v>429</v>
      </c>
      <c r="HJN538" s="78" t="s">
        <v>430</v>
      </c>
      <c r="HJO538" s="77" t="s">
        <v>429</v>
      </c>
      <c r="HJP538" s="78" t="s">
        <v>430</v>
      </c>
      <c r="HJQ538" s="77" t="s">
        <v>429</v>
      </c>
      <c r="HJR538" s="78" t="s">
        <v>430</v>
      </c>
      <c r="HJS538" s="77" t="s">
        <v>429</v>
      </c>
      <c r="HJT538" s="78" t="s">
        <v>430</v>
      </c>
      <c r="HJU538" s="77" t="s">
        <v>429</v>
      </c>
      <c r="HJV538" s="78" t="s">
        <v>430</v>
      </c>
      <c r="HJW538" s="77" t="s">
        <v>429</v>
      </c>
      <c r="HJX538" s="78" t="s">
        <v>430</v>
      </c>
      <c r="HJY538" s="77" t="s">
        <v>429</v>
      </c>
      <c r="HJZ538" s="78" t="s">
        <v>430</v>
      </c>
      <c r="HKA538" s="77" t="s">
        <v>429</v>
      </c>
      <c r="HKB538" s="78" t="s">
        <v>430</v>
      </c>
      <c r="HKC538" s="77" t="s">
        <v>429</v>
      </c>
      <c r="HKD538" s="78" t="s">
        <v>430</v>
      </c>
      <c r="HKE538" s="77" t="s">
        <v>429</v>
      </c>
      <c r="HKF538" s="78" t="s">
        <v>430</v>
      </c>
      <c r="HKG538" s="77" t="s">
        <v>429</v>
      </c>
      <c r="HKH538" s="78" t="s">
        <v>430</v>
      </c>
      <c r="HKI538" s="77" t="s">
        <v>429</v>
      </c>
      <c r="HKJ538" s="78" t="s">
        <v>430</v>
      </c>
      <c r="HKK538" s="77" t="s">
        <v>429</v>
      </c>
      <c r="HKL538" s="78" t="s">
        <v>430</v>
      </c>
      <c r="HKM538" s="77" t="s">
        <v>429</v>
      </c>
      <c r="HKN538" s="78" t="s">
        <v>430</v>
      </c>
      <c r="HKO538" s="77" t="s">
        <v>429</v>
      </c>
      <c r="HKP538" s="78" t="s">
        <v>430</v>
      </c>
      <c r="HKQ538" s="77" t="s">
        <v>429</v>
      </c>
      <c r="HKR538" s="78" t="s">
        <v>430</v>
      </c>
      <c r="HKS538" s="77" t="s">
        <v>429</v>
      </c>
      <c r="HKT538" s="78" t="s">
        <v>430</v>
      </c>
      <c r="HKU538" s="77" t="s">
        <v>429</v>
      </c>
      <c r="HKV538" s="78" t="s">
        <v>430</v>
      </c>
      <c r="HKW538" s="77" t="s">
        <v>429</v>
      </c>
      <c r="HKX538" s="78" t="s">
        <v>430</v>
      </c>
      <c r="HKY538" s="77" t="s">
        <v>429</v>
      </c>
      <c r="HKZ538" s="78" t="s">
        <v>430</v>
      </c>
      <c r="HLA538" s="77" t="s">
        <v>429</v>
      </c>
      <c r="HLB538" s="78" t="s">
        <v>430</v>
      </c>
      <c r="HLC538" s="77" t="s">
        <v>429</v>
      </c>
      <c r="HLD538" s="78" t="s">
        <v>430</v>
      </c>
      <c r="HLE538" s="77" t="s">
        <v>429</v>
      </c>
      <c r="HLF538" s="78" t="s">
        <v>430</v>
      </c>
      <c r="HLG538" s="77" t="s">
        <v>429</v>
      </c>
      <c r="HLH538" s="78" t="s">
        <v>430</v>
      </c>
      <c r="HLI538" s="77" t="s">
        <v>429</v>
      </c>
      <c r="HLJ538" s="78" t="s">
        <v>430</v>
      </c>
      <c r="HLK538" s="77" t="s">
        <v>429</v>
      </c>
      <c r="HLL538" s="78" t="s">
        <v>430</v>
      </c>
      <c r="HLM538" s="77" t="s">
        <v>429</v>
      </c>
      <c r="HLN538" s="78" t="s">
        <v>430</v>
      </c>
      <c r="HLO538" s="77" t="s">
        <v>429</v>
      </c>
      <c r="HLP538" s="78" t="s">
        <v>430</v>
      </c>
      <c r="HLQ538" s="77" t="s">
        <v>429</v>
      </c>
      <c r="HLR538" s="78" t="s">
        <v>430</v>
      </c>
      <c r="HLS538" s="77" t="s">
        <v>429</v>
      </c>
      <c r="HLT538" s="78" t="s">
        <v>430</v>
      </c>
      <c r="HLU538" s="77" t="s">
        <v>429</v>
      </c>
      <c r="HLV538" s="78" t="s">
        <v>430</v>
      </c>
      <c r="HLW538" s="77" t="s">
        <v>429</v>
      </c>
      <c r="HLX538" s="78" t="s">
        <v>430</v>
      </c>
      <c r="HLY538" s="77" t="s">
        <v>429</v>
      </c>
      <c r="HLZ538" s="78" t="s">
        <v>430</v>
      </c>
      <c r="HMA538" s="77" t="s">
        <v>429</v>
      </c>
      <c r="HMB538" s="78" t="s">
        <v>430</v>
      </c>
      <c r="HMC538" s="77" t="s">
        <v>429</v>
      </c>
      <c r="HMD538" s="78" t="s">
        <v>430</v>
      </c>
      <c r="HME538" s="77" t="s">
        <v>429</v>
      </c>
      <c r="HMF538" s="78" t="s">
        <v>430</v>
      </c>
      <c r="HMG538" s="77" t="s">
        <v>429</v>
      </c>
      <c r="HMH538" s="78" t="s">
        <v>430</v>
      </c>
      <c r="HMI538" s="77" t="s">
        <v>429</v>
      </c>
      <c r="HMJ538" s="78" t="s">
        <v>430</v>
      </c>
      <c r="HMK538" s="77" t="s">
        <v>429</v>
      </c>
      <c r="HML538" s="78" t="s">
        <v>430</v>
      </c>
      <c r="HMM538" s="77" t="s">
        <v>429</v>
      </c>
      <c r="HMN538" s="78" t="s">
        <v>430</v>
      </c>
      <c r="HMO538" s="77" t="s">
        <v>429</v>
      </c>
      <c r="HMP538" s="78" t="s">
        <v>430</v>
      </c>
      <c r="HMQ538" s="77" t="s">
        <v>429</v>
      </c>
      <c r="HMR538" s="78" t="s">
        <v>430</v>
      </c>
      <c r="HMS538" s="77" t="s">
        <v>429</v>
      </c>
      <c r="HMT538" s="78" t="s">
        <v>430</v>
      </c>
      <c r="HMU538" s="77" t="s">
        <v>429</v>
      </c>
      <c r="HMV538" s="78" t="s">
        <v>430</v>
      </c>
      <c r="HMW538" s="77" t="s">
        <v>429</v>
      </c>
      <c r="HMX538" s="78" t="s">
        <v>430</v>
      </c>
      <c r="HMY538" s="77" t="s">
        <v>429</v>
      </c>
      <c r="HMZ538" s="78" t="s">
        <v>430</v>
      </c>
      <c r="HNA538" s="77" t="s">
        <v>429</v>
      </c>
      <c r="HNB538" s="78" t="s">
        <v>430</v>
      </c>
      <c r="HNC538" s="77" t="s">
        <v>429</v>
      </c>
      <c r="HND538" s="78" t="s">
        <v>430</v>
      </c>
      <c r="HNE538" s="77" t="s">
        <v>429</v>
      </c>
      <c r="HNF538" s="78" t="s">
        <v>430</v>
      </c>
      <c r="HNG538" s="77" t="s">
        <v>429</v>
      </c>
      <c r="HNH538" s="78" t="s">
        <v>430</v>
      </c>
      <c r="HNI538" s="77" t="s">
        <v>429</v>
      </c>
      <c r="HNJ538" s="78" t="s">
        <v>430</v>
      </c>
      <c r="HNK538" s="77" t="s">
        <v>429</v>
      </c>
      <c r="HNL538" s="78" t="s">
        <v>430</v>
      </c>
      <c r="HNM538" s="77" t="s">
        <v>429</v>
      </c>
      <c r="HNN538" s="78" t="s">
        <v>430</v>
      </c>
      <c r="HNO538" s="77" t="s">
        <v>429</v>
      </c>
      <c r="HNP538" s="78" t="s">
        <v>430</v>
      </c>
      <c r="HNQ538" s="77" t="s">
        <v>429</v>
      </c>
      <c r="HNR538" s="78" t="s">
        <v>430</v>
      </c>
      <c r="HNS538" s="77" t="s">
        <v>429</v>
      </c>
      <c r="HNT538" s="78" t="s">
        <v>430</v>
      </c>
      <c r="HNU538" s="77" t="s">
        <v>429</v>
      </c>
      <c r="HNV538" s="78" t="s">
        <v>430</v>
      </c>
      <c r="HNW538" s="77" t="s">
        <v>429</v>
      </c>
      <c r="HNX538" s="78" t="s">
        <v>430</v>
      </c>
      <c r="HNY538" s="77" t="s">
        <v>429</v>
      </c>
      <c r="HNZ538" s="78" t="s">
        <v>430</v>
      </c>
      <c r="HOA538" s="77" t="s">
        <v>429</v>
      </c>
      <c r="HOB538" s="78" t="s">
        <v>430</v>
      </c>
      <c r="HOC538" s="77" t="s">
        <v>429</v>
      </c>
      <c r="HOD538" s="78" t="s">
        <v>430</v>
      </c>
      <c r="HOE538" s="77" t="s">
        <v>429</v>
      </c>
      <c r="HOF538" s="78" t="s">
        <v>430</v>
      </c>
      <c r="HOG538" s="77" t="s">
        <v>429</v>
      </c>
      <c r="HOH538" s="78" t="s">
        <v>430</v>
      </c>
      <c r="HOI538" s="77" t="s">
        <v>429</v>
      </c>
      <c r="HOJ538" s="78" t="s">
        <v>430</v>
      </c>
      <c r="HOK538" s="77" t="s">
        <v>429</v>
      </c>
      <c r="HOL538" s="78" t="s">
        <v>430</v>
      </c>
      <c r="HOM538" s="77" t="s">
        <v>429</v>
      </c>
      <c r="HON538" s="78" t="s">
        <v>430</v>
      </c>
      <c r="HOO538" s="77" t="s">
        <v>429</v>
      </c>
      <c r="HOP538" s="78" t="s">
        <v>430</v>
      </c>
      <c r="HOQ538" s="77" t="s">
        <v>429</v>
      </c>
      <c r="HOR538" s="78" t="s">
        <v>430</v>
      </c>
      <c r="HOS538" s="77" t="s">
        <v>429</v>
      </c>
      <c r="HOT538" s="78" t="s">
        <v>430</v>
      </c>
      <c r="HOU538" s="77" t="s">
        <v>429</v>
      </c>
      <c r="HOV538" s="78" t="s">
        <v>430</v>
      </c>
      <c r="HOW538" s="77" t="s">
        <v>429</v>
      </c>
      <c r="HOX538" s="78" t="s">
        <v>430</v>
      </c>
      <c r="HOY538" s="77" t="s">
        <v>429</v>
      </c>
      <c r="HOZ538" s="78" t="s">
        <v>430</v>
      </c>
      <c r="HPA538" s="77" t="s">
        <v>429</v>
      </c>
      <c r="HPB538" s="78" t="s">
        <v>430</v>
      </c>
      <c r="HPC538" s="77" t="s">
        <v>429</v>
      </c>
      <c r="HPD538" s="78" t="s">
        <v>430</v>
      </c>
      <c r="HPE538" s="77" t="s">
        <v>429</v>
      </c>
      <c r="HPF538" s="78" t="s">
        <v>430</v>
      </c>
      <c r="HPG538" s="77" t="s">
        <v>429</v>
      </c>
      <c r="HPH538" s="78" t="s">
        <v>430</v>
      </c>
      <c r="HPI538" s="77" t="s">
        <v>429</v>
      </c>
      <c r="HPJ538" s="78" t="s">
        <v>430</v>
      </c>
      <c r="HPK538" s="77" t="s">
        <v>429</v>
      </c>
      <c r="HPL538" s="78" t="s">
        <v>430</v>
      </c>
      <c r="HPM538" s="77" t="s">
        <v>429</v>
      </c>
      <c r="HPN538" s="78" t="s">
        <v>430</v>
      </c>
      <c r="HPO538" s="77" t="s">
        <v>429</v>
      </c>
      <c r="HPP538" s="78" t="s">
        <v>430</v>
      </c>
      <c r="HPQ538" s="77" t="s">
        <v>429</v>
      </c>
      <c r="HPR538" s="78" t="s">
        <v>430</v>
      </c>
      <c r="HPS538" s="77" t="s">
        <v>429</v>
      </c>
      <c r="HPT538" s="78" t="s">
        <v>430</v>
      </c>
      <c r="HPU538" s="77" t="s">
        <v>429</v>
      </c>
      <c r="HPV538" s="78" t="s">
        <v>430</v>
      </c>
      <c r="HPW538" s="77" t="s">
        <v>429</v>
      </c>
      <c r="HPX538" s="78" t="s">
        <v>430</v>
      </c>
      <c r="HPY538" s="77" t="s">
        <v>429</v>
      </c>
      <c r="HPZ538" s="78" t="s">
        <v>430</v>
      </c>
      <c r="HQA538" s="77" t="s">
        <v>429</v>
      </c>
      <c r="HQB538" s="78" t="s">
        <v>430</v>
      </c>
      <c r="HQC538" s="77" t="s">
        <v>429</v>
      </c>
      <c r="HQD538" s="78" t="s">
        <v>430</v>
      </c>
      <c r="HQE538" s="77" t="s">
        <v>429</v>
      </c>
      <c r="HQF538" s="78" t="s">
        <v>430</v>
      </c>
      <c r="HQG538" s="77" t="s">
        <v>429</v>
      </c>
      <c r="HQH538" s="78" t="s">
        <v>430</v>
      </c>
      <c r="HQI538" s="77" t="s">
        <v>429</v>
      </c>
      <c r="HQJ538" s="78" t="s">
        <v>430</v>
      </c>
      <c r="HQK538" s="77" t="s">
        <v>429</v>
      </c>
      <c r="HQL538" s="78" t="s">
        <v>430</v>
      </c>
      <c r="HQM538" s="77" t="s">
        <v>429</v>
      </c>
      <c r="HQN538" s="78" t="s">
        <v>430</v>
      </c>
      <c r="HQO538" s="77" t="s">
        <v>429</v>
      </c>
      <c r="HQP538" s="78" t="s">
        <v>430</v>
      </c>
      <c r="HQQ538" s="77" t="s">
        <v>429</v>
      </c>
      <c r="HQR538" s="78" t="s">
        <v>430</v>
      </c>
      <c r="HQS538" s="77" t="s">
        <v>429</v>
      </c>
      <c r="HQT538" s="78" t="s">
        <v>430</v>
      </c>
      <c r="HQU538" s="77" t="s">
        <v>429</v>
      </c>
      <c r="HQV538" s="78" t="s">
        <v>430</v>
      </c>
      <c r="HQW538" s="77" t="s">
        <v>429</v>
      </c>
      <c r="HQX538" s="78" t="s">
        <v>430</v>
      </c>
      <c r="HQY538" s="77" t="s">
        <v>429</v>
      </c>
      <c r="HQZ538" s="78" t="s">
        <v>430</v>
      </c>
      <c r="HRA538" s="77" t="s">
        <v>429</v>
      </c>
      <c r="HRB538" s="78" t="s">
        <v>430</v>
      </c>
      <c r="HRC538" s="77" t="s">
        <v>429</v>
      </c>
      <c r="HRD538" s="78" t="s">
        <v>430</v>
      </c>
      <c r="HRE538" s="77" t="s">
        <v>429</v>
      </c>
      <c r="HRF538" s="78" t="s">
        <v>430</v>
      </c>
      <c r="HRG538" s="77" t="s">
        <v>429</v>
      </c>
      <c r="HRH538" s="78" t="s">
        <v>430</v>
      </c>
      <c r="HRI538" s="77" t="s">
        <v>429</v>
      </c>
      <c r="HRJ538" s="78" t="s">
        <v>430</v>
      </c>
      <c r="HRK538" s="77" t="s">
        <v>429</v>
      </c>
      <c r="HRL538" s="78" t="s">
        <v>430</v>
      </c>
      <c r="HRM538" s="77" t="s">
        <v>429</v>
      </c>
      <c r="HRN538" s="78" t="s">
        <v>430</v>
      </c>
      <c r="HRO538" s="77" t="s">
        <v>429</v>
      </c>
      <c r="HRP538" s="78" t="s">
        <v>430</v>
      </c>
      <c r="HRQ538" s="77" t="s">
        <v>429</v>
      </c>
      <c r="HRR538" s="78" t="s">
        <v>430</v>
      </c>
      <c r="HRS538" s="77" t="s">
        <v>429</v>
      </c>
      <c r="HRT538" s="78" t="s">
        <v>430</v>
      </c>
      <c r="HRU538" s="77" t="s">
        <v>429</v>
      </c>
      <c r="HRV538" s="78" t="s">
        <v>430</v>
      </c>
      <c r="HRW538" s="77" t="s">
        <v>429</v>
      </c>
      <c r="HRX538" s="78" t="s">
        <v>430</v>
      </c>
      <c r="HRY538" s="77" t="s">
        <v>429</v>
      </c>
      <c r="HRZ538" s="78" t="s">
        <v>430</v>
      </c>
      <c r="HSA538" s="77" t="s">
        <v>429</v>
      </c>
      <c r="HSB538" s="78" t="s">
        <v>430</v>
      </c>
      <c r="HSC538" s="77" t="s">
        <v>429</v>
      </c>
      <c r="HSD538" s="78" t="s">
        <v>430</v>
      </c>
      <c r="HSE538" s="77" t="s">
        <v>429</v>
      </c>
      <c r="HSF538" s="78" t="s">
        <v>430</v>
      </c>
      <c r="HSG538" s="77" t="s">
        <v>429</v>
      </c>
      <c r="HSH538" s="78" t="s">
        <v>430</v>
      </c>
      <c r="HSI538" s="77" t="s">
        <v>429</v>
      </c>
      <c r="HSJ538" s="78" t="s">
        <v>430</v>
      </c>
      <c r="HSK538" s="77" t="s">
        <v>429</v>
      </c>
      <c r="HSL538" s="78" t="s">
        <v>430</v>
      </c>
      <c r="HSM538" s="77" t="s">
        <v>429</v>
      </c>
      <c r="HSN538" s="78" t="s">
        <v>430</v>
      </c>
      <c r="HSO538" s="77" t="s">
        <v>429</v>
      </c>
      <c r="HSP538" s="78" t="s">
        <v>430</v>
      </c>
      <c r="HSQ538" s="77" t="s">
        <v>429</v>
      </c>
      <c r="HSR538" s="78" t="s">
        <v>430</v>
      </c>
      <c r="HSS538" s="77" t="s">
        <v>429</v>
      </c>
      <c r="HST538" s="78" t="s">
        <v>430</v>
      </c>
      <c r="HSU538" s="77" t="s">
        <v>429</v>
      </c>
      <c r="HSV538" s="78" t="s">
        <v>430</v>
      </c>
      <c r="HSW538" s="77" t="s">
        <v>429</v>
      </c>
      <c r="HSX538" s="78" t="s">
        <v>430</v>
      </c>
      <c r="HSY538" s="77" t="s">
        <v>429</v>
      </c>
      <c r="HSZ538" s="78" t="s">
        <v>430</v>
      </c>
      <c r="HTA538" s="77" t="s">
        <v>429</v>
      </c>
      <c r="HTB538" s="78" t="s">
        <v>430</v>
      </c>
      <c r="HTC538" s="77" t="s">
        <v>429</v>
      </c>
      <c r="HTD538" s="78" t="s">
        <v>430</v>
      </c>
      <c r="HTE538" s="77" t="s">
        <v>429</v>
      </c>
      <c r="HTF538" s="78" t="s">
        <v>430</v>
      </c>
      <c r="HTG538" s="77" t="s">
        <v>429</v>
      </c>
      <c r="HTH538" s="78" t="s">
        <v>430</v>
      </c>
      <c r="HTI538" s="77" t="s">
        <v>429</v>
      </c>
      <c r="HTJ538" s="78" t="s">
        <v>430</v>
      </c>
      <c r="HTK538" s="77" t="s">
        <v>429</v>
      </c>
      <c r="HTL538" s="78" t="s">
        <v>430</v>
      </c>
      <c r="HTM538" s="77" t="s">
        <v>429</v>
      </c>
      <c r="HTN538" s="78" t="s">
        <v>430</v>
      </c>
      <c r="HTO538" s="77" t="s">
        <v>429</v>
      </c>
      <c r="HTP538" s="78" t="s">
        <v>430</v>
      </c>
      <c r="HTQ538" s="77" t="s">
        <v>429</v>
      </c>
      <c r="HTR538" s="78" t="s">
        <v>430</v>
      </c>
      <c r="HTS538" s="77" t="s">
        <v>429</v>
      </c>
      <c r="HTT538" s="78" t="s">
        <v>430</v>
      </c>
      <c r="HTU538" s="77" t="s">
        <v>429</v>
      </c>
      <c r="HTV538" s="78" t="s">
        <v>430</v>
      </c>
      <c r="HTW538" s="77" t="s">
        <v>429</v>
      </c>
      <c r="HTX538" s="78" t="s">
        <v>430</v>
      </c>
      <c r="HTY538" s="77" t="s">
        <v>429</v>
      </c>
      <c r="HTZ538" s="78" t="s">
        <v>430</v>
      </c>
      <c r="HUA538" s="77" t="s">
        <v>429</v>
      </c>
      <c r="HUB538" s="78" t="s">
        <v>430</v>
      </c>
      <c r="HUC538" s="77" t="s">
        <v>429</v>
      </c>
      <c r="HUD538" s="78" t="s">
        <v>430</v>
      </c>
      <c r="HUE538" s="77" t="s">
        <v>429</v>
      </c>
      <c r="HUF538" s="78" t="s">
        <v>430</v>
      </c>
      <c r="HUG538" s="77" t="s">
        <v>429</v>
      </c>
      <c r="HUH538" s="78" t="s">
        <v>430</v>
      </c>
      <c r="HUI538" s="77" t="s">
        <v>429</v>
      </c>
      <c r="HUJ538" s="78" t="s">
        <v>430</v>
      </c>
      <c r="HUK538" s="77" t="s">
        <v>429</v>
      </c>
      <c r="HUL538" s="78" t="s">
        <v>430</v>
      </c>
      <c r="HUM538" s="77" t="s">
        <v>429</v>
      </c>
      <c r="HUN538" s="78" t="s">
        <v>430</v>
      </c>
      <c r="HUO538" s="77" t="s">
        <v>429</v>
      </c>
      <c r="HUP538" s="78" t="s">
        <v>430</v>
      </c>
      <c r="HUQ538" s="77" t="s">
        <v>429</v>
      </c>
      <c r="HUR538" s="78" t="s">
        <v>430</v>
      </c>
      <c r="HUS538" s="77" t="s">
        <v>429</v>
      </c>
      <c r="HUT538" s="78" t="s">
        <v>430</v>
      </c>
      <c r="HUU538" s="77" t="s">
        <v>429</v>
      </c>
      <c r="HUV538" s="78" t="s">
        <v>430</v>
      </c>
      <c r="HUW538" s="77" t="s">
        <v>429</v>
      </c>
      <c r="HUX538" s="78" t="s">
        <v>430</v>
      </c>
      <c r="HUY538" s="77" t="s">
        <v>429</v>
      </c>
      <c r="HUZ538" s="78" t="s">
        <v>430</v>
      </c>
      <c r="HVA538" s="77" t="s">
        <v>429</v>
      </c>
      <c r="HVB538" s="78" t="s">
        <v>430</v>
      </c>
      <c r="HVC538" s="77" t="s">
        <v>429</v>
      </c>
      <c r="HVD538" s="78" t="s">
        <v>430</v>
      </c>
      <c r="HVE538" s="77" t="s">
        <v>429</v>
      </c>
      <c r="HVF538" s="78" t="s">
        <v>430</v>
      </c>
      <c r="HVG538" s="77" t="s">
        <v>429</v>
      </c>
      <c r="HVH538" s="78" t="s">
        <v>430</v>
      </c>
      <c r="HVI538" s="77" t="s">
        <v>429</v>
      </c>
      <c r="HVJ538" s="78" t="s">
        <v>430</v>
      </c>
      <c r="HVK538" s="77" t="s">
        <v>429</v>
      </c>
      <c r="HVL538" s="78" t="s">
        <v>430</v>
      </c>
      <c r="HVM538" s="77" t="s">
        <v>429</v>
      </c>
      <c r="HVN538" s="78" t="s">
        <v>430</v>
      </c>
      <c r="HVO538" s="77" t="s">
        <v>429</v>
      </c>
      <c r="HVP538" s="78" t="s">
        <v>430</v>
      </c>
      <c r="HVQ538" s="77" t="s">
        <v>429</v>
      </c>
      <c r="HVR538" s="78" t="s">
        <v>430</v>
      </c>
      <c r="HVS538" s="77" t="s">
        <v>429</v>
      </c>
      <c r="HVT538" s="78" t="s">
        <v>430</v>
      </c>
      <c r="HVU538" s="77" t="s">
        <v>429</v>
      </c>
      <c r="HVV538" s="78" t="s">
        <v>430</v>
      </c>
      <c r="HVW538" s="77" t="s">
        <v>429</v>
      </c>
      <c r="HVX538" s="78" t="s">
        <v>430</v>
      </c>
      <c r="HVY538" s="77" t="s">
        <v>429</v>
      </c>
      <c r="HVZ538" s="78" t="s">
        <v>430</v>
      </c>
      <c r="HWA538" s="77" t="s">
        <v>429</v>
      </c>
      <c r="HWB538" s="78" t="s">
        <v>430</v>
      </c>
      <c r="HWC538" s="77" t="s">
        <v>429</v>
      </c>
      <c r="HWD538" s="78" t="s">
        <v>430</v>
      </c>
      <c r="HWE538" s="77" t="s">
        <v>429</v>
      </c>
      <c r="HWF538" s="78" t="s">
        <v>430</v>
      </c>
      <c r="HWG538" s="77" t="s">
        <v>429</v>
      </c>
      <c r="HWH538" s="78" t="s">
        <v>430</v>
      </c>
      <c r="HWI538" s="77" t="s">
        <v>429</v>
      </c>
      <c r="HWJ538" s="78" t="s">
        <v>430</v>
      </c>
      <c r="HWK538" s="77" t="s">
        <v>429</v>
      </c>
      <c r="HWL538" s="78" t="s">
        <v>430</v>
      </c>
      <c r="HWM538" s="77" t="s">
        <v>429</v>
      </c>
      <c r="HWN538" s="78" t="s">
        <v>430</v>
      </c>
      <c r="HWO538" s="77" t="s">
        <v>429</v>
      </c>
      <c r="HWP538" s="78" t="s">
        <v>430</v>
      </c>
      <c r="HWQ538" s="77" t="s">
        <v>429</v>
      </c>
      <c r="HWR538" s="78" t="s">
        <v>430</v>
      </c>
      <c r="HWS538" s="77" t="s">
        <v>429</v>
      </c>
      <c r="HWT538" s="78" t="s">
        <v>430</v>
      </c>
      <c r="HWU538" s="77" t="s">
        <v>429</v>
      </c>
      <c r="HWV538" s="78" t="s">
        <v>430</v>
      </c>
      <c r="HWW538" s="77" t="s">
        <v>429</v>
      </c>
      <c r="HWX538" s="78" t="s">
        <v>430</v>
      </c>
      <c r="HWY538" s="77" t="s">
        <v>429</v>
      </c>
      <c r="HWZ538" s="78" t="s">
        <v>430</v>
      </c>
      <c r="HXA538" s="77" t="s">
        <v>429</v>
      </c>
      <c r="HXB538" s="78" t="s">
        <v>430</v>
      </c>
      <c r="HXC538" s="77" t="s">
        <v>429</v>
      </c>
      <c r="HXD538" s="78" t="s">
        <v>430</v>
      </c>
      <c r="HXE538" s="77" t="s">
        <v>429</v>
      </c>
      <c r="HXF538" s="78" t="s">
        <v>430</v>
      </c>
      <c r="HXG538" s="77" t="s">
        <v>429</v>
      </c>
      <c r="HXH538" s="78" t="s">
        <v>430</v>
      </c>
      <c r="HXI538" s="77" t="s">
        <v>429</v>
      </c>
      <c r="HXJ538" s="78" t="s">
        <v>430</v>
      </c>
      <c r="HXK538" s="77" t="s">
        <v>429</v>
      </c>
      <c r="HXL538" s="78" t="s">
        <v>430</v>
      </c>
      <c r="HXM538" s="77" t="s">
        <v>429</v>
      </c>
      <c r="HXN538" s="78" t="s">
        <v>430</v>
      </c>
      <c r="HXO538" s="77" t="s">
        <v>429</v>
      </c>
      <c r="HXP538" s="78" t="s">
        <v>430</v>
      </c>
      <c r="HXQ538" s="77" t="s">
        <v>429</v>
      </c>
      <c r="HXR538" s="78" t="s">
        <v>430</v>
      </c>
      <c r="HXS538" s="77" t="s">
        <v>429</v>
      </c>
      <c r="HXT538" s="78" t="s">
        <v>430</v>
      </c>
      <c r="HXU538" s="77" t="s">
        <v>429</v>
      </c>
      <c r="HXV538" s="78" t="s">
        <v>430</v>
      </c>
      <c r="HXW538" s="77" t="s">
        <v>429</v>
      </c>
      <c r="HXX538" s="78" t="s">
        <v>430</v>
      </c>
      <c r="HXY538" s="77" t="s">
        <v>429</v>
      </c>
      <c r="HXZ538" s="78" t="s">
        <v>430</v>
      </c>
      <c r="HYA538" s="77" t="s">
        <v>429</v>
      </c>
      <c r="HYB538" s="78" t="s">
        <v>430</v>
      </c>
      <c r="HYC538" s="77" t="s">
        <v>429</v>
      </c>
      <c r="HYD538" s="78" t="s">
        <v>430</v>
      </c>
      <c r="HYE538" s="77" t="s">
        <v>429</v>
      </c>
      <c r="HYF538" s="78" t="s">
        <v>430</v>
      </c>
      <c r="HYG538" s="77" t="s">
        <v>429</v>
      </c>
      <c r="HYH538" s="78" t="s">
        <v>430</v>
      </c>
      <c r="HYI538" s="77" t="s">
        <v>429</v>
      </c>
      <c r="HYJ538" s="78" t="s">
        <v>430</v>
      </c>
      <c r="HYK538" s="77" t="s">
        <v>429</v>
      </c>
      <c r="HYL538" s="78" t="s">
        <v>430</v>
      </c>
      <c r="HYM538" s="77" t="s">
        <v>429</v>
      </c>
      <c r="HYN538" s="78" t="s">
        <v>430</v>
      </c>
      <c r="HYO538" s="77" t="s">
        <v>429</v>
      </c>
      <c r="HYP538" s="78" t="s">
        <v>430</v>
      </c>
      <c r="HYQ538" s="77" t="s">
        <v>429</v>
      </c>
      <c r="HYR538" s="78" t="s">
        <v>430</v>
      </c>
      <c r="HYS538" s="77" t="s">
        <v>429</v>
      </c>
      <c r="HYT538" s="78" t="s">
        <v>430</v>
      </c>
      <c r="HYU538" s="77" t="s">
        <v>429</v>
      </c>
      <c r="HYV538" s="78" t="s">
        <v>430</v>
      </c>
      <c r="HYW538" s="77" t="s">
        <v>429</v>
      </c>
      <c r="HYX538" s="78" t="s">
        <v>430</v>
      </c>
      <c r="HYY538" s="77" t="s">
        <v>429</v>
      </c>
      <c r="HYZ538" s="78" t="s">
        <v>430</v>
      </c>
      <c r="HZA538" s="77" t="s">
        <v>429</v>
      </c>
      <c r="HZB538" s="78" t="s">
        <v>430</v>
      </c>
      <c r="HZC538" s="77" t="s">
        <v>429</v>
      </c>
      <c r="HZD538" s="78" t="s">
        <v>430</v>
      </c>
      <c r="HZE538" s="77" t="s">
        <v>429</v>
      </c>
      <c r="HZF538" s="78" t="s">
        <v>430</v>
      </c>
      <c r="HZG538" s="77" t="s">
        <v>429</v>
      </c>
      <c r="HZH538" s="78" t="s">
        <v>430</v>
      </c>
      <c r="HZI538" s="77" t="s">
        <v>429</v>
      </c>
      <c r="HZJ538" s="78" t="s">
        <v>430</v>
      </c>
      <c r="HZK538" s="77" t="s">
        <v>429</v>
      </c>
      <c r="HZL538" s="78" t="s">
        <v>430</v>
      </c>
      <c r="HZM538" s="77" t="s">
        <v>429</v>
      </c>
      <c r="HZN538" s="78" t="s">
        <v>430</v>
      </c>
      <c r="HZO538" s="77" t="s">
        <v>429</v>
      </c>
      <c r="HZP538" s="78" t="s">
        <v>430</v>
      </c>
      <c r="HZQ538" s="77" t="s">
        <v>429</v>
      </c>
      <c r="HZR538" s="78" t="s">
        <v>430</v>
      </c>
      <c r="HZS538" s="77" t="s">
        <v>429</v>
      </c>
      <c r="HZT538" s="78" t="s">
        <v>430</v>
      </c>
      <c r="HZU538" s="77" t="s">
        <v>429</v>
      </c>
      <c r="HZV538" s="78" t="s">
        <v>430</v>
      </c>
      <c r="HZW538" s="77" t="s">
        <v>429</v>
      </c>
      <c r="HZX538" s="78" t="s">
        <v>430</v>
      </c>
      <c r="HZY538" s="77" t="s">
        <v>429</v>
      </c>
      <c r="HZZ538" s="78" t="s">
        <v>430</v>
      </c>
      <c r="IAA538" s="77" t="s">
        <v>429</v>
      </c>
      <c r="IAB538" s="78" t="s">
        <v>430</v>
      </c>
      <c r="IAC538" s="77" t="s">
        <v>429</v>
      </c>
      <c r="IAD538" s="78" t="s">
        <v>430</v>
      </c>
      <c r="IAE538" s="77" t="s">
        <v>429</v>
      </c>
      <c r="IAF538" s="78" t="s">
        <v>430</v>
      </c>
      <c r="IAG538" s="77" t="s">
        <v>429</v>
      </c>
      <c r="IAH538" s="78" t="s">
        <v>430</v>
      </c>
      <c r="IAI538" s="77" t="s">
        <v>429</v>
      </c>
      <c r="IAJ538" s="78" t="s">
        <v>430</v>
      </c>
      <c r="IAK538" s="77" t="s">
        <v>429</v>
      </c>
      <c r="IAL538" s="78" t="s">
        <v>430</v>
      </c>
      <c r="IAM538" s="77" t="s">
        <v>429</v>
      </c>
      <c r="IAN538" s="78" t="s">
        <v>430</v>
      </c>
      <c r="IAO538" s="77" t="s">
        <v>429</v>
      </c>
      <c r="IAP538" s="78" t="s">
        <v>430</v>
      </c>
      <c r="IAQ538" s="77" t="s">
        <v>429</v>
      </c>
      <c r="IAR538" s="78" t="s">
        <v>430</v>
      </c>
      <c r="IAS538" s="77" t="s">
        <v>429</v>
      </c>
      <c r="IAT538" s="78" t="s">
        <v>430</v>
      </c>
      <c r="IAU538" s="77" t="s">
        <v>429</v>
      </c>
      <c r="IAV538" s="78" t="s">
        <v>430</v>
      </c>
      <c r="IAW538" s="77" t="s">
        <v>429</v>
      </c>
      <c r="IAX538" s="78" t="s">
        <v>430</v>
      </c>
      <c r="IAY538" s="77" t="s">
        <v>429</v>
      </c>
      <c r="IAZ538" s="78" t="s">
        <v>430</v>
      </c>
      <c r="IBA538" s="77" t="s">
        <v>429</v>
      </c>
      <c r="IBB538" s="78" t="s">
        <v>430</v>
      </c>
      <c r="IBC538" s="77" t="s">
        <v>429</v>
      </c>
      <c r="IBD538" s="78" t="s">
        <v>430</v>
      </c>
      <c r="IBE538" s="77" t="s">
        <v>429</v>
      </c>
      <c r="IBF538" s="78" t="s">
        <v>430</v>
      </c>
      <c r="IBG538" s="77" t="s">
        <v>429</v>
      </c>
      <c r="IBH538" s="78" t="s">
        <v>430</v>
      </c>
      <c r="IBI538" s="77" t="s">
        <v>429</v>
      </c>
      <c r="IBJ538" s="78" t="s">
        <v>430</v>
      </c>
      <c r="IBK538" s="77" t="s">
        <v>429</v>
      </c>
      <c r="IBL538" s="78" t="s">
        <v>430</v>
      </c>
      <c r="IBM538" s="77" t="s">
        <v>429</v>
      </c>
      <c r="IBN538" s="78" t="s">
        <v>430</v>
      </c>
      <c r="IBO538" s="77" t="s">
        <v>429</v>
      </c>
      <c r="IBP538" s="78" t="s">
        <v>430</v>
      </c>
      <c r="IBQ538" s="77" t="s">
        <v>429</v>
      </c>
      <c r="IBR538" s="78" t="s">
        <v>430</v>
      </c>
      <c r="IBS538" s="77" t="s">
        <v>429</v>
      </c>
      <c r="IBT538" s="78" t="s">
        <v>430</v>
      </c>
      <c r="IBU538" s="77" t="s">
        <v>429</v>
      </c>
      <c r="IBV538" s="78" t="s">
        <v>430</v>
      </c>
      <c r="IBW538" s="77" t="s">
        <v>429</v>
      </c>
      <c r="IBX538" s="78" t="s">
        <v>430</v>
      </c>
      <c r="IBY538" s="77" t="s">
        <v>429</v>
      </c>
      <c r="IBZ538" s="78" t="s">
        <v>430</v>
      </c>
      <c r="ICA538" s="77" t="s">
        <v>429</v>
      </c>
      <c r="ICB538" s="78" t="s">
        <v>430</v>
      </c>
      <c r="ICC538" s="77" t="s">
        <v>429</v>
      </c>
      <c r="ICD538" s="78" t="s">
        <v>430</v>
      </c>
      <c r="ICE538" s="77" t="s">
        <v>429</v>
      </c>
      <c r="ICF538" s="78" t="s">
        <v>430</v>
      </c>
      <c r="ICG538" s="77" t="s">
        <v>429</v>
      </c>
      <c r="ICH538" s="78" t="s">
        <v>430</v>
      </c>
      <c r="ICI538" s="77" t="s">
        <v>429</v>
      </c>
      <c r="ICJ538" s="78" t="s">
        <v>430</v>
      </c>
      <c r="ICK538" s="77" t="s">
        <v>429</v>
      </c>
      <c r="ICL538" s="78" t="s">
        <v>430</v>
      </c>
      <c r="ICM538" s="77" t="s">
        <v>429</v>
      </c>
      <c r="ICN538" s="78" t="s">
        <v>430</v>
      </c>
      <c r="ICO538" s="77" t="s">
        <v>429</v>
      </c>
      <c r="ICP538" s="78" t="s">
        <v>430</v>
      </c>
      <c r="ICQ538" s="77" t="s">
        <v>429</v>
      </c>
      <c r="ICR538" s="78" t="s">
        <v>430</v>
      </c>
      <c r="ICS538" s="77" t="s">
        <v>429</v>
      </c>
      <c r="ICT538" s="78" t="s">
        <v>430</v>
      </c>
      <c r="ICU538" s="77" t="s">
        <v>429</v>
      </c>
      <c r="ICV538" s="78" t="s">
        <v>430</v>
      </c>
      <c r="ICW538" s="77" t="s">
        <v>429</v>
      </c>
      <c r="ICX538" s="78" t="s">
        <v>430</v>
      </c>
      <c r="ICY538" s="77" t="s">
        <v>429</v>
      </c>
      <c r="ICZ538" s="78" t="s">
        <v>430</v>
      </c>
      <c r="IDA538" s="77" t="s">
        <v>429</v>
      </c>
      <c r="IDB538" s="78" t="s">
        <v>430</v>
      </c>
      <c r="IDC538" s="77" t="s">
        <v>429</v>
      </c>
      <c r="IDD538" s="78" t="s">
        <v>430</v>
      </c>
      <c r="IDE538" s="77" t="s">
        <v>429</v>
      </c>
      <c r="IDF538" s="78" t="s">
        <v>430</v>
      </c>
      <c r="IDG538" s="77" t="s">
        <v>429</v>
      </c>
      <c r="IDH538" s="78" t="s">
        <v>430</v>
      </c>
      <c r="IDI538" s="77" t="s">
        <v>429</v>
      </c>
      <c r="IDJ538" s="78" t="s">
        <v>430</v>
      </c>
      <c r="IDK538" s="77" t="s">
        <v>429</v>
      </c>
      <c r="IDL538" s="78" t="s">
        <v>430</v>
      </c>
      <c r="IDM538" s="77" t="s">
        <v>429</v>
      </c>
      <c r="IDN538" s="78" t="s">
        <v>430</v>
      </c>
      <c r="IDO538" s="77" t="s">
        <v>429</v>
      </c>
      <c r="IDP538" s="78" t="s">
        <v>430</v>
      </c>
      <c r="IDQ538" s="77" t="s">
        <v>429</v>
      </c>
      <c r="IDR538" s="78" t="s">
        <v>430</v>
      </c>
      <c r="IDS538" s="77" t="s">
        <v>429</v>
      </c>
      <c r="IDT538" s="78" t="s">
        <v>430</v>
      </c>
      <c r="IDU538" s="77" t="s">
        <v>429</v>
      </c>
      <c r="IDV538" s="78" t="s">
        <v>430</v>
      </c>
      <c r="IDW538" s="77" t="s">
        <v>429</v>
      </c>
      <c r="IDX538" s="78" t="s">
        <v>430</v>
      </c>
      <c r="IDY538" s="77" t="s">
        <v>429</v>
      </c>
      <c r="IDZ538" s="78" t="s">
        <v>430</v>
      </c>
      <c r="IEA538" s="77" t="s">
        <v>429</v>
      </c>
      <c r="IEB538" s="78" t="s">
        <v>430</v>
      </c>
      <c r="IEC538" s="77" t="s">
        <v>429</v>
      </c>
      <c r="IED538" s="78" t="s">
        <v>430</v>
      </c>
      <c r="IEE538" s="77" t="s">
        <v>429</v>
      </c>
      <c r="IEF538" s="78" t="s">
        <v>430</v>
      </c>
      <c r="IEG538" s="77" t="s">
        <v>429</v>
      </c>
      <c r="IEH538" s="78" t="s">
        <v>430</v>
      </c>
      <c r="IEI538" s="77" t="s">
        <v>429</v>
      </c>
      <c r="IEJ538" s="78" t="s">
        <v>430</v>
      </c>
      <c r="IEK538" s="77" t="s">
        <v>429</v>
      </c>
      <c r="IEL538" s="78" t="s">
        <v>430</v>
      </c>
      <c r="IEM538" s="77" t="s">
        <v>429</v>
      </c>
      <c r="IEN538" s="78" t="s">
        <v>430</v>
      </c>
      <c r="IEO538" s="77" t="s">
        <v>429</v>
      </c>
      <c r="IEP538" s="78" t="s">
        <v>430</v>
      </c>
      <c r="IEQ538" s="77" t="s">
        <v>429</v>
      </c>
      <c r="IER538" s="78" t="s">
        <v>430</v>
      </c>
      <c r="IES538" s="77" t="s">
        <v>429</v>
      </c>
      <c r="IET538" s="78" t="s">
        <v>430</v>
      </c>
      <c r="IEU538" s="77" t="s">
        <v>429</v>
      </c>
      <c r="IEV538" s="78" t="s">
        <v>430</v>
      </c>
      <c r="IEW538" s="77" t="s">
        <v>429</v>
      </c>
      <c r="IEX538" s="78" t="s">
        <v>430</v>
      </c>
      <c r="IEY538" s="77" t="s">
        <v>429</v>
      </c>
      <c r="IEZ538" s="78" t="s">
        <v>430</v>
      </c>
      <c r="IFA538" s="77" t="s">
        <v>429</v>
      </c>
      <c r="IFB538" s="78" t="s">
        <v>430</v>
      </c>
      <c r="IFC538" s="77" t="s">
        <v>429</v>
      </c>
      <c r="IFD538" s="78" t="s">
        <v>430</v>
      </c>
      <c r="IFE538" s="77" t="s">
        <v>429</v>
      </c>
      <c r="IFF538" s="78" t="s">
        <v>430</v>
      </c>
      <c r="IFG538" s="77" t="s">
        <v>429</v>
      </c>
      <c r="IFH538" s="78" t="s">
        <v>430</v>
      </c>
      <c r="IFI538" s="77" t="s">
        <v>429</v>
      </c>
      <c r="IFJ538" s="78" t="s">
        <v>430</v>
      </c>
      <c r="IFK538" s="77" t="s">
        <v>429</v>
      </c>
      <c r="IFL538" s="78" t="s">
        <v>430</v>
      </c>
      <c r="IFM538" s="77" t="s">
        <v>429</v>
      </c>
      <c r="IFN538" s="78" t="s">
        <v>430</v>
      </c>
      <c r="IFO538" s="77" t="s">
        <v>429</v>
      </c>
      <c r="IFP538" s="78" t="s">
        <v>430</v>
      </c>
      <c r="IFQ538" s="77" t="s">
        <v>429</v>
      </c>
      <c r="IFR538" s="78" t="s">
        <v>430</v>
      </c>
      <c r="IFS538" s="77" t="s">
        <v>429</v>
      </c>
      <c r="IFT538" s="78" t="s">
        <v>430</v>
      </c>
      <c r="IFU538" s="77" t="s">
        <v>429</v>
      </c>
      <c r="IFV538" s="78" t="s">
        <v>430</v>
      </c>
      <c r="IFW538" s="77" t="s">
        <v>429</v>
      </c>
      <c r="IFX538" s="78" t="s">
        <v>430</v>
      </c>
      <c r="IFY538" s="77" t="s">
        <v>429</v>
      </c>
      <c r="IFZ538" s="78" t="s">
        <v>430</v>
      </c>
      <c r="IGA538" s="77" t="s">
        <v>429</v>
      </c>
      <c r="IGB538" s="78" t="s">
        <v>430</v>
      </c>
      <c r="IGC538" s="77" t="s">
        <v>429</v>
      </c>
      <c r="IGD538" s="78" t="s">
        <v>430</v>
      </c>
      <c r="IGE538" s="77" t="s">
        <v>429</v>
      </c>
      <c r="IGF538" s="78" t="s">
        <v>430</v>
      </c>
      <c r="IGG538" s="77" t="s">
        <v>429</v>
      </c>
      <c r="IGH538" s="78" t="s">
        <v>430</v>
      </c>
      <c r="IGI538" s="77" t="s">
        <v>429</v>
      </c>
      <c r="IGJ538" s="78" t="s">
        <v>430</v>
      </c>
      <c r="IGK538" s="77" t="s">
        <v>429</v>
      </c>
      <c r="IGL538" s="78" t="s">
        <v>430</v>
      </c>
      <c r="IGM538" s="77" t="s">
        <v>429</v>
      </c>
      <c r="IGN538" s="78" t="s">
        <v>430</v>
      </c>
      <c r="IGO538" s="77" t="s">
        <v>429</v>
      </c>
      <c r="IGP538" s="78" t="s">
        <v>430</v>
      </c>
      <c r="IGQ538" s="77" t="s">
        <v>429</v>
      </c>
      <c r="IGR538" s="78" t="s">
        <v>430</v>
      </c>
      <c r="IGS538" s="77" t="s">
        <v>429</v>
      </c>
      <c r="IGT538" s="78" t="s">
        <v>430</v>
      </c>
      <c r="IGU538" s="77" t="s">
        <v>429</v>
      </c>
      <c r="IGV538" s="78" t="s">
        <v>430</v>
      </c>
      <c r="IGW538" s="77" t="s">
        <v>429</v>
      </c>
      <c r="IGX538" s="78" t="s">
        <v>430</v>
      </c>
      <c r="IGY538" s="77" t="s">
        <v>429</v>
      </c>
      <c r="IGZ538" s="78" t="s">
        <v>430</v>
      </c>
      <c r="IHA538" s="77" t="s">
        <v>429</v>
      </c>
      <c r="IHB538" s="78" t="s">
        <v>430</v>
      </c>
      <c r="IHC538" s="77" t="s">
        <v>429</v>
      </c>
      <c r="IHD538" s="78" t="s">
        <v>430</v>
      </c>
      <c r="IHE538" s="77" t="s">
        <v>429</v>
      </c>
      <c r="IHF538" s="78" t="s">
        <v>430</v>
      </c>
      <c r="IHG538" s="77" t="s">
        <v>429</v>
      </c>
      <c r="IHH538" s="78" t="s">
        <v>430</v>
      </c>
      <c r="IHI538" s="77" t="s">
        <v>429</v>
      </c>
      <c r="IHJ538" s="78" t="s">
        <v>430</v>
      </c>
      <c r="IHK538" s="77" t="s">
        <v>429</v>
      </c>
      <c r="IHL538" s="78" t="s">
        <v>430</v>
      </c>
      <c r="IHM538" s="77" t="s">
        <v>429</v>
      </c>
      <c r="IHN538" s="78" t="s">
        <v>430</v>
      </c>
      <c r="IHO538" s="77" t="s">
        <v>429</v>
      </c>
      <c r="IHP538" s="78" t="s">
        <v>430</v>
      </c>
      <c r="IHQ538" s="77" t="s">
        <v>429</v>
      </c>
      <c r="IHR538" s="78" t="s">
        <v>430</v>
      </c>
      <c r="IHS538" s="77" t="s">
        <v>429</v>
      </c>
      <c r="IHT538" s="78" t="s">
        <v>430</v>
      </c>
      <c r="IHU538" s="77" t="s">
        <v>429</v>
      </c>
      <c r="IHV538" s="78" t="s">
        <v>430</v>
      </c>
      <c r="IHW538" s="77" t="s">
        <v>429</v>
      </c>
      <c r="IHX538" s="78" t="s">
        <v>430</v>
      </c>
      <c r="IHY538" s="77" t="s">
        <v>429</v>
      </c>
      <c r="IHZ538" s="78" t="s">
        <v>430</v>
      </c>
      <c r="IIA538" s="77" t="s">
        <v>429</v>
      </c>
      <c r="IIB538" s="78" t="s">
        <v>430</v>
      </c>
      <c r="IIC538" s="77" t="s">
        <v>429</v>
      </c>
      <c r="IID538" s="78" t="s">
        <v>430</v>
      </c>
      <c r="IIE538" s="77" t="s">
        <v>429</v>
      </c>
      <c r="IIF538" s="78" t="s">
        <v>430</v>
      </c>
      <c r="IIG538" s="77" t="s">
        <v>429</v>
      </c>
      <c r="IIH538" s="78" t="s">
        <v>430</v>
      </c>
      <c r="III538" s="77" t="s">
        <v>429</v>
      </c>
      <c r="IIJ538" s="78" t="s">
        <v>430</v>
      </c>
      <c r="IIK538" s="77" t="s">
        <v>429</v>
      </c>
      <c r="IIL538" s="78" t="s">
        <v>430</v>
      </c>
      <c r="IIM538" s="77" t="s">
        <v>429</v>
      </c>
      <c r="IIN538" s="78" t="s">
        <v>430</v>
      </c>
      <c r="IIO538" s="77" t="s">
        <v>429</v>
      </c>
      <c r="IIP538" s="78" t="s">
        <v>430</v>
      </c>
      <c r="IIQ538" s="77" t="s">
        <v>429</v>
      </c>
      <c r="IIR538" s="78" t="s">
        <v>430</v>
      </c>
      <c r="IIS538" s="77" t="s">
        <v>429</v>
      </c>
      <c r="IIT538" s="78" t="s">
        <v>430</v>
      </c>
      <c r="IIU538" s="77" t="s">
        <v>429</v>
      </c>
      <c r="IIV538" s="78" t="s">
        <v>430</v>
      </c>
      <c r="IIW538" s="77" t="s">
        <v>429</v>
      </c>
      <c r="IIX538" s="78" t="s">
        <v>430</v>
      </c>
      <c r="IIY538" s="77" t="s">
        <v>429</v>
      </c>
      <c r="IIZ538" s="78" t="s">
        <v>430</v>
      </c>
      <c r="IJA538" s="77" t="s">
        <v>429</v>
      </c>
      <c r="IJB538" s="78" t="s">
        <v>430</v>
      </c>
      <c r="IJC538" s="77" t="s">
        <v>429</v>
      </c>
      <c r="IJD538" s="78" t="s">
        <v>430</v>
      </c>
      <c r="IJE538" s="77" t="s">
        <v>429</v>
      </c>
      <c r="IJF538" s="78" t="s">
        <v>430</v>
      </c>
      <c r="IJG538" s="77" t="s">
        <v>429</v>
      </c>
      <c r="IJH538" s="78" t="s">
        <v>430</v>
      </c>
      <c r="IJI538" s="77" t="s">
        <v>429</v>
      </c>
      <c r="IJJ538" s="78" t="s">
        <v>430</v>
      </c>
      <c r="IJK538" s="77" t="s">
        <v>429</v>
      </c>
      <c r="IJL538" s="78" t="s">
        <v>430</v>
      </c>
      <c r="IJM538" s="77" t="s">
        <v>429</v>
      </c>
      <c r="IJN538" s="78" t="s">
        <v>430</v>
      </c>
      <c r="IJO538" s="77" t="s">
        <v>429</v>
      </c>
      <c r="IJP538" s="78" t="s">
        <v>430</v>
      </c>
      <c r="IJQ538" s="77" t="s">
        <v>429</v>
      </c>
      <c r="IJR538" s="78" t="s">
        <v>430</v>
      </c>
      <c r="IJS538" s="77" t="s">
        <v>429</v>
      </c>
      <c r="IJT538" s="78" t="s">
        <v>430</v>
      </c>
      <c r="IJU538" s="77" t="s">
        <v>429</v>
      </c>
      <c r="IJV538" s="78" t="s">
        <v>430</v>
      </c>
      <c r="IJW538" s="77" t="s">
        <v>429</v>
      </c>
      <c r="IJX538" s="78" t="s">
        <v>430</v>
      </c>
      <c r="IJY538" s="77" t="s">
        <v>429</v>
      </c>
      <c r="IJZ538" s="78" t="s">
        <v>430</v>
      </c>
      <c r="IKA538" s="77" t="s">
        <v>429</v>
      </c>
      <c r="IKB538" s="78" t="s">
        <v>430</v>
      </c>
      <c r="IKC538" s="77" t="s">
        <v>429</v>
      </c>
      <c r="IKD538" s="78" t="s">
        <v>430</v>
      </c>
      <c r="IKE538" s="77" t="s">
        <v>429</v>
      </c>
      <c r="IKF538" s="78" t="s">
        <v>430</v>
      </c>
      <c r="IKG538" s="77" t="s">
        <v>429</v>
      </c>
      <c r="IKH538" s="78" t="s">
        <v>430</v>
      </c>
      <c r="IKI538" s="77" t="s">
        <v>429</v>
      </c>
      <c r="IKJ538" s="78" t="s">
        <v>430</v>
      </c>
      <c r="IKK538" s="77" t="s">
        <v>429</v>
      </c>
      <c r="IKL538" s="78" t="s">
        <v>430</v>
      </c>
      <c r="IKM538" s="77" t="s">
        <v>429</v>
      </c>
      <c r="IKN538" s="78" t="s">
        <v>430</v>
      </c>
      <c r="IKO538" s="77" t="s">
        <v>429</v>
      </c>
      <c r="IKP538" s="78" t="s">
        <v>430</v>
      </c>
      <c r="IKQ538" s="77" t="s">
        <v>429</v>
      </c>
      <c r="IKR538" s="78" t="s">
        <v>430</v>
      </c>
      <c r="IKS538" s="77" t="s">
        <v>429</v>
      </c>
      <c r="IKT538" s="78" t="s">
        <v>430</v>
      </c>
      <c r="IKU538" s="77" t="s">
        <v>429</v>
      </c>
      <c r="IKV538" s="78" t="s">
        <v>430</v>
      </c>
      <c r="IKW538" s="77" t="s">
        <v>429</v>
      </c>
      <c r="IKX538" s="78" t="s">
        <v>430</v>
      </c>
      <c r="IKY538" s="77" t="s">
        <v>429</v>
      </c>
      <c r="IKZ538" s="78" t="s">
        <v>430</v>
      </c>
      <c r="ILA538" s="77" t="s">
        <v>429</v>
      </c>
      <c r="ILB538" s="78" t="s">
        <v>430</v>
      </c>
      <c r="ILC538" s="77" t="s">
        <v>429</v>
      </c>
      <c r="ILD538" s="78" t="s">
        <v>430</v>
      </c>
      <c r="ILE538" s="77" t="s">
        <v>429</v>
      </c>
      <c r="ILF538" s="78" t="s">
        <v>430</v>
      </c>
      <c r="ILG538" s="77" t="s">
        <v>429</v>
      </c>
      <c r="ILH538" s="78" t="s">
        <v>430</v>
      </c>
      <c r="ILI538" s="77" t="s">
        <v>429</v>
      </c>
      <c r="ILJ538" s="78" t="s">
        <v>430</v>
      </c>
      <c r="ILK538" s="77" t="s">
        <v>429</v>
      </c>
      <c r="ILL538" s="78" t="s">
        <v>430</v>
      </c>
      <c r="ILM538" s="77" t="s">
        <v>429</v>
      </c>
      <c r="ILN538" s="78" t="s">
        <v>430</v>
      </c>
      <c r="ILO538" s="77" t="s">
        <v>429</v>
      </c>
      <c r="ILP538" s="78" t="s">
        <v>430</v>
      </c>
      <c r="ILQ538" s="77" t="s">
        <v>429</v>
      </c>
      <c r="ILR538" s="78" t="s">
        <v>430</v>
      </c>
      <c r="ILS538" s="77" t="s">
        <v>429</v>
      </c>
      <c r="ILT538" s="78" t="s">
        <v>430</v>
      </c>
      <c r="ILU538" s="77" t="s">
        <v>429</v>
      </c>
      <c r="ILV538" s="78" t="s">
        <v>430</v>
      </c>
      <c r="ILW538" s="77" t="s">
        <v>429</v>
      </c>
      <c r="ILX538" s="78" t="s">
        <v>430</v>
      </c>
      <c r="ILY538" s="77" t="s">
        <v>429</v>
      </c>
      <c r="ILZ538" s="78" t="s">
        <v>430</v>
      </c>
      <c r="IMA538" s="77" t="s">
        <v>429</v>
      </c>
      <c r="IMB538" s="78" t="s">
        <v>430</v>
      </c>
      <c r="IMC538" s="77" t="s">
        <v>429</v>
      </c>
      <c r="IMD538" s="78" t="s">
        <v>430</v>
      </c>
      <c r="IME538" s="77" t="s">
        <v>429</v>
      </c>
      <c r="IMF538" s="78" t="s">
        <v>430</v>
      </c>
      <c r="IMG538" s="77" t="s">
        <v>429</v>
      </c>
      <c r="IMH538" s="78" t="s">
        <v>430</v>
      </c>
      <c r="IMI538" s="77" t="s">
        <v>429</v>
      </c>
      <c r="IMJ538" s="78" t="s">
        <v>430</v>
      </c>
      <c r="IMK538" s="77" t="s">
        <v>429</v>
      </c>
      <c r="IML538" s="78" t="s">
        <v>430</v>
      </c>
      <c r="IMM538" s="77" t="s">
        <v>429</v>
      </c>
      <c r="IMN538" s="78" t="s">
        <v>430</v>
      </c>
      <c r="IMO538" s="77" t="s">
        <v>429</v>
      </c>
      <c r="IMP538" s="78" t="s">
        <v>430</v>
      </c>
      <c r="IMQ538" s="77" t="s">
        <v>429</v>
      </c>
      <c r="IMR538" s="78" t="s">
        <v>430</v>
      </c>
      <c r="IMS538" s="77" t="s">
        <v>429</v>
      </c>
      <c r="IMT538" s="78" t="s">
        <v>430</v>
      </c>
      <c r="IMU538" s="77" t="s">
        <v>429</v>
      </c>
      <c r="IMV538" s="78" t="s">
        <v>430</v>
      </c>
      <c r="IMW538" s="77" t="s">
        <v>429</v>
      </c>
      <c r="IMX538" s="78" t="s">
        <v>430</v>
      </c>
      <c r="IMY538" s="77" t="s">
        <v>429</v>
      </c>
      <c r="IMZ538" s="78" t="s">
        <v>430</v>
      </c>
      <c r="INA538" s="77" t="s">
        <v>429</v>
      </c>
      <c r="INB538" s="78" t="s">
        <v>430</v>
      </c>
      <c r="INC538" s="77" t="s">
        <v>429</v>
      </c>
      <c r="IND538" s="78" t="s">
        <v>430</v>
      </c>
      <c r="INE538" s="77" t="s">
        <v>429</v>
      </c>
      <c r="INF538" s="78" t="s">
        <v>430</v>
      </c>
      <c r="ING538" s="77" t="s">
        <v>429</v>
      </c>
      <c r="INH538" s="78" t="s">
        <v>430</v>
      </c>
      <c r="INI538" s="77" t="s">
        <v>429</v>
      </c>
      <c r="INJ538" s="78" t="s">
        <v>430</v>
      </c>
      <c r="INK538" s="77" t="s">
        <v>429</v>
      </c>
      <c r="INL538" s="78" t="s">
        <v>430</v>
      </c>
      <c r="INM538" s="77" t="s">
        <v>429</v>
      </c>
      <c r="INN538" s="78" t="s">
        <v>430</v>
      </c>
      <c r="INO538" s="77" t="s">
        <v>429</v>
      </c>
      <c r="INP538" s="78" t="s">
        <v>430</v>
      </c>
      <c r="INQ538" s="77" t="s">
        <v>429</v>
      </c>
      <c r="INR538" s="78" t="s">
        <v>430</v>
      </c>
      <c r="INS538" s="77" t="s">
        <v>429</v>
      </c>
      <c r="INT538" s="78" t="s">
        <v>430</v>
      </c>
      <c r="INU538" s="77" t="s">
        <v>429</v>
      </c>
      <c r="INV538" s="78" t="s">
        <v>430</v>
      </c>
      <c r="INW538" s="77" t="s">
        <v>429</v>
      </c>
      <c r="INX538" s="78" t="s">
        <v>430</v>
      </c>
      <c r="INY538" s="77" t="s">
        <v>429</v>
      </c>
      <c r="INZ538" s="78" t="s">
        <v>430</v>
      </c>
      <c r="IOA538" s="77" t="s">
        <v>429</v>
      </c>
      <c r="IOB538" s="78" t="s">
        <v>430</v>
      </c>
      <c r="IOC538" s="77" t="s">
        <v>429</v>
      </c>
      <c r="IOD538" s="78" t="s">
        <v>430</v>
      </c>
      <c r="IOE538" s="77" t="s">
        <v>429</v>
      </c>
      <c r="IOF538" s="78" t="s">
        <v>430</v>
      </c>
      <c r="IOG538" s="77" t="s">
        <v>429</v>
      </c>
      <c r="IOH538" s="78" t="s">
        <v>430</v>
      </c>
      <c r="IOI538" s="77" t="s">
        <v>429</v>
      </c>
      <c r="IOJ538" s="78" t="s">
        <v>430</v>
      </c>
      <c r="IOK538" s="77" t="s">
        <v>429</v>
      </c>
      <c r="IOL538" s="78" t="s">
        <v>430</v>
      </c>
      <c r="IOM538" s="77" t="s">
        <v>429</v>
      </c>
      <c r="ION538" s="78" t="s">
        <v>430</v>
      </c>
      <c r="IOO538" s="77" t="s">
        <v>429</v>
      </c>
      <c r="IOP538" s="78" t="s">
        <v>430</v>
      </c>
      <c r="IOQ538" s="77" t="s">
        <v>429</v>
      </c>
      <c r="IOR538" s="78" t="s">
        <v>430</v>
      </c>
      <c r="IOS538" s="77" t="s">
        <v>429</v>
      </c>
      <c r="IOT538" s="78" t="s">
        <v>430</v>
      </c>
      <c r="IOU538" s="77" t="s">
        <v>429</v>
      </c>
      <c r="IOV538" s="78" t="s">
        <v>430</v>
      </c>
      <c r="IOW538" s="77" t="s">
        <v>429</v>
      </c>
      <c r="IOX538" s="78" t="s">
        <v>430</v>
      </c>
      <c r="IOY538" s="77" t="s">
        <v>429</v>
      </c>
      <c r="IOZ538" s="78" t="s">
        <v>430</v>
      </c>
      <c r="IPA538" s="77" t="s">
        <v>429</v>
      </c>
      <c r="IPB538" s="78" t="s">
        <v>430</v>
      </c>
      <c r="IPC538" s="77" t="s">
        <v>429</v>
      </c>
      <c r="IPD538" s="78" t="s">
        <v>430</v>
      </c>
      <c r="IPE538" s="77" t="s">
        <v>429</v>
      </c>
      <c r="IPF538" s="78" t="s">
        <v>430</v>
      </c>
      <c r="IPG538" s="77" t="s">
        <v>429</v>
      </c>
      <c r="IPH538" s="78" t="s">
        <v>430</v>
      </c>
      <c r="IPI538" s="77" t="s">
        <v>429</v>
      </c>
      <c r="IPJ538" s="78" t="s">
        <v>430</v>
      </c>
      <c r="IPK538" s="77" t="s">
        <v>429</v>
      </c>
      <c r="IPL538" s="78" t="s">
        <v>430</v>
      </c>
      <c r="IPM538" s="77" t="s">
        <v>429</v>
      </c>
      <c r="IPN538" s="78" t="s">
        <v>430</v>
      </c>
      <c r="IPO538" s="77" t="s">
        <v>429</v>
      </c>
      <c r="IPP538" s="78" t="s">
        <v>430</v>
      </c>
      <c r="IPQ538" s="77" t="s">
        <v>429</v>
      </c>
      <c r="IPR538" s="78" t="s">
        <v>430</v>
      </c>
      <c r="IPS538" s="77" t="s">
        <v>429</v>
      </c>
      <c r="IPT538" s="78" t="s">
        <v>430</v>
      </c>
      <c r="IPU538" s="77" t="s">
        <v>429</v>
      </c>
      <c r="IPV538" s="78" t="s">
        <v>430</v>
      </c>
      <c r="IPW538" s="77" t="s">
        <v>429</v>
      </c>
      <c r="IPX538" s="78" t="s">
        <v>430</v>
      </c>
      <c r="IPY538" s="77" t="s">
        <v>429</v>
      </c>
      <c r="IPZ538" s="78" t="s">
        <v>430</v>
      </c>
      <c r="IQA538" s="77" t="s">
        <v>429</v>
      </c>
      <c r="IQB538" s="78" t="s">
        <v>430</v>
      </c>
      <c r="IQC538" s="77" t="s">
        <v>429</v>
      </c>
      <c r="IQD538" s="78" t="s">
        <v>430</v>
      </c>
      <c r="IQE538" s="77" t="s">
        <v>429</v>
      </c>
      <c r="IQF538" s="78" t="s">
        <v>430</v>
      </c>
      <c r="IQG538" s="77" t="s">
        <v>429</v>
      </c>
      <c r="IQH538" s="78" t="s">
        <v>430</v>
      </c>
      <c r="IQI538" s="77" t="s">
        <v>429</v>
      </c>
      <c r="IQJ538" s="78" t="s">
        <v>430</v>
      </c>
      <c r="IQK538" s="77" t="s">
        <v>429</v>
      </c>
      <c r="IQL538" s="78" t="s">
        <v>430</v>
      </c>
      <c r="IQM538" s="77" t="s">
        <v>429</v>
      </c>
      <c r="IQN538" s="78" t="s">
        <v>430</v>
      </c>
      <c r="IQO538" s="77" t="s">
        <v>429</v>
      </c>
      <c r="IQP538" s="78" t="s">
        <v>430</v>
      </c>
      <c r="IQQ538" s="77" t="s">
        <v>429</v>
      </c>
      <c r="IQR538" s="78" t="s">
        <v>430</v>
      </c>
      <c r="IQS538" s="77" t="s">
        <v>429</v>
      </c>
      <c r="IQT538" s="78" t="s">
        <v>430</v>
      </c>
      <c r="IQU538" s="77" t="s">
        <v>429</v>
      </c>
      <c r="IQV538" s="78" t="s">
        <v>430</v>
      </c>
      <c r="IQW538" s="77" t="s">
        <v>429</v>
      </c>
      <c r="IQX538" s="78" t="s">
        <v>430</v>
      </c>
      <c r="IQY538" s="77" t="s">
        <v>429</v>
      </c>
      <c r="IQZ538" s="78" t="s">
        <v>430</v>
      </c>
      <c r="IRA538" s="77" t="s">
        <v>429</v>
      </c>
      <c r="IRB538" s="78" t="s">
        <v>430</v>
      </c>
      <c r="IRC538" s="77" t="s">
        <v>429</v>
      </c>
      <c r="IRD538" s="78" t="s">
        <v>430</v>
      </c>
      <c r="IRE538" s="77" t="s">
        <v>429</v>
      </c>
      <c r="IRF538" s="78" t="s">
        <v>430</v>
      </c>
      <c r="IRG538" s="77" t="s">
        <v>429</v>
      </c>
      <c r="IRH538" s="78" t="s">
        <v>430</v>
      </c>
      <c r="IRI538" s="77" t="s">
        <v>429</v>
      </c>
      <c r="IRJ538" s="78" t="s">
        <v>430</v>
      </c>
      <c r="IRK538" s="77" t="s">
        <v>429</v>
      </c>
      <c r="IRL538" s="78" t="s">
        <v>430</v>
      </c>
      <c r="IRM538" s="77" t="s">
        <v>429</v>
      </c>
      <c r="IRN538" s="78" t="s">
        <v>430</v>
      </c>
      <c r="IRO538" s="77" t="s">
        <v>429</v>
      </c>
      <c r="IRP538" s="78" t="s">
        <v>430</v>
      </c>
      <c r="IRQ538" s="77" t="s">
        <v>429</v>
      </c>
      <c r="IRR538" s="78" t="s">
        <v>430</v>
      </c>
      <c r="IRS538" s="77" t="s">
        <v>429</v>
      </c>
      <c r="IRT538" s="78" t="s">
        <v>430</v>
      </c>
      <c r="IRU538" s="77" t="s">
        <v>429</v>
      </c>
      <c r="IRV538" s="78" t="s">
        <v>430</v>
      </c>
      <c r="IRW538" s="77" t="s">
        <v>429</v>
      </c>
      <c r="IRX538" s="78" t="s">
        <v>430</v>
      </c>
      <c r="IRY538" s="77" t="s">
        <v>429</v>
      </c>
      <c r="IRZ538" s="78" t="s">
        <v>430</v>
      </c>
      <c r="ISA538" s="77" t="s">
        <v>429</v>
      </c>
      <c r="ISB538" s="78" t="s">
        <v>430</v>
      </c>
      <c r="ISC538" s="77" t="s">
        <v>429</v>
      </c>
      <c r="ISD538" s="78" t="s">
        <v>430</v>
      </c>
      <c r="ISE538" s="77" t="s">
        <v>429</v>
      </c>
      <c r="ISF538" s="78" t="s">
        <v>430</v>
      </c>
      <c r="ISG538" s="77" t="s">
        <v>429</v>
      </c>
      <c r="ISH538" s="78" t="s">
        <v>430</v>
      </c>
      <c r="ISI538" s="77" t="s">
        <v>429</v>
      </c>
      <c r="ISJ538" s="78" t="s">
        <v>430</v>
      </c>
      <c r="ISK538" s="77" t="s">
        <v>429</v>
      </c>
      <c r="ISL538" s="78" t="s">
        <v>430</v>
      </c>
      <c r="ISM538" s="77" t="s">
        <v>429</v>
      </c>
      <c r="ISN538" s="78" t="s">
        <v>430</v>
      </c>
      <c r="ISO538" s="77" t="s">
        <v>429</v>
      </c>
      <c r="ISP538" s="78" t="s">
        <v>430</v>
      </c>
      <c r="ISQ538" s="77" t="s">
        <v>429</v>
      </c>
      <c r="ISR538" s="78" t="s">
        <v>430</v>
      </c>
      <c r="ISS538" s="77" t="s">
        <v>429</v>
      </c>
      <c r="IST538" s="78" t="s">
        <v>430</v>
      </c>
      <c r="ISU538" s="77" t="s">
        <v>429</v>
      </c>
      <c r="ISV538" s="78" t="s">
        <v>430</v>
      </c>
      <c r="ISW538" s="77" t="s">
        <v>429</v>
      </c>
      <c r="ISX538" s="78" t="s">
        <v>430</v>
      </c>
      <c r="ISY538" s="77" t="s">
        <v>429</v>
      </c>
      <c r="ISZ538" s="78" t="s">
        <v>430</v>
      </c>
      <c r="ITA538" s="77" t="s">
        <v>429</v>
      </c>
      <c r="ITB538" s="78" t="s">
        <v>430</v>
      </c>
      <c r="ITC538" s="77" t="s">
        <v>429</v>
      </c>
      <c r="ITD538" s="78" t="s">
        <v>430</v>
      </c>
      <c r="ITE538" s="77" t="s">
        <v>429</v>
      </c>
      <c r="ITF538" s="78" t="s">
        <v>430</v>
      </c>
      <c r="ITG538" s="77" t="s">
        <v>429</v>
      </c>
      <c r="ITH538" s="78" t="s">
        <v>430</v>
      </c>
      <c r="ITI538" s="77" t="s">
        <v>429</v>
      </c>
      <c r="ITJ538" s="78" t="s">
        <v>430</v>
      </c>
      <c r="ITK538" s="77" t="s">
        <v>429</v>
      </c>
      <c r="ITL538" s="78" t="s">
        <v>430</v>
      </c>
      <c r="ITM538" s="77" t="s">
        <v>429</v>
      </c>
      <c r="ITN538" s="78" t="s">
        <v>430</v>
      </c>
      <c r="ITO538" s="77" t="s">
        <v>429</v>
      </c>
      <c r="ITP538" s="78" t="s">
        <v>430</v>
      </c>
      <c r="ITQ538" s="77" t="s">
        <v>429</v>
      </c>
      <c r="ITR538" s="78" t="s">
        <v>430</v>
      </c>
      <c r="ITS538" s="77" t="s">
        <v>429</v>
      </c>
      <c r="ITT538" s="78" t="s">
        <v>430</v>
      </c>
      <c r="ITU538" s="77" t="s">
        <v>429</v>
      </c>
      <c r="ITV538" s="78" t="s">
        <v>430</v>
      </c>
      <c r="ITW538" s="77" t="s">
        <v>429</v>
      </c>
      <c r="ITX538" s="78" t="s">
        <v>430</v>
      </c>
      <c r="ITY538" s="77" t="s">
        <v>429</v>
      </c>
      <c r="ITZ538" s="78" t="s">
        <v>430</v>
      </c>
      <c r="IUA538" s="77" t="s">
        <v>429</v>
      </c>
      <c r="IUB538" s="78" t="s">
        <v>430</v>
      </c>
      <c r="IUC538" s="77" t="s">
        <v>429</v>
      </c>
      <c r="IUD538" s="78" t="s">
        <v>430</v>
      </c>
      <c r="IUE538" s="77" t="s">
        <v>429</v>
      </c>
      <c r="IUF538" s="78" t="s">
        <v>430</v>
      </c>
      <c r="IUG538" s="77" t="s">
        <v>429</v>
      </c>
      <c r="IUH538" s="78" t="s">
        <v>430</v>
      </c>
      <c r="IUI538" s="77" t="s">
        <v>429</v>
      </c>
      <c r="IUJ538" s="78" t="s">
        <v>430</v>
      </c>
      <c r="IUK538" s="77" t="s">
        <v>429</v>
      </c>
      <c r="IUL538" s="78" t="s">
        <v>430</v>
      </c>
      <c r="IUM538" s="77" t="s">
        <v>429</v>
      </c>
      <c r="IUN538" s="78" t="s">
        <v>430</v>
      </c>
      <c r="IUO538" s="77" t="s">
        <v>429</v>
      </c>
      <c r="IUP538" s="78" t="s">
        <v>430</v>
      </c>
      <c r="IUQ538" s="77" t="s">
        <v>429</v>
      </c>
      <c r="IUR538" s="78" t="s">
        <v>430</v>
      </c>
      <c r="IUS538" s="77" t="s">
        <v>429</v>
      </c>
      <c r="IUT538" s="78" t="s">
        <v>430</v>
      </c>
      <c r="IUU538" s="77" t="s">
        <v>429</v>
      </c>
      <c r="IUV538" s="78" t="s">
        <v>430</v>
      </c>
      <c r="IUW538" s="77" t="s">
        <v>429</v>
      </c>
      <c r="IUX538" s="78" t="s">
        <v>430</v>
      </c>
      <c r="IUY538" s="77" t="s">
        <v>429</v>
      </c>
      <c r="IUZ538" s="78" t="s">
        <v>430</v>
      </c>
      <c r="IVA538" s="77" t="s">
        <v>429</v>
      </c>
      <c r="IVB538" s="78" t="s">
        <v>430</v>
      </c>
      <c r="IVC538" s="77" t="s">
        <v>429</v>
      </c>
      <c r="IVD538" s="78" t="s">
        <v>430</v>
      </c>
      <c r="IVE538" s="77" t="s">
        <v>429</v>
      </c>
      <c r="IVF538" s="78" t="s">
        <v>430</v>
      </c>
      <c r="IVG538" s="77" t="s">
        <v>429</v>
      </c>
      <c r="IVH538" s="78" t="s">
        <v>430</v>
      </c>
      <c r="IVI538" s="77" t="s">
        <v>429</v>
      </c>
      <c r="IVJ538" s="78" t="s">
        <v>430</v>
      </c>
      <c r="IVK538" s="77" t="s">
        <v>429</v>
      </c>
      <c r="IVL538" s="78" t="s">
        <v>430</v>
      </c>
      <c r="IVM538" s="77" t="s">
        <v>429</v>
      </c>
      <c r="IVN538" s="78" t="s">
        <v>430</v>
      </c>
      <c r="IVO538" s="77" t="s">
        <v>429</v>
      </c>
      <c r="IVP538" s="78" t="s">
        <v>430</v>
      </c>
      <c r="IVQ538" s="77" t="s">
        <v>429</v>
      </c>
      <c r="IVR538" s="78" t="s">
        <v>430</v>
      </c>
      <c r="IVS538" s="77" t="s">
        <v>429</v>
      </c>
      <c r="IVT538" s="78" t="s">
        <v>430</v>
      </c>
      <c r="IVU538" s="77" t="s">
        <v>429</v>
      </c>
      <c r="IVV538" s="78" t="s">
        <v>430</v>
      </c>
      <c r="IVW538" s="77" t="s">
        <v>429</v>
      </c>
      <c r="IVX538" s="78" t="s">
        <v>430</v>
      </c>
      <c r="IVY538" s="77" t="s">
        <v>429</v>
      </c>
      <c r="IVZ538" s="78" t="s">
        <v>430</v>
      </c>
      <c r="IWA538" s="77" t="s">
        <v>429</v>
      </c>
      <c r="IWB538" s="78" t="s">
        <v>430</v>
      </c>
      <c r="IWC538" s="77" t="s">
        <v>429</v>
      </c>
      <c r="IWD538" s="78" t="s">
        <v>430</v>
      </c>
      <c r="IWE538" s="77" t="s">
        <v>429</v>
      </c>
      <c r="IWF538" s="78" t="s">
        <v>430</v>
      </c>
      <c r="IWG538" s="77" t="s">
        <v>429</v>
      </c>
      <c r="IWH538" s="78" t="s">
        <v>430</v>
      </c>
      <c r="IWI538" s="77" t="s">
        <v>429</v>
      </c>
      <c r="IWJ538" s="78" t="s">
        <v>430</v>
      </c>
      <c r="IWK538" s="77" t="s">
        <v>429</v>
      </c>
      <c r="IWL538" s="78" t="s">
        <v>430</v>
      </c>
      <c r="IWM538" s="77" t="s">
        <v>429</v>
      </c>
      <c r="IWN538" s="78" t="s">
        <v>430</v>
      </c>
      <c r="IWO538" s="77" t="s">
        <v>429</v>
      </c>
      <c r="IWP538" s="78" t="s">
        <v>430</v>
      </c>
      <c r="IWQ538" s="77" t="s">
        <v>429</v>
      </c>
      <c r="IWR538" s="78" t="s">
        <v>430</v>
      </c>
      <c r="IWS538" s="77" t="s">
        <v>429</v>
      </c>
      <c r="IWT538" s="78" t="s">
        <v>430</v>
      </c>
      <c r="IWU538" s="77" t="s">
        <v>429</v>
      </c>
      <c r="IWV538" s="78" t="s">
        <v>430</v>
      </c>
      <c r="IWW538" s="77" t="s">
        <v>429</v>
      </c>
      <c r="IWX538" s="78" t="s">
        <v>430</v>
      </c>
      <c r="IWY538" s="77" t="s">
        <v>429</v>
      </c>
      <c r="IWZ538" s="78" t="s">
        <v>430</v>
      </c>
      <c r="IXA538" s="77" t="s">
        <v>429</v>
      </c>
      <c r="IXB538" s="78" t="s">
        <v>430</v>
      </c>
      <c r="IXC538" s="77" t="s">
        <v>429</v>
      </c>
      <c r="IXD538" s="78" t="s">
        <v>430</v>
      </c>
      <c r="IXE538" s="77" t="s">
        <v>429</v>
      </c>
      <c r="IXF538" s="78" t="s">
        <v>430</v>
      </c>
      <c r="IXG538" s="77" t="s">
        <v>429</v>
      </c>
      <c r="IXH538" s="78" t="s">
        <v>430</v>
      </c>
      <c r="IXI538" s="77" t="s">
        <v>429</v>
      </c>
      <c r="IXJ538" s="78" t="s">
        <v>430</v>
      </c>
      <c r="IXK538" s="77" t="s">
        <v>429</v>
      </c>
      <c r="IXL538" s="78" t="s">
        <v>430</v>
      </c>
      <c r="IXM538" s="77" t="s">
        <v>429</v>
      </c>
      <c r="IXN538" s="78" t="s">
        <v>430</v>
      </c>
      <c r="IXO538" s="77" t="s">
        <v>429</v>
      </c>
      <c r="IXP538" s="78" t="s">
        <v>430</v>
      </c>
      <c r="IXQ538" s="77" t="s">
        <v>429</v>
      </c>
      <c r="IXR538" s="78" t="s">
        <v>430</v>
      </c>
      <c r="IXS538" s="77" t="s">
        <v>429</v>
      </c>
      <c r="IXT538" s="78" t="s">
        <v>430</v>
      </c>
      <c r="IXU538" s="77" t="s">
        <v>429</v>
      </c>
      <c r="IXV538" s="78" t="s">
        <v>430</v>
      </c>
      <c r="IXW538" s="77" t="s">
        <v>429</v>
      </c>
      <c r="IXX538" s="78" t="s">
        <v>430</v>
      </c>
      <c r="IXY538" s="77" t="s">
        <v>429</v>
      </c>
      <c r="IXZ538" s="78" t="s">
        <v>430</v>
      </c>
      <c r="IYA538" s="77" t="s">
        <v>429</v>
      </c>
      <c r="IYB538" s="78" t="s">
        <v>430</v>
      </c>
      <c r="IYC538" s="77" t="s">
        <v>429</v>
      </c>
      <c r="IYD538" s="78" t="s">
        <v>430</v>
      </c>
      <c r="IYE538" s="77" t="s">
        <v>429</v>
      </c>
      <c r="IYF538" s="78" t="s">
        <v>430</v>
      </c>
      <c r="IYG538" s="77" t="s">
        <v>429</v>
      </c>
      <c r="IYH538" s="78" t="s">
        <v>430</v>
      </c>
      <c r="IYI538" s="77" t="s">
        <v>429</v>
      </c>
      <c r="IYJ538" s="78" t="s">
        <v>430</v>
      </c>
      <c r="IYK538" s="77" t="s">
        <v>429</v>
      </c>
      <c r="IYL538" s="78" t="s">
        <v>430</v>
      </c>
      <c r="IYM538" s="77" t="s">
        <v>429</v>
      </c>
      <c r="IYN538" s="78" t="s">
        <v>430</v>
      </c>
      <c r="IYO538" s="77" t="s">
        <v>429</v>
      </c>
      <c r="IYP538" s="78" t="s">
        <v>430</v>
      </c>
      <c r="IYQ538" s="77" t="s">
        <v>429</v>
      </c>
      <c r="IYR538" s="78" t="s">
        <v>430</v>
      </c>
      <c r="IYS538" s="77" t="s">
        <v>429</v>
      </c>
      <c r="IYT538" s="78" t="s">
        <v>430</v>
      </c>
      <c r="IYU538" s="77" t="s">
        <v>429</v>
      </c>
      <c r="IYV538" s="78" t="s">
        <v>430</v>
      </c>
      <c r="IYW538" s="77" t="s">
        <v>429</v>
      </c>
      <c r="IYX538" s="78" t="s">
        <v>430</v>
      </c>
      <c r="IYY538" s="77" t="s">
        <v>429</v>
      </c>
      <c r="IYZ538" s="78" t="s">
        <v>430</v>
      </c>
      <c r="IZA538" s="77" t="s">
        <v>429</v>
      </c>
      <c r="IZB538" s="78" t="s">
        <v>430</v>
      </c>
      <c r="IZC538" s="77" t="s">
        <v>429</v>
      </c>
      <c r="IZD538" s="78" t="s">
        <v>430</v>
      </c>
      <c r="IZE538" s="77" t="s">
        <v>429</v>
      </c>
      <c r="IZF538" s="78" t="s">
        <v>430</v>
      </c>
      <c r="IZG538" s="77" t="s">
        <v>429</v>
      </c>
      <c r="IZH538" s="78" t="s">
        <v>430</v>
      </c>
      <c r="IZI538" s="77" t="s">
        <v>429</v>
      </c>
      <c r="IZJ538" s="78" t="s">
        <v>430</v>
      </c>
      <c r="IZK538" s="77" t="s">
        <v>429</v>
      </c>
      <c r="IZL538" s="78" t="s">
        <v>430</v>
      </c>
      <c r="IZM538" s="77" t="s">
        <v>429</v>
      </c>
      <c r="IZN538" s="78" t="s">
        <v>430</v>
      </c>
      <c r="IZO538" s="77" t="s">
        <v>429</v>
      </c>
      <c r="IZP538" s="78" t="s">
        <v>430</v>
      </c>
      <c r="IZQ538" s="77" t="s">
        <v>429</v>
      </c>
      <c r="IZR538" s="78" t="s">
        <v>430</v>
      </c>
      <c r="IZS538" s="77" t="s">
        <v>429</v>
      </c>
      <c r="IZT538" s="78" t="s">
        <v>430</v>
      </c>
      <c r="IZU538" s="77" t="s">
        <v>429</v>
      </c>
      <c r="IZV538" s="78" t="s">
        <v>430</v>
      </c>
      <c r="IZW538" s="77" t="s">
        <v>429</v>
      </c>
      <c r="IZX538" s="78" t="s">
        <v>430</v>
      </c>
      <c r="IZY538" s="77" t="s">
        <v>429</v>
      </c>
      <c r="IZZ538" s="78" t="s">
        <v>430</v>
      </c>
      <c r="JAA538" s="77" t="s">
        <v>429</v>
      </c>
      <c r="JAB538" s="78" t="s">
        <v>430</v>
      </c>
      <c r="JAC538" s="77" t="s">
        <v>429</v>
      </c>
      <c r="JAD538" s="78" t="s">
        <v>430</v>
      </c>
      <c r="JAE538" s="77" t="s">
        <v>429</v>
      </c>
      <c r="JAF538" s="78" t="s">
        <v>430</v>
      </c>
      <c r="JAG538" s="77" t="s">
        <v>429</v>
      </c>
      <c r="JAH538" s="78" t="s">
        <v>430</v>
      </c>
      <c r="JAI538" s="77" t="s">
        <v>429</v>
      </c>
      <c r="JAJ538" s="78" t="s">
        <v>430</v>
      </c>
      <c r="JAK538" s="77" t="s">
        <v>429</v>
      </c>
      <c r="JAL538" s="78" t="s">
        <v>430</v>
      </c>
      <c r="JAM538" s="77" t="s">
        <v>429</v>
      </c>
      <c r="JAN538" s="78" t="s">
        <v>430</v>
      </c>
      <c r="JAO538" s="77" t="s">
        <v>429</v>
      </c>
      <c r="JAP538" s="78" t="s">
        <v>430</v>
      </c>
      <c r="JAQ538" s="77" t="s">
        <v>429</v>
      </c>
      <c r="JAR538" s="78" t="s">
        <v>430</v>
      </c>
      <c r="JAS538" s="77" t="s">
        <v>429</v>
      </c>
      <c r="JAT538" s="78" t="s">
        <v>430</v>
      </c>
      <c r="JAU538" s="77" t="s">
        <v>429</v>
      </c>
      <c r="JAV538" s="78" t="s">
        <v>430</v>
      </c>
      <c r="JAW538" s="77" t="s">
        <v>429</v>
      </c>
      <c r="JAX538" s="78" t="s">
        <v>430</v>
      </c>
      <c r="JAY538" s="77" t="s">
        <v>429</v>
      </c>
      <c r="JAZ538" s="78" t="s">
        <v>430</v>
      </c>
      <c r="JBA538" s="77" t="s">
        <v>429</v>
      </c>
      <c r="JBB538" s="78" t="s">
        <v>430</v>
      </c>
      <c r="JBC538" s="77" t="s">
        <v>429</v>
      </c>
      <c r="JBD538" s="78" t="s">
        <v>430</v>
      </c>
      <c r="JBE538" s="77" t="s">
        <v>429</v>
      </c>
      <c r="JBF538" s="78" t="s">
        <v>430</v>
      </c>
      <c r="JBG538" s="77" t="s">
        <v>429</v>
      </c>
      <c r="JBH538" s="78" t="s">
        <v>430</v>
      </c>
      <c r="JBI538" s="77" t="s">
        <v>429</v>
      </c>
      <c r="JBJ538" s="78" t="s">
        <v>430</v>
      </c>
      <c r="JBK538" s="77" t="s">
        <v>429</v>
      </c>
      <c r="JBL538" s="78" t="s">
        <v>430</v>
      </c>
      <c r="JBM538" s="77" t="s">
        <v>429</v>
      </c>
      <c r="JBN538" s="78" t="s">
        <v>430</v>
      </c>
      <c r="JBO538" s="77" t="s">
        <v>429</v>
      </c>
      <c r="JBP538" s="78" t="s">
        <v>430</v>
      </c>
      <c r="JBQ538" s="77" t="s">
        <v>429</v>
      </c>
      <c r="JBR538" s="78" t="s">
        <v>430</v>
      </c>
      <c r="JBS538" s="77" t="s">
        <v>429</v>
      </c>
      <c r="JBT538" s="78" t="s">
        <v>430</v>
      </c>
      <c r="JBU538" s="77" t="s">
        <v>429</v>
      </c>
      <c r="JBV538" s="78" t="s">
        <v>430</v>
      </c>
      <c r="JBW538" s="77" t="s">
        <v>429</v>
      </c>
      <c r="JBX538" s="78" t="s">
        <v>430</v>
      </c>
      <c r="JBY538" s="77" t="s">
        <v>429</v>
      </c>
      <c r="JBZ538" s="78" t="s">
        <v>430</v>
      </c>
      <c r="JCA538" s="77" t="s">
        <v>429</v>
      </c>
      <c r="JCB538" s="78" t="s">
        <v>430</v>
      </c>
      <c r="JCC538" s="77" t="s">
        <v>429</v>
      </c>
      <c r="JCD538" s="78" t="s">
        <v>430</v>
      </c>
      <c r="JCE538" s="77" t="s">
        <v>429</v>
      </c>
      <c r="JCF538" s="78" t="s">
        <v>430</v>
      </c>
      <c r="JCG538" s="77" t="s">
        <v>429</v>
      </c>
      <c r="JCH538" s="78" t="s">
        <v>430</v>
      </c>
      <c r="JCI538" s="77" t="s">
        <v>429</v>
      </c>
      <c r="JCJ538" s="78" t="s">
        <v>430</v>
      </c>
      <c r="JCK538" s="77" t="s">
        <v>429</v>
      </c>
      <c r="JCL538" s="78" t="s">
        <v>430</v>
      </c>
      <c r="JCM538" s="77" t="s">
        <v>429</v>
      </c>
      <c r="JCN538" s="78" t="s">
        <v>430</v>
      </c>
      <c r="JCO538" s="77" t="s">
        <v>429</v>
      </c>
      <c r="JCP538" s="78" t="s">
        <v>430</v>
      </c>
      <c r="JCQ538" s="77" t="s">
        <v>429</v>
      </c>
      <c r="JCR538" s="78" t="s">
        <v>430</v>
      </c>
      <c r="JCS538" s="77" t="s">
        <v>429</v>
      </c>
      <c r="JCT538" s="78" t="s">
        <v>430</v>
      </c>
      <c r="JCU538" s="77" t="s">
        <v>429</v>
      </c>
      <c r="JCV538" s="78" t="s">
        <v>430</v>
      </c>
      <c r="JCW538" s="77" t="s">
        <v>429</v>
      </c>
      <c r="JCX538" s="78" t="s">
        <v>430</v>
      </c>
      <c r="JCY538" s="77" t="s">
        <v>429</v>
      </c>
      <c r="JCZ538" s="78" t="s">
        <v>430</v>
      </c>
      <c r="JDA538" s="77" t="s">
        <v>429</v>
      </c>
      <c r="JDB538" s="78" t="s">
        <v>430</v>
      </c>
      <c r="JDC538" s="77" t="s">
        <v>429</v>
      </c>
      <c r="JDD538" s="78" t="s">
        <v>430</v>
      </c>
      <c r="JDE538" s="77" t="s">
        <v>429</v>
      </c>
      <c r="JDF538" s="78" t="s">
        <v>430</v>
      </c>
      <c r="JDG538" s="77" t="s">
        <v>429</v>
      </c>
      <c r="JDH538" s="78" t="s">
        <v>430</v>
      </c>
      <c r="JDI538" s="77" t="s">
        <v>429</v>
      </c>
      <c r="JDJ538" s="78" t="s">
        <v>430</v>
      </c>
      <c r="JDK538" s="77" t="s">
        <v>429</v>
      </c>
      <c r="JDL538" s="78" t="s">
        <v>430</v>
      </c>
      <c r="JDM538" s="77" t="s">
        <v>429</v>
      </c>
      <c r="JDN538" s="78" t="s">
        <v>430</v>
      </c>
      <c r="JDO538" s="77" t="s">
        <v>429</v>
      </c>
      <c r="JDP538" s="78" t="s">
        <v>430</v>
      </c>
      <c r="JDQ538" s="77" t="s">
        <v>429</v>
      </c>
      <c r="JDR538" s="78" t="s">
        <v>430</v>
      </c>
      <c r="JDS538" s="77" t="s">
        <v>429</v>
      </c>
      <c r="JDT538" s="78" t="s">
        <v>430</v>
      </c>
      <c r="JDU538" s="77" t="s">
        <v>429</v>
      </c>
      <c r="JDV538" s="78" t="s">
        <v>430</v>
      </c>
      <c r="JDW538" s="77" t="s">
        <v>429</v>
      </c>
      <c r="JDX538" s="78" t="s">
        <v>430</v>
      </c>
      <c r="JDY538" s="77" t="s">
        <v>429</v>
      </c>
      <c r="JDZ538" s="78" t="s">
        <v>430</v>
      </c>
      <c r="JEA538" s="77" t="s">
        <v>429</v>
      </c>
      <c r="JEB538" s="78" t="s">
        <v>430</v>
      </c>
      <c r="JEC538" s="77" t="s">
        <v>429</v>
      </c>
      <c r="JED538" s="78" t="s">
        <v>430</v>
      </c>
      <c r="JEE538" s="77" t="s">
        <v>429</v>
      </c>
      <c r="JEF538" s="78" t="s">
        <v>430</v>
      </c>
      <c r="JEG538" s="77" t="s">
        <v>429</v>
      </c>
      <c r="JEH538" s="78" t="s">
        <v>430</v>
      </c>
      <c r="JEI538" s="77" t="s">
        <v>429</v>
      </c>
      <c r="JEJ538" s="78" t="s">
        <v>430</v>
      </c>
      <c r="JEK538" s="77" t="s">
        <v>429</v>
      </c>
      <c r="JEL538" s="78" t="s">
        <v>430</v>
      </c>
      <c r="JEM538" s="77" t="s">
        <v>429</v>
      </c>
      <c r="JEN538" s="78" t="s">
        <v>430</v>
      </c>
      <c r="JEO538" s="77" t="s">
        <v>429</v>
      </c>
      <c r="JEP538" s="78" t="s">
        <v>430</v>
      </c>
      <c r="JEQ538" s="77" t="s">
        <v>429</v>
      </c>
      <c r="JER538" s="78" t="s">
        <v>430</v>
      </c>
      <c r="JES538" s="77" t="s">
        <v>429</v>
      </c>
      <c r="JET538" s="78" t="s">
        <v>430</v>
      </c>
      <c r="JEU538" s="77" t="s">
        <v>429</v>
      </c>
      <c r="JEV538" s="78" t="s">
        <v>430</v>
      </c>
      <c r="JEW538" s="77" t="s">
        <v>429</v>
      </c>
      <c r="JEX538" s="78" t="s">
        <v>430</v>
      </c>
      <c r="JEY538" s="77" t="s">
        <v>429</v>
      </c>
      <c r="JEZ538" s="78" t="s">
        <v>430</v>
      </c>
      <c r="JFA538" s="77" t="s">
        <v>429</v>
      </c>
      <c r="JFB538" s="78" t="s">
        <v>430</v>
      </c>
      <c r="JFC538" s="77" t="s">
        <v>429</v>
      </c>
      <c r="JFD538" s="78" t="s">
        <v>430</v>
      </c>
      <c r="JFE538" s="77" t="s">
        <v>429</v>
      </c>
      <c r="JFF538" s="78" t="s">
        <v>430</v>
      </c>
      <c r="JFG538" s="77" t="s">
        <v>429</v>
      </c>
      <c r="JFH538" s="78" t="s">
        <v>430</v>
      </c>
      <c r="JFI538" s="77" t="s">
        <v>429</v>
      </c>
      <c r="JFJ538" s="78" t="s">
        <v>430</v>
      </c>
      <c r="JFK538" s="77" t="s">
        <v>429</v>
      </c>
      <c r="JFL538" s="78" t="s">
        <v>430</v>
      </c>
      <c r="JFM538" s="77" t="s">
        <v>429</v>
      </c>
      <c r="JFN538" s="78" t="s">
        <v>430</v>
      </c>
      <c r="JFO538" s="77" t="s">
        <v>429</v>
      </c>
      <c r="JFP538" s="78" t="s">
        <v>430</v>
      </c>
      <c r="JFQ538" s="77" t="s">
        <v>429</v>
      </c>
      <c r="JFR538" s="78" t="s">
        <v>430</v>
      </c>
      <c r="JFS538" s="77" t="s">
        <v>429</v>
      </c>
      <c r="JFT538" s="78" t="s">
        <v>430</v>
      </c>
      <c r="JFU538" s="77" t="s">
        <v>429</v>
      </c>
      <c r="JFV538" s="78" t="s">
        <v>430</v>
      </c>
      <c r="JFW538" s="77" t="s">
        <v>429</v>
      </c>
      <c r="JFX538" s="78" t="s">
        <v>430</v>
      </c>
      <c r="JFY538" s="77" t="s">
        <v>429</v>
      </c>
      <c r="JFZ538" s="78" t="s">
        <v>430</v>
      </c>
      <c r="JGA538" s="77" t="s">
        <v>429</v>
      </c>
      <c r="JGB538" s="78" t="s">
        <v>430</v>
      </c>
      <c r="JGC538" s="77" t="s">
        <v>429</v>
      </c>
      <c r="JGD538" s="78" t="s">
        <v>430</v>
      </c>
      <c r="JGE538" s="77" t="s">
        <v>429</v>
      </c>
      <c r="JGF538" s="78" t="s">
        <v>430</v>
      </c>
      <c r="JGG538" s="77" t="s">
        <v>429</v>
      </c>
      <c r="JGH538" s="78" t="s">
        <v>430</v>
      </c>
      <c r="JGI538" s="77" t="s">
        <v>429</v>
      </c>
      <c r="JGJ538" s="78" t="s">
        <v>430</v>
      </c>
      <c r="JGK538" s="77" t="s">
        <v>429</v>
      </c>
      <c r="JGL538" s="78" t="s">
        <v>430</v>
      </c>
      <c r="JGM538" s="77" t="s">
        <v>429</v>
      </c>
      <c r="JGN538" s="78" t="s">
        <v>430</v>
      </c>
      <c r="JGO538" s="77" t="s">
        <v>429</v>
      </c>
      <c r="JGP538" s="78" t="s">
        <v>430</v>
      </c>
      <c r="JGQ538" s="77" t="s">
        <v>429</v>
      </c>
      <c r="JGR538" s="78" t="s">
        <v>430</v>
      </c>
      <c r="JGS538" s="77" t="s">
        <v>429</v>
      </c>
      <c r="JGT538" s="78" t="s">
        <v>430</v>
      </c>
      <c r="JGU538" s="77" t="s">
        <v>429</v>
      </c>
      <c r="JGV538" s="78" t="s">
        <v>430</v>
      </c>
      <c r="JGW538" s="77" t="s">
        <v>429</v>
      </c>
      <c r="JGX538" s="78" t="s">
        <v>430</v>
      </c>
      <c r="JGY538" s="77" t="s">
        <v>429</v>
      </c>
      <c r="JGZ538" s="78" t="s">
        <v>430</v>
      </c>
      <c r="JHA538" s="77" t="s">
        <v>429</v>
      </c>
      <c r="JHB538" s="78" t="s">
        <v>430</v>
      </c>
      <c r="JHC538" s="77" t="s">
        <v>429</v>
      </c>
      <c r="JHD538" s="78" t="s">
        <v>430</v>
      </c>
      <c r="JHE538" s="77" t="s">
        <v>429</v>
      </c>
      <c r="JHF538" s="78" t="s">
        <v>430</v>
      </c>
      <c r="JHG538" s="77" t="s">
        <v>429</v>
      </c>
      <c r="JHH538" s="78" t="s">
        <v>430</v>
      </c>
      <c r="JHI538" s="77" t="s">
        <v>429</v>
      </c>
      <c r="JHJ538" s="78" t="s">
        <v>430</v>
      </c>
      <c r="JHK538" s="77" t="s">
        <v>429</v>
      </c>
      <c r="JHL538" s="78" t="s">
        <v>430</v>
      </c>
      <c r="JHM538" s="77" t="s">
        <v>429</v>
      </c>
      <c r="JHN538" s="78" t="s">
        <v>430</v>
      </c>
      <c r="JHO538" s="77" t="s">
        <v>429</v>
      </c>
      <c r="JHP538" s="78" t="s">
        <v>430</v>
      </c>
      <c r="JHQ538" s="77" t="s">
        <v>429</v>
      </c>
      <c r="JHR538" s="78" t="s">
        <v>430</v>
      </c>
      <c r="JHS538" s="77" t="s">
        <v>429</v>
      </c>
      <c r="JHT538" s="78" t="s">
        <v>430</v>
      </c>
      <c r="JHU538" s="77" t="s">
        <v>429</v>
      </c>
      <c r="JHV538" s="78" t="s">
        <v>430</v>
      </c>
      <c r="JHW538" s="77" t="s">
        <v>429</v>
      </c>
      <c r="JHX538" s="78" t="s">
        <v>430</v>
      </c>
      <c r="JHY538" s="77" t="s">
        <v>429</v>
      </c>
      <c r="JHZ538" s="78" t="s">
        <v>430</v>
      </c>
      <c r="JIA538" s="77" t="s">
        <v>429</v>
      </c>
      <c r="JIB538" s="78" t="s">
        <v>430</v>
      </c>
      <c r="JIC538" s="77" t="s">
        <v>429</v>
      </c>
      <c r="JID538" s="78" t="s">
        <v>430</v>
      </c>
      <c r="JIE538" s="77" t="s">
        <v>429</v>
      </c>
      <c r="JIF538" s="78" t="s">
        <v>430</v>
      </c>
      <c r="JIG538" s="77" t="s">
        <v>429</v>
      </c>
      <c r="JIH538" s="78" t="s">
        <v>430</v>
      </c>
      <c r="JII538" s="77" t="s">
        <v>429</v>
      </c>
      <c r="JIJ538" s="78" t="s">
        <v>430</v>
      </c>
      <c r="JIK538" s="77" t="s">
        <v>429</v>
      </c>
      <c r="JIL538" s="78" t="s">
        <v>430</v>
      </c>
      <c r="JIM538" s="77" t="s">
        <v>429</v>
      </c>
      <c r="JIN538" s="78" t="s">
        <v>430</v>
      </c>
      <c r="JIO538" s="77" t="s">
        <v>429</v>
      </c>
      <c r="JIP538" s="78" t="s">
        <v>430</v>
      </c>
      <c r="JIQ538" s="77" t="s">
        <v>429</v>
      </c>
      <c r="JIR538" s="78" t="s">
        <v>430</v>
      </c>
      <c r="JIS538" s="77" t="s">
        <v>429</v>
      </c>
      <c r="JIT538" s="78" t="s">
        <v>430</v>
      </c>
      <c r="JIU538" s="77" t="s">
        <v>429</v>
      </c>
      <c r="JIV538" s="78" t="s">
        <v>430</v>
      </c>
      <c r="JIW538" s="77" t="s">
        <v>429</v>
      </c>
      <c r="JIX538" s="78" t="s">
        <v>430</v>
      </c>
      <c r="JIY538" s="77" t="s">
        <v>429</v>
      </c>
      <c r="JIZ538" s="78" t="s">
        <v>430</v>
      </c>
      <c r="JJA538" s="77" t="s">
        <v>429</v>
      </c>
      <c r="JJB538" s="78" t="s">
        <v>430</v>
      </c>
      <c r="JJC538" s="77" t="s">
        <v>429</v>
      </c>
      <c r="JJD538" s="78" t="s">
        <v>430</v>
      </c>
      <c r="JJE538" s="77" t="s">
        <v>429</v>
      </c>
      <c r="JJF538" s="78" t="s">
        <v>430</v>
      </c>
      <c r="JJG538" s="77" t="s">
        <v>429</v>
      </c>
      <c r="JJH538" s="78" t="s">
        <v>430</v>
      </c>
      <c r="JJI538" s="77" t="s">
        <v>429</v>
      </c>
      <c r="JJJ538" s="78" t="s">
        <v>430</v>
      </c>
      <c r="JJK538" s="77" t="s">
        <v>429</v>
      </c>
      <c r="JJL538" s="78" t="s">
        <v>430</v>
      </c>
      <c r="JJM538" s="77" t="s">
        <v>429</v>
      </c>
      <c r="JJN538" s="78" t="s">
        <v>430</v>
      </c>
      <c r="JJO538" s="77" t="s">
        <v>429</v>
      </c>
      <c r="JJP538" s="78" t="s">
        <v>430</v>
      </c>
      <c r="JJQ538" s="77" t="s">
        <v>429</v>
      </c>
      <c r="JJR538" s="78" t="s">
        <v>430</v>
      </c>
      <c r="JJS538" s="77" t="s">
        <v>429</v>
      </c>
      <c r="JJT538" s="78" t="s">
        <v>430</v>
      </c>
      <c r="JJU538" s="77" t="s">
        <v>429</v>
      </c>
      <c r="JJV538" s="78" t="s">
        <v>430</v>
      </c>
      <c r="JJW538" s="77" t="s">
        <v>429</v>
      </c>
      <c r="JJX538" s="78" t="s">
        <v>430</v>
      </c>
      <c r="JJY538" s="77" t="s">
        <v>429</v>
      </c>
      <c r="JJZ538" s="78" t="s">
        <v>430</v>
      </c>
      <c r="JKA538" s="77" t="s">
        <v>429</v>
      </c>
      <c r="JKB538" s="78" t="s">
        <v>430</v>
      </c>
      <c r="JKC538" s="77" t="s">
        <v>429</v>
      </c>
      <c r="JKD538" s="78" t="s">
        <v>430</v>
      </c>
      <c r="JKE538" s="77" t="s">
        <v>429</v>
      </c>
      <c r="JKF538" s="78" t="s">
        <v>430</v>
      </c>
      <c r="JKG538" s="77" t="s">
        <v>429</v>
      </c>
      <c r="JKH538" s="78" t="s">
        <v>430</v>
      </c>
      <c r="JKI538" s="77" t="s">
        <v>429</v>
      </c>
      <c r="JKJ538" s="78" t="s">
        <v>430</v>
      </c>
      <c r="JKK538" s="77" t="s">
        <v>429</v>
      </c>
      <c r="JKL538" s="78" t="s">
        <v>430</v>
      </c>
      <c r="JKM538" s="77" t="s">
        <v>429</v>
      </c>
      <c r="JKN538" s="78" t="s">
        <v>430</v>
      </c>
      <c r="JKO538" s="77" t="s">
        <v>429</v>
      </c>
      <c r="JKP538" s="78" t="s">
        <v>430</v>
      </c>
      <c r="JKQ538" s="77" t="s">
        <v>429</v>
      </c>
      <c r="JKR538" s="78" t="s">
        <v>430</v>
      </c>
      <c r="JKS538" s="77" t="s">
        <v>429</v>
      </c>
      <c r="JKT538" s="78" t="s">
        <v>430</v>
      </c>
      <c r="JKU538" s="77" t="s">
        <v>429</v>
      </c>
      <c r="JKV538" s="78" t="s">
        <v>430</v>
      </c>
      <c r="JKW538" s="77" t="s">
        <v>429</v>
      </c>
      <c r="JKX538" s="78" t="s">
        <v>430</v>
      </c>
      <c r="JKY538" s="77" t="s">
        <v>429</v>
      </c>
      <c r="JKZ538" s="78" t="s">
        <v>430</v>
      </c>
      <c r="JLA538" s="77" t="s">
        <v>429</v>
      </c>
      <c r="JLB538" s="78" t="s">
        <v>430</v>
      </c>
      <c r="JLC538" s="77" t="s">
        <v>429</v>
      </c>
      <c r="JLD538" s="78" t="s">
        <v>430</v>
      </c>
      <c r="JLE538" s="77" t="s">
        <v>429</v>
      </c>
      <c r="JLF538" s="78" t="s">
        <v>430</v>
      </c>
      <c r="JLG538" s="77" t="s">
        <v>429</v>
      </c>
      <c r="JLH538" s="78" t="s">
        <v>430</v>
      </c>
      <c r="JLI538" s="77" t="s">
        <v>429</v>
      </c>
      <c r="JLJ538" s="78" t="s">
        <v>430</v>
      </c>
      <c r="JLK538" s="77" t="s">
        <v>429</v>
      </c>
      <c r="JLL538" s="78" t="s">
        <v>430</v>
      </c>
      <c r="JLM538" s="77" t="s">
        <v>429</v>
      </c>
      <c r="JLN538" s="78" t="s">
        <v>430</v>
      </c>
      <c r="JLO538" s="77" t="s">
        <v>429</v>
      </c>
      <c r="JLP538" s="78" t="s">
        <v>430</v>
      </c>
      <c r="JLQ538" s="77" t="s">
        <v>429</v>
      </c>
      <c r="JLR538" s="78" t="s">
        <v>430</v>
      </c>
      <c r="JLS538" s="77" t="s">
        <v>429</v>
      </c>
      <c r="JLT538" s="78" t="s">
        <v>430</v>
      </c>
      <c r="JLU538" s="77" t="s">
        <v>429</v>
      </c>
      <c r="JLV538" s="78" t="s">
        <v>430</v>
      </c>
      <c r="JLW538" s="77" t="s">
        <v>429</v>
      </c>
      <c r="JLX538" s="78" t="s">
        <v>430</v>
      </c>
      <c r="JLY538" s="77" t="s">
        <v>429</v>
      </c>
      <c r="JLZ538" s="78" t="s">
        <v>430</v>
      </c>
      <c r="JMA538" s="77" t="s">
        <v>429</v>
      </c>
      <c r="JMB538" s="78" t="s">
        <v>430</v>
      </c>
      <c r="JMC538" s="77" t="s">
        <v>429</v>
      </c>
      <c r="JMD538" s="78" t="s">
        <v>430</v>
      </c>
      <c r="JME538" s="77" t="s">
        <v>429</v>
      </c>
      <c r="JMF538" s="78" t="s">
        <v>430</v>
      </c>
      <c r="JMG538" s="77" t="s">
        <v>429</v>
      </c>
      <c r="JMH538" s="78" t="s">
        <v>430</v>
      </c>
      <c r="JMI538" s="77" t="s">
        <v>429</v>
      </c>
      <c r="JMJ538" s="78" t="s">
        <v>430</v>
      </c>
      <c r="JMK538" s="77" t="s">
        <v>429</v>
      </c>
      <c r="JML538" s="78" t="s">
        <v>430</v>
      </c>
      <c r="JMM538" s="77" t="s">
        <v>429</v>
      </c>
      <c r="JMN538" s="78" t="s">
        <v>430</v>
      </c>
      <c r="JMO538" s="77" t="s">
        <v>429</v>
      </c>
      <c r="JMP538" s="78" t="s">
        <v>430</v>
      </c>
      <c r="JMQ538" s="77" t="s">
        <v>429</v>
      </c>
      <c r="JMR538" s="78" t="s">
        <v>430</v>
      </c>
      <c r="JMS538" s="77" t="s">
        <v>429</v>
      </c>
      <c r="JMT538" s="78" t="s">
        <v>430</v>
      </c>
      <c r="JMU538" s="77" t="s">
        <v>429</v>
      </c>
      <c r="JMV538" s="78" t="s">
        <v>430</v>
      </c>
      <c r="JMW538" s="77" t="s">
        <v>429</v>
      </c>
      <c r="JMX538" s="78" t="s">
        <v>430</v>
      </c>
      <c r="JMY538" s="77" t="s">
        <v>429</v>
      </c>
      <c r="JMZ538" s="78" t="s">
        <v>430</v>
      </c>
      <c r="JNA538" s="77" t="s">
        <v>429</v>
      </c>
      <c r="JNB538" s="78" t="s">
        <v>430</v>
      </c>
      <c r="JNC538" s="77" t="s">
        <v>429</v>
      </c>
      <c r="JND538" s="78" t="s">
        <v>430</v>
      </c>
      <c r="JNE538" s="77" t="s">
        <v>429</v>
      </c>
      <c r="JNF538" s="78" t="s">
        <v>430</v>
      </c>
      <c r="JNG538" s="77" t="s">
        <v>429</v>
      </c>
      <c r="JNH538" s="78" t="s">
        <v>430</v>
      </c>
      <c r="JNI538" s="77" t="s">
        <v>429</v>
      </c>
      <c r="JNJ538" s="78" t="s">
        <v>430</v>
      </c>
      <c r="JNK538" s="77" t="s">
        <v>429</v>
      </c>
      <c r="JNL538" s="78" t="s">
        <v>430</v>
      </c>
      <c r="JNM538" s="77" t="s">
        <v>429</v>
      </c>
      <c r="JNN538" s="78" t="s">
        <v>430</v>
      </c>
      <c r="JNO538" s="77" t="s">
        <v>429</v>
      </c>
      <c r="JNP538" s="78" t="s">
        <v>430</v>
      </c>
      <c r="JNQ538" s="77" t="s">
        <v>429</v>
      </c>
      <c r="JNR538" s="78" t="s">
        <v>430</v>
      </c>
      <c r="JNS538" s="77" t="s">
        <v>429</v>
      </c>
      <c r="JNT538" s="78" t="s">
        <v>430</v>
      </c>
      <c r="JNU538" s="77" t="s">
        <v>429</v>
      </c>
      <c r="JNV538" s="78" t="s">
        <v>430</v>
      </c>
      <c r="JNW538" s="77" t="s">
        <v>429</v>
      </c>
      <c r="JNX538" s="78" t="s">
        <v>430</v>
      </c>
      <c r="JNY538" s="77" t="s">
        <v>429</v>
      </c>
      <c r="JNZ538" s="78" t="s">
        <v>430</v>
      </c>
      <c r="JOA538" s="77" t="s">
        <v>429</v>
      </c>
      <c r="JOB538" s="78" t="s">
        <v>430</v>
      </c>
      <c r="JOC538" s="77" t="s">
        <v>429</v>
      </c>
      <c r="JOD538" s="78" t="s">
        <v>430</v>
      </c>
      <c r="JOE538" s="77" t="s">
        <v>429</v>
      </c>
      <c r="JOF538" s="78" t="s">
        <v>430</v>
      </c>
      <c r="JOG538" s="77" t="s">
        <v>429</v>
      </c>
      <c r="JOH538" s="78" t="s">
        <v>430</v>
      </c>
      <c r="JOI538" s="77" t="s">
        <v>429</v>
      </c>
      <c r="JOJ538" s="78" t="s">
        <v>430</v>
      </c>
      <c r="JOK538" s="77" t="s">
        <v>429</v>
      </c>
      <c r="JOL538" s="78" t="s">
        <v>430</v>
      </c>
      <c r="JOM538" s="77" t="s">
        <v>429</v>
      </c>
      <c r="JON538" s="78" t="s">
        <v>430</v>
      </c>
      <c r="JOO538" s="77" t="s">
        <v>429</v>
      </c>
      <c r="JOP538" s="78" t="s">
        <v>430</v>
      </c>
      <c r="JOQ538" s="77" t="s">
        <v>429</v>
      </c>
      <c r="JOR538" s="78" t="s">
        <v>430</v>
      </c>
      <c r="JOS538" s="77" t="s">
        <v>429</v>
      </c>
      <c r="JOT538" s="78" t="s">
        <v>430</v>
      </c>
      <c r="JOU538" s="77" t="s">
        <v>429</v>
      </c>
      <c r="JOV538" s="78" t="s">
        <v>430</v>
      </c>
      <c r="JOW538" s="77" t="s">
        <v>429</v>
      </c>
      <c r="JOX538" s="78" t="s">
        <v>430</v>
      </c>
      <c r="JOY538" s="77" t="s">
        <v>429</v>
      </c>
      <c r="JOZ538" s="78" t="s">
        <v>430</v>
      </c>
      <c r="JPA538" s="77" t="s">
        <v>429</v>
      </c>
      <c r="JPB538" s="78" t="s">
        <v>430</v>
      </c>
      <c r="JPC538" s="77" t="s">
        <v>429</v>
      </c>
      <c r="JPD538" s="78" t="s">
        <v>430</v>
      </c>
      <c r="JPE538" s="77" t="s">
        <v>429</v>
      </c>
      <c r="JPF538" s="78" t="s">
        <v>430</v>
      </c>
      <c r="JPG538" s="77" t="s">
        <v>429</v>
      </c>
      <c r="JPH538" s="78" t="s">
        <v>430</v>
      </c>
      <c r="JPI538" s="77" t="s">
        <v>429</v>
      </c>
      <c r="JPJ538" s="78" t="s">
        <v>430</v>
      </c>
      <c r="JPK538" s="77" t="s">
        <v>429</v>
      </c>
      <c r="JPL538" s="78" t="s">
        <v>430</v>
      </c>
      <c r="JPM538" s="77" t="s">
        <v>429</v>
      </c>
      <c r="JPN538" s="78" t="s">
        <v>430</v>
      </c>
      <c r="JPO538" s="77" t="s">
        <v>429</v>
      </c>
      <c r="JPP538" s="78" t="s">
        <v>430</v>
      </c>
      <c r="JPQ538" s="77" t="s">
        <v>429</v>
      </c>
      <c r="JPR538" s="78" t="s">
        <v>430</v>
      </c>
      <c r="JPS538" s="77" t="s">
        <v>429</v>
      </c>
      <c r="JPT538" s="78" t="s">
        <v>430</v>
      </c>
      <c r="JPU538" s="77" t="s">
        <v>429</v>
      </c>
      <c r="JPV538" s="78" t="s">
        <v>430</v>
      </c>
      <c r="JPW538" s="77" t="s">
        <v>429</v>
      </c>
      <c r="JPX538" s="78" t="s">
        <v>430</v>
      </c>
      <c r="JPY538" s="77" t="s">
        <v>429</v>
      </c>
      <c r="JPZ538" s="78" t="s">
        <v>430</v>
      </c>
      <c r="JQA538" s="77" t="s">
        <v>429</v>
      </c>
      <c r="JQB538" s="78" t="s">
        <v>430</v>
      </c>
      <c r="JQC538" s="77" t="s">
        <v>429</v>
      </c>
      <c r="JQD538" s="78" t="s">
        <v>430</v>
      </c>
      <c r="JQE538" s="77" t="s">
        <v>429</v>
      </c>
      <c r="JQF538" s="78" t="s">
        <v>430</v>
      </c>
      <c r="JQG538" s="77" t="s">
        <v>429</v>
      </c>
      <c r="JQH538" s="78" t="s">
        <v>430</v>
      </c>
      <c r="JQI538" s="77" t="s">
        <v>429</v>
      </c>
      <c r="JQJ538" s="78" t="s">
        <v>430</v>
      </c>
      <c r="JQK538" s="77" t="s">
        <v>429</v>
      </c>
      <c r="JQL538" s="78" t="s">
        <v>430</v>
      </c>
      <c r="JQM538" s="77" t="s">
        <v>429</v>
      </c>
      <c r="JQN538" s="78" t="s">
        <v>430</v>
      </c>
      <c r="JQO538" s="77" t="s">
        <v>429</v>
      </c>
      <c r="JQP538" s="78" t="s">
        <v>430</v>
      </c>
      <c r="JQQ538" s="77" t="s">
        <v>429</v>
      </c>
      <c r="JQR538" s="78" t="s">
        <v>430</v>
      </c>
      <c r="JQS538" s="77" t="s">
        <v>429</v>
      </c>
      <c r="JQT538" s="78" t="s">
        <v>430</v>
      </c>
      <c r="JQU538" s="77" t="s">
        <v>429</v>
      </c>
      <c r="JQV538" s="78" t="s">
        <v>430</v>
      </c>
      <c r="JQW538" s="77" t="s">
        <v>429</v>
      </c>
      <c r="JQX538" s="78" t="s">
        <v>430</v>
      </c>
      <c r="JQY538" s="77" t="s">
        <v>429</v>
      </c>
      <c r="JQZ538" s="78" t="s">
        <v>430</v>
      </c>
      <c r="JRA538" s="77" t="s">
        <v>429</v>
      </c>
      <c r="JRB538" s="78" t="s">
        <v>430</v>
      </c>
      <c r="JRC538" s="77" t="s">
        <v>429</v>
      </c>
      <c r="JRD538" s="78" t="s">
        <v>430</v>
      </c>
      <c r="JRE538" s="77" t="s">
        <v>429</v>
      </c>
      <c r="JRF538" s="78" t="s">
        <v>430</v>
      </c>
      <c r="JRG538" s="77" t="s">
        <v>429</v>
      </c>
      <c r="JRH538" s="78" t="s">
        <v>430</v>
      </c>
      <c r="JRI538" s="77" t="s">
        <v>429</v>
      </c>
      <c r="JRJ538" s="78" t="s">
        <v>430</v>
      </c>
      <c r="JRK538" s="77" t="s">
        <v>429</v>
      </c>
      <c r="JRL538" s="78" t="s">
        <v>430</v>
      </c>
      <c r="JRM538" s="77" t="s">
        <v>429</v>
      </c>
      <c r="JRN538" s="78" t="s">
        <v>430</v>
      </c>
      <c r="JRO538" s="77" t="s">
        <v>429</v>
      </c>
      <c r="JRP538" s="78" t="s">
        <v>430</v>
      </c>
      <c r="JRQ538" s="77" t="s">
        <v>429</v>
      </c>
      <c r="JRR538" s="78" t="s">
        <v>430</v>
      </c>
      <c r="JRS538" s="77" t="s">
        <v>429</v>
      </c>
      <c r="JRT538" s="78" t="s">
        <v>430</v>
      </c>
      <c r="JRU538" s="77" t="s">
        <v>429</v>
      </c>
      <c r="JRV538" s="78" t="s">
        <v>430</v>
      </c>
      <c r="JRW538" s="77" t="s">
        <v>429</v>
      </c>
      <c r="JRX538" s="78" t="s">
        <v>430</v>
      </c>
      <c r="JRY538" s="77" t="s">
        <v>429</v>
      </c>
      <c r="JRZ538" s="78" t="s">
        <v>430</v>
      </c>
      <c r="JSA538" s="77" t="s">
        <v>429</v>
      </c>
      <c r="JSB538" s="78" t="s">
        <v>430</v>
      </c>
      <c r="JSC538" s="77" t="s">
        <v>429</v>
      </c>
      <c r="JSD538" s="78" t="s">
        <v>430</v>
      </c>
      <c r="JSE538" s="77" t="s">
        <v>429</v>
      </c>
      <c r="JSF538" s="78" t="s">
        <v>430</v>
      </c>
      <c r="JSG538" s="77" t="s">
        <v>429</v>
      </c>
      <c r="JSH538" s="78" t="s">
        <v>430</v>
      </c>
      <c r="JSI538" s="77" t="s">
        <v>429</v>
      </c>
      <c r="JSJ538" s="78" t="s">
        <v>430</v>
      </c>
      <c r="JSK538" s="77" t="s">
        <v>429</v>
      </c>
      <c r="JSL538" s="78" t="s">
        <v>430</v>
      </c>
      <c r="JSM538" s="77" t="s">
        <v>429</v>
      </c>
      <c r="JSN538" s="78" t="s">
        <v>430</v>
      </c>
      <c r="JSO538" s="77" t="s">
        <v>429</v>
      </c>
      <c r="JSP538" s="78" t="s">
        <v>430</v>
      </c>
      <c r="JSQ538" s="77" t="s">
        <v>429</v>
      </c>
      <c r="JSR538" s="78" t="s">
        <v>430</v>
      </c>
      <c r="JSS538" s="77" t="s">
        <v>429</v>
      </c>
      <c r="JST538" s="78" t="s">
        <v>430</v>
      </c>
      <c r="JSU538" s="77" t="s">
        <v>429</v>
      </c>
      <c r="JSV538" s="78" t="s">
        <v>430</v>
      </c>
      <c r="JSW538" s="77" t="s">
        <v>429</v>
      </c>
      <c r="JSX538" s="78" t="s">
        <v>430</v>
      </c>
      <c r="JSY538" s="77" t="s">
        <v>429</v>
      </c>
      <c r="JSZ538" s="78" t="s">
        <v>430</v>
      </c>
      <c r="JTA538" s="77" t="s">
        <v>429</v>
      </c>
      <c r="JTB538" s="78" t="s">
        <v>430</v>
      </c>
      <c r="JTC538" s="77" t="s">
        <v>429</v>
      </c>
      <c r="JTD538" s="78" t="s">
        <v>430</v>
      </c>
      <c r="JTE538" s="77" t="s">
        <v>429</v>
      </c>
      <c r="JTF538" s="78" t="s">
        <v>430</v>
      </c>
      <c r="JTG538" s="77" t="s">
        <v>429</v>
      </c>
      <c r="JTH538" s="78" t="s">
        <v>430</v>
      </c>
      <c r="JTI538" s="77" t="s">
        <v>429</v>
      </c>
      <c r="JTJ538" s="78" t="s">
        <v>430</v>
      </c>
      <c r="JTK538" s="77" t="s">
        <v>429</v>
      </c>
      <c r="JTL538" s="78" t="s">
        <v>430</v>
      </c>
      <c r="JTM538" s="77" t="s">
        <v>429</v>
      </c>
      <c r="JTN538" s="78" t="s">
        <v>430</v>
      </c>
      <c r="JTO538" s="77" t="s">
        <v>429</v>
      </c>
      <c r="JTP538" s="78" t="s">
        <v>430</v>
      </c>
      <c r="JTQ538" s="77" t="s">
        <v>429</v>
      </c>
      <c r="JTR538" s="78" t="s">
        <v>430</v>
      </c>
      <c r="JTS538" s="77" t="s">
        <v>429</v>
      </c>
      <c r="JTT538" s="78" t="s">
        <v>430</v>
      </c>
      <c r="JTU538" s="77" t="s">
        <v>429</v>
      </c>
      <c r="JTV538" s="78" t="s">
        <v>430</v>
      </c>
      <c r="JTW538" s="77" t="s">
        <v>429</v>
      </c>
      <c r="JTX538" s="78" t="s">
        <v>430</v>
      </c>
      <c r="JTY538" s="77" t="s">
        <v>429</v>
      </c>
      <c r="JTZ538" s="78" t="s">
        <v>430</v>
      </c>
      <c r="JUA538" s="77" t="s">
        <v>429</v>
      </c>
      <c r="JUB538" s="78" t="s">
        <v>430</v>
      </c>
      <c r="JUC538" s="77" t="s">
        <v>429</v>
      </c>
      <c r="JUD538" s="78" t="s">
        <v>430</v>
      </c>
      <c r="JUE538" s="77" t="s">
        <v>429</v>
      </c>
      <c r="JUF538" s="78" t="s">
        <v>430</v>
      </c>
      <c r="JUG538" s="77" t="s">
        <v>429</v>
      </c>
      <c r="JUH538" s="78" t="s">
        <v>430</v>
      </c>
      <c r="JUI538" s="77" t="s">
        <v>429</v>
      </c>
      <c r="JUJ538" s="78" t="s">
        <v>430</v>
      </c>
      <c r="JUK538" s="77" t="s">
        <v>429</v>
      </c>
      <c r="JUL538" s="78" t="s">
        <v>430</v>
      </c>
      <c r="JUM538" s="77" t="s">
        <v>429</v>
      </c>
      <c r="JUN538" s="78" t="s">
        <v>430</v>
      </c>
      <c r="JUO538" s="77" t="s">
        <v>429</v>
      </c>
      <c r="JUP538" s="78" t="s">
        <v>430</v>
      </c>
      <c r="JUQ538" s="77" t="s">
        <v>429</v>
      </c>
      <c r="JUR538" s="78" t="s">
        <v>430</v>
      </c>
      <c r="JUS538" s="77" t="s">
        <v>429</v>
      </c>
      <c r="JUT538" s="78" t="s">
        <v>430</v>
      </c>
      <c r="JUU538" s="77" t="s">
        <v>429</v>
      </c>
      <c r="JUV538" s="78" t="s">
        <v>430</v>
      </c>
      <c r="JUW538" s="77" t="s">
        <v>429</v>
      </c>
      <c r="JUX538" s="78" t="s">
        <v>430</v>
      </c>
      <c r="JUY538" s="77" t="s">
        <v>429</v>
      </c>
      <c r="JUZ538" s="78" t="s">
        <v>430</v>
      </c>
      <c r="JVA538" s="77" t="s">
        <v>429</v>
      </c>
      <c r="JVB538" s="78" t="s">
        <v>430</v>
      </c>
      <c r="JVC538" s="77" t="s">
        <v>429</v>
      </c>
      <c r="JVD538" s="78" t="s">
        <v>430</v>
      </c>
      <c r="JVE538" s="77" t="s">
        <v>429</v>
      </c>
      <c r="JVF538" s="78" t="s">
        <v>430</v>
      </c>
      <c r="JVG538" s="77" t="s">
        <v>429</v>
      </c>
      <c r="JVH538" s="78" t="s">
        <v>430</v>
      </c>
      <c r="JVI538" s="77" t="s">
        <v>429</v>
      </c>
      <c r="JVJ538" s="78" t="s">
        <v>430</v>
      </c>
      <c r="JVK538" s="77" t="s">
        <v>429</v>
      </c>
      <c r="JVL538" s="78" t="s">
        <v>430</v>
      </c>
      <c r="JVM538" s="77" t="s">
        <v>429</v>
      </c>
      <c r="JVN538" s="78" t="s">
        <v>430</v>
      </c>
      <c r="JVO538" s="77" t="s">
        <v>429</v>
      </c>
      <c r="JVP538" s="78" t="s">
        <v>430</v>
      </c>
      <c r="JVQ538" s="77" t="s">
        <v>429</v>
      </c>
      <c r="JVR538" s="78" t="s">
        <v>430</v>
      </c>
      <c r="JVS538" s="77" t="s">
        <v>429</v>
      </c>
      <c r="JVT538" s="78" t="s">
        <v>430</v>
      </c>
      <c r="JVU538" s="77" t="s">
        <v>429</v>
      </c>
      <c r="JVV538" s="78" t="s">
        <v>430</v>
      </c>
      <c r="JVW538" s="77" t="s">
        <v>429</v>
      </c>
      <c r="JVX538" s="78" t="s">
        <v>430</v>
      </c>
      <c r="JVY538" s="77" t="s">
        <v>429</v>
      </c>
      <c r="JVZ538" s="78" t="s">
        <v>430</v>
      </c>
      <c r="JWA538" s="77" t="s">
        <v>429</v>
      </c>
      <c r="JWB538" s="78" t="s">
        <v>430</v>
      </c>
      <c r="JWC538" s="77" t="s">
        <v>429</v>
      </c>
      <c r="JWD538" s="78" t="s">
        <v>430</v>
      </c>
      <c r="JWE538" s="77" t="s">
        <v>429</v>
      </c>
      <c r="JWF538" s="78" t="s">
        <v>430</v>
      </c>
      <c r="JWG538" s="77" t="s">
        <v>429</v>
      </c>
      <c r="JWH538" s="78" t="s">
        <v>430</v>
      </c>
      <c r="JWI538" s="77" t="s">
        <v>429</v>
      </c>
      <c r="JWJ538" s="78" t="s">
        <v>430</v>
      </c>
      <c r="JWK538" s="77" t="s">
        <v>429</v>
      </c>
      <c r="JWL538" s="78" t="s">
        <v>430</v>
      </c>
      <c r="JWM538" s="77" t="s">
        <v>429</v>
      </c>
      <c r="JWN538" s="78" t="s">
        <v>430</v>
      </c>
      <c r="JWO538" s="77" t="s">
        <v>429</v>
      </c>
      <c r="JWP538" s="78" t="s">
        <v>430</v>
      </c>
      <c r="JWQ538" s="77" t="s">
        <v>429</v>
      </c>
      <c r="JWR538" s="78" t="s">
        <v>430</v>
      </c>
      <c r="JWS538" s="77" t="s">
        <v>429</v>
      </c>
      <c r="JWT538" s="78" t="s">
        <v>430</v>
      </c>
      <c r="JWU538" s="77" t="s">
        <v>429</v>
      </c>
      <c r="JWV538" s="78" t="s">
        <v>430</v>
      </c>
      <c r="JWW538" s="77" t="s">
        <v>429</v>
      </c>
      <c r="JWX538" s="78" t="s">
        <v>430</v>
      </c>
      <c r="JWY538" s="77" t="s">
        <v>429</v>
      </c>
      <c r="JWZ538" s="78" t="s">
        <v>430</v>
      </c>
      <c r="JXA538" s="77" t="s">
        <v>429</v>
      </c>
      <c r="JXB538" s="78" t="s">
        <v>430</v>
      </c>
      <c r="JXC538" s="77" t="s">
        <v>429</v>
      </c>
      <c r="JXD538" s="78" t="s">
        <v>430</v>
      </c>
      <c r="JXE538" s="77" t="s">
        <v>429</v>
      </c>
      <c r="JXF538" s="78" t="s">
        <v>430</v>
      </c>
      <c r="JXG538" s="77" t="s">
        <v>429</v>
      </c>
      <c r="JXH538" s="78" t="s">
        <v>430</v>
      </c>
      <c r="JXI538" s="77" t="s">
        <v>429</v>
      </c>
      <c r="JXJ538" s="78" t="s">
        <v>430</v>
      </c>
      <c r="JXK538" s="77" t="s">
        <v>429</v>
      </c>
      <c r="JXL538" s="78" t="s">
        <v>430</v>
      </c>
      <c r="JXM538" s="77" t="s">
        <v>429</v>
      </c>
      <c r="JXN538" s="78" t="s">
        <v>430</v>
      </c>
      <c r="JXO538" s="77" t="s">
        <v>429</v>
      </c>
      <c r="JXP538" s="78" t="s">
        <v>430</v>
      </c>
      <c r="JXQ538" s="77" t="s">
        <v>429</v>
      </c>
      <c r="JXR538" s="78" t="s">
        <v>430</v>
      </c>
      <c r="JXS538" s="77" t="s">
        <v>429</v>
      </c>
      <c r="JXT538" s="78" t="s">
        <v>430</v>
      </c>
      <c r="JXU538" s="77" t="s">
        <v>429</v>
      </c>
      <c r="JXV538" s="78" t="s">
        <v>430</v>
      </c>
      <c r="JXW538" s="77" t="s">
        <v>429</v>
      </c>
      <c r="JXX538" s="78" t="s">
        <v>430</v>
      </c>
      <c r="JXY538" s="77" t="s">
        <v>429</v>
      </c>
      <c r="JXZ538" s="78" t="s">
        <v>430</v>
      </c>
      <c r="JYA538" s="77" t="s">
        <v>429</v>
      </c>
      <c r="JYB538" s="78" t="s">
        <v>430</v>
      </c>
      <c r="JYC538" s="77" t="s">
        <v>429</v>
      </c>
      <c r="JYD538" s="78" t="s">
        <v>430</v>
      </c>
      <c r="JYE538" s="77" t="s">
        <v>429</v>
      </c>
      <c r="JYF538" s="78" t="s">
        <v>430</v>
      </c>
      <c r="JYG538" s="77" t="s">
        <v>429</v>
      </c>
      <c r="JYH538" s="78" t="s">
        <v>430</v>
      </c>
      <c r="JYI538" s="77" t="s">
        <v>429</v>
      </c>
      <c r="JYJ538" s="78" t="s">
        <v>430</v>
      </c>
      <c r="JYK538" s="77" t="s">
        <v>429</v>
      </c>
      <c r="JYL538" s="78" t="s">
        <v>430</v>
      </c>
      <c r="JYM538" s="77" t="s">
        <v>429</v>
      </c>
      <c r="JYN538" s="78" t="s">
        <v>430</v>
      </c>
      <c r="JYO538" s="77" t="s">
        <v>429</v>
      </c>
      <c r="JYP538" s="78" t="s">
        <v>430</v>
      </c>
      <c r="JYQ538" s="77" t="s">
        <v>429</v>
      </c>
      <c r="JYR538" s="78" t="s">
        <v>430</v>
      </c>
      <c r="JYS538" s="77" t="s">
        <v>429</v>
      </c>
      <c r="JYT538" s="78" t="s">
        <v>430</v>
      </c>
      <c r="JYU538" s="77" t="s">
        <v>429</v>
      </c>
      <c r="JYV538" s="78" t="s">
        <v>430</v>
      </c>
      <c r="JYW538" s="77" t="s">
        <v>429</v>
      </c>
      <c r="JYX538" s="78" t="s">
        <v>430</v>
      </c>
      <c r="JYY538" s="77" t="s">
        <v>429</v>
      </c>
      <c r="JYZ538" s="78" t="s">
        <v>430</v>
      </c>
      <c r="JZA538" s="77" t="s">
        <v>429</v>
      </c>
      <c r="JZB538" s="78" t="s">
        <v>430</v>
      </c>
      <c r="JZC538" s="77" t="s">
        <v>429</v>
      </c>
      <c r="JZD538" s="78" t="s">
        <v>430</v>
      </c>
      <c r="JZE538" s="77" t="s">
        <v>429</v>
      </c>
      <c r="JZF538" s="78" t="s">
        <v>430</v>
      </c>
      <c r="JZG538" s="77" t="s">
        <v>429</v>
      </c>
      <c r="JZH538" s="78" t="s">
        <v>430</v>
      </c>
      <c r="JZI538" s="77" t="s">
        <v>429</v>
      </c>
      <c r="JZJ538" s="78" t="s">
        <v>430</v>
      </c>
      <c r="JZK538" s="77" t="s">
        <v>429</v>
      </c>
      <c r="JZL538" s="78" t="s">
        <v>430</v>
      </c>
      <c r="JZM538" s="77" t="s">
        <v>429</v>
      </c>
      <c r="JZN538" s="78" t="s">
        <v>430</v>
      </c>
      <c r="JZO538" s="77" t="s">
        <v>429</v>
      </c>
      <c r="JZP538" s="78" t="s">
        <v>430</v>
      </c>
      <c r="JZQ538" s="77" t="s">
        <v>429</v>
      </c>
      <c r="JZR538" s="78" t="s">
        <v>430</v>
      </c>
      <c r="JZS538" s="77" t="s">
        <v>429</v>
      </c>
      <c r="JZT538" s="78" t="s">
        <v>430</v>
      </c>
      <c r="JZU538" s="77" t="s">
        <v>429</v>
      </c>
      <c r="JZV538" s="78" t="s">
        <v>430</v>
      </c>
      <c r="JZW538" s="77" t="s">
        <v>429</v>
      </c>
      <c r="JZX538" s="78" t="s">
        <v>430</v>
      </c>
      <c r="JZY538" s="77" t="s">
        <v>429</v>
      </c>
      <c r="JZZ538" s="78" t="s">
        <v>430</v>
      </c>
      <c r="KAA538" s="77" t="s">
        <v>429</v>
      </c>
      <c r="KAB538" s="78" t="s">
        <v>430</v>
      </c>
      <c r="KAC538" s="77" t="s">
        <v>429</v>
      </c>
      <c r="KAD538" s="78" t="s">
        <v>430</v>
      </c>
      <c r="KAE538" s="77" t="s">
        <v>429</v>
      </c>
      <c r="KAF538" s="78" t="s">
        <v>430</v>
      </c>
      <c r="KAG538" s="77" t="s">
        <v>429</v>
      </c>
      <c r="KAH538" s="78" t="s">
        <v>430</v>
      </c>
      <c r="KAI538" s="77" t="s">
        <v>429</v>
      </c>
      <c r="KAJ538" s="78" t="s">
        <v>430</v>
      </c>
      <c r="KAK538" s="77" t="s">
        <v>429</v>
      </c>
      <c r="KAL538" s="78" t="s">
        <v>430</v>
      </c>
      <c r="KAM538" s="77" t="s">
        <v>429</v>
      </c>
      <c r="KAN538" s="78" t="s">
        <v>430</v>
      </c>
      <c r="KAO538" s="77" t="s">
        <v>429</v>
      </c>
      <c r="KAP538" s="78" t="s">
        <v>430</v>
      </c>
      <c r="KAQ538" s="77" t="s">
        <v>429</v>
      </c>
      <c r="KAR538" s="78" t="s">
        <v>430</v>
      </c>
      <c r="KAS538" s="77" t="s">
        <v>429</v>
      </c>
      <c r="KAT538" s="78" t="s">
        <v>430</v>
      </c>
      <c r="KAU538" s="77" t="s">
        <v>429</v>
      </c>
      <c r="KAV538" s="78" t="s">
        <v>430</v>
      </c>
      <c r="KAW538" s="77" t="s">
        <v>429</v>
      </c>
      <c r="KAX538" s="78" t="s">
        <v>430</v>
      </c>
      <c r="KAY538" s="77" t="s">
        <v>429</v>
      </c>
      <c r="KAZ538" s="78" t="s">
        <v>430</v>
      </c>
      <c r="KBA538" s="77" t="s">
        <v>429</v>
      </c>
      <c r="KBB538" s="78" t="s">
        <v>430</v>
      </c>
      <c r="KBC538" s="77" t="s">
        <v>429</v>
      </c>
      <c r="KBD538" s="78" t="s">
        <v>430</v>
      </c>
      <c r="KBE538" s="77" t="s">
        <v>429</v>
      </c>
      <c r="KBF538" s="78" t="s">
        <v>430</v>
      </c>
      <c r="KBG538" s="77" t="s">
        <v>429</v>
      </c>
      <c r="KBH538" s="78" t="s">
        <v>430</v>
      </c>
      <c r="KBI538" s="77" t="s">
        <v>429</v>
      </c>
      <c r="KBJ538" s="78" t="s">
        <v>430</v>
      </c>
      <c r="KBK538" s="77" t="s">
        <v>429</v>
      </c>
      <c r="KBL538" s="78" t="s">
        <v>430</v>
      </c>
      <c r="KBM538" s="77" t="s">
        <v>429</v>
      </c>
      <c r="KBN538" s="78" t="s">
        <v>430</v>
      </c>
      <c r="KBO538" s="77" t="s">
        <v>429</v>
      </c>
      <c r="KBP538" s="78" t="s">
        <v>430</v>
      </c>
      <c r="KBQ538" s="77" t="s">
        <v>429</v>
      </c>
      <c r="KBR538" s="78" t="s">
        <v>430</v>
      </c>
      <c r="KBS538" s="77" t="s">
        <v>429</v>
      </c>
      <c r="KBT538" s="78" t="s">
        <v>430</v>
      </c>
      <c r="KBU538" s="77" t="s">
        <v>429</v>
      </c>
      <c r="KBV538" s="78" t="s">
        <v>430</v>
      </c>
      <c r="KBW538" s="77" t="s">
        <v>429</v>
      </c>
      <c r="KBX538" s="78" t="s">
        <v>430</v>
      </c>
      <c r="KBY538" s="77" t="s">
        <v>429</v>
      </c>
      <c r="KBZ538" s="78" t="s">
        <v>430</v>
      </c>
      <c r="KCA538" s="77" t="s">
        <v>429</v>
      </c>
      <c r="KCB538" s="78" t="s">
        <v>430</v>
      </c>
      <c r="KCC538" s="77" t="s">
        <v>429</v>
      </c>
      <c r="KCD538" s="78" t="s">
        <v>430</v>
      </c>
      <c r="KCE538" s="77" t="s">
        <v>429</v>
      </c>
      <c r="KCF538" s="78" t="s">
        <v>430</v>
      </c>
      <c r="KCG538" s="77" t="s">
        <v>429</v>
      </c>
      <c r="KCH538" s="78" t="s">
        <v>430</v>
      </c>
      <c r="KCI538" s="77" t="s">
        <v>429</v>
      </c>
      <c r="KCJ538" s="78" t="s">
        <v>430</v>
      </c>
      <c r="KCK538" s="77" t="s">
        <v>429</v>
      </c>
      <c r="KCL538" s="78" t="s">
        <v>430</v>
      </c>
      <c r="KCM538" s="77" t="s">
        <v>429</v>
      </c>
      <c r="KCN538" s="78" t="s">
        <v>430</v>
      </c>
      <c r="KCO538" s="77" t="s">
        <v>429</v>
      </c>
      <c r="KCP538" s="78" t="s">
        <v>430</v>
      </c>
      <c r="KCQ538" s="77" t="s">
        <v>429</v>
      </c>
      <c r="KCR538" s="78" t="s">
        <v>430</v>
      </c>
      <c r="KCS538" s="77" t="s">
        <v>429</v>
      </c>
      <c r="KCT538" s="78" t="s">
        <v>430</v>
      </c>
      <c r="KCU538" s="77" t="s">
        <v>429</v>
      </c>
      <c r="KCV538" s="78" t="s">
        <v>430</v>
      </c>
      <c r="KCW538" s="77" t="s">
        <v>429</v>
      </c>
      <c r="KCX538" s="78" t="s">
        <v>430</v>
      </c>
      <c r="KCY538" s="77" t="s">
        <v>429</v>
      </c>
      <c r="KCZ538" s="78" t="s">
        <v>430</v>
      </c>
      <c r="KDA538" s="77" t="s">
        <v>429</v>
      </c>
      <c r="KDB538" s="78" t="s">
        <v>430</v>
      </c>
      <c r="KDC538" s="77" t="s">
        <v>429</v>
      </c>
      <c r="KDD538" s="78" t="s">
        <v>430</v>
      </c>
      <c r="KDE538" s="77" t="s">
        <v>429</v>
      </c>
      <c r="KDF538" s="78" t="s">
        <v>430</v>
      </c>
      <c r="KDG538" s="77" t="s">
        <v>429</v>
      </c>
      <c r="KDH538" s="78" t="s">
        <v>430</v>
      </c>
      <c r="KDI538" s="77" t="s">
        <v>429</v>
      </c>
      <c r="KDJ538" s="78" t="s">
        <v>430</v>
      </c>
      <c r="KDK538" s="77" t="s">
        <v>429</v>
      </c>
      <c r="KDL538" s="78" t="s">
        <v>430</v>
      </c>
      <c r="KDM538" s="77" t="s">
        <v>429</v>
      </c>
      <c r="KDN538" s="78" t="s">
        <v>430</v>
      </c>
      <c r="KDO538" s="77" t="s">
        <v>429</v>
      </c>
      <c r="KDP538" s="78" t="s">
        <v>430</v>
      </c>
      <c r="KDQ538" s="77" t="s">
        <v>429</v>
      </c>
      <c r="KDR538" s="78" t="s">
        <v>430</v>
      </c>
      <c r="KDS538" s="77" t="s">
        <v>429</v>
      </c>
      <c r="KDT538" s="78" t="s">
        <v>430</v>
      </c>
      <c r="KDU538" s="77" t="s">
        <v>429</v>
      </c>
      <c r="KDV538" s="78" t="s">
        <v>430</v>
      </c>
      <c r="KDW538" s="77" t="s">
        <v>429</v>
      </c>
      <c r="KDX538" s="78" t="s">
        <v>430</v>
      </c>
      <c r="KDY538" s="77" t="s">
        <v>429</v>
      </c>
      <c r="KDZ538" s="78" t="s">
        <v>430</v>
      </c>
      <c r="KEA538" s="77" t="s">
        <v>429</v>
      </c>
      <c r="KEB538" s="78" t="s">
        <v>430</v>
      </c>
      <c r="KEC538" s="77" t="s">
        <v>429</v>
      </c>
      <c r="KED538" s="78" t="s">
        <v>430</v>
      </c>
      <c r="KEE538" s="77" t="s">
        <v>429</v>
      </c>
      <c r="KEF538" s="78" t="s">
        <v>430</v>
      </c>
      <c r="KEG538" s="77" t="s">
        <v>429</v>
      </c>
      <c r="KEH538" s="78" t="s">
        <v>430</v>
      </c>
      <c r="KEI538" s="77" t="s">
        <v>429</v>
      </c>
      <c r="KEJ538" s="78" t="s">
        <v>430</v>
      </c>
      <c r="KEK538" s="77" t="s">
        <v>429</v>
      </c>
      <c r="KEL538" s="78" t="s">
        <v>430</v>
      </c>
      <c r="KEM538" s="77" t="s">
        <v>429</v>
      </c>
      <c r="KEN538" s="78" t="s">
        <v>430</v>
      </c>
      <c r="KEO538" s="77" t="s">
        <v>429</v>
      </c>
      <c r="KEP538" s="78" t="s">
        <v>430</v>
      </c>
      <c r="KEQ538" s="77" t="s">
        <v>429</v>
      </c>
      <c r="KER538" s="78" t="s">
        <v>430</v>
      </c>
      <c r="KES538" s="77" t="s">
        <v>429</v>
      </c>
      <c r="KET538" s="78" t="s">
        <v>430</v>
      </c>
      <c r="KEU538" s="77" t="s">
        <v>429</v>
      </c>
      <c r="KEV538" s="78" t="s">
        <v>430</v>
      </c>
      <c r="KEW538" s="77" t="s">
        <v>429</v>
      </c>
      <c r="KEX538" s="78" t="s">
        <v>430</v>
      </c>
      <c r="KEY538" s="77" t="s">
        <v>429</v>
      </c>
      <c r="KEZ538" s="78" t="s">
        <v>430</v>
      </c>
      <c r="KFA538" s="77" t="s">
        <v>429</v>
      </c>
      <c r="KFB538" s="78" t="s">
        <v>430</v>
      </c>
      <c r="KFC538" s="77" t="s">
        <v>429</v>
      </c>
      <c r="KFD538" s="78" t="s">
        <v>430</v>
      </c>
      <c r="KFE538" s="77" t="s">
        <v>429</v>
      </c>
      <c r="KFF538" s="78" t="s">
        <v>430</v>
      </c>
      <c r="KFG538" s="77" t="s">
        <v>429</v>
      </c>
      <c r="KFH538" s="78" t="s">
        <v>430</v>
      </c>
      <c r="KFI538" s="77" t="s">
        <v>429</v>
      </c>
      <c r="KFJ538" s="78" t="s">
        <v>430</v>
      </c>
      <c r="KFK538" s="77" t="s">
        <v>429</v>
      </c>
      <c r="KFL538" s="78" t="s">
        <v>430</v>
      </c>
      <c r="KFM538" s="77" t="s">
        <v>429</v>
      </c>
      <c r="KFN538" s="78" t="s">
        <v>430</v>
      </c>
      <c r="KFO538" s="77" t="s">
        <v>429</v>
      </c>
      <c r="KFP538" s="78" t="s">
        <v>430</v>
      </c>
      <c r="KFQ538" s="77" t="s">
        <v>429</v>
      </c>
      <c r="KFR538" s="78" t="s">
        <v>430</v>
      </c>
      <c r="KFS538" s="77" t="s">
        <v>429</v>
      </c>
      <c r="KFT538" s="78" t="s">
        <v>430</v>
      </c>
      <c r="KFU538" s="77" t="s">
        <v>429</v>
      </c>
      <c r="KFV538" s="78" t="s">
        <v>430</v>
      </c>
      <c r="KFW538" s="77" t="s">
        <v>429</v>
      </c>
      <c r="KFX538" s="78" t="s">
        <v>430</v>
      </c>
      <c r="KFY538" s="77" t="s">
        <v>429</v>
      </c>
      <c r="KFZ538" s="78" t="s">
        <v>430</v>
      </c>
      <c r="KGA538" s="77" t="s">
        <v>429</v>
      </c>
      <c r="KGB538" s="78" t="s">
        <v>430</v>
      </c>
      <c r="KGC538" s="77" t="s">
        <v>429</v>
      </c>
      <c r="KGD538" s="78" t="s">
        <v>430</v>
      </c>
      <c r="KGE538" s="77" t="s">
        <v>429</v>
      </c>
      <c r="KGF538" s="78" t="s">
        <v>430</v>
      </c>
      <c r="KGG538" s="77" t="s">
        <v>429</v>
      </c>
      <c r="KGH538" s="78" t="s">
        <v>430</v>
      </c>
      <c r="KGI538" s="77" t="s">
        <v>429</v>
      </c>
      <c r="KGJ538" s="78" t="s">
        <v>430</v>
      </c>
      <c r="KGK538" s="77" t="s">
        <v>429</v>
      </c>
      <c r="KGL538" s="78" t="s">
        <v>430</v>
      </c>
      <c r="KGM538" s="77" t="s">
        <v>429</v>
      </c>
      <c r="KGN538" s="78" t="s">
        <v>430</v>
      </c>
      <c r="KGO538" s="77" t="s">
        <v>429</v>
      </c>
      <c r="KGP538" s="78" t="s">
        <v>430</v>
      </c>
      <c r="KGQ538" s="77" t="s">
        <v>429</v>
      </c>
      <c r="KGR538" s="78" t="s">
        <v>430</v>
      </c>
      <c r="KGS538" s="77" t="s">
        <v>429</v>
      </c>
      <c r="KGT538" s="78" t="s">
        <v>430</v>
      </c>
      <c r="KGU538" s="77" t="s">
        <v>429</v>
      </c>
      <c r="KGV538" s="78" t="s">
        <v>430</v>
      </c>
      <c r="KGW538" s="77" t="s">
        <v>429</v>
      </c>
      <c r="KGX538" s="78" t="s">
        <v>430</v>
      </c>
      <c r="KGY538" s="77" t="s">
        <v>429</v>
      </c>
      <c r="KGZ538" s="78" t="s">
        <v>430</v>
      </c>
      <c r="KHA538" s="77" t="s">
        <v>429</v>
      </c>
      <c r="KHB538" s="78" t="s">
        <v>430</v>
      </c>
      <c r="KHC538" s="77" t="s">
        <v>429</v>
      </c>
      <c r="KHD538" s="78" t="s">
        <v>430</v>
      </c>
      <c r="KHE538" s="77" t="s">
        <v>429</v>
      </c>
      <c r="KHF538" s="78" t="s">
        <v>430</v>
      </c>
      <c r="KHG538" s="77" t="s">
        <v>429</v>
      </c>
      <c r="KHH538" s="78" t="s">
        <v>430</v>
      </c>
      <c r="KHI538" s="77" t="s">
        <v>429</v>
      </c>
      <c r="KHJ538" s="78" t="s">
        <v>430</v>
      </c>
      <c r="KHK538" s="77" t="s">
        <v>429</v>
      </c>
      <c r="KHL538" s="78" t="s">
        <v>430</v>
      </c>
      <c r="KHM538" s="77" t="s">
        <v>429</v>
      </c>
      <c r="KHN538" s="78" t="s">
        <v>430</v>
      </c>
      <c r="KHO538" s="77" t="s">
        <v>429</v>
      </c>
      <c r="KHP538" s="78" t="s">
        <v>430</v>
      </c>
      <c r="KHQ538" s="77" t="s">
        <v>429</v>
      </c>
      <c r="KHR538" s="78" t="s">
        <v>430</v>
      </c>
      <c r="KHS538" s="77" t="s">
        <v>429</v>
      </c>
      <c r="KHT538" s="78" t="s">
        <v>430</v>
      </c>
      <c r="KHU538" s="77" t="s">
        <v>429</v>
      </c>
      <c r="KHV538" s="78" t="s">
        <v>430</v>
      </c>
      <c r="KHW538" s="77" t="s">
        <v>429</v>
      </c>
      <c r="KHX538" s="78" t="s">
        <v>430</v>
      </c>
      <c r="KHY538" s="77" t="s">
        <v>429</v>
      </c>
      <c r="KHZ538" s="78" t="s">
        <v>430</v>
      </c>
      <c r="KIA538" s="77" t="s">
        <v>429</v>
      </c>
      <c r="KIB538" s="78" t="s">
        <v>430</v>
      </c>
      <c r="KIC538" s="77" t="s">
        <v>429</v>
      </c>
      <c r="KID538" s="78" t="s">
        <v>430</v>
      </c>
      <c r="KIE538" s="77" t="s">
        <v>429</v>
      </c>
      <c r="KIF538" s="78" t="s">
        <v>430</v>
      </c>
      <c r="KIG538" s="77" t="s">
        <v>429</v>
      </c>
      <c r="KIH538" s="78" t="s">
        <v>430</v>
      </c>
      <c r="KII538" s="77" t="s">
        <v>429</v>
      </c>
      <c r="KIJ538" s="78" t="s">
        <v>430</v>
      </c>
      <c r="KIK538" s="77" t="s">
        <v>429</v>
      </c>
      <c r="KIL538" s="78" t="s">
        <v>430</v>
      </c>
      <c r="KIM538" s="77" t="s">
        <v>429</v>
      </c>
      <c r="KIN538" s="78" t="s">
        <v>430</v>
      </c>
      <c r="KIO538" s="77" t="s">
        <v>429</v>
      </c>
      <c r="KIP538" s="78" t="s">
        <v>430</v>
      </c>
      <c r="KIQ538" s="77" t="s">
        <v>429</v>
      </c>
      <c r="KIR538" s="78" t="s">
        <v>430</v>
      </c>
      <c r="KIS538" s="77" t="s">
        <v>429</v>
      </c>
      <c r="KIT538" s="78" t="s">
        <v>430</v>
      </c>
      <c r="KIU538" s="77" t="s">
        <v>429</v>
      </c>
      <c r="KIV538" s="78" t="s">
        <v>430</v>
      </c>
      <c r="KIW538" s="77" t="s">
        <v>429</v>
      </c>
      <c r="KIX538" s="78" t="s">
        <v>430</v>
      </c>
      <c r="KIY538" s="77" t="s">
        <v>429</v>
      </c>
      <c r="KIZ538" s="78" t="s">
        <v>430</v>
      </c>
      <c r="KJA538" s="77" t="s">
        <v>429</v>
      </c>
      <c r="KJB538" s="78" t="s">
        <v>430</v>
      </c>
      <c r="KJC538" s="77" t="s">
        <v>429</v>
      </c>
      <c r="KJD538" s="78" t="s">
        <v>430</v>
      </c>
      <c r="KJE538" s="77" t="s">
        <v>429</v>
      </c>
      <c r="KJF538" s="78" t="s">
        <v>430</v>
      </c>
      <c r="KJG538" s="77" t="s">
        <v>429</v>
      </c>
      <c r="KJH538" s="78" t="s">
        <v>430</v>
      </c>
      <c r="KJI538" s="77" t="s">
        <v>429</v>
      </c>
      <c r="KJJ538" s="78" t="s">
        <v>430</v>
      </c>
      <c r="KJK538" s="77" t="s">
        <v>429</v>
      </c>
      <c r="KJL538" s="78" t="s">
        <v>430</v>
      </c>
      <c r="KJM538" s="77" t="s">
        <v>429</v>
      </c>
      <c r="KJN538" s="78" t="s">
        <v>430</v>
      </c>
      <c r="KJO538" s="77" t="s">
        <v>429</v>
      </c>
      <c r="KJP538" s="78" t="s">
        <v>430</v>
      </c>
      <c r="KJQ538" s="77" t="s">
        <v>429</v>
      </c>
      <c r="KJR538" s="78" t="s">
        <v>430</v>
      </c>
      <c r="KJS538" s="77" t="s">
        <v>429</v>
      </c>
      <c r="KJT538" s="78" t="s">
        <v>430</v>
      </c>
      <c r="KJU538" s="77" t="s">
        <v>429</v>
      </c>
      <c r="KJV538" s="78" t="s">
        <v>430</v>
      </c>
      <c r="KJW538" s="77" t="s">
        <v>429</v>
      </c>
      <c r="KJX538" s="78" t="s">
        <v>430</v>
      </c>
      <c r="KJY538" s="77" t="s">
        <v>429</v>
      </c>
      <c r="KJZ538" s="78" t="s">
        <v>430</v>
      </c>
      <c r="KKA538" s="77" t="s">
        <v>429</v>
      </c>
      <c r="KKB538" s="78" t="s">
        <v>430</v>
      </c>
      <c r="KKC538" s="77" t="s">
        <v>429</v>
      </c>
      <c r="KKD538" s="78" t="s">
        <v>430</v>
      </c>
      <c r="KKE538" s="77" t="s">
        <v>429</v>
      </c>
      <c r="KKF538" s="78" t="s">
        <v>430</v>
      </c>
      <c r="KKG538" s="77" t="s">
        <v>429</v>
      </c>
      <c r="KKH538" s="78" t="s">
        <v>430</v>
      </c>
      <c r="KKI538" s="77" t="s">
        <v>429</v>
      </c>
      <c r="KKJ538" s="78" t="s">
        <v>430</v>
      </c>
      <c r="KKK538" s="77" t="s">
        <v>429</v>
      </c>
      <c r="KKL538" s="78" t="s">
        <v>430</v>
      </c>
      <c r="KKM538" s="77" t="s">
        <v>429</v>
      </c>
      <c r="KKN538" s="78" t="s">
        <v>430</v>
      </c>
      <c r="KKO538" s="77" t="s">
        <v>429</v>
      </c>
      <c r="KKP538" s="78" t="s">
        <v>430</v>
      </c>
      <c r="KKQ538" s="77" t="s">
        <v>429</v>
      </c>
      <c r="KKR538" s="78" t="s">
        <v>430</v>
      </c>
      <c r="KKS538" s="77" t="s">
        <v>429</v>
      </c>
      <c r="KKT538" s="78" t="s">
        <v>430</v>
      </c>
      <c r="KKU538" s="77" t="s">
        <v>429</v>
      </c>
      <c r="KKV538" s="78" t="s">
        <v>430</v>
      </c>
      <c r="KKW538" s="77" t="s">
        <v>429</v>
      </c>
      <c r="KKX538" s="78" t="s">
        <v>430</v>
      </c>
      <c r="KKY538" s="77" t="s">
        <v>429</v>
      </c>
      <c r="KKZ538" s="78" t="s">
        <v>430</v>
      </c>
      <c r="KLA538" s="77" t="s">
        <v>429</v>
      </c>
      <c r="KLB538" s="78" t="s">
        <v>430</v>
      </c>
      <c r="KLC538" s="77" t="s">
        <v>429</v>
      </c>
      <c r="KLD538" s="78" t="s">
        <v>430</v>
      </c>
      <c r="KLE538" s="77" t="s">
        <v>429</v>
      </c>
      <c r="KLF538" s="78" t="s">
        <v>430</v>
      </c>
      <c r="KLG538" s="77" t="s">
        <v>429</v>
      </c>
      <c r="KLH538" s="78" t="s">
        <v>430</v>
      </c>
      <c r="KLI538" s="77" t="s">
        <v>429</v>
      </c>
      <c r="KLJ538" s="78" t="s">
        <v>430</v>
      </c>
      <c r="KLK538" s="77" t="s">
        <v>429</v>
      </c>
      <c r="KLL538" s="78" t="s">
        <v>430</v>
      </c>
      <c r="KLM538" s="77" t="s">
        <v>429</v>
      </c>
      <c r="KLN538" s="78" t="s">
        <v>430</v>
      </c>
      <c r="KLO538" s="77" t="s">
        <v>429</v>
      </c>
      <c r="KLP538" s="78" t="s">
        <v>430</v>
      </c>
      <c r="KLQ538" s="77" t="s">
        <v>429</v>
      </c>
      <c r="KLR538" s="78" t="s">
        <v>430</v>
      </c>
      <c r="KLS538" s="77" t="s">
        <v>429</v>
      </c>
      <c r="KLT538" s="78" t="s">
        <v>430</v>
      </c>
      <c r="KLU538" s="77" t="s">
        <v>429</v>
      </c>
      <c r="KLV538" s="78" t="s">
        <v>430</v>
      </c>
      <c r="KLW538" s="77" t="s">
        <v>429</v>
      </c>
      <c r="KLX538" s="78" t="s">
        <v>430</v>
      </c>
      <c r="KLY538" s="77" t="s">
        <v>429</v>
      </c>
      <c r="KLZ538" s="78" t="s">
        <v>430</v>
      </c>
      <c r="KMA538" s="77" t="s">
        <v>429</v>
      </c>
      <c r="KMB538" s="78" t="s">
        <v>430</v>
      </c>
      <c r="KMC538" s="77" t="s">
        <v>429</v>
      </c>
      <c r="KMD538" s="78" t="s">
        <v>430</v>
      </c>
      <c r="KME538" s="77" t="s">
        <v>429</v>
      </c>
      <c r="KMF538" s="78" t="s">
        <v>430</v>
      </c>
      <c r="KMG538" s="77" t="s">
        <v>429</v>
      </c>
      <c r="KMH538" s="78" t="s">
        <v>430</v>
      </c>
      <c r="KMI538" s="77" t="s">
        <v>429</v>
      </c>
      <c r="KMJ538" s="78" t="s">
        <v>430</v>
      </c>
      <c r="KMK538" s="77" t="s">
        <v>429</v>
      </c>
      <c r="KML538" s="78" t="s">
        <v>430</v>
      </c>
      <c r="KMM538" s="77" t="s">
        <v>429</v>
      </c>
      <c r="KMN538" s="78" t="s">
        <v>430</v>
      </c>
      <c r="KMO538" s="77" t="s">
        <v>429</v>
      </c>
      <c r="KMP538" s="78" t="s">
        <v>430</v>
      </c>
      <c r="KMQ538" s="77" t="s">
        <v>429</v>
      </c>
      <c r="KMR538" s="78" t="s">
        <v>430</v>
      </c>
      <c r="KMS538" s="77" t="s">
        <v>429</v>
      </c>
      <c r="KMT538" s="78" t="s">
        <v>430</v>
      </c>
      <c r="KMU538" s="77" t="s">
        <v>429</v>
      </c>
      <c r="KMV538" s="78" t="s">
        <v>430</v>
      </c>
      <c r="KMW538" s="77" t="s">
        <v>429</v>
      </c>
      <c r="KMX538" s="78" t="s">
        <v>430</v>
      </c>
      <c r="KMY538" s="77" t="s">
        <v>429</v>
      </c>
      <c r="KMZ538" s="78" t="s">
        <v>430</v>
      </c>
      <c r="KNA538" s="77" t="s">
        <v>429</v>
      </c>
      <c r="KNB538" s="78" t="s">
        <v>430</v>
      </c>
      <c r="KNC538" s="77" t="s">
        <v>429</v>
      </c>
      <c r="KND538" s="78" t="s">
        <v>430</v>
      </c>
      <c r="KNE538" s="77" t="s">
        <v>429</v>
      </c>
      <c r="KNF538" s="78" t="s">
        <v>430</v>
      </c>
      <c r="KNG538" s="77" t="s">
        <v>429</v>
      </c>
      <c r="KNH538" s="78" t="s">
        <v>430</v>
      </c>
      <c r="KNI538" s="77" t="s">
        <v>429</v>
      </c>
      <c r="KNJ538" s="78" t="s">
        <v>430</v>
      </c>
      <c r="KNK538" s="77" t="s">
        <v>429</v>
      </c>
      <c r="KNL538" s="78" t="s">
        <v>430</v>
      </c>
      <c r="KNM538" s="77" t="s">
        <v>429</v>
      </c>
      <c r="KNN538" s="78" t="s">
        <v>430</v>
      </c>
      <c r="KNO538" s="77" t="s">
        <v>429</v>
      </c>
      <c r="KNP538" s="78" t="s">
        <v>430</v>
      </c>
      <c r="KNQ538" s="77" t="s">
        <v>429</v>
      </c>
      <c r="KNR538" s="78" t="s">
        <v>430</v>
      </c>
      <c r="KNS538" s="77" t="s">
        <v>429</v>
      </c>
      <c r="KNT538" s="78" t="s">
        <v>430</v>
      </c>
      <c r="KNU538" s="77" t="s">
        <v>429</v>
      </c>
      <c r="KNV538" s="78" t="s">
        <v>430</v>
      </c>
      <c r="KNW538" s="77" t="s">
        <v>429</v>
      </c>
      <c r="KNX538" s="78" t="s">
        <v>430</v>
      </c>
      <c r="KNY538" s="77" t="s">
        <v>429</v>
      </c>
      <c r="KNZ538" s="78" t="s">
        <v>430</v>
      </c>
      <c r="KOA538" s="77" t="s">
        <v>429</v>
      </c>
      <c r="KOB538" s="78" t="s">
        <v>430</v>
      </c>
      <c r="KOC538" s="77" t="s">
        <v>429</v>
      </c>
      <c r="KOD538" s="78" t="s">
        <v>430</v>
      </c>
      <c r="KOE538" s="77" t="s">
        <v>429</v>
      </c>
      <c r="KOF538" s="78" t="s">
        <v>430</v>
      </c>
      <c r="KOG538" s="77" t="s">
        <v>429</v>
      </c>
      <c r="KOH538" s="78" t="s">
        <v>430</v>
      </c>
      <c r="KOI538" s="77" t="s">
        <v>429</v>
      </c>
      <c r="KOJ538" s="78" t="s">
        <v>430</v>
      </c>
      <c r="KOK538" s="77" t="s">
        <v>429</v>
      </c>
      <c r="KOL538" s="78" t="s">
        <v>430</v>
      </c>
      <c r="KOM538" s="77" t="s">
        <v>429</v>
      </c>
      <c r="KON538" s="78" t="s">
        <v>430</v>
      </c>
      <c r="KOO538" s="77" t="s">
        <v>429</v>
      </c>
      <c r="KOP538" s="78" t="s">
        <v>430</v>
      </c>
      <c r="KOQ538" s="77" t="s">
        <v>429</v>
      </c>
      <c r="KOR538" s="78" t="s">
        <v>430</v>
      </c>
      <c r="KOS538" s="77" t="s">
        <v>429</v>
      </c>
      <c r="KOT538" s="78" t="s">
        <v>430</v>
      </c>
      <c r="KOU538" s="77" t="s">
        <v>429</v>
      </c>
      <c r="KOV538" s="78" t="s">
        <v>430</v>
      </c>
      <c r="KOW538" s="77" t="s">
        <v>429</v>
      </c>
      <c r="KOX538" s="78" t="s">
        <v>430</v>
      </c>
      <c r="KOY538" s="77" t="s">
        <v>429</v>
      </c>
      <c r="KOZ538" s="78" t="s">
        <v>430</v>
      </c>
      <c r="KPA538" s="77" t="s">
        <v>429</v>
      </c>
      <c r="KPB538" s="78" t="s">
        <v>430</v>
      </c>
      <c r="KPC538" s="77" t="s">
        <v>429</v>
      </c>
      <c r="KPD538" s="78" t="s">
        <v>430</v>
      </c>
      <c r="KPE538" s="77" t="s">
        <v>429</v>
      </c>
      <c r="KPF538" s="78" t="s">
        <v>430</v>
      </c>
      <c r="KPG538" s="77" t="s">
        <v>429</v>
      </c>
      <c r="KPH538" s="78" t="s">
        <v>430</v>
      </c>
      <c r="KPI538" s="77" t="s">
        <v>429</v>
      </c>
      <c r="KPJ538" s="78" t="s">
        <v>430</v>
      </c>
      <c r="KPK538" s="77" t="s">
        <v>429</v>
      </c>
      <c r="KPL538" s="78" t="s">
        <v>430</v>
      </c>
      <c r="KPM538" s="77" t="s">
        <v>429</v>
      </c>
      <c r="KPN538" s="78" t="s">
        <v>430</v>
      </c>
      <c r="KPO538" s="77" t="s">
        <v>429</v>
      </c>
      <c r="KPP538" s="78" t="s">
        <v>430</v>
      </c>
      <c r="KPQ538" s="77" t="s">
        <v>429</v>
      </c>
      <c r="KPR538" s="78" t="s">
        <v>430</v>
      </c>
      <c r="KPS538" s="77" t="s">
        <v>429</v>
      </c>
      <c r="KPT538" s="78" t="s">
        <v>430</v>
      </c>
      <c r="KPU538" s="77" t="s">
        <v>429</v>
      </c>
      <c r="KPV538" s="78" t="s">
        <v>430</v>
      </c>
      <c r="KPW538" s="77" t="s">
        <v>429</v>
      </c>
      <c r="KPX538" s="78" t="s">
        <v>430</v>
      </c>
      <c r="KPY538" s="77" t="s">
        <v>429</v>
      </c>
      <c r="KPZ538" s="78" t="s">
        <v>430</v>
      </c>
      <c r="KQA538" s="77" t="s">
        <v>429</v>
      </c>
      <c r="KQB538" s="78" t="s">
        <v>430</v>
      </c>
      <c r="KQC538" s="77" t="s">
        <v>429</v>
      </c>
      <c r="KQD538" s="78" t="s">
        <v>430</v>
      </c>
      <c r="KQE538" s="77" t="s">
        <v>429</v>
      </c>
      <c r="KQF538" s="78" t="s">
        <v>430</v>
      </c>
      <c r="KQG538" s="77" t="s">
        <v>429</v>
      </c>
      <c r="KQH538" s="78" t="s">
        <v>430</v>
      </c>
      <c r="KQI538" s="77" t="s">
        <v>429</v>
      </c>
      <c r="KQJ538" s="78" t="s">
        <v>430</v>
      </c>
      <c r="KQK538" s="77" t="s">
        <v>429</v>
      </c>
      <c r="KQL538" s="78" t="s">
        <v>430</v>
      </c>
      <c r="KQM538" s="77" t="s">
        <v>429</v>
      </c>
      <c r="KQN538" s="78" t="s">
        <v>430</v>
      </c>
      <c r="KQO538" s="77" t="s">
        <v>429</v>
      </c>
      <c r="KQP538" s="78" t="s">
        <v>430</v>
      </c>
      <c r="KQQ538" s="77" t="s">
        <v>429</v>
      </c>
      <c r="KQR538" s="78" t="s">
        <v>430</v>
      </c>
      <c r="KQS538" s="77" t="s">
        <v>429</v>
      </c>
      <c r="KQT538" s="78" t="s">
        <v>430</v>
      </c>
      <c r="KQU538" s="77" t="s">
        <v>429</v>
      </c>
      <c r="KQV538" s="78" t="s">
        <v>430</v>
      </c>
      <c r="KQW538" s="77" t="s">
        <v>429</v>
      </c>
      <c r="KQX538" s="78" t="s">
        <v>430</v>
      </c>
      <c r="KQY538" s="77" t="s">
        <v>429</v>
      </c>
      <c r="KQZ538" s="78" t="s">
        <v>430</v>
      </c>
      <c r="KRA538" s="77" t="s">
        <v>429</v>
      </c>
      <c r="KRB538" s="78" t="s">
        <v>430</v>
      </c>
      <c r="KRC538" s="77" t="s">
        <v>429</v>
      </c>
      <c r="KRD538" s="78" t="s">
        <v>430</v>
      </c>
      <c r="KRE538" s="77" t="s">
        <v>429</v>
      </c>
      <c r="KRF538" s="78" t="s">
        <v>430</v>
      </c>
      <c r="KRG538" s="77" t="s">
        <v>429</v>
      </c>
      <c r="KRH538" s="78" t="s">
        <v>430</v>
      </c>
      <c r="KRI538" s="77" t="s">
        <v>429</v>
      </c>
      <c r="KRJ538" s="78" t="s">
        <v>430</v>
      </c>
      <c r="KRK538" s="77" t="s">
        <v>429</v>
      </c>
      <c r="KRL538" s="78" t="s">
        <v>430</v>
      </c>
      <c r="KRM538" s="77" t="s">
        <v>429</v>
      </c>
      <c r="KRN538" s="78" t="s">
        <v>430</v>
      </c>
      <c r="KRO538" s="77" t="s">
        <v>429</v>
      </c>
      <c r="KRP538" s="78" t="s">
        <v>430</v>
      </c>
      <c r="KRQ538" s="77" t="s">
        <v>429</v>
      </c>
      <c r="KRR538" s="78" t="s">
        <v>430</v>
      </c>
      <c r="KRS538" s="77" t="s">
        <v>429</v>
      </c>
      <c r="KRT538" s="78" t="s">
        <v>430</v>
      </c>
      <c r="KRU538" s="77" t="s">
        <v>429</v>
      </c>
      <c r="KRV538" s="78" t="s">
        <v>430</v>
      </c>
      <c r="KRW538" s="77" t="s">
        <v>429</v>
      </c>
      <c r="KRX538" s="78" t="s">
        <v>430</v>
      </c>
      <c r="KRY538" s="77" t="s">
        <v>429</v>
      </c>
      <c r="KRZ538" s="78" t="s">
        <v>430</v>
      </c>
      <c r="KSA538" s="77" t="s">
        <v>429</v>
      </c>
      <c r="KSB538" s="78" t="s">
        <v>430</v>
      </c>
      <c r="KSC538" s="77" t="s">
        <v>429</v>
      </c>
      <c r="KSD538" s="78" t="s">
        <v>430</v>
      </c>
      <c r="KSE538" s="77" t="s">
        <v>429</v>
      </c>
      <c r="KSF538" s="78" t="s">
        <v>430</v>
      </c>
      <c r="KSG538" s="77" t="s">
        <v>429</v>
      </c>
      <c r="KSH538" s="78" t="s">
        <v>430</v>
      </c>
      <c r="KSI538" s="77" t="s">
        <v>429</v>
      </c>
      <c r="KSJ538" s="78" t="s">
        <v>430</v>
      </c>
      <c r="KSK538" s="77" t="s">
        <v>429</v>
      </c>
      <c r="KSL538" s="78" t="s">
        <v>430</v>
      </c>
      <c r="KSM538" s="77" t="s">
        <v>429</v>
      </c>
      <c r="KSN538" s="78" t="s">
        <v>430</v>
      </c>
      <c r="KSO538" s="77" t="s">
        <v>429</v>
      </c>
      <c r="KSP538" s="78" t="s">
        <v>430</v>
      </c>
      <c r="KSQ538" s="77" t="s">
        <v>429</v>
      </c>
      <c r="KSR538" s="78" t="s">
        <v>430</v>
      </c>
      <c r="KSS538" s="77" t="s">
        <v>429</v>
      </c>
      <c r="KST538" s="78" t="s">
        <v>430</v>
      </c>
      <c r="KSU538" s="77" t="s">
        <v>429</v>
      </c>
      <c r="KSV538" s="78" t="s">
        <v>430</v>
      </c>
      <c r="KSW538" s="77" t="s">
        <v>429</v>
      </c>
      <c r="KSX538" s="78" t="s">
        <v>430</v>
      </c>
      <c r="KSY538" s="77" t="s">
        <v>429</v>
      </c>
      <c r="KSZ538" s="78" t="s">
        <v>430</v>
      </c>
      <c r="KTA538" s="77" t="s">
        <v>429</v>
      </c>
      <c r="KTB538" s="78" t="s">
        <v>430</v>
      </c>
      <c r="KTC538" s="77" t="s">
        <v>429</v>
      </c>
      <c r="KTD538" s="78" t="s">
        <v>430</v>
      </c>
      <c r="KTE538" s="77" t="s">
        <v>429</v>
      </c>
      <c r="KTF538" s="78" t="s">
        <v>430</v>
      </c>
      <c r="KTG538" s="77" t="s">
        <v>429</v>
      </c>
      <c r="KTH538" s="78" t="s">
        <v>430</v>
      </c>
      <c r="KTI538" s="77" t="s">
        <v>429</v>
      </c>
      <c r="KTJ538" s="78" t="s">
        <v>430</v>
      </c>
      <c r="KTK538" s="77" t="s">
        <v>429</v>
      </c>
      <c r="KTL538" s="78" t="s">
        <v>430</v>
      </c>
      <c r="KTM538" s="77" t="s">
        <v>429</v>
      </c>
      <c r="KTN538" s="78" t="s">
        <v>430</v>
      </c>
      <c r="KTO538" s="77" t="s">
        <v>429</v>
      </c>
      <c r="KTP538" s="78" t="s">
        <v>430</v>
      </c>
      <c r="KTQ538" s="77" t="s">
        <v>429</v>
      </c>
      <c r="KTR538" s="78" t="s">
        <v>430</v>
      </c>
      <c r="KTS538" s="77" t="s">
        <v>429</v>
      </c>
      <c r="KTT538" s="78" t="s">
        <v>430</v>
      </c>
      <c r="KTU538" s="77" t="s">
        <v>429</v>
      </c>
      <c r="KTV538" s="78" t="s">
        <v>430</v>
      </c>
      <c r="KTW538" s="77" t="s">
        <v>429</v>
      </c>
      <c r="KTX538" s="78" t="s">
        <v>430</v>
      </c>
      <c r="KTY538" s="77" t="s">
        <v>429</v>
      </c>
      <c r="KTZ538" s="78" t="s">
        <v>430</v>
      </c>
      <c r="KUA538" s="77" t="s">
        <v>429</v>
      </c>
      <c r="KUB538" s="78" t="s">
        <v>430</v>
      </c>
      <c r="KUC538" s="77" t="s">
        <v>429</v>
      </c>
      <c r="KUD538" s="78" t="s">
        <v>430</v>
      </c>
      <c r="KUE538" s="77" t="s">
        <v>429</v>
      </c>
      <c r="KUF538" s="78" t="s">
        <v>430</v>
      </c>
      <c r="KUG538" s="77" t="s">
        <v>429</v>
      </c>
      <c r="KUH538" s="78" t="s">
        <v>430</v>
      </c>
      <c r="KUI538" s="77" t="s">
        <v>429</v>
      </c>
      <c r="KUJ538" s="78" t="s">
        <v>430</v>
      </c>
      <c r="KUK538" s="77" t="s">
        <v>429</v>
      </c>
      <c r="KUL538" s="78" t="s">
        <v>430</v>
      </c>
      <c r="KUM538" s="77" t="s">
        <v>429</v>
      </c>
      <c r="KUN538" s="78" t="s">
        <v>430</v>
      </c>
      <c r="KUO538" s="77" t="s">
        <v>429</v>
      </c>
      <c r="KUP538" s="78" t="s">
        <v>430</v>
      </c>
      <c r="KUQ538" s="77" t="s">
        <v>429</v>
      </c>
      <c r="KUR538" s="78" t="s">
        <v>430</v>
      </c>
      <c r="KUS538" s="77" t="s">
        <v>429</v>
      </c>
      <c r="KUT538" s="78" t="s">
        <v>430</v>
      </c>
      <c r="KUU538" s="77" t="s">
        <v>429</v>
      </c>
      <c r="KUV538" s="78" t="s">
        <v>430</v>
      </c>
      <c r="KUW538" s="77" t="s">
        <v>429</v>
      </c>
      <c r="KUX538" s="78" t="s">
        <v>430</v>
      </c>
      <c r="KUY538" s="77" t="s">
        <v>429</v>
      </c>
      <c r="KUZ538" s="78" t="s">
        <v>430</v>
      </c>
      <c r="KVA538" s="77" t="s">
        <v>429</v>
      </c>
      <c r="KVB538" s="78" t="s">
        <v>430</v>
      </c>
      <c r="KVC538" s="77" t="s">
        <v>429</v>
      </c>
      <c r="KVD538" s="78" t="s">
        <v>430</v>
      </c>
      <c r="KVE538" s="77" t="s">
        <v>429</v>
      </c>
      <c r="KVF538" s="78" t="s">
        <v>430</v>
      </c>
      <c r="KVG538" s="77" t="s">
        <v>429</v>
      </c>
      <c r="KVH538" s="78" t="s">
        <v>430</v>
      </c>
      <c r="KVI538" s="77" t="s">
        <v>429</v>
      </c>
      <c r="KVJ538" s="78" t="s">
        <v>430</v>
      </c>
      <c r="KVK538" s="77" t="s">
        <v>429</v>
      </c>
      <c r="KVL538" s="78" t="s">
        <v>430</v>
      </c>
      <c r="KVM538" s="77" t="s">
        <v>429</v>
      </c>
      <c r="KVN538" s="78" t="s">
        <v>430</v>
      </c>
      <c r="KVO538" s="77" t="s">
        <v>429</v>
      </c>
      <c r="KVP538" s="78" t="s">
        <v>430</v>
      </c>
      <c r="KVQ538" s="77" t="s">
        <v>429</v>
      </c>
      <c r="KVR538" s="78" t="s">
        <v>430</v>
      </c>
      <c r="KVS538" s="77" t="s">
        <v>429</v>
      </c>
      <c r="KVT538" s="78" t="s">
        <v>430</v>
      </c>
      <c r="KVU538" s="77" t="s">
        <v>429</v>
      </c>
      <c r="KVV538" s="78" t="s">
        <v>430</v>
      </c>
      <c r="KVW538" s="77" t="s">
        <v>429</v>
      </c>
      <c r="KVX538" s="78" t="s">
        <v>430</v>
      </c>
      <c r="KVY538" s="77" t="s">
        <v>429</v>
      </c>
      <c r="KVZ538" s="78" t="s">
        <v>430</v>
      </c>
      <c r="KWA538" s="77" t="s">
        <v>429</v>
      </c>
      <c r="KWB538" s="78" t="s">
        <v>430</v>
      </c>
      <c r="KWC538" s="77" t="s">
        <v>429</v>
      </c>
      <c r="KWD538" s="78" t="s">
        <v>430</v>
      </c>
      <c r="KWE538" s="77" t="s">
        <v>429</v>
      </c>
      <c r="KWF538" s="78" t="s">
        <v>430</v>
      </c>
      <c r="KWG538" s="77" t="s">
        <v>429</v>
      </c>
      <c r="KWH538" s="78" t="s">
        <v>430</v>
      </c>
      <c r="KWI538" s="77" t="s">
        <v>429</v>
      </c>
      <c r="KWJ538" s="78" t="s">
        <v>430</v>
      </c>
      <c r="KWK538" s="77" t="s">
        <v>429</v>
      </c>
      <c r="KWL538" s="78" t="s">
        <v>430</v>
      </c>
      <c r="KWM538" s="77" t="s">
        <v>429</v>
      </c>
      <c r="KWN538" s="78" t="s">
        <v>430</v>
      </c>
      <c r="KWO538" s="77" t="s">
        <v>429</v>
      </c>
      <c r="KWP538" s="78" t="s">
        <v>430</v>
      </c>
      <c r="KWQ538" s="77" t="s">
        <v>429</v>
      </c>
      <c r="KWR538" s="78" t="s">
        <v>430</v>
      </c>
      <c r="KWS538" s="77" t="s">
        <v>429</v>
      </c>
      <c r="KWT538" s="78" t="s">
        <v>430</v>
      </c>
      <c r="KWU538" s="77" t="s">
        <v>429</v>
      </c>
      <c r="KWV538" s="78" t="s">
        <v>430</v>
      </c>
      <c r="KWW538" s="77" t="s">
        <v>429</v>
      </c>
      <c r="KWX538" s="78" t="s">
        <v>430</v>
      </c>
      <c r="KWY538" s="77" t="s">
        <v>429</v>
      </c>
      <c r="KWZ538" s="78" t="s">
        <v>430</v>
      </c>
      <c r="KXA538" s="77" t="s">
        <v>429</v>
      </c>
      <c r="KXB538" s="78" t="s">
        <v>430</v>
      </c>
      <c r="KXC538" s="77" t="s">
        <v>429</v>
      </c>
      <c r="KXD538" s="78" t="s">
        <v>430</v>
      </c>
      <c r="KXE538" s="77" t="s">
        <v>429</v>
      </c>
      <c r="KXF538" s="78" t="s">
        <v>430</v>
      </c>
      <c r="KXG538" s="77" t="s">
        <v>429</v>
      </c>
      <c r="KXH538" s="78" t="s">
        <v>430</v>
      </c>
      <c r="KXI538" s="77" t="s">
        <v>429</v>
      </c>
      <c r="KXJ538" s="78" t="s">
        <v>430</v>
      </c>
      <c r="KXK538" s="77" t="s">
        <v>429</v>
      </c>
      <c r="KXL538" s="78" t="s">
        <v>430</v>
      </c>
      <c r="KXM538" s="77" t="s">
        <v>429</v>
      </c>
      <c r="KXN538" s="78" t="s">
        <v>430</v>
      </c>
      <c r="KXO538" s="77" t="s">
        <v>429</v>
      </c>
      <c r="KXP538" s="78" t="s">
        <v>430</v>
      </c>
      <c r="KXQ538" s="77" t="s">
        <v>429</v>
      </c>
      <c r="KXR538" s="78" t="s">
        <v>430</v>
      </c>
      <c r="KXS538" s="77" t="s">
        <v>429</v>
      </c>
      <c r="KXT538" s="78" t="s">
        <v>430</v>
      </c>
      <c r="KXU538" s="77" t="s">
        <v>429</v>
      </c>
      <c r="KXV538" s="78" t="s">
        <v>430</v>
      </c>
      <c r="KXW538" s="77" t="s">
        <v>429</v>
      </c>
      <c r="KXX538" s="78" t="s">
        <v>430</v>
      </c>
      <c r="KXY538" s="77" t="s">
        <v>429</v>
      </c>
      <c r="KXZ538" s="78" t="s">
        <v>430</v>
      </c>
      <c r="KYA538" s="77" t="s">
        <v>429</v>
      </c>
      <c r="KYB538" s="78" t="s">
        <v>430</v>
      </c>
      <c r="KYC538" s="77" t="s">
        <v>429</v>
      </c>
      <c r="KYD538" s="78" t="s">
        <v>430</v>
      </c>
      <c r="KYE538" s="77" t="s">
        <v>429</v>
      </c>
      <c r="KYF538" s="78" t="s">
        <v>430</v>
      </c>
      <c r="KYG538" s="77" t="s">
        <v>429</v>
      </c>
      <c r="KYH538" s="78" t="s">
        <v>430</v>
      </c>
      <c r="KYI538" s="77" t="s">
        <v>429</v>
      </c>
      <c r="KYJ538" s="78" t="s">
        <v>430</v>
      </c>
      <c r="KYK538" s="77" t="s">
        <v>429</v>
      </c>
      <c r="KYL538" s="78" t="s">
        <v>430</v>
      </c>
      <c r="KYM538" s="77" t="s">
        <v>429</v>
      </c>
      <c r="KYN538" s="78" t="s">
        <v>430</v>
      </c>
      <c r="KYO538" s="77" t="s">
        <v>429</v>
      </c>
      <c r="KYP538" s="78" t="s">
        <v>430</v>
      </c>
      <c r="KYQ538" s="77" t="s">
        <v>429</v>
      </c>
      <c r="KYR538" s="78" t="s">
        <v>430</v>
      </c>
      <c r="KYS538" s="77" t="s">
        <v>429</v>
      </c>
      <c r="KYT538" s="78" t="s">
        <v>430</v>
      </c>
      <c r="KYU538" s="77" t="s">
        <v>429</v>
      </c>
      <c r="KYV538" s="78" t="s">
        <v>430</v>
      </c>
      <c r="KYW538" s="77" t="s">
        <v>429</v>
      </c>
      <c r="KYX538" s="78" t="s">
        <v>430</v>
      </c>
      <c r="KYY538" s="77" t="s">
        <v>429</v>
      </c>
      <c r="KYZ538" s="78" t="s">
        <v>430</v>
      </c>
      <c r="KZA538" s="77" t="s">
        <v>429</v>
      </c>
      <c r="KZB538" s="78" t="s">
        <v>430</v>
      </c>
      <c r="KZC538" s="77" t="s">
        <v>429</v>
      </c>
      <c r="KZD538" s="78" t="s">
        <v>430</v>
      </c>
      <c r="KZE538" s="77" t="s">
        <v>429</v>
      </c>
      <c r="KZF538" s="78" t="s">
        <v>430</v>
      </c>
      <c r="KZG538" s="77" t="s">
        <v>429</v>
      </c>
      <c r="KZH538" s="78" t="s">
        <v>430</v>
      </c>
      <c r="KZI538" s="77" t="s">
        <v>429</v>
      </c>
      <c r="KZJ538" s="78" t="s">
        <v>430</v>
      </c>
      <c r="KZK538" s="77" t="s">
        <v>429</v>
      </c>
      <c r="KZL538" s="78" t="s">
        <v>430</v>
      </c>
      <c r="KZM538" s="77" t="s">
        <v>429</v>
      </c>
      <c r="KZN538" s="78" t="s">
        <v>430</v>
      </c>
      <c r="KZO538" s="77" t="s">
        <v>429</v>
      </c>
      <c r="KZP538" s="78" t="s">
        <v>430</v>
      </c>
      <c r="KZQ538" s="77" t="s">
        <v>429</v>
      </c>
      <c r="KZR538" s="78" t="s">
        <v>430</v>
      </c>
      <c r="KZS538" s="77" t="s">
        <v>429</v>
      </c>
      <c r="KZT538" s="78" t="s">
        <v>430</v>
      </c>
      <c r="KZU538" s="77" t="s">
        <v>429</v>
      </c>
      <c r="KZV538" s="78" t="s">
        <v>430</v>
      </c>
      <c r="KZW538" s="77" t="s">
        <v>429</v>
      </c>
      <c r="KZX538" s="78" t="s">
        <v>430</v>
      </c>
      <c r="KZY538" s="77" t="s">
        <v>429</v>
      </c>
      <c r="KZZ538" s="78" t="s">
        <v>430</v>
      </c>
      <c r="LAA538" s="77" t="s">
        <v>429</v>
      </c>
      <c r="LAB538" s="78" t="s">
        <v>430</v>
      </c>
      <c r="LAC538" s="77" t="s">
        <v>429</v>
      </c>
      <c r="LAD538" s="78" t="s">
        <v>430</v>
      </c>
      <c r="LAE538" s="77" t="s">
        <v>429</v>
      </c>
      <c r="LAF538" s="78" t="s">
        <v>430</v>
      </c>
      <c r="LAG538" s="77" t="s">
        <v>429</v>
      </c>
      <c r="LAH538" s="78" t="s">
        <v>430</v>
      </c>
      <c r="LAI538" s="77" t="s">
        <v>429</v>
      </c>
      <c r="LAJ538" s="78" t="s">
        <v>430</v>
      </c>
      <c r="LAK538" s="77" t="s">
        <v>429</v>
      </c>
      <c r="LAL538" s="78" t="s">
        <v>430</v>
      </c>
      <c r="LAM538" s="77" t="s">
        <v>429</v>
      </c>
      <c r="LAN538" s="78" t="s">
        <v>430</v>
      </c>
      <c r="LAO538" s="77" t="s">
        <v>429</v>
      </c>
      <c r="LAP538" s="78" t="s">
        <v>430</v>
      </c>
      <c r="LAQ538" s="77" t="s">
        <v>429</v>
      </c>
      <c r="LAR538" s="78" t="s">
        <v>430</v>
      </c>
      <c r="LAS538" s="77" t="s">
        <v>429</v>
      </c>
      <c r="LAT538" s="78" t="s">
        <v>430</v>
      </c>
      <c r="LAU538" s="77" t="s">
        <v>429</v>
      </c>
      <c r="LAV538" s="78" t="s">
        <v>430</v>
      </c>
      <c r="LAW538" s="77" t="s">
        <v>429</v>
      </c>
      <c r="LAX538" s="78" t="s">
        <v>430</v>
      </c>
      <c r="LAY538" s="77" t="s">
        <v>429</v>
      </c>
      <c r="LAZ538" s="78" t="s">
        <v>430</v>
      </c>
      <c r="LBA538" s="77" t="s">
        <v>429</v>
      </c>
      <c r="LBB538" s="78" t="s">
        <v>430</v>
      </c>
      <c r="LBC538" s="77" t="s">
        <v>429</v>
      </c>
      <c r="LBD538" s="78" t="s">
        <v>430</v>
      </c>
      <c r="LBE538" s="77" t="s">
        <v>429</v>
      </c>
      <c r="LBF538" s="78" t="s">
        <v>430</v>
      </c>
      <c r="LBG538" s="77" t="s">
        <v>429</v>
      </c>
      <c r="LBH538" s="78" t="s">
        <v>430</v>
      </c>
      <c r="LBI538" s="77" t="s">
        <v>429</v>
      </c>
      <c r="LBJ538" s="78" t="s">
        <v>430</v>
      </c>
      <c r="LBK538" s="77" t="s">
        <v>429</v>
      </c>
      <c r="LBL538" s="78" t="s">
        <v>430</v>
      </c>
      <c r="LBM538" s="77" t="s">
        <v>429</v>
      </c>
      <c r="LBN538" s="78" t="s">
        <v>430</v>
      </c>
      <c r="LBO538" s="77" t="s">
        <v>429</v>
      </c>
      <c r="LBP538" s="78" t="s">
        <v>430</v>
      </c>
      <c r="LBQ538" s="77" t="s">
        <v>429</v>
      </c>
      <c r="LBR538" s="78" t="s">
        <v>430</v>
      </c>
      <c r="LBS538" s="77" t="s">
        <v>429</v>
      </c>
      <c r="LBT538" s="78" t="s">
        <v>430</v>
      </c>
      <c r="LBU538" s="77" t="s">
        <v>429</v>
      </c>
      <c r="LBV538" s="78" t="s">
        <v>430</v>
      </c>
      <c r="LBW538" s="77" t="s">
        <v>429</v>
      </c>
      <c r="LBX538" s="78" t="s">
        <v>430</v>
      </c>
      <c r="LBY538" s="77" t="s">
        <v>429</v>
      </c>
      <c r="LBZ538" s="78" t="s">
        <v>430</v>
      </c>
      <c r="LCA538" s="77" t="s">
        <v>429</v>
      </c>
      <c r="LCB538" s="78" t="s">
        <v>430</v>
      </c>
      <c r="LCC538" s="77" t="s">
        <v>429</v>
      </c>
      <c r="LCD538" s="78" t="s">
        <v>430</v>
      </c>
      <c r="LCE538" s="77" t="s">
        <v>429</v>
      </c>
      <c r="LCF538" s="78" t="s">
        <v>430</v>
      </c>
      <c r="LCG538" s="77" t="s">
        <v>429</v>
      </c>
      <c r="LCH538" s="78" t="s">
        <v>430</v>
      </c>
      <c r="LCI538" s="77" t="s">
        <v>429</v>
      </c>
      <c r="LCJ538" s="78" t="s">
        <v>430</v>
      </c>
      <c r="LCK538" s="77" t="s">
        <v>429</v>
      </c>
      <c r="LCL538" s="78" t="s">
        <v>430</v>
      </c>
      <c r="LCM538" s="77" t="s">
        <v>429</v>
      </c>
      <c r="LCN538" s="78" t="s">
        <v>430</v>
      </c>
      <c r="LCO538" s="77" t="s">
        <v>429</v>
      </c>
      <c r="LCP538" s="78" t="s">
        <v>430</v>
      </c>
      <c r="LCQ538" s="77" t="s">
        <v>429</v>
      </c>
      <c r="LCR538" s="78" t="s">
        <v>430</v>
      </c>
      <c r="LCS538" s="77" t="s">
        <v>429</v>
      </c>
      <c r="LCT538" s="78" t="s">
        <v>430</v>
      </c>
      <c r="LCU538" s="77" t="s">
        <v>429</v>
      </c>
      <c r="LCV538" s="78" t="s">
        <v>430</v>
      </c>
      <c r="LCW538" s="77" t="s">
        <v>429</v>
      </c>
      <c r="LCX538" s="78" t="s">
        <v>430</v>
      </c>
      <c r="LCY538" s="77" t="s">
        <v>429</v>
      </c>
      <c r="LCZ538" s="78" t="s">
        <v>430</v>
      </c>
      <c r="LDA538" s="77" t="s">
        <v>429</v>
      </c>
      <c r="LDB538" s="78" t="s">
        <v>430</v>
      </c>
      <c r="LDC538" s="77" t="s">
        <v>429</v>
      </c>
      <c r="LDD538" s="78" t="s">
        <v>430</v>
      </c>
      <c r="LDE538" s="77" t="s">
        <v>429</v>
      </c>
      <c r="LDF538" s="78" t="s">
        <v>430</v>
      </c>
      <c r="LDG538" s="77" t="s">
        <v>429</v>
      </c>
      <c r="LDH538" s="78" t="s">
        <v>430</v>
      </c>
      <c r="LDI538" s="77" t="s">
        <v>429</v>
      </c>
      <c r="LDJ538" s="78" t="s">
        <v>430</v>
      </c>
      <c r="LDK538" s="77" t="s">
        <v>429</v>
      </c>
      <c r="LDL538" s="78" t="s">
        <v>430</v>
      </c>
      <c r="LDM538" s="77" t="s">
        <v>429</v>
      </c>
      <c r="LDN538" s="78" t="s">
        <v>430</v>
      </c>
      <c r="LDO538" s="77" t="s">
        <v>429</v>
      </c>
      <c r="LDP538" s="78" t="s">
        <v>430</v>
      </c>
      <c r="LDQ538" s="77" t="s">
        <v>429</v>
      </c>
      <c r="LDR538" s="78" t="s">
        <v>430</v>
      </c>
      <c r="LDS538" s="77" t="s">
        <v>429</v>
      </c>
      <c r="LDT538" s="78" t="s">
        <v>430</v>
      </c>
      <c r="LDU538" s="77" t="s">
        <v>429</v>
      </c>
      <c r="LDV538" s="78" t="s">
        <v>430</v>
      </c>
      <c r="LDW538" s="77" t="s">
        <v>429</v>
      </c>
      <c r="LDX538" s="78" t="s">
        <v>430</v>
      </c>
      <c r="LDY538" s="77" t="s">
        <v>429</v>
      </c>
      <c r="LDZ538" s="78" t="s">
        <v>430</v>
      </c>
      <c r="LEA538" s="77" t="s">
        <v>429</v>
      </c>
      <c r="LEB538" s="78" t="s">
        <v>430</v>
      </c>
      <c r="LEC538" s="77" t="s">
        <v>429</v>
      </c>
      <c r="LED538" s="78" t="s">
        <v>430</v>
      </c>
      <c r="LEE538" s="77" t="s">
        <v>429</v>
      </c>
      <c r="LEF538" s="78" t="s">
        <v>430</v>
      </c>
      <c r="LEG538" s="77" t="s">
        <v>429</v>
      </c>
      <c r="LEH538" s="78" t="s">
        <v>430</v>
      </c>
      <c r="LEI538" s="77" t="s">
        <v>429</v>
      </c>
      <c r="LEJ538" s="78" t="s">
        <v>430</v>
      </c>
      <c r="LEK538" s="77" t="s">
        <v>429</v>
      </c>
      <c r="LEL538" s="78" t="s">
        <v>430</v>
      </c>
      <c r="LEM538" s="77" t="s">
        <v>429</v>
      </c>
      <c r="LEN538" s="78" t="s">
        <v>430</v>
      </c>
      <c r="LEO538" s="77" t="s">
        <v>429</v>
      </c>
      <c r="LEP538" s="78" t="s">
        <v>430</v>
      </c>
      <c r="LEQ538" s="77" t="s">
        <v>429</v>
      </c>
      <c r="LER538" s="78" t="s">
        <v>430</v>
      </c>
      <c r="LES538" s="77" t="s">
        <v>429</v>
      </c>
      <c r="LET538" s="78" t="s">
        <v>430</v>
      </c>
      <c r="LEU538" s="77" t="s">
        <v>429</v>
      </c>
      <c r="LEV538" s="78" t="s">
        <v>430</v>
      </c>
      <c r="LEW538" s="77" t="s">
        <v>429</v>
      </c>
      <c r="LEX538" s="78" t="s">
        <v>430</v>
      </c>
      <c r="LEY538" s="77" t="s">
        <v>429</v>
      </c>
      <c r="LEZ538" s="78" t="s">
        <v>430</v>
      </c>
      <c r="LFA538" s="77" t="s">
        <v>429</v>
      </c>
      <c r="LFB538" s="78" t="s">
        <v>430</v>
      </c>
      <c r="LFC538" s="77" t="s">
        <v>429</v>
      </c>
      <c r="LFD538" s="78" t="s">
        <v>430</v>
      </c>
      <c r="LFE538" s="77" t="s">
        <v>429</v>
      </c>
      <c r="LFF538" s="78" t="s">
        <v>430</v>
      </c>
      <c r="LFG538" s="77" t="s">
        <v>429</v>
      </c>
      <c r="LFH538" s="78" t="s">
        <v>430</v>
      </c>
      <c r="LFI538" s="77" t="s">
        <v>429</v>
      </c>
      <c r="LFJ538" s="78" t="s">
        <v>430</v>
      </c>
      <c r="LFK538" s="77" t="s">
        <v>429</v>
      </c>
      <c r="LFL538" s="78" t="s">
        <v>430</v>
      </c>
      <c r="LFM538" s="77" t="s">
        <v>429</v>
      </c>
      <c r="LFN538" s="78" t="s">
        <v>430</v>
      </c>
      <c r="LFO538" s="77" t="s">
        <v>429</v>
      </c>
      <c r="LFP538" s="78" t="s">
        <v>430</v>
      </c>
      <c r="LFQ538" s="77" t="s">
        <v>429</v>
      </c>
      <c r="LFR538" s="78" t="s">
        <v>430</v>
      </c>
      <c r="LFS538" s="77" t="s">
        <v>429</v>
      </c>
      <c r="LFT538" s="78" t="s">
        <v>430</v>
      </c>
      <c r="LFU538" s="77" t="s">
        <v>429</v>
      </c>
      <c r="LFV538" s="78" t="s">
        <v>430</v>
      </c>
      <c r="LFW538" s="77" t="s">
        <v>429</v>
      </c>
      <c r="LFX538" s="78" t="s">
        <v>430</v>
      </c>
      <c r="LFY538" s="77" t="s">
        <v>429</v>
      </c>
      <c r="LFZ538" s="78" t="s">
        <v>430</v>
      </c>
      <c r="LGA538" s="77" t="s">
        <v>429</v>
      </c>
      <c r="LGB538" s="78" t="s">
        <v>430</v>
      </c>
      <c r="LGC538" s="77" t="s">
        <v>429</v>
      </c>
      <c r="LGD538" s="78" t="s">
        <v>430</v>
      </c>
      <c r="LGE538" s="77" t="s">
        <v>429</v>
      </c>
      <c r="LGF538" s="78" t="s">
        <v>430</v>
      </c>
      <c r="LGG538" s="77" t="s">
        <v>429</v>
      </c>
      <c r="LGH538" s="78" t="s">
        <v>430</v>
      </c>
      <c r="LGI538" s="77" t="s">
        <v>429</v>
      </c>
      <c r="LGJ538" s="78" t="s">
        <v>430</v>
      </c>
      <c r="LGK538" s="77" t="s">
        <v>429</v>
      </c>
      <c r="LGL538" s="78" t="s">
        <v>430</v>
      </c>
      <c r="LGM538" s="77" t="s">
        <v>429</v>
      </c>
      <c r="LGN538" s="78" t="s">
        <v>430</v>
      </c>
      <c r="LGO538" s="77" t="s">
        <v>429</v>
      </c>
      <c r="LGP538" s="78" t="s">
        <v>430</v>
      </c>
      <c r="LGQ538" s="77" t="s">
        <v>429</v>
      </c>
      <c r="LGR538" s="78" t="s">
        <v>430</v>
      </c>
      <c r="LGS538" s="77" t="s">
        <v>429</v>
      </c>
      <c r="LGT538" s="78" t="s">
        <v>430</v>
      </c>
      <c r="LGU538" s="77" t="s">
        <v>429</v>
      </c>
      <c r="LGV538" s="78" t="s">
        <v>430</v>
      </c>
      <c r="LGW538" s="77" t="s">
        <v>429</v>
      </c>
      <c r="LGX538" s="78" t="s">
        <v>430</v>
      </c>
      <c r="LGY538" s="77" t="s">
        <v>429</v>
      </c>
      <c r="LGZ538" s="78" t="s">
        <v>430</v>
      </c>
      <c r="LHA538" s="77" t="s">
        <v>429</v>
      </c>
      <c r="LHB538" s="78" t="s">
        <v>430</v>
      </c>
      <c r="LHC538" s="77" t="s">
        <v>429</v>
      </c>
      <c r="LHD538" s="78" t="s">
        <v>430</v>
      </c>
      <c r="LHE538" s="77" t="s">
        <v>429</v>
      </c>
      <c r="LHF538" s="78" t="s">
        <v>430</v>
      </c>
      <c r="LHG538" s="77" t="s">
        <v>429</v>
      </c>
      <c r="LHH538" s="78" t="s">
        <v>430</v>
      </c>
      <c r="LHI538" s="77" t="s">
        <v>429</v>
      </c>
      <c r="LHJ538" s="78" t="s">
        <v>430</v>
      </c>
      <c r="LHK538" s="77" t="s">
        <v>429</v>
      </c>
      <c r="LHL538" s="78" t="s">
        <v>430</v>
      </c>
      <c r="LHM538" s="77" t="s">
        <v>429</v>
      </c>
      <c r="LHN538" s="78" t="s">
        <v>430</v>
      </c>
      <c r="LHO538" s="77" t="s">
        <v>429</v>
      </c>
      <c r="LHP538" s="78" t="s">
        <v>430</v>
      </c>
      <c r="LHQ538" s="77" t="s">
        <v>429</v>
      </c>
      <c r="LHR538" s="78" t="s">
        <v>430</v>
      </c>
      <c r="LHS538" s="77" t="s">
        <v>429</v>
      </c>
      <c r="LHT538" s="78" t="s">
        <v>430</v>
      </c>
      <c r="LHU538" s="77" t="s">
        <v>429</v>
      </c>
      <c r="LHV538" s="78" t="s">
        <v>430</v>
      </c>
      <c r="LHW538" s="77" t="s">
        <v>429</v>
      </c>
      <c r="LHX538" s="78" t="s">
        <v>430</v>
      </c>
      <c r="LHY538" s="77" t="s">
        <v>429</v>
      </c>
      <c r="LHZ538" s="78" t="s">
        <v>430</v>
      </c>
      <c r="LIA538" s="77" t="s">
        <v>429</v>
      </c>
      <c r="LIB538" s="78" t="s">
        <v>430</v>
      </c>
      <c r="LIC538" s="77" t="s">
        <v>429</v>
      </c>
      <c r="LID538" s="78" t="s">
        <v>430</v>
      </c>
      <c r="LIE538" s="77" t="s">
        <v>429</v>
      </c>
      <c r="LIF538" s="78" t="s">
        <v>430</v>
      </c>
      <c r="LIG538" s="77" t="s">
        <v>429</v>
      </c>
      <c r="LIH538" s="78" t="s">
        <v>430</v>
      </c>
      <c r="LII538" s="77" t="s">
        <v>429</v>
      </c>
      <c r="LIJ538" s="78" t="s">
        <v>430</v>
      </c>
      <c r="LIK538" s="77" t="s">
        <v>429</v>
      </c>
      <c r="LIL538" s="78" t="s">
        <v>430</v>
      </c>
      <c r="LIM538" s="77" t="s">
        <v>429</v>
      </c>
      <c r="LIN538" s="78" t="s">
        <v>430</v>
      </c>
      <c r="LIO538" s="77" t="s">
        <v>429</v>
      </c>
      <c r="LIP538" s="78" t="s">
        <v>430</v>
      </c>
      <c r="LIQ538" s="77" t="s">
        <v>429</v>
      </c>
      <c r="LIR538" s="78" t="s">
        <v>430</v>
      </c>
      <c r="LIS538" s="77" t="s">
        <v>429</v>
      </c>
      <c r="LIT538" s="78" t="s">
        <v>430</v>
      </c>
      <c r="LIU538" s="77" t="s">
        <v>429</v>
      </c>
      <c r="LIV538" s="78" t="s">
        <v>430</v>
      </c>
      <c r="LIW538" s="77" t="s">
        <v>429</v>
      </c>
      <c r="LIX538" s="78" t="s">
        <v>430</v>
      </c>
      <c r="LIY538" s="77" t="s">
        <v>429</v>
      </c>
      <c r="LIZ538" s="78" t="s">
        <v>430</v>
      </c>
      <c r="LJA538" s="77" t="s">
        <v>429</v>
      </c>
      <c r="LJB538" s="78" t="s">
        <v>430</v>
      </c>
      <c r="LJC538" s="77" t="s">
        <v>429</v>
      </c>
      <c r="LJD538" s="78" t="s">
        <v>430</v>
      </c>
      <c r="LJE538" s="77" t="s">
        <v>429</v>
      </c>
      <c r="LJF538" s="78" t="s">
        <v>430</v>
      </c>
      <c r="LJG538" s="77" t="s">
        <v>429</v>
      </c>
      <c r="LJH538" s="78" t="s">
        <v>430</v>
      </c>
      <c r="LJI538" s="77" t="s">
        <v>429</v>
      </c>
      <c r="LJJ538" s="78" t="s">
        <v>430</v>
      </c>
      <c r="LJK538" s="77" t="s">
        <v>429</v>
      </c>
      <c r="LJL538" s="78" t="s">
        <v>430</v>
      </c>
      <c r="LJM538" s="77" t="s">
        <v>429</v>
      </c>
      <c r="LJN538" s="78" t="s">
        <v>430</v>
      </c>
      <c r="LJO538" s="77" t="s">
        <v>429</v>
      </c>
      <c r="LJP538" s="78" t="s">
        <v>430</v>
      </c>
      <c r="LJQ538" s="77" t="s">
        <v>429</v>
      </c>
      <c r="LJR538" s="78" t="s">
        <v>430</v>
      </c>
      <c r="LJS538" s="77" t="s">
        <v>429</v>
      </c>
      <c r="LJT538" s="78" t="s">
        <v>430</v>
      </c>
      <c r="LJU538" s="77" t="s">
        <v>429</v>
      </c>
      <c r="LJV538" s="78" t="s">
        <v>430</v>
      </c>
      <c r="LJW538" s="77" t="s">
        <v>429</v>
      </c>
      <c r="LJX538" s="78" t="s">
        <v>430</v>
      </c>
      <c r="LJY538" s="77" t="s">
        <v>429</v>
      </c>
      <c r="LJZ538" s="78" t="s">
        <v>430</v>
      </c>
      <c r="LKA538" s="77" t="s">
        <v>429</v>
      </c>
      <c r="LKB538" s="78" t="s">
        <v>430</v>
      </c>
      <c r="LKC538" s="77" t="s">
        <v>429</v>
      </c>
      <c r="LKD538" s="78" t="s">
        <v>430</v>
      </c>
      <c r="LKE538" s="77" t="s">
        <v>429</v>
      </c>
      <c r="LKF538" s="78" t="s">
        <v>430</v>
      </c>
      <c r="LKG538" s="77" t="s">
        <v>429</v>
      </c>
      <c r="LKH538" s="78" t="s">
        <v>430</v>
      </c>
      <c r="LKI538" s="77" t="s">
        <v>429</v>
      </c>
      <c r="LKJ538" s="78" t="s">
        <v>430</v>
      </c>
      <c r="LKK538" s="77" t="s">
        <v>429</v>
      </c>
      <c r="LKL538" s="78" t="s">
        <v>430</v>
      </c>
      <c r="LKM538" s="77" t="s">
        <v>429</v>
      </c>
      <c r="LKN538" s="78" t="s">
        <v>430</v>
      </c>
      <c r="LKO538" s="77" t="s">
        <v>429</v>
      </c>
      <c r="LKP538" s="78" t="s">
        <v>430</v>
      </c>
      <c r="LKQ538" s="77" t="s">
        <v>429</v>
      </c>
      <c r="LKR538" s="78" t="s">
        <v>430</v>
      </c>
      <c r="LKS538" s="77" t="s">
        <v>429</v>
      </c>
      <c r="LKT538" s="78" t="s">
        <v>430</v>
      </c>
      <c r="LKU538" s="77" t="s">
        <v>429</v>
      </c>
      <c r="LKV538" s="78" t="s">
        <v>430</v>
      </c>
      <c r="LKW538" s="77" t="s">
        <v>429</v>
      </c>
      <c r="LKX538" s="78" t="s">
        <v>430</v>
      </c>
      <c r="LKY538" s="77" t="s">
        <v>429</v>
      </c>
      <c r="LKZ538" s="78" t="s">
        <v>430</v>
      </c>
      <c r="LLA538" s="77" t="s">
        <v>429</v>
      </c>
      <c r="LLB538" s="78" t="s">
        <v>430</v>
      </c>
      <c r="LLC538" s="77" t="s">
        <v>429</v>
      </c>
      <c r="LLD538" s="78" t="s">
        <v>430</v>
      </c>
      <c r="LLE538" s="77" t="s">
        <v>429</v>
      </c>
      <c r="LLF538" s="78" t="s">
        <v>430</v>
      </c>
      <c r="LLG538" s="77" t="s">
        <v>429</v>
      </c>
      <c r="LLH538" s="78" t="s">
        <v>430</v>
      </c>
      <c r="LLI538" s="77" t="s">
        <v>429</v>
      </c>
      <c r="LLJ538" s="78" t="s">
        <v>430</v>
      </c>
      <c r="LLK538" s="77" t="s">
        <v>429</v>
      </c>
      <c r="LLL538" s="78" t="s">
        <v>430</v>
      </c>
      <c r="LLM538" s="77" t="s">
        <v>429</v>
      </c>
      <c r="LLN538" s="78" t="s">
        <v>430</v>
      </c>
      <c r="LLO538" s="77" t="s">
        <v>429</v>
      </c>
      <c r="LLP538" s="78" t="s">
        <v>430</v>
      </c>
      <c r="LLQ538" s="77" t="s">
        <v>429</v>
      </c>
      <c r="LLR538" s="78" t="s">
        <v>430</v>
      </c>
      <c r="LLS538" s="77" t="s">
        <v>429</v>
      </c>
      <c r="LLT538" s="78" t="s">
        <v>430</v>
      </c>
      <c r="LLU538" s="77" t="s">
        <v>429</v>
      </c>
      <c r="LLV538" s="78" t="s">
        <v>430</v>
      </c>
      <c r="LLW538" s="77" t="s">
        <v>429</v>
      </c>
      <c r="LLX538" s="78" t="s">
        <v>430</v>
      </c>
      <c r="LLY538" s="77" t="s">
        <v>429</v>
      </c>
      <c r="LLZ538" s="78" t="s">
        <v>430</v>
      </c>
      <c r="LMA538" s="77" t="s">
        <v>429</v>
      </c>
      <c r="LMB538" s="78" t="s">
        <v>430</v>
      </c>
      <c r="LMC538" s="77" t="s">
        <v>429</v>
      </c>
      <c r="LMD538" s="78" t="s">
        <v>430</v>
      </c>
      <c r="LME538" s="77" t="s">
        <v>429</v>
      </c>
      <c r="LMF538" s="78" t="s">
        <v>430</v>
      </c>
      <c r="LMG538" s="77" t="s">
        <v>429</v>
      </c>
      <c r="LMH538" s="78" t="s">
        <v>430</v>
      </c>
      <c r="LMI538" s="77" t="s">
        <v>429</v>
      </c>
      <c r="LMJ538" s="78" t="s">
        <v>430</v>
      </c>
      <c r="LMK538" s="77" t="s">
        <v>429</v>
      </c>
      <c r="LML538" s="78" t="s">
        <v>430</v>
      </c>
      <c r="LMM538" s="77" t="s">
        <v>429</v>
      </c>
      <c r="LMN538" s="78" t="s">
        <v>430</v>
      </c>
      <c r="LMO538" s="77" t="s">
        <v>429</v>
      </c>
      <c r="LMP538" s="78" t="s">
        <v>430</v>
      </c>
      <c r="LMQ538" s="77" t="s">
        <v>429</v>
      </c>
      <c r="LMR538" s="78" t="s">
        <v>430</v>
      </c>
      <c r="LMS538" s="77" t="s">
        <v>429</v>
      </c>
      <c r="LMT538" s="78" t="s">
        <v>430</v>
      </c>
      <c r="LMU538" s="77" t="s">
        <v>429</v>
      </c>
      <c r="LMV538" s="78" t="s">
        <v>430</v>
      </c>
      <c r="LMW538" s="77" t="s">
        <v>429</v>
      </c>
      <c r="LMX538" s="78" t="s">
        <v>430</v>
      </c>
      <c r="LMY538" s="77" t="s">
        <v>429</v>
      </c>
      <c r="LMZ538" s="78" t="s">
        <v>430</v>
      </c>
      <c r="LNA538" s="77" t="s">
        <v>429</v>
      </c>
      <c r="LNB538" s="78" t="s">
        <v>430</v>
      </c>
      <c r="LNC538" s="77" t="s">
        <v>429</v>
      </c>
      <c r="LND538" s="78" t="s">
        <v>430</v>
      </c>
      <c r="LNE538" s="77" t="s">
        <v>429</v>
      </c>
      <c r="LNF538" s="78" t="s">
        <v>430</v>
      </c>
      <c r="LNG538" s="77" t="s">
        <v>429</v>
      </c>
      <c r="LNH538" s="78" t="s">
        <v>430</v>
      </c>
      <c r="LNI538" s="77" t="s">
        <v>429</v>
      </c>
      <c r="LNJ538" s="78" t="s">
        <v>430</v>
      </c>
      <c r="LNK538" s="77" t="s">
        <v>429</v>
      </c>
      <c r="LNL538" s="78" t="s">
        <v>430</v>
      </c>
      <c r="LNM538" s="77" t="s">
        <v>429</v>
      </c>
      <c r="LNN538" s="78" t="s">
        <v>430</v>
      </c>
      <c r="LNO538" s="77" t="s">
        <v>429</v>
      </c>
      <c r="LNP538" s="78" t="s">
        <v>430</v>
      </c>
      <c r="LNQ538" s="77" t="s">
        <v>429</v>
      </c>
      <c r="LNR538" s="78" t="s">
        <v>430</v>
      </c>
      <c r="LNS538" s="77" t="s">
        <v>429</v>
      </c>
      <c r="LNT538" s="78" t="s">
        <v>430</v>
      </c>
      <c r="LNU538" s="77" t="s">
        <v>429</v>
      </c>
      <c r="LNV538" s="78" t="s">
        <v>430</v>
      </c>
      <c r="LNW538" s="77" t="s">
        <v>429</v>
      </c>
      <c r="LNX538" s="78" t="s">
        <v>430</v>
      </c>
      <c r="LNY538" s="77" t="s">
        <v>429</v>
      </c>
      <c r="LNZ538" s="78" t="s">
        <v>430</v>
      </c>
      <c r="LOA538" s="77" t="s">
        <v>429</v>
      </c>
      <c r="LOB538" s="78" t="s">
        <v>430</v>
      </c>
      <c r="LOC538" s="77" t="s">
        <v>429</v>
      </c>
      <c r="LOD538" s="78" t="s">
        <v>430</v>
      </c>
      <c r="LOE538" s="77" t="s">
        <v>429</v>
      </c>
      <c r="LOF538" s="78" t="s">
        <v>430</v>
      </c>
      <c r="LOG538" s="77" t="s">
        <v>429</v>
      </c>
      <c r="LOH538" s="78" t="s">
        <v>430</v>
      </c>
      <c r="LOI538" s="77" t="s">
        <v>429</v>
      </c>
      <c r="LOJ538" s="78" t="s">
        <v>430</v>
      </c>
      <c r="LOK538" s="77" t="s">
        <v>429</v>
      </c>
      <c r="LOL538" s="78" t="s">
        <v>430</v>
      </c>
      <c r="LOM538" s="77" t="s">
        <v>429</v>
      </c>
      <c r="LON538" s="78" t="s">
        <v>430</v>
      </c>
      <c r="LOO538" s="77" t="s">
        <v>429</v>
      </c>
      <c r="LOP538" s="78" t="s">
        <v>430</v>
      </c>
      <c r="LOQ538" s="77" t="s">
        <v>429</v>
      </c>
      <c r="LOR538" s="78" t="s">
        <v>430</v>
      </c>
      <c r="LOS538" s="77" t="s">
        <v>429</v>
      </c>
      <c r="LOT538" s="78" t="s">
        <v>430</v>
      </c>
      <c r="LOU538" s="77" t="s">
        <v>429</v>
      </c>
      <c r="LOV538" s="78" t="s">
        <v>430</v>
      </c>
      <c r="LOW538" s="77" t="s">
        <v>429</v>
      </c>
      <c r="LOX538" s="78" t="s">
        <v>430</v>
      </c>
      <c r="LOY538" s="77" t="s">
        <v>429</v>
      </c>
      <c r="LOZ538" s="78" t="s">
        <v>430</v>
      </c>
      <c r="LPA538" s="77" t="s">
        <v>429</v>
      </c>
      <c r="LPB538" s="78" t="s">
        <v>430</v>
      </c>
      <c r="LPC538" s="77" t="s">
        <v>429</v>
      </c>
      <c r="LPD538" s="78" t="s">
        <v>430</v>
      </c>
      <c r="LPE538" s="77" t="s">
        <v>429</v>
      </c>
      <c r="LPF538" s="78" t="s">
        <v>430</v>
      </c>
      <c r="LPG538" s="77" t="s">
        <v>429</v>
      </c>
      <c r="LPH538" s="78" t="s">
        <v>430</v>
      </c>
      <c r="LPI538" s="77" t="s">
        <v>429</v>
      </c>
      <c r="LPJ538" s="78" t="s">
        <v>430</v>
      </c>
      <c r="LPK538" s="77" t="s">
        <v>429</v>
      </c>
      <c r="LPL538" s="78" t="s">
        <v>430</v>
      </c>
      <c r="LPM538" s="77" t="s">
        <v>429</v>
      </c>
      <c r="LPN538" s="78" t="s">
        <v>430</v>
      </c>
      <c r="LPO538" s="77" t="s">
        <v>429</v>
      </c>
      <c r="LPP538" s="78" t="s">
        <v>430</v>
      </c>
      <c r="LPQ538" s="77" t="s">
        <v>429</v>
      </c>
      <c r="LPR538" s="78" t="s">
        <v>430</v>
      </c>
      <c r="LPS538" s="77" t="s">
        <v>429</v>
      </c>
      <c r="LPT538" s="78" t="s">
        <v>430</v>
      </c>
      <c r="LPU538" s="77" t="s">
        <v>429</v>
      </c>
      <c r="LPV538" s="78" t="s">
        <v>430</v>
      </c>
      <c r="LPW538" s="77" t="s">
        <v>429</v>
      </c>
      <c r="LPX538" s="78" t="s">
        <v>430</v>
      </c>
      <c r="LPY538" s="77" t="s">
        <v>429</v>
      </c>
      <c r="LPZ538" s="78" t="s">
        <v>430</v>
      </c>
      <c r="LQA538" s="77" t="s">
        <v>429</v>
      </c>
      <c r="LQB538" s="78" t="s">
        <v>430</v>
      </c>
      <c r="LQC538" s="77" t="s">
        <v>429</v>
      </c>
      <c r="LQD538" s="78" t="s">
        <v>430</v>
      </c>
      <c r="LQE538" s="77" t="s">
        <v>429</v>
      </c>
      <c r="LQF538" s="78" t="s">
        <v>430</v>
      </c>
      <c r="LQG538" s="77" t="s">
        <v>429</v>
      </c>
      <c r="LQH538" s="78" t="s">
        <v>430</v>
      </c>
      <c r="LQI538" s="77" t="s">
        <v>429</v>
      </c>
      <c r="LQJ538" s="78" t="s">
        <v>430</v>
      </c>
      <c r="LQK538" s="77" t="s">
        <v>429</v>
      </c>
      <c r="LQL538" s="78" t="s">
        <v>430</v>
      </c>
      <c r="LQM538" s="77" t="s">
        <v>429</v>
      </c>
      <c r="LQN538" s="78" t="s">
        <v>430</v>
      </c>
      <c r="LQO538" s="77" t="s">
        <v>429</v>
      </c>
      <c r="LQP538" s="78" t="s">
        <v>430</v>
      </c>
      <c r="LQQ538" s="77" t="s">
        <v>429</v>
      </c>
      <c r="LQR538" s="78" t="s">
        <v>430</v>
      </c>
      <c r="LQS538" s="77" t="s">
        <v>429</v>
      </c>
      <c r="LQT538" s="78" t="s">
        <v>430</v>
      </c>
      <c r="LQU538" s="77" t="s">
        <v>429</v>
      </c>
      <c r="LQV538" s="78" t="s">
        <v>430</v>
      </c>
      <c r="LQW538" s="77" t="s">
        <v>429</v>
      </c>
      <c r="LQX538" s="78" t="s">
        <v>430</v>
      </c>
      <c r="LQY538" s="77" t="s">
        <v>429</v>
      </c>
      <c r="LQZ538" s="78" t="s">
        <v>430</v>
      </c>
      <c r="LRA538" s="77" t="s">
        <v>429</v>
      </c>
      <c r="LRB538" s="78" t="s">
        <v>430</v>
      </c>
      <c r="LRC538" s="77" t="s">
        <v>429</v>
      </c>
      <c r="LRD538" s="78" t="s">
        <v>430</v>
      </c>
      <c r="LRE538" s="77" t="s">
        <v>429</v>
      </c>
      <c r="LRF538" s="78" t="s">
        <v>430</v>
      </c>
      <c r="LRG538" s="77" t="s">
        <v>429</v>
      </c>
      <c r="LRH538" s="78" t="s">
        <v>430</v>
      </c>
      <c r="LRI538" s="77" t="s">
        <v>429</v>
      </c>
      <c r="LRJ538" s="78" t="s">
        <v>430</v>
      </c>
      <c r="LRK538" s="77" t="s">
        <v>429</v>
      </c>
      <c r="LRL538" s="78" t="s">
        <v>430</v>
      </c>
      <c r="LRM538" s="77" t="s">
        <v>429</v>
      </c>
      <c r="LRN538" s="78" t="s">
        <v>430</v>
      </c>
      <c r="LRO538" s="77" t="s">
        <v>429</v>
      </c>
      <c r="LRP538" s="78" t="s">
        <v>430</v>
      </c>
      <c r="LRQ538" s="77" t="s">
        <v>429</v>
      </c>
      <c r="LRR538" s="78" t="s">
        <v>430</v>
      </c>
      <c r="LRS538" s="77" t="s">
        <v>429</v>
      </c>
      <c r="LRT538" s="78" t="s">
        <v>430</v>
      </c>
      <c r="LRU538" s="77" t="s">
        <v>429</v>
      </c>
      <c r="LRV538" s="78" t="s">
        <v>430</v>
      </c>
      <c r="LRW538" s="77" t="s">
        <v>429</v>
      </c>
      <c r="LRX538" s="78" t="s">
        <v>430</v>
      </c>
      <c r="LRY538" s="77" t="s">
        <v>429</v>
      </c>
      <c r="LRZ538" s="78" t="s">
        <v>430</v>
      </c>
      <c r="LSA538" s="77" t="s">
        <v>429</v>
      </c>
      <c r="LSB538" s="78" t="s">
        <v>430</v>
      </c>
      <c r="LSC538" s="77" t="s">
        <v>429</v>
      </c>
      <c r="LSD538" s="78" t="s">
        <v>430</v>
      </c>
      <c r="LSE538" s="77" t="s">
        <v>429</v>
      </c>
      <c r="LSF538" s="78" t="s">
        <v>430</v>
      </c>
      <c r="LSG538" s="77" t="s">
        <v>429</v>
      </c>
      <c r="LSH538" s="78" t="s">
        <v>430</v>
      </c>
      <c r="LSI538" s="77" t="s">
        <v>429</v>
      </c>
      <c r="LSJ538" s="78" t="s">
        <v>430</v>
      </c>
      <c r="LSK538" s="77" t="s">
        <v>429</v>
      </c>
      <c r="LSL538" s="78" t="s">
        <v>430</v>
      </c>
      <c r="LSM538" s="77" t="s">
        <v>429</v>
      </c>
      <c r="LSN538" s="78" t="s">
        <v>430</v>
      </c>
      <c r="LSO538" s="77" t="s">
        <v>429</v>
      </c>
      <c r="LSP538" s="78" t="s">
        <v>430</v>
      </c>
      <c r="LSQ538" s="77" t="s">
        <v>429</v>
      </c>
      <c r="LSR538" s="78" t="s">
        <v>430</v>
      </c>
      <c r="LSS538" s="77" t="s">
        <v>429</v>
      </c>
      <c r="LST538" s="78" t="s">
        <v>430</v>
      </c>
      <c r="LSU538" s="77" t="s">
        <v>429</v>
      </c>
      <c r="LSV538" s="78" t="s">
        <v>430</v>
      </c>
      <c r="LSW538" s="77" t="s">
        <v>429</v>
      </c>
      <c r="LSX538" s="78" t="s">
        <v>430</v>
      </c>
      <c r="LSY538" s="77" t="s">
        <v>429</v>
      </c>
      <c r="LSZ538" s="78" t="s">
        <v>430</v>
      </c>
      <c r="LTA538" s="77" t="s">
        <v>429</v>
      </c>
      <c r="LTB538" s="78" t="s">
        <v>430</v>
      </c>
      <c r="LTC538" s="77" t="s">
        <v>429</v>
      </c>
      <c r="LTD538" s="78" t="s">
        <v>430</v>
      </c>
      <c r="LTE538" s="77" t="s">
        <v>429</v>
      </c>
      <c r="LTF538" s="78" t="s">
        <v>430</v>
      </c>
      <c r="LTG538" s="77" t="s">
        <v>429</v>
      </c>
      <c r="LTH538" s="78" t="s">
        <v>430</v>
      </c>
      <c r="LTI538" s="77" t="s">
        <v>429</v>
      </c>
      <c r="LTJ538" s="78" t="s">
        <v>430</v>
      </c>
      <c r="LTK538" s="77" t="s">
        <v>429</v>
      </c>
      <c r="LTL538" s="78" t="s">
        <v>430</v>
      </c>
      <c r="LTM538" s="77" t="s">
        <v>429</v>
      </c>
      <c r="LTN538" s="78" t="s">
        <v>430</v>
      </c>
      <c r="LTO538" s="77" t="s">
        <v>429</v>
      </c>
      <c r="LTP538" s="78" t="s">
        <v>430</v>
      </c>
      <c r="LTQ538" s="77" t="s">
        <v>429</v>
      </c>
      <c r="LTR538" s="78" t="s">
        <v>430</v>
      </c>
      <c r="LTS538" s="77" t="s">
        <v>429</v>
      </c>
      <c r="LTT538" s="78" t="s">
        <v>430</v>
      </c>
      <c r="LTU538" s="77" t="s">
        <v>429</v>
      </c>
      <c r="LTV538" s="78" t="s">
        <v>430</v>
      </c>
      <c r="LTW538" s="77" t="s">
        <v>429</v>
      </c>
      <c r="LTX538" s="78" t="s">
        <v>430</v>
      </c>
      <c r="LTY538" s="77" t="s">
        <v>429</v>
      </c>
      <c r="LTZ538" s="78" t="s">
        <v>430</v>
      </c>
      <c r="LUA538" s="77" t="s">
        <v>429</v>
      </c>
      <c r="LUB538" s="78" t="s">
        <v>430</v>
      </c>
      <c r="LUC538" s="77" t="s">
        <v>429</v>
      </c>
      <c r="LUD538" s="78" t="s">
        <v>430</v>
      </c>
      <c r="LUE538" s="77" t="s">
        <v>429</v>
      </c>
      <c r="LUF538" s="78" t="s">
        <v>430</v>
      </c>
      <c r="LUG538" s="77" t="s">
        <v>429</v>
      </c>
      <c r="LUH538" s="78" t="s">
        <v>430</v>
      </c>
      <c r="LUI538" s="77" t="s">
        <v>429</v>
      </c>
      <c r="LUJ538" s="78" t="s">
        <v>430</v>
      </c>
      <c r="LUK538" s="77" t="s">
        <v>429</v>
      </c>
      <c r="LUL538" s="78" t="s">
        <v>430</v>
      </c>
      <c r="LUM538" s="77" t="s">
        <v>429</v>
      </c>
      <c r="LUN538" s="78" t="s">
        <v>430</v>
      </c>
      <c r="LUO538" s="77" t="s">
        <v>429</v>
      </c>
      <c r="LUP538" s="78" t="s">
        <v>430</v>
      </c>
      <c r="LUQ538" s="77" t="s">
        <v>429</v>
      </c>
      <c r="LUR538" s="78" t="s">
        <v>430</v>
      </c>
      <c r="LUS538" s="77" t="s">
        <v>429</v>
      </c>
      <c r="LUT538" s="78" t="s">
        <v>430</v>
      </c>
      <c r="LUU538" s="77" t="s">
        <v>429</v>
      </c>
      <c r="LUV538" s="78" t="s">
        <v>430</v>
      </c>
      <c r="LUW538" s="77" t="s">
        <v>429</v>
      </c>
      <c r="LUX538" s="78" t="s">
        <v>430</v>
      </c>
      <c r="LUY538" s="77" t="s">
        <v>429</v>
      </c>
      <c r="LUZ538" s="78" t="s">
        <v>430</v>
      </c>
      <c r="LVA538" s="77" t="s">
        <v>429</v>
      </c>
      <c r="LVB538" s="78" t="s">
        <v>430</v>
      </c>
      <c r="LVC538" s="77" t="s">
        <v>429</v>
      </c>
      <c r="LVD538" s="78" t="s">
        <v>430</v>
      </c>
      <c r="LVE538" s="77" t="s">
        <v>429</v>
      </c>
      <c r="LVF538" s="78" t="s">
        <v>430</v>
      </c>
      <c r="LVG538" s="77" t="s">
        <v>429</v>
      </c>
      <c r="LVH538" s="78" t="s">
        <v>430</v>
      </c>
      <c r="LVI538" s="77" t="s">
        <v>429</v>
      </c>
      <c r="LVJ538" s="78" t="s">
        <v>430</v>
      </c>
      <c r="LVK538" s="77" t="s">
        <v>429</v>
      </c>
      <c r="LVL538" s="78" t="s">
        <v>430</v>
      </c>
      <c r="LVM538" s="77" t="s">
        <v>429</v>
      </c>
      <c r="LVN538" s="78" t="s">
        <v>430</v>
      </c>
      <c r="LVO538" s="77" t="s">
        <v>429</v>
      </c>
      <c r="LVP538" s="78" t="s">
        <v>430</v>
      </c>
      <c r="LVQ538" s="77" t="s">
        <v>429</v>
      </c>
      <c r="LVR538" s="78" t="s">
        <v>430</v>
      </c>
      <c r="LVS538" s="77" t="s">
        <v>429</v>
      </c>
      <c r="LVT538" s="78" t="s">
        <v>430</v>
      </c>
      <c r="LVU538" s="77" t="s">
        <v>429</v>
      </c>
      <c r="LVV538" s="78" t="s">
        <v>430</v>
      </c>
      <c r="LVW538" s="77" t="s">
        <v>429</v>
      </c>
      <c r="LVX538" s="78" t="s">
        <v>430</v>
      </c>
      <c r="LVY538" s="77" t="s">
        <v>429</v>
      </c>
      <c r="LVZ538" s="78" t="s">
        <v>430</v>
      </c>
      <c r="LWA538" s="77" t="s">
        <v>429</v>
      </c>
      <c r="LWB538" s="78" t="s">
        <v>430</v>
      </c>
      <c r="LWC538" s="77" t="s">
        <v>429</v>
      </c>
      <c r="LWD538" s="78" t="s">
        <v>430</v>
      </c>
      <c r="LWE538" s="77" t="s">
        <v>429</v>
      </c>
      <c r="LWF538" s="78" t="s">
        <v>430</v>
      </c>
      <c r="LWG538" s="77" t="s">
        <v>429</v>
      </c>
      <c r="LWH538" s="78" t="s">
        <v>430</v>
      </c>
      <c r="LWI538" s="77" t="s">
        <v>429</v>
      </c>
      <c r="LWJ538" s="78" t="s">
        <v>430</v>
      </c>
      <c r="LWK538" s="77" t="s">
        <v>429</v>
      </c>
      <c r="LWL538" s="78" t="s">
        <v>430</v>
      </c>
      <c r="LWM538" s="77" t="s">
        <v>429</v>
      </c>
      <c r="LWN538" s="78" t="s">
        <v>430</v>
      </c>
      <c r="LWO538" s="77" t="s">
        <v>429</v>
      </c>
      <c r="LWP538" s="78" t="s">
        <v>430</v>
      </c>
      <c r="LWQ538" s="77" t="s">
        <v>429</v>
      </c>
      <c r="LWR538" s="78" t="s">
        <v>430</v>
      </c>
      <c r="LWS538" s="77" t="s">
        <v>429</v>
      </c>
      <c r="LWT538" s="78" t="s">
        <v>430</v>
      </c>
      <c r="LWU538" s="77" t="s">
        <v>429</v>
      </c>
      <c r="LWV538" s="78" t="s">
        <v>430</v>
      </c>
      <c r="LWW538" s="77" t="s">
        <v>429</v>
      </c>
      <c r="LWX538" s="78" t="s">
        <v>430</v>
      </c>
      <c r="LWY538" s="77" t="s">
        <v>429</v>
      </c>
      <c r="LWZ538" s="78" t="s">
        <v>430</v>
      </c>
      <c r="LXA538" s="77" t="s">
        <v>429</v>
      </c>
      <c r="LXB538" s="78" t="s">
        <v>430</v>
      </c>
      <c r="LXC538" s="77" t="s">
        <v>429</v>
      </c>
      <c r="LXD538" s="78" t="s">
        <v>430</v>
      </c>
      <c r="LXE538" s="77" t="s">
        <v>429</v>
      </c>
      <c r="LXF538" s="78" t="s">
        <v>430</v>
      </c>
      <c r="LXG538" s="77" t="s">
        <v>429</v>
      </c>
      <c r="LXH538" s="78" t="s">
        <v>430</v>
      </c>
      <c r="LXI538" s="77" t="s">
        <v>429</v>
      </c>
      <c r="LXJ538" s="78" t="s">
        <v>430</v>
      </c>
      <c r="LXK538" s="77" t="s">
        <v>429</v>
      </c>
      <c r="LXL538" s="78" t="s">
        <v>430</v>
      </c>
      <c r="LXM538" s="77" t="s">
        <v>429</v>
      </c>
      <c r="LXN538" s="78" t="s">
        <v>430</v>
      </c>
      <c r="LXO538" s="77" t="s">
        <v>429</v>
      </c>
      <c r="LXP538" s="78" t="s">
        <v>430</v>
      </c>
      <c r="LXQ538" s="77" t="s">
        <v>429</v>
      </c>
      <c r="LXR538" s="78" t="s">
        <v>430</v>
      </c>
      <c r="LXS538" s="77" t="s">
        <v>429</v>
      </c>
      <c r="LXT538" s="78" t="s">
        <v>430</v>
      </c>
      <c r="LXU538" s="77" t="s">
        <v>429</v>
      </c>
      <c r="LXV538" s="78" t="s">
        <v>430</v>
      </c>
      <c r="LXW538" s="77" t="s">
        <v>429</v>
      </c>
      <c r="LXX538" s="78" t="s">
        <v>430</v>
      </c>
      <c r="LXY538" s="77" t="s">
        <v>429</v>
      </c>
      <c r="LXZ538" s="78" t="s">
        <v>430</v>
      </c>
      <c r="LYA538" s="77" t="s">
        <v>429</v>
      </c>
      <c r="LYB538" s="78" t="s">
        <v>430</v>
      </c>
      <c r="LYC538" s="77" t="s">
        <v>429</v>
      </c>
      <c r="LYD538" s="78" t="s">
        <v>430</v>
      </c>
      <c r="LYE538" s="77" t="s">
        <v>429</v>
      </c>
      <c r="LYF538" s="78" t="s">
        <v>430</v>
      </c>
      <c r="LYG538" s="77" t="s">
        <v>429</v>
      </c>
      <c r="LYH538" s="78" t="s">
        <v>430</v>
      </c>
      <c r="LYI538" s="77" t="s">
        <v>429</v>
      </c>
      <c r="LYJ538" s="78" t="s">
        <v>430</v>
      </c>
      <c r="LYK538" s="77" t="s">
        <v>429</v>
      </c>
      <c r="LYL538" s="78" t="s">
        <v>430</v>
      </c>
      <c r="LYM538" s="77" t="s">
        <v>429</v>
      </c>
      <c r="LYN538" s="78" t="s">
        <v>430</v>
      </c>
      <c r="LYO538" s="77" t="s">
        <v>429</v>
      </c>
      <c r="LYP538" s="78" t="s">
        <v>430</v>
      </c>
      <c r="LYQ538" s="77" t="s">
        <v>429</v>
      </c>
      <c r="LYR538" s="78" t="s">
        <v>430</v>
      </c>
      <c r="LYS538" s="77" t="s">
        <v>429</v>
      </c>
      <c r="LYT538" s="78" t="s">
        <v>430</v>
      </c>
      <c r="LYU538" s="77" t="s">
        <v>429</v>
      </c>
      <c r="LYV538" s="78" t="s">
        <v>430</v>
      </c>
      <c r="LYW538" s="77" t="s">
        <v>429</v>
      </c>
      <c r="LYX538" s="78" t="s">
        <v>430</v>
      </c>
      <c r="LYY538" s="77" t="s">
        <v>429</v>
      </c>
      <c r="LYZ538" s="78" t="s">
        <v>430</v>
      </c>
      <c r="LZA538" s="77" t="s">
        <v>429</v>
      </c>
      <c r="LZB538" s="78" t="s">
        <v>430</v>
      </c>
      <c r="LZC538" s="77" t="s">
        <v>429</v>
      </c>
      <c r="LZD538" s="78" t="s">
        <v>430</v>
      </c>
      <c r="LZE538" s="77" t="s">
        <v>429</v>
      </c>
      <c r="LZF538" s="78" t="s">
        <v>430</v>
      </c>
      <c r="LZG538" s="77" t="s">
        <v>429</v>
      </c>
      <c r="LZH538" s="78" t="s">
        <v>430</v>
      </c>
      <c r="LZI538" s="77" t="s">
        <v>429</v>
      </c>
      <c r="LZJ538" s="78" t="s">
        <v>430</v>
      </c>
      <c r="LZK538" s="77" t="s">
        <v>429</v>
      </c>
      <c r="LZL538" s="78" t="s">
        <v>430</v>
      </c>
      <c r="LZM538" s="77" t="s">
        <v>429</v>
      </c>
      <c r="LZN538" s="78" t="s">
        <v>430</v>
      </c>
      <c r="LZO538" s="77" t="s">
        <v>429</v>
      </c>
      <c r="LZP538" s="78" t="s">
        <v>430</v>
      </c>
      <c r="LZQ538" s="77" t="s">
        <v>429</v>
      </c>
      <c r="LZR538" s="78" t="s">
        <v>430</v>
      </c>
      <c r="LZS538" s="77" t="s">
        <v>429</v>
      </c>
      <c r="LZT538" s="78" t="s">
        <v>430</v>
      </c>
      <c r="LZU538" s="77" t="s">
        <v>429</v>
      </c>
      <c r="LZV538" s="78" t="s">
        <v>430</v>
      </c>
      <c r="LZW538" s="77" t="s">
        <v>429</v>
      </c>
      <c r="LZX538" s="78" t="s">
        <v>430</v>
      </c>
      <c r="LZY538" s="77" t="s">
        <v>429</v>
      </c>
      <c r="LZZ538" s="78" t="s">
        <v>430</v>
      </c>
      <c r="MAA538" s="77" t="s">
        <v>429</v>
      </c>
      <c r="MAB538" s="78" t="s">
        <v>430</v>
      </c>
      <c r="MAC538" s="77" t="s">
        <v>429</v>
      </c>
      <c r="MAD538" s="78" t="s">
        <v>430</v>
      </c>
      <c r="MAE538" s="77" t="s">
        <v>429</v>
      </c>
      <c r="MAF538" s="78" t="s">
        <v>430</v>
      </c>
      <c r="MAG538" s="77" t="s">
        <v>429</v>
      </c>
      <c r="MAH538" s="78" t="s">
        <v>430</v>
      </c>
      <c r="MAI538" s="77" t="s">
        <v>429</v>
      </c>
      <c r="MAJ538" s="78" t="s">
        <v>430</v>
      </c>
      <c r="MAK538" s="77" t="s">
        <v>429</v>
      </c>
      <c r="MAL538" s="78" t="s">
        <v>430</v>
      </c>
      <c r="MAM538" s="77" t="s">
        <v>429</v>
      </c>
      <c r="MAN538" s="78" t="s">
        <v>430</v>
      </c>
      <c r="MAO538" s="77" t="s">
        <v>429</v>
      </c>
      <c r="MAP538" s="78" t="s">
        <v>430</v>
      </c>
      <c r="MAQ538" s="77" t="s">
        <v>429</v>
      </c>
      <c r="MAR538" s="78" t="s">
        <v>430</v>
      </c>
      <c r="MAS538" s="77" t="s">
        <v>429</v>
      </c>
      <c r="MAT538" s="78" t="s">
        <v>430</v>
      </c>
      <c r="MAU538" s="77" t="s">
        <v>429</v>
      </c>
      <c r="MAV538" s="78" t="s">
        <v>430</v>
      </c>
      <c r="MAW538" s="77" t="s">
        <v>429</v>
      </c>
      <c r="MAX538" s="78" t="s">
        <v>430</v>
      </c>
      <c r="MAY538" s="77" t="s">
        <v>429</v>
      </c>
      <c r="MAZ538" s="78" t="s">
        <v>430</v>
      </c>
      <c r="MBA538" s="77" t="s">
        <v>429</v>
      </c>
      <c r="MBB538" s="78" t="s">
        <v>430</v>
      </c>
      <c r="MBC538" s="77" t="s">
        <v>429</v>
      </c>
      <c r="MBD538" s="78" t="s">
        <v>430</v>
      </c>
      <c r="MBE538" s="77" t="s">
        <v>429</v>
      </c>
      <c r="MBF538" s="78" t="s">
        <v>430</v>
      </c>
      <c r="MBG538" s="77" t="s">
        <v>429</v>
      </c>
      <c r="MBH538" s="78" t="s">
        <v>430</v>
      </c>
      <c r="MBI538" s="77" t="s">
        <v>429</v>
      </c>
      <c r="MBJ538" s="78" t="s">
        <v>430</v>
      </c>
      <c r="MBK538" s="77" t="s">
        <v>429</v>
      </c>
      <c r="MBL538" s="78" t="s">
        <v>430</v>
      </c>
      <c r="MBM538" s="77" t="s">
        <v>429</v>
      </c>
      <c r="MBN538" s="78" t="s">
        <v>430</v>
      </c>
      <c r="MBO538" s="77" t="s">
        <v>429</v>
      </c>
      <c r="MBP538" s="78" t="s">
        <v>430</v>
      </c>
      <c r="MBQ538" s="77" t="s">
        <v>429</v>
      </c>
      <c r="MBR538" s="78" t="s">
        <v>430</v>
      </c>
      <c r="MBS538" s="77" t="s">
        <v>429</v>
      </c>
      <c r="MBT538" s="78" t="s">
        <v>430</v>
      </c>
      <c r="MBU538" s="77" t="s">
        <v>429</v>
      </c>
      <c r="MBV538" s="78" t="s">
        <v>430</v>
      </c>
      <c r="MBW538" s="77" t="s">
        <v>429</v>
      </c>
      <c r="MBX538" s="78" t="s">
        <v>430</v>
      </c>
      <c r="MBY538" s="77" t="s">
        <v>429</v>
      </c>
      <c r="MBZ538" s="78" t="s">
        <v>430</v>
      </c>
      <c r="MCA538" s="77" t="s">
        <v>429</v>
      </c>
      <c r="MCB538" s="78" t="s">
        <v>430</v>
      </c>
      <c r="MCC538" s="77" t="s">
        <v>429</v>
      </c>
      <c r="MCD538" s="78" t="s">
        <v>430</v>
      </c>
      <c r="MCE538" s="77" t="s">
        <v>429</v>
      </c>
      <c r="MCF538" s="78" t="s">
        <v>430</v>
      </c>
      <c r="MCG538" s="77" t="s">
        <v>429</v>
      </c>
      <c r="MCH538" s="78" t="s">
        <v>430</v>
      </c>
      <c r="MCI538" s="77" t="s">
        <v>429</v>
      </c>
      <c r="MCJ538" s="78" t="s">
        <v>430</v>
      </c>
      <c r="MCK538" s="77" t="s">
        <v>429</v>
      </c>
      <c r="MCL538" s="78" t="s">
        <v>430</v>
      </c>
      <c r="MCM538" s="77" t="s">
        <v>429</v>
      </c>
      <c r="MCN538" s="78" t="s">
        <v>430</v>
      </c>
      <c r="MCO538" s="77" t="s">
        <v>429</v>
      </c>
      <c r="MCP538" s="78" t="s">
        <v>430</v>
      </c>
      <c r="MCQ538" s="77" t="s">
        <v>429</v>
      </c>
      <c r="MCR538" s="78" t="s">
        <v>430</v>
      </c>
      <c r="MCS538" s="77" t="s">
        <v>429</v>
      </c>
      <c r="MCT538" s="78" t="s">
        <v>430</v>
      </c>
      <c r="MCU538" s="77" t="s">
        <v>429</v>
      </c>
      <c r="MCV538" s="78" t="s">
        <v>430</v>
      </c>
      <c r="MCW538" s="77" t="s">
        <v>429</v>
      </c>
      <c r="MCX538" s="78" t="s">
        <v>430</v>
      </c>
      <c r="MCY538" s="77" t="s">
        <v>429</v>
      </c>
      <c r="MCZ538" s="78" t="s">
        <v>430</v>
      </c>
      <c r="MDA538" s="77" t="s">
        <v>429</v>
      </c>
      <c r="MDB538" s="78" t="s">
        <v>430</v>
      </c>
      <c r="MDC538" s="77" t="s">
        <v>429</v>
      </c>
      <c r="MDD538" s="78" t="s">
        <v>430</v>
      </c>
      <c r="MDE538" s="77" t="s">
        <v>429</v>
      </c>
      <c r="MDF538" s="78" t="s">
        <v>430</v>
      </c>
      <c r="MDG538" s="77" t="s">
        <v>429</v>
      </c>
      <c r="MDH538" s="78" t="s">
        <v>430</v>
      </c>
      <c r="MDI538" s="77" t="s">
        <v>429</v>
      </c>
      <c r="MDJ538" s="78" t="s">
        <v>430</v>
      </c>
      <c r="MDK538" s="77" t="s">
        <v>429</v>
      </c>
      <c r="MDL538" s="78" t="s">
        <v>430</v>
      </c>
      <c r="MDM538" s="77" t="s">
        <v>429</v>
      </c>
      <c r="MDN538" s="78" t="s">
        <v>430</v>
      </c>
      <c r="MDO538" s="77" t="s">
        <v>429</v>
      </c>
      <c r="MDP538" s="78" t="s">
        <v>430</v>
      </c>
      <c r="MDQ538" s="77" t="s">
        <v>429</v>
      </c>
      <c r="MDR538" s="78" t="s">
        <v>430</v>
      </c>
      <c r="MDS538" s="77" t="s">
        <v>429</v>
      </c>
      <c r="MDT538" s="78" t="s">
        <v>430</v>
      </c>
      <c r="MDU538" s="77" t="s">
        <v>429</v>
      </c>
      <c r="MDV538" s="78" t="s">
        <v>430</v>
      </c>
      <c r="MDW538" s="77" t="s">
        <v>429</v>
      </c>
      <c r="MDX538" s="78" t="s">
        <v>430</v>
      </c>
      <c r="MDY538" s="77" t="s">
        <v>429</v>
      </c>
      <c r="MDZ538" s="78" t="s">
        <v>430</v>
      </c>
      <c r="MEA538" s="77" t="s">
        <v>429</v>
      </c>
      <c r="MEB538" s="78" t="s">
        <v>430</v>
      </c>
      <c r="MEC538" s="77" t="s">
        <v>429</v>
      </c>
      <c r="MED538" s="78" t="s">
        <v>430</v>
      </c>
      <c r="MEE538" s="77" t="s">
        <v>429</v>
      </c>
      <c r="MEF538" s="78" t="s">
        <v>430</v>
      </c>
      <c r="MEG538" s="77" t="s">
        <v>429</v>
      </c>
      <c r="MEH538" s="78" t="s">
        <v>430</v>
      </c>
      <c r="MEI538" s="77" t="s">
        <v>429</v>
      </c>
      <c r="MEJ538" s="78" t="s">
        <v>430</v>
      </c>
      <c r="MEK538" s="77" t="s">
        <v>429</v>
      </c>
      <c r="MEL538" s="78" t="s">
        <v>430</v>
      </c>
      <c r="MEM538" s="77" t="s">
        <v>429</v>
      </c>
      <c r="MEN538" s="78" t="s">
        <v>430</v>
      </c>
      <c r="MEO538" s="77" t="s">
        <v>429</v>
      </c>
      <c r="MEP538" s="78" t="s">
        <v>430</v>
      </c>
      <c r="MEQ538" s="77" t="s">
        <v>429</v>
      </c>
      <c r="MER538" s="78" t="s">
        <v>430</v>
      </c>
      <c r="MES538" s="77" t="s">
        <v>429</v>
      </c>
      <c r="MET538" s="78" t="s">
        <v>430</v>
      </c>
      <c r="MEU538" s="77" t="s">
        <v>429</v>
      </c>
      <c r="MEV538" s="78" t="s">
        <v>430</v>
      </c>
      <c r="MEW538" s="77" t="s">
        <v>429</v>
      </c>
      <c r="MEX538" s="78" t="s">
        <v>430</v>
      </c>
      <c r="MEY538" s="77" t="s">
        <v>429</v>
      </c>
      <c r="MEZ538" s="78" t="s">
        <v>430</v>
      </c>
      <c r="MFA538" s="77" t="s">
        <v>429</v>
      </c>
      <c r="MFB538" s="78" t="s">
        <v>430</v>
      </c>
      <c r="MFC538" s="77" t="s">
        <v>429</v>
      </c>
      <c r="MFD538" s="78" t="s">
        <v>430</v>
      </c>
      <c r="MFE538" s="77" t="s">
        <v>429</v>
      </c>
      <c r="MFF538" s="78" t="s">
        <v>430</v>
      </c>
      <c r="MFG538" s="77" t="s">
        <v>429</v>
      </c>
      <c r="MFH538" s="78" t="s">
        <v>430</v>
      </c>
      <c r="MFI538" s="77" t="s">
        <v>429</v>
      </c>
      <c r="MFJ538" s="78" t="s">
        <v>430</v>
      </c>
      <c r="MFK538" s="77" t="s">
        <v>429</v>
      </c>
      <c r="MFL538" s="78" t="s">
        <v>430</v>
      </c>
      <c r="MFM538" s="77" t="s">
        <v>429</v>
      </c>
      <c r="MFN538" s="78" t="s">
        <v>430</v>
      </c>
      <c r="MFO538" s="77" t="s">
        <v>429</v>
      </c>
      <c r="MFP538" s="78" t="s">
        <v>430</v>
      </c>
      <c r="MFQ538" s="77" t="s">
        <v>429</v>
      </c>
      <c r="MFR538" s="78" t="s">
        <v>430</v>
      </c>
      <c r="MFS538" s="77" t="s">
        <v>429</v>
      </c>
      <c r="MFT538" s="78" t="s">
        <v>430</v>
      </c>
      <c r="MFU538" s="77" t="s">
        <v>429</v>
      </c>
      <c r="MFV538" s="78" t="s">
        <v>430</v>
      </c>
      <c r="MFW538" s="77" t="s">
        <v>429</v>
      </c>
      <c r="MFX538" s="78" t="s">
        <v>430</v>
      </c>
      <c r="MFY538" s="77" t="s">
        <v>429</v>
      </c>
      <c r="MFZ538" s="78" t="s">
        <v>430</v>
      </c>
      <c r="MGA538" s="77" t="s">
        <v>429</v>
      </c>
      <c r="MGB538" s="78" t="s">
        <v>430</v>
      </c>
      <c r="MGC538" s="77" t="s">
        <v>429</v>
      </c>
      <c r="MGD538" s="78" t="s">
        <v>430</v>
      </c>
      <c r="MGE538" s="77" t="s">
        <v>429</v>
      </c>
      <c r="MGF538" s="78" t="s">
        <v>430</v>
      </c>
      <c r="MGG538" s="77" t="s">
        <v>429</v>
      </c>
      <c r="MGH538" s="78" t="s">
        <v>430</v>
      </c>
      <c r="MGI538" s="77" t="s">
        <v>429</v>
      </c>
      <c r="MGJ538" s="78" t="s">
        <v>430</v>
      </c>
      <c r="MGK538" s="77" t="s">
        <v>429</v>
      </c>
      <c r="MGL538" s="78" t="s">
        <v>430</v>
      </c>
      <c r="MGM538" s="77" t="s">
        <v>429</v>
      </c>
      <c r="MGN538" s="78" t="s">
        <v>430</v>
      </c>
      <c r="MGO538" s="77" t="s">
        <v>429</v>
      </c>
      <c r="MGP538" s="78" t="s">
        <v>430</v>
      </c>
      <c r="MGQ538" s="77" t="s">
        <v>429</v>
      </c>
      <c r="MGR538" s="78" t="s">
        <v>430</v>
      </c>
      <c r="MGS538" s="77" t="s">
        <v>429</v>
      </c>
      <c r="MGT538" s="78" t="s">
        <v>430</v>
      </c>
      <c r="MGU538" s="77" t="s">
        <v>429</v>
      </c>
      <c r="MGV538" s="78" t="s">
        <v>430</v>
      </c>
      <c r="MGW538" s="77" t="s">
        <v>429</v>
      </c>
      <c r="MGX538" s="78" t="s">
        <v>430</v>
      </c>
      <c r="MGY538" s="77" t="s">
        <v>429</v>
      </c>
      <c r="MGZ538" s="78" t="s">
        <v>430</v>
      </c>
      <c r="MHA538" s="77" t="s">
        <v>429</v>
      </c>
      <c r="MHB538" s="78" t="s">
        <v>430</v>
      </c>
      <c r="MHC538" s="77" t="s">
        <v>429</v>
      </c>
      <c r="MHD538" s="78" t="s">
        <v>430</v>
      </c>
      <c r="MHE538" s="77" t="s">
        <v>429</v>
      </c>
      <c r="MHF538" s="78" t="s">
        <v>430</v>
      </c>
      <c r="MHG538" s="77" t="s">
        <v>429</v>
      </c>
      <c r="MHH538" s="78" t="s">
        <v>430</v>
      </c>
      <c r="MHI538" s="77" t="s">
        <v>429</v>
      </c>
      <c r="MHJ538" s="78" t="s">
        <v>430</v>
      </c>
      <c r="MHK538" s="77" t="s">
        <v>429</v>
      </c>
      <c r="MHL538" s="78" t="s">
        <v>430</v>
      </c>
      <c r="MHM538" s="77" t="s">
        <v>429</v>
      </c>
      <c r="MHN538" s="78" t="s">
        <v>430</v>
      </c>
      <c r="MHO538" s="77" t="s">
        <v>429</v>
      </c>
      <c r="MHP538" s="78" t="s">
        <v>430</v>
      </c>
      <c r="MHQ538" s="77" t="s">
        <v>429</v>
      </c>
      <c r="MHR538" s="78" t="s">
        <v>430</v>
      </c>
      <c r="MHS538" s="77" t="s">
        <v>429</v>
      </c>
      <c r="MHT538" s="78" t="s">
        <v>430</v>
      </c>
      <c r="MHU538" s="77" t="s">
        <v>429</v>
      </c>
      <c r="MHV538" s="78" t="s">
        <v>430</v>
      </c>
      <c r="MHW538" s="77" t="s">
        <v>429</v>
      </c>
      <c r="MHX538" s="78" t="s">
        <v>430</v>
      </c>
      <c r="MHY538" s="77" t="s">
        <v>429</v>
      </c>
      <c r="MHZ538" s="78" t="s">
        <v>430</v>
      </c>
      <c r="MIA538" s="77" t="s">
        <v>429</v>
      </c>
      <c r="MIB538" s="78" t="s">
        <v>430</v>
      </c>
      <c r="MIC538" s="77" t="s">
        <v>429</v>
      </c>
      <c r="MID538" s="78" t="s">
        <v>430</v>
      </c>
      <c r="MIE538" s="77" t="s">
        <v>429</v>
      </c>
      <c r="MIF538" s="78" t="s">
        <v>430</v>
      </c>
      <c r="MIG538" s="77" t="s">
        <v>429</v>
      </c>
      <c r="MIH538" s="78" t="s">
        <v>430</v>
      </c>
      <c r="MII538" s="77" t="s">
        <v>429</v>
      </c>
      <c r="MIJ538" s="78" t="s">
        <v>430</v>
      </c>
      <c r="MIK538" s="77" t="s">
        <v>429</v>
      </c>
      <c r="MIL538" s="78" t="s">
        <v>430</v>
      </c>
      <c r="MIM538" s="77" t="s">
        <v>429</v>
      </c>
      <c r="MIN538" s="78" t="s">
        <v>430</v>
      </c>
      <c r="MIO538" s="77" t="s">
        <v>429</v>
      </c>
      <c r="MIP538" s="78" t="s">
        <v>430</v>
      </c>
      <c r="MIQ538" s="77" t="s">
        <v>429</v>
      </c>
      <c r="MIR538" s="78" t="s">
        <v>430</v>
      </c>
      <c r="MIS538" s="77" t="s">
        <v>429</v>
      </c>
      <c r="MIT538" s="78" t="s">
        <v>430</v>
      </c>
      <c r="MIU538" s="77" t="s">
        <v>429</v>
      </c>
      <c r="MIV538" s="78" t="s">
        <v>430</v>
      </c>
      <c r="MIW538" s="77" t="s">
        <v>429</v>
      </c>
      <c r="MIX538" s="78" t="s">
        <v>430</v>
      </c>
      <c r="MIY538" s="77" t="s">
        <v>429</v>
      </c>
      <c r="MIZ538" s="78" t="s">
        <v>430</v>
      </c>
      <c r="MJA538" s="77" t="s">
        <v>429</v>
      </c>
      <c r="MJB538" s="78" t="s">
        <v>430</v>
      </c>
      <c r="MJC538" s="77" t="s">
        <v>429</v>
      </c>
      <c r="MJD538" s="78" t="s">
        <v>430</v>
      </c>
      <c r="MJE538" s="77" t="s">
        <v>429</v>
      </c>
      <c r="MJF538" s="78" t="s">
        <v>430</v>
      </c>
      <c r="MJG538" s="77" t="s">
        <v>429</v>
      </c>
      <c r="MJH538" s="78" t="s">
        <v>430</v>
      </c>
      <c r="MJI538" s="77" t="s">
        <v>429</v>
      </c>
      <c r="MJJ538" s="78" t="s">
        <v>430</v>
      </c>
      <c r="MJK538" s="77" t="s">
        <v>429</v>
      </c>
      <c r="MJL538" s="78" t="s">
        <v>430</v>
      </c>
      <c r="MJM538" s="77" t="s">
        <v>429</v>
      </c>
      <c r="MJN538" s="78" t="s">
        <v>430</v>
      </c>
      <c r="MJO538" s="77" t="s">
        <v>429</v>
      </c>
      <c r="MJP538" s="78" t="s">
        <v>430</v>
      </c>
      <c r="MJQ538" s="77" t="s">
        <v>429</v>
      </c>
      <c r="MJR538" s="78" t="s">
        <v>430</v>
      </c>
      <c r="MJS538" s="77" t="s">
        <v>429</v>
      </c>
      <c r="MJT538" s="78" t="s">
        <v>430</v>
      </c>
      <c r="MJU538" s="77" t="s">
        <v>429</v>
      </c>
      <c r="MJV538" s="78" t="s">
        <v>430</v>
      </c>
      <c r="MJW538" s="77" t="s">
        <v>429</v>
      </c>
      <c r="MJX538" s="78" t="s">
        <v>430</v>
      </c>
      <c r="MJY538" s="77" t="s">
        <v>429</v>
      </c>
      <c r="MJZ538" s="78" t="s">
        <v>430</v>
      </c>
      <c r="MKA538" s="77" t="s">
        <v>429</v>
      </c>
      <c r="MKB538" s="78" t="s">
        <v>430</v>
      </c>
      <c r="MKC538" s="77" t="s">
        <v>429</v>
      </c>
      <c r="MKD538" s="78" t="s">
        <v>430</v>
      </c>
      <c r="MKE538" s="77" t="s">
        <v>429</v>
      </c>
      <c r="MKF538" s="78" t="s">
        <v>430</v>
      </c>
      <c r="MKG538" s="77" t="s">
        <v>429</v>
      </c>
      <c r="MKH538" s="78" t="s">
        <v>430</v>
      </c>
      <c r="MKI538" s="77" t="s">
        <v>429</v>
      </c>
      <c r="MKJ538" s="78" t="s">
        <v>430</v>
      </c>
      <c r="MKK538" s="77" t="s">
        <v>429</v>
      </c>
      <c r="MKL538" s="78" t="s">
        <v>430</v>
      </c>
      <c r="MKM538" s="77" t="s">
        <v>429</v>
      </c>
      <c r="MKN538" s="78" t="s">
        <v>430</v>
      </c>
      <c r="MKO538" s="77" t="s">
        <v>429</v>
      </c>
      <c r="MKP538" s="78" t="s">
        <v>430</v>
      </c>
      <c r="MKQ538" s="77" t="s">
        <v>429</v>
      </c>
      <c r="MKR538" s="78" t="s">
        <v>430</v>
      </c>
      <c r="MKS538" s="77" t="s">
        <v>429</v>
      </c>
      <c r="MKT538" s="78" t="s">
        <v>430</v>
      </c>
      <c r="MKU538" s="77" t="s">
        <v>429</v>
      </c>
      <c r="MKV538" s="78" t="s">
        <v>430</v>
      </c>
      <c r="MKW538" s="77" t="s">
        <v>429</v>
      </c>
      <c r="MKX538" s="78" t="s">
        <v>430</v>
      </c>
      <c r="MKY538" s="77" t="s">
        <v>429</v>
      </c>
      <c r="MKZ538" s="78" t="s">
        <v>430</v>
      </c>
      <c r="MLA538" s="77" t="s">
        <v>429</v>
      </c>
      <c r="MLB538" s="78" t="s">
        <v>430</v>
      </c>
      <c r="MLC538" s="77" t="s">
        <v>429</v>
      </c>
      <c r="MLD538" s="78" t="s">
        <v>430</v>
      </c>
      <c r="MLE538" s="77" t="s">
        <v>429</v>
      </c>
      <c r="MLF538" s="78" t="s">
        <v>430</v>
      </c>
      <c r="MLG538" s="77" t="s">
        <v>429</v>
      </c>
      <c r="MLH538" s="78" t="s">
        <v>430</v>
      </c>
      <c r="MLI538" s="77" t="s">
        <v>429</v>
      </c>
      <c r="MLJ538" s="78" t="s">
        <v>430</v>
      </c>
      <c r="MLK538" s="77" t="s">
        <v>429</v>
      </c>
      <c r="MLL538" s="78" t="s">
        <v>430</v>
      </c>
      <c r="MLM538" s="77" t="s">
        <v>429</v>
      </c>
      <c r="MLN538" s="78" t="s">
        <v>430</v>
      </c>
      <c r="MLO538" s="77" t="s">
        <v>429</v>
      </c>
      <c r="MLP538" s="78" t="s">
        <v>430</v>
      </c>
      <c r="MLQ538" s="77" t="s">
        <v>429</v>
      </c>
      <c r="MLR538" s="78" t="s">
        <v>430</v>
      </c>
      <c r="MLS538" s="77" t="s">
        <v>429</v>
      </c>
      <c r="MLT538" s="78" t="s">
        <v>430</v>
      </c>
      <c r="MLU538" s="77" t="s">
        <v>429</v>
      </c>
      <c r="MLV538" s="78" t="s">
        <v>430</v>
      </c>
      <c r="MLW538" s="77" t="s">
        <v>429</v>
      </c>
      <c r="MLX538" s="78" t="s">
        <v>430</v>
      </c>
      <c r="MLY538" s="77" t="s">
        <v>429</v>
      </c>
      <c r="MLZ538" s="78" t="s">
        <v>430</v>
      </c>
      <c r="MMA538" s="77" t="s">
        <v>429</v>
      </c>
      <c r="MMB538" s="78" t="s">
        <v>430</v>
      </c>
      <c r="MMC538" s="77" t="s">
        <v>429</v>
      </c>
      <c r="MMD538" s="78" t="s">
        <v>430</v>
      </c>
      <c r="MME538" s="77" t="s">
        <v>429</v>
      </c>
      <c r="MMF538" s="78" t="s">
        <v>430</v>
      </c>
      <c r="MMG538" s="77" t="s">
        <v>429</v>
      </c>
      <c r="MMH538" s="78" t="s">
        <v>430</v>
      </c>
      <c r="MMI538" s="77" t="s">
        <v>429</v>
      </c>
      <c r="MMJ538" s="78" t="s">
        <v>430</v>
      </c>
      <c r="MMK538" s="77" t="s">
        <v>429</v>
      </c>
      <c r="MML538" s="78" t="s">
        <v>430</v>
      </c>
      <c r="MMM538" s="77" t="s">
        <v>429</v>
      </c>
      <c r="MMN538" s="78" t="s">
        <v>430</v>
      </c>
      <c r="MMO538" s="77" t="s">
        <v>429</v>
      </c>
      <c r="MMP538" s="78" t="s">
        <v>430</v>
      </c>
      <c r="MMQ538" s="77" t="s">
        <v>429</v>
      </c>
      <c r="MMR538" s="78" t="s">
        <v>430</v>
      </c>
      <c r="MMS538" s="77" t="s">
        <v>429</v>
      </c>
      <c r="MMT538" s="78" t="s">
        <v>430</v>
      </c>
      <c r="MMU538" s="77" t="s">
        <v>429</v>
      </c>
      <c r="MMV538" s="78" t="s">
        <v>430</v>
      </c>
      <c r="MMW538" s="77" t="s">
        <v>429</v>
      </c>
      <c r="MMX538" s="78" t="s">
        <v>430</v>
      </c>
      <c r="MMY538" s="77" t="s">
        <v>429</v>
      </c>
      <c r="MMZ538" s="78" t="s">
        <v>430</v>
      </c>
      <c r="MNA538" s="77" t="s">
        <v>429</v>
      </c>
      <c r="MNB538" s="78" t="s">
        <v>430</v>
      </c>
      <c r="MNC538" s="77" t="s">
        <v>429</v>
      </c>
      <c r="MND538" s="78" t="s">
        <v>430</v>
      </c>
      <c r="MNE538" s="77" t="s">
        <v>429</v>
      </c>
      <c r="MNF538" s="78" t="s">
        <v>430</v>
      </c>
      <c r="MNG538" s="77" t="s">
        <v>429</v>
      </c>
      <c r="MNH538" s="78" t="s">
        <v>430</v>
      </c>
      <c r="MNI538" s="77" t="s">
        <v>429</v>
      </c>
      <c r="MNJ538" s="78" t="s">
        <v>430</v>
      </c>
      <c r="MNK538" s="77" t="s">
        <v>429</v>
      </c>
      <c r="MNL538" s="78" t="s">
        <v>430</v>
      </c>
      <c r="MNM538" s="77" t="s">
        <v>429</v>
      </c>
      <c r="MNN538" s="78" t="s">
        <v>430</v>
      </c>
      <c r="MNO538" s="77" t="s">
        <v>429</v>
      </c>
      <c r="MNP538" s="78" t="s">
        <v>430</v>
      </c>
      <c r="MNQ538" s="77" t="s">
        <v>429</v>
      </c>
      <c r="MNR538" s="78" t="s">
        <v>430</v>
      </c>
      <c r="MNS538" s="77" t="s">
        <v>429</v>
      </c>
      <c r="MNT538" s="78" t="s">
        <v>430</v>
      </c>
      <c r="MNU538" s="77" t="s">
        <v>429</v>
      </c>
      <c r="MNV538" s="78" t="s">
        <v>430</v>
      </c>
      <c r="MNW538" s="77" t="s">
        <v>429</v>
      </c>
      <c r="MNX538" s="78" t="s">
        <v>430</v>
      </c>
      <c r="MNY538" s="77" t="s">
        <v>429</v>
      </c>
      <c r="MNZ538" s="78" t="s">
        <v>430</v>
      </c>
      <c r="MOA538" s="77" t="s">
        <v>429</v>
      </c>
      <c r="MOB538" s="78" t="s">
        <v>430</v>
      </c>
      <c r="MOC538" s="77" t="s">
        <v>429</v>
      </c>
      <c r="MOD538" s="78" t="s">
        <v>430</v>
      </c>
      <c r="MOE538" s="77" t="s">
        <v>429</v>
      </c>
      <c r="MOF538" s="78" t="s">
        <v>430</v>
      </c>
      <c r="MOG538" s="77" t="s">
        <v>429</v>
      </c>
      <c r="MOH538" s="78" t="s">
        <v>430</v>
      </c>
      <c r="MOI538" s="77" t="s">
        <v>429</v>
      </c>
      <c r="MOJ538" s="78" t="s">
        <v>430</v>
      </c>
      <c r="MOK538" s="77" t="s">
        <v>429</v>
      </c>
      <c r="MOL538" s="78" t="s">
        <v>430</v>
      </c>
      <c r="MOM538" s="77" t="s">
        <v>429</v>
      </c>
      <c r="MON538" s="78" t="s">
        <v>430</v>
      </c>
      <c r="MOO538" s="77" t="s">
        <v>429</v>
      </c>
      <c r="MOP538" s="78" t="s">
        <v>430</v>
      </c>
      <c r="MOQ538" s="77" t="s">
        <v>429</v>
      </c>
      <c r="MOR538" s="78" t="s">
        <v>430</v>
      </c>
      <c r="MOS538" s="77" t="s">
        <v>429</v>
      </c>
      <c r="MOT538" s="78" t="s">
        <v>430</v>
      </c>
      <c r="MOU538" s="77" t="s">
        <v>429</v>
      </c>
      <c r="MOV538" s="78" t="s">
        <v>430</v>
      </c>
      <c r="MOW538" s="77" t="s">
        <v>429</v>
      </c>
      <c r="MOX538" s="78" t="s">
        <v>430</v>
      </c>
      <c r="MOY538" s="77" t="s">
        <v>429</v>
      </c>
      <c r="MOZ538" s="78" t="s">
        <v>430</v>
      </c>
      <c r="MPA538" s="77" t="s">
        <v>429</v>
      </c>
      <c r="MPB538" s="78" t="s">
        <v>430</v>
      </c>
      <c r="MPC538" s="77" t="s">
        <v>429</v>
      </c>
      <c r="MPD538" s="78" t="s">
        <v>430</v>
      </c>
      <c r="MPE538" s="77" t="s">
        <v>429</v>
      </c>
      <c r="MPF538" s="78" t="s">
        <v>430</v>
      </c>
      <c r="MPG538" s="77" t="s">
        <v>429</v>
      </c>
      <c r="MPH538" s="78" t="s">
        <v>430</v>
      </c>
      <c r="MPI538" s="77" t="s">
        <v>429</v>
      </c>
      <c r="MPJ538" s="78" t="s">
        <v>430</v>
      </c>
      <c r="MPK538" s="77" t="s">
        <v>429</v>
      </c>
      <c r="MPL538" s="78" t="s">
        <v>430</v>
      </c>
      <c r="MPM538" s="77" t="s">
        <v>429</v>
      </c>
      <c r="MPN538" s="78" t="s">
        <v>430</v>
      </c>
      <c r="MPO538" s="77" t="s">
        <v>429</v>
      </c>
      <c r="MPP538" s="78" t="s">
        <v>430</v>
      </c>
      <c r="MPQ538" s="77" t="s">
        <v>429</v>
      </c>
      <c r="MPR538" s="78" t="s">
        <v>430</v>
      </c>
      <c r="MPS538" s="77" t="s">
        <v>429</v>
      </c>
      <c r="MPT538" s="78" t="s">
        <v>430</v>
      </c>
      <c r="MPU538" s="77" t="s">
        <v>429</v>
      </c>
      <c r="MPV538" s="78" t="s">
        <v>430</v>
      </c>
      <c r="MPW538" s="77" t="s">
        <v>429</v>
      </c>
      <c r="MPX538" s="78" t="s">
        <v>430</v>
      </c>
      <c r="MPY538" s="77" t="s">
        <v>429</v>
      </c>
      <c r="MPZ538" s="78" t="s">
        <v>430</v>
      </c>
      <c r="MQA538" s="77" t="s">
        <v>429</v>
      </c>
      <c r="MQB538" s="78" t="s">
        <v>430</v>
      </c>
      <c r="MQC538" s="77" t="s">
        <v>429</v>
      </c>
      <c r="MQD538" s="78" t="s">
        <v>430</v>
      </c>
      <c r="MQE538" s="77" t="s">
        <v>429</v>
      </c>
      <c r="MQF538" s="78" t="s">
        <v>430</v>
      </c>
      <c r="MQG538" s="77" t="s">
        <v>429</v>
      </c>
      <c r="MQH538" s="78" t="s">
        <v>430</v>
      </c>
      <c r="MQI538" s="77" t="s">
        <v>429</v>
      </c>
      <c r="MQJ538" s="78" t="s">
        <v>430</v>
      </c>
      <c r="MQK538" s="77" t="s">
        <v>429</v>
      </c>
      <c r="MQL538" s="78" t="s">
        <v>430</v>
      </c>
      <c r="MQM538" s="77" t="s">
        <v>429</v>
      </c>
      <c r="MQN538" s="78" t="s">
        <v>430</v>
      </c>
      <c r="MQO538" s="77" t="s">
        <v>429</v>
      </c>
      <c r="MQP538" s="78" t="s">
        <v>430</v>
      </c>
      <c r="MQQ538" s="77" t="s">
        <v>429</v>
      </c>
      <c r="MQR538" s="78" t="s">
        <v>430</v>
      </c>
      <c r="MQS538" s="77" t="s">
        <v>429</v>
      </c>
      <c r="MQT538" s="78" t="s">
        <v>430</v>
      </c>
      <c r="MQU538" s="77" t="s">
        <v>429</v>
      </c>
      <c r="MQV538" s="78" t="s">
        <v>430</v>
      </c>
      <c r="MQW538" s="77" t="s">
        <v>429</v>
      </c>
      <c r="MQX538" s="78" t="s">
        <v>430</v>
      </c>
      <c r="MQY538" s="77" t="s">
        <v>429</v>
      </c>
      <c r="MQZ538" s="78" t="s">
        <v>430</v>
      </c>
      <c r="MRA538" s="77" t="s">
        <v>429</v>
      </c>
      <c r="MRB538" s="78" t="s">
        <v>430</v>
      </c>
      <c r="MRC538" s="77" t="s">
        <v>429</v>
      </c>
      <c r="MRD538" s="78" t="s">
        <v>430</v>
      </c>
      <c r="MRE538" s="77" t="s">
        <v>429</v>
      </c>
      <c r="MRF538" s="78" t="s">
        <v>430</v>
      </c>
      <c r="MRG538" s="77" t="s">
        <v>429</v>
      </c>
      <c r="MRH538" s="78" t="s">
        <v>430</v>
      </c>
      <c r="MRI538" s="77" t="s">
        <v>429</v>
      </c>
      <c r="MRJ538" s="78" t="s">
        <v>430</v>
      </c>
      <c r="MRK538" s="77" t="s">
        <v>429</v>
      </c>
      <c r="MRL538" s="78" t="s">
        <v>430</v>
      </c>
      <c r="MRM538" s="77" t="s">
        <v>429</v>
      </c>
      <c r="MRN538" s="78" t="s">
        <v>430</v>
      </c>
      <c r="MRO538" s="77" t="s">
        <v>429</v>
      </c>
      <c r="MRP538" s="78" t="s">
        <v>430</v>
      </c>
      <c r="MRQ538" s="77" t="s">
        <v>429</v>
      </c>
      <c r="MRR538" s="78" t="s">
        <v>430</v>
      </c>
      <c r="MRS538" s="77" t="s">
        <v>429</v>
      </c>
      <c r="MRT538" s="78" t="s">
        <v>430</v>
      </c>
      <c r="MRU538" s="77" t="s">
        <v>429</v>
      </c>
      <c r="MRV538" s="78" t="s">
        <v>430</v>
      </c>
      <c r="MRW538" s="77" t="s">
        <v>429</v>
      </c>
      <c r="MRX538" s="78" t="s">
        <v>430</v>
      </c>
      <c r="MRY538" s="77" t="s">
        <v>429</v>
      </c>
      <c r="MRZ538" s="78" t="s">
        <v>430</v>
      </c>
      <c r="MSA538" s="77" t="s">
        <v>429</v>
      </c>
      <c r="MSB538" s="78" t="s">
        <v>430</v>
      </c>
      <c r="MSC538" s="77" t="s">
        <v>429</v>
      </c>
      <c r="MSD538" s="78" t="s">
        <v>430</v>
      </c>
      <c r="MSE538" s="77" t="s">
        <v>429</v>
      </c>
      <c r="MSF538" s="78" t="s">
        <v>430</v>
      </c>
      <c r="MSG538" s="77" t="s">
        <v>429</v>
      </c>
      <c r="MSH538" s="78" t="s">
        <v>430</v>
      </c>
      <c r="MSI538" s="77" t="s">
        <v>429</v>
      </c>
      <c r="MSJ538" s="78" t="s">
        <v>430</v>
      </c>
      <c r="MSK538" s="77" t="s">
        <v>429</v>
      </c>
      <c r="MSL538" s="78" t="s">
        <v>430</v>
      </c>
      <c r="MSM538" s="77" t="s">
        <v>429</v>
      </c>
      <c r="MSN538" s="78" t="s">
        <v>430</v>
      </c>
      <c r="MSO538" s="77" t="s">
        <v>429</v>
      </c>
      <c r="MSP538" s="78" t="s">
        <v>430</v>
      </c>
      <c r="MSQ538" s="77" t="s">
        <v>429</v>
      </c>
      <c r="MSR538" s="78" t="s">
        <v>430</v>
      </c>
      <c r="MSS538" s="77" t="s">
        <v>429</v>
      </c>
      <c r="MST538" s="78" t="s">
        <v>430</v>
      </c>
      <c r="MSU538" s="77" t="s">
        <v>429</v>
      </c>
      <c r="MSV538" s="78" t="s">
        <v>430</v>
      </c>
      <c r="MSW538" s="77" t="s">
        <v>429</v>
      </c>
      <c r="MSX538" s="78" t="s">
        <v>430</v>
      </c>
      <c r="MSY538" s="77" t="s">
        <v>429</v>
      </c>
      <c r="MSZ538" s="78" t="s">
        <v>430</v>
      </c>
      <c r="MTA538" s="77" t="s">
        <v>429</v>
      </c>
      <c r="MTB538" s="78" t="s">
        <v>430</v>
      </c>
      <c r="MTC538" s="77" t="s">
        <v>429</v>
      </c>
      <c r="MTD538" s="78" t="s">
        <v>430</v>
      </c>
      <c r="MTE538" s="77" t="s">
        <v>429</v>
      </c>
      <c r="MTF538" s="78" t="s">
        <v>430</v>
      </c>
      <c r="MTG538" s="77" t="s">
        <v>429</v>
      </c>
      <c r="MTH538" s="78" t="s">
        <v>430</v>
      </c>
      <c r="MTI538" s="77" t="s">
        <v>429</v>
      </c>
      <c r="MTJ538" s="78" t="s">
        <v>430</v>
      </c>
      <c r="MTK538" s="77" t="s">
        <v>429</v>
      </c>
      <c r="MTL538" s="78" t="s">
        <v>430</v>
      </c>
      <c r="MTM538" s="77" t="s">
        <v>429</v>
      </c>
      <c r="MTN538" s="78" t="s">
        <v>430</v>
      </c>
      <c r="MTO538" s="77" t="s">
        <v>429</v>
      </c>
      <c r="MTP538" s="78" t="s">
        <v>430</v>
      </c>
      <c r="MTQ538" s="77" t="s">
        <v>429</v>
      </c>
      <c r="MTR538" s="78" t="s">
        <v>430</v>
      </c>
      <c r="MTS538" s="77" t="s">
        <v>429</v>
      </c>
      <c r="MTT538" s="78" t="s">
        <v>430</v>
      </c>
      <c r="MTU538" s="77" t="s">
        <v>429</v>
      </c>
      <c r="MTV538" s="78" t="s">
        <v>430</v>
      </c>
      <c r="MTW538" s="77" t="s">
        <v>429</v>
      </c>
      <c r="MTX538" s="78" t="s">
        <v>430</v>
      </c>
      <c r="MTY538" s="77" t="s">
        <v>429</v>
      </c>
      <c r="MTZ538" s="78" t="s">
        <v>430</v>
      </c>
      <c r="MUA538" s="77" t="s">
        <v>429</v>
      </c>
      <c r="MUB538" s="78" t="s">
        <v>430</v>
      </c>
      <c r="MUC538" s="77" t="s">
        <v>429</v>
      </c>
      <c r="MUD538" s="78" t="s">
        <v>430</v>
      </c>
      <c r="MUE538" s="77" t="s">
        <v>429</v>
      </c>
      <c r="MUF538" s="78" t="s">
        <v>430</v>
      </c>
      <c r="MUG538" s="77" t="s">
        <v>429</v>
      </c>
      <c r="MUH538" s="78" t="s">
        <v>430</v>
      </c>
      <c r="MUI538" s="77" t="s">
        <v>429</v>
      </c>
      <c r="MUJ538" s="78" t="s">
        <v>430</v>
      </c>
      <c r="MUK538" s="77" t="s">
        <v>429</v>
      </c>
      <c r="MUL538" s="78" t="s">
        <v>430</v>
      </c>
      <c r="MUM538" s="77" t="s">
        <v>429</v>
      </c>
      <c r="MUN538" s="78" t="s">
        <v>430</v>
      </c>
      <c r="MUO538" s="77" t="s">
        <v>429</v>
      </c>
      <c r="MUP538" s="78" t="s">
        <v>430</v>
      </c>
      <c r="MUQ538" s="77" t="s">
        <v>429</v>
      </c>
      <c r="MUR538" s="78" t="s">
        <v>430</v>
      </c>
      <c r="MUS538" s="77" t="s">
        <v>429</v>
      </c>
      <c r="MUT538" s="78" t="s">
        <v>430</v>
      </c>
      <c r="MUU538" s="77" t="s">
        <v>429</v>
      </c>
      <c r="MUV538" s="78" t="s">
        <v>430</v>
      </c>
      <c r="MUW538" s="77" t="s">
        <v>429</v>
      </c>
      <c r="MUX538" s="78" t="s">
        <v>430</v>
      </c>
      <c r="MUY538" s="77" t="s">
        <v>429</v>
      </c>
      <c r="MUZ538" s="78" t="s">
        <v>430</v>
      </c>
      <c r="MVA538" s="77" t="s">
        <v>429</v>
      </c>
      <c r="MVB538" s="78" t="s">
        <v>430</v>
      </c>
      <c r="MVC538" s="77" t="s">
        <v>429</v>
      </c>
      <c r="MVD538" s="78" t="s">
        <v>430</v>
      </c>
      <c r="MVE538" s="77" t="s">
        <v>429</v>
      </c>
      <c r="MVF538" s="78" t="s">
        <v>430</v>
      </c>
      <c r="MVG538" s="77" t="s">
        <v>429</v>
      </c>
      <c r="MVH538" s="78" t="s">
        <v>430</v>
      </c>
      <c r="MVI538" s="77" t="s">
        <v>429</v>
      </c>
      <c r="MVJ538" s="78" t="s">
        <v>430</v>
      </c>
      <c r="MVK538" s="77" t="s">
        <v>429</v>
      </c>
      <c r="MVL538" s="78" t="s">
        <v>430</v>
      </c>
      <c r="MVM538" s="77" t="s">
        <v>429</v>
      </c>
      <c r="MVN538" s="78" t="s">
        <v>430</v>
      </c>
      <c r="MVO538" s="77" t="s">
        <v>429</v>
      </c>
      <c r="MVP538" s="78" t="s">
        <v>430</v>
      </c>
      <c r="MVQ538" s="77" t="s">
        <v>429</v>
      </c>
      <c r="MVR538" s="78" t="s">
        <v>430</v>
      </c>
      <c r="MVS538" s="77" t="s">
        <v>429</v>
      </c>
      <c r="MVT538" s="78" t="s">
        <v>430</v>
      </c>
      <c r="MVU538" s="77" t="s">
        <v>429</v>
      </c>
      <c r="MVV538" s="78" t="s">
        <v>430</v>
      </c>
      <c r="MVW538" s="77" t="s">
        <v>429</v>
      </c>
      <c r="MVX538" s="78" t="s">
        <v>430</v>
      </c>
      <c r="MVY538" s="77" t="s">
        <v>429</v>
      </c>
      <c r="MVZ538" s="78" t="s">
        <v>430</v>
      </c>
      <c r="MWA538" s="77" t="s">
        <v>429</v>
      </c>
      <c r="MWB538" s="78" t="s">
        <v>430</v>
      </c>
      <c r="MWC538" s="77" t="s">
        <v>429</v>
      </c>
      <c r="MWD538" s="78" t="s">
        <v>430</v>
      </c>
      <c r="MWE538" s="77" t="s">
        <v>429</v>
      </c>
      <c r="MWF538" s="78" t="s">
        <v>430</v>
      </c>
      <c r="MWG538" s="77" t="s">
        <v>429</v>
      </c>
      <c r="MWH538" s="78" t="s">
        <v>430</v>
      </c>
      <c r="MWI538" s="77" t="s">
        <v>429</v>
      </c>
      <c r="MWJ538" s="78" t="s">
        <v>430</v>
      </c>
      <c r="MWK538" s="77" t="s">
        <v>429</v>
      </c>
      <c r="MWL538" s="78" t="s">
        <v>430</v>
      </c>
      <c r="MWM538" s="77" t="s">
        <v>429</v>
      </c>
      <c r="MWN538" s="78" t="s">
        <v>430</v>
      </c>
      <c r="MWO538" s="77" t="s">
        <v>429</v>
      </c>
      <c r="MWP538" s="78" t="s">
        <v>430</v>
      </c>
      <c r="MWQ538" s="77" t="s">
        <v>429</v>
      </c>
      <c r="MWR538" s="78" t="s">
        <v>430</v>
      </c>
      <c r="MWS538" s="77" t="s">
        <v>429</v>
      </c>
      <c r="MWT538" s="78" t="s">
        <v>430</v>
      </c>
      <c r="MWU538" s="77" t="s">
        <v>429</v>
      </c>
      <c r="MWV538" s="78" t="s">
        <v>430</v>
      </c>
      <c r="MWW538" s="77" t="s">
        <v>429</v>
      </c>
      <c r="MWX538" s="78" t="s">
        <v>430</v>
      </c>
      <c r="MWY538" s="77" t="s">
        <v>429</v>
      </c>
      <c r="MWZ538" s="78" t="s">
        <v>430</v>
      </c>
      <c r="MXA538" s="77" t="s">
        <v>429</v>
      </c>
      <c r="MXB538" s="78" t="s">
        <v>430</v>
      </c>
      <c r="MXC538" s="77" t="s">
        <v>429</v>
      </c>
      <c r="MXD538" s="78" t="s">
        <v>430</v>
      </c>
      <c r="MXE538" s="77" t="s">
        <v>429</v>
      </c>
      <c r="MXF538" s="78" t="s">
        <v>430</v>
      </c>
      <c r="MXG538" s="77" t="s">
        <v>429</v>
      </c>
      <c r="MXH538" s="78" t="s">
        <v>430</v>
      </c>
      <c r="MXI538" s="77" t="s">
        <v>429</v>
      </c>
      <c r="MXJ538" s="78" t="s">
        <v>430</v>
      </c>
      <c r="MXK538" s="77" t="s">
        <v>429</v>
      </c>
      <c r="MXL538" s="78" t="s">
        <v>430</v>
      </c>
      <c r="MXM538" s="77" t="s">
        <v>429</v>
      </c>
      <c r="MXN538" s="78" t="s">
        <v>430</v>
      </c>
      <c r="MXO538" s="77" t="s">
        <v>429</v>
      </c>
      <c r="MXP538" s="78" t="s">
        <v>430</v>
      </c>
      <c r="MXQ538" s="77" t="s">
        <v>429</v>
      </c>
      <c r="MXR538" s="78" t="s">
        <v>430</v>
      </c>
      <c r="MXS538" s="77" t="s">
        <v>429</v>
      </c>
      <c r="MXT538" s="78" t="s">
        <v>430</v>
      </c>
      <c r="MXU538" s="77" t="s">
        <v>429</v>
      </c>
      <c r="MXV538" s="78" t="s">
        <v>430</v>
      </c>
      <c r="MXW538" s="77" t="s">
        <v>429</v>
      </c>
      <c r="MXX538" s="78" t="s">
        <v>430</v>
      </c>
      <c r="MXY538" s="77" t="s">
        <v>429</v>
      </c>
      <c r="MXZ538" s="78" t="s">
        <v>430</v>
      </c>
      <c r="MYA538" s="77" t="s">
        <v>429</v>
      </c>
      <c r="MYB538" s="78" t="s">
        <v>430</v>
      </c>
      <c r="MYC538" s="77" t="s">
        <v>429</v>
      </c>
      <c r="MYD538" s="78" t="s">
        <v>430</v>
      </c>
      <c r="MYE538" s="77" t="s">
        <v>429</v>
      </c>
      <c r="MYF538" s="78" t="s">
        <v>430</v>
      </c>
      <c r="MYG538" s="77" t="s">
        <v>429</v>
      </c>
      <c r="MYH538" s="78" t="s">
        <v>430</v>
      </c>
      <c r="MYI538" s="77" t="s">
        <v>429</v>
      </c>
      <c r="MYJ538" s="78" t="s">
        <v>430</v>
      </c>
      <c r="MYK538" s="77" t="s">
        <v>429</v>
      </c>
      <c r="MYL538" s="78" t="s">
        <v>430</v>
      </c>
      <c r="MYM538" s="77" t="s">
        <v>429</v>
      </c>
      <c r="MYN538" s="78" t="s">
        <v>430</v>
      </c>
      <c r="MYO538" s="77" t="s">
        <v>429</v>
      </c>
      <c r="MYP538" s="78" t="s">
        <v>430</v>
      </c>
      <c r="MYQ538" s="77" t="s">
        <v>429</v>
      </c>
      <c r="MYR538" s="78" t="s">
        <v>430</v>
      </c>
      <c r="MYS538" s="77" t="s">
        <v>429</v>
      </c>
      <c r="MYT538" s="78" t="s">
        <v>430</v>
      </c>
      <c r="MYU538" s="77" t="s">
        <v>429</v>
      </c>
      <c r="MYV538" s="78" t="s">
        <v>430</v>
      </c>
      <c r="MYW538" s="77" t="s">
        <v>429</v>
      </c>
      <c r="MYX538" s="78" t="s">
        <v>430</v>
      </c>
      <c r="MYY538" s="77" t="s">
        <v>429</v>
      </c>
      <c r="MYZ538" s="78" t="s">
        <v>430</v>
      </c>
      <c r="MZA538" s="77" t="s">
        <v>429</v>
      </c>
      <c r="MZB538" s="78" t="s">
        <v>430</v>
      </c>
      <c r="MZC538" s="77" t="s">
        <v>429</v>
      </c>
      <c r="MZD538" s="78" t="s">
        <v>430</v>
      </c>
      <c r="MZE538" s="77" t="s">
        <v>429</v>
      </c>
      <c r="MZF538" s="78" t="s">
        <v>430</v>
      </c>
      <c r="MZG538" s="77" t="s">
        <v>429</v>
      </c>
      <c r="MZH538" s="78" t="s">
        <v>430</v>
      </c>
      <c r="MZI538" s="77" t="s">
        <v>429</v>
      </c>
      <c r="MZJ538" s="78" t="s">
        <v>430</v>
      </c>
      <c r="MZK538" s="77" t="s">
        <v>429</v>
      </c>
      <c r="MZL538" s="78" t="s">
        <v>430</v>
      </c>
      <c r="MZM538" s="77" t="s">
        <v>429</v>
      </c>
      <c r="MZN538" s="78" t="s">
        <v>430</v>
      </c>
      <c r="MZO538" s="77" t="s">
        <v>429</v>
      </c>
      <c r="MZP538" s="78" t="s">
        <v>430</v>
      </c>
      <c r="MZQ538" s="77" t="s">
        <v>429</v>
      </c>
      <c r="MZR538" s="78" t="s">
        <v>430</v>
      </c>
      <c r="MZS538" s="77" t="s">
        <v>429</v>
      </c>
      <c r="MZT538" s="78" t="s">
        <v>430</v>
      </c>
      <c r="MZU538" s="77" t="s">
        <v>429</v>
      </c>
      <c r="MZV538" s="78" t="s">
        <v>430</v>
      </c>
      <c r="MZW538" s="77" t="s">
        <v>429</v>
      </c>
      <c r="MZX538" s="78" t="s">
        <v>430</v>
      </c>
      <c r="MZY538" s="77" t="s">
        <v>429</v>
      </c>
      <c r="MZZ538" s="78" t="s">
        <v>430</v>
      </c>
      <c r="NAA538" s="77" t="s">
        <v>429</v>
      </c>
      <c r="NAB538" s="78" t="s">
        <v>430</v>
      </c>
      <c r="NAC538" s="77" t="s">
        <v>429</v>
      </c>
      <c r="NAD538" s="78" t="s">
        <v>430</v>
      </c>
      <c r="NAE538" s="77" t="s">
        <v>429</v>
      </c>
      <c r="NAF538" s="78" t="s">
        <v>430</v>
      </c>
      <c r="NAG538" s="77" t="s">
        <v>429</v>
      </c>
      <c r="NAH538" s="78" t="s">
        <v>430</v>
      </c>
      <c r="NAI538" s="77" t="s">
        <v>429</v>
      </c>
      <c r="NAJ538" s="78" t="s">
        <v>430</v>
      </c>
      <c r="NAK538" s="77" t="s">
        <v>429</v>
      </c>
      <c r="NAL538" s="78" t="s">
        <v>430</v>
      </c>
      <c r="NAM538" s="77" t="s">
        <v>429</v>
      </c>
      <c r="NAN538" s="78" t="s">
        <v>430</v>
      </c>
      <c r="NAO538" s="77" t="s">
        <v>429</v>
      </c>
      <c r="NAP538" s="78" t="s">
        <v>430</v>
      </c>
      <c r="NAQ538" s="77" t="s">
        <v>429</v>
      </c>
      <c r="NAR538" s="78" t="s">
        <v>430</v>
      </c>
      <c r="NAS538" s="77" t="s">
        <v>429</v>
      </c>
      <c r="NAT538" s="78" t="s">
        <v>430</v>
      </c>
      <c r="NAU538" s="77" t="s">
        <v>429</v>
      </c>
      <c r="NAV538" s="78" t="s">
        <v>430</v>
      </c>
      <c r="NAW538" s="77" t="s">
        <v>429</v>
      </c>
      <c r="NAX538" s="78" t="s">
        <v>430</v>
      </c>
      <c r="NAY538" s="77" t="s">
        <v>429</v>
      </c>
      <c r="NAZ538" s="78" t="s">
        <v>430</v>
      </c>
      <c r="NBA538" s="77" t="s">
        <v>429</v>
      </c>
      <c r="NBB538" s="78" t="s">
        <v>430</v>
      </c>
      <c r="NBC538" s="77" t="s">
        <v>429</v>
      </c>
      <c r="NBD538" s="78" t="s">
        <v>430</v>
      </c>
      <c r="NBE538" s="77" t="s">
        <v>429</v>
      </c>
      <c r="NBF538" s="78" t="s">
        <v>430</v>
      </c>
      <c r="NBG538" s="77" t="s">
        <v>429</v>
      </c>
      <c r="NBH538" s="78" t="s">
        <v>430</v>
      </c>
      <c r="NBI538" s="77" t="s">
        <v>429</v>
      </c>
      <c r="NBJ538" s="78" t="s">
        <v>430</v>
      </c>
      <c r="NBK538" s="77" t="s">
        <v>429</v>
      </c>
      <c r="NBL538" s="78" t="s">
        <v>430</v>
      </c>
      <c r="NBM538" s="77" t="s">
        <v>429</v>
      </c>
      <c r="NBN538" s="78" t="s">
        <v>430</v>
      </c>
      <c r="NBO538" s="77" t="s">
        <v>429</v>
      </c>
      <c r="NBP538" s="78" t="s">
        <v>430</v>
      </c>
      <c r="NBQ538" s="77" t="s">
        <v>429</v>
      </c>
      <c r="NBR538" s="78" t="s">
        <v>430</v>
      </c>
      <c r="NBS538" s="77" t="s">
        <v>429</v>
      </c>
      <c r="NBT538" s="78" t="s">
        <v>430</v>
      </c>
      <c r="NBU538" s="77" t="s">
        <v>429</v>
      </c>
      <c r="NBV538" s="78" t="s">
        <v>430</v>
      </c>
      <c r="NBW538" s="77" t="s">
        <v>429</v>
      </c>
      <c r="NBX538" s="78" t="s">
        <v>430</v>
      </c>
      <c r="NBY538" s="77" t="s">
        <v>429</v>
      </c>
      <c r="NBZ538" s="78" t="s">
        <v>430</v>
      </c>
      <c r="NCA538" s="77" t="s">
        <v>429</v>
      </c>
      <c r="NCB538" s="78" t="s">
        <v>430</v>
      </c>
      <c r="NCC538" s="77" t="s">
        <v>429</v>
      </c>
      <c r="NCD538" s="78" t="s">
        <v>430</v>
      </c>
      <c r="NCE538" s="77" t="s">
        <v>429</v>
      </c>
      <c r="NCF538" s="78" t="s">
        <v>430</v>
      </c>
      <c r="NCG538" s="77" t="s">
        <v>429</v>
      </c>
      <c r="NCH538" s="78" t="s">
        <v>430</v>
      </c>
      <c r="NCI538" s="77" t="s">
        <v>429</v>
      </c>
      <c r="NCJ538" s="78" t="s">
        <v>430</v>
      </c>
      <c r="NCK538" s="77" t="s">
        <v>429</v>
      </c>
      <c r="NCL538" s="78" t="s">
        <v>430</v>
      </c>
      <c r="NCM538" s="77" t="s">
        <v>429</v>
      </c>
      <c r="NCN538" s="78" t="s">
        <v>430</v>
      </c>
      <c r="NCO538" s="77" t="s">
        <v>429</v>
      </c>
      <c r="NCP538" s="78" t="s">
        <v>430</v>
      </c>
      <c r="NCQ538" s="77" t="s">
        <v>429</v>
      </c>
      <c r="NCR538" s="78" t="s">
        <v>430</v>
      </c>
      <c r="NCS538" s="77" t="s">
        <v>429</v>
      </c>
      <c r="NCT538" s="78" t="s">
        <v>430</v>
      </c>
      <c r="NCU538" s="77" t="s">
        <v>429</v>
      </c>
      <c r="NCV538" s="78" t="s">
        <v>430</v>
      </c>
      <c r="NCW538" s="77" t="s">
        <v>429</v>
      </c>
      <c r="NCX538" s="78" t="s">
        <v>430</v>
      </c>
      <c r="NCY538" s="77" t="s">
        <v>429</v>
      </c>
      <c r="NCZ538" s="78" t="s">
        <v>430</v>
      </c>
      <c r="NDA538" s="77" t="s">
        <v>429</v>
      </c>
      <c r="NDB538" s="78" t="s">
        <v>430</v>
      </c>
      <c r="NDC538" s="77" t="s">
        <v>429</v>
      </c>
      <c r="NDD538" s="78" t="s">
        <v>430</v>
      </c>
      <c r="NDE538" s="77" t="s">
        <v>429</v>
      </c>
      <c r="NDF538" s="78" t="s">
        <v>430</v>
      </c>
      <c r="NDG538" s="77" t="s">
        <v>429</v>
      </c>
      <c r="NDH538" s="78" t="s">
        <v>430</v>
      </c>
      <c r="NDI538" s="77" t="s">
        <v>429</v>
      </c>
      <c r="NDJ538" s="78" t="s">
        <v>430</v>
      </c>
      <c r="NDK538" s="77" t="s">
        <v>429</v>
      </c>
      <c r="NDL538" s="78" t="s">
        <v>430</v>
      </c>
      <c r="NDM538" s="77" t="s">
        <v>429</v>
      </c>
      <c r="NDN538" s="78" t="s">
        <v>430</v>
      </c>
      <c r="NDO538" s="77" t="s">
        <v>429</v>
      </c>
      <c r="NDP538" s="78" t="s">
        <v>430</v>
      </c>
      <c r="NDQ538" s="77" t="s">
        <v>429</v>
      </c>
      <c r="NDR538" s="78" t="s">
        <v>430</v>
      </c>
      <c r="NDS538" s="77" t="s">
        <v>429</v>
      </c>
      <c r="NDT538" s="78" t="s">
        <v>430</v>
      </c>
      <c r="NDU538" s="77" t="s">
        <v>429</v>
      </c>
      <c r="NDV538" s="78" t="s">
        <v>430</v>
      </c>
      <c r="NDW538" s="77" t="s">
        <v>429</v>
      </c>
      <c r="NDX538" s="78" t="s">
        <v>430</v>
      </c>
      <c r="NDY538" s="77" t="s">
        <v>429</v>
      </c>
      <c r="NDZ538" s="78" t="s">
        <v>430</v>
      </c>
      <c r="NEA538" s="77" t="s">
        <v>429</v>
      </c>
      <c r="NEB538" s="78" t="s">
        <v>430</v>
      </c>
      <c r="NEC538" s="77" t="s">
        <v>429</v>
      </c>
      <c r="NED538" s="78" t="s">
        <v>430</v>
      </c>
      <c r="NEE538" s="77" t="s">
        <v>429</v>
      </c>
      <c r="NEF538" s="78" t="s">
        <v>430</v>
      </c>
      <c r="NEG538" s="77" t="s">
        <v>429</v>
      </c>
      <c r="NEH538" s="78" t="s">
        <v>430</v>
      </c>
      <c r="NEI538" s="77" t="s">
        <v>429</v>
      </c>
      <c r="NEJ538" s="78" t="s">
        <v>430</v>
      </c>
      <c r="NEK538" s="77" t="s">
        <v>429</v>
      </c>
      <c r="NEL538" s="78" t="s">
        <v>430</v>
      </c>
      <c r="NEM538" s="77" t="s">
        <v>429</v>
      </c>
      <c r="NEN538" s="78" t="s">
        <v>430</v>
      </c>
      <c r="NEO538" s="77" t="s">
        <v>429</v>
      </c>
      <c r="NEP538" s="78" t="s">
        <v>430</v>
      </c>
      <c r="NEQ538" s="77" t="s">
        <v>429</v>
      </c>
      <c r="NER538" s="78" t="s">
        <v>430</v>
      </c>
      <c r="NES538" s="77" t="s">
        <v>429</v>
      </c>
      <c r="NET538" s="78" t="s">
        <v>430</v>
      </c>
      <c r="NEU538" s="77" t="s">
        <v>429</v>
      </c>
      <c r="NEV538" s="78" t="s">
        <v>430</v>
      </c>
      <c r="NEW538" s="77" t="s">
        <v>429</v>
      </c>
      <c r="NEX538" s="78" t="s">
        <v>430</v>
      </c>
      <c r="NEY538" s="77" t="s">
        <v>429</v>
      </c>
      <c r="NEZ538" s="78" t="s">
        <v>430</v>
      </c>
      <c r="NFA538" s="77" t="s">
        <v>429</v>
      </c>
      <c r="NFB538" s="78" t="s">
        <v>430</v>
      </c>
      <c r="NFC538" s="77" t="s">
        <v>429</v>
      </c>
      <c r="NFD538" s="78" t="s">
        <v>430</v>
      </c>
      <c r="NFE538" s="77" t="s">
        <v>429</v>
      </c>
      <c r="NFF538" s="78" t="s">
        <v>430</v>
      </c>
      <c r="NFG538" s="77" t="s">
        <v>429</v>
      </c>
      <c r="NFH538" s="78" t="s">
        <v>430</v>
      </c>
      <c r="NFI538" s="77" t="s">
        <v>429</v>
      </c>
      <c r="NFJ538" s="78" t="s">
        <v>430</v>
      </c>
      <c r="NFK538" s="77" t="s">
        <v>429</v>
      </c>
      <c r="NFL538" s="78" t="s">
        <v>430</v>
      </c>
      <c r="NFM538" s="77" t="s">
        <v>429</v>
      </c>
      <c r="NFN538" s="78" t="s">
        <v>430</v>
      </c>
      <c r="NFO538" s="77" t="s">
        <v>429</v>
      </c>
      <c r="NFP538" s="78" t="s">
        <v>430</v>
      </c>
      <c r="NFQ538" s="77" t="s">
        <v>429</v>
      </c>
      <c r="NFR538" s="78" t="s">
        <v>430</v>
      </c>
      <c r="NFS538" s="77" t="s">
        <v>429</v>
      </c>
      <c r="NFT538" s="78" t="s">
        <v>430</v>
      </c>
      <c r="NFU538" s="77" t="s">
        <v>429</v>
      </c>
      <c r="NFV538" s="78" t="s">
        <v>430</v>
      </c>
      <c r="NFW538" s="77" t="s">
        <v>429</v>
      </c>
      <c r="NFX538" s="78" t="s">
        <v>430</v>
      </c>
      <c r="NFY538" s="77" t="s">
        <v>429</v>
      </c>
      <c r="NFZ538" s="78" t="s">
        <v>430</v>
      </c>
      <c r="NGA538" s="77" t="s">
        <v>429</v>
      </c>
      <c r="NGB538" s="78" t="s">
        <v>430</v>
      </c>
      <c r="NGC538" s="77" t="s">
        <v>429</v>
      </c>
      <c r="NGD538" s="78" t="s">
        <v>430</v>
      </c>
      <c r="NGE538" s="77" t="s">
        <v>429</v>
      </c>
      <c r="NGF538" s="78" t="s">
        <v>430</v>
      </c>
      <c r="NGG538" s="77" t="s">
        <v>429</v>
      </c>
      <c r="NGH538" s="78" t="s">
        <v>430</v>
      </c>
      <c r="NGI538" s="77" t="s">
        <v>429</v>
      </c>
      <c r="NGJ538" s="78" t="s">
        <v>430</v>
      </c>
      <c r="NGK538" s="77" t="s">
        <v>429</v>
      </c>
      <c r="NGL538" s="78" t="s">
        <v>430</v>
      </c>
      <c r="NGM538" s="77" t="s">
        <v>429</v>
      </c>
      <c r="NGN538" s="78" t="s">
        <v>430</v>
      </c>
      <c r="NGO538" s="77" t="s">
        <v>429</v>
      </c>
      <c r="NGP538" s="78" t="s">
        <v>430</v>
      </c>
      <c r="NGQ538" s="77" t="s">
        <v>429</v>
      </c>
      <c r="NGR538" s="78" t="s">
        <v>430</v>
      </c>
      <c r="NGS538" s="77" t="s">
        <v>429</v>
      </c>
      <c r="NGT538" s="78" t="s">
        <v>430</v>
      </c>
      <c r="NGU538" s="77" t="s">
        <v>429</v>
      </c>
      <c r="NGV538" s="78" t="s">
        <v>430</v>
      </c>
      <c r="NGW538" s="77" t="s">
        <v>429</v>
      </c>
      <c r="NGX538" s="78" t="s">
        <v>430</v>
      </c>
      <c r="NGY538" s="77" t="s">
        <v>429</v>
      </c>
      <c r="NGZ538" s="78" t="s">
        <v>430</v>
      </c>
      <c r="NHA538" s="77" t="s">
        <v>429</v>
      </c>
      <c r="NHB538" s="78" t="s">
        <v>430</v>
      </c>
      <c r="NHC538" s="77" t="s">
        <v>429</v>
      </c>
      <c r="NHD538" s="78" t="s">
        <v>430</v>
      </c>
      <c r="NHE538" s="77" t="s">
        <v>429</v>
      </c>
      <c r="NHF538" s="78" t="s">
        <v>430</v>
      </c>
      <c r="NHG538" s="77" t="s">
        <v>429</v>
      </c>
      <c r="NHH538" s="78" t="s">
        <v>430</v>
      </c>
      <c r="NHI538" s="77" t="s">
        <v>429</v>
      </c>
      <c r="NHJ538" s="78" t="s">
        <v>430</v>
      </c>
      <c r="NHK538" s="77" t="s">
        <v>429</v>
      </c>
      <c r="NHL538" s="78" t="s">
        <v>430</v>
      </c>
      <c r="NHM538" s="77" t="s">
        <v>429</v>
      </c>
      <c r="NHN538" s="78" t="s">
        <v>430</v>
      </c>
      <c r="NHO538" s="77" t="s">
        <v>429</v>
      </c>
      <c r="NHP538" s="78" t="s">
        <v>430</v>
      </c>
      <c r="NHQ538" s="77" t="s">
        <v>429</v>
      </c>
      <c r="NHR538" s="78" t="s">
        <v>430</v>
      </c>
      <c r="NHS538" s="77" t="s">
        <v>429</v>
      </c>
      <c r="NHT538" s="78" t="s">
        <v>430</v>
      </c>
      <c r="NHU538" s="77" t="s">
        <v>429</v>
      </c>
      <c r="NHV538" s="78" t="s">
        <v>430</v>
      </c>
      <c r="NHW538" s="77" t="s">
        <v>429</v>
      </c>
      <c r="NHX538" s="78" t="s">
        <v>430</v>
      </c>
      <c r="NHY538" s="77" t="s">
        <v>429</v>
      </c>
      <c r="NHZ538" s="78" t="s">
        <v>430</v>
      </c>
      <c r="NIA538" s="77" t="s">
        <v>429</v>
      </c>
      <c r="NIB538" s="78" t="s">
        <v>430</v>
      </c>
      <c r="NIC538" s="77" t="s">
        <v>429</v>
      </c>
      <c r="NID538" s="78" t="s">
        <v>430</v>
      </c>
      <c r="NIE538" s="77" t="s">
        <v>429</v>
      </c>
      <c r="NIF538" s="78" t="s">
        <v>430</v>
      </c>
      <c r="NIG538" s="77" t="s">
        <v>429</v>
      </c>
      <c r="NIH538" s="78" t="s">
        <v>430</v>
      </c>
      <c r="NII538" s="77" t="s">
        <v>429</v>
      </c>
      <c r="NIJ538" s="78" t="s">
        <v>430</v>
      </c>
      <c r="NIK538" s="77" t="s">
        <v>429</v>
      </c>
      <c r="NIL538" s="78" t="s">
        <v>430</v>
      </c>
      <c r="NIM538" s="77" t="s">
        <v>429</v>
      </c>
      <c r="NIN538" s="78" t="s">
        <v>430</v>
      </c>
      <c r="NIO538" s="77" t="s">
        <v>429</v>
      </c>
      <c r="NIP538" s="78" t="s">
        <v>430</v>
      </c>
      <c r="NIQ538" s="77" t="s">
        <v>429</v>
      </c>
      <c r="NIR538" s="78" t="s">
        <v>430</v>
      </c>
      <c r="NIS538" s="77" t="s">
        <v>429</v>
      </c>
      <c r="NIT538" s="78" t="s">
        <v>430</v>
      </c>
      <c r="NIU538" s="77" t="s">
        <v>429</v>
      </c>
      <c r="NIV538" s="78" t="s">
        <v>430</v>
      </c>
      <c r="NIW538" s="77" t="s">
        <v>429</v>
      </c>
      <c r="NIX538" s="78" t="s">
        <v>430</v>
      </c>
      <c r="NIY538" s="77" t="s">
        <v>429</v>
      </c>
      <c r="NIZ538" s="78" t="s">
        <v>430</v>
      </c>
      <c r="NJA538" s="77" t="s">
        <v>429</v>
      </c>
      <c r="NJB538" s="78" t="s">
        <v>430</v>
      </c>
      <c r="NJC538" s="77" t="s">
        <v>429</v>
      </c>
      <c r="NJD538" s="78" t="s">
        <v>430</v>
      </c>
      <c r="NJE538" s="77" t="s">
        <v>429</v>
      </c>
      <c r="NJF538" s="78" t="s">
        <v>430</v>
      </c>
      <c r="NJG538" s="77" t="s">
        <v>429</v>
      </c>
      <c r="NJH538" s="78" t="s">
        <v>430</v>
      </c>
      <c r="NJI538" s="77" t="s">
        <v>429</v>
      </c>
      <c r="NJJ538" s="78" t="s">
        <v>430</v>
      </c>
      <c r="NJK538" s="77" t="s">
        <v>429</v>
      </c>
      <c r="NJL538" s="78" t="s">
        <v>430</v>
      </c>
      <c r="NJM538" s="77" t="s">
        <v>429</v>
      </c>
      <c r="NJN538" s="78" t="s">
        <v>430</v>
      </c>
      <c r="NJO538" s="77" t="s">
        <v>429</v>
      </c>
      <c r="NJP538" s="78" t="s">
        <v>430</v>
      </c>
      <c r="NJQ538" s="77" t="s">
        <v>429</v>
      </c>
      <c r="NJR538" s="78" t="s">
        <v>430</v>
      </c>
      <c r="NJS538" s="77" t="s">
        <v>429</v>
      </c>
      <c r="NJT538" s="78" t="s">
        <v>430</v>
      </c>
      <c r="NJU538" s="77" t="s">
        <v>429</v>
      </c>
      <c r="NJV538" s="78" t="s">
        <v>430</v>
      </c>
      <c r="NJW538" s="77" t="s">
        <v>429</v>
      </c>
      <c r="NJX538" s="78" t="s">
        <v>430</v>
      </c>
      <c r="NJY538" s="77" t="s">
        <v>429</v>
      </c>
      <c r="NJZ538" s="78" t="s">
        <v>430</v>
      </c>
      <c r="NKA538" s="77" t="s">
        <v>429</v>
      </c>
      <c r="NKB538" s="78" t="s">
        <v>430</v>
      </c>
      <c r="NKC538" s="77" t="s">
        <v>429</v>
      </c>
      <c r="NKD538" s="78" t="s">
        <v>430</v>
      </c>
      <c r="NKE538" s="77" t="s">
        <v>429</v>
      </c>
      <c r="NKF538" s="78" t="s">
        <v>430</v>
      </c>
      <c r="NKG538" s="77" t="s">
        <v>429</v>
      </c>
      <c r="NKH538" s="78" t="s">
        <v>430</v>
      </c>
      <c r="NKI538" s="77" t="s">
        <v>429</v>
      </c>
      <c r="NKJ538" s="78" t="s">
        <v>430</v>
      </c>
      <c r="NKK538" s="77" t="s">
        <v>429</v>
      </c>
      <c r="NKL538" s="78" t="s">
        <v>430</v>
      </c>
      <c r="NKM538" s="77" t="s">
        <v>429</v>
      </c>
      <c r="NKN538" s="78" t="s">
        <v>430</v>
      </c>
      <c r="NKO538" s="77" t="s">
        <v>429</v>
      </c>
      <c r="NKP538" s="78" t="s">
        <v>430</v>
      </c>
      <c r="NKQ538" s="77" t="s">
        <v>429</v>
      </c>
      <c r="NKR538" s="78" t="s">
        <v>430</v>
      </c>
      <c r="NKS538" s="77" t="s">
        <v>429</v>
      </c>
      <c r="NKT538" s="78" t="s">
        <v>430</v>
      </c>
      <c r="NKU538" s="77" t="s">
        <v>429</v>
      </c>
      <c r="NKV538" s="78" t="s">
        <v>430</v>
      </c>
      <c r="NKW538" s="77" t="s">
        <v>429</v>
      </c>
      <c r="NKX538" s="78" t="s">
        <v>430</v>
      </c>
      <c r="NKY538" s="77" t="s">
        <v>429</v>
      </c>
      <c r="NKZ538" s="78" t="s">
        <v>430</v>
      </c>
      <c r="NLA538" s="77" t="s">
        <v>429</v>
      </c>
      <c r="NLB538" s="78" t="s">
        <v>430</v>
      </c>
      <c r="NLC538" s="77" t="s">
        <v>429</v>
      </c>
      <c r="NLD538" s="78" t="s">
        <v>430</v>
      </c>
      <c r="NLE538" s="77" t="s">
        <v>429</v>
      </c>
      <c r="NLF538" s="78" t="s">
        <v>430</v>
      </c>
      <c r="NLG538" s="77" t="s">
        <v>429</v>
      </c>
      <c r="NLH538" s="78" t="s">
        <v>430</v>
      </c>
      <c r="NLI538" s="77" t="s">
        <v>429</v>
      </c>
      <c r="NLJ538" s="78" t="s">
        <v>430</v>
      </c>
      <c r="NLK538" s="77" t="s">
        <v>429</v>
      </c>
      <c r="NLL538" s="78" t="s">
        <v>430</v>
      </c>
      <c r="NLM538" s="77" t="s">
        <v>429</v>
      </c>
      <c r="NLN538" s="78" t="s">
        <v>430</v>
      </c>
      <c r="NLO538" s="77" t="s">
        <v>429</v>
      </c>
      <c r="NLP538" s="78" t="s">
        <v>430</v>
      </c>
      <c r="NLQ538" s="77" t="s">
        <v>429</v>
      </c>
      <c r="NLR538" s="78" t="s">
        <v>430</v>
      </c>
      <c r="NLS538" s="77" t="s">
        <v>429</v>
      </c>
      <c r="NLT538" s="78" t="s">
        <v>430</v>
      </c>
      <c r="NLU538" s="77" t="s">
        <v>429</v>
      </c>
      <c r="NLV538" s="78" t="s">
        <v>430</v>
      </c>
      <c r="NLW538" s="77" t="s">
        <v>429</v>
      </c>
      <c r="NLX538" s="78" t="s">
        <v>430</v>
      </c>
      <c r="NLY538" s="77" t="s">
        <v>429</v>
      </c>
      <c r="NLZ538" s="78" t="s">
        <v>430</v>
      </c>
      <c r="NMA538" s="77" t="s">
        <v>429</v>
      </c>
      <c r="NMB538" s="78" t="s">
        <v>430</v>
      </c>
      <c r="NMC538" s="77" t="s">
        <v>429</v>
      </c>
      <c r="NMD538" s="78" t="s">
        <v>430</v>
      </c>
      <c r="NME538" s="77" t="s">
        <v>429</v>
      </c>
      <c r="NMF538" s="78" t="s">
        <v>430</v>
      </c>
      <c r="NMG538" s="77" t="s">
        <v>429</v>
      </c>
      <c r="NMH538" s="78" t="s">
        <v>430</v>
      </c>
      <c r="NMI538" s="77" t="s">
        <v>429</v>
      </c>
      <c r="NMJ538" s="78" t="s">
        <v>430</v>
      </c>
      <c r="NMK538" s="77" t="s">
        <v>429</v>
      </c>
      <c r="NML538" s="78" t="s">
        <v>430</v>
      </c>
      <c r="NMM538" s="77" t="s">
        <v>429</v>
      </c>
      <c r="NMN538" s="78" t="s">
        <v>430</v>
      </c>
      <c r="NMO538" s="77" t="s">
        <v>429</v>
      </c>
      <c r="NMP538" s="78" t="s">
        <v>430</v>
      </c>
      <c r="NMQ538" s="77" t="s">
        <v>429</v>
      </c>
      <c r="NMR538" s="78" t="s">
        <v>430</v>
      </c>
      <c r="NMS538" s="77" t="s">
        <v>429</v>
      </c>
      <c r="NMT538" s="78" t="s">
        <v>430</v>
      </c>
      <c r="NMU538" s="77" t="s">
        <v>429</v>
      </c>
      <c r="NMV538" s="78" t="s">
        <v>430</v>
      </c>
      <c r="NMW538" s="77" t="s">
        <v>429</v>
      </c>
      <c r="NMX538" s="78" t="s">
        <v>430</v>
      </c>
      <c r="NMY538" s="77" t="s">
        <v>429</v>
      </c>
      <c r="NMZ538" s="78" t="s">
        <v>430</v>
      </c>
      <c r="NNA538" s="77" t="s">
        <v>429</v>
      </c>
      <c r="NNB538" s="78" t="s">
        <v>430</v>
      </c>
      <c r="NNC538" s="77" t="s">
        <v>429</v>
      </c>
      <c r="NND538" s="78" t="s">
        <v>430</v>
      </c>
      <c r="NNE538" s="77" t="s">
        <v>429</v>
      </c>
      <c r="NNF538" s="78" t="s">
        <v>430</v>
      </c>
      <c r="NNG538" s="77" t="s">
        <v>429</v>
      </c>
      <c r="NNH538" s="78" t="s">
        <v>430</v>
      </c>
      <c r="NNI538" s="77" t="s">
        <v>429</v>
      </c>
      <c r="NNJ538" s="78" t="s">
        <v>430</v>
      </c>
      <c r="NNK538" s="77" t="s">
        <v>429</v>
      </c>
      <c r="NNL538" s="78" t="s">
        <v>430</v>
      </c>
      <c r="NNM538" s="77" t="s">
        <v>429</v>
      </c>
      <c r="NNN538" s="78" t="s">
        <v>430</v>
      </c>
      <c r="NNO538" s="77" t="s">
        <v>429</v>
      </c>
      <c r="NNP538" s="78" t="s">
        <v>430</v>
      </c>
      <c r="NNQ538" s="77" t="s">
        <v>429</v>
      </c>
      <c r="NNR538" s="78" t="s">
        <v>430</v>
      </c>
      <c r="NNS538" s="77" t="s">
        <v>429</v>
      </c>
      <c r="NNT538" s="78" t="s">
        <v>430</v>
      </c>
      <c r="NNU538" s="77" t="s">
        <v>429</v>
      </c>
      <c r="NNV538" s="78" t="s">
        <v>430</v>
      </c>
      <c r="NNW538" s="77" t="s">
        <v>429</v>
      </c>
      <c r="NNX538" s="78" t="s">
        <v>430</v>
      </c>
      <c r="NNY538" s="77" t="s">
        <v>429</v>
      </c>
      <c r="NNZ538" s="78" t="s">
        <v>430</v>
      </c>
      <c r="NOA538" s="77" t="s">
        <v>429</v>
      </c>
      <c r="NOB538" s="78" t="s">
        <v>430</v>
      </c>
      <c r="NOC538" s="77" t="s">
        <v>429</v>
      </c>
      <c r="NOD538" s="78" t="s">
        <v>430</v>
      </c>
      <c r="NOE538" s="77" t="s">
        <v>429</v>
      </c>
      <c r="NOF538" s="78" t="s">
        <v>430</v>
      </c>
      <c r="NOG538" s="77" t="s">
        <v>429</v>
      </c>
      <c r="NOH538" s="78" t="s">
        <v>430</v>
      </c>
      <c r="NOI538" s="77" t="s">
        <v>429</v>
      </c>
      <c r="NOJ538" s="78" t="s">
        <v>430</v>
      </c>
      <c r="NOK538" s="77" t="s">
        <v>429</v>
      </c>
      <c r="NOL538" s="78" t="s">
        <v>430</v>
      </c>
      <c r="NOM538" s="77" t="s">
        <v>429</v>
      </c>
      <c r="NON538" s="78" t="s">
        <v>430</v>
      </c>
      <c r="NOO538" s="77" t="s">
        <v>429</v>
      </c>
      <c r="NOP538" s="78" t="s">
        <v>430</v>
      </c>
      <c r="NOQ538" s="77" t="s">
        <v>429</v>
      </c>
      <c r="NOR538" s="78" t="s">
        <v>430</v>
      </c>
      <c r="NOS538" s="77" t="s">
        <v>429</v>
      </c>
      <c r="NOT538" s="78" t="s">
        <v>430</v>
      </c>
      <c r="NOU538" s="77" t="s">
        <v>429</v>
      </c>
      <c r="NOV538" s="78" t="s">
        <v>430</v>
      </c>
      <c r="NOW538" s="77" t="s">
        <v>429</v>
      </c>
      <c r="NOX538" s="78" t="s">
        <v>430</v>
      </c>
      <c r="NOY538" s="77" t="s">
        <v>429</v>
      </c>
      <c r="NOZ538" s="78" t="s">
        <v>430</v>
      </c>
      <c r="NPA538" s="77" t="s">
        <v>429</v>
      </c>
      <c r="NPB538" s="78" t="s">
        <v>430</v>
      </c>
      <c r="NPC538" s="77" t="s">
        <v>429</v>
      </c>
      <c r="NPD538" s="78" t="s">
        <v>430</v>
      </c>
      <c r="NPE538" s="77" t="s">
        <v>429</v>
      </c>
      <c r="NPF538" s="78" t="s">
        <v>430</v>
      </c>
      <c r="NPG538" s="77" t="s">
        <v>429</v>
      </c>
      <c r="NPH538" s="78" t="s">
        <v>430</v>
      </c>
      <c r="NPI538" s="77" t="s">
        <v>429</v>
      </c>
      <c r="NPJ538" s="78" t="s">
        <v>430</v>
      </c>
      <c r="NPK538" s="77" t="s">
        <v>429</v>
      </c>
      <c r="NPL538" s="78" t="s">
        <v>430</v>
      </c>
      <c r="NPM538" s="77" t="s">
        <v>429</v>
      </c>
      <c r="NPN538" s="78" t="s">
        <v>430</v>
      </c>
      <c r="NPO538" s="77" t="s">
        <v>429</v>
      </c>
      <c r="NPP538" s="78" t="s">
        <v>430</v>
      </c>
      <c r="NPQ538" s="77" t="s">
        <v>429</v>
      </c>
      <c r="NPR538" s="78" t="s">
        <v>430</v>
      </c>
      <c r="NPS538" s="77" t="s">
        <v>429</v>
      </c>
      <c r="NPT538" s="78" t="s">
        <v>430</v>
      </c>
      <c r="NPU538" s="77" t="s">
        <v>429</v>
      </c>
      <c r="NPV538" s="78" t="s">
        <v>430</v>
      </c>
      <c r="NPW538" s="77" t="s">
        <v>429</v>
      </c>
      <c r="NPX538" s="78" t="s">
        <v>430</v>
      </c>
      <c r="NPY538" s="77" t="s">
        <v>429</v>
      </c>
      <c r="NPZ538" s="78" t="s">
        <v>430</v>
      </c>
      <c r="NQA538" s="77" t="s">
        <v>429</v>
      </c>
      <c r="NQB538" s="78" t="s">
        <v>430</v>
      </c>
      <c r="NQC538" s="77" t="s">
        <v>429</v>
      </c>
      <c r="NQD538" s="78" t="s">
        <v>430</v>
      </c>
      <c r="NQE538" s="77" t="s">
        <v>429</v>
      </c>
      <c r="NQF538" s="78" t="s">
        <v>430</v>
      </c>
      <c r="NQG538" s="77" t="s">
        <v>429</v>
      </c>
      <c r="NQH538" s="78" t="s">
        <v>430</v>
      </c>
      <c r="NQI538" s="77" t="s">
        <v>429</v>
      </c>
      <c r="NQJ538" s="78" t="s">
        <v>430</v>
      </c>
      <c r="NQK538" s="77" t="s">
        <v>429</v>
      </c>
      <c r="NQL538" s="78" t="s">
        <v>430</v>
      </c>
      <c r="NQM538" s="77" t="s">
        <v>429</v>
      </c>
      <c r="NQN538" s="78" t="s">
        <v>430</v>
      </c>
      <c r="NQO538" s="77" t="s">
        <v>429</v>
      </c>
      <c r="NQP538" s="78" t="s">
        <v>430</v>
      </c>
      <c r="NQQ538" s="77" t="s">
        <v>429</v>
      </c>
      <c r="NQR538" s="78" t="s">
        <v>430</v>
      </c>
      <c r="NQS538" s="77" t="s">
        <v>429</v>
      </c>
      <c r="NQT538" s="78" t="s">
        <v>430</v>
      </c>
      <c r="NQU538" s="77" t="s">
        <v>429</v>
      </c>
      <c r="NQV538" s="78" t="s">
        <v>430</v>
      </c>
      <c r="NQW538" s="77" t="s">
        <v>429</v>
      </c>
      <c r="NQX538" s="78" t="s">
        <v>430</v>
      </c>
      <c r="NQY538" s="77" t="s">
        <v>429</v>
      </c>
      <c r="NQZ538" s="78" t="s">
        <v>430</v>
      </c>
      <c r="NRA538" s="77" t="s">
        <v>429</v>
      </c>
      <c r="NRB538" s="78" t="s">
        <v>430</v>
      </c>
      <c r="NRC538" s="77" t="s">
        <v>429</v>
      </c>
      <c r="NRD538" s="78" t="s">
        <v>430</v>
      </c>
      <c r="NRE538" s="77" t="s">
        <v>429</v>
      </c>
      <c r="NRF538" s="78" t="s">
        <v>430</v>
      </c>
      <c r="NRG538" s="77" t="s">
        <v>429</v>
      </c>
      <c r="NRH538" s="78" t="s">
        <v>430</v>
      </c>
      <c r="NRI538" s="77" t="s">
        <v>429</v>
      </c>
      <c r="NRJ538" s="78" t="s">
        <v>430</v>
      </c>
      <c r="NRK538" s="77" t="s">
        <v>429</v>
      </c>
      <c r="NRL538" s="78" t="s">
        <v>430</v>
      </c>
      <c r="NRM538" s="77" t="s">
        <v>429</v>
      </c>
      <c r="NRN538" s="78" t="s">
        <v>430</v>
      </c>
      <c r="NRO538" s="77" t="s">
        <v>429</v>
      </c>
      <c r="NRP538" s="78" t="s">
        <v>430</v>
      </c>
      <c r="NRQ538" s="77" t="s">
        <v>429</v>
      </c>
      <c r="NRR538" s="78" t="s">
        <v>430</v>
      </c>
      <c r="NRS538" s="77" t="s">
        <v>429</v>
      </c>
      <c r="NRT538" s="78" t="s">
        <v>430</v>
      </c>
      <c r="NRU538" s="77" t="s">
        <v>429</v>
      </c>
      <c r="NRV538" s="78" t="s">
        <v>430</v>
      </c>
      <c r="NRW538" s="77" t="s">
        <v>429</v>
      </c>
      <c r="NRX538" s="78" t="s">
        <v>430</v>
      </c>
      <c r="NRY538" s="77" t="s">
        <v>429</v>
      </c>
      <c r="NRZ538" s="78" t="s">
        <v>430</v>
      </c>
      <c r="NSA538" s="77" t="s">
        <v>429</v>
      </c>
      <c r="NSB538" s="78" t="s">
        <v>430</v>
      </c>
      <c r="NSC538" s="77" t="s">
        <v>429</v>
      </c>
      <c r="NSD538" s="78" t="s">
        <v>430</v>
      </c>
      <c r="NSE538" s="77" t="s">
        <v>429</v>
      </c>
      <c r="NSF538" s="78" t="s">
        <v>430</v>
      </c>
      <c r="NSG538" s="77" t="s">
        <v>429</v>
      </c>
      <c r="NSH538" s="78" t="s">
        <v>430</v>
      </c>
      <c r="NSI538" s="77" t="s">
        <v>429</v>
      </c>
      <c r="NSJ538" s="78" t="s">
        <v>430</v>
      </c>
      <c r="NSK538" s="77" t="s">
        <v>429</v>
      </c>
      <c r="NSL538" s="78" t="s">
        <v>430</v>
      </c>
      <c r="NSM538" s="77" t="s">
        <v>429</v>
      </c>
      <c r="NSN538" s="78" t="s">
        <v>430</v>
      </c>
      <c r="NSO538" s="77" t="s">
        <v>429</v>
      </c>
      <c r="NSP538" s="78" t="s">
        <v>430</v>
      </c>
      <c r="NSQ538" s="77" t="s">
        <v>429</v>
      </c>
      <c r="NSR538" s="78" t="s">
        <v>430</v>
      </c>
      <c r="NSS538" s="77" t="s">
        <v>429</v>
      </c>
      <c r="NST538" s="78" t="s">
        <v>430</v>
      </c>
      <c r="NSU538" s="77" t="s">
        <v>429</v>
      </c>
      <c r="NSV538" s="78" t="s">
        <v>430</v>
      </c>
      <c r="NSW538" s="77" t="s">
        <v>429</v>
      </c>
      <c r="NSX538" s="78" t="s">
        <v>430</v>
      </c>
      <c r="NSY538" s="77" t="s">
        <v>429</v>
      </c>
      <c r="NSZ538" s="78" t="s">
        <v>430</v>
      </c>
      <c r="NTA538" s="77" t="s">
        <v>429</v>
      </c>
      <c r="NTB538" s="78" t="s">
        <v>430</v>
      </c>
      <c r="NTC538" s="77" t="s">
        <v>429</v>
      </c>
      <c r="NTD538" s="78" t="s">
        <v>430</v>
      </c>
      <c r="NTE538" s="77" t="s">
        <v>429</v>
      </c>
      <c r="NTF538" s="78" t="s">
        <v>430</v>
      </c>
      <c r="NTG538" s="77" t="s">
        <v>429</v>
      </c>
      <c r="NTH538" s="78" t="s">
        <v>430</v>
      </c>
      <c r="NTI538" s="77" t="s">
        <v>429</v>
      </c>
      <c r="NTJ538" s="78" t="s">
        <v>430</v>
      </c>
      <c r="NTK538" s="77" t="s">
        <v>429</v>
      </c>
      <c r="NTL538" s="78" t="s">
        <v>430</v>
      </c>
      <c r="NTM538" s="77" t="s">
        <v>429</v>
      </c>
      <c r="NTN538" s="78" t="s">
        <v>430</v>
      </c>
      <c r="NTO538" s="77" t="s">
        <v>429</v>
      </c>
      <c r="NTP538" s="78" t="s">
        <v>430</v>
      </c>
      <c r="NTQ538" s="77" t="s">
        <v>429</v>
      </c>
      <c r="NTR538" s="78" t="s">
        <v>430</v>
      </c>
      <c r="NTS538" s="77" t="s">
        <v>429</v>
      </c>
      <c r="NTT538" s="78" t="s">
        <v>430</v>
      </c>
      <c r="NTU538" s="77" t="s">
        <v>429</v>
      </c>
      <c r="NTV538" s="78" t="s">
        <v>430</v>
      </c>
      <c r="NTW538" s="77" t="s">
        <v>429</v>
      </c>
      <c r="NTX538" s="78" t="s">
        <v>430</v>
      </c>
      <c r="NTY538" s="77" t="s">
        <v>429</v>
      </c>
      <c r="NTZ538" s="78" t="s">
        <v>430</v>
      </c>
      <c r="NUA538" s="77" t="s">
        <v>429</v>
      </c>
      <c r="NUB538" s="78" t="s">
        <v>430</v>
      </c>
      <c r="NUC538" s="77" t="s">
        <v>429</v>
      </c>
      <c r="NUD538" s="78" t="s">
        <v>430</v>
      </c>
      <c r="NUE538" s="77" t="s">
        <v>429</v>
      </c>
      <c r="NUF538" s="78" t="s">
        <v>430</v>
      </c>
      <c r="NUG538" s="77" t="s">
        <v>429</v>
      </c>
      <c r="NUH538" s="78" t="s">
        <v>430</v>
      </c>
      <c r="NUI538" s="77" t="s">
        <v>429</v>
      </c>
      <c r="NUJ538" s="78" t="s">
        <v>430</v>
      </c>
      <c r="NUK538" s="77" t="s">
        <v>429</v>
      </c>
      <c r="NUL538" s="78" t="s">
        <v>430</v>
      </c>
      <c r="NUM538" s="77" t="s">
        <v>429</v>
      </c>
      <c r="NUN538" s="78" t="s">
        <v>430</v>
      </c>
      <c r="NUO538" s="77" t="s">
        <v>429</v>
      </c>
      <c r="NUP538" s="78" t="s">
        <v>430</v>
      </c>
      <c r="NUQ538" s="77" t="s">
        <v>429</v>
      </c>
      <c r="NUR538" s="78" t="s">
        <v>430</v>
      </c>
      <c r="NUS538" s="77" t="s">
        <v>429</v>
      </c>
      <c r="NUT538" s="78" t="s">
        <v>430</v>
      </c>
      <c r="NUU538" s="77" t="s">
        <v>429</v>
      </c>
      <c r="NUV538" s="78" t="s">
        <v>430</v>
      </c>
      <c r="NUW538" s="77" t="s">
        <v>429</v>
      </c>
      <c r="NUX538" s="78" t="s">
        <v>430</v>
      </c>
      <c r="NUY538" s="77" t="s">
        <v>429</v>
      </c>
      <c r="NUZ538" s="78" t="s">
        <v>430</v>
      </c>
      <c r="NVA538" s="77" t="s">
        <v>429</v>
      </c>
      <c r="NVB538" s="78" t="s">
        <v>430</v>
      </c>
      <c r="NVC538" s="77" t="s">
        <v>429</v>
      </c>
      <c r="NVD538" s="78" t="s">
        <v>430</v>
      </c>
      <c r="NVE538" s="77" t="s">
        <v>429</v>
      </c>
      <c r="NVF538" s="78" t="s">
        <v>430</v>
      </c>
      <c r="NVG538" s="77" t="s">
        <v>429</v>
      </c>
      <c r="NVH538" s="78" t="s">
        <v>430</v>
      </c>
      <c r="NVI538" s="77" t="s">
        <v>429</v>
      </c>
      <c r="NVJ538" s="78" t="s">
        <v>430</v>
      </c>
      <c r="NVK538" s="77" t="s">
        <v>429</v>
      </c>
      <c r="NVL538" s="78" t="s">
        <v>430</v>
      </c>
      <c r="NVM538" s="77" t="s">
        <v>429</v>
      </c>
      <c r="NVN538" s="78" t="s">
        <v>430</v>
      </c>
      <c r="NVO538" s="77" t="s">
        <v>429</v>
      </c>
      <c r="NVP538" s="78" t="s">
        <v>430</v>
      </c>
      <c r="NVQ538" s="77" t="s">
        <v>429</v>
      </c>
      <c r="NVR538" s="78" t="s">
        <v>430</v>
      </c>
      <c r="NVS538" s="77" t="s">
        <v>429</v>
      </c>
      <c r="NVT538" s="78" t="s">
        <v>430</v>
      </c>
      <c r="NVU538" s="77" t="s">
        <v>429</v>
      </c>
      <c r="NVV538" s="78" t="s">
        <v>430</v>
      </c>
      <c r="NVW538" s="77" t="s">
        <v>429</v>
      </c>
      <c r="NVX538" s="78" t="s">
        <v>430</v>
      </c>
      <c r="NVY538" s="77" t="s">
        <v>429</v>
      </c>
      <c r="NVZ538" s="78" t="s">
        <v>430</v>
      </c>
      <c r="NWA538" s="77" t="s">
        <v>429</v>
      </c>
      <c r="NWB538" s="78" t="s">
        <v>430</v>
      </c>
      <c r="NWC538" s="77" t="s">
        <v>429</v>
      </c>
      <c r="NWD538" s="78" t="s">
        <v>430</v>
      </c>
      <c r="NWE538" s="77" t="s">
        <v>429</v>
      </c>
      <c r="NWF538" s="78" t="s">
        <v>430</v>
      </c>
      <c r="NWG538" s="77" t="s">
        <v>429</v>
      </c>
      <c r="NWH538" s="78" t="s">
        <v>430</v>
      </c>
      <c r="NWI538" s="77" t="s">
        <v>429</v>
      </c>
      <c r="NWJ538" s="78" t="s">
        <v>430</v>
      </c>
      <c r="NWK538" s="77" t="s">
        <v>429</v>
      </c>
      <c r="NWL538" s="78" t="s">
        <v>430</v>
      </c>
      <c r="NWM538" s="77" t="s">
        <v>429</v>
      </c>
      <c r="NWN538" s="78" t="s">
        <v>430</v>
      </c>
      <c r="NWO538" s="77" t="s">
        <v>429</v>
      </c>
      <c r="NWP538" s="78" t="s">
        <v>430</v>
      </c>
      <c r="NWQ538" s="77" t="s">
        <v>429</v>
      </c>
      <c r="NWR538" s="78" t="s">
        <v>430</v>
      </c>
      <c r="NWS538" s="77" t="s">
        <v>429</v>
      </c>
      <c r="NWT538" s="78" t="s">
        <v>430</v>
      </c>
      <c r="NWU538" s="77" t="s">
        <v>429</v>
      </c>
      <c r="NWV538" s="78" t="s">
        <v>430</v>
      </c>
      <c r="NWW538" s="77" t="s">
        <v>429</v>
      </c>
      <c r="NWX538" s="78" t="s">
        <v>430</v>
      </c>
      <c r="NWY538" s="77" t="s">
        <v>429</v>
      </c>
      <c r="NWZ538" s="78" t="s">
        <v>430</v>
      </c>
      <c r="NXA538" s="77" t="s">
        <v>429</v>
      </c>
      <c r="NXB538" s="78" t="s">
        <v>430</v>
      </c>
      <c r="NXC538" s="77" t="s">
        <v>429</v>
      </c>
      <c r="NXD538" s="78" t="s">
        <v>430</v>
      </c>
      <c r="NXE538" s="77" t="s">
        <v>429</v>
      </c>
      <c r="NXF538" s="78" t="s">
        <v>430</v>
      </c>
      <c r="NXG538" s="77" t="s">
        <v>429</v>
      </c>
      <c r="NXH538" s="78" t="s">
        <v>430</v>
      </c>
      <c r="NXI538" s="77" t="s">
        <v>429</v>
      </c>
      <c r="NXJ538" s="78" t="s">
        <v>430</v>
      </c>
      <c r="NXK538" s="77" t="s">
        <v>429</v>
      </c>
      <c r="NXL538" s="78" t="s">
        <v>430</v>
      </c>
      <c r="NXM538" s="77" t="s">
        <v>429</v>
      </c>
      <c r="NXN538" s="78" t="s">
        <v>430</v>
      </c>
      <c r="NXO538" s="77" t="s">
        <v>429</v>
      </c>
      <c r="NXP538" s="78" t="s">
        <v>430</v>
      </c>
      <c r="NXQ538" s="77" t="s">
        <v>429</v>
      </c>
      <c r="NXR538" s="78" t="s">
        <v>430</v>
      </c>
      <c r="NXS538" s="77" t="s">
        <v>429</v>
      </c>
      <c r="NXT538" s="78" t="s">
        <v>430</v>
      </c>
      <c r="NXU538" s="77" t="s">
        <v>429</v>
      </c>
      <c r="NXV538" s="78" t="s">
        <v>430</v>
      </c>
      <c r="NXW538" s="77" t="s">
        <v>429</v>
      </c>
      <c r="NXX538" s="78" t="s">
        <v>430</v>
      </c>
      <c r="NXY538" s="77" t="s">
        <v>429</v>
      </c>
      <c r="NXZ538" s="78" t="s">
        <v>430</v>
      </c>
      <c r="NYA538" s="77" t="s">
        <v>429</v>
      </c>
      <c r="NYB538" s="78" t="s">
        <v>430</v>
      </c>
      <c r="NYC538" s="77" t="s">
        <v>429</v>
      </c>
      <c r="NYD538" s="78" t="s">
        <v>430</v>
      </c>
      <c r="NYE538" s="77" t="s">
        <v>429</v>
      </c>
      <c r="NYF538" s="78" t="s">
        <v>430</v>
      </c>
      <c r="NYG538" s="77" t="s">
        <v>429</v>
      </c>
      <c r="NYH538" s="78" t="s">
        <v>430</v>
      </c>
      <c r="NYI538" s="77" t="s">
        <v>429</v>
      </c>
      <c r="NYJ538" s="78" t="s">
        <v>430</v>
      </c>
      <c r="NYK538" s="77" t="s">
        <v>429</v>
      </c>
      <c r="NYL538" s="78" t="s">
        <v>430</v>
      </c>
      <c r="NYM538" s="77" t="s">
        <v>429</v>
      </c>
      <c r="NYN538" s="78" t="s">
        <v>430</v>
      </c>
      <c r="NYO538" s="77" t="s">
        <v>429</v>
      </c>
      <c r="NYP538" s="78" t="s">
        <v>430</v>
      </c>
      <c r="NYQ538" s="77" t="s">
        <v>429</v>
      </c>
      <c r="NYR538" s="78" t="s">
        <v>430</v>
      </c>
      <c r="NYS538" s="77" t="s">
        <v>429</v>
      </c>
      <c r="NYT538" s="78" t="s">
        <v>430</v>
      </c>
      <c r="NYU538" s="77" t="s">
        <v>429</v>
      </c>
      <c r="NYV538" s="78" t="s">
        <v>430</v>
      </c>
      <c r="NYW538" s="77" t="s">
        <v>429</v>
      </c>
      <c r="NYX538" s="78" t="s">
        <v>430</v>
      </c>
      <c r="NYY538" s="77" t="s">
        <v>429</v>
      </c>
      <c r="NYZ538" s="78" t="s">
        <v>430</v>
      </c>
      <c r="NZA538" s="77" t="s">
        <v>429</v>
      </c>
      <c r="NZB538" s="78" t="s">
        <v>430</v>
      </c>
      <c r="NZC538" s="77" t="s">
        <v>429</v>
      </c>
      <c r="NZD538" s="78" t="s">
        <v>430</v>
      </c>
      <c r="NZE538" s="77" t="s">
        <v>429</v>
      </c>
      <c r="NZF538" s="78" t="s">
        <v>430</v>
      </c>
      <c r="NZG538" s="77" t="s">
        <v>429</v>
      </c>
      <c r="NZH538" s="78" t="s">
        <v>430</v>
      </c>
      <c r="NZI538" s="77" t="s">
        <v>429</v>
      </c>
      <c r="NZJ538" s="78" t="s">
        <v>430</v>
      </c>
      <c r="NZK538" s="77" t="s">
        <v>429</v>
      </c>
      <c r="NZL538" s="78" t="s">
        <v>430</v>
      </c>
      <c r="NZM538" s="77" t="s">
        <v>429</v>
      </c>
      <c r="NZN538" s="78" t="s">
        <v>430</v>
      </c>
      <c r="NZO538" s="77" t="s">
        <v>429</v>
      </c>
      <c r="NZP538" s="78" t="s">
        <v>430</v>
      </c>
      <c r="NZQ538" s="77" t="s">
        <v>429</v>
      </c>
      <c r="NZR538" s="78" t="s">
        <v>430</v>
      </c>
      <c r="NZS538" s="77" t="s">
        <v>429</v>
      </c>
      <c r="NZT538" s="78" t="s">
        <v>430</v>
      </c>
      <c r="NZU538" s="77" t="s">
        <v>429</v>
      </c>
      <c r="NZV538" s="78" t="s">
        <v>430</v>
      </c>
      <c r="NZW538" s="77" t="s">
        <v>429</v>
      </c>
      <c r="NZX538" s="78" t="s">
        <v>430</v>
      </c>
      <c r="NZY538" s="77" t="s">
        <v>429</v>
      </c>
      <c r="NZZ538" s="78" t="s">
        <v>430</v>
      </c>
      <c r="OAA538" s="77" t="s">
        <v>429</v>
      </c>
      <c r="OAB538" s="78" t="s">
        <v>430</v>
      </c>
      <c r="OAC538" s="77" t="s">
        <v>429</v>
      </c>
      <c r="OAD538" s="78" t="s">
        <v>430</v>
      </c>
      <c r="OAE538" s="77" t="s">
        <v>429</v>
      </c>
      <c r="OAF538" s="78" t="s">
        <v>430</v>
      </c>
      <c r="OAG538" s="77" t="s">
        <v>429</v>
      </c>
      <c r="OAH538" s="78" t="s">
        <v>430</v>
      </c>
      <c r="OAI538" s="77" t="s">
        <v>429</v>
      </c>
      <c r="OAJ538" s="78" t="s">
        <v>430</v>
      </c>
      <c r="OAK538" s="77" t="s">
        <v>429</v>
      </c>
      <c r="OAL538" s="78" t="s">
        <v>430</v>
      </c>
      <c r="OAM538" s="77" t="s">
        <v>429</v>
      </c>
      <c r="OAN538" s="78" t="s">
        <v>430</v>
      </c>
      <c r="OAO538" s="77" t="s">
        <v>429</v>
      </c>
      <c r="OAP538" s="78" t="s">
        <v>430</v>
      </c>
      <c r="OAQ538" s="77" t="s">
        <v>429</v>
      </c>
      <c r="OAR538" s="78" t="s">
        <v>430</v>
      </c>
      <c r="OAS538" s="77" t="s">
        <v>429</v>
      </c>
      <c r="OAT538" s="78" t="s">
        <v>430</v>
      </c>
      <c r="OAU538" s="77" t="s">
        <v>429</v>
      </c>
      <c r="OAV538" s="78" t="s">
        <v>430</v>
      </c>
      <c r="OAW538" s="77" t="s">
        <v>429</v>
      </c>
      <c r="OAX538" s="78" t="s">
        <v>430</v>
      </c>
      <c r="OAY538" s="77" t="s">
        <v>429</v>
      </c>
      <c r="OAZ538" s="78" t="s">
        <v>430</v>
      </c>
      <c r="OBA538" s="77" t="s">
        <v>429</v>
      </c>
      <c r="OBB538" s="78" t="s">
        <v>430</v>
      </c>
      <c r="OBC538" s="77" t="s">
        <v>429</v>
      </c>
      <c r="OBD538" s="78" t="s">
        <v>430</v>
      </c>
      <c r="OBE538" s="77" t="s">
        <v>429</v>
      </c>
      <c r="OBF538" s="78" t="s">
        <v>430</v>
      </c>
      <c r="OBG538" s="77" t="s">
        <v>429</v>
      </c>
      <c r="OBH538" s="78" t="s">
        <v>430</v>
      </c>
      <c r="OBI538" s="77" t="s">
        <v>429</v>
      </c>
      <c r="OBJ538" s="78" t="s">
        <v>430</v>
      </c>
      <c r="OBK538" s="77" t="s">
        <v>429</v>
      </c>
      <c r="OBL538" s="78" t="s">
        <v>430</v>
      </c>
      <c r="OBM538" s="77" t="s">
        <v>429</v>
      </c>
      <c r="OBN538" s="78" t="s">
        <v>430</v>
      </c>
      <c r="OBO538" s="77" t="s">
        <v>429</v>
      </c>
      <c r="OBP538" s="78" t="s">
        <v>430</v>
      </c>
      <c r="OBQ538" s="77" t="s">
        <v>429</v>
      </c>
      <c r="OBR538" s="78" t="s">
        <v>430</v>
      </c>
      <c r="OBS538" s="77" t="s">
        <v>429</v>
      </c>
      <c r="OBT538" s="78" t="s">
        <v>430</v>
      </c>
      <c r="OBU538" s="77" t="s">
        <v>429</v>
      </c>
      <c r="OBV538" s="78" t="s">
        <v>430</v>
      </c>
      <c r="OBW538" s="77" t="s">
        <v>429</v>
      </c>
      <c r="OBX538" s="78" t="s">
        <v>430</v>
      </c>
      <c r="OBY538" s="77" t="s">
        <v>429</v>
      </c>
      <c r="OBZ538" s="78" t="s">
        <v>430</v>
      </c>
      <c r="OCA538" s="77" t="s">
        <v>429</v>
      </c>
      <c r="OCB538" s="78" t="s">
        <v>430</v>
      </c>
      <c r="OCC538" s="77" t="s">
        <v>429</v>
      </c>
      <c r="OCD538" s="78" t="s">
        <v>430</v>
      </c>
      <c r="OCE538" s="77" t="s">
        <v>429</v>
      </c>
      <c r="OCF538" s="78" t="s">
        <v>430</v>
      </c>
      <c r="OCG538" s="77" t="s">
        <v>429</v>
      </c>
      <c r="OCH538" s="78" t="s">
        <v>430</v>
      </c>
      <c r="OCI538" s="77" t="s">
        <v>429</v>
      </c>
      <c r="OCJ538" s="78" t="s">
        <v>430</v>
      </c>
      <c r="OCK538" s="77" t="s">
        <v>429</v>
      </c>
      <c r="OCL538" s="78" t="s">
        <v>430</v>
      </c>
      <c r="OCM538" s="77" t="s">
        <v>429</v>
      </c>
      <c r="OCN538" s="78" t="s">
        <v>430</v>
      </c>
      <c r="OCO538" s="77" t="s">
        <v>429</v>
      </c>
      <c r="OCP538" s="78" t="s">
        <v>430</v>
      </c>
      <c r="OCQ538" s="77" t="s">
        <v>429</v>
      </c>
      <c r="OCR538" s="78" t="s">
        <v>430</v>
      </c>
      <c r="OCS538" s="77" t="s">
        <v>429</v>
      </c>
      <c r="OCT538" s="78" t="s">
        <v>430</v>
      </c>
      <c r="OCU538" s="77" t="s">
        <v>429</v>
      </c>
      <c r="OCV538" s="78" t="s">
        <v>430</v>
      </c>
      <c r="OCW538" s="77" t="s">
        <v>429</v>
      </c>
      <c r="OCX538" s="78" t="s">
        <v>430</v>
      </c>
      <c r="OCY538" s="77" t="s">
        <v>429</v>
      </c>
      <c r="OCZ538" s="78" t="s">
        <v>430</v>
      </c>
      <c r="ODA538" s="77" t="s">
        <v>429</v>
      </c>
      <c r="ODB538" s="78" t="s">
        <v>430</v>
      </c>
      <c r="ODC538" s="77" t="s">
        <v>429</v>
      </c>
      <c r="ODD538" s="78" t="s">
        <v>430</v>
      </c>
      <c r="ODE538" s="77" t="s">
        <v>429</v>
      </c>
      <c r="ODF538" s="78" t="s">
        <v>430</v>
      </c>
      <c r="ODG538" s="77" t="s">
        <v>429</v>
      </c>
      <c r="ODH538" s="78" t="s">
        <v>430</v>
      </c>
      <c r="ODI538" s="77" t="s">
        <v>429</v>
      </c>
      <c r="ODJ538" s="78" t="s">
        <v>430</v>
      </c>
      <c r="ODK538" s="77" t="s">
        <v>429</v>
      </c>
      <c r="ODL538" s="78" t="s">
        <v>430</v>
      </c>
      <c r="ODM538" s="77" t="s">
        <v>429</v>
      </c>
      <c r="ODN538" s="78" t="s">
        <v>430</v>
      </c>
      <c r="ODO538" s="77" t="s">
        <v>429</v>
      </c>
      <c r="ODP538" s="78" t="s">
        <v>430</v>
      </c>
      <c r="ODQ538" s="77" t="s">
        <v>429</v>
      </c>
      <c r="ODR538" s="78" t="s">
        <v>430</v>
      </c>
      <c r="ODS538" s="77" t="s">
        <v>429</v>
      </c>
      <c r="ODT538" s="78" t="s">
        <v>430</v>
      </c>
      <c r="ODU538" s="77" t="s">
        <v>429</v>
      </c>
      <c r="ODV538" s="78" t="s">
        <v>430</v>
      </c>
      <c r="ODW538" s="77" t="s">
        <v>429</v>
      </c>
      <c r="ODX538" s="78" t="s">
        <v>430</v>
      </c>
      <c r="ODY538" s="77" t="s">
        <v>429</v>
      </c>
      <c r="ODZ538" s="78" t="s">
        <v>430</v>
      </c>
      <c r="OEA538" s="77" t="s">
        <v>429</v>
      </c>
      <c r="OEB538" s="78" t="s">
        <v>430</v>
      </c>
      <c r="OEC538" s="77" t="s">
        <v>429</v>
      </c>
      <c r="OED538" s="78" t="s">
        <v>430</v>
      </c>
      <c r="OEE538" s="77" t="s">
        <v>429</v>
      </c>
      <c r="OEF538" s="78" t="s">
        <v>430</v>
      </c>
      <c r="OEG538" s="77" t="s">
        <v>429</v>
      </c>
      <c r="OEH538" s="78" t="s">
        <v>430</v>
      </c>
      <c r="OEI538" s="77" t="s">
        <v>429</v>
      </c>
      <c r="OEJ538" s="78" t="s">
        <v>430</v>
      </c>
      <c r="OEK538" s="77" t="s">
        <v>429</v>
      </c>
      <c r="OEL538" s="78" t="s">
        <v>430</v>
      </c>
      <c r="OEM538" s="77" t="s">
        <v>429</v>
      </c>
      <c r="OEN538" s="78" t="s">
        <v>430</v>
      </c>
      <c r="OEO538" s="77" t="s">
        <v>429</v>
      </c>
      <c r="OEP538" s="78" t="s">
        <v>430</v>
      </c>
      <c r="OEQ538" s="77" t="s">
        <v>429</v>
      </c>
      <c r="OER538" s="78" t="s">
        <v>430</v>
      </c>
      <c r="OES538" s="77" t="s">
        <v>429</v>
      </c>
      <c r="OET538" s="78" t="s">
        <v>430</v>
      </c>
      <c r="OEU538" s="77" t="s">
        <v>429</v>
      </c>
      <c r="OEV538" s="78" t="s">
        <v>430</v>
      </c>
      <c r="OEW538" s="77" t="s">
        <v>429</v>
      </c>
      <c r="OEX538" s="78" t="s">
        <v>430</v>
      </c>
      <c r="OEY538" s="77" t="s">
        <v>429</v>
      </c>
      <c r="OEZ538" s="78" t="s">
        <v>430</v>
      </c>
      <c r="OFA538" s="77" t="s">
        <v>429</v>
      </c>
      <c r="OFB538" s="78" t="s">
        <v>430</v>
      </c>
      <c r="OFC538" s="77" t="s">
        <v>429</v>
      </c>
      <c r="OFD538" s="78" t="s">
        <v>430</v>
      </c>
      <c r="OFE538" s="77" t="s">
        <v>429</v>
      </c>
      <c r="OFF538" s="78" t="s">
        <v>430</v>
      </c>
      <c r="OFG538" s="77" t="s">
        <v>429</v>
      </c>
      <c r="OFH538" s="78" t="s">
        <v>430</v>
      </c>
      <c r="OFI538" s="77" t="s">
        <v>429</v>
      </c>
      <c r="OFJ538" s="78" t="s">
        <v>430</v>
      </c>
      <c r="OFK538" s="77" t="s">
        <v>429</v>
      </c>
      <c r="OFL538" s="78" t="s">
        <v>430</v>
      </c>
      <c r="OFM538" s="77" t="s">
        <v>429</v>
      </c>
      <c r="OFN538" s="78" t="s">
        <v>430</v>
      </c>
      <c r="OFO538" s="77" t="s">
        <v>429</v>
      </c>
      <c r="OFP538" s="78" t="s">
        <v>430</v>
      </c>
      <c r="OFQ538" s="77" t="s">
        <v>429</v>
      </c>
      <c r="OFR538" s="78" t="s">
        <v>430</v>
      </c>
      <c r="OFS538" s="77" t="s">
        <v>429</v>
      </c>
      <c r="OFT538" s="78" t="s">
        <v>430</v>
      </c>
      <c r="OFU538" s="77" t="s">
        <v>429</v>
      </c>
      <c r="OFV538" s="78" t="s">
        <v>430</v>
      </c>
      <c r="OFW538" s="77" t="s">
        <v>429</v>
      </c>
      <c r="OFX538" s="78" t="s">
        <v>430</v>
      </c>
      <c r="OFY538" s="77" t="s">
        <v>429</v>
      </c>
      <c r="OFZ538" s="78" t="s">
        <v>430</v>
      </c>
      <c r="OGA538" s="77" t="s">
        <v>429</v>
      </c>
      <c r="OGB538" s="78" t="s">
        <v>430</v>
      </c>
      <c r="OGC538" s="77" t="s">
        <v>429</v>
      </c>
      <c r="OGD538" s="78" t="s">
        <v>430</v>
      </c>
      <c r="OGE538" s="77" t="s">
        <v>429</v>
      </c>
      <c r="OGF538" s="78" t="s">
        <v>430</v>
      </c>
      <c r="OGG538" s="77" t="s">
        <v>429</v>
      </c>
      <c r="OGH538" s="78" t="s">
        <v>430</v>
      </c>
      <c r="OGI538" s="77" t="s">
        <v>429</v>
      </c>
      <c r="OGJ538" s="78" t="s">
        <v>430</v>
      </c>
      <c r="OGK538" s="77" t="s">
        <v>429</v>
      </c>
      <c r="OGL538" s="78" t="s">
        <v>430</v>
      </c>
      <c r="OGM538" s="77" t="s">
        <v>429</v>
      </c>
      <c r="OGN538" s="78" t="s">
        <v>430</v>
      </c>
      <c r="OGO538" s="77" t="s">
        <v>429</v>
      </c>
      <c r="OGP538" s="78" t="s">
        <v>430</v>
      </c>
      <c r="OGQ538" s="77" t="s">
        <v>429</v>
      </c>
      <c r="OGR538" s="78" t="s">
        <v>430</v>
      </c>
      <c r="OGS538" s="77" t="s">
        <v>429</v>
      </c>
      <c r="OGT538" s="78" t="s">
        <v>430</v>
      </c>
      <c r="OGU538" s="77" t="s">
        <v>429</v>
      </c>
      <c r="OGV538" s="78" t="s">
        <v>430</v>
      </c>
      <c r="OGW538" s="77" t="s">
        <v>429</v>
      </c>
      <c r="OGX538" s="78" t="s">
        <v>430</v>
      </c>
      <c r="OGY538" s="77" t="s">
        <v>429</v>
      </c>
      <c r="OGZ538" s="78" t="s">
        <v>430</v>
      </c>
      <c r="OHA538" s="77" t="s">
        <v>429</v>
      </c>
      <c r="OHB538" s="78" t="s">
        <v>430</v>
      </c>
      <c r="OHC538" s="77" t="s">
        <v>429</v>
      </c>
      <c r="OHD538" s="78" t="s">
        <v>430</v>
      </c>
      <c r="OHE538" s="77" t="s">
        <v>429</v>
      </c>
      <c r="OHF538" s="78" t="s">
        <v>430</v>
      </c>
      <c r="OHG538" s="77" t="s">
        <v>429</v>
      </c>
      <c r="OHH538" s="78" t="s">
        <v>430</v>
      </c>
      <c r="OHI538" s="77" t="s">
        <v>429</v>
      </c>
      <c r="OHJ538" s="78" t="s">
        <v>430</v>
      </c>
      <c r="OHK538" s="77" t="s">
        <v>429</v>
      </c>
      <c r="OHL538" s="78" t="s">
        <v>430</v>
      </c>
      <c r="OHM538" s="77" t="s">
        <v>429</v>
      </c>
      <c r="OHN538" s="78" t="s">
        <v>430</v>
      </c>
      <c r="OHO538" s="77" t="s">
        <v>429</v>
      </c>
      <c r="OHP538" s="78" t="s">
        <v>430</v>
      </c>
      <c r="OHQ538" s="77" t="s">
        <v>429</v>
      </c>
      <c r="OHR538" s="78" t="s">
        <v>430</v>
      </c>
      <c r="OHS538" s="77" t="s">
        <v>429</v>
      </c>
      <c r="OHT538" s="78" t="s">
        <v>430</v>
      </c>
      <c r="OHU538" s="77" t="s">
        <v>429</v>
      </c>
      <c r="OHV538" s="78" t="s">
        <v>430</v>
      </c>
      <c r="OHW538" s="77" t="s">
        <v>429</v>
      </c>
      <c r="OHX538" s="78" t="s">
        <v>430</v>
      </c>
      <c r="OHY538" s="77" t="s">
        <v>429</v>
      </c>
      <c r="OHZ538" s="78" t="s">
        <v>430</v>
      </c>
      <c r="OIA538" s="77" t="s">
        <v>429</v>
      </c>
      <c r="OIB538" s="78" t="s">
        <v>430</v>
      </c>
      <c r="OIC538" s="77" t="s">
        <v>429</v>
      </c>
      <c r="OID538" s="78" t="s">
        <v>430</v>
      </c>
      <c r="OIE538" s="77" t="s">
        <v>429</v>
      </c>
      <c r="OIF538" s="78" t="s">
        <v>430</v>
      </c>
      <c r="OIG538" s="77" t="s">
        <v>429</v>
      </c>
      <c r="OIH538" s="78" t="s">
        <v>430</v>
      </c>
      <c r="OII538" s="77" t="s">
        <v>429</v>
      </c>
      <c r="OIJ538" s="78" t="s">
        <v>430</v>
      </c>
      <c r="OIK538" s="77" t="s">
        <v>429</v>
      </c>
      <c r="OIL538" s="78" t="s">
        <v>430</v>
      </c>
      <c r="OIM538" s="77" t="s">
        <v>429</v>
      </c>
      <c r="OIN538" s="78" t="s">
        <v>430</v>
      </c>
      <c r="OIO538" s="77" t="s">
        <v>429</v>
      </c>
      <c r="OIP538" s="78" t="s">
        <v>430</v>
      </c>
      <c r="OIQ538" s="77" t="s">
        <v>429</v>
      </c>
      <c r="OIR538" s="78" t="s">
        <v>430</v>
      </c>
      <c r="OIS538" s="77" t="s">
        <v>429</v>
      </c>
      <c r="OIT538" s="78" t="s">
        <v>430</v>
      </c>
      <c r="OIU538" s="77" t="s">
        <v>429</v>
      </c>
      <c r="OIV538" s="78" t="s">
        <v>430</v>
      </c>
      <c r="OIW538" s="77" t="s">
        <v>429</v>
      </c>
      <c r="OIX538" s="78" t="s">
        <v>430</v>
      </c>
      <c r="OIY538" s="77" t="s">
        <v>429</v>
      </c>
      <c r="OIZ538" s="78" t="s">
        <v>430</v>
      </c>
      <c r="OJA538" s="77" t="s">
        <v>429</v>
      </c>
      <c r="OJB538" s="78" t="s">
        <v>430</v>
      </c>
      <c r="OJC538" s="77" t="s">
        <v>429</v>
      </c>
      <c r="OJD538" s="78" t="s">
        <v>430</v>
      </c>
      <c r="OJE538" s="77" t="s">
        <v>429</v>
      </c>
      <c r="OJF538" s="78" t="s">
        <v>430</v>
      </c>
      <c r="OJG538" s="77" t="s">
        <v>429</v>
      </c>
      <c r="OJH538" s="78" t="s">
        <v>430</v>
      </c>
      <c r="OJI538" s="77" t="s">
        <v>429</v>
      </c>
      <c r="OJJ538" s="78" t="s">
        <v>430</v>
      </c>
      <c r="OJK538" s="77" t="s">
        <v>429</v>
      </c>
      <c r="OJL538" s="78" t="s">
        <v>430</v>
      </c>
      <c r="OJM538" s="77" t="s">
        <v>429</v>
      </c>
      <c r="OJN538" s="78" t="s">
        <v>430</v>
      </c>
      <c r="OJO538" s="77" t="s">
        <v>429</v>
      </c>
      <c r="OJP538" s="78" t="s">
        <v>430</v>
      </c>
      <c r="OJQ538" s="77" t="s">
        <v>429</v>
      </c>
      <c r="OJR538" s="78" t="s">
        <v>430</v>
      </c>
      <c r="OJS538" s="77" t="s">
        <v>429</v>
      </c>
      <c r="OJT538" s="78" t="s">
        <v>430</v>
      </c>
      <c r="OJU538" s="77" t="s">
        <v>429</v>
      </c>
      <c r="OJV538" s="78" t="s">
        <v>430</v>
      </c>
      <c r="OJW538" s="77" t="s">
        <v>429</v>
      </c>
      <c r="OJX538" s="78" t="s">
        <v>430</v>
      </c>
      <c r="OJY538" s="77" t="s">
        <v>429</v>
      </c>
      <c r="OJZ538" s="78" t="s">
        <v>430</v>
      </c>
      <c r="OKA538" s="77" t="s">
        <v>429</v>
      </c>
      <c r="OKB538" s="78" t="s">
        <v>430</v>
      </c>
      <c r="OKC538" s="77" t="s">
        <v>429</v>
      </c>
      <c r="OKD538" s="78" t="s">
        <v>430</v>
      </c>
      <c r="OKE538" s="77" t="s">
        <v>429</v>
      </c>
      <c r="OKF538" s="78" t="s">
        <v>430</v>
      </c>
      <c r="OKG538" s="77" t="s">
        <v>429</v>
      </c>
      <c r="OKH538" s="78" t="s">
        <v>430</v>
      </c>
      <c r="OKI538" s="77" t="s">
        <v>429</v>
      </c>
      <c r="OKJ538" s="78" t="s">
        <v>430</v>
      </c>
      <c r="OKK538" s="77" t="s">
        <v>429</v>
      </c>
      <c r="OKL538" s="78" t="s">
        <v>430</v>
      </c>
      <c r="OKM538" s="77" t="s">
        <v>429</v>
      </c>
      <c r="OKN538" s="78" t="s">
        <v>430</v>
      </c>
      <c r="OKO538" s="77" t="s">
        <v>429</v>
      </c>
      <c r="OKP538" s="78" t="s">
        <v>430</v>
      </c>
      <c r="OKQ538" s="77" t="s">
        <v>429</v>
      </c>
      <c r="OKR538" s="78" t="s">
        <v>430</v>
      </c>
      <c r="OKS538" s="77" t="s">
        <v>429</v>
      </c>
      <c r="OKT538" s="78" t="s">
        <v>430</v>
      </c>
      <c r="OKU538" s="77" t="s">
        <v>429</v>
      </c>
      <c r="OKV538" s="78" t="s">
        <v>430</v>
      </c>
      <c r="OKW538" s="77" t="s">
        <v>429</v>
      </c>
      <c r="OKX538" s="78" t="s">
        <v>430</v>
      </c>
      <c r="OKY538" s="77" t="s">
        <v>429</v>
      </c>
      <c r="OKZ538" s="78" t="s">
        <v>430</v>
      </c>
      <c r="OLA538" s="77" t="s">
        <v>429</v>
      </c>
      <c r="OLB538" s="78" t="s">
        <v>430</v>
      </c>
      <c r="OLC538" s="77" t="s">
        <v>429</v>
      </c>
      <c r="OLD538" s="78" t="s">
        <v>430</v>
      </c>
      <c r="OLE538" s="77" t="s">
        <v>429</v>
      </c>
      <c r="OLF538" s="78" t="s">
        <v>430</v>
      </c>
      <c r="OLG538" s="77" t="s">
        <v>429</v>
      </c>
      <c r="OLH538" s="78" t="s">
        <v>430</v>
      </c>
      <c r="OLI538" s="77" t="s">
        <v>429</v>
      </c>
      <c r="OLJ538" s="78" t="s">
        <v>430</v>
      </c>
      <c r="OLK538" s="77" t="s">
        <v>429</v>
      </c>
      <c r="OLL538" s="78" t="s">
        <v>430</v>
      </c>
      <c r="OLM538" s="77" t="s">
        <v>429</v>
      </c>
      <c r="OLN538" s="78" t="s">
        <v>430</v>
      </c>
      <c r="OLO538" s="77" t="s">
        <v>429</v>
      </c>
      <c r="OLP538" s="78" t="s">
        <v>430</v>
      </c>
      <c r="OLQ538" s="77" t="s">
        <v>429</v>
      </c>
      <c r="OLR538" s="78" t="s">
        <v>430</v>
      </c>
      <c r="OLS538" s="77" t="s">
        <v>429</v>
      </c>
      <c r="OLT538" s="78" t="s">
        <v>430</v>
      </c>
      <c r="OLU538" s="77" t="s">
        <v>429</v>
      </c>
      <c r="OLV538" s="78" t="s">
        <v>430</v>
      </c>
      <c r="OLW538" s="77" t="s">
        <v>429</v>
      </c>
      <c r="OLX538" s="78" t="s">
        <v>430</v>
      </c>
      <c r="OLY538" s="77" t="s">
        <v>429</v>
      </c>
      <c r="OLZ538" s="78" t="s">
        <v>430</v>
      </c>
      <c r="OMA538" s="77" t="s">
        <v>429</v>
      </c>
      <c r="OMB538" s="78" t="s">
        <v>430</v>
      </c>
      <c r="OMC538" s="77" t="s">
        <v>429</v>
      </c>
      <c r="OMD538" s="78" t="s">
        <v>430</v>
      </c>
      <c r="OME538" s="77" t="s">
        <v>429</v>
      </c>
      <c r="OMF538" s="78" t="s">
        <v>430</v>
      </c>
      <c r="OMG538" s="77" t="s">
        <v>429</v>
      </c>
      <c r="OMH538" s="78" t="s">
        <v>430</v>
      </c>
      <c r="OMI538" s="77" t="s">
        <v>429</v>
      </c>
      <c r="OMJ538" s="78" t="s">
        <v>430</v>
      </c>
      <c r="OMK538" s="77" t="s">
        <v>429</v>
      </c>
      <c r="OML538" s="78" t="s">
        <v>430</v>
      </c>
      <c r="OMM538" s="77" t="s">
        <v>429</v>
      </c>
      <c r="OMN538" s="78" t="s">
        <v>430</v>
      </c>
      <c r="OMO538" s="77" t="s">
        <v>429</v>
      </c>
      <c r="OMP538" s="78" t="s">
        <v>430</v>
      </c>
      <c r="OMQ538" s="77" t="s">
        <v>429</v>
      </c>
      <c r="OMR538" s="78" t="s">
        <v>430</v>
      </c>
      <c r="OMS538" s="77" t="s">
        <v>429</v>
      </c>
      <c r="OMT538" s="78" t="s">
        <v>430</v>
      </c>
      <c r="OMU538" s="77" t="s">
        <v>429</v>
      </c>
      <c r="OMV538" s="78" t="s">
        <v>430</v>
      </c>
      <c r="OMW538" s="77" t="s">
        <v>429</v>
      </c>
      <c r="OMX538" s="78" t="s">
        <v>430</v>
      </c>
      <c r="OMY538" s="77" t="s">
        <v>429</v>
      </c>
      <c r="OMZ538" s="78" t="s">
        <v>430</v>
      </c>
      <c r="ONA538" s="77" t="s">
        <v>429</v>
      </c>
      <c r="ONB538" s="78" t="s">
        <v>430</v>
      </c>
      <c r="ONC538" s="77" t="s">
        <v>429</v>
      </c>
      <c r="OND538" s="78" t="s">
        <v>430</v>
      </c>
      <c r="ONE538" s="77" t="s">
        <v>429</v>
      </c>
      <c r="ONF538" s="78" t="s">
        <v>430</v>
      </c>
      <c r="ONG538" s="77" t="s">
        <v>429</v>
      </c>
      <c r="ONH538" s="78" t="s">
        <v>430</v>
      </c>
      <c r="ONI538" s="77" t="s">
        <v>429</v>
      </c>
      <c r="ONJ538" s="78" t="s">
        <v>430</v>
      </c>
      <c r="ONK538" s="77" t="s">
        <v>429</v>
      </c>
      <c r="ONL538" s="78" t="s">
        <v>430</v>
      </c>
      <c r="ONM538" s="77" t="s">
        <v>429</v>
      </c>
      <c r="ONN538" s="78" t="s">
        <v>430</v>
      </c>
      <c r="ONO538" s="77" t="s">
        <v>429</v>
      </c>
      <c r="ONP538" s="78" t="s">
        <v>430</v>
      </c>
      <c r="ONQ538" s="77" t="s">
        <v>429</v>
      </c>
      <c r="ONR538" s="78" t="s">
        <v>430</v>
      </c>
      <c r="ONS538" s="77" t="s">
        <v>429</v>
      </c>
      <c r="ONT538" s="78" t="s">
        <v>430</v>
      </c>
      <c r="ONU538" s="77" t="s">
        <v>429</v>
      </c>
      <c r="ONV538" s="78" t="s">
        <v>430</v>
      </c>
      <c r="ONW538" s="77" t="s">
        <v>429</v>
      </c>
      <c r="ONX538" s="78" t="s">
        <v>430</v>
      </c>
      <c r="ONY538" s="77" t="s">
        <v>429</v>
      </c>
      <c r="ONZ538" s="78" t="s">
        <v>430</v>
      </c>
      <c r="OOA538" s="77" t="s">
        <v>429</v>
      </c>
      <c r="OOB538" s="78" t="s">
        <v>430</v>
      </c>
      <c r="OOC538" s="77" t="s">
        <v>429</v>
      </c>
      <c r="OOD538" s="78" t="s">
        <v>430</v>
      </c>
      <c r="OOE538" s="77" t="s">
        <v>429</v>
      </c>
      <c r="OOF538" s="78" t="s">
        <v>430</v>
      </c>
      <c r="OOG538" s="77" t="s">
        <v>429</v>
      </c>
      <c r="OOH538" s="78" t="s">
        <v>430</v>
      </c>
      <c r="OOI538" s="77" t="s">
        <v>429</v>
      </c>
      <c r="OOJ538" s="78" t="s">
        <v>430</v>
      </c>
      <c r="OOK538" s="77" t="s">
        <v>429</v>
      </c>
      <c r="OOL538" s="78" t="s">
        <v>430</v>
      </c>
      <c r="OOM538" s="77" t="s">
        <v>429</v>
      </c>
      <c r="OON538" s="78" t="s">
        <v>430</v>
      </c>
      <c r="OOO538" s="77" t="s">
        <v>429</v>
      </c>
      <c r="OOP538" s="78" t="s">
        <v>430</v>
      </c>
      <c r="OOQ538" s="77" t="s">
        <v>429</v>
      </c>
      <c r="OOR538" s="78" t="s">
        <v>430</v>
      </c>
      <c r="OOS538" s="77" t="s">
        <v>429</v>
      </c>
      <c r="OOT538" s="78" t="s">
        <v>430</v>
      </c>
      <c r="OOU538" s="77" t="s">
        <v>429</v>
      </c>
      <c r="OOV538" s="78" t="s">
        <v>430</v>
      </c>
      <c r="OOW538" s="77" t="s">
        <v>429</v>
      </c>
      <c r="OOX538" s="78" t="s">
        <v>430</v>
      </c>
      <c r="OOY538" s="77" t="s">
        <v>429</v>
      </c>
      <c r="OOZ538" s="78" t="s">
        <v>430</v>
      </c>
      <c r="OPA538" s="77" t="s">
        <v>429</v>
      </c>
      <c r="OPB538" s="78" t="s">
        <v>430</v>
      </c>
      <c r="OPC538" s="77" t="s">
        <v>429</v>
      </c>
      <c r="OPD538" s="78" t="s">
        <v>430</v>
      </c>
      <c r="OPE538" s="77" t="s">
        <v>429</v>
      </c>
      <c r="OPF538" s="78" t="s">
        <v>430</v>
      </c>
      <c r="OPG538" s="77" t="s">
        <v>429</v>
      </c>
      <c r="OPH538" s="78" t="s">
        <v>430</v>
      </c>
      <c r="OPI538" s="77" t="s">
        <v>429</v>
      </c>
      <c r="OPJ538" s="78" t="s">
        <v>430</v>
      </c>
      <c r="OPK538" s="77" t="s">
        <v>429</v>
      </c>
      <c r="OPL538" s="78" t="s">
        <v>430</v>
      </c>
      <c r="OPM538" s="77" t="s">
        <v>429</v>
      </c>
      <c r="OPN538" s="78" t="s">
        <v>430</v>
      </c>
      <c r="OPO538" s="77" t="s">
        <v>429</v>
      </c>
      <c r="OPP538" s="78" t="s">
        <v>430</v>
      </c>
      <c r="OPQ538" s="77" t="s">
        <v>429</v>
      </c>
      <c r="OPR538" s="78" t="s">
        <v>430</v>
      </c>
      <c r="OPS538" s="77" t="s">
        <v>429</v>
      </c>
      <c r="OPT538" s="78" t="s">
        <v>430</v>
      </c>
      <c r="OPU538" s="77" t="s">
        <v>429</v>
      </c>
      <c r="OPV538" s="78" t="s">
        <v>430</v>
      </c>
      <c r="OPW538" s="77" t="s">
        <v>429</v>
      </c>
      <c r="OPX538" s="78" t="s">
        <v>430</v>
      </c>
      <c r="OPY538" s="77" t="s">
        <v>429</v>
      </c>
      <c r="OPZ538" s="78" t="s">
        <v>430</v>
      </c>
      <c r="OQA538" s="77" t="s">
        <v>429</v>
      </c>
      <c r="OQB538" s="78" t="s">
        <v>430</v>
      </c>
      <c r="OQC538" s="77" t="s">
        <v>429</v>
      </c>
      <c r="OQD538" s="78" t="s">
        <v>430</v>
      </c>
      <c r="OQE538" s="77" t="s">
        <v>429</v>
      </c>
      <c r="OQF538" s="78" t="s">
        <v>430</v>
      </c>
      <c r="OQG538" s="77" t="s">
        <v>429</v>
      </c>
      <c r="OQH538" s="78" t="s">
        <v>430</v>
      </c>
      <c r="OQI538" s="77" t="s">
        <v>429</v>
      </c>
      <c r="OQJ538" s="78" t="s">
        <v>430</v>
      </c>
      <c r="OQK538" s="77" t="s">
        <v>429</v>
      </c>
      <c r="OQL538" s="78" t="s">
        <v>430</v>
      </c>
      <c r="OQM538" s="77" t="s">
        <v>429</v>
      </c>
      <c r="OQN538" s="78" t="s">
        <v>430</v>
      </c>
      <c r="OQO538" s="77" t="s">
        <v>429</v>
      </c>
      <c r="OQP538" s="78" t="s">
        <v>430</v>
      </c>
      <c r="OQQ538" s="77" t="s">
        <v>429</v>
      </c>
      <c r="OQR538" s="78" t="s">
        <v>430</v>
      </c>
      <c r="OQS538" s="77" t="s">
        <v>429</v>
      </c>
      <c r="OQT538" s="78" t="s">
        <v>430</v>
      </c>
      <c r="OQU538" s="77" t="s">
        <v>429</v>
      </c>
      <c r="OQV538" s="78" t="s">
        <v>430</v>
      </c>
      <c r="OQW538" s="77" t="s">
        <v>429</v>
      </c>
      <c r="OQX538" s="78" t="s">
        <v>430</v>
      </c>
      <c r="OQY538" s="77" t="s">
        <v>429</v>
      </c>
      <c r="OQZ538" s="78" t="s">
        <v>430</v>
      </c>
      <c r="ORA538" s="77" t="s">
        <v>429</v>
      </c>
      <c r="ORB538" s="78" t="s">
        <v>430</v>
      </c>
      <c r="ORC538" s="77" t="s">
        <v>429</v>
      </c>
      <c r="ORD538" s="78" t="s">
        <v>430</v>
      </c>
      <c r="ORE538" s="77" t="s">
        <v>429</v>
      </c>
      <c r="ORF538" s="78" t="s">
        <v>430</v>
      </c>
      <c r="ORG538" s="77" t="s">
        <v>429</v>
      </c>
      <c r="ORH538" s="78" t="s">
        <v>430</v>
      </c>
      <c r="ORI538" s="77" t="s">
        <v>429</v>
      </c>
      <c r="ORJ538" s="78" t="s">
        <v>430</v>
      </c>
      <c r="ORK538" s="77" t="s">
        <v>429</v>
      </c>
      <c r="ORL538" s="78" t="s">
        <v>430</v>
      </c>
      <c r="ORM538" s="77" t="s">
        <v>429</v>
      </c>
      <c r="ORN538" s="78" t="s">
        <v>430</v>
      </c>
      <c r="ORO538" s="77" t="s">
        <v>429</v>
      </c>
      <c r="ORP538" s="78" t="s">
        <v>430</v>
      </c>
      <c r="ORQ538" s="77" t="s">
        <v>429</v>
      </c>
      <c r="ORR538" s="78" t="s">
        <v>430</v>
      </c>
      <c r="ORS538" s="77" t="s">
        <v>429</v>
      </c>
      <c r="ORT538" s="78" t="s">
        <v>430</v>
      </c>
      <c r="ORU538" s="77" t="s">
        <v>429</v>
      </c>
      <c r="ORV538" s="78" t="s">
        <v>430</v>
      </c>
      <c r="ORW538" s="77" t="s">
        <v>429</v>
      </c>
      <c r="ORX538" s="78" t="s">
        <v>430</v>
      </c>
      <c r="ORY538" s="77" t="s">
        <v>429</v>
      </c>
      <c r="ORZ538" s="78" t="s">
        <v>430</v>
      </c>
      <c r="OSA538" s="77" t="s">
        <v>429</v>
      </c>
      <c r="OSB538" s="78" t="s">
        <v>430</v>
      </c>
      <c r="OSC538" s="77" t="s">
        <v>429</v>
      </c>
      <c r="OSD538" s="78" t="s">
        <v>430</v>
      </c>
      <c r="OSE538" s="77" t="s">
        <v>429</v>
      </c>
      <c r="OSF538" s="78" t="s">
        <v>430</v>
      </c>
      <c r="OSG538" s="77" t="s">
        <v>429</v>
      </c>
      <c r="OSH538" s="78" t="s">
        <v>430</v>
      </c>
      <c r="OSI538" s="77" t="s">
        <v>429</v>
      </c>
      <c r="OSJ538" s="78" t="s">
        <v>430</v>
      </c>
      <c r="OSK538" s="77" t="s">
        <v>429</v>
      </c>
      <c r="OSL538" s="78" t="s">
        <v>430</v>
      </c>
      <c r="OSM538" s="77" t="s">
        <v>429</v>
      </c>
      <c r="OSN538" s="78" t="s">
        <v>430</v>
      </c>
      <c r="OSO538" s="77" t="s">
        <v>429</v>
      </c>
      <c r="OSP538" s="78" t="s">
        <v>430</v>
      </c>
      <c r="OSQ538" s="77" t="s">
        <v>429</v>
      </c>
      <c r="OSR538" s="78" t="s">
        <v>430</v>
      </c>
      <c r="OSS538" s="77" t="s">
        <v>429</v>
      </c>
      <c r="OST538" s="78" t="s">
        <v>430</v>
      </c>
      <c r="OSU538" s="77" t="s">
        <v>429</v>
      </c>
      <c r="OSV538" s="78" t="s">
        <v>430</v>
      </c>
      <c r="OSW538" s="77" t="s">
        <v>429</v>
      </c>
      <c r="OSX538" s="78" t="s">
        <v>430</v>
      </c>
      <c r="OSY538" s="77" t="s">
        <v>429</v>
      </c>
      <c r="OSZ538" s="78" t="s">
        <v>430</v>
      </c>
      <c r="OTA538" s="77" t="s">
        <v>429</v>
      </c>
      <c r="OTB538" s="78" t="s">
        <v>430</v>
      </c>
      <c r="OTC538" s="77" t="s">
        <v>429</v>
      </c>
      <c r="OTD538" s="78" t="s">
        <v>430</v>
      </c>
      <c r="OTE538" s="77" t="s">
        <v>429</v>
      </c>
      <c r="OTF538" s="78" t="s">
        <v>430</v>
      </c>
      <c r="OTG538" s="77" t="s">
        <v>429</v>
      </c>
      <c r="OTH538" s="78" t="s">
        <v>430</v>
      </c>
      <c r="OTI538" s="77" t="s">
        <v>429</v>
      </c>
      <c r="OTJ538" s="78" t="s">
        <v>430</v>
      </c>
      <c r="OTK538" s="77" t="s">
        <v>429</v>
      </c>
      <c r="OTL538" s="78" t="s">
        <v>430</v>
      </c>
      <c r="OTM538" s="77" t="s">
        <v>429</v>
      </c>
      <c r="OTN538" s="78" t="s">
        <v>430</v>
      </c>
      <c r="OTO538" s="77" t="s">
        <v>429</v>
      </c>
      <c r="OTP538" s="78" t="s">
        <v>430</v>
      </c>
      <c r="OTQ538" s="77" t="s">
        <v>429</v>
      </c>
      <c r="OTR538" s="78" t="s">
        <v>430</v>
      </c>
      <c r="OTS538" s="77" t="s">
        <v>429</v>
      </c>
      <c r="OTT538" s="78" t="s">
        <v>430</v>
      </c>
      <c r="OTU538" s="77" t="s">
        <v>429</v>
      </c>
      <c r="OTV538" s="78" t="s">
        <v>430</v>
      </c>
      <c r="OTW538" s="77" t="s">
        <v>429</v>
      </c>
      <c r="OTX538" s="78" t="s">
        <v>430</v>
      </c>
      <c r="OTY538" s="77" t="s">
        <v>429</v>
      </c>
      <c r="OTZ538" s="78" t="s">
        <v>430</v>
      </c>
      <c r="OUA538" s="77" t="s">
        <v>429</v>
      </c>
      <c r="OUB538" s="78" t="s">
        <v>430</v>
      </c>
      <c r="OUC538" s="77" t="s">
        <v>429</v>
      </c>
      <c r="OUD538" s="78" t="s">
        <v>430</v>
      </c>
      <c r="OUE538" s="77" t="s">
        <v>429</v>
      </c>
      <c r="OUF538" s="78" t="s">
        <v>430</v>
      </c>
      <c r="OUG538" s="77" t="s">
        <v>429</v>
      </c>
      <c r="OUH538" s="78" t="s">
        <v>430</v>
      </c>
      <c r="OUI538" s="77" t="s">
        <v>429</v>
      </c>
      <c r="OUJ538" s="78" t="s">
        <v>430</v>
      </c>
      <c r="OUK538" s="77" t="s">
        <v>429</v>
      </c>
      <c r="OUL538" s="78" t="s">
        <v>430</v>
      </c>
      <c r="OUM538" s="77" t="s">
        <v>429</v>
      </c>
      <c r="OUN538" s="78" t="s">
        <v>430</v>
      </c>
      <c r="OUO538" s="77" t="s">
        <v>429</v>
      </c>
      <c r="OUP538" s="78" t="s">
        <v>430</v>
      </c>
      <c r="OUQ538" s="77" t="s">
        <v>429</v>
      </c>
      <c r="OUR538" s="78" t="s">
        <v>430</v>
      </c>
      <c r="OUS538" s="77" t="s">
        <v>429</v>
      </c>
      <c r="OUT538" s="78" t="s">
        <v>430</v>
      </c>
      <c r="OUU538" s="77" t="s">
        <v>429</v>
      </c>
      <c r="OUV538" s="78" t="s">
        <v>430</v>
      </c>
      <c r="OUW538" s="77" t="s">
        <v>429</v>
      </c>
      <c r="OUX538" s="78" t="s">
        <v>430</v>
      </c>
      <c r="OUY538" s="77" t="s">
        <v>429</v>
      </c>
      <c r="OUZ538" s="78" t="s">
        <v>430</v>
      </c>
      <c r="OVA538" s="77" t="s">
        <v>429</v>
      </c>
      <c r="OVB538" s="78" t="s">
        <v>430</v>
      </c>
      <c r="OVC538" s="77" t="s">
        <v>429</v>
      </c>
      <c r="OVD538" s="78" t="s">
        <v>430</v>
      </c>
      <c r="OVE538" s="77" t="s">
        <v>429</v>
      </c>
      <c r="OVF538" s="78" t="s">
        <v>430</v>
      </c>
      <c r="OVG538" s="77" t="s">
        <v>429</v>
      </c>
      <c r="OVH538" s="78" t="s">
        <v>430</v>
      </c>
      <c r="OVI538" s="77" t="s">
        <v>429</v>
      </c>
      <c r="OVJ538" s="78" t="s">
        <v>430</v>
      </c>
      <c r="OVK538" s="77" t="s">
        <v>429</v>
      </c>
      <c r="OVL538" s="78" t="s">
        <v>430</v>
      </c>
      <c r="OVM538" s="77" t="s">
        <v>429</v>
      </c>
      <c r="OVN538" s="78" t="s">
        <v>430</v>
      </c>
      <c r="OVO538" s="77" t="s">
        <v>429</v>
      </c>
      <c r="OVP538" s="78" t="s">
        <v>430</v>
      </c>
      <c r="OVQ538" s="77" t="s">
        <v>429</v>
      </c>
      <c r="OVR538" s="78" t="s">
        <v>430</v>
      </c>
      <c r="OVS538" s="77" t="s">
        <v>429</v>
      </c>
      <c r="OVT538" s="78" t="s">
        <v>430</v>
      </c>
      <c r="OVU538" s="77" t="s">
        <v>429</v>
      </c>
      <c r="OVV538" s="78" t="s">
        <v>430</v>
      </c>
      <c r="OVW538" s="77" t="s">
        <v>429</v>
      </c>
      <c r="OVX538" s="78" t="s">
        <v>430</v>
      </c>
      <c r="OVY538" s="77" t="s">
        <v>429</v>
      </c>
      <c r="OVZ538" s="78" t="s">
        <v>430</v>
      </c>
      <c r="OWA538" s="77" t="s">
        <v>429</v>
      </c>
      <c r="OWB538" s="78" t="s">
        <v>430</v>
      </c>
      <c r="OWC538" s="77" t="s">
        <v>429</v>
      </c>
      <c r="OWD538" s="78" t="s">
        <v>430</v>
      </c>
      <c r="OWE538" s="77" t="s">
        <v>429</v>
      </c>
      <c r="OWF538" s="78" t="s">
        <v>430</v>
      </c>
      <c r="OWG538" s="77" t="s">
        <v>429</v>
      </c>
      <c r="OWH538" s="78" t="s">
        <v>430</v>
      </c>
      <c r="OWI538" s="77" t="s">
        <v>429</v>
      </c>
      <c r="OWJ538" s="78" t="s">
        <v>430</v>
      </c>
      <c r="OWK538" s="77" t="s">
        <v>429</v>
      </c>
      <c r="OWL538" s="78" t="s">
        <v>430</v>
      </c>
      <c r="OWM538" s="77" t="s">
        <v>429</v>
      </c>
      <c r="OWN538" s="78" t="s">
        <v>430</v>
      </c>
      <c r="OWO538" s="77" t="s">
        <v>429</v>
      </c>
      <c r="OWP538" s="78" t="s">
        <v>430</v>
      </c>
      <c r="OWQ538" s="77" t="s">
        <v>429</v>
      </c>
      <c r="OWR538" s="78" t="s">
        <v>430</v>
      </c>
      <c r="OWS538" s="77" t="s">
        <v>429</v>
      </c>
      <c r="OWT538" s="78" t="s">
        <v>430</v>
      </c>
      <c r="OWU538" s="77" t="s">
        <v>429</v>
      </c>
      <c r="OWV538" s="78" t="s">
        <v>430</v>
      </c>
      <c r="OWW538" s="77" t="s">
        <v>429</v>
      </c>
      <c r="OWX538" s="78" t="s">
        <v>430</v>
      </c>
      <c r="OWY538" s="77" t="s">
        <v>429</v>
      </c>
      <c r="OWZ538" s="78" t="s">
        <v>430</v>
      </c>
      <c r="OXA538" s="77" t="s">
        <v>429</v>
      </c>
      <c r="OXB538" s="78" t="s">
        <v>430</v>
      </c>
      <c r="OXC538" s="77" t="s">
        <v>429</v>
      </c>
      <c r="OXD538" s="78" t="s">
        <v>430</v>
      </c>
      <c r="OXE538" s="77" t="s">
        <v>429</v>
      </c>
      <c r="OXF538" s="78" t="s">
        <v>430</v>
      </c>
      <c r="OXG538" s="77" t="s">
        <v>429</v>
      </c>
      <c r="OXH538" s="78" t="s">
        <v>430</v>
      </c>
      <c r="OXI538" s="77" t="s">
        <v>429</v>
      </c>
      <c r="OXJ538" s="78" t="s">
        <v>430</v>
      </c>
      <c r="OXK538" s="77" t="s">
        <v>429</v>
      </c>
      <c r="OXL538" s="78" t="s">
        <v>430</v>
      </c>
      <c r="OXM538" s="77" t="s">
        <v>429</v>
      </c>
      <c r="OXN538" s="78" t="s">
        <v>430</v>
      </c>
      <c r="OXO538" s="77" t="s">
        <v>429</v>
      </c>
      <c r="OXP538" s="78" t="s">
        <v>430</v>
      </c>
      <c r="OXQ538" s="77" t="s">
        <v>429</v>
      </c>
      <c r="OXR538" s="78" t="s">
        <v>430</v>
      </c>
      <c r="OXS538" s="77" t="s">
        <v>429</v>
      </c>
      <c r="OXT538" s="78" t="s">
        <v>430</v>
      </c>
      <c r="OXU538" s="77" t="s">
        <v>429</v>
      </c>
      <c r="OXV538" s="78" t="s">
        <v>430</v>
      </c>
      <c r="OXW538" s="77" t="s">
        <v>429</v>
      </c>
      <c r="OXX538" s="78" t="s">
        <v>430</v>
      </c>
      <c r="OXY538" s="77" t="s">
        <v>429</v>
      </c>
      <c r="OXZ538" s="78" t="s">
        <v>430</v>
      </c>
      <c r="OYA538" s="77" t="s">
        <v>429</v>
      </c>
      <c r="OYB538" s="78" t="s">
        <v>430</v>
      </c>
      <c r="OYC538" s="77" t="s">
        <v>429</v>
      </c>
      <c r="OYD538" s="78" t="s">
        <v>430</v>
      </c>
      <c r="OYE538" s="77" t="s">
        <v>429</v>
      </c>
      <c r="OYF538" s="78" t="s">
        <v>430</v>
      </c>
      <c r="OYG538" s="77" t="s">
        <v>429</v>
      </c>
      <c r="OYH538" s="78" t="s">
        <v>430</v>
      </c>
      <c r="OYI538" s="77" t="s">
        <v>429</v>
      </c>
      <c r="OYJ538" s="78" t="s">
        <v>430</v>
      </c>
      <c r="OYK538" s="77" t="s">
        <v>429</v>
      </c>
      <c r="OYL538" s="78" t="s">
        <v>430</v>
      </c>
      <c r="OYM538" s="77" t="s">
        <v>429</v>
      </c>
      <c r="OYN538" s="78" t="s">
        <v>430</v>
      </c>
      <c r="OYO538" s="77" t="s">
        <v>429</v>
      </c>
      <c r="OYP538" s="78" t="s">
        <v>430</v>
      </c>
      <c r="OYQ538" s="77" t="s">
        <v>429</v>
      </c>
      <c r="OYR538" s="78" t="s">
        <v>430</v>
      </c>
      <c r="OYS538" s="77" t="s">
        <v>429</v>
      </c>
      <c r="OYT538" s="78" t="s">
        <v>430</v>
      </c>
      <c r="OYU538" s="77" t="s">
        <v>429</v>
      </c>
      <c r="OYV538" s="78" t="s">
        <v>430</v>
      </c>
      <c r="OYW538" s="77" t="s">
        <v>429</v>
      </c>
      <c r="OYX538" s="78" t="s">
        <v>430</v>
      </c>
      <c r="OYY538" s="77" t="s">
        <v>429</v>
      </c>
      <c r="OYZ538" s="78" t="s">
        <v>430</v>
      </c>
      <c r="OZA538" s="77" t="s">
        <v>429</v>
      </c>
      <c r="OZB538" s="78" t="s">
        <v>430</v>
      </c>
      <c r="OZC538" s="77" t="s">
        <v>429</v>
      </c>
      <c r="OZD538" s="78" t="s">
        <v>430</v>
      </c>
      <c r="OZE538" s="77" t="s">
        <v>429</v>
      </c>
      <c r="OZF538" s="78" t="s">
        <v>430</v>
      </c>
      <c r="OZG538" s="77" t="s">
        <v>429</v>
      </c>
      <c r="OZH538" s="78" t="s">
        <v>430</v>
      </c>
      <c r="OZI538" s="77" t="s">
        <v>429</v>
      </c>
      <c r="OZJ538" s="78" t="s">
        <v>430</v>
      </c>
      <c r="OZK538" s="77" t="s">
        <v>429</v>
      </c>
      <c r="OZL538" s="78" t="s">
        <v>430</v>
      </c>
      <c r="OZM538" s="77" t="s">
        <v>429</v>
      </c>
      <c r="OZN538" s="78" t="s">
        <v>430</v>
      </c>
      <c r="OZO538" s="77" t="s">
        <v>429</v>
      </c>
      <c r="OZP538" s="78" t="s">
        <v>430</v>
      </c>
      <c r="OZQ538" s="77" t="s">
        <v>429</v>
      </c>
      <c r="OZR538" s="78" t="s">
        <v>430</v>
      </c>
      <c r="OZS538" s="77" t="s">
        <v>429</v>
      </c>
      <c r="OZT538" s="78" t="s">
        <v>430</v>
      </c>
      <c r="OZU538" s="77" t="s">
        <v>429</v>
      </c>
      <c r="OZV538" s="78" t="s">
        <v>430</v>
      </c>
      <c r="OZW538" s="77" t="s">
        <v>429</v>
      </c>
      <c r="OZX538" s="78" t="s">
        <v>430</v>
      </c>
      <c r="OZY538" s="77" t="s">
        <v>429</v>
      </c>
      <c r="OZZ538" s="78" t="s">
        <v>430</v>
      </c>
      <c r="PAA538" s="77" t="s">
        <v>429</v>
      </c>
      <c r="PAB538" s="78" t="s">
        <v>430</v>
      </c>
      <c r="PAC538" s="77" t="s">
        <v>429</v>
      </c>
      <c r="PAD538" s="78" t="s">
        <v>430</v>
      </c>
      <c r="PAE538" s="77" t="s">
        <v>429</v>
      </c>
      <c r="PAF538" s="78" t="s">
        <v>430</v>
      </c>
      <c r="PAG538" s="77" t="s">
        <v>429</v>
      </c>
      <c r="PAH538" s="78" t="s">
        <v>430</v>
      </c>
      <c r="PAI538" s="77" t="s">
        <v>429</v>
      </c>
      <c r="PAJ538" s="78" t="s">
        <v>430</v>
      </c>
      <c r="PAK538" s="77" t="s">
        <v>429</v>
      </c>
      <c r="PAL538" s="78" t="s">
        <v>430</v>
      </c>
      <c r="PAM538" s="77" t="s">
        <v>429</v>
      </c>
      <c r="PAN538" s="78" t="s">
        <v>430</v>
      </c>
      <c r="PAO538" s="77" t="s">
        <v>429</v>
      </c>
      <c r="PAP538" s="78" t="s">
        <v>430</v>
      </c>
      <c r="PAQ538" s="77" t="s">
        <v>429</v>
      </c>
      <c r="PAR538" s="78" t="s">
        <v>430</v>
      </c>
      <c r="PAS538" s="77" t="s">
        <v>429</v>
      </c>
      <c r="PAT538" s="78" t="s">
        <v>430</v>
      </c>
      <c r="PAU538" s="77" t="s">
        <v>429</v>
      </c>
      <c r="PAV538" s="78" t="s">
        <v>430</v>
      </c>
      <c r="PAW538" s="77" t="s">
        <v>429</v>
      </c>
      <c r="PAX538" s="78" t="s">
        <v>430</v>
      </c>
      <c r="PAY538" s="77" t="s">
        <v>429</v>
      </c>
      <c r="PAZ538" s="78" t="s">
        <v>430</v>
      </c>
      <c r="PBA538" s="77" t="s">
        <v>429</v>
      </c>
      <c r="PBB538" s="78" t="s">
        <v>430</v>
      </c>
      <c r="PBC538" s="77" t="s">
        <v>429</v>
      </c>
      <c r="PBD538" s="78" t="s">
        <v>430</v>
      </c>
      <c r="PBE538" s="77" t="s">
        <v>429</v>
      </c>
      <c r="PBF538" s="78" t="s">
        <v>430</v>
      </c>
      <c r="PBG538" s="77" t="s">
        <v>429</v>
      </c>
      <c r="PBH538" s="78" t="s">
        <v>430</v>
      </c>
      <c r="PBI538" s="77" t="s">
        <v>429</v>
      </c>
      <c r="PBJ538" s="78" t="s">
        <v>430</v>
      </c>
      <c r="PBK538" s="77" t="s">
        <v>429</v>
      </c>
      <c r="PBL538" s="78" t="s">
        <v>430</v>
      </c>
      <c r="PBM538" s="77" t="s">
        <v>429</v>
      </c>
      <c r="PBN538" s="78" t="s">
        <v>430</v>
      </c>
      <c r="PBO538" s="77" t="s">
        <v>429</v>
      </c>
      <c r="PBP538" s="78" t="s">
        <v>430</v>
      </c>
      <c r="PBQ538" s="77" t="s">
        <v>429</v>
      </c>
      <c r="PBR538" s="78" t="s">
        <v>430</v>
      </c>
      <c r="PBS538" s="77" t="s">
        <v>429</v>
      </c>
      <c r="PBT538" s="78" t="s">
        <v>430</v>
      </c>
      <c r="PBU538" s="77" t="s">
        <v>429</v>
      </c>
      <c r="PBV538" s="78" t="s">
        <v>430</v>
      </c>
      <c r="PBW538" s="77" t="s">
        <v>429</v>
      </c>
      <c r="PBX538" s="78" t="s">
        <v>430</v>
      </c>
      <c r="PBY538" s="77" t="s">
        <v>429</v>
      </c>
      <c r="PBZ538" s="78" t="s">
        <v>430</v>
      </c>
      <c r="PCA538" s="77" t="s">
        <v>429</v>
      </c>
      <c r="PCB538" s="78" t="s">
        <v>430</v>
      </c>
      <c r="PCC538" s="77" t="s">
        <v>429</v>
      </c>
      <c r="PCD538" s="78" t="s">
        <v>430</v>
      </c>
      <c r="PCE538" s="77" t="s">
        <v>429</v>
      </c>
      <c r="PCF538" s="78" t="s">
        <v>430</v>
      </c>
      <c r="PCG538" s="77" t="s">
        <v>429</v>
      </c>
      <c r="PCH538" s="78" t="s">
        <v>430</v>
      </c>
      <c r="PCI538" s="77" t="s">
        <v>429</v>
      </c>
      <c r="PCJ538" s="78" t="s">
        <v>430</v>
      </c>
      <c r="PCK538" s="77" t="s">
        <v>429</v>
      </c>
      <c r="PCL538" s="78" t="s">
        <v>430</v>
      </c>
      <c r="PCM538" s="77" t="s">
        <v>429</v>
      </c>
      <c r="PCN538" s="78" t="s">
        <v>430</v>
      </c>
      <c r="PCO538" s="77" t="s">
        <v>429</v>
      </c>
      <c r="PCP538" s="78" t="s">
        <v>430</v>
      </c>
      <c r="PCQ538" s="77" t="s">
        <v>429</v>
      </c>
      <c r="PCR538" s="78" t="s">
        <v>430</v>
      </c>
      <c r="PCS538" s="77" t="s">
        <v>429</v>
      </c>
      <c r="PCT538" s="78" t="s">
        <v>430</v>
      </c>
      <c r="PCU538" s="77" t="s">
        <v>429</v>
      </c>
      <c r="PCV538" s="78" t="s">
        <v>430</v>
      </c>
      <c r="PCW538" s="77" t="s">
        <v>429</v>
      </c>
      <c r="PCX538" s="78" t="s">
        <v>430</v>
      </c>
      <c r="PCY538" s="77" t="s">
        <v>429</v>
      </c>
      <c r="PCZ538" s="78" t="s">
        <v>430</v>
      </c>
      <c r="PDA538" s="77" t="s">
        <v>429</v>
      </c>
      <c r="PDB538" s="78" t="s">
        <v>430</v>
      </c>
      <c r="PDC538" s="77" t="s">
        <v>429</v>
      </c>
      <c r="PDD538" s="78" t="s">
        <v>430</v>
      </c>
      <c r="PDE538" s="77" t="s">
        <v>429</v>
      </c>
      <c r="PDF538" s="78" t="s">
        <v>430</v>
      </c>
      <c r="PDG538" s="77" t="s">
        <v>429</v>
      </c>
      <c r="PDH538" s="78" t="s">
        <v>430</v>
      </c>
      <c r="PDI538" s="77" t="s">
        <v>429</v>
      </c>
      <c r="PDJ538" s="78" t="s">
        <v>430</v>
      </c>
      <c r="PDK538" s="77" t="s">
        <v>429</v>
      </c>
      <c r="PDL538" s="78" t="s">
        <v>430</v>
      </c>
      <c r="PDM538" s="77" t="s">
        <v>429</v>
      </c>
      <c r="PDN538" s="78" t="s">
        <v>430</v>
      </c>
      <c r="PDO538" s="77" t="s">
        <v>429</v>
      </c>
      <c r="PDP538" s="78" t="s">
        <v>430</v>
      </c>
      <c r="PDQ538" s="77" t="s">
        <v>429</v>
      </c>
      <c r="PDR538" s="78" t="s">
        <v>430</v>
      </c>
      <c r="PDS538" s="77" t="s">
        <v>429</v>
      </c>
      <c r="PDT538" s="78" t="s">
        <v>430</v>
      </c>
      <c r="PDU538" s="77" t="s">
        <v>429</v>
      </c>
      <c r="PDV538" s="78" t="s">
        <v>430</v>
      </c>
      <c r="PDW538" s="77" t="s">
        <v>429</v>
      </c>
      <c r="PDX538" s="78" t="s">
        <v>430</v>
      </c>
      <c r="PDY538" s="77" t="s">
        <v>429</v>
      </c>
      <c r="PDZ538" s="78" t="s">
        <v>430</v>
      </c>
      <c r="PEA538" s="77" t="s">
        <v>429</v>
      </c>
      <c r="PEB538" s="78" t="s">
        <v>430</v>
      </c>
      <c r="PEC538" s="77" t="s">
        <v>429</v>
      </c>
      <c r="PED538" s="78" t="s">
        <v>430</v>
      </c>
      <c r="PEE538" s="77" t="s">
        <v>429</v>
      </c>
      <c r="PEF538" s="78" t="s">
        <v>430</v>
      </c>
      <c r="PEG538" s="77" t="s">
        <v>429</v>
      </c>
      <c r="PEH538" s="78" t="s">
        <v>430</v>
      </c>
      <c r="PEI538" s="77" t="s">
        <v>429</v>
      </c>
      <c r="PEJ538" s="78" t="s">
        <v>430</v>
      </c>
      <c r="PEK538" s="77" t="s">
        <v>429</v>
      </c>
      <c r="PEL538" s="78" t="s">
        <v>430</v>
      </c>
      <c r="PEM538" s="77" t="s">
        <v>429</v>
      </c>
      <c r="PEN538" s="78" t="s">
        <v>430</v>
      </c>
      <c r="PEO538" s="77" t="s">
        <v>429</v>
      </c>
      <c r="PEP538" s="78" t="s">
        <v>430</v>
      </c>
      <c r="PEQ538" s="77" t="s">
        <v>429</v>
      </c>
      <c r="PER538" s="78" t="s">
        <v>430</v>
      </c>
      <c r="PES538" s="77" t="s">
        <v>429</v>
      </c>
      <c r="PET538" s="78" t="s">
        <v>430</v>
      </c>
      <c r="PEU538" s="77" t="s">
        <v>429</v>
      </c>
      <c r="PEV538" s="78" t="s">
        <v>430</v>
      </c>
      <c r="PEW538" s="77" t="s">
        <v>429</v>
      </c>
      <c r="PEX538" s="78" t="s">
        <v>430</v>
      </c>
      <c r="PEY538" s="77" t="s">
        <v>429</v>
      </c>
      <c r="PEZ538" s="78" t="s">
        <v>430</v>
      </c>
      <c r="PFA538" s="77" t="s">
        <v>429</v>
      </c>
      <c r="PFB538" s="78" t="s">
        <v>430</v>
      </c>
      <c r="PFC538" s="77" t="s">
        <v>429</v>
      </c>
      <c r="PFD538" s="78" t="s">
        <v>430</v>
      </c>
      <c r="PFE538" s="77" t="s">
        <v>429</v>
      </c>
      <c r="PFF538" s="78" t="s">
        <v>430</v>
      </c>
      <c r="PFG538" s="77" t="s">
        <v>429</v>
      </c>
      <c r="PFH538" s="78" t="s">
        <v>430</v>
      </c>
      <c r="PFI538" s="77" t="s">
        <v>429</v>
      </c>
      <c r="PFJ538" s="78" t="s">
        <v>430</v>
      </c>
      <c r="PFK538" s="77" t="s">
        <v>429</v>
      </c>
      <c r="PFL538" s="78" t="s">
        <v>430</v>
      </c>
      <c r="PFM538" s="77" t="s">
        <v>429</v>
      </c>
      <c r="PFN538" s="78" t="s">
        <v>430</v>
      </c>
      <c r="PFO538" s="77" t="s">
        <v>429</v>
      </c>
      <c r="PFP538" s="78" t="s">
        <v>430</v>
      </c>
      <c r="PFQ538" s="77" t="s">
        <v>429</v>
      </c>
      <c r="PFR538" s="78" t="s">
        <v>430</v>
      </c>
      <c r="PFS538" s="77" t="s">
        <v>429</v>
      </c>
      <c r="PFT538" s="78" t="s">
        <v>430</v>
      </c>
      <c r="PFU538" s="77" t="s">
        <v>429</v>
      </c>
      <c r="PFV538" s="78" t="s">
        <v>430</v>
      </c>
      <c r="PFW538" s="77" t="s">
        <v>429</v>
      </c>
      <c r="PFX538" s="78" t="s">
        <v>430</v>
      </c>
      <c r="PFY538" s="77" t="s">
        <v>429</v>
      </c>
      <c r="PFZ538" s="78" t="s">
        <v>430</v>
      </c>
      <c r="PGA538" s="77" t="s">
        <v>429</v>
      </c>
      <c r="PGB538" s="78" t="s">
        <v>430</v>
      </c>
      <c r="PGC538" s="77" t="s">
        <v>429</v>
      </c>
      <c r="PGD538" s="78" t="s">
        <v>430</v>
      </c>
      <c r="PGE538" s="77" t="s">
        <v>429</v>
      </c>
      <c r="PGF538" s="78" t="s">
        <v>430</v>
      </c>
      <c r="PGG538" s="77" t="s">
        <v>429</v>
      </c>
      <c r="PGH538" s="78" t="s">
        <v>430</v>
      </c>
      <c r="PGI538" s="77" t="s">
        <v>429</v>
      </c>
      <c r="PGJ538" s="78" t="s">
        <v>430</v>
      </c>
      <c r="PGK538" s="77" t="s">
        <v>429</v>
      </c>
      <c r="PGL538" s="78" t="s">
        <v>430</v>
      </c>
      <c r="PGM538" s="77" t="s">
        <v>429</v>
      </c>
      <c r="PGN538" s="78" t="s">
        <v>430</v>
      </c>
      <c r="PGO538" s="77" t="s">
        <v>429</v>
      </c>
      <c r="PGP538" s="78" t="s">
        <v>430</v>
      </c>
      <c r="PGQ538" s="77" t="s">
        <v>429</v>
      </c>
      <c r="PGR538" s="78" t="s">
        <v>430</v>
      </c>
      <c r="PGS538" s="77" t="s">
        <v>429</v>
      </c>
      <c r="PGT538" s="78" t="s">
        <v>430</v>
      </c>
      <c r="PGU538" s="77" t="s">
        <v>429</v>
      </c>
      <c r="PGV538" s="78" t="s">
        <v>430</v>
      </c>
      <c r="PGW538" s="77" t="s">
        <v>429</v>
      </c>
      <c r="PGX538" s="78" t="s">
        <v>430</v>
      </c>
      <c r="PGY538" s="77" t="s">
        <v>429</v>
      </c>
      <c r="PGZ538" s="78" t="s">
        <v>430</v>
      </c>
      <c r="PHA538" s="77" t="s">
        <v>429</v>
      </c>
      <c r="PHB538" s="78" t="s">
        <v>430</v>
      </c>
      <c r="PHC538" s="77" t="s">
        <v>429</v>
      </c>
      <c r="PHD538" s="78" t="s">
        <v>430</v>
      </c>
      <c r="PHE538" s="77" t="s">
        <v>429</v>
      </c>
      <c r="PHF538" s="78" t="s">
        <v>430</v>
      </c>
      <c r="PHG538" s="77" t="s">
        <v>429</v>
      </c>
      <c r="PHH538" s="78" t="s">
        <v>430</v>
      </c>
      <c r="PHI538" s="77" t="s">
        <v>429</v>
      </c>
      <c r="PHJ538" s="78" t="s">
        <v>430</v>
      </c>
      <c r="PHK538" s="77" t="s">
        <v>429</v>
      </c>
      <c r="PHL538" s="78" t="s">
        <v>430</v>
      </c>
      <c r="PHM538" s="77" t="s">
        <v>429</v>
      </c>
      <c r="PHN538" s="78" t="s">
        <v>430</v>
      </c>
      <c r="PHO538" s="77" t="s">
        <v>429</v>
      </c>
      <c r="PHP538" s="78" t="s">
        <v>430</v>
      </c>
      <c r="PHQ538" s="77" t="s">
        <v>429</v>
      </c>
      <c r="PHR538" s="78" t="s">
        <v>430</v>
      </c>
      <c r="PHS538" s="77" t="s">
        <v>429</v>
      </c>
      <c r="PHT538" s="78" t="s">
        <v>430</v>
      </c>
      <c r="PHU538" s="77" t="s">
        <v>429</v>
      </c>
      <c r="PHV538" s="78" t="s">
        <v>430</v>
      </c>
      <c r="PHW538" s="77" t="s">
        <v>429</v>
      </c>
      <c r="PHX538" s="78" t="s">
        <v>430</v>
      </c>
      <c r="PHY538" s="77" t="s">
        <v>429</v>
      </c>
      <c r="PHZ538" s="78" t="s">
        <v>430</v>
      </c>
      <c r="PIA538" s="77" t="s">
        <v>429</v>
      </c>
      <c r="PIB538" s="78" t="s">
        <v>430</v>
      </c>
      <c r="PIC538" s="77" t="s">
        <v>429</v>
      </c>
      <c r="PID538" s="78" t="s">
        <v>430</v>
      </c>
      <c r="PIE538" s="77" t="s">
        <v>429</v>
      </c>
      <c r="PIF538" s="78" t="s">
        <v>430</v>
      </c>
      <c r="PIG538" s="77" t="s">
        <v>429</v>
      </c>
      <c r="PIH538" s="78" t="s">
        <v>430</v>
      </c>
      <c r="PII538" s="77" t="s">
        <v>429</v>
      </c>
      <c r="PIJ538" s="78" t="s">
        <v>430</v>
      </c>
      <c r="PIK538" s="77" t="s">
        <v>429</v>
      </c>
      <c r="PIL538" s="78" t="s">
        <v>430</v>
      </c>
      <c r="PIM538" s="77" t="s">
        <v>429</v>
      </c>
      <c r="PIN538" s="78" t="s">
        <v>430</v>
      </c>
      <c r="PIO538" s="77" t="s">
        <v>429</v>
      </c>
      <c r="PIP538" s="78" t="s">
        <v>430</v>
      </c>
      <c r="PIQ538" s="77" t="s">
        <v>429</v>
      </c>
      <c r="PIR538" s="78" t="s">
        <v>430</v>
      </c>
      <c r="PIS538" s="77" t="s">
        <v>429</v>
      </c>
      <c r="PIT538" s="78" t="s">
        <v>430</v>
      </c>
      <c r="PIU538" s="77" t="s">
        <v>429</v>
      </c>
      <c r="PIV538" s="78" t="s">
        <v>430</v>
      </c>
      <c r="PIW538" s="77" t="s">
        <v>429</v>
      </c>
      <c r="PIX538" s="78" t="s">
        <v>430</v>
      </c>
      <c r="PIY538" s="77" t="s">
        <v>429</v>
      </c>
      <c r="PIZ538" s="78" t="s">
        <v>430</v>
      </c>
      <c r="PJA538" s="77" t="s">
        <v>429</v>
      </c>
      <c r="PJB538" s="78" t="s">
        <v>430</v>
      </c>
      <c r="PJC538" s="77" t="s">
        <v>429</v>
      </c>
      <c r="PJD538" s="78" t="s">
        <v>430</v>
      </c>
      <c r="PJE538" s="77" t="s">
        <v>429</v>
      </c>
      <c r="PJF538" s="78" t="s">
        <v>430</v>
      </c>
      <c r="PJG538" s="77" t="s">
        <v>429</v>
      </c>
      <c r="PJH538" s="78" t="s">
        <v>430</v>
      </c>
      <c r="PJI538" s="77" t="s">
        <v>429</v>
      </c>
      <c r="PJJ538" s="78" t="s">
        <v>430</v>
      </c>
      <c r="PJK538" s="77" t="s">
        <v>429</v>
      </c>
      <c r="PJL538" s="78" t="s">
        <v>430</v>
      </c>
      <c r="PJM538" s="77" t="s">
        <v>429</v>
      </c>
      <c r="PJN538" s="78" t="s">
        <v>430</v>
      </c>
      <c r="PJO538" s="77" t="s">
        <v>429</v>
      </c>
      <c r="PJP538" s="78" t="s">
        <v>430</v>
      </c>
      <c r="PJQ538" s="77" t="s">
        <v>429</v>
      </c>
      <c r="PJR538" s="78" t="s">
        <v>430</v>
      </c>
      <c r="PJS538" s="77" t="s">
        <v>429</v>
      </c>
      <c r="PJT538" s="78" t="s">
        <v>430</v>
      </c>
      <c r="PJU538" s="77" t="s">
        <v>429</v>
      </c>
      <c r="PJV538" s="78" t="s">
        <v>430</v>
      </c>
      <c r="PJW538" s="77" t="s">
        <v>429</v>
      </c>
      <c r="PJX538" s="78" t="s">
        <v>430</v>
      </c>
      <c r="PJY538" s="77" t="s">
        <v>429</v>
      </c>
      <c r="PJZ538" s="78" t="s">
        <v>430</v>
      </c>
      <c r="PKA538" s="77" t="s">
        <v>429</v>
      </c>
      <c r="PKB538" s="78" t="s">
        <v>430</v>
      </c>
      <c r="PKC538" s="77" t="s">
        <v>429</v>
      </c>
      <c r="PKD538" s="78" t="s">
        <v>430</v>
      </c>
      <c r="PKE538" s="77" t="s">
        <v>429</v>
      </c>
      <c r="PKF538" s="78" t="s">
        <v>430</v>
      </c>
      <c r="PKG538" s="77" t="s">
        <v>429</v>
      </c>
      <c r="PKH538" s="78" t="s">
        <v>430</v>
      </c>
      <c r="PKI538" s="77" t="s">
        <v>429</v>
      </c>
      <c r="PKJ538" s="78" t="s">
        <v>430</v>
      </c>
      <c r="PKK538" s="77" t="s">
        <v>429</v>
      </c>
      <c r="PKL538" s="78" t="s">
        <v>430</v>
      </c>
      <c r="PKM538" s="77" t="s">
        <v>429</v>
      </c>
      <c r="PKN538" s="78" t="s">
        <v>430</v>
      </c>
      <c r="PKO538" s="77" t="s">
        <v>429</v>
      </c>
      <c r="PKP538" s="78" t="s">
        <v>430</v>
      </c>
      <c r="PKQ538" s="77" t="s">
        <v>429</v>
      </c>
      <c r="PKR538" s="78" t="s">
        <v>430</v>
      </c>
      <c r="PKS538" s="77" t="s">
        <v>429</v>
      </c>
      <c r="PKT538" s="78" t="s">
        <v>430</v>
      </c>
      <c r="PKU538" s="77" t="s">
        <v>429</v>
      </c>
      <c r="PKV538" s="78" t="s">
        <v>430</v>
      </c>
      <c r="PKW538" s="77" t="s">
        <v>429</v>
      </c>
      <c r="PKX538" s="78" t="s">
        <v>430</v>
      </c>
      <c r="PKY538" s="77" t="s">
        <v>429</v>
      </c>
      <c r="PKZ538" s="78" t="s">
        <v>430</v>
      </c>
      <c r="PLA538" s="77" t="s">
        <v>429</v>
      </c>
      <c r="PLB538" s="78" t="s">
        <v>430</v>
      </c>
      <c r="PLC538" s="77" t="s">
        <v>429</v>
      </c>
      <c r="PLD538" s="78" t="s">
        <v>430</v>
      </c>
      <c r="PLE538" s="77" t="s">
        <v>429</v>
      </c>
      <c r="PLF538" s="78" t="s">
        <v>430</v>
      </c>
      <c r="PLG538" s="77" t="s">
        <v>429</v>
      </c>
      <c r="PLH538" s="78" t="s">
        <v>430</v>
      </c>
      <c r="PLI538" s="77" t="s">
        <v>429</v>
      </c>
      <c r="PLJ538" s="78" t="s">
        <v>430</v>
      </c>
      <c r="PLK538" s="77" t="s">
        <v>429</v>
      </c>
      <c r="PLL538" s="78" t="s">
        <v>430</v>
      </c>
      <c r="PLM538" s="77" t="s">
        <v>429</v>
      </c>
      <c r="PLN538" s="78" t="s">
        <v>430</v>
      </c>
      <c r="PLO538" s="77" t="s">
        <v>429</v>
      </c>
      <c r="PLP538" s="78" t="s">
        <v>430</v>
      </c>
      <c r="PLQ538" s="77" t="s">
        <v>429</v>
      </c>
      <c r="PLR538" s="78" t="s">
        <v>430</v>
      </c>
      <c r="PLS538" s="77" t="s">
        <v>429</v>
      </c>
      <c r="PLT538" s="78" t="s">
        <v>430</v>
      </c>
      <c r="PLU538" s="77" t="s">
        <v>429</v>
      </c>
      <c r="PLV538" s="78" t="s">
        <v>430</v>
      </c>
      <c r="PLW538" s="77" t="s">
        <v>429</v>
      </c>
      <c r="PLX538" s="78" t="s">
        <v>430</v>
      </c>
      <c r="PLY538" s="77" t="s">
        <v>429</v>
      </c>
      <c r="PLZ538" s="78" t="s">
        <v>430</v>
      </c>
      <c r="PMA538" s="77" t="s">
        <v>429</v>
      </c>
      <c r="PMB538" s="78" t="s">
        <v>430</v>
      </c>
      <c r="PMC538" s="77" t="s">
        <v>429</v>
      </c>
      <c r="PMD538" s="78" t="s">
        <v>430</v>
      </c>
      <c r="PME538" s="77" t="s">
        <v>429</v>
      </c>
      <c r="PMF538" s="78" t="s">
        <v>430</v>
      </c>
      <c r="PMG538" s="77" t="s">
        <v>429</v>
      </c>
      <c r="PMH538" s="78" t="s">
        <v>430</v>
      </c>
      <c r="PMI538" s="77" t="s">
        <v>429</v>
      </c>
      <c r="PMJ538" s="78" t="s">
        <v>430</v>
      </c>
      <c r="PMK538" s="77" t="s">
        <v>429</v>
      </c>
      <c r="PML538" s="78" t="s">
        <v>430</v>
      </c>
      <c r="PMM538" s="77" t="s">
        <v>429</v>
      </c>
      <c r="PMN538" s="78" t="s">
        <v>430</v>
      </c>
      <c r="PMO538" s="77" t="s">
        <v>429</v>
      </c>
      <c r="PMP538" s="78" t="s">
        <v>430</v>
      </c>
      <c r="PMQ538" s="77" t="s">
        <v>429</v>
      </c>
      <c r="PMR538" s="78" t="s">
        <v>430</v>
      </c>
      <c r="PMS538" s="77" t="s">
        <v>429</v>
      </c>
      <c r="PMT538" s="78" t="s">
        <v>430</v>
      </c>
      <c r="PMU538" s="77" t="s">
        <v>429</v>
      </c>
      <c r="PMV538" s="78" t="s">
        <v>430</v>
      </c>
      <c r="PMW538" s="77" t="s">
        <v>429</v>
      </c>
      <c r="PMX538" s="78" t="s">
        <v>430</v>
      </c>
      <c r="PMY538" s="77" t="s">
        <v>429</v>
      </c>
      <c r="PMZ538" s="78" t="s">
        <v>430</v>
      </c>
      <c r="PNA538" s="77" t="s">
        <v>429</v>
      </c>
      <c r="PNB538" s="78" t="s">
        <v>430</v>
      </c>
      <c r="PNC538" s="77" t="s">
        <v>429</v>
      </c>
      <c r="PND538" s="78" t="s">
        <v>430</v>
      </c>
      <c r="PNE538" s="77" t="s">
        <v>429</v>
      </c>
      <c r="PNF538" s="78" t="s">
        <v>430</v>
      </c>
      <c r="PNG538" s="77" t="s">
        <v>429</v>
      </c>
      <c r="PNH538" s="78" t="s">
        <v>430</v>
      </c>
      <c r="PNI538" s="77" t="s">
        <v>429</v>
      </c>
      <c r="PNJ538" s="78" t="s">
        <v>430</v>
      </c>
      <c r="PNK538" s="77" t="s">
        <v>429</v>
      </c>
      <c r="PNL538" s="78" t="s">
        <v>430</v>
      </c>
      <c r="PNM538" s="77" t="s">
        <v>429</v>
      </c>
      <c r="PNN538" s="78" t="s">
        <v>430</v>
      </c>
      <c r="PNO538" s="77" t="s">
        <v>429</v>
      </c>
      <c r="PNP538" s="78" t="s">
        <v>430</v>
      </c>
      <c r="PNQ538" s="77" t="s">
        <v>429</v>
      </c>
      <c r="PNR538" s="78" t="s">
        <v>430</v>
      </c>
      <c r="PNS538" s="77" t="s">
        <v>429</v>
      </c>
      <c r="PNT538" s="78" t="s">
        <v>430</v>
      </c>
      <c r="PNU538" s="77" t="s">
        <v>429</v>
      </c>
      <c r="PNV538" s="78" t="s">
        <v>430</v>
      </c>
      <c r="PNW538" s="77" t="s">
        <v>429</v>
      </c>
      <c r="PNX538" s="78" t="s">
        <v>430</v>
      </c>
      <c r="PNY538" s="77" t="s">
        <v>429</v>
      </c>
      <c r="PNZ538" s="78" t="s">
        <v>430</v>
      </c>
      <c r="POA538" s="77" t="s">
        <v>429</v>
      </c>
      <c r="POB538" s="78" t="s">
        <v>430</v>
      </c>
      <c r="POC538" s="77" t="s">
        <v>429</v>
      </c>
      <c r="POD538" s="78" t="s">
        <v>430</v>
      </c>
      <c r="POE538" s="77" t="s">
        <v>429</v>
      </c>
      <c r="POF538" s="78" t="s">
        <v>430</v>
      </c>
      <c r="POG538" s="77" t="s">
        <v>429</v>
      </c>
      <c r="POH538" s="78" t="s">
        <v>430</v>
      </c>
      <c r="POI538" s="77" t="s">
        <v>429</v>
      </c>
      <c r="POJ538" s="78" t="s">
        <v>430</v>
      </c>
      <c r="POK538" s="77" t="s">
        <v>429</v>
      </c>
      <c r="POL538" s="78" t="s">
        <v>430</v>
      </c>
      <c r="POM538" s="77" t="s">
        <v>429</v>
      </c>
      <c r="PON538" s="78" t="s">
        <v>430</v>
      </c>
      <c r="POO538" s="77" t="s">
        <v>429</v>
      </c>
      <c r="POP538" s="78" t="s">
        <v>430</v>
      </c>
      <c r="POQ538" s="77" t="s">
        <v>429</v>
      </c>
      <c r="POR538" s="78" t="s">
        <v>430</v>
      </c>
      <c r="POS538" s="77" t="s">
        <v>429</v>
      </c>
      <c r="POT538" s="78" t="s">
        <v>430</v>
      </c>
      <c r="POU538" s="77" t="s">
        <v>429</v>
      </c>
      <c r="POV538" s="78" t="s">
        <v>430</v>
      </c>
      <c r="POW538" s="77" t="s">
        <v>429</v>
      </c>
      <c r="POX538" s="78" t="s">
        <v>430</v>
      </c>
      <c r="POY538" s="77" t="s">
        <v>429</v>
      </c>
      <c r="POZ538" s="78" t="s">
        <v>430</v>
      </c>
      <c r="PPA538" s="77" t="s">
        <v>429</v>
      </c>
      <c r="PPB538" s="78" t="s">
        <v>430</v>
      </c>
      <c r="PPC538" s="77" t="s">
        <v>429</v>
      </c>
      <c r="PPD538" s="78" t="s">
        <v>430</v>
      </c>
      <c r="PPE538" s="77" t="s">
        <v>429</v>
      </c>
      <c r="PPF538" s="78" t="s">
        <v>430</v>
      </c>
      <c r="PPG538" s="77" t="s">
        <v>429</v>
      </c>
      <c r="PPH538" s="78" t="s">
        <v>430</v>
      </c>
      <c r="PPI538" s="77" t="s">
        <v>429</v>
      </c>
      <c r="PPJ538" s="78" t="s">
        <v>430</v>
      </c>
      <c r="PPK538" s="77" t="s">
        <v>429</v>
      </c>
      <c r="PPL538" s="78" t="s">
        <v>430</v>
      </c>
      <c r="PPM538" s="77" t="s">
        <v>429</v>
      </c>
      <c r="PPN538" s="78" t="s">
        <v>430</v>
      </c>
      <c r="PPO538" s="77" t="s">
        <v>429</v>
      </c>
      <c r="PPP538" s="78" t="s">
        <v>430</v>
      </c>
      <c r="PPQ538" s="77" t="s">
        <v>429</v>
      </c>
      <c r="PPR538" s="78" t="s">
        <v>430</v>
      </c>
      <c r="PPS538" s="77" t="s">
        <v>429</v>
      </c>
      <c r="PPT538" s="78" t="s">
        <v>430</v>
      </c>
      <c r="PPU538" s="77" t="s">
        <v>429</v>
      </c>
      <c r="PPV538" s="78" t="s">
        <v>430</v>
      </c>
      <c r="PPW538" s="77" t="s">
        <v>429</v>
      </c>
      <c r="PPX538" s="78" t="s">
        <v>430</v>
      </c>
      <c r="PPY538" s="77" t="s">
        <v>429</v>
      </c>
      <c r="PPZ538" s="78" t="s">
        <v>430</v>
      </c>
      <c r="PQA538" s="77" t="s">
        <v>429</v>
      </c>
      <c r="PQB538" s="78" t="s">
        <v>430</v>
      </c>
      <c r="PQC538" s="77" t="s">
        <v>429</v>
      </c>
      <c r="PQD538" s="78" t="s">
        <v>430</v>
      </c>
      <c r="PQE538" s="77" t="s">
        <v>429</v>
      </c>
      <c r="PQF538" s="78" t="s">
        <v>430</v>
      </c>
      <c r="PQG538" s="77" t="s">
        <v>429</v>
      </c>
      <c r="PQH538" s="78" t="s">
        <v>430</v>
      </c>
      <c r="PQI538" s="77" t="s">
        <v>429</v>
      </c>
      <c r="PQJ538" s="78" t="s">
        <v>430</v>
      </c>
      <c r="PQK538" s="77" t="s">
        <v>429</v>
      </c>
      <c r="PQL538" s="78" t="s">
        <v>430</v>
      </c>
      <c r="PQM538" s="77" t="s">
        <v>429</v>
      </c>
      <c r="PQN538" s="78" t="s">
        <v>430</v>
      </c>
      <c r="PQO538" s="77" t="s">
        <v>429</v>
      </c>
      <c r="PQP538" s="78" t="s">
        <v>430</v>
      </c>
      <c r="PQQ538" s="77" t="s">
        <v>429</v>
      </c>
      <c r="PQR538" s="78" t="s">
        <v>430</v>
      </c>
      <c r="PQS538" s="77" t="s">
        <v>429</v>
      </c>
      <c r="PQT538" s="78" t="s">
        <v>430</v>
      </c>
      <c r="PQU538" s="77" t="s">
        <v>429</v>
      </c>
      <c r="PQV538" s="78" t="s">
        <v>430</v>
      </c>
      <c r="PQW538" s="77" t="s">
        <v>429</v>
      </c>
      <c r="PQX538" s="78" t="s">
        <v>430</v>
      </c>
      <c r="PQY538" s="77" t="s">
        <v>429</v>
      </c>
      <c r="PQZ538" s="78" t="s">
        <v>430</v>
      </c>
      <c r="PRA538" s="77" t="s">
        <v>429</v>
      </c>
      <c r="PRB538" s="78" t="s">
        <v>430</v>
      </c>
      <c r="PRC538" s="77" t="s">
        <v>429</v>
      </c>
      <c r="PRD538" s="78" t="s">
        <v>430</v>
      </c>
      <c r="PRE538" s="77" t="s">
        <v>429</v>
      </c>
      <c r="PRF538" s="78" t="s">
        <v>430</v>
      </c>
      <c r="PRG538" s="77" t="s">
        <v>429</v>
      </c>
      <c r="PRH538" s="78" t="s">
        <v>430</v>
      </c>
      <c r="PRI538" s="77" t="s">
        <v>429</v>
      </c>
      <c r="PRJ538" s="78" t="s">
        <v>430</v>
      </c>
      <c r="PRK538" s="77" t="s">
        <v>429</v>
      </c>
      <c r="PRL538" s="78" t="s">
        <v>430</v>
      </c>
      <c r="PRM538" s="77" t="s">
        <v>429</v>
      </c>
      <c r="PRN538" s="78" t="s">
        <v>430</v>
      </c>
      <c r="PRO538" s="77" t="s">
        <v>429</v>
      </c>
      <c r="PRP538" s="78" t="s">
        <v>430</v>
      </c>
      <c r="PRQ538" s="77" t="s">
        <v>429</v>
      </c>
      <c r="PRR538" s="78" t="s">
        <v>430</v>
      </c>
      <c r="PRS538" s="77" t="s">
        <v>429</v>
      </c>
      <c r="PRT538" s="78" t="s">
        <v>430</v>
      </c>
      <c r="PRU538" s="77" t="s">
        <v>429</v>
      </c>
      <c r="PRV538" s="78" t="s">
        <v>430</v>
      </c>
      <c r="PRW538" s="77" t="s">
        <v>429</v>
      </c>
      <c r="PRX538" s="78" t="s">
        <v>430</v>
      </c>
      <c r="PRY538" s="77" t="s">
        <v>429</v>
      </c>
      <c r="PRZ538" s="78" t="s">
        <v>430</v>
      </c>
      <c r="PSA538" s="77" t="s">
        <v>429</v>
      </c>
      <c r="PSB538" s="78" t="s">
        <v>430</v>
      </c>
      <c r="PSC538" s="77" t="s">
        <v>429</v>
      </c>
      <c r="PSD538" s="78" t="s">
        <v>430</v>
      </c>
      <c r="PSE538" s="77" t="s">
        <v>429</v>
      </c>
      <c r="PSF538" s="78" t="s">
        <v>430</v>
      </c>
      <c r="PSG538" s="77" t="s">
        <v>429</v>
      </c>
      <c r="PSH538" s="78" t="s">
        <v>430</v>
      </c>
      <c r="PSI538" s="77" t="s">
        <v>429</v>
      </c>
      <c r="PSJ538" s="78" t="s">
        <v>430</v>
      </c>
      <c r="PSK538" s="77" t="s">
        <v>429</v>
      </c>
      <c r="PSL538" s="78" t="s">
        <v>430</v>
      </c>
      <c r="PSM538" s="77" t="s">
        <v>429</v>
      </c>
      <c r="PSN538" s="78" t="s">
        <v>430</v>
      </c>
      <c r="PSO538" s="77" t="s">
        <v>429</v>
      </c>
      <c r="PSP538" s="78" t="s">
        <v>430</v>
      </c>
      <c r="PSQ538" s="77" t="s">
        <v>429</v>
      </c>
      <c r="PSR538" s="78" t="s">
        <v>430</v>
      </c>
      <c r="PSS538" s="77" t="s">
        <v>429</v>
      </c>
      <c r="PST538" s="78" t="s">
        <v>430</v>
      </c>
      <c r="PSU538" s="77" t="s">
        <v>429</v>
      </c>
      <c r="PSV538" s="78" t="s">
        <v>430</v>
      </c>
      <c r="PSW538" s="77" t="s">
        <v>429</v>
      </c>
      <c r="PSX538" s="78" t="s">
        <v>430</v>
      </c>
      <c r="PSY538" s="77" t="s">
        <v>429</v>
      </c>
      <c r="PSZ538" s="78" t="s">
        <v>430</v>
      </c>
      <c r="PTA538" s="77" t="s">
        <v>429</v>
      </c>
      <c r="PTB538" s="78" t="s">
        <v>430</v>
      </c>
      <c r="PTC538" s="77" t="s">
        <v>429</v>
      </c>
      <c r="PTD538" s="78" t="s">
        <v>430</v>
      </c>
      <c r="PTE538" s="77" t="s">
        <v>429</v>
      </c>
      <c r="PTF538" s="78" t="s">
        <v>430</v>
      </c>
      <c r="PTG538" s="77" t="s">
        <v>429</v>
      </c>
      <c r="PTH538" s="78" t="s">
        <v>430</v>
      </c>
      <c r="PTI538" s="77" t="s">
        <v>429</v>
      </c>
      <c r="PTJ538" s="78" t="s">
        <v>430</v>
      </c>
      <c r="PTK538" s="77" t="s">
        <v>429</v>
      </c>
      <c r="PTL538" s="78" t="s">
        <v>430</v>
      </c>
      <c r="PTM538" s="77" t="s">
        <v>429</v>
      </c>
      <c r="PTN538" s="78" t="s">
        <v>430</v>
      </c>
      <c r="PTO538" s="77" t="s">
        <v>429</v>
      </c>
      <c r="PTP538" s="78" t="s">
        <v>430</v>
      </c>
      <c r="PTQ538" s="77" t="s">
        <v>429</v>
      </c>
      <c r="PTR538" s="78" t="s">
        <v>430</v>
      </c>
      <c r="PTS538" s="77" t="s">
        <v>429</v>
      </c>
      <c r="PTT538" s="78" t="s">
        <v>430</v>
      </c>
      <c r="PTU538" s="77" t="s">
        <v>429</v>
      </c>
      <c r="PTV538" s="78" t="s">
        <v>430</v>
      </c>
      <c r="PTW538" s="77" t="s">
        <v>429</v>
      </c>
      <c r="PTX538" s="78" t="s">
        <v>430</v>
      </c>
      <c r="PTY538" s="77" t="s">
        <v>429</v>
      </c>
      <c r="PTZ538" s="78" t="s">
        <v>430</v>
      </c>
      <c r="PUA538" s="77" t="s">
        <v>429</v>
      </c>
      <c r="PUB538" s="78" t="s">
        <v>430</v>
      </c>
      <c r="PUC538" s="77" t="s">
        <v>429</v>
      </c>
      <c r="PUD538" s="78" t="s">
        <v>430</v>
      </c>
      <c r="PUE538" s="77" t="s">
        <v>429</v>
      </c>
      <c r="PUF538" s="78" t="s">
        <v>430</v>
      </c>
      <c r="PUG538" s="77" t="s">
        <v>429</v>
      </c>
      <c r="PUH538" s="78" t="s">
        <v>430</v>
      </c>
      <c r="PUI538" s="77" t="s">
        <v>429</v>
      </c>
      <c r="PUJ538" s="78" t="s">
        <v>430</v>
      </c>
      <c r="PUK538" s="77" t="s">
        <v>429</v>
      </c>
      <c r="PUL538" s="78" t="s">
        <v>430</v>
      </c>
      <c r="PUM538" s="77" t="s">
        <v>429</v>
      </c>
      <c r="PUN538" s="78" t="s">
        <v>430</v>
      </c>
      <c r="PUO538" s="77" t="s">
        <v>429</v>
      </c>
      <c r="PUP538" s="78" t="s">
        <v>430</v>
      </c>
      <c r="PUQ538" s="77" t="s">
        <v>429</v>
      </c>
      <c r="PUR538" s="78" t="s">
        <v>430</v>
      </c>
      <c r="PUS538" s="77" t="s">
        <v>429</v>
      </c>
      <c r="PUT538" s="78" t="s">
        <v>430</v>
      </c>
      <c r="PUU538" s="77" t="s">
        <v>429</v>
      </c>
      <c r="PUV538" s="78" t="s">
        <v>430</v>
      </c>
      <c r="PUW538" s="77" t="s">
        <v>429</v>
      </c>
      <c r="PUX538" s="78" t="s">
        <v>430</v>
      </c>
      <c r="PUY538" s="77" t="s">
        <v>429</v>
      </c>
      <c r="PUZ538" s="78" t="s">
        <v>430</v>
      </c>
      <c r="PVA538" s="77" t="s">
        <v>429</v>
      </c>
      <c r="PVB538" s="78" t="s">
        <v>430</v>
      </c>
      <c r="PVC538" s="77" t="s">
        <v>429</v>
      </c>
      <c r="PVD538" s="78" t="s">
        <v>430</v>
      </c>
      <c r="PVE538" s="77" t="s">
        <v>429</v>
      </c>
      <c r="PVF538" s="78" t="s">
        <v>430</v>
      </c>
      <c r="PVG538" s="77" t="s">
        <v>429</v>
      </c>
      <c r="PVH538" s="78" t="s">
        <v>430</v>
      </c>
      <c r="PVI538" s="77" t="s">
        <v>429</v>
      </c>
      <c r="PVJ538" s="78" t="s">
        <v>430</v>
      </c>
      <c r="PVK538" s="77" t="s">
        <v>429</v>
      </c>
      <c r="PVL538" s="78" t="s">
        <v>430</v>
      </c>
      <c r="PVM538" s="77" t="s">
        <v>429</v>
      </c>
      <c r="PVN538" s="78" t="s">
        <v>430</v>
      </c>
      <c r="PVO538" s="77" t="s">
        <v>429</v>
      </c>
      <c r="PVP538" s="78" t="s">
        <v>430</v>
      </c>
      <c r="PVQ538" s="77" t="s">
        <v>429</v>
      </c>
      <c r="PVR538" s="78" t="s">
        <v>430</v>
      </c>
      <c r="PVS538" s="77" t="s">
        <v>429</v>
      </c>
      <c r="PVT538" s="78" t="s">
        <v>430</v>
      </c>
      <c r="PVU538" s="77" t="s">
        <v>429</v>
      </c>
      <c r="PVV538" s="78" t="s">
        <v>430</v>
      </c>
      <c r="PVW538" s="77" t="s">
        <v>429</v>
      </c>
      <c r="PVX538" s="78" t="s">
        <v>430</v>
      </c>
      <c r="PVY538" s="77" t="s">
        <v>429</v>
      </c>
      <c r="PVZ538" s="78" t="s">
        <v>430</v>
      </c>
      <c r="PWA538" s="77" t="s">
        <v>429</v>
      </c>
      <c r="PWB538" s="78" t="s">
        <v>430</v>
      </c>
      <c r="PWC538" s="77" t="s">
        <v>429</v>
      </c>
      <c r="PWD538" s="78" t="s">
        <v>430</v>
      </c>
      <c r="PWE538" s="77" t="s">
        <v>429</v>
      </c>
      <c r="PWF538" s="78" t="s">
        <v>430</v>
      </c>
      <c r="PWG538" s="77" t="s">
        <v>429</v>
      </c>
      <c r="PWH538" s="78" t="s">
        <v>430</v>
      </c>
      <c r="PWI538" s="77" t="s">
        <v>429</v>
      </c>
      <c r="PWJ538" s="78" t="s">
        <v>430</v>
      </c>
      <c r="PWK538" s="77" t="s">
        <v>429</v>
      </c>
      <c r="PWL538" s="78" t="s">
        <v>430</v>
      </c>
      <c r="PWM538" s="77" t="s">
        <v>429</v>
      </c>
      <c r="PWN538" s="78" t="s">
        <v>430</v>
      </c>
      <c r="PWO538" s="77" t="s">
        <v>429</v>
      </c>
      <c r="PWP538" s="78" t="s">
        <v>430</v>
      </c>
      <c r="PWQ538" s="77" t="s">
        <v>429</v>
      </c>
      <c r="PWR538" s="78" t="s">
        <v>430</v>
      </c>
      <c r="PWS538" s="77" t="s">
        <v>429</v>
      </c>
      <c r="PWT538" s="78" t="s">
        <v>430</v>
      </c>
      <c r="PWU538" s="77" t="s">
        <v>429</v>
      </c>
      <c r="PWV538" s="78" t="s">
        <v>430</v>
      </c>
      <c r="PWW538" s="77" t="s">
        <v>429</v>
      </c>
      <c r="PWX538" s="78" t="s">
        <v>430</v>
      </c>
      <c r="PWY538" s="77" t="s">
        <v>429</v>
      </c>
      <c r="PWZ538" s="78" t="s">
        <v>430</v>
      </c>
      <c r="PXA538" s="77" t="s">
        <v>429</v>
      </c>
      <c r="PXB538" s="78" t="s">
        <v>430</v>
      </c>
      <c r="PXC538" s="77" t="s">
        <v>429</v>
      </c>
      <c r="PXD538" s="78" t="s">
        <v>430</v>
      </c>
      <c r="PXE538" s="77" t="s">
        <v>429</v>
      </c>
      <c r="PXF538" s="78" t="s">
        <v>430</v>
      </c>
      <c r="PXG538" s="77" t="s">
        <v>429</v>
      </c>
      <c r="PXH538" s="78" t="s">
        <v>430</v>
      </c>
      <c r="PXI538" s="77" t="s">
        <v>429</v>
      </c>
      <c r="PXJ538" s="78" t="s">
        <v>430</v>
      </c>
      <c r="PXK538" s="77" t="s">
        <v>429</v>
      </c>
      <c r="PXL538" s="78" t="s">
        <v>430</v>
      </c>
      <c r="PXM538" s="77" t="s">
        <v>429</v>
      </c>
      <c r="PXN538" s="78" t="s">
        <v>430</v>
      </c>
      <c r="PXO538" s="77" t="s">
        <v>429</v>
      </c>
      <c r="PXP538" s="78" t="s">
        <v>430</v>
      </c>
      <c r="PXQ538" s="77" t="s">
        <v>429</v>
      </c>
      <c r="PXR538" s="78" t="s">
        <v>430</v>
      </c>
      <c r="PXS538" s="77" t="s">
        <v>429</v>
      </c>
      <c r="PXT538" s="78" t="s">
        <v>430</v>
      </c>
      <c r="PXU538" s="77" t="s">
        <v>429</v>
      </c>
      <c r="PXV538" s="78" t="s">
        <v>430</v>
      </c>
      <c r="PXW538" s="77" t="s">
        <v>429</v>
      </c>
      <c r="PXX538" s="78" t="s">
        <v>430</v>
      </c>
      <c r="PXY538" s="77" t="s">
        <v>429</v>
      </c>
      <c r="PXZ538" s="78" t="s">
        <v>430</v>
      </c>
      <c r="PYA538" s="77" t="s">
        <v>429</v>
      </c>
      <c r="PYB538" s="78" t="s">
        <v>430</v>
      </c>
      <c r="PYC538" s="77" t="s">
        <v>429</v>
      </c>
      <c r="PYD538" s="78" t="s">
        <v>430</v>
      </c>
      <c r="PYE538" s="77" t="s">
        <v>429</v>
      </c>
      <c r="PYF538" s="78" t="s">
        <v>430</v>
      </c>
      <c r="PYG538" s="77" t="s">
        <v>429</v>
      </c>
      <c r="PYH538" s="78" t="s">
        <v>430</v>
      </c>
      <c r="PYI538" s="77" t="s">
        <v>429</v>
      </c>
      <c r="PYJ538" s="78" t="s">
        <v>430</v>
      </c>
      <c r="PYK538" s="77" t="s">
        <v>429</v>
      </c>
      <c r="PYL538" s="78" t="s">
        <v>430</v>
      </c>
      <c r="PYM538" s="77" t="s">
        <v>429</v>
      </c>
      <c r="PYN538" s="78" t="s">
        <v>430</v>
      </c>
      <c r="PYO538" s="77" t="s">
        <v>429</v>
      </c>
      <c r="PYP538" s="78" t="s">
        <v>430</v>
      </c>
      <c r="PYQ538" s="77" t="s">
        <v>429</v>
      </c>
      <c r="PYR538" s="78" t="s">
        <v>430</v>
      </c>
      <c r="PYS538" s="77" t="s">
        <v>429</v>
      </c>
      <c r="PYT538" s="78" t="s">
        <v>430</v>
      </c>
      <c r="PYU538" s="77" t="s">
        <v>429</v>
      </c>
      <c r="PYV538" s="78" t="s">
        <v>430</v>
      </c>
      <c r="PYW538" s="77" t="s">
        <v>429</v>
      </c>
      <c r="PYX538" s="78" t="s">
        <v>430</v>
      </c>
      <c r="PYY538" s="77" t="s">
        <v>429</v>
      </c>
      <c r="PYZ538" s="78" t="s">
        <v>430</v>
      </c>
      <c r="PZA538" s="77" t="s">
        <v>429</v>
      </c>
      <c r="PZB538" s="78" t="s">
        <v>430</v>
      </c>
      <c r="PZC538" s="77" t="s">
        <v>429</v>
      </c>
      <c r="PZD538" s="78" t="s">
        <v>430</v>
      </c>
      <c r="PZE538" s="77" t="s">
        <v>429</v>
      </c>
      <c r="PZF538" s="78" t="s">
        <v>430</v>
      </c>
      <c r="PZG538" s="77" t="s">
        <v>429</v>
      </c>
      <c r="PZH538" s="78" t="s">
        <v>430</v>
      </c>
      <c r="PZI538" s="77" t="s">
        <v>429</v>
      </c>
      <c r="PZJ538" s="78" t="s">
        <v>430</v>
      </c>
      <c r="PZK538" s="77" t="s">
        <v>429</v>
      </c>
      <c r="PZL538" s="78" t="s">
        <v>430</v>
      </c>
      <c r="PZM538" s="77" t="s">
        <v>429</v>
      </c>
      <c r="PZN538" s="78" t="s">
        <v>430</v>
      </c>
      <c r="PZO538" s="77" t="s">
        <v>429</v>
      </c>
      <c r="PZP538" s="78" t="s">
        <v>430</v>
      </c>
      <c r="PZQ538" s="77" t="s">
        <v>429</v>
      </c>
      <c r="PZR538" s="78" t="s">
        <v>430</v>
      </c>
      <c r="PZS538" s="77" t="s">
        <v>429</v>
      </c>
      <c r="PZT538" s="78" t="s">
        <v>430</v>
      </c>
      <c r="PZU538" s="77" t="s">
        <v>429</v>
      </c>
      <c r="PZV538" s="78" t="s">
        <v>430</v>
      </c>
      <c r="PZW538" s="77" t="s">
        <v>429</v>
      </c>
      <c r="PZX538" s="78" t="s">
        <v>430</v>
      </c>
      <c r="PZY538" s="77" t="s">
        <v>429</v>
      </c>
      <c r="PZZ538" s="78" t="s">
        <v>430</v>
      </c>
      <c r="QAA538" s="77" t="s">
        <v>429</v>
      </c>
      <c r="QAB538" s="78" t="s">
        <v>430</v>
      </c>
      <c r="QAC538" s="77" t="s">
        <v>429</v>
      </c>
      <c r="QAD538" s="78" t="s">
        <v>430</v>
      </c>
      <c r="QAE538" s="77" t="s">
        <v>429</v>
      </c>
      <c r="QAF538" s="78" t="s">
        <v>430</v>
      </c>
      <c r="QAG538" s="77" t="s">
        <v>429</v>
      </c>
      <c r="QAH538" s="78" t="s">
        <v>430</v>
      </c>
      <c r="QAI538" s="77" t="s">
        <v>429</v>
      </c>
      <c r="QAJ538" s="78" t="s">
        <v>430</v>
      </c>
      <c r="QAK538" s="77" t="s">
        <v>429</v>
      </c>
      <c r="QAL538" s="78" t="s">
        <v>430</v>
      </c>
      <c r="QAM538" s="77" t="s">
        <v>429</v>
      </c>
      <c r="QAN538" s="78" t="s">
        <v>430</v>
      </c>
      <c r="QAO538" s="77" t="s">
        <v>429</v>
      </c>
      <c r="QAP538" s="78" t="s">
        <v>430</v>
      </c>
      <c r="QAQ538" s="77" t="s">
        <v>429</v>
      </c>
      <c r="QAR538" s="78" t="s">
        <v>430</v>
      </c>
      <c r="QAS538" s="77" t="s">
        <v>429</v>
      </c>
      <c r="QAT538" s="78" t="s">
        <v>430</v>
      </c>
      <c r="QAU538" s="77" t="s">
        <v>429</v>
      </c>
      <c r="QAV538" s="78" t="s">
        <v>430</v>
      </c>
      <c r="QAW538" s="77" t="s">
        <v>429</v>
      </c>
      <c r="QAX538" s="78" t="s">
        <v>430</v>
      </c>
      <c r="QAY538" s="77" t="s">
        <v>429</v>
      </c>
      <c r="QAZ538" s="78" t="s">
        <v>430</v>
      </c>
      <c r="QBA538" s="77" t="s">
        <v>429</v>
      </c>
      <c r="QBB538" s="78" t="s">
        <v>430</v>
      </c>
      <c r="QBC538" s="77" t="s">
        <v>429</v>
      </c>
      <c r="QBD538" s="78" t="s">
        <v>430</v>
      </c>
      <c r="QBE538" s="77" t="s">
        <v>429</v>
      </c>
      <c r="QBF538" s="78" t="s">
        <v>430</v>
      </c>
      <c r="QBG538" s="77" t="s">
        <v>429</v>
      </c>
      <c r="QBH538" s="78" t="s">
        <v>430</v>
      </c>
      <c r="QBI538" s="77" t="s">
        <v>429</v>
      </c>
      <c r="QBJ538" s="78" t="s">
        <v>430</v>
      </c>
      <c r="QBK538" s="77" t="s">
        <v>429</v>
      </c>
      <c r="QBL538" s="78" t="s">
        <v>430</v>
      </c>
      <c r="QBM538" s="77" t="s">
        <v>429</v>
      </c>
      <c r="QBN538" s="78" t="s">
        <v>430</v>
      </c>
      <c r="QBO538" s="77" t="s">
        <v>429</v>
      </c>
      <c r="QBP538" s="78" t="s">
        <v>430</v>
      </c>
      <c r="QBQ538" s="77" t="s">
        <v>429</v>
      </c>
      <c r="QBR538" s="78" t="s">
        <v>430</v>
      </c>
      <c r="QBS538" s="77" t="s">
        <v>429</v>
      </c>
      <c r="QBT538" s="78" t="s">
        <v>430</v>
      </c>
      <c r="QBU538" s="77" t="s">
        <v>429</v>
      </c>
      <c r="QBV538" s="78" t="s">
        <v>430</v>
      </c>
      <c r="QBW538" s="77" t="s">
        <v>429</v>
      </c>
      <c r="QBX538" s="78" t="s">
        <v>430</v>
      </c>
      <c r="QBY538" s="77" t="s">
        <v>429</v>
      </c>
      <c r="QBZ538" s="78" t="s">
        <v>430</v>
      </c>
      <c r="QCA538" s="77" t="s">
        <v>429</v>
      </c>
      <c r="QCB538" s="78" t="s">
        <v>430</v>
      </c>
      <c r="QCC538" s="77" t="s">
        <v>429</v>
      </c>
      <c r="QCD538" s="78" t="s">
        <v>430</v>
      </c>
      <c r="QCE538" s="77" t="s">
        <v>429</v>
      </c>
      <c r="QCF538" s="78" t="s">
        <v>430</v>
      </c>
      <c r="QCG538" s="77" t="s">
        <v>429</v>
      </c>
      <c r="QCH538" s="78" t="s">
        <v>430</v>
      </c>
      <c r="QCI538" s="77" t="s">
        <v>429</v>
      </c>
      <c r="QCJ538" s="78" t="s">
        <v>430</v>
      </c>
      <c r="QCK538" s="77" t="s">
        <v>429</v>
      </c>
      <c r="QCL538" s="78" t="s">
        <v>430</v>
      </c>
      <c r="QCM538" s="77" t="s">
        <v>429</v>
      </c>
      <c r="QCN538" s="78" t="s">
        <v>430</v>
      </c>
      <c r="QCO538" s="77" t="s">
        <v>429</v>
      </c>
      <c r="QCP538" s="78" t="s">
        <v>430</v>
      </c>
      <c r="QCQ538" s="77" t="s">
        <v>429</v>
      </c>
      <c r="QCR538" s="78" t="s">
        <v>430</v>
      </c>
      <c r="QCS538" s="77" t="s">
        <v>429</v>
      </c>
      <c r="QCT538" s="78" t="s">
        <v>430</v>
      </c>
      <c r="QCU538" s="77" t="s">
        <v>429</v>
      </c>
      <c r="QCV538" s="78" t="s">
        <v>430</v>
      </c>
      <c r="QCW538" s="77" t="s">
        <v>429</v>
      </c>
      <c r="QCX538" s="78" t="s">
        <v>430</v>
      </c>
      <c r="QCY538" s="77" t="s">
        <v>429</v>
      </c>
      <c r="QCZ538" s="78" t="s">
        <v>430</v>
      </c>
      <c r="QDA538" s="77" t="s">
        <v>429</v>
      </c>
      <c r="QDB538" s="78" t="s">
        <v>430</v>
      </c>
      <c r="QDC538" s="77" t="s">
        <v>429</v>
      </c>
      <c r="QDD538" s="78" t="s">
        <v>430</v>
      </c>
      <c r="QDE538" s="77" t="s">
        <v>429</v>
      </c>
      <c r="QDF538" s="78" t="s">
        <v>430</v>
      </c>
      <c r="QDG538" s="77" t="s">
        <v>429</v>
      </c>
      <c r="QDH538" s="78" t="s">
        <v>430</v>
      </c>
      <c r="QDI538" s="77" t="s">
        <v>429</v>
      </c>
      <c r="QDJ538" s="78" t="s">
        <v>430</v>
      </c>
      <c r="QDK538" s="77" t="s">
        <v>429</v>
      </c>
      <c r="QDL538" s="78" t="s">
        <v>430</v>
      </c>
      <c r="QDM538" s="77" t="s">
        <v>429</v>
      </c>
      <c r="QDN538" s="78" t="s">
        <v>430</v>
      </c>
      <c r="QDO538" s="77" t="s">
        <v>429</v>
      </c>
      <c r="QDP538" s="78" t="s">
        <v>430</v>
      </c>
      <c r="QDQ538" s="77" t="s">
        <v>429</v>
      </c>
      <c r="QDR538" s="78" t="s">
        <v>430</v>
      </c>
      <c r="QDS538" s="77" t="s">
        <v>429</v>
      </c>
      <c r="QDT538" s="78" t="s">
        <v>430</v>
      </c>
      <c r="QDU538" s="77" t="s">
        <v>429</v>
      </c>
      <c r="QDV538" s="78" t="s">
        <v>430</v>
      </c>
      <c r="QDW538" s="77" t="s">
        <v>429</v>
      </c>
      <c r="QDX538" s="78" t="s">
        <v>430</v>
      </c>
      <c r="QDY538" s="77" t="s">
        <v>429</v>
      </c>
      <c r="QDZ538" s="78" t="s">
        <v>430</v>
      </c>
      <c r="QEA538" s="77" t="s">
        <v>429</v>
      </c>
      <c r="QEB538" s="78" t="s">
        <v>430</v>
      </c>
      <c r="QEC538" s="77" t="s">
        <v>429</v>
      </c>
      <c r="QED538" s="78" t="s">
        <v>430</v>
      </c>
      <c r="QEE538" s="77" t="s">
        <v>429</v>
      </c>
      <c r="QEF538" s="78" t="s">
        <v>430</v>
      </c>
      <c r="QEG538" s="77" t="s">
        <v>429</v>
      </c>
      <c r="QEH538" s="78" t="s">
        <v>430</v>
      </c>
      <c r="QEI538" s="77" t="s">
        <v>429</v>
      </c>
      <c r="QEJ538" s="78" t="s">
        <v>430</v>
      </c>
      <c r="QEK538" s="77" t="s">
        <v>429</v>
      </c>
      <c r="QEL538" s="78" t="s">
        <v>430</v>
      </c>
      <c r="QEM538" s="77" t="s">
        <v>429</v>
      </c>
      <c r="QEN538" s="78" t="s">
        <v>430</v>
      </c>
      <c r="QEO538" s="77" t="s">
        <v>429</v>
      </c>
      <c r="QEP538" s="78" t="s">
        <v>430</v>
      </c>
      <c r="QEQ538" s="77" t="s">
        <v>429</v>
      </c>
      <c r="QER538" s="78" t="s">
        <v>430</v>
      </c>
      <c r="QES538" s="77" t="s">
        <v>429</v>
      </c>
      <c r="QET538" s="78" t="s">
        <v>430</v>
      </c>
      <c r="QEU538" s="77" t="s">
        <v>429</v>
      </c>
      <c r="QEV538" s="78" t="s">
        <v>430</v>
      </c>
      <c r="QEW538" s="77" t="s">
        <v>429</v>
      </c>
      <c r="QEX538" s="78" t="s">
        <v>430</v>
      </c>
      <c r="QEY538" s="77" t="s">
        <v>429</v>
      </c>
      <c r="QEZ538" s="78" t="s">
        <v>430</v>
      </c>
      <c r="QFA538" s="77" t="s">
        <v>429</v>
      </c>
      <c r="QFB538" s="78" t="s">
        <v>430</v>
      </c>
      <c r="QFC538" s="77" t="s">
        <v>429</v>
      </c>
      <c r="QFD538" s="78" t="s">
        <v>430</v>
      </c>
      <c r="QFE538" s="77" t="s">
        <v>429</v>
      </c>
      <c r="QFF538" s="78" t="s">
        <v>430</v>
      </c>
      <c r="QFG538" s="77" t="s">
        <v>429</v>
      </c>
      <c r="QFH538" s="78" t="s">
        <v>430</v>
      </c>
      <c r="QFI538" s="77" t="s">
        <v>429</v>
      </c>
      <c r="QFJ538" s="78" t="s">
        <v>430</v>
      </c>
      <c r="QFK538" s="77" t="s">
        <v>429</v>
      </c>
      <c r="QFL538" s="78" t="s">
        <v>430</v>
      </c>
      <c r="QFM538" s="77" t="s">
        <v>429</v>
      </c>
      <c r="QFN538" s="78" t="s">
        <v>430</v>
      </c>
      <c r="QFO538" s="77" t="s">
        <v>429</v>
      </c>
      <c r="QFP538" s="78" t="s">
        <v>430</v>
      </c>
      <c r="QFQ538" s="77" t="s">
        <v>429</v>
      </c>
      <c r="QFR538" s="78" t="s">
        <v>430</v>
      </c>
      <c r="QFS538" s="77" t="s">
        <v>429</v>
      </c>
      <c r="QFT538" s="78" t="s">
        <v>430</v>
      </c>
      <c r="QFU538" s="77" t="s">
        <v>429</v>
      </c>
      <c r="QFV538" s="78" t="s">
        <v>430</v>
      </c>
      <c r="QFW538" s="77" t="s">
        <v>429</v>
      </c>
      <c r="QFX538" s="78" t="s">
        <v>430</v>
      </c>
      <c r="QFY538" s="77" t="s">
        <v>429</v>
      </c>
      <c r="QFZ538" s="78" t="s">
        <v>430</v>
      </c>
      <c r="QGA538" s="77" t="s">
        <v>429</v>
      </c>
      <c r="QGB538" s="78" t="s">
        <v>430</v>
      </c>
      <c r="QGC538" s="77" t="s">
        <v>429</v>
      </c>
      <c r="QGD538" s="78" t="s">
        <v>430</v>
      </c>
      <c r="QGE538" s="77" t="s">
        <v>429</v>
      </c>
      <c r="QGF538" s="78" t="s">
        <v>430</v>
      </c>
      <c r="QGG538" s="77" t="s">
        <v>429</v>
      </c>
      <c r="QGH538" s="78" t="s">
        <v>430</v>
      </c>
      <c r="QGI538" s="77" t="s">
        <v>429</v>
      </c>
      <c r="QGJ538" s="78" t="s">
        <v>430</v>
      </c>
      <c r="QGK538" s="77" t="s">
        <v>429</v>
      </c>
      <c r="QGL538" s="78" t="s">
        <v>430</v>
      </c>
      <c r="QGM538" s="77" t="s">
        <v>429</v>
      </c>
      <c r="QGN538" s="78" t="s">
        <v>430</v>
      </c>
      <c r="QGO538" s="77" t="s">
        <v>429</v>
      </c>
      <c r="QGP538" s="78" t="s">
        <v>430</v>
      </c>
      <c r="QGQ538" s="77" t="s">
        <v>429</v>
      </c>
      <c r="QGR538" s="78" t="s">
        <v>430</v>
      </c>
      <c r="QGS538" s="77" t="s">
        <v>429</v>
      </c>
      <c r="QGT538" s="78" t="s">
        <v>430</v>
      </c>
      <c r="QGU538" s="77" t="s">
        <v>429</v>
      </c>
      <c r="QGV538" s="78" t="s">
        <v>430</v>
      </c>
      <c r="QGW538" s="77" t="s">
        <v>429</v>
      </c>
      <c r="QGX538" s="78" t="s">
        <v>430</v>
      </c>
      <c r="QGY538" s="77" t="s">
        <v>429</v>
      </c>
      <c r="QGZ538" s="78" t="s">
        <v>430</v>
      </c>
      <c r="QHA538" s="77" t="s">
        <v>429</v>
      </c>
      <c r="QHB538" s="78" t="s">
        <v>430</v>
      </c>
      <c r="QHC538" s="77" t="s">
        <v>429</v>
      </c>
      <c r="QHD538" s="78" t="s">
        <v>430</v>
      </c>
      <c r="QHE538" s="77" t="s">
        <v>429</v>
      </c>
      <c r="QHF538" s="78" t="s">
        <v>430</v>
      </c>
      <c r="QHG538" s="77" t="s">
        <v>429</v>
      </c>
      <c r="QHH538" s="78" t="s">
        <v>430</v>
      </c>
      <c r="QHI538" s="77" t="s">
        <v>429</v>
      </c>
      <c r="QHJ538" s="78" t="s">
        <v>430</v>
      </c>
      <c r="QHK538" s="77" t="s">
        <v>429</v>
      </c>
      <c r="QHL538" s="78" t="s">
        <v>430</v>
      </c>
      <c r="QHM538" s="77" t="s">
        <v>429</v>
      </c>
      <c r="QHN538" s="78" t="s">
        <v>430</v>
      </c>
      <c r="QHO538" s="77" t="s">
        <v>429</v>
      </c>
      <c r="QHP538" s="78" t="s">
        <v>430</v>
      </c>
      <c r="QHQ538" s="77" t="s">
        <v>429</v>
      </c>
      <c r="QHR538" s="78" t="s">
        <v>430</v>
      </c>
      <c r="QHS538" s="77" t="s">
        <v>429</v>
      </c>
      <c r="QHT538" s="78" t="s">
        <v>430</v>
      </c>
      <c r="QHU538" s="77" t="s">
        <v>429</v>
      </c>
      <c r="QHV538" s="78" t="s">
        <v>430</v>
      </c>
      <c r="QHW538" s="77" t="s">
        <v>429</v>
      </c>
      <c r="QHX538" s="78" t="s">
        <v>430</v>
      </c>
      <c r="QHY538" s="77" t="s">
        <v>429</v>
      </c>
      <c r="QHZ538" s="78" t="s">
        <v>430</v>
      </c>
      <c r="QIA538" s="77" t="s">
        <v>429</v>
      </c>
      <c r="QIB538" s="78" t="s">
        <v>430</v>
      </c>
      <c r="QIC538" s="77" t="s">
        <v>429</v>
      </c>
      <c r="QID538" s="78" t="s">
        <v>430</v>
      </c>
      <c r="QIE538" s="77" t="s">
        <v>429</v>
      </c>
      <c r="QIF538" s="78" t="s">
        <v>430</v>
      </c>
      <c r="QIG538" s="77" t="s">
        <v>429</v>
      </c>
      <c r="QIH538" s="78" t="s">
        <v>430</v>
      </c>
      <c r="QII538" s="77" t="s">
        <v>429</v>
      </c>
      <c r="QIJ538" s="78" t="s">
        <v>430</v>
      </c>
      <c r="QIK538" s="77" t="s">
        <v>429</v>
      </c>
      <c r="QIL538" s="78" t="s">
        <v>430</v>
      </c>
      <c r="QIM538" s="77" t="s">
        <v>429</v>
      </c>
      <c r="QIN538" s="78" t="s">
        <v>430</v>
      </c>
      <c r="QIO538" s="77" t="s">
        <v>429</v>
      </c>
      <c r="QIP538" s="78" t="s">
        <v>430</v>
      </c>
      <c r="QIQ538" s="77" t="s">
        <v>429</v>
      </c>
      <c r="QIR538" s="78" t="s">
        <v>430</v>
      </c>
      <c r="QIS538" s="77" t="s">
        <v>429</v>
      </c>
      <c r="QIT538" s="78" t="s">
        <v>430</v>
      </c>
      <c r="QIU538" s="77" t="s">
        <v>429</v>
      </c>
      <c r="QIV538" s="78" t="s">
        <v>430</v>
      </c>
      <c r="QIW538" s="77" t="s">
        <v>429</v>
      </c>
      <c r="QIX538" s="78" t="s">
        <v>430</v>
      </c>
      <c r="QIY538" s="77" t="s">
        <v>429</v>
      </c>
      <c r="QIZ538" s="78" t="s">
        <v>430</v>
      </c>
      <c r="QJA538" s="77" t="s">
        <v>429</v>
      </c>
      <c r="QJB538" s="78" t="s">
        <v>430</v>
      </c>
      <c r="QJC538" s="77" t="s">
        <v>429</v>
      </c>
      <c r="QJD538" s="78" t="s">
        <v>430</v>
      </c>
      <c r="QJE538" s="77" t="s">
        <v>429</v>
      </c>
      <c r="QJF538" s="78" t="s">
        <v>430</v>
      </c>
      <c r="QJG538" s="77" t="s">
        <v>429</v>
      </c>
      <c r="QJH538" s="78" t="s">
        <v>430</v>
      </c>
      <c r="QJI538" s="77" t="s">
        <v>429</v>
      </c>
      <c r="QJJ538" s="78" t="s">
        <v>430</v>
      </c>
      <c r="QJK538" s="77" t="s">
        <v>429</v>
      </c>
      <c r="QJL538" s="78" t="s">
        <v>430</v>
      </c>
      <c r="QJM538" s="77" t="s">
        <v>429</v>
      </c>
      <c r="QJN538" s="78" t="s">
        <v>430</v>
      </c>
      <c r="QJO538" s="77" t="s">
        <v>429</v>
      </c>
      <c r="QJP538" s="78" t="s">
        <v>430</v>
      </c>
      <c r="QJQ538" s="77" t="s">
        <v>429</v>
      </c>
      <c r="QJR538" s="78" t="s">
        <v>430</v>
      </c>
      <c r="QJS538" s="77" t="s">
        <v>429</v>
      </c>
      <c r="QJT538" s="78" t="s">
        <v>430</v>
      </c>
      <c r="QJU538" s="77" t="s">
        <v>429</v>
      </c>
      <c r="QJV538" s="78" t="s">
        <v>430</v>
      </c>
      <c r="QJW538" s="77" t="s">
        <v>429</v>
      </c>
      <c r="QJX538" s="78" t="s">
        <v>430</v>
      </c>
      <c r="QJY538" s="77" t="s">
        <v>429</v>
      </c>
      <c r="QJZ538" s="78" t="s">
        <v>430</v>
      </c>
      <c r="QKA538" s="77" t="s">
        <v>429</v>
      </c>
      <c r="QKB538" s="78" t="s">
        <v>430</v>
      </c>
      <c r="QKC538" s="77" t="s">
        <v>429</v>
      </c>
      <c r="QKD538" s="78" t="s">
        <v>430</v>
      </c>
      <c r="QKE538" s="77" t="s">
        <v>429</v>
      </c>
      <c r="QKF538" s="78" t="s">
        <v>430</v>
      </c>
      <c r="QKG538" s="77" t="s">
        <v>429</v>
      </c>
      <c r="QKH538" s="78" t="s">
        <v>430</v>
      </c>
      <c r="QKI538" s="77" t="s">
        <v>429</v>
      </c>
      <c r="QKJ538" s="78" t="s">
        <v>430</v>
      </c>
      <c r="QKK538" s="77" t="s">
        <v>429</v>
      </c>
      <c r="QKL538" s="78" t="s">
        <v>430</v>
      </c>
      <c r="QKM538" s="77" t="s">
        <v>429</v>
      </c>
      <c r="QKN538" s="78" t="s">
        <v>430</v>
      </c>
      <c r="QKO538" s="77" t="s">
        <v>429</v>
      </c>
      <c r="QKP538" s="78" t="s">
        <v>430</v>
      </c>
      <c r="QKQ538" s="77" t="s">
        <v>429</v>
      </c>
      <c r="QKR538" s="78" t="s">
        <v>430</v>
      </c>
      <c r="QKS538" s="77" t="s">
        <v>429</v>
      </c>
      <c r="QKT538" s="78" t="s">
        <v>430</v>
      </c>
      <c r="QKU538" s="77" t="s">
        <v>429</v>
      </c>
      <c r="QKV538" s="78" t="s">
        <v>430</v>
      </c>
      <c r="QKW538" s="77" t="s">
        <v>429</v>
      </c>
      <c r="QKX538" s="78" t="s">
        <v>430</v>
      </c>
      <c r="QKY538" s="77" t="s">
        <v>429</v>
      </c>
      <c r="QKZ538" s="78" t="s">
        <v>430</v>
      </c>
      <c r="QLA538" s="77" t="s">
        <v>429</v>
      </c>
      <c r="QLB538" s="78" t="s">
        <v>430</v>
      </c>
      <c r="QLC538" s="77" t="s">
        <v>429</v>
      </c>
      <c r="QLD538" s="78" t="s">
        <v>430</v>
      </c>
      <c r="QLE538" s="77" t="s">
        <v>429</v>
      </c>
      <c r="QLF538" s="78" t="s">
        <v>430</v>
      </c>
      <c r="QLG538" s="77" t="s">
        <v>429</v>
      </c>
      <c r="QLH538" s="78" t="s">
        <v>430</v>
      </c>
      <c r="QLI538" s="77" t="s">
        <v>429</v>
      </c>
      <c r="QLJ538" s="78" t="s">
        <v>430</v>
      </c>
      <c r="QLK538" s="77" t="s">
        <v>429</v>
      </c>
      <c r="QLL538" s="78" t="s">
        <v>430</v>
      </c>
      <c r="QLM538" s="77" t="s">
        <v>429</v>
      </c>
      <c r="QLN538" s="78" t="s">
        <v>430</v>
      </c>
      <c r="QLO538" s="77" t="s">
        <v>429</v>
      </c>
      <c r="QLP538" s="78" t="s">
        <v>430</v>
      </c>
      <c r="QLQ538" s="77" t="s">
        <v>429</v>
      </c>
      <c r="QLR538" s="78" t="s">
        <v>430</v>
      </c>
      <c r="QLS538" s="77" t="s">
        <v>429</v>
      </c>
      <c r="QLT538" s="78" t="s">
        <v>430</v>
      </c>
      <c r="QLU538" s="77" t="s">
        <v>429</v>
      </c>
      <c r="QLV538" s="78" t="s">
        <v>430</v>
      </c>
      <c r="QLW538" s="77" t="s">
        <v>429</v>
      </c>
      <c r="QLX538" s="78" t="s">
        <v>430</v>
      </c>
      <c r="QLY538" s="77" t="s">
        <v>429</v>
      </c>
      <c r="QLZ538" s="78" t="s">
        <v>430</v>
      </c>
      <c r="QMA538" s="77" t="s">
        <v>429</v>
      </c>
      <c r="QMB538" s="78" t="s">
        <v>430</v>
      </c>
      <c r="QMC538" s="77" t="s">
        <v>429</v>
      </c>
      <c r="QMD538" s="78" t="s">
        <v>430</v>
      </c>
      <c r="QME538" s="77" t="s">
        <v>429</v>
      </c>
      <c r="QMF538" s="78" t="s">
        <v>430</v>
      </c>
      <c r="QMG538" s="77" t="s">
        <v>429</v>
      </c>
      <c r="QMH538" s="78" t="s">
        <v>430</v>
      </c>
      <c r="QMI538" s="77" t="s">
        <v>429</v>
      </c>
      <c r="QMJ538" s="78" t="s">
        <v>430</v>
      </c>
      <c r="QMK538" s="77" t="s">
        <v>429</v>
      </c>
      <c r="QML538" s="78" t="s">
        <v>430</v>
      </c>
      <c r="QMM538" s="77" t="s">
        <v>429</v>
      </c>
      <c r="QMN538" s="78" t="s">
        <v>430</v>
      </c>
      <c r="QMO538" s="77" t="s">
        <v>429</v>
      </c>
      <c r="QMP538" s="78" t="s">
        <v>430</v>
      </c>
      <c r="QMQ538" s="77" t="s">
        <v>429</v>
      </c>
      <c r="QMR538" s="78" t="s">
        <v>430</v>
      </c>
      <c r="QMS538" s="77" t="s">
        <v>429</v>
      </c>
      <c r="QMT538" s="78" t="s">
        <v>430</v>
      </c>
      <c r="QMU538" s="77" t="s">
        <v>429</v>
      </c>
      <c r="QMV538" s="78" t="s">
        <v>430</v>
      </c>
      <c r="QMW538" s="77" t="s">
        <v>429</v>
      </c>
      <c r="QMX538" s="78" t="s">
        <v>430</v>
      </c>
      <c r="QMY538" s="77" t="s">
        <v>429</v>
      </c>
      <c r="QMZ538" s="78" t="s">
        <v>430</v>
      </c>
      <c r="QNA538" s="77" t="s">
        <v>429</v>
      </c>
      <c r="QNB538" s="78" t="s">
        <v>430</v>
      </c>
      <c r="QNC538" s="77" t="s">
        <v>429</v>
      </c>
      <c r="QND538" s="78" t="s">
        <v>430</v>
      </c>
      <c r="QNE538" s="77" t="s">
        <v>429</v>
      </c>
      <c r="QNF538" s="78" t="s">
        <v>430</v>
      </c>
      <c r="QNG538" s="77" t="s">
        <v>429</v>
      </c>
      <c r="QNH538" s="78" t="s">
        <v>430</v>
      </c>
      <c r="QNI538" s="77" t="s">
        <v>429</v>
      </c>
      <c r="QNJ538" s="78" t="s">
        <v>430</v>
      </c>
      <c r="QNK538" s="77" t="s">
        <v>429</v>
      </c>
      <c r="QNL538" s="78" t="s">
        <v>430</v>
      </c>
      <c r="QNM538" s="77" t="s">
        <v>429</v>
      </c>
      <c r="QNN538" s="78" t="s">
        <v>430</v>
      </c>
      <c r="QNO538" s="77" t="s">
        <v>429</v>
      </c>
      <c r="QNP538" s="78" t="s">
        <v>430</v>
      </c>
      <c r="QNQ538" s="77" t="s">
        <v>429</v>
      </c>
      <c r="QNR538" s="78" t="s">
        <v>430</v>
      </c>
      <c r="QNS538" s="77" t="s">
        <v>429</v>
      </c>
      <c r="QNT538" s="78" t="s">
        <v>430</v>
      </c>
      <c r="QNU538" s="77" t="s">
        <v>429</v>
      </c>
      <c r="QNV538" s="78" t="s">
        <v>430</v>
      </c>
      <c r="QNW538" s="77" t="s">
        <v>429</v>
      </c>
      <c r="QNX538" s="78" t="s">
        <v>430</v>
      </c>
      <c r="QNY538" s="77" t="s">
        <v>429</v>
      </c>
      <c r="QNZ538" s="78" t="s">
        <v>430</v>
      </c>
      <c r="QOA538" s="77" t="s">
        <v>429</v>
      </c>
      <c r="QOB538" s="78" t="s">
        <v>430</v>
      </c>
      <c r="QOC538" s="77" t="s">
        <v>429</v>
      </c>
      <c r="QOD538" s="78" t="s">
        <v>430</v>
      </c>
      <c r="QOE538" s="77" t="s">
        <v>429</v>
      </c>
      <c r="QOF538" s="78" t="s">
        <v>430</v>
      </c>
      <c r="QOG538" s="77" t="s">
        <v>429</v>
      </c>
      <c r="QOH538" s="78" t="s">
        <v>430</v>
      </c>
      <c r="QOI538" s="77" t="s">
        <v>429</v>
      </c>
      <c r="QOJ538" s="78" t="s">
        <v>430</v>
      </c>
      <c r="QOK538" s="77" t="s">
        <v>429</v>
      </c>
      <c r="QOL538" s="78" t="s">
        <v>430</v>
      </c>
      <c r="QOM538" s="77" t="s">
        <v>429</v>
      </c>
      <c r="QON538" s="78" t="s">
        <v>430</v>
      </c>
      <c r="QOO538" s="77" t="s">
        <v>429</v>
      </c>
      <c r="QOP538" s="78" t="s">
        <v>430</v>
      </c>
      <c r="QOQ538" s="77" t="s">
        <v>429</v>
      </c>
      <c r="QOR538" s="78" t="s">
        <v>430</v>
      </c>
      <c r="QOS538" s="77" t="s">
        <v>429</v>
      </c>
      <c r="QOT538" s="78" t="s">
        <v>430</v>
      </c>
      <c r="QOU538" s="77" t="s">
        <v>429</v>
      </c>
      <c r="QOV538" s="78" t="s">
        <v>430</v>
      </c>
      <c r="QOW538" s="77" t="s">
        <v>429</v>
      </c>
      <c r="QOX538" s="78" t="s">
        <v>430</v>
      </c>
      <c r="QOY538" s="77" t="s">
        <v>429</v>
      </c>
      <c r="QOZ538" s="78" t="s">
        <v>430</v>
      </c>
      <c r="QPA538" s="77" t="s">
        <v>429</v>
      </c>
      <c r="QPB538" s="78" t="s">
        <v>430</v>
      </c>
      <c r="QPC538" s="77" t="s">
        <v>429</v>
      </c>
      <c r="QPD538" s="78" t="s">
        <v>430</v>
      </c>
      <c r="QPE538" s="77" t="s">
        <v>429</v>
      </c>
      <c r="QPF538" s="78" t="s">
        <v>430</v>
      </c>
      <c r="QPG538" s="77" t="s">
        <v>429</v>
      </c>
      <c r="QPH538" s="78" t="s">
        <v>430</v>
      </c>
      <c r="QPI538" s="77" t="s">
        <v>429</v>
      </c>
      <c r="QPJ538" s="78" t="s">
        <v>430</v>
      </c>
      <c r="QPK538" s="77" t="s">
        <v>429</v>
      </c>
      <c r="QPL538" s="78" t="s">
        <v>430</v>
      </c>
      <c r="QPM538" s="77" t="s">
        <v>429</v>
      </c>
      <c r="QPN538" s="78" t="s">
        <v>430</v>
      </c>
      <c r="QPO538" s="77" t="s">
        <v>429</v>
      </c>
      <c r="QPP538" s="78" t="s">
        <v>430</v>
      </c>
      <c r="QPQ538" s="77" t="s">
        <v>429</v>
      </c>
      <c r="QPR538" s="78" t="s">
        <v>430</v>
      </c>
      <c r="QPS538" s="77" t="s">
        <v>429</v>
      </c>
      <c r="QPT538" s="78" t="s">
        <v>430</v>
      </c>
      <c r="QPU538" s="77" t="s">
        <v>429</v>
      </c>
      <c r="QPV538" s="78" t="s">
        <v>430</v>
      </c>
      <c r="QPW538" s="77" t="s">
        <v>429</v>
      </c>
      <c r="QPX538" s="78" t="s">
        <v>430</v>
      </c>
      <c r="QPY538" s="77" t="s">
        <v>429</v>
      </c>
      <c r="QPZ538" s="78" t="s">
        <v>430</v>
      </c>
      <c r="QQA538" s="77" t="s">
        <v>429</v>
      </c>
      <c r="QQB538" s="78" t="s">
        <v>430</v>
      </c>
      <c r="QQC538" s="77" t="s">
        <v>429</v>
      </c>
      <c r="QQD538" s="78" t="s">
        <v>430</v>
      </c>
      <c r="QQE538" s="77" t="s">
        <v>429</v>
      </c>
      <c r="QQF538" s="78" t="s">
        <v>430</v>
      </c>
      <c r="QQG538" s="77" t="s">
        <v>429</v>
      </c>
      <c r="QQH538" s="78" t="s">
        <v>430</v>
      </c>
      <c r="QQI538" s="77" t="s">
        <v>429</v>
      </c>
      <c r="QQJ538" s="78" t="s">
        <v>430</v>
      </c>
      <c r="QQK538" s="77" t="s">
        <v>429</v>
      </c>
      <c r="QQL538" s="78" t="s">
        <v>430</v>
      </c>
      <c r="QQM538" s="77" t="s">
        <v>429</v>
      </c>
      <c r="QQN538" s="78" t="s">
        <v>430</v>
      </c>
      <c r="QQO538" s="77" t="s">
        <v>429</v>
      </c>
      <c r="QQP538" s="78" t="s">
        <v>430</v>
      </c>
      <c r="QQQ538" s="77" t="s">
        <v>429</v>
      </c>
      <c r="QQR538" s="78" t="s">
        <v>430</v>
      </c>
      <c r="QQS538" s="77" t="s">
        <v>429</v>
      </c>
      <c r="QQT538" s="78" t="s">
        <v>430</v>
      </c>
      <c r="QQU538" s="77" t="s">
        <v>429</v>
      </c>
      <c r="QQV538" s="78" t="s">
        <v>430</v>
      </c>
      <c r="QQW538" s="77" t="s">
        <v>429</v>
      </c>
      <c r="QQX538" s="78" t="s">
        <v>430</v>
      </c>
      <c r="QQY538" s="77" t="s">
        <v>429</v>
      </c>
      <c r="QQZ538" s="78" t="s">
        <v>430</v>
      </c>
      <c r="QRA538" s="77" t="s">
        <v>429</v>
      </c>
      <c r="QRB538" s="78" t="s">
        <v>430</v>
      </c>
      <c r="QRC538" s="77" t="s">
        <v>429</v>
      </c>
      <c r="QRD538" s="78" t="s">
        <v>430</v>
      </c>
      <c r="QRE538" s="77" t="s">
        <v>429</v>
      </c>
      <c r="QRF538" s="78" t="s">
        <v>430</v>
      </c>
      <c r="QRG538" s="77" t="s">
        <v>429</v>
      </c>
      <c r="QRH538" s="78" t="s">
        <v>430</v>
      </c>
      <c r="QRI538" s="77" t="s">
        <v>429</v>
      </c>
      <c r="QRJ538" s="78" t="s">
        <v>430</v>
      </c>
      <c r="QRK538" s="77" t="s">
        <v>429</v>
      </c>
      <c r="QRL538" s="78" t="s">
        <v>430</v>
      </c>
      <c r="QRM538" s="77" t="s">
        <v>429</v>
      </c>
      <c r="QRN538" s="78" t="s">
        <v>430</v>
      </c>
      <c r="QRO538" s="77" t="s">
        <v>429</v>
      </c>
      <c r="QRP538" s="78" t="s">
        <v>430</v>
      </c>
      <c r="QRQ538" s="77" t="s">
        <v>429</v>
      </c>
      <c r="QRR538" s="78" t="s">
        <v>430</v>
      </c>
      <c r="QRS538" s="77" t="s">
        <v>429</v>
      </c>
      <c r="QRT538" s="78" t="s">
        <v>430</v>
      </c>
      <c r="QRU538" s="77" t="s">
        <v>429</v>
      </c>
      <c r="QRV538" s="78" t="s">
        <v>430</v>
      </c>
      <c r="QRW538" s="77" t="s">
        <v>429</v>
      </c>
      <c r="QRX538" s="78" t="s">
        <v>430</v>
      </c>
      <c r="QRY538" s="77" t="s">
        <v>429</v>
      </c>
      <c r="QRZ538" s="78" t="s">
        <v>430</v>
      </c>
      <c r="QSA538" s="77" t="s">
        <v>429</v>
      </c>
      <c r="QSB538" s="78" t="s">
        <v>430</v>
      </c>
      <c r="QSC538" s="77" t="s">
        <v>429</v>
      </c>
      <c r="QSD538" s="78" t="s">
        <v>430</v>
      </c>
      <c r="QSE538" s="77" t="s">
        <v>429</v>
      </c>
      <c r="QSF538" s="78" t="s">
        <v>430</v>
      </c>
      <c r="QSG538" s="77" t="s">
        <v>429</v>
      </c>
      <c r="QSH538" s="78" t="s">
        <v>430</v>
      </c>
      <c r="QSI538" s="77" t="s">
        <v>429</v>
      </c>
      <c r="QSJ538" s="78" t="s">
        <v>430</v>
      </c>
      <c r="QSK538" s="77" t="s">
        <v>429</v>
      </c>
      <c r="QSL538" s="78" t="s">
        <v>430</v>
      </c>
      <c r="QSM538" s="77" t="s">
        <v>429</v>
      </c>
      <c r="QSN538" s="78" t="s">
        <v>430</v>
      </c>
      <c r="QSO538" s="77" t="s">
        <v>429</v>
      </c>
      <c r="QSP538" s="78" t="s">
        <v>430</v>
      </c>
      <c r="QSQ538" s="77" t="s">
        <v>429</v>
      </c>
      <c r="QSR538" s="78" t="s">
        <v>430</v>
      </c>
      <c r="QSS538" s="77" t="s">
        <v>429</v>
      </c>
      <c r="QST538" s="78" t="s">
        <v>430</v>
      </c>
      <c r="QSU538" s="77" t="s">
        <v>429</v>
      </c>
      <c r="QSV538" s="78" t="s">
        <v>430</v>
      </c>
      <c r="QSW538" s="77" t="s">
        <v>429</v>
      </c>
      <c r="QSX538" s="78" t="s">
        <v>430</v>
      </c>
      <c r="QSY538" s="77" t="s">
        <v>429</v>
      </c>
      <c r="QSZ538" s="78" t="s">
        <v>430</v>
      </c>
      <c r="QTA538" s="77" t="s">
        <v>429</v>
      </c>
      <c r="QTB538" s="78" t="s">
        <v>430</v>
      </c>
      <c r="QTC538" s="77" t="s">
        <v>429</v>
      </c>
      <c r="QTD538" s="78" t="s">
        <v>430</v>
      </c>
      <c r="QTE538" s="77" t="s">
        <v>429</v>
      </c>
      <c r="QTF538" s="78" t="s">
        <v>430</v>
      </c>
      <c r="QTG538" s="77" t="s">
        <v>429</v>
      </c>
      <c r="QTH538" s="78" t="s">
        <v>430</v>
      </c>
      <c r="QTI538" s="77" t="s">
        <v>429</v>
      </c>
      <c r="QTJ538" s="78" t="s">
        <v>430</v>
      </c>
      <c r="QTK538" s="77" t="s">
        <v>429</v>
      </c>
      <c r="QTL538" s="78" t="s">
        <v>430</v>
      </c>
      <c r="QTM538" s="77" t="s">
        <v>429</v>
      </c>
      <c r="QTN538" s="78" t="s">
        <v>430</v>
      </c>
      <c r="QTO538" s="77" t="s">
        <v>429</v>
      </c>
      <c r="QTP538" s="78" t="s">
        <v>430</v>
      </c>
      <c r="QTQ538" s="77" t="s">
        <v>429</v>
      </c>
      <c r="QTR538" s="78" t="s">
        <v>430</v>
      </c>
      <c r="QTS538" s="77" t="s">
        <v>429</v>
      </c>
      <c r="QTT538" s="78" t="s">
        <v>430</v>
      </c>
      <c r="QTU538" s="77" t="s">
        <v>429</v>
      </c>
      <c r="QTV538" s="78" t="s">
        <v>430</v>
      </c>
      <c r="QTW538" s="77" t="s">
        <v>429</v>
      </c>
      <c r="QTX538" s="78" t="s">
        <v>430</v>
      </c>
      <c r="QTY538" s="77" t="s">
        <v>429</v>
      </c>
      <c r="QTZ538" s="78" t="s">
        <v>430</v>
      </c>
      <c r="QUA538" s="77" t="s">
        <v>429</v>
      </c>
      <c r="QUB538" s="78" t="s">
        <v>430</v>
      </c>
      <c r="QUC538" s="77" t="s">
        <v>429</v>
      </c>
      <c r="QUD538" s="78" t="s">
        <v>430</v>
      </c>
      <c r="QUE538" s="77" t="s">
        <v>429</v>
      </c>
      <c r="QUF538" s="78" t="s">
        <v>430</v>
      </c>
      <c r="QUG538" s="77" t="s">
        <v>429</v>
      </c>
      <c r="QUH538" s="78" t="s">
        <v>430</v>
      </c>
      <c r="QUI538" s="77" t="s">
        <v>429</v>
      </c>
      <c r="QUJ538" s="78" t="s">
        <v>430</v>
      </c>
      <c r="QUK538" s="77" t="s">
        <v>429</v>
      </c>
      <c r="QUL538" s="78" t="s">
        <v>430</v>
      </c>
      <c r="QUM538" s="77" t="s">
        <v>429</v>
      </c>
      <c r="QUN538" s="78" t="s">
        <v>430</v>
      </c>
      <c r="QUO538" s="77" t="s">
        <v>429</v>
      </c>
      <c r="QUP538" s="78" t="s">
        <v>430</v>
      </c>
      <c r="QUQ538" s="77" t="s">
        <v>429</v>
      </c>
      <c r="QUR538" s="78" t="s">
        <v>430</v>
      </c>
      <c r="QUS538" s="77" t="s">
        <v>429</v>
      </c>
      <c r="QUT538" s="78" t="s">
        <v>430</v>
      </c>
      <c r="QUU538" s="77" t="s">
        <v>429</v>
      </c>
      <c r="QUV538" s="78" t="s">
        <v>430</v>
      </c>
      <c r="QUW538" s="77" t="s">
        <v>429</v>
      </c>
      <c r="QUX538" s="78" t="s">
        <v>430</v>
      </c>
      <c r="QUY538" s="77" t="s">
        <v>429</v>
      </c>
      <c r="QUZ538" s="78" t="s">
        <v>430</v>
      </c>
      <c r="QVA538" s="77" t="s">
        <v>429</v>
      </c>
      <c r="QVB538" s="78" t="s">
        <v>430</v>
      </c>
      <c r="QVC538" s="77" t="s">
        <v>429</v>
      </c>
      <c r="QVD538" s="78" t="s">
        <v>430</v>
      </c>
      <c r="QVE538" s="77" t="s">
        <v>429</v>
      </c>
      <c r="QVF538" s="78" t="s">
        <v>430</v>
      </c>
      <c r="QVG538" s="77" t="s">
        <v>429</v>
      </c>
      <c r="QVH538" s="78" t="s">
        <v>430</v>
      </c>
      <c r="QVI538" s="77" t="s">
        <v>429</v>
      </c>
      <c r="QVJ538" s="78" t="s">
        <v>430</v>
      </c>
      <c r="QVK538" s="77" t="s">
        <v>429</v>
      </c>
      <c r="QVL538" s="78" t="s">
        <v>430</v>
      </c>
      <c r="QVM538" s="77" t="s">
        <v>429</v>
      </c>
      <c r="QVN538" s="78" t="s">
        <v>430</v>
      </c>
      <c r="QVO538" s="77" t="s">
        <v>429</v>
      </c>
      <c r="QVP538" s="78" t="s">
        <v>430</v>
      </c>
      <c r="QVQ538" s="77" t="s">
        <v>429</v>
      </c>
      <c r="QVR538" s="78" t="s">
        <v>430</v>
      </c>
      <c r="QVS538" s="77" t="s">
        <v>429</v>
      </c>
      <c r="QVT538" s="78" t="s">
        <v>430</v>
      </c>
      <c r="QVU538" s="77" t="s">
        <v>429</v>
      </c>
      <c r="QVV538" s="78" t="s">
        <v>430</v>
      </c>
      <c r="QVW538" s="77" t="s">
        <v>429</v>
      </c>
      <c r="QVX538" s="78" t="s">
        <v>430</v>
      </c>
      <c r="QVY538" s="77" t="s">
        <v>429</v>
      </c>
      <c r="QVZ538" s="78" t="s">
        <v>430</v>
      </c>
      <c r="QWA538" s="77" t="s">
        <v>429</v>
      </c>
      <c r="QWB538" s="78" t="s">
        <v>430</v>
      </c>
      <c r="QWC538" s="77" t="s">
        <v>429</v>
      </c>
      <c r="QWD538" s="78" t="s">
        <v>430</v>
      </c>
      <c r="QWE538" s="77" t="s">
        <v>429</v>
      </c>
      <c r="QWF538" s="78" t="s">
        <v>430</v>
      </c>
      <c r="QWG538" s="77" t="s">
        <v>429</v>
      </c>
      <c r="QWH538" s="78" t="s">
        <v>430</v>
      </c>
      <c r="QWI538" s="77" t="s">
        <v>429</v>
      </c>
      <c r="QWJ538" s="78" t="s">
        <v>430</v>
      </c>
      <c r="QWK538" s="77" t="s">
        <v>429</v>
      </c>
      <c r="QWL538" s="78" t="s">
        <v>430</v>
      </c>
      <c r="QWM538" s="77" t="s">
        <v>429</v>
      </c>
      <c r="QWN538" s="78" t="s">
        <v>430</v>
      </c>
      <c r="QWO538" s="77" t="s">
        <v>429</v>
      </c>
      <c r="QWP538" s="78" t="s">
        <v>430</v>
      </c>
      <c r="QWQ538" s="77" t="s">
        <v>429</v>
      </c>
      <c r="QWR538" s="78" t="s">
        <v>430</v>
      </c>
      <c r="QWS538" s="77" t="s">
        <v>429</v>
      </c>
      <c r="QWT538" s="78" t="s">
        <v>430</v>
      </c>
      <c r="QWU538" s="77" t="s">
        <v>429</v>
      </c>
      <c r="QWV538" s="78" t="s">
        <v>430</v>
      </c>
      <c r="QWW538" s="77" t="s">
        <v>429</v>
      </c>
      <c r="QWX538" s="78" t="s">
        <v>430</v>
      </c>
      <c r="QWY538" s="77" t="s">
        <v>429</v>
      </c>
      <c r="QWZ538" s="78" t="s">
        <v>430</v>
      </c>
      <c r="QXA538" s="77" t="s">
        <v>429</v>
      </c>
      <c r="QXB538" s="78" t="s">
        <v>430</v>
      </c>
      <c r="QXC538" s="77" t="s">
        <v>429</v>
      </c>
      <c r="QXD538" s="78" t="s">
        <v>430</v>
      </c>
      <c r="QXE538" s="77" t="s">
        <v>429</v>
      </c>
      <c r="QXF538" s="78" t="s">
        <v>430</v>
      </c>
      <c r="QXG538" s="77" t="s">
        <v>429</v>
      </c>
      <c r="QXH538" s="78" t="s">
        <v>430</v>
      </c>
      <c r="QXI538" s="77" t="s">
        <v>429</v>
      </c>
      <c r="QXJ538" s="78" t="s">
        <v>430</v>
      </c>
      <c r="QXK538" s="77" t="s">
        <v>429</v>
      </c>
      <c r="QXL538" s="78" t="s">
        <v>430</v>
      </c>
      <c r="QXM538" s="77" t="s">
        <v>429</v>
      </c>
      <c r="QXN538" s="78" t="s">
        <v>430</v>
      </c>
      <c r="QXO538" s="77" t="s">
        <v>429</v>
      </c>
      <c r="QXP538" s="78" t="s">
        <v>430</v>
      </c>
      <c r="QXQ538" s="77" t="s">
        <v>429</v>
      </c>
      <c r="QXR538" s="78" t="s">
        <v>430</v>
      </c>
      <c r="QXS538" s="77" t="s">
        <v>429</v>
      </c>
      <c r="QXT538" s="78" t="s">
        <v>430</v>
      </c>
      <c r="QXU538" s="77" t="s">
        <v>429</v>
      </c>
      <c r="QXV538" s="78" t="s">
        <v>430</v>
      </c>
      <c r="QXW538" s="77" t="s">
        <v>429</v>
      </c>
      <c r="QXX538" s="78" t="s">
        <v>430</v>
      </c>
      <c r="QXY538" s="77" t="s">
        <v>429</v>
      </c>
      <c r="QXZ538" s="78" t="s">
        <v>430</v>
      </c>
      <c r="QYA538" s="77" t="s">
        <v>429</v>
      </c>
      <c r="QYB538" s="78" t="s">
        <v>430</v>
      </c>
      <c r="QYC538" s="77" t="s">
        <v>429</v>
      </c>
      <c r="QYD538" s="78" t="s">
        <v>430</v>
      </c>
      <c r="QYE538" s="77" t="s">
        <v>429</v>
      </c>
      <c r="QYF538" s="78" t="s">
        <v>430</v>
      </c>
      <c r="QYG538" s="77" t="s">
        <v>429</v>
      </c>
      <c r="QYH538" s="78" t="s">
        <v>430</v>
      </c>
      <c r="QYI538" s="77" t="s">
        <v>429</v>
      </c>
      <c r="QYJ538" s="78" t="s">
        <v>430</v>
      </c>
      <c r="QYK538" s="77" t="s">
        <v>429</v>
      </c>
      <c r="QYL538" s="78" t="s">
        <v>430</v>
      </c>
      <c r="QYM538" s="77" t="s">
        <v>429</v>
      </c>
      <c r="QYN538" s="78" t="s">
        <v>430</v>
      </c>
      <c r="QYO538" s="77" t="s">
        <v>429</v>
      </c>
      <c r="QYP538" s="78" t="s">
        <v>430</v>
      </c>
      <c r="QYQ538" s="77" t="s">
        <v>429</v>
      </c>
      <c r="QYR538" s="78" t="s">
        <v>430</v>
      </c>
      <c r="QYS538" s="77" t="s">
        <v>429</v>
      </c>
      <c r="QYT538" s="78" t="s">
        <v>430</v>
      </c>
      <c r="QYU538" s="77" t="s">
        <v>429</v>
      </c>
      <c r="QYV538" s="78" t="s">
        <v>430</v>
      </c>
      <c r="QYW538" s="77" t="s">
        <v>429</v>
      </c>
      <c r="QYX538" s="78" t="s">
        <v>430</v>
      </c>
      <c r="QYY538" s="77" t="s">
        <v>429</v>
      </c>
      <c r="QYZ538" s="78" t="s">
        <v>430</v>
      </c>
      <c r="QZA538" s="77" t="s">
        <v>429</v>
      </c>
      <c r="QZB538" s="78" t="s">
        <v>430</v>
      </c>
      <c r="QZC538" s="77" t="s">
        <v>429</v>
      </c>
      <c r="QZD538" s="78" t="s">
        <v>430</v>
      </c>
      <c r="QZE538" s="77" t="s">
        <v>429</v>
      </c>
      <c r="QZF538" s="78" t="s">
        <v>430</v>
      </c>
      <c r="QZG538" s="77" t="s">
        <v>429</v>
      </c>
      <c r="QZH538" s="78" t="s">
        <v>430</v>
      </c>
      <c r="QZI538" s="77" t="s">
        <v>429</v>
      </c>
      <c r="QZJ538" s="78" t="s">
        <v>430</v>
      </c>
      <c r="QZK538" s="77" t="s">
        <v>429</v>
      </c>
      <c r="QZL538" s="78" t="s">
        <v>430</v>
      </c>
      <c r="QZM538" s="77" t="s">
        <v>429</v>
      </c>
      <c r="QZN538" s="78" t="s">
        <v>430</v>
      </c>
      <c r="QZO538" s="77" t="s">
        <v>429</v>
      </c>
      <c r="QZP538" s="78" t="s">
        <v>430</v>
      </c>
      <c r="QZQ538" s="77" t="s">
        <v>429</v>
      </c>
      <c r="QZR538" s="78" t="s">
        <v>430</v>
      </c>
      <c r="QZS538" s="77" t="s">
        <v>429</v>
      </c>
      <c r="QZT538" s="78" t="s">
        <v>430</v>
      </c>
      <c r="QZU538" s="77" t="s">
        <v>429</v>
      </c>
      <c r="QZV538" s="78" t="s">
        <v>430</v>
      </c>
      <c r="QZW538" s="77" t="s">
        <v>429</v>
      </c>
      <c r="QZX538" s="78" t="s">
        <v>430</v>
      </c>
      <c r="QZY538" s="77" t="s">
        <v>429</v>
      </c>
      <c r="QZZ538" s="78" t="s">
        <v>430</v>
      </c>
      <c r="RAA538" s="77" t="s">
        <v>429</v>
      </c>
      <c r="RAB538" s="78" t="s">
        <v>430</v>
      </c>
      <c r="RAC538" s="77" t="s">
        <v>429</v>
      </c>
      <c r="RAD538" s="78" t="s">
        <v>430</v>
      </c>
      <c r="RAE538" s="77" t="s">
        <v>429</v>
      </c>
      <c r="RAF538" s="78" t="s">
        <v>430</v>
      </c>
      <c r="RAG538" s="77" t="s">
        <v>429</v>
      </c>
      <c r="RAH538" s="78" t="s">
        <v>430</v>
      </c>
      <c r="RAI538" s="77" t="s">
        <v>429</v>
      </c>
      <c r="RAJ538" s="78" t="s">
        <v>430</v>
      </c>
      <c r="RAK538" s="77" t="s">
        <v>429</v>
      </c>
      <c r="RAL538" s="78" t="s">
        <v>430</v>
      </c>
      <c r="RAM538" s="77" t="s">
        <v>429</v>
      </c>
      <c r="RAN538" s="78" t="s">
        <v>430</v>
      </c>
      <c r="RAO538" s="77" t="s">
        <v>429</v>
      </c>
      <c r="RAP538" s="78" t="s">
        <v>430</v>
      </c>
      <c r="RAQ538" s="77" t="s">
        <v>429</v>
      </c>
      <c r="RAR538" s="78" t="s">
        <v>430</v>
      </c>
      <c r="RAS538" s="77" t="s">
        <v>429</v>
      </c>
      <c r="RAT538" s="78" t="s">
        <v>430</v>
      </c>
      <c r="RAU538" s="77" t="s">
        <v>429</v>
      </c>
      <c r="RAV538" s="78" t="s">
        <v>430</v>
      </c>
      <c r="RAW538" s="77" t="s">
        <v>429</v>
      </c>
      <c r="RAX538" s="78" t="s">
        <v>430</v>
      </c>
      <c r="RAY538" s="77" t="s">
        <v>429</v>
      </c>
      <c r="RAZ538" s="78" t="s">
        <v>430</v>
      </c>
      <c r="RBA538" s="77" t="s">
        <v>429</v>
      </c>
      <c r="RBB538" s="78" t="s">
        <v>430</v>
      </c>
      <c r="RBC538" s="77" t="s">
        <v>429</v>
      </c>
      <c r="RBD538" s="78" t="s">
        <v>430</v>
      </c>
      <c r="RBE538" s="77" t="s">
        <v>429</v>
      </c>
      <c r="RBF538" s="78" t="s">
        <v>430</v>
      </c>
      <c r="RBG538" s="77" t="s">
        <v>429</v>
      </c>
      <c r="RBH538" s="78" t="s">
        <v>430</v>
      </c>
      <c r="RBI538" s="77" t="s">
        <v>429</v>
      </c>
      <c r="RBJ538" s="78" t="s">
        <v>430</v>
      </c>
      <c r="RBK538" s="77" t="s">
        <v>429</v>
      </c>
      <c r="RBL538" s="78" t="s">
        <v>430</v>
      </c>
      <c r="RBM538" s="77" t="s">
        <v>429</v>
      </c>
      <c r="RBN538" s="78" t="s">
        <v>430</v>
      </c>
      <c r="RBO538" s="77" t="s">
        <v>429</v>
      </c>
      <c r="RBP538" s="78" t="s">
        <v>430</v>
      </c>
      <c r="RBQ538" s="77" t="s">
        <v>429</v>
      </c>
      <c r="RBR538" s="78" t="s">
        <v>430</v>
      </c>
      <c r="RBS538" s="77" t="s">
        <v>429</v>
      </c>
      <c r="RBT538" s="78" t="s">
        <v>430</v>
      </c>
      <c r="RBU538" s="77" t="s">
        <v>429</v>
      </c>
      <c r="RBV538" s="78" t="s">
        <v>430</v>
      </c>
      <c r="RBW538" s="77" t="s">
        <v>429</v>
      </c>
      <c r="RBX538" s="78" t="s">
        <v>430</v>
      </c>
      <c r="RBY538" s="77" t="s">
        <v>429</v>
      </c>
      <c r="RBZ538" s="78" t="s">
        <v>430</v>
      </c>
      <c r="RCA538" s="77" t="s">
        <v>429</v>
      </c>
      <c r="RCB538" s="78" t="s">
        <v>430</v>
      </c>
      <c r="RCC538" s="77" t="s">
        <v>429</v>
      </c>
      <c r="RCD538" s="78" t="s">
        <v>430</v>
      </c>
      <c r="RCE538" s="77" t="s">
        <v>429</v>
      </c>
      <c r="RCF538" s="78" t="s">
        <v>430</v>
      </c>
      <c r="RCG538" s="77" t="s">
        <v>429</v>
      </c>
      <c r="RCH538" s="78" t="s">
        <v>430</v>
      </c>
      <c r="RCI538" s="77" t="s">
        <v>429</v>
      </c>
      <c r="RCJ538" s="78" t="s">
        <v>430</v>
      </c>
      <c r="RCK538" s="77" t="s">
        <v>429</v>
      </c>
      <c r="RCL538" s="78" t="s">
        <v>430</v>
      </c>
      <c r="RCM538" s="77" t="s">
        <v>429</v>
      </c>
      <c r="RCN538" s="78" t="s">
        <v>430</v>
      </c>
      <c r="RCO538" s="77" t="s">
        <v>429</v>
      </c>
      <c r="RCP538" s="78" t="s">
        <v>430</v>
      </c>
      <c r="RCQ538" s="77" t="s">
        <v>429</v>
      </c>
      <c r="RCR538" s="78" t="s">
        <v>430</v>
      </c>
      <c r="RCS538" s="77" t="s">
        <v>429</v>
      </c>
      <c r="RCT538" s="78" t="s">
        <v>430</v>
      </c>
      <c r="RCU538" s="77" t="s">
        <v>429</v>
      </c>
      <c r="RCV538" s="78" t="s">
        <v>430</v>
      </c>
      <c r="RCW538" s="77" t="s">
        <v>429</v>
      </c>
      <c r="RCX538" s="78" t="s">
        <v>430</v>
      </c>
      <c r="RCY538" s="77" t="s">
        <v>429</v>
      </c>
      <c r="RCZ538" s="78" t="s">
        <v>430</v>
      </c>
      <c r="RDA538" s="77" t="s">
        <v>429</v>
      </c>
      <c r="RDB538" s="78" t="s">
        <v>430</v>
      </c>
      <c r="RDC538" s="77" t="s">
        <v>429</v>
      </c>
      <c r="RDD538" s="78" t="s">
        <v>430</v>
      </c>
      <c r="RDE538" s="77" t="s">
        <v>429</v>
      </c>
      <c r="RDF538" s="78" t="s">
        <v>430</v>
      </c>
      <c r="RDG538" s="77" t="s">
        <v>429</v>
      </c>
      <c r="RDH538" s="78" t="s">
        <v>430</v>
      </c>
      <c r="RDI538" s="77" t="s">
        <v>429</v>
      </c>
      <c r="RDJ538" s="78" t="s">
        <v>430</v>
      </c>
      <c r="RDK538" s="77" t="s">
        <v>429</v>
      </c>
      <c r="RDL538" s="78" t="s">
        <v>430</v>
      </c>
      <c r="RDM538" s="77" t="s">
        <v>429</v>
      </c>
      <c r="RDN538" s="78" t="s">
        <v>430</v>
      </c>
      <c r="RDO538" s="77" t="s">
        <v>429</v>
      </c>
      <c r="RDP538" s="78" t="s">
        <v>430</v>
      </c>
      <c r="RDQ538" s="77" t="s">
        <v>429</v>
      </c>
      <c r="RDR538" s="78" t="s">
        <v>430</v>
      </c>
      <c r="RDS538" s="77" t="s">
        <v>429</v>
      </c>
      <c r="RDT538" s="78" t="s">
        <v>430</v>
      </c>
      <c r="RDU538" s="77" t="s">
        <v>429</v>
      </c>
      <c r="RDV538" s="78" t="s">
        <v>430</v>
      </c>
      <c r="RDW538" s="77" t="s">
        <v>429</v>
      </c>
      <c r="RDX538" s="78" t="s">
        <v>430</v>
      </c>
      <c r="RDY538" s="77" t="s">
        <v>429</v>
      </c>
      <c r="RDZ538" s="78" t="s">
        <v>430</v>
      </c>
      <c r="REA538" s="77" t="s">
        <v>429</v>
      </c>
      <c r="REB538" s="78" t="s">
        <v>430</v>
      </c>
      <c r="REC538" s="77" t="s">
        <v>429</v>
      </c>
      <c r="RED538" s="78" t="s">
        <v>430</v>
      </c>
      <c r="REE538" s="77" t="s">
        <v>429</v>
      </c>
      <c r="REF538" s="78" t="s">
        <v>430</v>
      </c>
      <c r="REG538" s="77" t="s">
        <v>429</v>
      </c>
      <c r="REH538" s="78" t="s">
        <v>430</v>
      </c>
      <c r="REI538" s="77" t="s">
        <v>429</v>
      </c>
      <c r="REJ538" s="78" t="s">
        <v>430</v>
      </c>
      <c r="REK538" s="77" t="s">
        <v>429</v>
      </c>
      <c r="REL538" s="78" t="s">
        <v>430</v>
      </c>
      <c r="REM538" s="77" t="s">
        <v>429</v>
      </c>
      <c r="REN538" s="78" t="s">
        <v>430</v>
      </c>
      <c r="REO538" s="77" t="s">
        <v>429</v>
      </c>
      <c r="REP538" s="78" t="s">
        <v>430</v>
      </c>
      <c r="REQ538" s="77" t="s">
        <v>429</v>
      </c>
      <c r="RER538" s="78" t="s">
        <v>430</v>
      </c>
      <c r="RES538" s="77" t="s">
        <v>429</v>
      </c>
      <c r="RET538" s="78" t="s">
        <v>430</v>
      </c>
      <c r="REU538" s="77" t="s">
        <v>429</v>
      </c>
      <c r="REV538" s="78" t="s">
        <v>430</v>
      </c>
      <c r="REW538" s="77" t="s">
        <v>429</v>
      </c>
      <c r="REX538" s="78" t="s">
        <v>430</v>
      </c>
      <c r="REY538" s="77" t="s">
        <v>429</v>
      </c>
      <c r="REZ538" s="78" t="s">
        <v>430</v>
      </c>
      <c r="RFA538" s="77" t="s">
        <v>429</v>
      </c>
      <c r="RFB538" s="78" t="s">
        <v>430</v>
      </c>
      <c r="RFC538" s="77" t="s">
        <v>429</v>
      </c>
      <c r="RFD538" s="78" t="s">
        <v>430</v>
      </c>
      <c r="RFE538" s="77" t="s">
        <v>429</v>
      </c>
      <c r="RFF538" s="78" t="s">
        <v>430</v>
      </c>
      <c r="RFG538" s="77" t="s">
        <v>429</v>
      </c>
      <c r="RFH538" s="78" t="s">
        <v>430</v>
      </c>
      <c r="RFI538" s="77" t="s">
        <v>429</v>
      </c>
      <c r="RFJ538" s="78" t="s">
        <v>430</v>
      </c>
      <c r="RFK538" s="77" t="s">
        <v>429</v>
      </c>
      <c r="RFL538" s="78" t="s">
        <v>430</v>
      </c>
      <c r="RFM538" s="77" t="s">
        <v>429</v>
      </c>
      <c r="RFN538" s="78" t="s">
        <v>430</v>
      </c>
      <c r="RFO538" s="77" t="s">
        <v>429</v>
      </c>
      <c r="RFP538" s="78" t="s">
        <v>430</v>
      </c>
      <c r="RFQ538" s="77" t="s">
        <v>429</v>
      </c>
      <c r="RFR538" s="78" t="s">
        <v>430</v>
      </c>
      <c r="RFS538" s="77" t="s">
        <v>429</v>
      </c>
      <c r="RFT538" s="78" t="s">
        <v>430</v>
      </c>
      <c r="RFU538" s="77" t="s">
        <v>429</v>
      </c>
      <c r="RFV538" s="78" t="s">
        <v>430</v>
      </c>
      <c r="RFW538" s="77" t="s">
        <v>429</v>
      </c>
      <c r="RFX538" s="78" t="s">
        <v>430</v>
      </c>
      <c r="RFY538" s="77" t="s">
        <v>429</v>
      </c>
      <c r="RFZ538" s="78" t="s">
        <v>430</v>
      </c>
      <c r="RGA538" s="77" t="s">
        <v>429</v>
      </c>
      <c r="RGB538" s="78" t="s">
        <v>430</v>
      </c>
      <c r="RGC538" s="77" t="s">
        <v>429</v>
      </c>
      <c r="RGD538" s="78" t="s">
        <v>430</v>
      </c>
      <c r="RGE538" s="77" t="s">
        <v>429</v>
      </c>
      <c r="RGF538" s="78" t="s">
        <v>430</v>
      </c>
      <c r="RGG538" s="77" t="s">
        <v>429</v>
      </c>
      <c r="RGH538" s="78" t="s">
        <v>430</v>
      </c>
      <c r="RGI538" s="77" t="s">
        <v>429</v>
      </c>
      <c r="RGJ538" s="78" t="s">
        <v>430</v>
      </c>
      <c r="RGK538" s="77" t="s">
        <v>429</v>
      </c>
      <c r="RGL538" s="78" t="s">
        <v>430</v>
      </c>
      <c r="RGM538" s="77" t="s">
        <v>429</v>
      </c>
      <c r="RGN538" s="78" t="s">
        <v>430</v>
      </c>
      <c r="RGO538" s="77" t="s">
        <v>429</v>
      </c>
      <c r="RGP538" s="78" t="s">
        <v>430</v>
      </c>
      <c r="RGQ538" s="77" t="s">
        <v>429</v>
      </c>
      <c r="RGR538" s="78" t="s">
        <v>430</v>
      </c>
      <c r="RGS538" s="77" t="s">
        <v>429</v>
      </c>
      <c r="RGT538" s="78" t="s">
        <v>430</v>
      </c>
      <c r="RGU538" s="77" t="s">
        <v>429</v>
      </c>
      <c r="RGV538" s="78" t="s">
        <v>430</v>
      </c>
      <c r="RGW538" s="77" t="s">
        <v>429</v>
      </c>
      <c r="RGX538" s="78" t="s">
        <v>430</v>
      </c>
      <c r="RGY538" s="77" t="s">
        <v>429</v>
      </c>
      <c r="RGZ538" s="78" t="s">
        <v>430</v>
      </c>
      <c r="RHA538" s="77" t="s">
        <v>429</v>
      </c>
      <c r="RHB538" s="78" t="s">
        <v>430</v>
      </c>
      <c r="RHC538" s="77" t="s">
        <v>429</v>
      </c>
      <c r="RHD538" s="78" t="s">
        <v>430</v>
      </c>
      <c r="RHE538" s="77" t="s">
        <v>429</v>
      </c>
      <c r="RHF538" s="78" t="s">
        <v>430</v>
      </c>
      <c r="RHG538" s="77" t="s">
        <v>429</v>
      </c>
      <c r="RHH538" s="78" t="s">
        <v>430</v>
      </c>
      <c r="RHI538" s="77" t="s">
        <v>429</v>
      </c>
      <c r="RHJ538" s="78" t="s">
        <v>430</v>
      </c>
      <c r="RHK538" s="77" t="s">
        <v>429</v>
      </c>
      <c r="RHL538" s="78" t="s">
        <v>430</v>
      </c>
      <c r="RHM538" s="77" t="s">
        <v>429</v>
      </c>
      <c r="RHN538" s="78" t="s">
        <v>430</v>
      </c>
      <c r="RHO538" s="77" t="s">
        <v>429</v>
      </c>
      <c r="RHP538" s="78" t="s">
        <v>430</v>
      </c>
      <c r="RHQ538" s="77" t="s">
        <v>429</v>
      </c>
      <c r="RHR538" s="78" t="s">
        <v>430</v>
      </c>
      <c r="RHS538" s="77" t="s">
        <v>429</v>
      </c>
      <c r="RHT538" s="78" t="s">
        <v>430</v>
      </c>
      <c r="RHU538" s="77" t="s">
        <v>429</v>
      </c>
      <c r="RHV538" s="78" t="s">
        <v>430</v>
      </c>
      <c r="RHW538" s="77" t="s">
        <v>429</v>
      </c>
      <c r="RHX538" s="78" t="s">
        <v>430</v>
      </c>
      <c r="RHY538" s="77" t="s">
        <v>429</v>
      </c>
      <c r="RHZ538" s="78" t="s">
        <v>430</v>
      </c>
      <c r="RIA538" s="77" t="s">
        <v>429</v>
      </c>
      <c r="RIB538" s="78" t="s">
        <v>430</v>
      </c>
      <c r="RIC538" s="77" t="s">
        <v>429</v>
      </c>
      <c r="RID538" s="78" t="s">
        <v>430</v>
      </c>
      <c r="RIE538" s="77" t="s">
        <v>429</v>
      </c>
      <c r="RIF538" s="78" t="s">
        <v>430</v>
      </c>
      <c r="RIG538" s="77" t="s">
        <v>429</v>
      </c>
      <c r="RIH538" s="78" t="s">
        <v>430</v>
      </c>
      <c r="RII538" s="77" t="s">
        <v>429</v>
      </c>
      <c r="RIJ538" s="78" t="s">
        <v>430</v>
      </c>
      <c r="RIK538" s="77" t="s">
        <v>429</v>
      </c>
      <c r="RIL538" s="78" t="s">
        <v>430</v>
      </c>
      <c r="RIM538" s="77" t="s">
        <v>429</v>
      </c>
      <c r="RIN538" s="78" t="s">
        <v>430</v>
      </c>
      <c r="RIO538" s="77" t="s">
        <v>429</v>
      </c>
      <c r="RIP538" s="78" t="s">
        <v>430</v>
      </c>
      <c r="RIQ538" s="77" t="s">
        <v>429</v>
      </c>
      <c r="RIR538" s="78" t="s">
        <v>430</v>
      </c>
      <c r="RIS538" s="77" t="s">
        <v>429</v>
      </c>
      <c r="RIT538" s="78" t="s">
        <v>430</v>
      </c>
      <c r="RIU538" s="77" t="s">
        <v>429</v>
      </c>
      <c r="RIV538" s="78" t="s">
        <v>430</v>
      </c>
      <c r="RIW538" s="77" t="s">
        <v>429</v>
      </c>
      <c r="RIX538" s="78" t="s">
        <v>430</v>
      </c>
      <c r="RIY538" s="77" t="s">
        <v>429</v>
      </c>
      <c r="RIZ538" s="78" t="s">
        <v>430</v>
      </c>
      <c r="RJA538" s="77" t="s">
        <v>429</v>
      </c>
      <c r="RJB538" s="78" t="s">
        <v>430</v>
      </c>
      <c r="RJC538" s="77" t="s">
        <v>429</v>
      </c>
      <c r="RJD538" s="78" t="s">
        <v>430</v>
      </c>
      <c r="RJE538" s="77" t="s">
        <v>429</v>
      </c>
      <c r="RJF538" s="78" t="s">
        <v>430</v>
      </c>
      <c r="RJG538" s="77" t="s">
        <v>429</v>
      </c>
      <c r="RJH538" s="78" t="s">
        <v>430</v>
      </c>
      <c r="RJI538" s="77" t="s">
        <v>429</v>
      </c>
      <c r="RJJ538" s="78" t="s">
        <v>430</v>
      </c>
      <c r="RJK538" s="77" t="s">
        <v>429</v>
      </c>
      <c r="RJL538" s="78" t="s">
        <v>430</v>
      </c>
      <c r="RJM538" s="77" t="s">
        <v>429</v>
      </c>
      <c r="RJN538" s="78" t="s">
        <v>430</v>
      </c>
      <c r="RJO538" s="77" t="s">
        <v>429</v>
      </c>
      <c r="RJP538" s="78" t="s">
        <v>430</v>
      </c>
      <c r="RJQ538" s="77" t="s">
        <v>429</v>
      </c>
      <c r="RJR538" s="78" t="s">
        <v>430</v>
      </c>
      <c r="RJS538" s="77" t="s">
        <v>429</v>
      </c>
      <c r="RJT538" s="78" t="s">
        <v>430</v>
      </c>
      <c r="RJU538" s="77" t="s">
        <v>429</v>
      </c>
      <c r="RJV538" s="78" t="s">
        <v>430</v>
      </c>
      <c r="RJW538" s="77" t="s">
        <v>429</v>
      </c>
      <c r="RJX538" s="78" t="s">
        <v>430</v>
      </c>
      <c r="RJY538" s="77" t="s">
        <v>429</v>
      </c>
      <c r="RJZ538" s="78" t="s">
        <v>430</v>
      </c>
      <c r="RKA538" s="77" t="s">
        <v>429</v>
      </c>
      <c r="RKB538" s="78" t="s">
        <v>430</v>
      </c>
      <c r="RKC538" s="77" t="s">
        <v>429</v>
      </c>
      <c r="RKD538" s="78" t="s">
        <v>430</v>
      </c>
      <c r="RKE538" s="77" t="s">
        <v>429</v>
      </c>
      <c r="RKF538" s="78" t="s">
        <v>430</v>
      </c>
      <c r="RKG538" s="77" t="s">
        <v>429</v>
      </c>
      <c r="RKH538" s="78" t="s">
        <v>430</v>
      </c>
      <c r="RKI538" s="77" t="s">
        <v>429</v>
      </c>
      <c r="RKJ538" s="78" t="s">
        <v>430</v>
      </c>
      <c r="RKK538" s="77" t="s">
        <v>429</v>
      </c>
      <c r="RKL538" s="78" t="s">
        <v>430</v>
      </c>
      <c r="RKM538" s="77" t="s">
        <v>429</v>
      </c>
      <c r="RKN538" s="78" t="s">
        <v>430</v>
      </c>
      <c r="RKO538" s="77" t="s">
        <v>429</v>
      </c>
      <c r="RKP538" s="78" t="s">
        <v>430</v>
      </c>
      <c r="RKQ538" s="77" t="s">
        <v>429</v>
      </c>
      <c r="RKR538" s="78" t="s">
        <v>430</v>
      </c>
      <c r="RKS538" s="77" t="s">
        <v>429</v>
      </c>
      <c r="RKT538" s="78" t="s">
        <v>430</v>
      </c>
      <c r="RKU538" s="77" t="s">
        <v>429</v>
      </c>
      <c r="RKV538" s="78" t="s">
        <v>430</v>
      </c>
      <c r="RKW538" s="77" t="s">
        <v>429</v>
      </c>
      <c r="RKX538" s="78" t="s">
        <v>430</v>
      </c>
      <c r="RKY538" s="77" t="s">
        <v>429</v>
      </c>
      <c r="RKZ538" s="78" t="s">
        <v>430</v>
      </c>
      <c r="RLA538" s="77" t="s">
        <v>429</v>
      </c>
      <c r="RLB538" s="78" t="s">
        <v>430</v>
      </c>
      <c r="RLC538" s="77" t="s">
        <v>429</v>
      </c>
      <c r="RLD538" s="78" t="s">
        <v>430</v>
      </c>
      <c r="RLE538" s="77" t="s">
        <v>429</v>
      </c>
      <c r="RLF538" s="78" t="s">
        <v>430</v>
      </c>
      <c r="RLG538" s="77" t="s">
        <v>429</v>
      </c>
      <c r="RLH538" s="78" t="s">
        <v>430</v>
      </c>
      <c r="RLI538" s="77" t="s">
        <v>429</v>
      </c>
      <c r="RLJ538" s="78" t="s">
        <v>430</v>
      </c>
      <c r="RLK538" s="77" t="s">
        <v>429</v>
      </c>
      <c r="RLL538" s="78" t="s">
        <v>430</v>
      </c>
      <c r="RLM538" s="77" t="s">
        <v>429</v>
      </c>
      <c r="RLN538" s="78" t="s">
        <v>430</v>
      </c>
      <c r="RLO538" s="77" t="s">
        <v>429</v>
      </c>
      <c r="RLP538" s="78" t="s">
        <v>430</v>
      </c>
      <c r="RLQ538" s="77" t="s">
        <v>429</v>
      </c>
      <c r="RLR538" s="78" t="s">
        <v>430</v>
      </c>
      <c r="RLS538" s="77" t="s">
        <v>429</v>
      </c>
      <c r="RLT538" s="78" t="s">
        <v>430</v>
      </c>
      <c r="RLU538" s="77" t="s">
        <v>429</v>
      </c>
      <c r="RLV538" s="78" t="s">
        <v>430</v>
      </c>
      <c r="RLW538" s="77" t="s">
        <v>429</v>
      </c>
      <c r="RLX538" s="78" t="s">
        <v>430</v>
      </c>
      <c r="RLY538" s="77" t="s">
        <v>429</v>
      </c>
      <c r="RLZ538" s="78" t="s">
        <v>430</v>
      </c>
      <c r="RMA538" s="77" t="s">
        <v>429</v>
      </c>
      <c r="RMB538" s="78" t="s">
        <v>430</v>
      </c>
      <c r="RMC538" s="77" t="s">
        <v>429</v>
      </c>
      <c r="RMD538" s="78" t="s">
        <v>430</v>
      </c>
      <c r="RME538" s="77" t="s">
        <v>429</v>
      </c>
      <c r="RMF538" s="78" t="s">
        <v>430</v>
      </c>
      <c r="RMG538" s="77" t="s">
        <v>429</v>
      </c>
      <c r="RMH538" s="78" t="s">
        <v>430</v>
      </c>
      <c r="RMI538" s="77" t="s">
        <v>429</v>
      </c>
      <c r="RMJ538" s="78" t="s">
        <v>430</v>
      </c>
      <c r="RMK538" s="77" t="s">
        <v>429</v>
      </c>
      <c r="RML538" s="78" t="s">
        <v>430</v>
      </c>
      <c r="RMM538" s="77" t="s">
        <v>429</v>
      </c>
      <c r="RMN538" s="78" t="s">
        <v>430</v>
      </c>
      <c r="RMO538" s="77" t="s">
        <v>429</v>
      </c>
      <c r="RMP538" s="78" t="s">
        <v>430</v>
      </c>
      <c r="RMQ538" s="77" t="s">
        <v>429</v>
      </c>
      <c r="RMR538" s="78" t="s">
        <v>430</v>
      </c>
      <c r="RMS538" s="77" t="s">
        <v>429</v>
      </c>
      <c r="RMT538" s="78" t="s">
        <v>430</v>
      </c>
      <c r="RMU538" s="77" t="s">
        <v>429</v>
      </c>
      <c r="RMV538" s="78" t="s">
        <v>430</v>
      </c>
      <c r="RMW538" s="77" t="s">
        <v>429</v>
      </c>
      <c r="RMX538" s="78" t="s">
        <v>430</v>
      </c>
      <c r="RMY538" s="77" t="s">
        <v>429</v>
      </c>
      <c r="RMZ538" s="78" t="s">
        <v>430</v>
      </c>
      <c r="RNA538" s="77" t="s">
        <v>429</v>
      </c>
      <c r="RNB538" s="78" t="s">
        <v>430</v>
      </c>
      <c r="RNC538" s="77" t="s">
        <v>429</v>
      </c>
      <c r="RND538" s="78" t="s">
        <v>430</v>
      </c>
      <c r="RNE538" s="77" t="s">
        <v>429</v>
      </c>
      <c r="RNF538" s="78" t="s">
        <v>430</v>
      </c>
      <c r="RNG538" s="77" t="s">
        <v>429</v>
      </c>
      <c r="RNH538" s="78" t="s">
        <v>430</v>
      </c>
      <c r="RNI538" s="77" t="s">
        <v>429</v>
      </c>
      <c r="RNJ538" s="78" t="s">
        <v>430</v>
      </c>
      <c r="RNK538" s="77" t="s">
        <v>429</v>
      </c>
      <c r="RNL538" s="78" t="s">
        <v>430</v>
      </c>
      <c r="RNM538" s="77" t="s">
        <v>429</v>
      </c>
      <c r="RNN538" s="78" t="s">
        <v>430</v>
      </c>
      <c r="RNO538" s="77" t="s">
        <v>429</v>
      </c>
      <c r="RNP538" s="78" t="s">
        <v>430</v>
      </c>
      <c r="RNQ538" s="77" t="s">
        <v>429</v>
      </c>
      <c r="RNR538" s="78" t="s">
        <v>430</v>
      </c>
      <c r="RNS538" s="77" t="s">
        <v>429</v>
      </c>
      <c r="RNT538" s="78" t="s">
        <v>430</v>
      </c>
      <c r="RNU538" s="77" t="s">
        <v>429</v>
      </c>
      <c r="RNV538" s="78" t="s">
        <v>430</v>
      </c>
      <c r="RNW538" s="77" t="s">
        <v>429</v>
      </c>
      <c r="RNX538" s="78" t="s">
        <v>430</v>
      </c>
      <c r="RNY538" s="77" t="s">
        <v>429</v>
      </c>
      <c r="RNZ538" s="78" t="s">
        <v>430</v>
      </c>
      <c r="ROA538" s="77" t="s">
        <v>429</v>
      </c>
      <c r="ROB538" s="78" t="s">
        <v>430</v>
      </c>
      <c r="ROC538" s="77" t="s">
        <v>429</v>
      </c>
      <c r="ROD538" s="78" t="s">
        <v>430</v>
      </c>
      <c r="ROE538" s="77" t="s">
        <v>429</v>
      </c>
      <c r="ROF538" s="78" t="s">
        <v>430</v>
      </c>
      <c r="ROG538" s="77" t="s">
        <v>429</v>
      </c>
      <c r="ROH538" s="78" t="s">
        <v>430</v>
      </c>
      <c r="ROI538" s="77" t="s">
        <v>429</v>
      </c>
      <c r="ROJ538" s="78" t="s">
        <v>430</v>
      </c>
      <c r="ROK538" s="77" t="s">
        <v>429</v>
      </c>
      <c r="ROL538" s="78" t="s">
        <v>430</v>
      </c>
      <c r="ROM538" s="77" t="s">
        <v>429</v>
      </c>
      <c r="RON538" s="78" t="s">
        <v>430</v>
      </c>
      <c r="ROO538" s="77" t="s">
        <v>429</v>
      </c>
      <c r="ROP538" s="78" t="s">
        <v>430</v>
      </c>
      <c r="ROQ538" s="77" t="s">
        <v>429</v>
      </c>
      <c r="ROR538" s="78" t="s">
        <v>430</v>
      </c>
      <c r="ROS538" s="77" t="s">
        <v>429</v>
      </c>
      <c r="ROT538" s="78" t="s">
        <v>430</v>
      </c>
      <c r="ROU538" s="77" t="s">
        <v>429</v>
      </c>
      <c r="ROV538" s="78" t="s">
        <v>430</v>
      </c>
      <c r="ROW538" s="77" t="s">
        <v>429</v>
      </c>
      <c r="ROX538" s="78" t="s">
        <v>430</v>
      </c>
      <c r="ROY538" s="77" t="s">
        <v>429</v>
      </c>
      <c r="ROZ538" s="78" t="s">
        <v>430</v>
      </c>
      <c r="RPA538" s="77" t="s">
        <v>429</v>
      </c>
      <c r="RPB538" s="78" t="s">
        <v>430</v>
      </c>
      <c r="RPC538" s="77" t="s">
        <v>429</v>
      </c>
      <c r="RPD538" s="78" t="s">
        <v>430</v>
      </c>
      <c r="RPE538" s="77" t="s">
        <v>429</v>
      </c>
      <c r="RPF538" s="78" t="s">
        <v>430</v>
      </c>
      <c r="RPG538" s="77" t="s">
        <v>429</v>
      </c>
      <c r="RPH538" s="78" t="s">
        <v>430</v>
      </c>
      <c r="RPI538" s="77" t="s">
        <v>429</v>
      </c>
      <c r="RPJ538" s="78" t="s">
        <v>430</v>
      </c>
      <c r="RPK538" s="77" t="s">
        <v>429</v>
      </c>
      <c r="RPL538" s="78" t="s">
        <v>430</v>
      </c>
      <c r="RPM538" s="77" t="s">
        <v>429</v>
      </c>
      <c r="RPN538" s="78" t="s">
        <v>430</v>
      </c>
      <c r="RPO538" s="77" t="s">
        <v>429</v>
      </c>
      <c r="RPP538" s="78" t="s">
        <v>430</v>
      </c>
      <c r="RPQ538" s="77" t="s">
        <v>429</v>
      </c>
      <c r="RPR538" s="78" t="s">
        <v>430</v>
      </c>
      <c r="RPS538" s="77" t="s">
        <v>429</v>
      </c>
      <c r="RPT538" s="78" t="s">
        <v>430</v>
      </c>
      <c r="RPU538" s="77" t="s">
        <v>429</v>
      </c>
      <c r="RPV538" s="78" t="s">
        <v>430</v>
      </c>
      <c r="RPW538" s="77" t="s">
        <v>429</v>
      </c>
      <c r="RPX538" s="78" t="s">
        <v>430</v>
      </c>
      <c r="RPY538" s="77" t="s">
        <v>429</v>
      </c>
      <c r="RPZ538" s="78" t="s">
        <v>430</v>
      </c>
      <c r="RQA538" s="77" t="s">
        <v>429</v>
      </c>
      <c r="RQB538" s="78" t="s">
        <v>430</v>
      </c>
      <c r="RQC538" s="77" t="s">
        <v>429</v>
      </c>
      <c r="RQD538" s="78" t="s">
        <v>430</v>
      </c>
      <c r="RQE538" s="77" t="s">
        <v>429</v>
      </c>
      <c r="RQF538" s="78" t="s">
        <v>430</v>
      </c>
      <c r="RQG538" s="77" t="s">
        <v>429</v>
      </c>
      <c r="RQH538" s="78" t="s">
        <v>430</v>
      </c>
      <c r="RQI538" s="77" t="s">
        <v>429</v>
      </c>
      <c r="RQJ538" s="78" t="s">
        <v>430</v>
      </c>
      <c r="RQK538" s="77" t="s">
        <v>429</v>
      </c>
      <c r="RQL538" s="78" t="s">
        <v>430</v>
      </c>
      <c r="RQM538" s="77" t="s">
        <v>429</v>
      </c>
      <c r="RQN538" s="78" t="s">
        <v>430</v>
      </c>
      <c r="RQO538" s="77" t="s">
        <v>429</v>
      </c>
      <c r="RQP538" s="78" t="s">
        <v>430</v>
      </c>
      <c r="RQQ538" s="77" t="s">
        <v>429</v>
      </c>
      <c r="RQR538" s="78" t="s">
        <v>430</v>
      </c>
      <c r="RQS538" s="77" t="s">
        <v>429</v>
      </c>
      <c r="RQT538" s="78" t="s">
        <v>430</v>
      </c>
      <c r="RQU538" s="77" t="s">
        <v>429</v>
      </c>
      <c r="RQV538" s="78" t="s">
        <v>430</v>
      </c>
      <c r="RQW538" s="77" t="s">
        <v>429</v>
      </c>
      <c r="RQX538" s="78" t="s">
        <v>430</v>
      </c>
      <c r="RQY538" s="77" t="s">
        <v>429</v>
      </c>
      <c r="RQZ538" s="78" t="s">
        <v>430</v>
      </c>
      <c r="RRA538" s="77" t="s">
        <v>429</v>
      </c>
      <c r="RRB538" s="78" t="s">
        <v>430</v>
      </c>
      <c r="RRC538" s="77" t="s">
        <v>429</v>
      </c>
      <c r="RRD538" s="78" t="s">
        <v>430</v>
      </c>
      <c r="RRE538" s="77" t="s">
        <v>429</v>
      </c>
      <c r="RRF538" s="78" t="s">
        <v>430</v>
      </c>
      <c r="RRG538" s="77" t="s">
        <v>429</v>
      </c>
      <c r="RRH538" s="78" t="s">
        <v>430</v>
      </c>
      <c r="RRI538" s="77" t="s">
        <v>429</v>
      </c>
      <c r="RRJ538" s="78" t="s">
        <v>430</v>
      </c>
      <c r="RRK538" s="77" t="s">
        <v>429</v>
      </c>
      <c r="RRL538" s="78" t="s">
        <v>430</v>
      </c>
      <c r="RRM538" s="77" t="s">
        <v>429</v>
      </c>
      <c r="RRN538" s="78" t="s">
        <v>430</v>
      </c>
      <c r="RRO538" s="77" t="s">
        <v>429</v>
      </c>
      <c r="RRP538" s="78" t="s">
        <v>430</v>
      </c>
      <c r="RRQ538" s="77" t="s">
        <v>429</v>
      </c>
      <c r="RRR538" s="78" t="s">
        <v>430</v>
      </c>
      <c r="RRS538" s="77" t="s">
        <v>429</v>
      </c>
      <c r="RRT538" s="78" t="s">
        <v>430</v>
      </c>
      <c r="RRU538" s="77" t="s">
        <v>429</v>
      </c>
      <c r="RRV538" s="78" t="s">
        <v>430</v>
      </c>
      <c r="RRW538" s="77" t="s">
        <v>429</v>
      </c>
      <c r="RRX538" s="78" t="s">
        <v>430</v>
      </c>
      <c r="RRY538" s="77" t="s">
        <v>429</v>
      </c>
      <c r="RRZ538" s="78" t="s">
        <v>430</v>
      </c>
      <c r="RSA538" s="77" t="s">
        <v>429</v>
      </c>
      <c r="RSB538" s="78" t="s">
        <v>430</v>
      </c>
      <c r="RSC538" s="77" t="s">
        <v>429</v>
      </c>
      <c r="RSD538" s="78" t="s">
        <v>430</v>
      </c>
      <c r="RSE538" s="77" t="s">
        <v>429</v>
      </c>
      <c r="RSF538" s="78" t="s">
        <v>430</v>
      </c>
      <c r="RSG538" s="77" t="s">
        <v>429</v>
      </c>
      <c r="RSH538" s="78" t="s">
        <v>430</v>
      </c>
      <c r="RSI538" s="77" t="s">
        <v>429</v>
      </c>
      <c r="RSJ538" s="78" t="s">
        <v>430</v>
      </c>
      <c r="RSK538" s="77" t="s">
        <v>429</v>
      </c>
      <c r="RSL538" s="78" t="s">
        <v>430</v>
      </c>
      <c r="RSM538" s="77" t="s">
        <v>429</v>
      </c>
      <c r="RSN538" s="78" t="s">
        <v>430</v>
      </c>
      <c r="RSO538" s="77" t="s">
        <v>429</v>
      </c>
      <c r="RSP538" s="78" t="s">
        <v>430</v>
      </c>
      <c r="RSQ538" s="77" t="s">
        <v>429</v>
      </c>
      <c r="RSR538" s="78" t="s">
        <v>430</v>
      </c>
      <c r="RSS538" s="77" t="s">
        <v>429</v>
      </c>
      <c r="RST538" s="78" t="s">
        <v>430</v>
      </c>
      <c r="RSU538" s="77" t="s">
        <v>429</v>
      </c>
      <c r="RSV538" s="78" t="s">
        <v>430</v>
      </c>
      <c r="RSW538" s="77" t="s">
        <v>429</v>
      </c>
      <c r="RSX538" s="78" t="s">
        <v>430</v>
      </c>
      <c r="RSY538" s="77" t="s">
        <v>429</v>
      </c>
      <c r="RSZ538" s="78" t="s">
        <v>430</v>
      </c>
      <c r="RTA538" s="77" t="s">
        <v>429</v>
      </c>
      <c r="RTB538" s="78" t="s">
        <v>430</v>
      </c>
      <c r="RTC538" s="77" t="s">
        <v>429</v>
      </c>
      <c r="RTD538" s="78" t="s">
        <v>430</v>
      </c>
      <c r="RTE538" s="77" t="s">
        <v>429</v>
      </c>
      <c r="RTF538" s="78" t="s">
        <v>430</v>
      </c>
      <c r="RTG538" s="77" t="s">
        <v>429</v>
      </c>
      <c r="RTH538" s="78" t="s">
        <v>430</v>
      </c>
      <c r="RTI538" s="77" t="s">
        <v>429</v>
      </c>
      <c r="RTJ538" s="78" t="s">
        <v>430</v>
      </c>
      <c r="RTK538" s="77" t="s">
        <v>429</v>
      </c>
      <c r="RTL538" s="78" t="s">
        <v>430</v>
      </c>
      <c r="RTM538" s="77" t="s">
        <v>429</v>
      </c>
      <c r="RTN538" s="78" t="s">
        <v>430</v>
      </c>
      <c r="RTO538" s="77" t="s">
        <v>429</v>
      </c>
      <c r="RTP538" s="78" t="s">
        <v>430</v>
      </c>
      <c r="RTQ538" s="77" t="s">
        <v>429</v>
      </c>
      <c r="RTR538" s="78" t="s">
        <v>430</v>
      </c>
      <c r="RTS538" s="77" t="s">
        <v>429</v>
      </c>
      <c r="RTT538" s="78" t="s">
        <v>430</v>
      </c>
      <c r="RTU538" s="77" t="s">
        <v>429</v>
      </c>
      <c r="RTV538" s="78" t="s">
        <v>430</v>
      </c>
      <c r="RTW538" s="77" t="s">
        <v>429</v>
      </c>
      <c r="RTX538" s="78" t="s">
        <v>430</v>
      </c>
      <c r="RTY538" s="77" t="s">
        <v>429</v>
      </c>
      <c r="RTZ538" s="78" t="s">
        <v>430</v>
      </c>
      <c r="RUA538" s="77" t="s">
        <v>429</v>
      </c>
      <c r="RUB538" s="78" t="s">
        <v>430</v>
      </c>
      <c r="RUC538" s="77" t="s">
        <v>429</v>
      </c>
      <c r="RUD538" s="78" t="s">
        <v>430</v>
      </c>
      <c r="RUE538" s="77" t="s">
        <v>429</v>
      </c>
      <c r="RUF538" s="78" t="s">
        <v>430</v>
      </c>
      <c r="RUG538" s="77" t="s">
        <v>429</v>
      </c>
      <c r="RUH538" s="78" t="s">
        <v>430</v>
      </c>
      <c r="RUI538" s="77" t="s">
        <v>429</v>
      </c>
      <c r="RUJ538" s="78" t="s">
        <v>430</v>
      </c>
      <c r="RUK538" s="77" t="s">
        <v>429</v>
      </c>
      <c r="RUL538" s="78" t="s">
        <v>430</v>
      </c>
      <c r="RUM538" s="77" t="s">
        <v>429</v>
      </c>
      <c r="RUN538" s="78" t="s">
        <v>430</v>
      </c>
      <c r="RUO538" s="77" t="s">
        <v>429</v>
      </c>
      <c r="RUP538" s="78" t="s">
        <v>430</v>
      </c>
      <c r="RUQ538" s="77" t="s">
        <v>429</v>
      </c>
      <c r="RUR538" s="78" t="s">
        <v>430</v>
      </c>
      <c r="RUS538" s="77" t="s">
        <v>429</v>
      </c>
      <c r="RUT538" s="78" t="s">
        <v>430</v>
      </c>
      <c r="RUU538" s="77" t="s">
        <v>429</v>
      </c>
      <c r="RUV538" s="78" t="s">
        <v>430</v>
      </c>
      <c r="RUW538" s="77" t="s">
        <v>429</v>
      </c>
      <c r="RUX538" s="78" t="s">
        <v>430</v>
      </c>
      <c r="RUY538" s="77" t="s">
        <v>429</v>
      </c>
      <c r="RUZ538" s="78" t="s">
        <v>430</v>
      </c>
      <c r="RVA538" s="77" t="s">
        <v>429</v>
      </c>
      <c r="RVB538" s="78" t="s">
        <v>430</v>
      </c>
      <c r="RVC538" s="77" t="s">
        <v>429</v>
      </c>
      <c r="RVD538" s="78" t="s">
        <v>430</v>
      </c>
      <c r="RVE538" s="77" t="s">
        <v>429</v>
      </c>
      <c r="RVF538" s="78" t="s">
        <v>430</v>
      </c>
      <c r="RVG538" s="77" t="s">
        <v>429</v>
      </c>
      <c r="RVH538" s="78" t="s">
        <v>430</v>
      </c>
      <c r="RVI538" s="77" t="s">
        <v>429</v>
      </c>
      <c r="RVJ538" s="78" t="s">
        <v>430</v>
      </c>
      <c r="RVK538" s="77" t="s">
        <v>429</v>
      </c>
      <c r="RVL538" s="78" t="s">
        <v>430</v>
      </c>
      <c r="RVM538" s="77" t="s">
        <v>429</v>
      </c>
      <c r="RVN538" s="78" t="s">
        <v>430</v>
      </c>
      <c r="RVO538" s="77" t="s">
        <v>429</v>
      </c>
      <c r="RVP538" s="78" t="s">
        <v>430</v>
      </c>
      <c r="RVQ538" s="77" t="s">
        <v>429</v>
      </c>
      <c r="RVR538" s="78" t="s">
        <v>430</v>
      </c>
      <c r="RVS538" s="77" t="s">
        <v>429</v>
      </c>
      <c r="RVT538" s="78" t="s">
        <v>430</v>
      </c>
      <c r="RVU538" s="77" t="s">
        <v>429</v>
      </c>
      <c r="RVV538" s="78" t="s">
        <v>430</v>
      </c>
      <c r="RVW538" s="77" t="s">
        <v>429</v>
      </c>
      <c r="RVX538" s="78" t="s">
        <v>430</v>
      </c>
      <c r="RVY538" s="77" t="s">
        <v>429</v>
      </c>
      <c r="RVZ538" s="78" t="s">
        <v>430</v>
      </c>
      <c r="RWA538" s="77" t="s">
        <v>429</v>
      </c>
      <c r="RWB538" s="78" t="s">
        <v>430</v>
      </c>
      <c r="RWC538" s="77" t="s">
        <v>429</v>
      </c>
      <c r="RWD538" s="78" t="s">
        <v>430</v>
      </c>
      <c r="RWE538" s="77" t="s">
        <v>429</v>
      </c>
      <c r="RWF538" s="78" t="s">
        <v>430</v>
      </c>
      <c r="RWG538" s="77" t="s">
        <v>429</v>
      </c>
      <c r="RWH538" s="78" t="s">
        <v>430</v>
      </c>
      <c r="RWI538" s="77" t="s">
        <v>429</v>
      </c>
      <c r="RWJ538" s="78" t="s">
        <v>430</v>
      </c>
      <c r="RWK538" s="77" t="s">
        <v>429</v>
      </c>
      <c r="RWL538" s="78" t="s">
        <v>430</v>
      </c>
      <c r="RWM538" s="77" t="s">
        <v>429</v>
      </c>
      <c r="RWN538" s="78" t="s">
        <v>430</v>
      </c>
      <c r="RWO538" s="77" t="s">
        <v>429</v>
      </c>
      <c r="RWP538" s="78" t="s">
        <v>430</v>
      </c>
      <c r="RWQ538" s="77" t="s">
        <v>429</v>
      </c>
      <c r="RWR538" s="78" t="s">
        <v>430</v>
      </c>
      <c r="RWS538" s="77" t="s">
        <v>429</v>
      </c>
      <c r="RWT538" s="78" t="s">
        <v>430</v>
      </c>
      <c r="RWU538" s="77" t="s">
        <v>429</v>
      </c>
      <c r="RWV538" s="78" t="s">
        <v>430</v>
      </c>
      <c r="RWW538" s="77" t="s">
        <v>429</v>
      </c>
      <c r="RWX538" s="78" t="s">
        <v>430</v>
      </c>
      <c r="RWY538" s="77" t="s">
        <v>429</v>
      </c>
      <c r="RWZ538" s="78" t="s">
        <v>430</v>
      </c>
      <c r="RXA538" s="77" t="s">
        <v>429</v>
      </c>
      <c r="RXB538" s="78" t="s">
        <v>430</v>
      </c>
      <c r="RXC538" s="77" t="s">
        <v>429</v>
      </c>
      <c r="RXD538" s="78" t="s">
        <v>430</v>
      </c>
      <c r="RXE538" s="77" t="s">
        <v>429</v>
      </c>
      <c r="RXF538" s="78" t="s">
        <v>430</v>
      </c>
      <c r="RXG538" s="77" t="s">
        <v>429</v>
      </c>
      <c r="RXH538" s="78" t="s">
        <v>430</v>
      </c>
      <c r="RXI538" s="77" t="s">
        <v>429</v>
      </c>
      <c r="RXJ538" s="78" t="s">
        <v>430</v>
      </c>
      <c r="RXK538" s="77" t="s">
        <v>429</v>
      </c>
      <c r="RXL538" s="78" t="s">
        <v>430</v>
      </c>
      <c r="RXM538" s="77" t="s">
        <v>429</v>
      </c>
      <c r="RXN538" s="78" t="s">
        <v>430</v>
      </c>
      <c r="RXO538" s="77" t="s">
        <v>429</v>
      </c>
      <c r="RXP538" s="78" t="s">
        <v>430</v>
      </c>
      <c r="RXQ538" s="77" t="s">
        <v>429</v>
      </c>
      <c r="RXR538" s="78" t="s">
        <v>430</v>
      </c>
      <c r="RXS538" s="77" t="s">
        <v>429</v>
      </c>
      <c r="RXT538" s="78" t="s">
        <v>430</v>
      </c>
      <c r="RXU538" s="77" t="s">
        <v>429</v>
      </c>
      <c r="RXV538" s="78" t="s">
        <v>430</v>
      </c>
      <c r="RXW538" s="77" t="s">
        <v>429</v>
      </c>
      <c r="RXX538" s="78" t="s">
        <v>430</v>
      </c>
      <c r="RXY538" s="77" t="s">
        <v>429</v>
      </c>
      <c r="RXZ538" s="78" t="s">
        <v>430</v>
      </c>
      <c r="RYA538" s="77" t="s">
        <v>429</v>
      </c>
      <c r="RYB538" s="78" t="s">
        <v>430</v>
      </c>
      <c r="RYC538" s="77" t="s">
        <v>429</v>
      </c>
      <c r="RYD538" s="78" t="s">
        <v>430</v>
      </c>
      <c r="RYE538" s="77" t="s">
        <v>429</v>
      </c>
      <c r="RYF538" s="78" t="s">
        <v>430</v>
      </c>
      <c r="RYG538" s="77" t="s">
        <v>429</v>
      </c>
      <c r="RYH538" s="78" t="s">
        <v>430</v>
      </c>
      <c r="RYI538" s="77" t="s">
        <v>429</v>
      </c>
      <c r="RYJ538" s="78" t="s">
        <v>430</v>
      </c>
      <c r="RYK538" s="77" t="s">
        <v>429</v>
      </c>
      <c r="RYL538" s="78" t="s">
        <v>430</v>
      </c>
      <c r="RYM538" s="77" t="s">
        <v>429</v>
      </c>
      <c r="RYN538" s="78" t="s">
        <v>430</v>
      </c>
      <c r="RYO538" s="77" t="s">
        <v>429</v>
      </c>
      <c r="RYP538" s="78" t="s">
        <v>430</v>
      </c>
      <c r="RYQ538" s="77" t="s">
        <v>429</v>
      </c>
      <c r="RYR538" s="78" t="s">
        <v>430</v>
      </c>
      <c r="RYS538" s="77" t="s">
        <v>429</v>
      </c>
      <c r="RYT538" s="78" t="s">
        <v>430</v>
      </c>
      <c r="RYU538" s="77" t="s">
        <v>429</v>
      </c>
      <c r="RYV538" s="78" t="s">
        <v>430</v>
      </c>
      <c r="RYW538" s="77" t="s">
        <v>429</v>
      </c>
      <c r="RYX538" s="78" t="s">
        <v>430</v>
      </c>
      <c r="RYY538" s="77" t="s">
        <v>429</v>
      </c>
      <c r="RYZ538" s="78" t="s">
        <v>430</v>
      </c>
      <c r="RZA538" s="77" t="s">
        <v>429</v>
      </c>
      <c r="RZB538" s="78" t="s">
        <v>430</v>
      </c>
      <c r="RZC538" s="77" t="s">
        <v>429</v>
      </c>
      <c r="RZD538" s="78" t="s">
        <v>430</v>
      </c>
      <c r="RZE538" s="77" t="s">
        <v>429</v>
      </c>
      <c r="RZF538" s="78" t="s">
        <v>430</v>
      </c>
      <c r="RZG538" s="77" t="s">
        <v>429</v>
      </c>
      <c r="RZH538" s="78" t="s">
        <v>430</v>
      </c>
      <c r="RZI538" s="77" t="s">
        <v>429</v>
      </c>
      <c r="RZJ538" s="78" t="s">
        <v>430</v>
      </c>
      <c r="RZK538" s="77" t="s">
        <v>429</v>
      </c>
      <c r="RZL538" s="78" t="s">
        <v>430</v>
      </c>
      <c r="RZM538" s="77" t="s">
        <v>429</v>
      </c>
      <c r="RZN538" s="78" t="s">
        <v>430</v>
      </c>
      <c r="RZO538" s="77" t="s">
        <v>429</v>
      </c>
      <c r="RZP538" s="78" t="s">
        <v>430</v>
      </c>
      <c r="RZQ538" s="77" t="s">
        <v>429</v>
      </c>
      <c r="RZR538" s="78" t="s">
        <v>430</v>
      </c>
      <c r="RZS538" s="77" t="s">
        <v>429</v>
      </c>
      <c r="RZT538" s="78" t="s">
        <v>430</v>
      </c>
      <c r="RZU538" s="77" t="s">
        <v>429</v>
      </c>
      <c r="RZV538" s="78" t="s">
        <v>430</v>
      </c>
      <c r="RZW538" s="77" t="s">
        <v>429</v>
      </c>
      <c r="RZX538" s="78" t="s">
        <v>430</v>
      </c>
      <c r="RZY538" s="77" t="s">
        <v>429</v>
      </c>
      <c r="RZZ538" s="78" t="s">
        <v>430</v>
      </c>
      <c r="SAA538" s="77" t="s">
        <v>429</v>
      </c>
      <c r="SAB538" s="78" t="s">
        <v>430</v>
      </c>
      <c r="SAC538" s="77" t="s">
        <v>429</v>
      </c>
      <c r="SAD538" s="78" t="s">
        <v>430</v>
      </c>
      <c r="SAE538" s="77" t="s">
        <v>429</v>
      </c>
      <c r="SAF538" s="78" t="s">
        <v>430</v>
      </c>
      <c r="SAG538" s="77" t="s">
        <v>429</v>
      </c>
      <c r="SAH538" s="78" t="s">
        <v>430</v>
      </c>
      <c r="SAI538" s="77" t="s">
        <v>429</v>
      </c>
      <c r="SAJ538" s="78" t="s">
        <v>430</v>
      </c>
      <c r="SAK538" s="77" t="s">
        <v>429</v>
      </c>
      <c r="SAL538" s="78" t="s">
        <v>430</v>
      </c>
      <c r="SAM538" s="77" t="s">
        <v>429</v>
      </c>
      <c r="SAN538" s="78" t="s">
        <v>430</v>
      </c>
      <c r="SAO538" s="77" t="s">
        <v>429</v>
      </c>
      <c r="SAP538" s="78" t="s">
        <v>430</v>
      </c>
      <c r="SAQ538" s="77" t="s">
        <v>429</v>
      </c>
      <c r="SAR538" s="78" t="s">
        <v>430</v>
      </c>
      <c r="SAS538" s="77" t="s">
        <v>429</v>
      </c>
      <c r="SAT538" s="78" t="s">
        <v>430</v>
      </c>
      <c r="SAU538" s="77" t="s">
        <v>429</v>
      </c>
      <c r="SAV538" s="78" t="s">
        <v>430</v>
      </c>
      <c r="SAW538" s="77" t="s">
        <v>429</v>
      </c>
      <c r="SAX538" s="78" t="s">
        <v>430</v>
      </c>
      <c r="SAY538" s="77" t="s">
        <v>429</v>
      </c>
      <c r="SAZ538" s="78" t="s">
        <v>430</v>
      </c>
      <c r="SBA538" s="77" t="s">
        <v>429</v>
      </c>
      <c r="SBB538" s="78" t="s">
        <v>430</v>
      </c>
      <c r="SBC538" s="77" t="s">
        <v>429</v>
      </c>
      <c r="SBD538" s="78" t="s">
        <v>430</v>
      </c>
      <c r="SBE538" s="77" t="s">
        <v>429</v>
      </c>
      <c r="SBF538" s="78" t="s">
        <v>430</v>
      </c>
      <c r="SBG538" s="77" t="s">
        <v>429</v>
      </c>
      <c r="SBH538" s="78" t="s">
        <v>430</v>
      </c>
      <c r="SBI538" s="77" t="s">
        <v>429</v>
      </c>
      <c r="SBJ538" s="78" t="s">
        <v>430</v>
      </c>
      <c r="SBK538" s="77" t="s">
        <v>429</v>
      </c>
      <c r="SBL538" s="78" t="s">
        <v>430</v>
      </c>
      <c r="SBM538" s="77" t="s">
        <v>429</v>
      </c>
      <c r="SBN538" s="78" t="s">
        <v>430</v>
      </c>
      <c r="SBO538" s="77" t="s">
        <v>429</v>
      </c>
      <c r="SBP538" s="78" t="s">
        <v>430</v>
      </c>
      <c r="SBQ538" s="77" t="s">
        <v>429</v>
      </c>
      <c r="SBR538" s="78" t="s">
        <v>430</v>
      </c>
      <c r="SBS538" s="77" t="s">
        <v>429</v>
      </c>
      <c r="SBT538" s="78" t="s">
        <v>430</v>
      </c>
      <c r="SBU538" s="77" t="s">
        <v>429</v>
      </c>
      <c r="SBV538" s="78" t="s">
        <v>430</v>
      </c>
      <c r="SBW538" s="77" t="s">
        <v>429</v>
      </c>
      <c r="SBX538" s="78" t="s">
        <v>430</v>
      </c>
      <c r="SBY538" s="77" t="s">
        <v>429</v>
      </c>
      <c r="SBZ538" s="78" t="s">
        <v>430</v>
      </c>
      <c r="SCA538" s="77" t="s">
        <v>429</v>
      </c>
      <c r="SCB538" s="78" t="s">
        <v>430</v>
      </c>
      <c r="SCC538" s="77" t="s">
        <v>429</v>
      </c>
      <c r="SCD538" s="78" t="s">
        <v>430</v>
      </c>
      <c r="SCE538" s="77" t="s">
        <v>429</v>
      </c>
      <c r="SCF538" s="78" t="s">
        <v>430</v>
      </c>
      <c r="SCG538" s="77" t="s">
        <v>429</v>
      </c>
      <c r="SCH538" s="78" t="s">
        <v>430</v>
      </c>
      <c r="SCI538" s="77" t="s">
        <v>429</v>
      </c>
      <c r="SCJ538" s="78" t="s">
        <v>430</v>
      </c>
      <c r="SCK538" s="77" t="s">
        <v>429</v>
      </c>
      <c r="SCL538" s="78" t="s">
        <v>430</v>
      </c>
      <c r="SCM538" s="77" t="s">
        <v>429</v>
      </c>
      <c r="SCN538" s="78" t="s">
        <v>430</v>
      </c>
      <c r="SCO538" s="77" t="s">
        <v>429</v>
      </c>
      <c r="SCP538" s="78" t="s">
        <v>430</v>
      </c>
      <c r="SCQ538" s="77" t="s">
        <v>429</v>
      </c>
      <c r="SCR538" s="78" t="s">
        <v>430</v>
      </c>
      <c r="SCS538" s="77" t="s">
        <v>429</v>
      </c>
      <c r="SCT538" s="78" t="s">
        <v>430</v>
      </c>
      <c r="SCU538" s="77" t="s">
        <v>429</v>
      </c>
      <c r="SCV538" s="78" t="s">
        <v>430</v>
      </c>
      <c r="SCW538" s="77" t="s">
        <v>429</v>
      </c>
      <c r="SCX538" s="78" t="s">
        <v>430</v>
      </c>
      <c r="SCY538" s="77" t="s">
        <v>429</v>
      </c>
      <c r="SCZ538" s="78" t="s">
        <v>430</v>
      </c>
      <c r="SDA538" s="77" t="s">
        <v>429</v>
      </c>
      <c r="SDB538" s="78" t="s">
        <v>430</v>
      </c>
      <c r="SDC538" s="77" t="s">
        <v>429</v>
      </c>
      <c r="SDD538" s="78" t="s">
        <v>430</v>
      </c>
      <c r="SDE538" s="77" t="s">
        <v>429</v>
      </c>
      <c r="SDF538" s="78" t="s">
        <v>430</v>
      </c>
      <c r="SDG538" s="77" t="s">
        <v>429</v>
      </c>
      <c r="SDH538" s="78" t="s">
        <v>430</v>
      </c>
      <c r="SDI538" s="77" t="s">
        <v>429</v>
      </c>
      <c r="SDJ538" s="78" t="s">
        <v>430</v>
      </c>
      <c r="SDK538" s="77" t="s">
        <v>429</v>
      </c>
      <c r="SDL538" s="78" t="s">
        <v>430</v>
      </c>
      <c r="SDM538" s="77" t="s">
        <v>429</v>
      </c>
      <c r="SDN538" s="78" t="s">
        <v>430</v>
      </c>
      <c r="SDO538" s="77" t="s">
        <v>429</v>
      </c>
      <c r="SDP538" s="78" t="s">
        <v>430</v>
      </c>
      <c r="SDQ538" s="77" t="s">
        <v>429</v>
      </c>
      <c r="SDR538" s="78" t="s">
        <v>430</v>
      </c>
      <c r="SDS538" s="77" t="s">
        <v>429</v>
      </c>
      <c r="SDT538" s="78" t="s">
        <v>430</v>
      </c>
      <c r="SDU538" s="77" t="s">
        <v>429</v>
      </c>
      <c r="SDV538" s="78" t="s">
        <v>430</v>
      </c>
      <c r="SDW538" s="77" t="s">
        <v>429</v>
      </c>
      <c r="SDX538" s="78" t="s">
        <v>430</v>
      </c>
      <c r="SDY538" s="77" t="s">
        <v>429</v>
      </c>
      <c r="SDZ538" s="78" t="s">
        <v>430</v>
      </c>
      <c r="SEA538" s="77" t="s">
        <v>429</v>
      </c>
      <c r="SEB538" s="78" t="s">
        <v>430</v>
      </c>
      <c r="SEC538" s="77" t="s">
        <v>429</v>
      </c>
      <c r="SED538" s="78" t="s">
        <v>430</v>
      </c>
      <c r="SEE538" s="77" t="s">
        <v>429</v>
      </c>
      <c r="SEF538" s="78" t="s">
        <v>430</v>
      </c>
      <c r="SEG538" s="77" t="s">
        <v>429</v>
      </c>
      <c r="SEH538" s="78" t="s">
        <v>430</v>
      </c>
      <c r="SEI538" s="77" t="s">
        <v>429</v>
      </c>
      <c r="SEJ538" s="78" t="s">
        <v>430</v>
      </c>
      <c r="SEK538" s="77" t="s">
        <v>429</v>
      </c>
      <c r="SEL538" s="78" t="s">
        <v>430</v>
      </c>
      <c r="SEM538" s="77" t="s">
        <v>429</v>
      </c>
      <c r="SEN538" s="78" t="s">
        <v>430</v>
      </c>
      <c r="SEO538" s="77" t="s">
        <v>429</v>
      </c>
      <c r="SEP538" s="78" t="s">
        <v>430</v>
      </c>
      <c r="SEQ538" s="77" t="s">
        <v>429</v>
      </c>
      <c r="SER538" s="78" t="s">
        <v>430</v>
      </c>
      <c r="SES538" s="77" t="s">
        <v>429</v>
      </c>
      <c r="SET538" s="78" t="s">
        <v>430</v>
      </c>
      <c r="SEU538" s="77" t="s">
        <v>429</v>
      </c>
      <c r="SEV538" s="78" t="s">
        <v>430</v>
      </c>
      <c r="SEW538" s="77" t="s">
        <v>429</v>
      </c>
      <c r="SEX538" s="78" t="s">
        <v>430</v>
      </c>
      <c r="SEY538" s="77" t="s">
        <v>429</v>
      </c>
      <c r="SEZ538" s="78" t="s">
        <v>430</v>
      </c>
      <c r="SFA538" s="77" t="s">
        <v>429</v>
      </c>
      <c r="SFB538" s="78" t="s">
        <v>430</v>
      </c>
      <c r="SFC538" s="77" t="s">
        <v>429</v>
      </c>
      <c r="SFD538" s="78" t="s">
        <v>430</v>
      </c>
      <c r="SFE538" s="77" t="s">
        <v>429</v>
      </c>
      <c r="SFF538" s="78" t="s">
        <v>430</v>
      </c>
      <c r="SFG538" s="77" t="s">
        <v>429</v>
      </c>
      <c r="SFH538" s="78" t="s">
        <v>430</v>
      </c>
      <c r="SFI538" s="77" t="s">
        <v>429</v>
      </c>
      <c r="SFJ538" s="78" t="s">
        <v>430</v>
      </c>
      <c r="SFK538" s="77" t="s">
        <v>429</v>
      </c>
      <c r="SFL538" s="78" t="s">
        <v>430</v>
      </c>
      <c r="SFM538" s="77" t="s">
        <v>429</v>
      </c>
      <c r="SFN538" s="78" t="s">
        <v>430</v>
      </c>
      <c r="SFO538" s="77" t="s">
        <v>429</v>
      </c>
      <c r="SFP538" s="78" t="s">
        <v>430</v>
      </c>
      <c r="SFQ538" s="77" t="s">
        <v>429</v>
      </c>
      <c r="SFR538" s="78" t="s">
        <v>430</v>
      </c>
      <c r="SFS538" s="77" t="s">
        <v>429</v>
      </c>
      <c r="SFT538" s="78" t="s">
        <v>430</v>
      </c>
      <c r="SFU538" s="77" t="s">
        <v>429</v>
      </c>
      <c r="SFV538" s="78" t="s">
        <v>430</v>
      </c>
      <c r="SFW538" s="77" t="s">
        <v>429</v>
      </c>
      <c r="SFX538" s="78" t="s">
        <v>430</v>
      </c>
      <c r="SFY538" s="77" t="s">
        <v>429</v>
      </c>
      <c r="SFZ538" s="78" t="s">
        <v>430</v>
      </c>
      <c r="SGA538" s="77" t="s">
        <v>429</v>
      </c>
      <c r="SGB538" s="78" t="s">
        <v>430</v>
      </c>
      <c r="SGC538" s="77" t="s">
        <v>429</v>
      </c>
      <c r="SGD538" s="78" t="s">
        <v>430</v>
      </c>
      <c r="SGE538" s="77" t="s">
        <v>429</v>
      </c>
      <c r="SGF538" s="78" t="s">
        <v>430</v>
      </c>
      <c r="SGG538" s="77" t="s">
        <v>429</v>
      </c>
      <c r="SGH538" s="78" t="s">
        <v>430</v>
      </c>
      <c r="SGI538" s="77" t="s">
        <v>429</v>
      </c>
      <c r="SGJ538" s="78" t="s">
        <v>430</v>
      </c>
      <c r="SGK538" s="77" t="s">
        <v>429</v>
      </c>
      <c r="SGL538" s="78" t="s">
        <v>430</v>
      </c>
      <c r="SGM538" s="77" t="s">
        <v>429</v>
      </c>
      <c r="SGN538" s="78" t="s">
        <v>430</v>
      </c>
      <c r="SGO538" s="77" t="s">
        <v>429</v>
      </c>
      <c r="SGP538" s="78" t="s">
        <v>430</v>
      </c>
      <c r="SGQ538" s="77" t="s">
        <v>429</v>
      </c>
      <c r="SGR538" s="78" t="s">
        <v>430</v>
      </c>
      <c r="SGS538" s="77" t="s">
        <v>429</v>
      </c>
      <c r="SGT538" s="78" t="s">
        <v>430</v>
      </c>
      <c r="SGU538" s="77" t="s">
        <v>429</v>
      </c>
      <c r="SGV538" s="78" t="s">
        <v>430</v>
      </c>
      <c r="SGW538" s="77" t="s">
        <v>429</v>
      </c>
      <c r="SGX538" s="78" t="s">
        <v>430</v>
      </c>
      <c r="SGY538" s="77" t="s">
        <v>429</v>
      </c>
      <c r="SGZ538" s="78" t="s">
        <v>430</v>
      </c>
      <c r="SHA538" s="77" t="s">
        <v>429</v>
      </c>
      <c r="SHB538" s="78" t="s">
        <v>430</v>
      </c>
      <c r="SHC538" s="77" t="s">
        <v>429</v>
      </c>
      <c r="SHD538" s="78" t="s">
        <v>430</v>
      </c>
      <c r="SHE538" s="77" t="s">
        <v>429</v>
      </c>
      <c r="SHF538" s="78" t="s">
        <v>430</v>
      </c>
      <c r="SHG538" s="77" t="s">
        <v>429</v>
      </c>
      <c r="SHH538" s="78" t="s">
        <v>430</v>
      </c>
      <c r="SHI538" s="77" t="s">
        <v>429</v>
      </c>
      <c r="SHJ538" s="78" t="s">
        <v>430</v>
      </c>
      <c r="SHK538" s="77" t="s">
        <v>429</v>
      </c>
      <c r="SHL538" s="78" t="s">
        <v>430</v>
      </c>
      <c r="SHM538" s="77" t="s">
        <v>429</v>
      </c>
      <c r="SHN538" s="78" t="s">
        <v>430</v>
      </c>
      <c r="SHO538" s="77" t="s">
        <v>429</v>
      </c>
      <c r="SHP538" s="78" t="s">
        <v>430</v>
      </c>
      <c r="SHQ538" s="77" t="s">
        <v>429</v>
      </c>
      <c r="SHR538" s="78" t="s">
        <v>430</v>
      </c>
      <c r="SHS538" s="77" t="s">
        <v>429</v>
      </c>
      <c r="SHT538" s="78" t="s">
        <v>430</v>
      </c>
      <c r="SHU538" s="77" t="s">
        <v>429</v>
      </c>
      <c r="SHV538" s="78" t="s">
        <v>430</v>
      </c>
      <c r="SHW538" s="77" t="s">
        <v>429</v>
      </c>
      <c r="SHX538" s="78" t="s">
        <v>430</v>
      </c>
      <c r="SHY538" s="77" t="s">
        <v>429</v>
      </c>
      <c r="SHZ538" s="78" t="s">
        <v>430</v>
      </c>
      <c r="SIA538" s="77" t="s">
        <v>429</v>
      </c>
      <c r="SIB538" s="78" t="s">
        <v>430</v>
      </c>
      <c r="SIC538" s="77" t="s">
        <v>429</v>
      </c>
      <c r="SID538" s="78" t="s">
        <v>430</v>
      </c>
      <c r="SIE538" s="77" t="s">
        <v>429</v>
      </c>
      <c r="SIF538" s="78" t="s">
        <v>430</v>
      </c>
      <c r="SIG538" s="77" t="s">
        <v>429</v>
      </c>
      <c r="SIH538" s="78" t="s">
        <v>430</v>
      </c>
      <c r="SII538" s="77" t="s">
        <v>429</v>
      </c>
      <c r="SIJ538" s="78" t="s">
        <v>430</v>
      </c>
      <c r="SIK538" s="77" t="s">
        <v>429</v>
      </c>
      <c r="SIL538" s="78" t="s">
        <v>430</v>
      </c>
      <c r="SIM538" s="77" t="s">
        <v>429</v>
      </c>
      <c r="SIN538" s="78" t="s">
        <v>430</v>
      </c>
      <c r="SIO538" s="77" t="s">
        <v>429</v>
      </c>
      <c r="SIP538" s="78" t="s">
        <v>430</v>
      </c>
      <c r="SIQ538" s="77" t="s">
        <v>429</v>
      </c>
      <c r="SIR538" s="78" t="s">
        <v>430</v>
      </c>
      <c r="SIS538" s="77" t="s">
        <v>429</v>
      </c>
      <c r="SIT538" s="78" t="s">
        <v>430</v>
      </c>
      <c r="SIU538" s="77" t="s">
        <v>429</v>
      </c>
      <c r="SIV538" s="78" t="s">
        <v>430</v>
      </c>
      <c r="SIW538" s="77" t="s">
        <v>429</v>
      </c>
      <c r="SIX538" s="78" t="s">
        <v>430</v>
      </c>
      <c r="SIY538" s="77" t="s">
        <v>429</v>
      </c>
      <c r="SIZ538" s="78" t="s">
        <v>430</v>
      </c>
      <c r="SJA538" s="77" t="s">
        <v>429</v>
      </c>
      <c r="SJB538" s="78" t="s">
        <v>430</v>
      </c>
      <c r="SJC538" s="77" t="s">
        <v>429</v>
      </c>
      <c r="SJD538" s="78" t="s">
        <v>430</v>
      </c>
      <c r="SJE538" s="77" t="s">
        <v>429</v>
      </c>
      <c r="SJF538" s="78" t="s">
        <v>430</v>
      </c>
      <c r="SJG538" s="77" t="s">
        <v>429</v>
      </c>
      <c r="SJH538" s="78" t="s">
        <v>430</v>
      </c>
      <c r="SJI538" s="77" t="s">
        <v>429</v>
      </c>
      <c r="SJJ538" s="78" t="s">
        <v>430</v>
      </c>
      <c r="SJK538" s="77" t="s">
        <v>429</v>
      </c>
      <c r="SJL538" s="78" t="s">
        <v>430</v>
      </c>
      <c r="SJM538" s="77" t="s">
        <v>429</v>
      </c>
      <c r="SJN538" s="78" t="s">
        <v>430</v>
      </c>
      <c r="SJO538" s="77" t="s">
        <v>429</v>
      </c>
      <c r="SJP538" s="78" t="s">
        <v>430</v>
      </c>
      <c r="SJQ538" s="77" t="s">
        <v>429</v>
      </c>
      <c r="SJR538" s="78" t="s">
        <v>430</v>
      </c>
      <c r="SJS538" s="77" t="s">
        <v>429</v>
      </c>
      <c r="SJT538" s="78" t="s">
        <v>430</v>
      </c>
      <c r="SJU538" s="77" t="s">
        <v>429</v>
      </c>
      <c r="SJV538" s="78" t="s">
        <v>430</v>
      </c>
      <c r="SJW538" s="77" t="s">
        <v>429</v>
      </c>
      <c r="SJX538" s="78" t="s">
        <v>430</v>
      </c>
      <c r="SJY538" s="77" t="s">
        <v>429</v>
      </c>
      <c r="SJZ538" s="78" t="s">
        <v>430</v>
      </c>
      <c r="SKA538" s="77" t="s">
        <v>429</v>
      </c>
      <c r="SKB538" s="78" t="s">
        <v>430</v>
      </c>
      <c r="SKC538" s="77" t="s">
        <v>429</v>
      </c>
      <c r="SKD538" s="78" t="s">
        <v>430</v>
      </c>
      <c r="SKE538" s="77" t="s">
        <v>429</v>
      </c>
      <c r="SKF538" s="78" t="s">
        <v>430</v>
      </c>
      <c r="SKG538" s="77" t="s">
        <v>429</v>
      </c>
      <c r="SKH538" s="78" t="s">
        <v>430</v>
      </c>
      <c r="SKI538" s="77" t="s">
        <v>429</v>
      </c>
      <c r="SKJ538" s="78" t="s">
        <v>430</v>
      </c>
      <c r="SKK538" s="77" t="s">
        <v>429</v>
      </c>
      <c r="SKL538" s="78" t="s">
        <v>430</v>
      </c>
      <c r="SKM538" s="77" t="s">
        <v>429</v>
      </c>
      <c r="SKN538" s="78" t="s">
        <v>430</v>
      </c>
      <c r="SKO538" s="77" t="s">
        <v>429</v>
      </c>
      <c r="SKP538" s="78" t="s">
        <v>430</v>
      </c>
      <c r="SKQ538" s="77" t="s">
        <v>429</v>
      </c>
      <c r="SKR538" s="78" t="s">
        <v>430</v>
      </c>
      <c r="SKS538" s="77" t="s">
        <v>429</v>
      </c>
      <c r="SKT538" s="78" t="s">
        <v>430</v>
      </c>
      <c r="SKU538" s="77" t="s">
        <v>429</v>
      </c>
      <c r="SKV538" s="78" t="s">
        <v>430</v>
      </c>
      <c r="SKW538" s="77" t="s">
        <v>429</v>
      </c>
      <c r="SKX538" s="78" t="s">
        <v>430</v>
      </c>
      <c r="SKY538" s="77" t="s">
        <v>429</v>
      </c>
      <c r="SKZ538" s="78" t="s">
        <v>430</v>
      </c>
      <c r="SLA538" s="77" t="s">
        <v>429</v>
      </c>
      <c r="SLB538" s="78" t="s">
        <v>430</v>
      </c>
      <c r="SLC538" s="77" t="s">
        <v>429</v>
      </c>
      <c r="SLD538" s="78" t="s">
        <v>430</v>
      </c>
      <c r="SLE538" s="77" t="s">
        <v>429</v>
      </c>
      <c r="SLF538" s="78" t="s">
        <v>430</v>
      </c>
      <c r="SLG538" s="77" t="s">
        <v>429</v>
      </c>
      <c r="SLH538" s="78" t="s">
        <v>430</v>
      </c>
      <c r="SLI538" s="77" t="s">
        <v>429</v>
      </c>
      <c r="SLJ538" s="78" t="s">
        <v>430</v>
      </c>
      <c r="SLK538" s="77" t="s">
        <v>429</v>
      </c>
      <c r="SLL538" s="78" t="s">
        <v>430</v>
      </c>
      <c r="SLM538" s="77" t="s">
        <v>429</v>
      </c>
      <c r="SLN538" s="78" t="s">
        <v>430</v>
      </c>
      <c r="SLO538" s="77" t="s">
        <v>429</v>
      </c>
      <c r="SLP538" s="78" t="s">
        <v>430</v>
      </c>
      <c r="SLQ538" s="77" t="s">
        <v>429</v>
      </c>
      <c r="SLR538" s="78" t="s">
        <v>430</v>
      </c>
      <c r="SLS538" s="77" t="s">
        <v>429</v>
      </c>
      <c r="SLT538" s="78" t="s">
        <v>430</v>
      </c>
      <c r="SLU538" s="77" t="s">
        <v>429</v>
      </c>
      <c r="SLV538" s="78" t="s">
        <v>430</v>
      </c>
      <c r="SLW538" s="77" t="s">
        <v>429</v>
      </c>
      <c r="SLX538" s="78" t="s">
        <v>430</v>
      </c>
      <c r="SLY538" s="77" t="s">
        <v>429</v>
      </c>
      <c r="SLZ538" s="78" t="s">
        <v>430</v>
      </c>
      <c r="SMA538" s="77" t="s">
        <v>429</v>
      </c>
      <c r="SMB538" s="78" t="s">
        <v>430</v>
      </c>
      <c r="SMC538" s="77" t="s">
        <v>429</v>
      </c>
      <c r="SMD538" s="78" t="s">
        <v>430</v>
      </c>
      <c r="SME538" s="77" t="s">
        <v>429</v>
      </c>
      <c r="SMF538" s="78" t="s">
        <v>430</v>
      </c>
      <c r="SMG538" s="77" t="s">
        <v>429</v>
      </c>
      <c r="SMH538" s="78" t="s">
        <v>430</v>
      </c>
      <c r="SMI538" s="77" t="s">
        <v>429</v>
      </c>
      <c r="SMJ538" s="78" t="s">
        <v>430</v>
      </c>
      <c r="SMK538" s="77" t="s">
        <v>429</v>
      </c>
      <c r="SML538" s="78" t="s">
        <v>430</v>
      </c>
      <c r="SMM538" s="77" t="s">
        <v>429</v>
      </c>
      <c r="SMN538" s="78" t="s">
        <v>430</v>
      </c>
      <c r="SMO538" s="77" t="s">
        <v>429</v>
      </c>
      <c r="SMP538" s="78" t="s">
        <v>430</v>
      </c>
      <c r="SMQ538" s="77" t="s">
        <v>429</v>
      </c>
      <c r="SMR538" s="78" t="s">
        <v>430</v>
      </c>
      <c r="SMS538" s="77" t="s">
        <v>429</v>
      </c>
      <c r="SMT538" s="78" t="s">
        <v>430</v>
      </c>
      <c r="SMU538" s="77" t="s">
        <v>429</v>
      </c>
      <c r="SMV538" s="78" t="s">
        <v>430</v>
      </c>
      <c r="SMW538" s="77" t="s">
        <v>429</v>
      </c>
      <c r="SMX538" s="78" t="s">
        <v>430</v>
      </c>
      <c r="SMY538" s="77" t="s">
        <v>429</v>
      </c>
      <c r="SMZ538" s="78" t="s">
        <v>430</v>
      </c>
      <c r="SNA538" s="77" t="s">
        <v>429</v>
      </c>
      <c r="SNB538" s="78" t="s">
        <v>430</v>
      </c>
      <c r="SNC538" s="77" t="s">
        <v>429</v>
      </c>
      <c r="SND538" s="78" t="s">
        <v>430</v>
      </c>
      <c r="SNE538" s="77" t="s">
        <v>429</v>
      </c>
      <c r="SNF538" s="78" t="s">
        <v>430</v>
      </c>
      <c r="SNG538" s="77" t="s">
        <v>429</v>
      </c>
      <c r="SNH538" s="78" t="s">
        <v>430</v>
      </c>
      <c r="SNI538" s="77" t="s">
        <v>429</v>
      </c>
      <c r="SNJ538" s="78" t="s">
        <v>430</v>
      </c>
      <c r="SNK538" s="77" t="s">
        <v>429</v>
      </c>
      <c r="SNL538" s="78" t="s">
        <v>430</v>
      </c>
      <c r="SNM538" s="77" t="s">
        <v>429</v>
      </c>
      <c r="SNN538" s="78" t="s">
        <v>430</v>
      </c>
      <c r="SNO538" s="77" t="s">
        <v>429</v>
      </c>
      <c r="SNP538" s="78" t="s">
        <v>430</v>
      </c>
      <c r="SNQ538" s="77" t="s">
        <v>429</v>
      </c>
      <c r="SNR538" s="78" t="s">
        <v>430</v>
      </c>
      <c r="SNS538" s="77" t="s">
        <v>429</v>
      </c>
      <c r="SNT538" s="78" t="s">
        <v>430</v>
      </c>
      <c r="SNU538" s="77" t="s">
        <v>429</v>
      </c>
      <c r="SNV538" s="78" t="s">
        <v>430</v>
      </c>
      <c r="SNW538" s="77" t="s">
        <v>429</v>
      </c>
      <c r="SNX538" s="78" t="s">
        <v>430</v>
      </c>
      <c r="SNY538" s="77" t="s">
        <v>429</v>
      </c>
      <c r="SNZ538" s="78" t="s">
        <v>430</v>
      </c>
      <c r="SOA538" s="77" t="s">
        <v>429</v>
      </c>
      <c r="SOB538" s="78" t="s">
        <v>430</v>
      </c>
      <c r="SOC538" s="77" t="s">
        <v>429</v>
      </c>
      <c r="SOD538" s="78" t="s">
        <v>430</v>
      </c>
      <c r="SOE538" s="77" t="s">
        <v>429</v>
      </c>
      <c r="SOF538" s="78" t="s">
        <v>430</v>
      </c>
      <c r="SOG538" s="77" t="s">
        <v>429</v>
      </c>
      <c r="SOH538" s="78" t="s">
        <v>430</v>
      </c>
      <c r="SOI538" s="77" t="s">
        <v>429</v>
      </c>
      <c r="SOJ538" s="78" t="s">
        <v>430</v>
      </c>
      <c r="SOK538" s="77" t="s">
        <v>429</v>
      </c>
      <c r="SOL538" s="78" t="s">
        <v>430</v>
      </c>
      <c r="SOM538" s="77" t="s">
        <v>429</v>
      </c>
      <c r="SON538" s="78" t="s">
        <v>430</v>
      </c>
      <c r="SOO538" s="77" t="s">
        <v>429</v>
      </c>
      <c r="SOP538" s="78" t="s">
        <v>430</v>
      </c>
      <c r="SOQ538" s="77" t="s">
        <v>429</v>
      </c>
      <c r="SOR538" s="78" t="s">
        <v>430</v>
      </c>
      <c r="SOS538" s="77" t="s">
        <v>429</v>
      </c>
      <c r="SOT538" s="78" t="s">
        <v>430</v>
      </c>
      <c r="SOU538" s="77" t="s">
        <v>429</v>
      </c>
      <c r="SOV538" s="78" t="s">
        <v>430</v>
      </c>
      <c r="SOW538" s="77" t="s">
        <v>429</v>
      </c>
      <c r="SOX538" s="78" t="s">
        <v>430</v>
      </c>
      <c r="SOY538" s="77" t="s">
        <v>429</v>
      </c>
      <c r="SOZ538" s="78" t="s">
        <v>430</v>
      </c>
      <c r="SPA538" s="77" t="s">
        <v>429</v>
      </c>
      <c r="SPB538" s="78" t="s">
        <v>430</v>
      </c>
      <c r="SPC538" s="77" t="s">
        <v>429</v>
      </c>
      <c r="SPD538" s="78" t="s">
        <v>430</v>
      </c>
      <c r="SPE538" s="77" t="s">
        <v>429</v>
      </c>
      <c r="SPF538" s="78" t="s">
        <v>430</v>
      </c>
      <c r="SPG538" s="77" t="s">
        <v>429</v>
      </c>
      <c r="SPH538" s="78" t="s">
        <v>430</v>
      </c>
      <c r="SPI538" s="77" t="s">
        <v>429</v>
      </c>
      <c r="SPJ538" s="78" t="s">
        <v>430</v>
      </c>
      <c r="SPK538" s="77" t="s">
        <v>429</v>
      </c>
      <c r="SPL538" s="78" t="s">
        <v>430</v>
      </c>
      <c r="SPM538" s="77" t="s">
        <v>429</v>
      </c>
      <c r="SPN538" s="78" t="s">
        <v>430</v>
      </c>
      <c r="SPO538" s="77" t="s">
        <v>429</v>
      </c>
      <c r="SPP538" s="78" t="s">
        <v>430</v>
      </c>
      <c r="SPQ538" s="77" t="s">
        <v>429</v>
      </c>
      <c r="SPR538" s="78" t="s">
        <v>430</v>
      </c>
      <c r="SPS538" s="77" t="s">
        <v>429</v>
      </c>
      <c r="SPT538" s="78" t="s">
        <v>430</v>
      </c>
      <c r="SPU538" s="77" t="s">
        <v>429</v>
      </c>
      <c r="SPV538" s="78" t="s">
        <v>430</v>
      </c>
      <c r="SPW538" s="77" t="s">
        <v>429</v>
      </c>
      <c r="SPX538" s="78" t="s">
        <v>430</v>
      </c>
      <c r="SPY538" s="77" t="s">
        <v>429</v>
      </c>
      <c r="SPZ538" s="78" t="s">
        <v>430</v>
      </c>
      <c r="SQA538" s="77" t="s">
        <v>429</v>
      </c>
      <c r="SQB538" s="78" t="s">
        <v>430</v>
      </c>
      <c r="SQC538" s="77" t="s">
        <v>429</v>
      </c>
      <c r="SQD538" s="78" t="s">
        <v>430</v>
      </c>
      <c r="SQE538" s="77" t="s">
        <v>429</v>
      </c>
      <c r="SQF538" s="78" t="s">
        <v>430</v>
      </c>
      <c r="SQG538" s="77" t="s">
        <v>429</v>
      </c>
      <c r="SQH538" s="78" t="s">
        <v>430</v>
      </c>
      <c r="SQI538" s="77" t="s">
        <v>429</v>
      </c>
      <c r="SQJ538" s="78" t="s">
        <v>430</v>
      </c>
      <c r="SQK538" s="77" t="s">
        <v>429</v>
      </c>
      <c r="SQL538" s="78" t="s">
        <v>430</v>
      </c>
      <c r="SQM538" s="77" t="s">
        <v>429</v>
      </c>
      <c r="SQN538" s="78" t="s">
        <v>430</v>
      </c>
      <c r="SQO538" s="77" t="s">
        <v>429</v>
      </c>
      <c r="SQP538" s="78" t="s">
        <v>430</v>
      </c>
      <c r="SQQ538" s="77" t="s">
        <v>429</v>
      </c>
      <c r="SQR538" s="78" t="s">
        <v>430</v>
      </c>
      <c r="SQS538" s="77" t="s">
        <v>429</v>
      </c>
      <c r="SQT538" s="78" t="s">
        <v>430</v>
      </c>
      <c r="SQU538" s="77" t="s">
        <v>429</v>
      </c>
      <c r="SQV538" s="78" t="s">
        <v>430</v>
      </c>
      <c r="SQW538" s="77" t="s">
        <v>429</v>
      </c>
      <c r="SQX538" s="78" t="s">
        <v>430</v>
      </c>
      <c r="SQY538" s="77" t="s">
        <v>429</v>
      </c>
      <c r="SQZ538" s="78" t="s">
        <v>430</v>
      </c>
      <c r="SRA538" s="77" t="s">
        <v>429</v>
      </c>
      <c r="SRB538" s="78" t="s">
        <v>430</v>
      </c>
      <c r="SRC538" s="77" t="s">
        <v>429</v>
      </c>
      <c r="SRD538" s="78" t="s">
        <v>430</v>
      </c>
      <c r="SRE538" s="77" t="s">
        <v>429</v>
      </c>
      <c r="SRF538" s="78" t="s">
        <v>430</v>
      </c>
      <c r="SRG538" s="77" t="s">
        <v>429</v>
      </c>
      <c r="SRH538" s="78" t="s">
        <v>430</v>
      </c>
      <c r="SRI538" s="77" t="s">
        <v>429</v>
      </c>
      <c r="SRJ538" s="78" t="s">
        <v>430</v>
      </c>
      <c r="SRK538" s="77" t="s">
        <v>429</v>
      </c>
      <c r="SRL538" s="78" t="s">
        <v>430</v>
      </c>
      <c r="SRM538" s="77" t="s">
        <v>429</v>
      </c>
      <c r="SRN538" s="78" t="s">
        <v>430</v>
      </c>
      <c r="SRO538" s="77" t="s">
        <v>429</v>
      </c>
      <c r="SRP538" s="78" t="s">
        <v>430</v>
      </c>
      <c r="SRQ538" s="77" t="s">
        <v>429</v>
      </c>
      <c r="SRR538" s="78" t="s">
        <v>430</v>
      </c>
      <c r="SRS538" s="77" t="s">
        <v>429</v>
      </c>
      <c r="SRT538" s="78" t="s">
        <v>430</v>
      </c>
      <c r="SRU538" s="77" t="s">
        <v>429</v>
      </c>
      <c r="SRV538" s="78" t="s">
        <v>430</v>
      </c>
      <c r="SRW538" s="77" t="s">
        <v>429</v>
      </c>
      <c r="SRX538" s="78" t="s">
        <v>430</v>
      </c>
      <c r="SRY538" s="77" t="s">
        <v>429</v>
      </c>
      <c r="SRZ538" s="78" t="s">
        <v>430</v>
      </c>
      <c r="SSA538" s="77" t="s">
        <v>429</v>
      </c>
      <c r="SSB538" s="78" t="s">
        <v>430</v>
      </c>
      <c r="SSC538" s="77" t="s">
        <v>429</v>
      </c>
      <c r="SSD538" s="78" t="s">
        <v>430</v>
      </c>
      <c r="SSE538" s="77" t="s">
        <v>429</v>
      </c>
      <c r="SSF538" s="78" t="s">
        <v>430</v>
      </c>
      <c r="SSG538" s="77" t="s">
        <v>429</v>
      </c>
      <c r="SSH538" s="78" t="s">
        <v>430</v>
      </c>
      <c r="SSI538" s="77" t="s">
        <v>429</v>
      </c>
      <c r="SSJ538" s="78" t="s">
        <v>430</v>
      </c>
      <c r="SSK538" s="77" t="s">
        <v>429</v>
      </c>
      <c r="SSL538" s="78" t="s">
        <v>430</v>
      </c>
      <c r="SSM538" s="77" t="s">
        <v>429</v>
      </c>
      <c r="SSN538" s="78" t="s">
        <v>430</v>
      </c>
      <c r="SSO538" s="77" t="s">
        <v>429</v>
      </c>
      <c r="SSP538" s="78" t="s">
        <v>430</v>
      </c>
      <c r="SSQ538" s="77" t="s">
        <v>429</v>
      </c>
      <c r="SSR538" s="78" t="s">
        <v>430</v>
      </c>
      <c r="SSS538" s="77" t="s">
        <v>429</v>
      </c>
      <c r="SST538" s="78" t="s">
        <v>430</v>
      </c>
      <c r="SSU538" s="77" t="s">
        <v>429</v>
      </c>
      <c r="SSV538" s="78" t="s">
        <v>430</v>
      </c>
      <c r="SSW538" s="77" t="s">
        <v>429</v>
      </c>
      <c r="SSX538" s="78" t="s">
        <v>430</v>
      </c>
      <c r="SSY538" s="77" t="s">
        <v>429</v>
      </c>
      <c r="SSZ538" s="78" t="s">
        <v>430</v>
      </c>
      <c r="STA538" s="77" t="s">
        <v>429</v>
      </c>
      <c r="STB538" s="78" t="s">
        <v>430</v>
      </c>
      <c r="STC538" s="77" t="s">
        <v>429</v>
      </c>
      <c r="STD538" s="78" t="s">
        <v>430</v>
      </c>
      <c r="STE538" s="77" t="s">
        <v>429</v>
      </c>
      <c r="STF538" s="78" t="s">
        <v>430</v>
      </c>
      <c r="STG538" s="77" t="s">
        <v>429</v>
      </c>
      <c r="STH538" s="78" t="s">
        <v>430</v>
      </c>
      <c r="STI538" s="77" t="s">
        <v>429</v>
      </c>
      <c r="STJ538" s="78" t="s">
        <v>430</v>
      </c>
      <c r="STK538" s="77" t="s">
        <v>429</v>
      </c>
      <c r="STL538" s="78" t="s">
        <v>430</v>
      </c>
      <c r="STM538" s="77" t="s">
        <v>429</v>
      </c>
      <c r="STN538" s="78" t="s">
        <v>430</v>
      </c>
      <c r="STO538" s="77" t="s">
        <v>429</v>
      </c>
      <c r="STP538" s="78" t="s">
        <v>430</v>
      </c>
      <c r="STQ538" s="77" t="s">
        <v>429</v>
      </c>
      <c r="STR538" s="78" t="s">
        <v>430</v>
      </c>
      <c r="STS538" s="77" t="s">
        <v>429</v>
      </c>
      <c r="STT538" s="78" t="s">
        <v>430</v>
      </c>
      <c r="STU538" s="77" t="s">
        <v>429</v>
      </c>
      <c r="STV538" s="78" t="s">
        <v>430</v>
      </c>
      <c r="STW538" s="77" t="s">
        <v>429</v>
      </c>
      <c r="STX538" s="78" t="s">
        <v>430</v>
      </c>
      <c r="STY538" s="77" t="s">
        <v>429</v>
      </c>
      <c r="STZ538" s="78" t="s">
        <v>430</v>
      </c>
      <c r="SUA538" s="77" t="s">
        <v>429</v>
      </c>
      <c r="SUB538" s="78" t="s">
        <v>430</v>
      </c>
      <c r="SUC538" s="77" t="s">
        <v>429</v>
      </c>
      <c r="SUD538" s="78" t="s">
        <v>430</v>
      </c>
      <c r="SUE538" s="77" t="s">
        <v>429</v>
      </c>
      <c r="SUF538" s="78" t="s">
        <v>430</v>
      </c>
      <c r="SUG538" s="77" t="s">
        <v>429</v>
      </c>
      <c r="SUH538" s="78" t="s">
        <v>430</v>
      </c>
      <c r="SUI538" s="77" t="s">
        <v>429</v>
      </c>
      <c r="SUJ538" s="78" t="s">
        <v>430</v>
      </c>
      <c r="SUK538" s="77" t="s">
        <v>429</v>
      </c>
      <c r="SUL538" s="78" t="s">
        <v>430</v>
      </c>
      <c r="SUM538" s="77" t="s">
        <v>429</v>
      </c>
      <c r="SUN538" s="78" t="s">
        <v>430</v>
      </c>
      <c r="SUO538" s="77" t="s">
        <v>429</v>
      </c>
      <c r="SUP538" s="78" t="s">
        <v>430</v>
      </c>
      <c r="SUQ538" s="77" t="s">
        <v>429</v>
      </c>
      <c r="SUR538" s="78" t="s">
        <v>430</v>
      </c>
      <c r="SUS538" s="77" t="s">
        <v>429</v>
      </c>
      <c r="SUT538" s="78" t="s">
        <v>430</v>
      </c>
      <c r="SUU538" s="77" t="s">
        <v>429</v>
      </c>
      <c r="SUV538" s="78" t="s">
        <v>430</v>
      </c>
      <c r="SUW538" s="77" t="s">
        <v>429</v>
      </c>
      <c r="SUX538" s="78" t="s">
        <v>430</v>
      </c>
      <c r="SUY538" s="77" t="s">
        <v>429</v>
      </c>
      <c r="SUZ538" s="78" t="s">
        <v>430</v>
      </c>
      <c r="SVA538" s="77" t="s">
        <v>429</v>
      </c>
      <c r="SVB538" s="78" t="s">
        <v>430</v>
      </c>
      <c r="SVC538" s="77" t="s">
        <v>429</v>
      </c>
      <c r="SVD538" s="78" t="s">
        <v>430</v>
      </c>
      <c r="SVE538" s="77" t="s">
        <v>429</v>
      </c>
      <c r="SVF538" s="78" t="s">
        <v>430</v>
      </c>
      <c r="SVG538" s="77" t="s">
        <v>429</v>
      </c>
      <c r="SVH538" s="78" t="s">
        <v>430</v>
      </c>
      <c r="SVI538" s="77" t="s">
        <v>429</v>
      </c>
      <c r="SVJ538" s="78" t="s">
        <v>430</v>
      </c>
      <c r="SVK538" s="77" t="s">
        <v>429</v>
      </c>
      <c r="SVL538" s="78" t="s">
        <v>430</v>
      </c>
      <c r="SVM538" s="77" t="s">
        <v>429</v>
      </c>
      <c r="SVN538" s="78" t="s">
        <v>430</v>
      </c>
      <c r="SVO538" s="77" t="s">
        <v>429</v>
      </c>
      <c r="SVP538" s="78" t="s">
        <v>430</v>
      </c>
      <c r="SVQ538" s="77" t="s">
        <v>429</v>
      </c>
      <c r="SVR538" s="78" t="s">
        <v>430</v>
      </c>
      <c r="SVS538" s="77" t="s">
        <v>429</v>
      </c>
      <c r="SVT538" s="78" t="s">
        <v>430</v>
      </c>
      <c r="SVU538" s="77" t="s">
        <v>429</v>
      </c>
      <c r="SVV538" s="78" t="s">
        <v>430</v>
      </c>
      <c r="SVW538" s="77" t="s">
        <v>429</v>
      </c>
      <c r="SVX538" s="78" t="s">
        <v>430</v>
      </c>
      <c r="SVY538" s="77" t="s">
        <v>429</v>
      </c>
      <c r="SVZ538" s="78" t="s">
        <v>430</v>
      </c>
      <c r="SWA538" s="77" t="s">
        <v>429</v>
      </c>
      <c r="SWB538" s="78" t="s">
        <v>430</v>
      </c>
      <c r="SWC538" s="77" t="s">
        <v>429</v>
      </c>
      <c r="SWD538" s="78" t="s">
        <v>430</v>
      </c>
      <c r="SWE538" s="77" t="s">
        <v>429</v>
      </c>
      <c r="SWF538" s="78" t="s">
        <v>430</v>
      </c>
      <c r="SWG538" s="77" t="s">
        <v>429</v>
      </c>
      <c r="SWH538" s="78" t="s">
        <v>430</v>
      </c>
      <c r="SWI538" s="77" t="s">
        <v>429</v>
      </c>
      <c r="SWJ538" s="78" t="s">
        <v>430</v>
      </c>
      <c r="SWK538" s="77" t="s">
        <v>429</v>
      </c>
      <c r="SWL538" s="78" t="s">
        <v>430</v>
      </c>
      <c r="SWM538" s="77" t="s">
        <v>429</v>
      </c>
      <c r="SWN538" s="78" t="s">
        <v>430</v>
      </c>
      <c r="SWO538" s="77" t="s">
        <v>429</v>
      </c>
      <c r="SWP538" s="78" t="s">
        <v>430</v>
      </c>
      <c r="SWQ538" s="77" t="s">
        <v>429</v>
      </c>
      <c r="SWR538" s="78" t="s">
        <v>430</v>
      </c>
      <c r="SWS538" s="77" t="s">
        <v>429</v>
      </c>
      <c r="SWT538" s="78" t="s">
        <v>430</v>
      </c>
      <c r="SWU538" s="77" t="s">
        <v>429</v>
      </c>
      <c r="SWV538" s="78" t="s">
        <v>430</v>
      </c>
      <c r="SWW538" s="77" t="s">
        <v>429</v>
      </c>
      <c r="SWX538" s="78" t="s">
        <v>430</v>
      </c>
      <c r="SWY538" s="77" t="s">
        <v>429</v>
      </c>
      <c r="SWZ538" s="78" t="s">
        <v>430</v>
      </c>
      <c r="SXA538" s="77" t="s">
        <v>429</v>
      </c>
      <c r="SXB538" s="78" t="s">
        <v>430</v>
      </c>
      <c r="SXC538" s="77" t="s">
        <v>429</v>
      </c>
      <c r="SXD538" s="78" t="s">
        <v>430</v>
      </c>
      <c r="SXE538" s="77" t="s">
        <v>429</v>
      </c>
      <c r="SXF538" s="78" t="s">
        <v>430</v>
      </c>
      <c r="SXG538" s="77" t="s">
        <v>429</v>
      </c>
      <c r="SXH538" s="78" t="s">
        <v>430</v>
      </c>
      <c r="SXI538" s="77" t="s">
        <v>429</v>
      </c>
      <c r="SXJ538" s="78" t="s">
        <v>430</v>
      </c>
      <c r="SXK538" s="77" t="s">
        <v>429</v>
      </c>
      <c r="SXL538" s="78" t="s">
        <v>430</v>
      </c>
      <c r="SXM538" s="77" t="s">
        <v>429</v>
      </c>
      <c r="SXN538" s="78" t="s">
        <v>430</v>
      </c>
      <c r="SXO538" s="77" t="s">
        <v>429</v>
      </c>
      <c r="SXP538" s="78" t="s">
        <v>430</v>
      </c>
      <c r="SXQ538" s="77" t="s">
        <v>429</v>
      </c>
      <c r="SXR538" s="78" t="s">
        <v>430</v>
      </c>
      <c r="SXS538" s="77" t="s">
        <v>429</v>
      </c>
      <c r="SXT538" s="78" t="s">
        <v>430</v>
      </c>
      <c r="SXU538" s="77" t="s">
        <v>429</v>
      </c>
      <c r="SXV538" s="78" t="s">
        <v>430</v>
      </c>
      <c r="SXW538" s="77" t="s">
        <v>429</v>
      </c>
      <c r="SXX538" s="78" t="s">
        <v>430</v>
      </c>
      <c r="SXY538" s="77" t="s">
        <v>429</v>
      </c>
      <c r="SXZ538" s="78" t="s">
        <v>430</v>
      </c>
      <c r="SYA538" s="77" t="s">
        <v>429</v>
      </c>
      <c r="SYB538" s="78" t="s">
        <v>430</v>
      </c>
      <c r="SYC538" s="77" t="s">
        <v>429</v>
      </c>
      <c r="SYD538" s="78" t="s">
        <v>430</v>
      </c>
      <c r="SYE538" s="77" t="s">
        <v>429</v>
      </c>
      <c r="SYF538" s="78" t="s">
        <v>430</v>
      </c>
      <c r="SYG538" s="77" t="s">
        <v>429</v>
      </c>
      <c r="SYH538" s="78" t="s">
        <v>430</v>
      </c>
      <c r="SYI538" s="77" t="s">
        <v>429</v>
      </c>
      <c r="SYJ538" s="78" t="s">
        <v>430</v>
      </c>
      <c r="SYK538" s="77" t="s">
        <v>429</v>
      </c>
      <c r="SYL538" s="78" t="s">
        <v>430</v>
      </c>
      <c r="SYM538" s="77" t="s">
        <v>429</v>
      </c>
      <c r="SYN538" s="78" t="s">
        <v>430</v>
      </c>
      <c r="SYO538" s="77" t="s">
        <v>429</v>
      </c>
      <c r="SYP538" s="78" t="s">
        <v>430</v>
      </c>
      <c r="SYQ538" s="77" t="s">
        <v>429</v>
      </c>
      <c r="SYR538" s="78" t="s">
        <v>430</v>
      </c>
      <c r="SYS538" s="77" t="s">
        <v>429</v>
      </c>
      <c r="SYT538" s="78" t="s">
        <v>430</v>
      </c>
      <c r="SYU538" s="77" t="s">
        <v>429</v>
      </c>
      <c r="SYV538" s="78" t="s">
        <v>430</v>
      </c>
      <c r="SYW538" s="77" t="s">
        <v>429</v>
      </c>
      <c r="SYX538" s="78" t="s">
        <v>430</v>
      </c>
      <c r="SYY538" s="77" t="s">
        <v>429</v>
      </c>
      <c r="SYZ538" s="78" t="s">
        <v>430</v>
      </c>
      <c r="SZA538" s="77" t="s">
        <v>429</v>
      </c>
      <c r="SZB538" s="78" t="s">
        <v>430</v>
      </c>
      <c r="SZC538" s="77" t="s">
        <v>429</v>
      </c>
      <c r="SZD538" s="78" t="s">
        <v>430</v>
      </c>
      <c r="SZE538" s="77" t="s">
        <v>429</v>
      </c>
      <c r="SZF538" s="78" t="s">
        <v>430</v>
      </c>
      <c r="SZG538" s="77" t="s">
        <v>429</v>
      </c>
      <c r="SZH538" s="78" t="s">
        <v>430</v>
      </c>
      <c r="SZI538" s="77" t="s">
        <v>429</v>
      </c>
      <c r="SZJ538" s="78" t="s">
        <v>430</v>
      </c>
      <c r="SZK538" s="77" t="s">
        <v>429</v>
      </c>
      <c r="SZL538" s="78" t="s">
        <v>430</v>
      </c>
      <c r="SZM538" s="77" t="s">
        <v>429</v>
      </c>
      <c r="SZN538" s="78" t="s">
        <v>430</v>
      </c>
      <c r="SZO538" s="77" t="s">
        <v>429</v>
      </c>
      <c r="SZP538" s="78" t="s">
        <v>430</v>
      </c>
      <c r="SZQ538" s="77" t="s">
        <v>429</v>
      </c>
      <c r="SZR538" s="78" t="s">
        <v>430</v>
      </c>
      <c r="SZS538" s="77" t="s">
        <v>429</v>
      </c>
      <c r="SZT538" s="78" t="s">
        <v>430</v>
      </c>
      <c r="SZU538" s="77" t="s">
        <v>429</v>
      </c>
      <c r="SZV538" s="78" t="s">
        <v>430</v>
      </c>
      <c r="SZW538" s="77" t="s">
        <v>429</v>
      </c>
      <c r="SZX538" s="78" t="s">
        <v>430</v>
      </c>
      <c r="SZY538" s="77" t="s">
        <v>429</v>
      </c>
      <c r="SZZ538" s="78" t="s">
        <v>430</v>
      </c>
      <c r="TAA538" s="77" t="s">
        <v>429</v>
      </c>
      <c r="TAB538" s="78" t="s">
        <v>430</v>
      </c>
      <c r="TAC538" s="77" t="s">
        <v>429</v>
      </c>
      <c r="TAD538" s="78" t="s">
        <v>430</v>
      </c>
      <c r="TAE538" s="77" t="s">
        <v>429</v>
      </c>
      <c r="TAF538" s="78" t="s">
        <v>430</v>
      </c>
      <c r="TAG538" s="77" t="s">
        <v>429</v>
      </c>
      <c r="TAH538" s="78" t="s">
        <v>430</v>
      </c>
      <c r="TAI538" s="77" t="s">
        <v>429</v>
      </c>
      <c r="TAJ538" s="78" t="s">
        <v>430</v>
      </c>
      <c r="TAK538" s="77" t="s">
        <v>429</v>
      </c>
      <c r="TAL538" s="78" t="s">
        <v>430</v>
      </c>
      <c r="TAM538" s="77" t="s">
        <v>429</v>
      </c>
      <c r="TAN538" s="78" t="s">
        <v>430</v>
      </c>
      <c r="TAO538" s="77" t="s">
        <v>429</v>
      </c>
      <c r="TAP538" s="78" t="s">
        <v>430</v>
      </c>
      <c r="TAQ538" s="77" t="s">
        <v>429</v>
      </c>
      <c r="TAR538" s="78" t="s">
        <v>430</v>
      </c>
      <c r="TAS538" s="77" t="s">
        <v>429</v>
      </c>
      <c r="TAT538" s="78" t="s">
        <v>430</v>
      </c>
      <c r="TAU538" s="77" t="s">
        <v>429</v>
      </c>
      <c r="TAV538" s="78" t="s">
        <v>430</v>
      </c>
      <c r="TAW538" s="77" t="s">
        <v>429</v>
      </c>
      <c r="TAX538" s="78" t="s">
        <v>430</v>
      </c>
      <c r="TAY538" s="77" t="s">
        <v>429</v>
      </c>
      <c r="TAZ538" s="78" t="s">
        <v>430</v>
      </c>
      <c r="TBA538" s="77" t="s">
        <v>429</v>
      </c>
      <c r="TBB538" s="78" t="s">
        <v>430</v>
      </c>
      <c r="TBC538" s="77" t="s">
        <v>429</v>
      </c>
      <c r="TBD538" s="78" t="s">
        <v>430</v>
      </c>
      <c r="TBE538" s="77" t="s">
        <v>429</v>
      </c>
      <c r="TBF538" s="78" t="s">
        <v>430</v>
      </c>
      <c r="TBG538" s="77" t="s">
        <v>429</v>
      </c>
      <c r="TBH538" s="78" t="s">
        <v>430</v>
      </c>
      <c r="TBI538" s="77" t="s">
        <v>429</v>
      </c>
      <c r="TBJ538" s="78" t="s">
        <v>430</v>
      </c>
      <c r="TBK538" s="77" t="s">
        <v>429</v>
      </c>
      <c r="TBL538" s="78" t="s">
        <v>430</v>
      </c>
      <c r="TBM538" s="77" t="s">
        <v>429</v>
      </c>
      <c r="TBN538" s="78" t="s">
        <v>430</v>
      </c>
      <c r="TBO538" s="77" t="s">
        <v>429</v>
      </c>
      <c r="TBP538" s="78" t="s">
        <v>430</v>
      </c>
      <c r="TBQ538" s="77" t="s">
        <v>429</v>
      </c>
      <c r="TBR538" s="78" t="s">
        <v>430</v>
      </c>
      <c r="TBS538" s="77" t="s">
        <v>429</v>
      </c>
      <c r="TBT538" s="78" t="s">
        <v>430</v>
      </c>
      <c r="TBU538" s="77" t="s">
        <v>429</v>
      </c>
      <c r="TBV538" s="78" t="s">
        <v>430</v>
      </c>
      <c r="TBW538" s="77" t="s">
        <v>429</v>
      </c>
      <c r="TBX538" s="78" t="s">
        <v>430</v>
      </c>
      <c r="TBY538" s="77" t="s">
        <v>429</v>
      </c>
      <c r="TBZ538" s="78" t="s">
        <v>430</v>
      </c>
      <c r="TCA538" s="77" t="s">
        <v>429</v>
      </c>
      <c r="TCB538" s="78" t="s">
        <v>430</v>
      </c>
      <c r="TCC538" s="77" t="s">
        <v>429</v>
      </c>
      <c r="TCD538" s="78" t="s">
        <v>430</v>
      </c>
      <c r="TCE538" s="77" t="s">
        <v>429</v>
      </c>
      <c r="TCF538" s="78" t="s">
        <v>430</v>
      </c>
      <c r="TCG538" s="77" t="s">
        <v>429</v>
      </c>
      <c r="TCH538" s="78" t="s">
        <v>430</v>
      </c>
      <c r="TCI538" s="77" t="s">
        <v>429</v>
      </c>
      <c r="TCJ538" s="78" t="s">
        <v>430</v>
      </c>
      <c r="TCK538" s="77" t="s">
        <v>429</v>
      </c>
      <c r="TCL538" s="78" t="s">
        <v>430</v>
      </c>
      <c r="TCM538" s="77" t="s">
        <v>429</v>
      </c>
      <c r="TCN538" s="78" t="s">
        <v>430</v>
      </c>
      <c r="TCO538" s="77" t="s">
        <v>429</v>
      </c>
      <c r="TCP538" s="78" t="s">
        <v>430</v>
      </c>
      <c r="TCQ538" s="77" t="s">
        <v>429</v>
      </c>
      <c r="TCR538" s="78" t="s">
        <v>430</v>
      </c>
      <c r="TCS538" s="77" t="s">
        <v>429</v>
      </c>
      <c r="TCT538" s="78" t="s">
        <v>430</v>
      </c>
      <c r="TCU538" s="77" t="s">
        <v>429</v>
      </c>
      <c r="TCV538" s="78" t="s">
        <v>430</v>
      </c>
      <c r="TCW538" s="77" t="s">
        <v>429</v>
      </c>
      <c r="TCX538" s="78" t="s">
        <v>430</v>
      </c>
      <c r="TCY538" s="77" t="s">
        <v>429</v>
      </c>
      <c r="TCZ538" s="78" t="s">
        <v>430</v>
      </c>
      <c r="TDA538" s="77" t="s">
        <v>429</v>
      </c>
      <c r="TDB538" s="78" t="s">
        <v>430</v>
      </c>
      <c r="TDC538" s="77" t="s">
        <v>429</v>
      </c>
      <c r="TDD538" s="78" t="s">
        <v>430</v>
      </c>
      <c r="TDE538" s="77" t="s">
        <v>429</v>
      </c>
      <c r="TDF538" s="78" t="s">
        <v>430</v>
      </c>
      <c r="TDG538" s="77" t="s">
        <v>429</v>
      </c>
      <c r="TDH538" s="78" t="s">
        <v>430</v>
      </c>
      <c r="TDI538" s="77" t="s">
        <v>429</v>
      </c>
      <c r="TDJ538" s="78" t="s">
        <v>430</v>
      </c>
      <c r="TDK538" s="77" t="s">
        <v>429</v>
      </c>
      <c r="TDL538" s="78" t="s">
        <v>430</v>
      </c>
      <c r="TDM538" s="77" t="s">
        <v>429</v>
      </c>
      <c r="TDN538" s="78" t="s">
        <v>430</v>
      </c>
      <c r="TDO538" s="77" t="s">
        <v>429</v>
      </c>
      <c r="TDP538" s="78" t="s">
        <v>430</v>
      </c>
      <c r="TDQ538" s="77" t="s">
        <v>429</v>
      </c>
      <c r="TDR538" s="78" t="s">
        <v>430</v>
      </c>
      <c r="TDS538" s="77" t="s">
        <v>429</v>
      </c>
      <c r="TDT538" s="78" t="s">
        <v>430</v>
      </c>
      <c r="TDU538" s="77" t="s">
        <v>429</v>
      </c>
      <c r="TDV538" s="78" t="s">
        <v>430</v>
      </c>
      <c r="TDW538" s="77" t="s">
        <v>429</v>
      </c>
      <c r="TDX538" s="78" t="s">
        <v>430</v>
      </c>
      <c r="TDY538" s="77" t="s">
        <v>429</v>
      </c>
      <c r="TDZ538" s="78" t="s">
        <v>430</v>
      </c>
      <c r="TEA538" s="77" t="s">
        <v>429</v>
      </c>
      <c r="TEB538" s="78" t="s">
        <v>430</v>
      </c>
      <c r="TEC538" s="77" t="s">
        <v>429</v>
      </c>
      <c r="TED538" s="78" t="s">
        <v>430</v>
      </c>
      <c r="TEE538" s="77" t="s">
        <v>429</v>
      </c>
      <c r="TEF538" s="78" t="s">
        <v>430</v>
      </c>
      <c r="TEG538" s="77" t="s">
        <v>429</v>
      </c>
      <c r="TEH538" s="78" t="s">
        <v>430</v>
      </c>
      <c r="TEI538" s="77" t="s">
        <v>429</v>
      </c>
      <c r="TEJ538" s="78" t="s">
        <v>430</v>
      </c>
      <c r="TEK538" s="77" t="s">
        <v>429</v>
      </c>
      <c r="TEL538" s="78" t="s">
        <v>430</v>
      </c>
      <c r="TEM538" s="77" t="s">
        <v>429</v>
      </c>
      <c r="TEN538" s="78" t="s">
        <v>430</v>
      </c>
      <c r="TEO538" s="77" t="s">
        <v>429</v>
      </c>
      <c r="TEP538" s="78" t="s">
        <v>430</v>
      </c>
      <c r="TEQ538" s="77" t="s">
        <v>429</v>
      </c>
      <c r="TER538" s="78" t="s">
        <v>430</v>
      </c>
      <c r="TES538" s="77" t="s">
        <v>429</v>
      </c>
      <c r="TET538" s="78" t="s">
        <v>430</v>
      </c>
      <c r="TEU538" s="77" t="s">
        <v>429</v>
      </c>
      <c r="TEV538" s="78" t="s">
        <v>430</v>
      </c>
      <c r="TEW538" s="77" t="s">
        <v>429</v>
      </c>
      <c r="TEX538" s="78" t="s">
        <v>430</v>
      </c>
      <c r="TEY538" s="77" t="s">
        <v>429</v>
      </c>
      <c r="TEZ538" s="78" t="s">
        <v>430</v>
      </c>
      <c r="TFA538" s="77" t="s">
        <v>429</v>
      </c>
      <c r="TFB538" s="78" t="s">
        <v>430</v>
      </c>
      <c r="TFC538" s="77" t="s">
        <v>429</v>
      </c>
      <c r="TFD538" s="78" t="s">
        <v>430</v>
      </c>
      <c r="TFE538" s="77" t="s">
        <v>429</v>
      </c>
      <c r="TFF538" s="78" t="s">
        <v>430</v>
      </c>
      <c r="TFG538" s="77" t="s">
        <v>429</v>
      </c>
      <c r="TFH538" s="78" t="s">
        <v>430</v>
      </c>
      <c r="TFI538" s="77" t="s">
        <v>429</v>
      </c>
      <c r="TFJ538" s="78" t="s">
        <v>430</v>
      </c>
      <c r="TFK538" s="77" t="s">
        <v>429</v>
      </c>
      <c r="TFL538" s="78" t="s">
        <v>430</v>
      </c>
      <c r="TFM538" s="77" t="s">
        <v>429</v>
      </c>
      <c r="TFN538" s="78" t="s">
        <v>430</v>
      </c>
      <c r="TFO538" s="77" t="s">
        <v>429</v>
      </c>
      <c r="TFP538" s="78" t="s">
        <v>430</v>
      </c>
      <c r="TFQ538" s="77" t="s">
        <v>429</v>
      </c>
      <c r="TFR538" s="78" t="s">
        <v>430</v>
      </c>
      <c r="TFS538" s="77" t="s">
        <v>429</v>
      </c>
      <c r="TFT538" s="78" t="s">
        <v>430</v>
      </c>
      <c r="TFU538" s="77" t="s">
        <v>429</v>
      </c>
      <c r="TFV538" s="78" t="s">
        <v>430</v>
      </c>
      <c r="TFW538" s="77" t="s">
        <v>429</v>
      </c>
      <c r="TFX538" s="78" t="s">
        <v>430</v>
      </c>
      <c r="TFY538" s="77" t="s">
        <v>429</v>
      </c>
      <c r="TFZ538" s="78" t="s">
        <v>430</v>
      </c>
      <c r="TGA538" s="77" t="s">
        <v>429</v>
      </c>
      <c r="TGB538" s="78" t="s">
        <v>430</v>
      </c>
      <c r="TGC538" s="77" t="s">
        <v>429</v>
      </c>
      <c r="TGD538" s="78" t="s">
        <v>430</v>
      </c>
      <c r="TGE538" s="77" t="s">
        <v>429</v>
      </c>
      <c r="TGF538" s="78" t="s">
        <v>430</v>
      </c>
      <c r="TGG538" s="77" t="s">
        <v>429</v>
      </c>
      <c r="TGH538" s="78" t="s">
        <v>430</v>
      </c>
      <c r="TGI538" s="77" t="s">
        <v>429</v>
      </c>
      <c r="TGJ538" s="78" t="s">
        <v>430</v>
      </c>
      <c r="TGK538" s="77" t="s">
        <v>429</v>
      </c>
      <c r="TGL538" s="78" t="s">
        <v>430</v>
      </c>
      <c r="TGM538" s="77" t="s">
        <v>429</v>
      </c>
      <c r="TGN538" s="78" t="s">
        <v>430</v>
      </c>
      <c r="TGO538" s="77" t="s">
        <v>429</v>
      </c>
      <c r="TGP538" s="78" t="s">
        <v>430</v>
      </c>
      <c r="TGQ538" s="77" t="s">
        <v>429</v>
      </c>
      <c r="TGR538" s="78" t="s">
        <v>430</v>
      </c>
      <c r="TGS538" s="77" t="s">
        <v>429</v>
      </c>
      <c r="TGT538" s="78" t="s">
        <v>430</v>
      </c>
      <c r="TGU538" s="77" t="s">
        <v>429</v>
      </c>
      <c r="TGV538" s="78" t="s">
        <v>430</v>
      </c>
      <c r="TGW538" s="77" t="s">
        <v>429</v>
      </c>
      <c r="TGX538" s="78" t="s">
        <v>430</v>
      </c>
      <c r="TGY538" s="77" t="s">
        <v>429</v>
      </c>
      <c r="TGZ538" s="78" t="s">
        <v>430</v>
      </c>
      <c r="THA538" s="77" t="s">
        <v>429</v>
      </c>
      <c r="THB538" s="78" t="s">
        <v>430</v>
      </c>
      <c r="THC538" s="77" t="s">
        <v>429</v>
      </c>
      <c r="THD538" s="78" t="s">
        <v>430</v>
      </c>
      <c r="THE538" s="77" t="s">
        <v>429</v>
      </c>
      <c r="THF538" s="78" t="s">
        <v>430</v>
      </c>
      <c r="THG538" s="77" t="s">
        <v>429</v>
      </c>
      <c r="THH538" s="78" t="s">
        <v>430</v>
      </c>
      <c r="THI538" s="77" t="s">
        <v>429</v>
      </c>
      <c r="THJ538" s="78" t="s">
        <v>430</v>
      </c>
      <c r="THK538" s="77" t="s">
        <v>429</v>
      </c>
      <c r="THL538" s="78" t="s">
        <v>430</v>
      </c>
      <c r="THM538" s="77" t="s">
        <v>429</v>
      </c>
      <c r="THN538" s="78" t="s">
        <v>430</v>
      </c>
      <c r="THO538" s="77" t="s">
        <v>429</v>
      </c>
      <c r="THP538" s="78" t="s">
        <v>430</v>
      </c>
      <c r="THQ538" s="77" t="s">
        <v>429</v>
      </c>
      <c r="THR538" s="78" t="s">
        <v>430</v>
      </c>
      <c r="THS538" s="77" t="s">
        <v>429</v>
      </c>
      <c r="THT538" s="78" t="s">
        <v>430</v>
      </c>
      <c r="THU538" s="77" t="s">
        <v>429</v>
      </c>
      <c r="THV538" s="78" t="s">
        <v>430</v>
      </c>
      <c r="THW538" s="77" t="s">
        <v>429</v>
      </c>
      <c r="THX538" s="78" t="s">
        <v>430</v>
      </c>
      <c r="THY538" s="77" t="s">
        <v>429</v>
      </c>
      <c r="THZ538" s="78" t="s">
        <v>430</v>
      </c>
      <c r="TIA538" s="77" t="s">
        <v>429</v>
      </c>
      <c r="TIB538" s="78" t="s">
        <v>430</v>
      </c>
      <c r="TIC538" s="77" t="s">
        <v>429</v>
      </c>
      <c r="TID538" s="78" t="s">
        <v>430</v>
      </c>
      <c r="TIE538" s="77" t="s">
        <v>429</v>
      </c>
      <c r="TIF538" s="78" t="s">
        <v>430</v>
      </c>
      <c r="TIG538" s="77" t="s">
        <v>429</v>
      </c>
      <c r="TIH538" s="78" t="s">
        <v>430</v>
      </c>
      <c r="TII538" s="77" t="s">
        <v>429</v>
      </c>
      <c r="TIJ538" s="78" t="s">
        <v>430</v>
      </c>
      <c r="TIK538" s="77" t="s">
        <v>429</v>
      </c>
      <c r="TIL538" s="78" t="s">
        <v>430</v>
      </c>
      <c r="TIM538" s="77" t="s">
        <v>429</v>
      </c>
      <c r="TIN538" s="78" t="s">
        <v>430</v>
      </c>
      <c r="TIO538" s="77" t="s">
        <v>429</v>
      </c>
      <c r="TIP538" s="78" t="s">
        <v>430</v>
      </c>
      <c r="TIQ538" s="77" t="s">
        <v>429</v>
      </c>
      <c r="TIR538" s="78" t="s">
        <v>430</v>
      </c>
      <c r="TIS538" s="77" t="s">
        <v>429</v>
      </c>
      <c r="TIT538" s="78" t="s">
        <v>430</v>
      </c>
      <c r="TIU538" s="77" t="s">
        <v>429</v>
      </c>
      <c r="TIV538" s="78" t="s">
        <v>430</v>
      </c>
      <c r="TIW538" s="77" t="s">
        <v>429</v>
      </c>
      <c r="TIX538" s="78" t="s">
        <v>430</v>
      </c>
      <c r="TIY538" s="77" t="s">
        <v>429</v>
      </c>
      <c r="TIZ538" s="78" t="s">
        <v>430</v>
      </c>
      <c r="TJA538" s="77" t="s">
        <v>429</v>
      </c>
      <c r="TJB538" s="78" t="s">
        <v>430</v>
      </c>
      <c r="TJC538" s="77" t="s">
        <v>429</v>
      </c>
      <c r="TJD538" s="78" t="s">
        <v>430</v>
      </c>
      <c r="TJE538" s="77" t="s">
        <v>429</v>
      </c>
      <c r="TJF538" s="78" t="s">
        <v>430</v>
      </c>
      <c r="TJG538" s="77" t="s">
        <v>429</v>
      </c>
      <c r="TJH538" s="78" t="s">
        <v>430</v>
      </c>
      <c r="TJI538" s="77" t="s">
        <v>429</v>
      </c>
      <c r="TJJ538" s="78" t="s">
        <v>430</v>
      </c>
      <c r="TJK538" s="77" t="s">
        <v>429</v>
      </c>
      <c r="TJL538" s="78" t="s">
        <v>430</v>
      </c>
      <c r="TJM538" s="77" t="s">
        <v>429</v>
      </c>
      <c r="TJN538" s="78" t="s">
        <v>430</v>
      </c>
      <c r="TJO538" s="77" t="s">
        <v>429</v>
      </c>
      <c r="TJP538" s="78" t="s">
        <v>430</v>
      </c>
      <c r="TJQ538" s="77" t="s">
        <v>429</v>
      </c>
      <c r="TJR538" s="78" t="s">
        <v>430</v>
      </c>
      <c r="TJS538" s="77" t="s">
        <v>429</v>
      </c>
      <c r="TJT538" s="78" t="s">
        <v>430</v>
      </c>
      <c r="TJU538" s="77" t="s">
        <v>429</v>
      </c>
      <c r="TJV538" s="78" t="s">
        <v>430</v>
      </c>
      <c r="TJW538" s="77" t="s">
        <v>429</v>
      </c>
      <c r="TJX538" s="78" t="s">
        <v>430</v>
      </c>
      <c r="TJY538" s="77" t="s">
        <v>429</v>
      </c>
      <c r="TJZ538" s="78" t="s">
        <v>430</v>
      </c>
      <c r="TKA538" s="77" t="s">
        <v>429</v>
      </c>
      <c r="TKB538" s="78" t="s">
        <v>430</v>
      </c>
      <c r="TKC538" s="77" t="s">
        <v>429</v>
      </c>
      <c r="TKD538" s="78" t="s">
        <v>430</v>
      </c>
      <c r="TKE538" s="77" t="s">
        <v>429</v>
      </c>
      <c r="TKF538" s="78" t="s">
        <v>430</v>
      </c>
      <c r="TKG538" s="77" t="s">
        <v>429</v>
      </c>
      <c r="TKH538" s="78" t="s">
        <v>430</v>
      </c>
      <c r="TKI538" s="77" t="s">
        <v>429</v>
      </c>
      <c r="TKJ538" s="78" t="s">
        <v>430</v>
      </c>
      <c r="TKK538" s="77" t="s">
        <v>429</v>
      </c>
      <c r="TKL538" s="78" t="s">
        <v>430</v>
      </c>
      <c r="TKM538" s="77" t="s">
        <v>429</v>
      </c>
      <c r="TKN538" s="78" t="s">
        <v>430</v>
      </c>
      <c r="TKO538" s="77" t="s">
        <v>429</v>
      </c>
      <c r="TKP538" s="78" t="s">
        <v>430</v>
      </c>
      <c r="TKQ538" s="77" t="s">
        <v>429</v>
      </c>
      <c r="TKR538" s="78" t="s">
        <v>430</v>
      </c>
      <c r="TKS538" s="77" t="s">
        <v>429</v>
      </c>
      <c r="TKT538" s="78" t="s">
        <v>430</v>
      </c>
      <c r="TKU538" s="77" t="s">
        <v>429</v>
      </c>
      <c r="TKV538" s="78" t="s">
        <v>430</v>
      </c>
      <c r="TKW538" s="77" t="s">
        <v>429</v>
      </c>
      <c r="TKX538" s="78" t="s">
        <v>430</v>
      </c>
      <c r="TKY538" s="77" t="s">
        <v>429</v>
      </c>
      <c r="TKZ538" s="78" t="s">
        <v>430</v>
      </c>
      <c r="TLA538" s="77" t="s">
        <v>429</v>
      </c>
      <c r="TLB538" s="78" t="s">
        <v>430</v>
      </c>
      <c r="TLC538" s="77" t="s">
        <v>429</v>
      </c>
      <c r="TLD538" s="78" t="s">
        <v>430</v>
      </c>
      <c r="TLE538" s="77" t="s">
        <v>429</v>
      </c>
      <c r="TLF538" s="78" t="s">
        <v>430</v>
      </c>
      <c r="TLG538" s="77" t="s">
        <v>429</v>
      </c>
      <c r="TLH538" s="78" t="s">
        <v>430</v>
      </c>
      <c r="TLI538" s="77" t="s">
        <v>429</v>
      </c>
      <c r="TLJ538" s="78" t="s">
        <v>430</v>
      </c>
      <c r="TLK538" s="77" t="s">
        <v>429</v>
      </c>
      <c r="TLL538" s="78" t="s">
        <v>430</v>
      </c>
      <c r="TLM538" s="77" t="s">
        <v>429</v>
      </c>
      <c r="TLN538" s="78" t="s">
        <v>430</v>
      </c>
      <c r="TLO538" s="77" t="s">
        <v>429</v>
      </c>
      <c r="TLP538" s="78" t="s">
        <v>430</v>
      </c>
      <c r="TLQ538" s="77" t="s">
        <v>429</v>
      </c>
      <c r="TLR538" s="78" t="s">
        <v>430</v>
      </c>
      <c r="TLS538" s="77" t="s">
        <v>429</v>
      </c>
      <c r="TLT538" s="78" t="s">
        <v>430</v>
      </c>
      <c r="TLU538" s="77" t="s">
        <v>429</v>
      </c>
      <c r="TLV538" s="78" t="s">
        <v>430</v>
      </c>
      <c r="TLW538" s="77" t="s">
        <v>429</v>
      </c>
      <c r="TLX538" s="78" t="s">
        <v>430</v>
      </c>
      <c r="TLY538" s="77" t="s">
        <v>429</v>
      </c>
      <c r="TLZ538" s="78" t="s">
        <v>430</v>
      </c>
      <c r="TMA538" s="77" t="s">
        <v>429</v>
      </c>
      <c r="TMB538" s="78" t="s">
        <v>430</v>
      </c>
      <c r="TMC538" s="77" t="s">
        <v>429</v>
      </c>
      <c r="TMD538" s="78" t="s">
        <v>430</v>
      </c>
      <c r="TME538" s="77" t="s">
        <v>429</v>
      </c>
      <c r="TMF538" s="78" t="s">
        <v>430</v>
      </c>
      <c r="TMG538" s="77" t="s">
        <v>429</v>
      </c>
      <c r="TMH538" s="78" t="s">
        <v>430</v>
      </c>
      <c r="TMI538" s="77" t="s">
        <v>429</v>
      </c>
      <c r="TMJ538" s="78" t="s">
        <v>430</v>
      </c>
      <c r="TMK538" s="77" t="s">
        <v>429</v>
      </c>
      <c r="TML538" s="78" t="s">
        <v>430</v>
      </c>
      <c r="TMM538" s="77" t="s">
        <v>429</v>
      </c>
      <c r="TMN538" s="78" t="s">
        <v>430</v>
      </c>
      <c r="TMO538" s="77" t="s">
        <v>429</v>
      </c>
      <c r="TMP538" s="78" t="s">
        <v>430</v>
      </c>
      <c r="TMQ538" s="77" t="s">
        <v>429</v>
      </c>
      <c r="TMR538" s="78" t="s">
        <v>430</v>
      </c>
      <c r="TMS538" s="77" t="s">
        <v>429</v>
      </c>
      <c r="TMT538" s="78" t="s">
        <v>430</v>
      </c>
      <c r="TMU538" s="77" t="s">
        <v>429</v>
      </c>
      <c r="TMV538" s="78" t="s">
        <v>430</v>
      </c>
      <c r="TMW538" s="77" t="s">
        <v>429</v>
      </c>
      <c r="TMX538" s="78" t="s">
        <v>430</v>
      </c>
      <c r="TMY538" s="77" t="s">
        <v>429</v>
      </c>
      <c r="TMZ538" s="78" t="s">
        <v>430</v>
      </c>
      <c r="TNA538" s="77" t="s">
        <v>429</v>
      </c>
      <c r="TNB538" s="78" t="s">
        <v>430</v>
      </c>
      <c r="TNC538" s="77" t="s">
        <v>429</v>
      </c>
      <c r="TND538" s="78" t="s">
        <v>430</v>
      </c>
      <c r="TNE538" s="77" t="s">
        <v>429</v>
      </c>
      <c r="TNF538" s="78" t="s">
        <v>430</v>
      </c>
      <c r="TNG538" s="77" t="s">
        <v>429</v>
      </c>
      <c r="TNH538" s="78" t="s">
        <v>430</v>
      </c>
      <c r="TNI538" s="77" t="s">
        <v>429</v>
      </c>
      <c r="TNJ538" s="78" t="s">
        <v>430</v>
      </c>
      <c r="TNK538" s="77" t="s">
        <v>429</v>
      </c>
      <c r="TNL538" s="78" t="s">
        <v>430</v>
      </c>
      <c r="TNM538" s="77" t="s">
        <v>429</v>
      </c>
      <c r="TNN538" s="78" t="s">
        <v>430</v>
      </c>
      <c r="TNO538" s="77" t="s">
        <v>429</v>
      </c>
      <c r="TNP538" s="78" t="s">
        <v>430</v>
      </c>
      <c r="TNQ538" s="77" t="s">
        <v>429</v>
      </c>
      <c r="TNR538" s="78" t="s">
        <v>430</v>
      </c>
      <c r="TNS538" s="77" t="s">
        <v>429</v>
      </c>
      <c r="TNT538" s="78" t="s">
        <v>430</v>
      </c>
      <c r="TNU538" s="77" t="s">
        <v>429</v>
      </c>
      <c r="TNV538" s="78" t="s">
        <v>430</v>
      </c>
      <c r="TNW538" s="77" t="s">
        <v>429</v>
      </c>
      <c r="TNX538" s="78" t="s">
        <v>430</v>
      </c>
      <c r="TNY538" s="77" t="s">
        <v>429</v>
      </c>
      <c r="TNZ538" s="78" t="s">
        <v>430</v>
      </c>
      <c r="TOA538" s="77" t="s">
        <v>429</v>
      </c>
      <c r="TOB538" s="78" t="s">
        <v>430</v>
      </c>
      <c r="TOC538" s="77" t="s">
        <v>429</v>
      </c>
      <c r="TOD538" s="78" t="s">
        <v>430</v>
      </c>
      <c r="TOE538" s="77" t="s">
        <v>429</v>
      </c>
      <c r="TOF538" s="78" t="s">
        <v>430</v>
      </c>
      <c r="TOG538" s="77" t="s">
        <v>429</v>
      </c>
      <c r="TOH538" s="78" t="s">
        <v>430</v>
      </c>
      <c r="TOI538" s="77" t="s">
        <v>429</v>
      </c>
      <c r="TOJ538" s="78" t="s">
        <v>430</v>
      </c>
      <c r="TOK538" s="77" t="s">
        <v>429</v>
      </c>
      <c r="TOL538" s="78" t="s">
        <v>430</v>
      </c>
      <c r="TOM538" s="77" t="s">
        <v>429</v>
      </c>
      <c r="TON538" s="78" t="s">
        <v>430</v>
      </c>
      <c r="TOO538" s="77" t="s">
        <v>429</v>
      </c>
      <c r="TOP538" s="78" t="s">
        <v>430</v>
      </c>
      <c r="TOQ538" s="77" t="s">
        <v>429</v>
      </c>
      <c r="TOR538" s="78" t="s">
        <v>430</v>
      </c>
      <c r="TOS538" s="77" t="s">
        <v>429</v>
      </c>
      <c r="TOT538" s="78" t="s">
        <v>430</v>
      </c>
      <c r="TOU538" s="77" t="s">
        <v>429</v>
      </c>
      <c r="TOV538" s="78" t="s">
        <v>430</v>
      </c>
      <c r="TOW538" s="77" t="s">
        <v>429</v>
      </c>
      <c r="TOX538" s="78" t="s">
        <v>430</v>
      </c>
      <c r="TOY538" s="77" t="s">
        <v>429</v>
      </c>
      <c r="TOZ538" s="78" t="s">
        <v>430</v>
      </c>
      <c r="TPA538" s="77" t="s">
        <v>429</v>
      </c>
      <c r="TPB538" s="78" t="s">
        <v>430</v>
      </c>
      <c r="TPC538" s="77" t="s">
        <v>429</v>
      </c>
      <c r="TPD538" s="78" t="s">
        <v>430</v>
      </c>
      <c r="TPE538" s="77" t="s">
        <v>429</v>
      </c>
      <c r="TPF538" s="78" t="s">
        <v>430</v>
      </c>
      <c r="TPG538" s="77" t="s">
        <v>429</v>
      </c>
      <c r="TPH538" s="78" t="s">
        <v>430</v>
      </c>
      <c r="TPI538" s="77" t="s">
        <v>429</v>
      </c>
      <c r="TPJ538" s="78" t="s">
        <v>430</v>
      </c>
      <c r="TPK538" s="77" t="s">
        <v>429</v>
      </c>
      <c r="TPL538" s="78" t="s">
        <v>430</v>
      </c>
      <c r="TPM538" s="77" t="s">
        <v>429</v>
      </c>
      <c r="TPN538" s="78" t="s">
        <v>430</v>
      </c>
      <c r="TPO538" s="77" t="s">
        <v>429</v>
      </c>
      <c r="TPP538" s="78" t="s">
        <v>430</v>
      </c>
      <c r="TPQ538" s="77" t="s">
        <v>429</v>
      </c>
      <c r="TPR538" s="78" t="s">
        <v>430</v>
      </c>
      <c r="TPS538" s="77" t="s">
        <v>429</v>
      </c>
      <c r="TPT538" s="78" t="s">
        <v>430</v>
      </c>
      <c r="TPU538" s="77" t="s">
        <v>429</v>
      </c>
      <c r="TPV538" s="78" t="s">
        <v>430</v>
      </c>
      <c r="TPW538" s="77" t="s">
        <v>429</v>
      </c>
      <c r="TPX538" s="78" t="s">
        <v>430</v>
      </c>
      <c r="TPY538" s="77" t="s">
        <v>429</v>
      </c>
      <c r="TPZ538" s="78" t="s">
        <v>430</v>
      </c>
      <c r="TQA538" s="77" t="s">
        <v>429</v>
      </c>
      <c r="TQB538" s="78" t="s">
        <v>430</v>
      </c>
      <c r="TQC538" s="77" t="s">
        <v>429</v>
      </c>
      <c r="TQD538" s="78" t="s">
        <v>430</v>
      </c>
      <c r="TQE538" s="77" t="s">
        <v>429</v>
      </c>
      <c r="TQF538" s="78" t="s">
        <v>430</v>
      </c>
      <c r="TQG538" s="77" t="s">
        <v>429</v>
      </c>
      <c r="TQH538" s="78" t="s">
        <v>430</v>
      </c>
      <c r="TQI538" s="77" t="s">
        <v>429</v>
      </c>
      <c r="TQJ538" s="78" t="s">
        <v>430</v>
      </c>
      <c r="TQK538" s="77" t="s">
        <v>429</v>
      </c>
      <c r="TQL538" s="78" t="s">
        <v>430</v>
      </c>
      <c r="TQM538" s="77" t="s">
        <v>429</v>
      </c>
      <c r="TQN538" s="78" t="s">
        <v>430</v>
      </c>
      <c r="TQO538" s="77" t="s">
        <v>429</v>
      </c>
      <c r="TQP538" s="78" t="s">
        <v>430</v>
      </c>
      <c r="TQQ538" s="77" t="s">
        <v>429</v>
      </c>
      <c r="TQR538" s="78" t="s">
        <v>430</v>
      </c>
      <c r="TQS538" s="77" t="s">
        <v>429</v>
      </c>
      <c r="TQT538" s="78" t="s">
        <v>430</v>
      </c>
      <c r="TQU538" s="77" t="s">
        <v>429</v>
      </c>
      <c r="TQV538" s="78" t="s">
        <v>430</v>
      </c>
      <c r="TQW538" s="77" t="s">
        <v>429</v>
      </c>
      <c r="TQX538" s="78" t="s">
        <v>430</v>
      </c>
      <c r="TQY538" s="77" t="s">
        <v>429</v>
      </c>
      <c r="TQZ538" s="78" t="s">
        <v>430</v>
      </c>
      <c r="TRA538" s="77" t="s">
        <v>429</v>
      </c>
      <c r="TRB538" s="78" t="s">
        <v>430</v>
      </c>
      <c r="TRC538" s="77" t="s">
        <v>429</v>
      </c>
      <c r="TRD538" s="78" t="s">
        <v>430</v>
      </c>
      <c r="TRE538" s="77" t="s">
        <v>429</v>
      </c>
      <c r="TRF538" s="78" t="s">
        <v>430</v>
      </c>
      <c r="TRG538" s="77" t="s">
        <v>429</v>
      </c>
      <c r="TRH538" s="78" t="s">
        <v>430</v>
      </c>
      <c r="TRI538" s="77" t="s">
        <v>429</v>
      </c>
      <c r="TRJ538" s="78" t="s">
        <v>430</v>
      </c>
      <c r="TRK538" s="77" t="s">
        <v>429</v>
      </c>
      <c r="TRL538" s="78" t="s">
        <v>430</v>
      </c>
      <c r="TRM538" s="77" t="s">
        <v>429</v>
      </c>
      <c r="TRN538" s="78" t="s">
        <v>430</v>
      </c>
      <c r="TRO538" s="77" t="s">
        <v>429</v>
      </c>
      <c r="TRP538" s="78" t="s">
        <v>430</v>
      </c>
      <c r="TRQ538" s="77" t="s">
        <v>429</v>
      </c>
      <c r="TRR538" s="78" t="s">
        <v>430</v>
      </c>
      <c r="TRS538" s="77" t="s">
        <v>429</v>
      </c>
      <c r="TRT538" s="78" t="s">
        <v>430</v>
      </c>
      <c r="TRU538" s="77" t="s">
        <v>429</v>
      </c>
      <c r="TRV538" s="78" t="s">
        <v>430</v>
      </c>
      <c r="TRW538" s="77" t="s">
        <v>429</v>
      </c>
      <c r="TRX538" s="78" t="s">
        <v>430</v>
      </c>
      <c r="TRY538" s="77" t="s">
        <v>429</v>
      </c>
      <c r="TRZ538" s="78" t="s">
        <v>430</v>
      </c>
      <c r="TSA538" s="77" t="s">
        <v>429</v>
      </c>
      <c r="TSB538" s="78" t="s">
        <v>430</v>
      </c>
      <c r="TSC538" s="77" t="s">
        <v>429</v>
      </c>
      <c r="TSD538" s="78" t="s">
        <v>430</v>
      </c>
      <c r="TSE538" s="77" t="s">
        <v>429</v>
      </c>
      <c r="TSF538" s="78" t="s">
        <v>430</v>
      </c>
      <c r="TSG538" s="77" t="s">
        <v>429</v>
      </c>
      <c r="TSH538" s="78" t="s">
        <v>430</v>
      </c>
      <c r="TSI538" s="77" t="s">
        <v>429</v>
      </c>
      <c r="TSJ538" s="78" t="s">
        <v>430</v>
      </c>
      <c r="TSK538" s="77" t="s">
        <v>429</v>
      </c>
      <c r="TSL538" s="78" t="s">
        <v>430</v>
      </c>
      <c r="TSM538" s="77" t="s">
        <v>429</v>
      </c>
      <c r="TSN538" s="78" t="s">
        <v>430</v>
      </c>
      <c r="TSO538" s="77" t="s">
        <v>429</v>
      </c>
      <c r="TSP538" s="78" t="s">
        <v>430</v>
      </c>
      <c r="TSQ538" s="77" t="s">
        <v>429</v>
      </c>
      <c r="TSR538" s="78" t="s">
        <v>430</v>
      </c>
      <c r="TSS538" s="77" t="s">
        <v>429</v>
      </c>
      <c r="TST538" s="78" t="s">
        <v>430</v>
      </c>
      <c r="TSU538" s="77" t="s">
        <v>429</v>
      </c>
      <c r="TSV538" s="78" t="s">
        <v>430</v>
      </c>
      <c r="TSW538" s="77" t="s">
        <v>429</v>
      </c>
      <c r="TSX538" s="78" t="s">
        <v>430</v>
      </c>
      <c r="TSY538" s="77" t="s">
        <v>429</v>
      </c>
      <c r="TSZ538" s="78" t="s">
        <v>430</v>
      </c>
      <c r="TTA538" s="77" t="s">
        <v>429</v>
      </c>
      <c r="TTB538" s="78" t="s">
        <v>430</v>
      </c>
      <c r="TTC538" s="77" t="s">
        <v>429</v>
      </c>
      <c r="TTD538" s="78" t="s">
        <v>430</v>
      </c>
      <c r="TTE538" s="77" t="s">
        <v>429</v>
      </c>
      <c r="TTF538" s="78" t="s">
        <v>430</v>
      </c>
      <c r="TTG538" s="77" t="s">
        <v>429</v>
      </c>
      <c r="TTH538" s="78" t="s">
        <v>430</v>
      </c>
      <c r="TTI538" s="77" t="s">
        <v>429</v>
      </c>
      <c r="TTJ538" s="78" t="s">
        <v>430</v>
      </c>
      <c r="TTK538" s="77" t="s">
        <v>429</v>
      </c>
      <c r="TTL538" s="78" t="s">
        <v>430</v>
      </c>
      <c r="TTM538" s="77" t="s">
        <v>429</v>
      </c>
      <c r="TTN538" s="78" t="s">
        <v>430</v>
      </c>
      <c r="TTO538" s="77" t="s">
        <v>429</v>
      </c>
      <c r="TTP538" s="78" t="s">
        <v>430</v>
      </c>
      <c r="TTQ538" s="77" t="s">
        <v>429</v>
      </c>
      <c r="TTR538" s="78" t="s">
        <v>430</v>
      </c>
      <c r="TTS538" s="77" t="s">
        <v>429</v>
      </c>
      <c r="TTT538" s="78" t="s">
        <v>430</v>
      </c>
      <c r="TTU538" s="77" t="s">
        <v>429</v>
      </c>
      <c r="TTV538" s="78" t="s">
        <v>430</v>
      </c>
      <c r="TTW538" s="77" t="s">
        <v>429</v>
      </c>
      <c r="TTX538" s="78" t="s">
        <v>430</v>
      </c>
      <c r="TTY538" s="77" t="s">
        <v>429</v>
      </c>
      <c r="TTZ538" s="78" t="s">
        <v>430</v>
      </c>
      <c r="TUA538" s="77" t="s">
        <v>429</v>
      </c>
      <c r="TUB538" s="78" t="s">
        <v>430</v>
      </c>
      <c r="TUC538" s="77" t="s">
        <v>429</v>
      </c>
      <c r="TUD538" s="78" t="s">
        <v>430</v>
      </c>
      <c r="TUE538" s="77" t="s">
        <v>429</v>
      </c>
      <c r="TUF538" s="78" t="s">
        <v>430</v>
      </c>
      <c r="TUG538" s="77" t="s">
        <v>429</v>
      </c>
      <c r="TUH538" s="78" t="s">
        <v>430</v>
      </c>
      <c r="TUI538" s="77" t="s">
        <v>429</v>
      </c>
      <c r="TUJ538" s="78" t="s">
        <v>430</v>
      </c>
      <c r="TUK538" s="77" t="s">
        <v>429</v>
      </c>
      <c r="TUL538" s="78" t="s">
        <v>430</v>
      </c>
      <c r="TUM538" s="77" t="s">
        <v>429</v>
      </c>
      <c r="TUN538" s="78" t="s">
        <v>430</v>
      </c>
      <c r="TUO538" s="77" t="s">
        <v>429</v>
      </c>
      <c r="TUP538" s="78" t="s">
        <v>430</v>
      </c>
      <c r="TUQ538" s="77" t="s">
        <v>429</v>
      </c>
      <c r="TUR538" s="78" t="s">
        <v>430</v>
      </c>
      <c r="TUS538" s="77" t="s">
        <v>429</v>
      </c>
      <c r="TUT538" s="78" t="s">
        <v>430</v>
      </c>
      <c r="TUU538" s="77" t="s">
        <v>429</v>
      </c>
      <c r="TUV538" s="78" t="s">
        <v>430</v>
      </c>
      <c r="TUW538" s="77" t="s">
        <v>429</v>
      </c>
      <c r="TUX538" s="78" t="s">
        <v>430</v>
      </c>
      <c r="TUY538" s="77" t="s">
        <v>429</v>
      </c>
      <c r="TUZ538" s="78" t="s">
        <v>430</v>
      </c>
      <c r="TVA538" s="77" t="s">
        <v>429</v>
      </c>
      <c r="TVB538" s="78" t="s">
        <v>430</v>
      </c>
      <c r="TVC538" s="77" t="s">
        <v>429</v>
      </c>
      <c r="TVD538" s="78" t="s">
        <v>430</v>
      </c>
      <c r="TVE538" s="77" t="s">
        <v>429</v>
      </c>
      <c r="TVF538" s="78" t="s">
        <v>430</v>
      </c>
      <c r="TVG538" s="77" t="s">
        <v>429</v>
      </c>
      <c r="TVH538" s="78" t="s">
        <v>430</v>
      </c>
      <c r="TVI538" s="77" t="s">
        <v>429</v>
      </c>
      <c r="TVJ538" s="78" t="s">
        <v>430</v>
      </c>
      <c r="TVK538" s="77" t="s">
        <v>429</v>
      </c>
      <c r="TVL538" s="78" t="s">
        <v>430</v>
      </c>
      <c r="TVM538" s="77" t="s">
        <v>429</v>
      </c>
      <c r="TVN538" s="78" t="s">
        <v>430</v>
      </c>
      <c r="TVO538" s="77" t="s">
        <v>429</v>
      </c>
      <c r="TVP538" s="78" t="s">
        <v>430</v>
      </c>
      <c r="TVQ538" s="77" t="s">
        <v>429</v>
      </c>
      <c r="TVR538" s="78" t="s">
        <v>430</v>
      </c>
      <c r="TVS538" s="77" t="s">
        <v>429</v>
      </c>
      <c r="TVT538" s="78" t="s">
        <v>430</v>
      </c>
      <c r="TVU538" s="77" t="s">
        <v>429</v>
      </c>
      <c r="TVV538" s="78" t="s">
        <v>430</v>
      </c>
      <c r="TVW538" s="77" t="s">
        <v>429</v>
      </c>
      <c r="TVX538" s="78" t="s">
        <v>430</v>
      </c>
      <c r="TVY538" s="77" t="s">
        <v>429</v>
      </c>
      <c r="TVZ538" s="78" t="s">
        <v>430</v>
      </c>
      <c r="TWA538" s="77" t="s">
        <v>429</v>
      </c>
      <c r="TWB538" s="78" t="s">
        <v>430</v>
      </c>
      <c r="TWC538" s="77" t="s">
        <v>429</v>
      </c>
      <c r="TWD538" s="78" t="s">
        <v>430</v>
      </c>
      <c r="TWE538" s="77" t="s">
        <v>429</v>
      </c>
      <c r="TWF538" s="78" t="s">
        <v>430</v>
      </c>
      <c r="TWG538" s="77" t="s">
        <v>429</v>
      </c>
      <c r="TWH538" s="78" t="s">
        <v>430</v>
      </c>
      <c r="TWI538" s="77" t="s">
        <v>429</v>
      </c>
      <c r="TWJ538" s="78" t="s">
        <v>430</v>
      </c>
      <c r="TWK538" s="77" t="s">
        <v>429</v>
      </c>
      <c r="TWL538" s="78" t="s">
        <v>430</v>
      </c>
      <c r="TWM538" s="77" t="s">
        <v>429</v>
      </c>
      <c r="TWN538" s="78" t="s">
        <v>430</v>
      </c>
      <c r="TWO538" s="77" t="s">
        <v>429</v>
      </c>
      <c r="TWP538" s="78" t="s">
        <v>430</v>
      </c>
      <c r="TWQ538" s="77" t="s">
        <v>429</v>
      </c>
      <c r="TWR538" s="78" t="s">
        <v>430</v>
      </c>
      <c r="TWS538" s="77" t="s">
        <v>429</v>
      </c>
      <c r="TWT538" s="78" t="s">
        <v>430</v>
      </c>
      <c r="TWU538" s="77" t="s">
        <v>429</v>
      </c>
      <c r="TWV538" s="78" t="s">
        <v>430</v>
      </c>
      <c r="TWW538" s="77" t="s">
        <v>429</v>
      </c>
      <c r="TWX538" s="78" t="s">
        <v>430</v>
      </c>
      <c r="TWY538" s="77" t="s">
        <v>429</v>
      </c>
      <c r="TWZ538" s="78" t="s">
        <v>430</v>
      </c>
      <c r="TXA538" s="77" t="s">
        <v>429</v>
      </c>
      <c r="TXB538" s="78" t="s">
        <v>430</v>
      </c>
      <c r="TXC538" s="77" t="s">
        <v>429</v>
      </c>
      <c r="TXD538" s="78" t="s">
        <v>430</v>
      </c>
      <c r="TXE538" s="77" t="s">
        <v>429</v>
      </c>
      <c r="TXF538" s="78" t="s">
        <v>430</v>
      </c>
      <c r="TXG538" s="77" t="s">
        <v>429</v>
      </c>
      <c r="TXH538" s="78" t="s">
        <v>430</v>
      </c>
      <c r="TXI538" s="77" t="s">
        <v>429</v>
      </c>
      <c r="TXJ538" s="78" t="s">
        <v>430</v>
      </c>
      <c r="TXK538" s="77" t="s">
        <v>429</v>
      </c>
      <c r="TXL538" s="78" t="s">
        <v>430</v>
      </c>
      <c r="TXM538" s="77" t="s">
        <v>429</v>
      </c>
      <c r="TXN538" s="78" t="s">
        <v>430</v>
      </c>
      <c r="TXO538" s="77" t="s">
        <v>429</v>
      </c>
      <c r="TXP538" s="78" t="s">
        <v>430</v>
      </c>
      <c r="TXQ538" s="77" t="s">
        <v>429</v>
      </c>
      <c r="TXR538" s="78" t="s">
        <v>430</v>
      </c>
      <c r="TXS538" s="77" t="s">
        <v>429</v>
      </c>
      <c r="TXT538" s="78" t="s">
        <v>430</v>
      </c>
      <c r="TXU538" s="77" t="s">
        <v>429</v>
      </c>
      <c r="TXV538" s="78" t="s">
        <v>430</v>
      </c>
      <c r="TXW538" s="77" t="s">
        <v>429</v>
      </c>
      <c r="TXX538" s="78" t="s">
        <v>430</v>
      </c>
      <c r="TXY538" s="77" t="s">
        <v>429</v>
      </c>
      <c r="TXZ538" s="78" t="s">
        <v>430</v>
      </c>
      <c r="TYA538" s="77" t="s">
        <v>429</v>
      </c>
      <c r="TYB538" s="78" t="s">
        <v>430</v>
      </c>
      <c r="TYC538" s="77" t="s">
        <v>429</v>
      </c>
      <c r="TYD538" s="78" t="s">
        <v>430</v>
      </c>
      <c r="TYE538" s="77" t="s">
        <v>429</v>
      </c>
      <c r="TYF538" s="78" t="s">
        <v>430</v>
      </c>
      <c r="TYG538" s="77" t="s">
        <v>429</v>
      </c>
      <c r="TYH538" s="78" t="s">
        <v>430</v>
      </c>
      <c r="TYI538" s="77" t="s">
        <v>429</v>
      </c>
      <c r="TYJ538" s="78" t="s">
        <v>430</v>
      </c>
      <c r="TYK538" s="77" t="s">
        <v>429</v>
      </c>
      <c r="TYL538" s="78" t="s">
        <v>430</v>
      </c>
      <c r="TYM538" s="77" t="s">
        <v>429</v>
      </c>
      <c r="TYN538" s="78" t="s">
        <v>430</v>
      </c>
      <c r="TYO538" s="77" t="s">
        <v>429</v>
      </c>
      <c r="TYP538" s="78" t="s">
        <v>430</v>
      </c>
      <c r="TYQ538" s="77" t="s">
        <v>429</v>
      </c>
      <c r="TYR538" s="78" t="s">
        <v>430</v>
      </c>
      <c r="TYS538" s="77" t="s">
        <v>429</v>
      </c>
      <c r="TYT538" s="78" t="s">
        <v>430</v>
      </c>
      <c r="TYU538" s="77" t="s">
        <v>429</v>
      </c>
      <c r="TYV538" s="78" t="s">
        <v>430</v>
      </c>
      <c r="TYW538" s="77" t="s">
        <v>429</v>
      </c>
      <c r="TYX538" s="78" t="s">
        <v>430</v>
      </c>
      <c r="TYY538" s="77" t="s">
        <v>429</v>
      </c>
      <c r="TYZ538" s="78" t="s">
        <v>430</v>
      </c>
      <c r="TZA538" s="77" t="s">
        <v>429</v>
      </c>
      <c r="TZB538" s="78" t="s">
        <v>430</v>
      </c>
      <c r="TZC538" s="77" t="s">
        <v>429</v>
      </c>
      <c r="TZD538" s="78" t="s">
        <v>430</v>
      </c>
      <c r="TZE538" s="77" t="s">
        <v>429</v>
      </c>
      <c r="TZF538" s="78" t="s">
        <v>430</v>
      </c>
      <c r="TZG538" s="77" t="s">
        <v>429</v>
      </c>
      <c r="TZH538" s="78" t="s">
        <v>430</v>
      </c>
      <c r="TZI538" s="77" t="s">
        <v>429</v>
      </c>
      <c r="TZJ538" s="78" t="s">
        <v>430</v>
      </c>
      <c r="TZK538" s="77" t="s">
        <v>429</v>
      </c>
      <c r="TZL538" s="78" t="s">
        <v>430</v>
      </c>
      <c r="TZM538" s="77" t="s">
        <v>429</v>
      </c>
      <c r="TZN538" s="78" t="s">
        <v>430</v>
      </c>
      <c r="TZO538" s="77" t="s">
        <v>429</v>
      </c>
      <c r="TZP538" s="78" t="s">
        <v>430</v>
      </c>
      <c r="TZQ538" s="77" t="s">
        <v>429</v>
      </c>
      <c r="TZR538" s="78" t="s">
        <v>430</v>
      </c>
      <c r="TZS538" s="77" t="s">
        <v>429</v>
      </c>
      <c r="TZT538" s="78" t="s">
        <v>430</v>
      </c>
      <c r="TZU538" s="77" t="s">
        <v>429</v>
      </c>
      <c r="TZV538" s="78" t="s">
        <v>430</v>
      </c>
      <c r="TZW538" s="77" t="s">
        <v>429</v>
      </c>
      <c r="TZX538" s="78" t="s">
        <v>430</v>
      </c>
      <c r="TZY538" s="77" t="s">
        <v>429</v>
      </c>
      <c r="TZZ538" s="78" t="s">
        <v>430</v>
      </c>
      <c r="UAA538" s="77" t="s">
        <v>429</v>
      </c>
      <c r="UAB538" s="78" t="s">
        <v>430</v>
      </c>
      <c r="UAC538" s="77" t="s">
        <v>429</v>
      </c>
      <c r="UAD538" s="78" t="s">
        <v>430</v>
      </c>
      <c r="UAE538" s="77" t="s">
        <v>429</v>
      </c>
      <c r="UAF538" s="78" t="s">
        <v>430</v>
      </c>
      <c r="UAG538" s="77" t="s">
        <v>429</v>
      </c>
      <c r="UAH538" s="78" t="s">
        <v>430</v>
      </c>
      <c r="UAI538" s="77" t="s">
        <v>429</v>
      </c>
      <c r="UAJ538" s="78" t="s">
        <v>430</v>
      </c>
      <c r="UAK538" s="77" t="s">
        <v>429</v>
      </c>
      <c r="UAL538" s="78" t="s">
        <v>430</v>
      </c>
      <c r="UAM538" s="77" t="s">
        <v>429</v>
      </c>
      <c r="UAN538" s="78" t="s">
        <v>430</v>
      </c>
      <c r="UAO538" s="77" t="s">
        <v>429</v>
      </c>
      <c r="UAP538" s="78" t="s">
        <v>430</v>
      </c>
      <c r="UAQ538" s="77" t="s">
        <v>429</v>
      </c>
      <c r="UAR538" s="78" t="s">
        <v>430</v>
      </c>
      <c r="UAS538" s="77" t="s">
        <v>429</v>
      </c>
      <c r="UAT538" s="78" t="s">
        <v>430</v>
      </c>
      <c r="UAU538" s="77" t="s">
        <v>429</v>
      </c>
      <c r="UAV538" s="78" t="s">
        <v>430</v>
      </c>
      <c r="UAW538" s="77" t="s">
        <v>429</v>
      </c>
      <c r="UAX538" s="78" t="s">
        <v>430</v>
      </c>
      <c r="UAY538" s="77" t="s">
        <v>429</v>
      </c>
      <c r="UAZ538" s="78" t="s">
        <v>430</v>
      </c>
      <c r="UBA538" s="77" t="s">
        <v>429</v>
      </c>
      <c r="UBB538" s="78" t="s">
        <v>430</v>
      </c>
      <c r="UBC538" s="77" t="s">
        <v>429</v>
      </c>
      <c r="UBD538" s="78" t="s">
        <v>430</v>
      </c>
      <c r="UBE538" s="77" t="s">
        <v>429</v>
      </c>
      <c r="UBF538" s="78" t="s">
        <v>430</v>
      </c>
      <c r="UBG538" s="77" t="s">
        <v>429</v>
      </c>
      <c r="UBH538" s="78" t="s">
        <v>430</v>
      </c>
      <c r="UBI538" s="77" t="s">
        <v>429</v>
      </c>
      <c r="UBJ538" s="78" t="s">
        <v>430</v>
      </c>
      <c r="UBK538" s="77" t="s">
        <v>429</v>
      </c>
      <c r="UBL538" s="78" t="s">
        <v>430</v>
      </c>
      <c r="UBM538" s="77" t="s">
        <v>429</v>
      </c>
      <c r="UBN538" s="78" t="s">
        <v>430</v>
      </c>
      <c r="UBO538" s="77" t="s">
        <v>429</v>
      </c>
      <c r="UBP538" s="78" t="s">
        <v>430</v>
      </c>
      <c r="UBQ538" s="77" t="s">
        <v>429</v>
      </c>
      <c r="UBR538" s="78" t="s">
        <v>430</v>
      </c>
      <c r="UBS538" s="77" t="s">
        <v>429</v>
      </c>
      <c r="UBT538" s="78" t="s">
        <v>430</v>
      </c>
      <c r="UBU538" s="77" t="s">
        <v>429</v>
      </c>
      <c r="UBV538" s="78" t="s">
        <v>430</v>
      </c>
      <c r="UBW538" s="77" t="s">
        <v>429</v>
      </c>
      <c r="UBX538" s="78" t="s">
        <v>430</v>
      </c>
      <c r="UBY538" s="77" t="s">
        <v>429</v>
      </c>
      <c r="UBZ538" s="78" t="s">
        <v>430</v>
      </c>
      <c r="UCA538" s="77" t="s">
        <v>429</v>
      </c>
      <c r="UCB538" s="78" t="s">
        <v>430</v>
      </c>
      <c r="UCC538" s="77" t="s">
        <v>429</v>
      </c>
      <c r="UCD538" s="78" t="s">
        <v>430</v>
      </c>
      <c r="UCE538" s="77" t="s">
        <v>429</v>
      </c>
      <c r="UCF538" s="78" t="s">
        <v>430</v>
      </c>
      <c r="UCG538" s="77" t="s">
        <v>429</v>
      </c>
      <c r="UCH538" s="78" t="s">
        <v>430</v>
      </c>
      <c r="UCI538" s="77" t="s">
        <v>429</v>
      </c>
      <c r="UCJ538" s="78" t="s">
        <v>430</v>
      </c>
      <c r="UCK538" s="77" t="s">
        <v>429</v>
      </c>
      <c r="UCL538" s="78" t="s">
        <v>430</v>
      </c>
      <c r="UCM538" s="77" t="s">
        <v>429</v>
      </c>
      <c r="UCN538" s="78" t="s">
        <v>430</v>
      </c>
      <c r="UCO538" s="77" t="s">
        <v>429</v>
      </c>
      <c r="UCP538" s="78" t="s">
        <v>430</v>
      </c>
      <c r="UCQ538" s="77" t="s">
        <v>429</v>
      </c>
      <c r="UCR538" s="78" t="s">
        <v>430</v>
      </c>
      <c r="UCS538" s="77" t="s">
        <v>429</v>
      </c>
      <c r="UCT538" s="78" t="s">
        <v>430</v>
      </c>
      <c r="UCU538" s="77" t="s">
        <v>429</v>
      </c>
      <c r="UCV538" s="78" t="s">
        <v>430</v>
      </c>
      <c r="UCW538" s="77" t="s">
        <v>429</v>
      </c>
      <c r="UCX538" s="78" t="s">
        <v>430</v>
      </c>
      <c r="UCY538" s="77" t="s">
        <v>429</v>
      </c>
      <c r="UCZ538" s="78" t="s">
        <v>430</v>
      </c>
      <c r="UDA538" s="77" t="s">
        <v>429</v>
      </c>
      <c r="UDB538" s="78" t="s">
        <v>430</v>
      </c>
      <c r="UDC538" s="77" t="s">
        <v>429</v>
      </c>
      <c r="UDD538" s="78" t="s">
        <v>430</v>
      </c>
      <c r="UDE538" s="77" t="s">
        <v>429</v>
      </c>
      <c r="UDF538" s="78" t="s">
        <v>430</v>
      </c>
      <c r="UDG538" s="77" t="s">
        <v>429</v>
      </c>
      <c r="UDH538" s="78" t="s">
        <v>430</v>
      </c>
      <c r="UDI538" s="77" t="s">
        <v>429</v>
      </c>
      <c r="UDJ538" s="78" t="s">
        <v>430</v>
      </c>
      <c r="UDK538" s="77" t="s">
        <v>429</v>
      </c>
      <c r="UDL538" s="78" t="s">
        <v>430</v>
      </c>
      <c r="UDM538" s="77" t="s">
        <v>429</v>
      </c>
      <c r="UDN538" s="78" t="s">
        <v>430</v>
      </c>
      <c r="UDO538" s="77" t="s">
        <v>429</v>
      </c>
      <c r="UDP538" s="78" t="s">
        <v>430</v>
      </c>
      <c r="UDQ538" s="77" t="s">
        <v>429</v>
      </c>
      <c r="UDR538" s="78" t="s">
        <v>430</v>
      </c>
      <c r="UDS538" s="77" t="s">
        <v>429</v>
      </c>
      <c r="UDT538" s="78" t="s">
        <v>430</v>
      </c>
      <c r="UDU538" s="77" t="s">
        <v>429</v>
      </c>
      <c r="UDV538" s="78" t="s">
        <v>430</v>
      </c>
      <c r="UDW538" s="77" t="s">
        <v>429</v>
      </c>
      <c r="UDX538" s="78" t="s">
        <v>430</v>
      </c>
      <c r="UDY538" s="77" t="s">
        <v>429</v>
      </c>
      <c r="UDZ538" s="78" t="s">
        <v>430</v>
      </c>
      <c r="UEA538" s="77" t="s">
        <v>429</v>
      </c>
      <c r="UEB538" s="78" t="s">
        <v>430</v>
      </c>
      <c r="UEC538" s="77" t="s">
        <v>429</v>
      </c>
      <c r="UED538" s="78" t="s">
        <v>430</v>
      </c>
      <c r="UEE538" s="77" t="s">
        <v>429</v>
      </c>
      <c r="UEF538" s="78" t="s">
        <v>430</v>
      </c>
      <c r="UEG538" s="77" t="s">
        <v>429</v>
      </c>
      <c r="UEH538" s="78" t="s">
        <v>430</v>
      </c>
      <c r="UEI538" s="77" t="s">
        <v>429</v>
      </c>
      <c r="UEJ538" s="78" t="s">
        <v>430</v>
      </c>
      <c r="UEK538" s="77" t="s">
        <v>429</v>
      </c>
      <c r="UEL538" s="78" t="s">
        <v>430</v>
      </c>
      <c r="UEM538" s="77" t="s">
        <v>429</v>
      </c>
      <c r="UEN538" s="78" t="s">
        <v>430</v>
      </c>
      <c r="UEO538" s="77" t="s">
        <v>429</v>
      </c>
      <c r="UEP538" s="78" t="s">
        <v>430</v>
      </c>
      <c r="UEQ538" s="77" t="s">
        <v>429</v>
      </c>
      <c r="UER538" s="78" t="s">
        <v>430</v>
      </c>
      <c r="UES538" s="77" t="s">
        <v>429</v>
      </c>
      <c r="UET538" s="78" t="s">
        <v>430</v>
      </c>
      <c r="UEU538" s="77" t="s">
        <v>429</v>
      </c>
      <c r="UEV538" s="78" t="s">
        <v>430</v>
      </c>
      <c r="UEW538" s="77" t="s">
        <v>429</v>
      </c>
      <c r="UEX538" s="78" t="s">
        <v>430</v>
      </c>
      <c r="UEY538" s="77" t="s">
        <v>429</v>
      </c>
      <c r="UEZ538" s="78" t="s">
        <v>430</v>
      </c>
      <c r="UFA538" s="77" t="s">
        <v>429</v>
      </c>
      <c r="UFB538" s="78" t="s">
        <v>430</v>
      </c>
      <c r="UFC538" s="77" t="s">
        <v>429</v>
      </c>
      <c r="UFD538" s="78" t="s">
        <v>430</v>
      </c>
      <c r="UFE538" s="77" t="s">
        <v>429</v>
      </c>
      <c r="UFF538" s="78" t="s">
        <v>430</v>
      </c>
      <c r="UFG538" s="77" t="s">
        <v>429</v>
      </c>
      <c r="UFH538" s="78" t="s">
        <v>430</v>
      </c>
      <c r="UFI538" s="77" t="s">
        <v>429</v>
      </c>
      <c r="UFJ538" s="78" t="s">
        <v>430</v>
      </c>
      <c r="UFK538" s="77" t="s">
        <v>429</v>
      </c>
      <c r="UFL538" s="78" t="s">
        <v>430</v>
      </c>
      <c r="UFM538" s="77" t="s">
        <v>429</v>
      </c>
      <c r="UFN538" s="78" t="s">
        <v>430</v>
      </c>
      <c r="UFO538" s="77" t="s">
        <v>429</v>
      </c>
      <c r="UFP538" s="78" t="s">
        <v>430</v>
      </c>
      <c r="UFQ538" s="77" t="s">
        <v>429</v>
      </c>
      <c r="UFR538" s="78" t="s">
        <v>430</v>
      </c>
      <c r="UFS538" s="77" t="s">
        <v>429</v>
      </c>
      <c r="UFT538" s="78" t="s">
        <v>430</v>
      </c>
      <c r="UFU538" s="77" t="s">
        <v>429</v>
      </c>
      <c r="UFV538" s="78" t="s">
        <v>430</v>
      </c>
      <c r="UFW538" s="77" t="s">
        <v>429</v>
      </c>
      <c r="UFX538" s="78" t="s">
        <v>430</v>
      </c>
      <c r="UFY538" s="77" t="s">
        <v>429</v>
      </c>
      <c r="UFZ538" s="78" t="s">
        <v>430</v>
      </c>
      <c r="UGA538" s="77" t="s">
        <v>429</v>
      </c>
      <c r="UGB538" s="78" t="s">
        <v>430</v>
      </c>
      <c r="UGC538" s="77" t="s">
        <v>429</v>
      </c>
      <c r="UGD538" s="78" t="s">
        <v>430</v>
      </c>
      <c r="UGE538" s="77" t="s">
        <v>429</v>
      </c>
      <c r="UGF538" s="78" t="s">
        <v>430</v>
      </c>
      <c r="UGG538" s="77" t="s">
        <v>429</v>
      </c>
      <c r="UGH538" s="78" t="s">
        <v>430</v>
      </c>
      <c r="UGI538" s="77" t="s">
        <v>429</v>
      </c>
      <c r="UGJ538" s="78" t="s">
        <v>430</v>
      </c>
      <c r="UGK538" s="77" t="s">
        <v>429</v>
      </c>
      <c r="UGL538" s="78" t="s">
        <v>430</v>
      </c>
      <c r="UGM538" s="77" t="s">
        <v>429</v>
      </c>
      <c r="UGN538" s="78" t="s">
        <v>430</v>
      </c>
      <c r="UGO538" s="77" t="s">
        <v>429</v>
      </c>
      <c r="UGP538" s="78" t="s">
        <v>430</v>
      </c>
      <c r="UGQ538" s="77" t="s">
        <v>429</v>
      </c>
      <c r="UGR538" s="78" t="s">
        <v>430</v>
      </c>
      <c r="UGS538" s="77" t="s">
        <v>429</v>
      </c>
      <c r="UGT538" s="78" t="s">
        <v>430</v>
      </c>
      <c r="UGU538" s="77" t="s">
        <v>429</v>
      </c>
      <c r="UGV538" s="78" t="s">
        <v>430</v>
      </c>
      <c r="UGW538" s="77" t="s">
        <v>429</v>
      </c>
      <c r="UGX538" s="78" t="s">
        <v>430</v>
      </c>
      <c r="UGY538" s="77" t="s">
        <v>429</v>
      </c>
      <c r="UGZ538" s="78" t="s">
        <v>430</v>
      </c>
      <c r="UHA538" s="77" t="s">
        <v>429</v>
      </c>
      <c r="UHB538" s="78" t="s">
        <v>430</v>
      </c>
      <c r="UHC538" s="77" t="s">
        <v>429</v>
      </c>
      <c r="UHD538" s="78" t="s">
        <v>430</v>
      </c>
      <c r="UHE538" s="77" t="s">
        <v>429</v>
      </c>
      <c r="UHF538" s="78" t="s">
        <v>430</v>
      </c>
      <c r="UHG538" s="77" t="s">
        <v>429</v>
      </c>
      <c r="UHH538" s="78" t="s">
        <v>430</v>
      </c>
      <c r="UHI538" s="77" t="s">
        <v>429</v>
      </c>
      <c r="UHJ538" s="78" t="s">
        <v>430</v>
      </c>
      <c r="UHK538" s="77" t="s">
        <v>429</v>
      </c>
      <c r="UHL538" s="78" t="s">
        <v>430</v>
      </c>
      <c r="UHM538" s="77" t="s">
        <v>429</v>
      </c>
      <c r="UHN538" s="78" t="s">
        <v>430</v>
      </c>
      <c r="UHO538" s="77" t="s">
        <v>429</v>
      </c>
      <c r="UHP538" s="78" t="s">
        <v>430</v>
      </c>
      <c r="UHQ538" s="77" t="s">
        <v>429</v>
      </c>
      <c r="UHR538" s="78" t="s">
        <v>430</v>
      </c>
      <c r="UHS538" s="77" t="s">
        <v>429</v>
      </c>
      <c r="UHT538" s="78" t="s">
        <v>430</v>
      </c>
      <c r="UHU538" s="77" t="s">
        <v>429</v>
      </c>
      <c r="UHV538" s="78" t="s">
        <v>430</v>
      </c>
      <c r="UHW538" s="77" t="s">
        <v>429</v>
      </c>
      <c r="UHX538" s="78" t="s">
        <v>430</v>
      </c>
      <c r="UHY538" s="77" t="s">
        <v>429</v>
      </c>
      <c r="UHZ538" s="78" t="s">
        <v>430</v>
      </c>
      <c r="UIA538" s="77" t="s">
        <v>429</v>
      </c>
      <c r="UIB538" s="78" t="s">
        <v>430</v>
      </c>
      <c r="UIC538" s="77" t="s">
        <v>429</v>
      </c>
      <c r="UID538" s="78" t="s">
        <v>430</v>
      </c>
      <c r="UIE538" s="77" t="s">
        <v>429</v>
      </c>
      <c r="UIF538" s="78" t="s">
        <v>430</v>
      </c>
      <c r="UIG538" s="77" t="s">
        <v>429</v>
      </c>
      <c r="UIH538" s="78" t="s">
        <v>430</v>
      </c>
      <c r="UII538" s="77" t="s">
        <v>429</v>
      </c>
      <c r="UIJ538" s="78" t="s">
        <v>430</v>
      </c>
      <c r="UIK538" s="77" t="s">
        <v>429</v>
      </c>
      <c r="UIL538" s="78" t="s">
        <v>430</v>
      </c>
      <c r="UIM538" s="77" t="s">
        <v>429</v>
      </c>
      <c r="UIN538" s="78" t="s">
        <v>430</v>
      </c>
      <c r="UIO538" s="77" t="s">
        <v>429</v>
      </c>
      <c r="UIP538" s="78" t="s">
        <v>430</v>
      </c>
      <c r="UIQ538" s="77" t="s">
        <v>429</v>
      </c>
      <c r="UIR538" s="78" t="s">
        <v>430</v>
      </c>
      <c r="UIS538" s="77" t="s">
        <v>429</v>
      </c>
      <c r="UIT538" s="78" t="s">
        <v>430</v>
      </c>
      <c r="UIU538" s="77" t="s">
        <v>429</v>
      </c>
      <c r="UIV538" s="78" t="s">
        <v>430</v>
      </c>
      <c r="UIW538" s="77" t="s">
        <v>429</v>
      </c>
      <c r="UIX538" s="78" t="s">
        <v>430</v>
      </c>
      <c r="UIY538" s="77" t="s">
        <v>429</v>
      </c>
      <c r="UIZ538" s="78" t="s">
        <v>430</v>
      </c>
      <c r="UJA538" s="77" t="s">
        <v>429</v>
      </c>
      <c r="UJB538" s="78" t="s">
        <v>430</v>
      </c>
      <c r="UJC538" s="77" t="s">
        <v>429</v>
      </c>
      <c r="UJD538" s="78" t="s">
        <v>430</v>
      </c>
      <c r="UJE538" s="77" t="s">
        <v>429</v>
      </c>
      <c r="UJF538" s="78" t="s">
        <v>430</v>
      </c>
      <c r="UJG538" s="77" t="s">
        <v>429</v>
      </c>
      <c r="UJH538" s="78" t="s">
        <v>430</v>
      </c>
      <c r="UJI538" s="77" t="s">
        <v>429</v>
      </c>
      <c r="UJJ538" s="78" t="s">
        <v>430</v>
      </c>
      <c r="UJK538" s="77" t="s">
        <v>429</v>
      </c>
      <c r="UJL538" s="78" t="s">
        <v>430</v>
      </c>
      <c r="UJM538" s="77" t="s">
        <v>429</v>
      </c>
      <c r="UJN538" s="78" t="s">
        <v>430</v>
      </c>
      <c r="UJO538" s="77" t="s">
        <v>429</v>
      </c>
      <c r="UJP538" s="78" t="s">
        <v>430</v>
      </c>
      <c r="UJQ538" s="77" t="s">
        <v>429</v>
      </c>
      <c r="UJR538" s="78" t="s">
        <v>430</v>
      </c>
      <c r="UJS538" s="77" t="s">
        <v>429</v>
      </c>
      <c r="UJT538" s="78" t="s">
        <v>430</v>
      </c>
      <c r="UJU538" s="77" t="s">
        <v>429</v>
      </c>
      <c r="UJV538" s="78" t="s">
        <v>430</v>
      </c>
      <c r="UJW538" s="77" t="s">
        <v>429</v>
      </c>
      <c r="UJX538" s="78" t="s">
        <v>430</v>
      </c>
      <c r="UJY538" s="77" t="s">
        <v>429</v>
      </c>
      <c r="UJZ538" s="78" t="s">
        <v>430</v>
      </c>
      <c r="UKA538" s="77" t="s">
        <v>429</v>
      </c>
      <c r="UKB538" s="78" t="s">
        <v>430</v>
      </c>
      <c r="UKC538" s="77" t="s">
        <v>429</v>
      </c>
      <c r="UKD538" s="78" t="s">
        <v>430</v>
      </c>
      <c r="UKE538" s="77" t="s">
        <v>429</v>
      </c>
      <c r="UKF538" s="78" t="s">
        <v>430</v>
      </c>
      <c r="UKG538" s="77" t="s">
        <v>429</v>
      </c>
      <c r="UKH538" s="78" t="s">
        <v>430</v>
      </c>
      <c r="UKI538" s="77" t="s">
        <v>429</v>
      </c>
      <c r="UKJ538" s="78" t="s">
        <v>430</v>
      </c>
      <c r="UKK538" s="77" t="s">
        <v>429</v>
      </c>
      <c r="UKL538" s="78" t="s">
        <v>430</v>
      </c>
      <c r="UKM538" s="77" t="s">
        <v>429</v>
      </c>
      <c r="UKN538" s="78" t="s">
        <v>430</v>
      </c>
      <c r="UKO538" s="77" t="s">
        <v>429</v>
      </c>
      <c r="UKP538" s="78" t="s">
        <v>430</v>
      </c>
      <c r="UKQ538" s="77" t="s">
        <v>429</v>
      </c>
      <c r="UKR538" s="78" t="s">
        <v>430</v>
      </c>
      <c r="UKS538" s="77" t="s">
        <v>429</v>
      </c>
      <c r="UKT538" s="78" t="s">
        <v>430</v>
      </c>
      <c r="UKU538" s="77" t="s">
        <v>429</v>
      </c>
      <c r="UKV538" s="78" t="s">
        <v>430</v>
      </c>
      <c r="UKW538" s="77" t="s">
        <v>429</v>
      </c>
      <c r="UKX538" s="78" t="s">
        <v>430</v>
      </c>
      <c r="UKY538" s="77" t="s">
        <v>429</v>
      </c>
      <c r="UKZ538" s="78" t="s">
        <v>430</v>
      </c>
      <c r="ULA538" s="77" t="s">
        <v>429</v>
      </c>
      <c r="ULB538" s="78" t="s">
        <v>430</v>
      </c>
      <c r="ULC538" s="77" t="s">
        <v>429</v>
      </c>
      <c r="ULD538" s="78" t="s">
        <v>430</v>
      </c>
      <c r="ULE538" s="77" t="s">
        <v>429</v>
      </c>
      <c r="ULF538" s="78" t="s">
        <v>430</v>
      </c>
      <c r="ULG538" s="77" t="s">
        <v>429</v>
      </c>
      <c r="ULH538" s="78" t="s">
        <v>430</v>
      </c>
      <c r="ULI538" s="77" t="s">
        <v>429</v>
      </c>
      <c r="ULJ538" s="78" t="s">
        <v>430</v>
      </c>
      <c r="ULK538" s="77" t="s">
        <v>429</v>
      </c>
      <c r="ULL538" s="78" t="s">
        <v>430</v>
      </c>
      <c r="ULM538" s="77" t="s">
        <v>429</v>
      </c>
      <c r="ULN538" s="78" t="s">
        <v>430</v>
      </c>
      <c r="ULO538" s="77" t="s">
        <v>429</v>
      </c>
      <c r="ULP538" s="78" t="s">
        <v>430</v>
      </c>
      <c r="ULQ538" s="77" t="s">
        <v>429</v>
      </c>
      <c r="ULR538" s="78" t="s">
        <v>430</v>
      </c>
      <c r="ULS538" s="77" t="s">
        <v>429</v>
      </c>
      <c r="ULT538" s="78" t="s">
        <v>430</v>
      </c>
      <c r="ULU538" s="77" t="s">
        <v>429</v>
      </c>
      <c r="ULV538" s="78" t="s">
        <v>430</v>
      </c>
      <c r="ULW538" s="77" t="s">
        <v>429</v>
      </c>
      <c r="ULX538" s="78" t="s">
        <v>430</v>
      </c>
      <c r="ULY538" s="77" t="s">
        <v>429</v>
      </c>
      <c r="ULZ538" s="78" t="s">
        <v>430</v>
      </c>
      <c r="UMA538" s="77" t="s">
        <v>429</v>
      </c>
      <c r="UMB538" s="78" t="s">
        <v>430</v>
      </c>
      <c r="UMC538" s="77" t="s">
        <v>429</v>
      </c>
      <c r="UMD538" s="78" t="s">
        <v>430</v>
      </c>
      <c r="UME538" s="77" t="s">
        <v>429</v>
      </c>
      <c r="UMF538" s="78" t="s">
        <v>430</v>
      </c>
      <c r="UMG538" s="77" t="s">
        <v>429</v>
      </c>
      <c r="UMH538" s="78" t="s">
        <v>430</v>
      </c>
      <c r="UMI538" s="77" t="s">
        <v>429</v>
      </c>
      <c r="UMJ538" s="78" t="s">
        <v>430</v>
      </c>
      <c r="UMK538" s="77" t="s">
        <v>429</v>
      </c>
      <c r="UML538" s="78" t="s">
        <v>430</v>
      </c>
      <c r="UMM538" s="77" t="s">
        <v>429</v>
      </c>
      <c r="UMN538" s="78" t="s">
        <v>430</v>
      </c>
      <c r="UMO538" s="77" t="s">
        <v>429</v>
      </c>
      <c r="UMP538" s="78" t="s">
        <v>430</v>
      </c>
      <c r="UMQ538" s="77" t="s">
        <v>429</v>
      </c>
      <c r="UMR538" s="78" t="s">
        <v>430</v>
      </c>
      <c r="UMS538" s="77" t="s">
        <v>429</v>
      </c>
      <c r="UMT538" s="78" t="s">
        <v>430</v>
      </c>
      <c r="UMU538" s="77" t="s">
        <v>429</v>
      </c>
      <c r="UMV538" s="78" t="s">
        <v>430</v>
      </c>
      <c r="UMW538" s="77" t="s">
        <v>429</v>
      </c>
      <c r="UMX538" s="78" t="s">
        <v>430</v>
      </c>
      <c r="UMY538" s="77" t="s">
        <v>429</v>
      </c>
      <c r="UMZ538" s="78" t="s">
        <v>430</v>
      </c>
      <c r="UNA538" s="77" t="s">
        <v>429</v>
      </c>
      <c r="UNB538" s="78" t="s">
        <v>430</v>
      </c>
      <c r="UNC538" s="77" t="s">
        <v>429</v>
      </c>
      <c r="UND538" s="78" t="s">
        <v>430</v>
      </c>
      <c r="UNE538" s="77" t="s">
        <v>429</v>
      </c>
      <c r="UNF538" s="78" t="s">
        <v>430</v>
      </c>
      <c r="UNG538" s="77" t="s">
        <v>429</v>
      </c>
      <c r="UNH538" s="78" t="s">
        <v>430</v>
      </c>
      <c r="UNI538" s="77" t="s">
        <v>429</v>
      </c>
      <c r="UNJ538" s="78" t="s">
        <v>430</v>
      </c>
      <c r="UNK538" s="77" t="s">
        <v>429</v>
      </c>
      <c r="UNL538" s="78" t="s">
        <v>430</v>
      </c>
      <c r="UNM538" s="77" t="s">
        <v>429</v>
      </c>
      <c r="UNN538" s="78" t="s">
        <v>430</v>
      </c>
      <c r="UNO538" s="77" t="s">
        <v>429</v>
      </c>
      <c r="UNP538" s="78" t="s">
        <v>430</v>
      </c>
      <c r="UNQ538" s="77" t="s">
        <v>429</v>
      </c>
      <c r="UNR538" s="78" t="s">
        <v>430</v>
      </c>
      <c r="UNS538" s="77" t="s">
        <v>429</v>
      </c>
      <c r="UNT538" s="78" t="s">
        <v>430</v>
      </c>
      <c r="UNU538" s="77" t="s">
        <v>429</v>
      </c>
      <c r="UNV538" s="78" t="s">
        <v>430</v>
      </c>
      <c r="UNW538" s="77" t="s">
        <v>429</v>
      </c>
      <c r="UNX538" s="78" t="s">
        <v>430</v>
      </c>
      <c r="UNY538" s="77" t="s">
        <v>429</v>
      </c>
      <c r="UNZ538" s="78" t="s">
        <v>430</v>
      </c>
      <c r="UOA538" s="77" t="s">
        <v>429</v>
      </c>
      <c r="UOB538" s="78" t="s">
        <v>430</v>
      </c>
      <c r="UOC538" s="77" t="s">
        <v>429</v>
      </c>
      <c r="UOD538" s="78" t="s">
        <v>430</v>
      </c>
      <c r="UOE538" s="77" t="s">
        <v>429</v>
      </c>
      <c r="UOF538" s="78" t="s">
        <v>430</v>
      </c>
      <c r="UOG538" s="77" t="s">
        <v>429</v>
      </c>
      <c r="UOH538" s="78" t="s">
        <v>430</v>
      </c>
      <c r="UOI538" s="77" t="s">
        <v>429</v>
      </c>
      <c r="UOJ538" s="78" t="s">
        <v>430</v>
      </c>
      <c r="UOK538" s="77" t="s">
        <v>429</v>
      </c>
      <c r="UOL538" s="78" t="s">
        <v>430</v>
      </c>
      <c r="UOM538" s="77" t="s">
        <v>429</v>
      </c>
      <c r="UON538" s="78" t="s">
        <v>430</v>
      </c>
      <c r="UOO538" s="77" t="s">
        <v>429</v>
      </c>
      <c r="UOP538" s="78" t="s">
        <v>430</v>
      </c>
      <c r="UOQ538" s="77" t="s">
        <v>429</v>
      </c>
      <c r="UOR538" s="78" t="s">
        <v>430</v>
      </c>
      <c r="UOS538" s="77" t="s">
        <v>429</v>
      </c>
      <c r="UOT538" s="78" t="s">
        <v>430</v>
      </c>
      <c r="UOU538" s="77" t="s">
        <v>429</v>
      </c>
      <c r="UOV538" s="78" t="s">
        <v>430</v>
      </c>
      <c r="UOW538" s="77" t="s">
        <v>429</v>
      </c>
      <c r="UOX538" s="78" t="s">
        <v>430</v>
      </c>
      <c r="UOY538" s="77" t="s">
        <v>429</v>
      </c>
      <c r="UOZ538" s="78" t="s">
        <v>430</v>
      </c>
      <c r="UPA538" s="77" t="s">
        <v>429</v>
      </c>
      <c r="UPB538" s="78" t="s">
        <v>430</v>
      </c>
      <c r="UPC538" s="77" t="s">
        <v>429</v>
      </c>
      <c r="UPD538" s="78" t="s">
        <v>430</v>
      </c>
      <c r="UPE538" s="77" t="s">
        <v>429</v>
      </c>
      <c r="UPF538" s="78" t="s">
        <v>430</v>
      </c>
      <c r="UPG538" s="77" t="s">
        <v>429</v>
      </c>
      <c r="UPH538" s="78" t="s">
        <v>430</v>
      </c>
      <c r="UPI538" s="77" t="s">
        <v>429</v>
      </c>
      <c r="UPJ538" s="78" t="s">
        <v>430</v>
      </c>
      <c r="UPK538" s="77" t="s">
        <v>429</v>
      </c>
      <c r="UPL538" s="78" t="s">
        <v>430</v>
      </c>
      <c r="UPM538" s="77" t="s">
        <v>429</v>
      </c>
      <c r="UPN538" s="78" t="s">
        <v>430</v>
      </c>
      <c r="UPO538" s="77" t="s">
        <v>429</v>
      </c>
      <c r="UPP538" s="78" t="s">
        <v>430</v>
      </c>
      <c r="UPQ538" s="77" t="s">
        <v>429</v>
      </c>
      <c r="UPR538" s="78" t="s">
        <v>430</v>
      </c>
      <c r="UPS538" s="77" t="s">
        <v>429</v>
      </c>
      <c r="UPT538" s="78" t="s">
        <v>430</v>
      </c>
      <c r="UPU538" s="77" t="s">
        <v>429</v>
      </c>
      <c r="UPV538" s="78" t="s">
        <v>430</v>
      </c>
      <c r="UPW538" s="77" t="s">
        <v>429</v>
      </c>
      <c r="UPX538" s="78" t="s">
        <v>430</v>
      </c>
      <c r="UPY538" s="77" t="s">
        <v>429</v>
      </c>
      <c r="UPZ538" s="78" t="s">
        <v>430</v>
      </c>
      <c r="UQA538" s="77" t="s">
        <v>429</v>
      </c>
      <c r="UQB538" s="78" t="s">
        <v>430</v>
      </c>
      <c r="UQC538" s="77" t="s">
        <v>429</v>
      </c>
      <c r="UQD538" s="78" t="s">
        <v>430</v>
      </c>
      <c r="UQE538" s="77" t="s">
        <v>429</v>
      </c>
      <c r="UQF538" s="78" t="s">
        <v>430</v>
      </c>
      <c r="UQG538" s="77" t="s">
        <v>429</v>
      </c>
      <c r="UQH538" s="78" t="s">
        <v>430</v>
      </c>
      <c r="UQI538" s="77" t="s">
        <v>429</v>
      </c>
      <c r="UQJ538" s="78" t="s">
        <v>430</v>
      </c>
      <c r="UQK538" s="77" t="s">
        <v>429</v>
      </c>
      <c r="UQL538" s="78" t="s">
        <v>430</v>
      </c>
      <c r="UQM538" s="77" t="s">
        <v>429</v>
      </c>
      <c r="UQN538" s="78" t="s">
        <v>430</v>
      </c>
      <c r="UQO538" s="77" t="s">
        <v>429</v>
      </c>
      <c r="UQP538" s="78" t="s">
        <v>430</v>
      </c>
      <c r="UQQ538" s="77" t="s">
        <v>429</v>
      </c>
      <c r="UQR538" s="78" t="s">
        <v>430</v>
      </c>
      <c r="UQS538" s="77" t="s">
        <v>429</v>
      </c>
      <c r="UQT538" s="78" t="s">
        <v>430</v>
      </c>
      <c r="UQU538" s="77" t="s">
        <v>429</v>
      </c>
      <c r="UQV538" s="78" t="s">
        <v>430</v>
      </c>
      <c r="UQW538" s="77" t="s">
        <v>429</v>
      </c>
      <c r="UQX538" s="78" t="s">
        <v>430</v>
      </c>
      <c r="UQY538" s="77" t="s">
        <v>429</v>
      </c>
      <c r="UQZ538" s="78" t="s">
        <v>430</v>
      </c>
      <c r="URA538" s="77" t="s">
        <v>429</v>
      </c>
      <c r="URB538" s="78" t="s">
        <v>430</v>
      </c>
      <c r="URC538" s="77" t="s">
        <v>429</v>
      </c>
      <c r="URD538" s="78" t="s">
        <v>430</v>
      </c>
      <c r="URE538" s="77" t="s">
        <v>429</v>
      </c>
      <c r="URF538" s="78" t="s">
        <v>430</v>
      </c>
      <c r="URG538" s="77" t="s">
        <v>429</v>
      </c>
      <c r="URH538" s="78" t="s">
        <v>430</v>
      </c>
      <c r="URI538" s="77" t="s">
        <v>429</v>
      </c>
      <c r="URJ538" s="78" t="s">
        <v>430</v>
      </c>
      <c r="URK538" s="77" t="s">
        <v>429</v>
      </c>
      <c r="URL538" s="78" t="s">
        <v>430</v>
      </c>
      <c r="URM538" s="77" t="s">
        <v>429</v>
      </c>
      <c r="URN538" s="78" t="s">
        <v>430</v>
      </c>
      <c r="URO538" s="77" t="s">
        <v>429</v>
      </c>
      <c r="URP538" s="78" t="s">
        <v>430</v>
      </c>
      <c r="URQ538" s="77" t="s">
        <v>429</v>
      </c>
      <c r="URR538" s="78" t="s">
        <v>430</v>
      </c>
      <c r="URS538" s="77" t="s">
        <v>429</v>
      </c>
      <c r="URT538" s="78" t="s">
        <v>430</v>
      </c>
      <c r="URU538" s="77" t="s">
        <v>429</v>
      </c>
      <c r="URV538" s="78" t="s">
        <v>430</v>
      </c>
      <c r="URW538" s="77" t="s">
        <v>429</v>
      </c>
      <c r="URX538" s="78" t="s">
        <v>430</v>
      </c>
      <c r="URY538" s="77" t="s">
        <v>429</v>
      </c>
      <c r="URZ538" s="78" t="s">
        <v>430</v>
      </c>
      <c r="USA538" s="77" t="s">
        <v>429</v>
      </c>
      <c r="USB538" s="78" t="s">
        <v>430</v>
      </c>
      <c r="USC538" s="77" t="s">
        <v>429</v>
      </c>
      <c r="USD538" s="78" t="s">
        <v>430</v>
      </c>
      <c r="USE538" s="77" t="s">
        <v>429</v>
      </c>
      <c r="USF538" s="78" t="s">
        <v>430</v>
      </c>
      <c r="USG538" s="77" t="s">
        <v>429</v>
      </c>
      <c r="USH538" s="78" t="s">
        <v>430</v>
      </c>
      <c r="USI538" s="77" t="s">
        <v>429</v>
      </c>
      <c r="USJ538" s="78" t="s">
        <v>430</v>
      </c>
      <c r="USK538" s="77" t="s">
        <v>429</v>
      </c>
      <c r="USL538" s="78" t="s">
        <v>430</v>
      </c>
      <c r="USM538" s="77" t="s">
        <v>429</v>
      </c>
      <c r="USN538" s="78" t="s">
        <v>430</v>
      </c>
      <c r="USO538" s="77" t="s">
        <v>429</v>
      </c>
      <c r="USP538" s="78" t="s">
        <v>430</v>
      </c>
      <c r="USQ538" s="77" t="s">
        <v>429</v>
      </c>
      <c r="USR538" s="78" t="s">
        <v>430</v>
      </c>
      <c r="USS538" s="77" t="s">
        <v>429</v>
      </c>
      <c r="UST538" s="78" t="s">
        <v>430</v>
      </c>
      <c r="USU538" s="77" t="s">
        <v>429</v>
      </c>
      <c r="USV538" s="78" t="s">
        <v>430</v>
      </c>
      <c r="USW538" s="77" t="s">
        <v>429</v>
      </c>
      <c r="USX538" s="78" t="s">
        <v>430</v>
      </c>
      <c r="USY538" s="77" t="s">
        <v>429</v>
      </c>
      <c r="USZ538" s="78" t="s">
        <v>430</v>
      </c>
      <c r="UTA538" s="77" t="s">
        <v>429</v>
      </c>
      <c r="UTB538" s="78" t="s">
        <v>430</v>
      </c>
      <c r="UTC538" s="77" t="s">
        <v>429</v>
      </c>
      <c r="UTD538" s="78" t="s">
        <v>430</v>
      </c>
      <c r="UTE538" s="77" t="s">
        <v>429</v>
      </c>
      <c r="UTF538" s="78" t="s">
        <v>430</v>
      </c>
      <c r="UTG538" s="77" t="s">
        <v>429</v>
      </c>
      <c r="UTH538" s="78" t="s">
        <v>430</v>
      </c>
      <c r="UTI538" s="77" t="s">
        <v>429</v>
      </c>
      <c r="UTJ538" s="78" t="s">
        <v>430</v>
      </c>
      <c r="UTK538" s="77" t="s">
        <v>429</v>
      </c>
      <c r="UTL538" s="78" t="s">
        <v>430</v>
      </c>
      <c r="UTM538" s="77" t="s">
        <v>429</v>
      </c>
      <c r="UTN538" s="78" t="s">
        <v>430</v>
      </c>
      <c r="UTO538" s="77" t="s">
        <v>429</v>
      </c>
      <c r="UTP538" s="78" t="s">
        <v>430</v>
      </c>
      <c r="UTQ538" s="77" t="s">
        <v>429</v>
      </c>
      <c r="UTR538" s="78" t="s">
        <v>430</v>
      </c>
      <c r="UTS538" s="77" t="s">
        <v>429</v>
      </c>
      <c r="UTT538" s="78" t="s">
        <v>430</v>
      </c>
      <c r="UTU538" s="77" t="s">
        <v>429</v>
      </c>
      <c r="UTV538" s="78" t="s">
        <v>430</v>
      </c>
      <c r="UTW538" s="77" t="s">
        <v>429</v>
      </c>
      <c r="UTX538" s="78" t="s">
        <v>430</v>
      </c>
      <c r="UTY538" s="77" t="s">
        <v>429</v>
      </c>
      <c r="UTZ538" s="78" t="s">
        <v>430</v>
      </c>
      <c r="UUA538" s="77" t="s">
        <v>429</v>
      </c>
      <c r="UUB538" s="78" t="s">
        <v>430</v>
      </c>
      <c r="UUC538" s="77" t="s">
        <v>429</v>
      </c>
      <c r="UUD538" s="78" t="s">
        <v>430</v>
      </c>
      <c r="UUE538" s="77" t="s">
        <v>429</v>
      </c>
      <c r="UUF538" s="78" t="s">
        <v>430</v>
      </c>
      <c r="UUG538" s="77" t="s">
        <v>429</v>
      </c>
      <c r="UUH538" s="78" t="s">
        <v>430</v>
      </c>
      <c r="UUI538" s="77" t="s">
        <v>429</v>
      </c>
      <c r="UUJ538" s="78" t="s">
        <v>430</v>
      </c>
      <c r="UUK538" s="77" t="s">
        <v>429</v>
      </c>
      <c r="UUL538" s="78" t="s">
        <v>430</v>
      </c>
      <c r="UUM538" s="77" t="s">
        <v>429</v>
      </c>
      <c r="UUN538" s="78" t="s">
        <v>430</v>
      </c>
      <c r="UUO538" s="77" t="s">
        <v>429</v>
      </c>
      <c r="UUP538" s="78" t="s">
        <v>430</v>
      </c>
      <c r="UUQ538" s="77" t="s">
        <v>429</v>
      </c>
      <c r="UUR538" s="78" t="s">
        <v>430</v>
      </c>
      <c r="UUS538" s="77" t="s">
        <v>429</v>
      </c>
      <c r="UUT538" s="78" t="s">
        <v>430</v>
      </c>
      <c r="UUU538" s="77" t="s">
        <v>429</v>
      </c>
      <c r="UUV538" s="78" t="s">
        <v>430</v>
      </c>
      <c r="UUW538" s="77" t="s">
        <v>429</v>
      </c>
      <c r="UUX538" s="78" t="s">
        <v>430</v>
      </c>
      <c r="UUY538" s="77" t="s">
        <v>429</v>
      </c>
      <c r="UUZ538" s="78" t="s">
        <v>430</v>
      </c>
      <c r="UVA538" s="77" t="s">
        <v>429</v>
      </c>
      <c r="UVB538" s="78" t="s">
        <v>430</v>
      </c>
      <c r="UVC538" s="77" t="s">
        <v>429</v>
      </c>
      <c r="UVD538" s="78" t="s">
        <v>430</v>
      </c>
      <c r="UVE538" s="77" t="s">
        <v>429</v>
      </c>
      <c r="UVF538" s="78" t="s">
        <v>430</v>
      </c>
      <c r="UVG538" s="77" t="s">
        <v>429</v>
      </c>
      <c r="UVH538" s="78" t="s">
        <v>430</v>
      </c>
      <c r="UVI538" s="77" t="s">
        <v>429</v>
      </c>
      <c r="UVJ538" s="78" t="s">
        <v>430</v>
      </c>
      <c r="UVK538" s="77" t="s">
        <v>429</v>
      </c>
      <c r="UVL538" s="78" t="s">
        <v>430</v>
      </c>
      <c r="UVM538" s="77" t="s">
        <v>429</v>
      </c>
      <c r="UVN538" s="78" t="s">
        <v>430</v>
      </c>
      <c r="UVO538" s="77" t="s">
        <v>429</v>
      </c>
      <c r="UVP538" s="78" t="s">
        <v>430</v>
      </c>
      <c r="UVQ538" s="77" t="s">
        <v>429</v>
      </c>
      <c r="UVR538" s="78" t="s">
        <v>430</v>
      </c>
      <c r="UVS538" s="77" t="s">
        <v>429</v>
      </c>
      <c r="UVT538" s="78" t="s">
        <v>430</v>
      </c>
      <c r="UVU538" s="77" t="s">
        <v>429</v>
      </c>
      <c r="UVV538" s="78" t="s">
        <v>430</v>
      </c>
      <c r="UVW538" s="77" t="s">
        <v>429</v>
      </c>
      <c r="UVX538" s="78" t="s">
        <v>430</v>
      </c>
      <c r="UVY538" s="77" t="s">
        <v>429</v>
      </c>
      <c r="UVZ538" s="78" t="s">
        <v>430</v>
      </c>
      <c r="UWA538" s="77" t="s">
        <v>429</v>
      </c>
      <c r="UWB538" s="78" t="s">
        <v>430</v>
      </c>
      <c r="UWC538" s="77" t="s">
        <v>429</v>
      </c>
      <c r="UWD538" s="78" t="s">
        <v>430</v>
      </c>
      <c r="UWE538" s="77" t="s">
        <v>429</v>
      </c>
      <c r="UWF538" s="78" t="s">
        <v>430</v>
      </c>
      <c r="UWG538" s="77" t="s">
        <v>429</v>
      </c>
      <c r="UWH538" s="78" t="s">
        <v>430</v>
      </c>
      <c r="UWI538" s="77" t="s">
        <v>429</v>
      </c>
      <c r="UWJ538" s="78" t="s">
        <v>430</v>
      </c>
      <c r="UWK538" s="77" t="s">
        <v>429</v>
      </c>
      <c r="UWL538" s="78" t="s">
        <v>430</v>
      </c>
      <c r="UWM538" s="77" t="s">
        <v>429</v>
      </c>
      <c r="UWN538" s="78" t="s">
        <v>430</v>
      </c>
      <c r="UWO538" s="77" t="s">
        <v>429</v>
      </c>
      <c r="UWP538" s="78" t="s">
        <v>430</v>
      </c>
      <c r="UWQ538" s="77" t="s">
        <v>429</v>
      </c>
      <c r="UWR538" s="78" t="s">
        <v>430</v>
      </c>
      <c r="UWS538" s="77" t="s">
        <v>429</v>
      </c>
      <c r="UWT538" s="78" t="s">
        <v>430</v>
      </c>
      <c r="UWU538" s="77" t="s">
        <v>429</v>
      </c>
      <c r="UWV538" s="78" t="s">
        <v>430</v>
      </c>
      <c r="UWW538" s="77" t="s">
        <v>429</v>
      </c>
      <c r="UWX538" s="78" t="s">
        <v>430</v>
      </c>
      <c r="UWY538" s="77" t="s">
        <v>429</v>
      </c>
      <c r="UWZ538" s="78" t="s">
        <v>430</v>
      </c>
      <c r="UXA538" s="77" t="s">
        <v>429</v>
      </c>
      <c r="UXB538" s="78" t="s">
        <v>430</v>
      </c>
      <c r="UXC538" s="77" t="s">
        <v>429</v>
      </c>
      <c r="UXD538" s="78" t="s">
        <v>430</v>
      </c>
      <c r="UXE538" s="77" t="s">
        <v>429</v>
      </c>
      <c r="UXF538" s="78" t="s">
        <v>430</v>
      </c>
      <c r="UXG538" s="77" t="s">
        <v>429</v>
      </c>
      <c r="UXH538" s="78" t="s">
        <v>430</v>
      </c>
      <c r="UXI538" s="77" t="s">
        <v>429</v>
      </c>
      <c r="UXJ538" s="78" t="s">
        <v>430</v>
      </c>
      <c r="UXK538" s="77" t="s">
        <v>429</v>
      </c>
      <c r="UXL538" s="78" t="s">
        <v>430</v>
      </c>
      <c r="UXM538" s="77" t="s">
        <v>429</v>
      </c>
      <c r="UXN538" s="78" t="s">
        <v>430</v>
      </c>
      <c r="UXO538" s="77" t="s">
        <v>429</v>
      </c>
      <c r="UXP538" s="78" t="s">
        <v>430</v>
      </c>
      <c r="UXQ538" s="77" t="s">
        <v>429</v>
      </c>
      <c r="UXR538" s="78" t="s">
        <v>430</v>
      </c>
      <c r="UXS538" s="77" t="s">
        <v>429</v>
      </c>
      <c r="UXT538" s="78" t="s">
        <v>430</v>
      </c>
      <c r="UXU538" s="77" t="s">
        <v>429</v>
      </c>
      <c r="UXV538" s="78" t="s">
        <v>430</v>
      </c>
      <c r="UXW538" s="77" t="s">
        <v>429</v>
      </c>
      <c r="UXX538" s="78" t="s">
        <v>430</v>
      </c>
      <c r="UXY538" s="77" t="s">
        <v>429</v>
      </c>
      <c r="UXZ538" s="78" t="s">
        <v>430</v>
      </c>
      <c r="UYA538" s="77" t="s">
        <v>429</v>
      </c>
      <c r="UYB538" s="78" t="s">
        <v>430</v>
      </c>
      <c r="UYC538" s="77" t="s">
        <v>429</v>
      </c>
      <c r="UYD538" s="78" t="s">
        <v>430</v>
      </c>
      <c r="UYE538" s="77" t="s">
        <v>429</v>
      </c>
      <c r="UYF538" s="78" t="s">
        <v>430</v>
      </c>
      <c r="UYG538" s="77" t="s">
        <v>429</v>
      </c>
      <c r="UYH538" s="78" t="s">
        <v>430</v>
      </c>
      <c r="UYI538" s="77" t="s">
        <v>429</v>
      </c>
      <c r="UYJ538" s="78" t="s">
        <v>430</v>
      </c>
      <c r="UYK538" s="77" t="s">
        <v>429</v>
      </c>
      <c r="UYL538" s="78" t="s">
        <v>430</v>
      </c>
      <c r="UYM538" s="77" t="s">
        <v>429</v>
      </c>
      <c r="UYN538" s="78" t="s">
        <v>430</v>
      </c>
      <c r="UYO538" s="77" t="s">
        <v>429</v>
      </c>
      <c r="UYP538" s="78" t="s">
        <v>430</v>
      </c>
      <c r="UYQ538" s="77" t="s">
        <v>429</v>
      </c>
      <c r="UYR538" s="78" t="s">
        <v>430</v>
      </c>
      <c r="UYS538" s="77" t="s">
        <v>429</v>
      </c>
      <c r="UYT538" s="78" t="s">
        <v>430</v>
      </c>
      <c r="UYU538" s="77" t="s">
        <v>429</v>
      </c>
      <c r="UYV538" s="78" t="s">
        <v>430</v>
      </c>
      <c r="UYW538" s="77" t="s">
        <v>429</v>
      </c>
      <c r="UYX538" s="78" t="s">
        <v>430</v>
      </c>
      <c r="UYY538" s="77" t="s">
        <v>429</v>
      </c>
      <c r="UYZ538" s="78" t="s">
        <v>430</v>
      </c>
      <c r="UZA538" s="77" t="s">
        <v>429</v>
      </c>
      <c r="UZB538" s="78" t="s">
        <v>430</v>
      </c>
      <c r="UZC538" s="77" t="s">
        <v>429</v>
      </c>
      <c r="UZD538" s="78" t="s">
        <v>430</v>
      </c>
      <c r="UZE538" s="77" t="s">
        <v>429</v>
      </c>
      <c r="UZF538" s="78" t="s">
        <v>430</v>
      </c>
      <c r="UZG538" s="77" t="s">
        <v>429</v>
      </c>
      <c r="UZH538" s="78" t="s">
        <v>430</v>
      </c>
      <c r="UZI538" s="77" t="s">
        <v>429</v>
      </c>
      <c r="UZJ538" s="78" t="s">
        <v>430</v>
      </c>
      <c r="UZK538" s="77" t="s">
        <v>429</v>
      </c>
      <c r="UZL538" s="78" t="s">
        <v>430</v>
      </c>
      <c r="UZM538" s="77" t="s">
        <v>429</v>
      </c>
      <c r="UZN538" s="78" t="s">
        <v>430</v>
      </c>
      <c r="UZO538" s="77" t="s">
        <v>429</v>
      </c>
      <c r="UZP538" s="78" t="s">
        <v>430</v>
      </c>
      <c r="UZQ538" s="77" t="s">
        <v>429</v>
      </c>
      <c r="UZR538" s="78" t="s">
        <v>430</v>
      </c>
      <c r="UZS538" s="77" t="s">
        <v>429</v>
      </c>
      <c r="UZT538" s="78" t="s">
        <v>430</v>
      </c>
      <c r="UZU538" s="77" t="s">
        <v>429</v>
      </c>
      <c r="UZV538" s="78" t="s">
        <v>430</v>
      </c>
      <c r="UZW538" s="77" t="s">
        <v>429</v>
      </c>
      <c r="UZX538" s="78" t="s">
        <v>430</v>
      </c>
      <c r="UZY538" s="77" t="s">
        <v>429</v>
      </c>
      <c r="UZZ538" s="78" t="s">
        <v>430</v>
      </c>
      <c r="VAA538" s="77" t="s">
        <v>429</v>
      </c>
      <c r="VAB538" s="78" t="s">
        <v>430</v>
      </c>
      <c r="VAC538" s="77" t="s">
        <v>429</v>
      </c>
      <c r="VAD538" s="78" t="s">
        <v>430</v>
      </c>
      <c r="VAE538" s="77" t="s">
        <v>429</v>
      </c>
      <c r="VAF538" s="78" t="s">
        <v>430</v>
      </c>
      <c r="VAG538" s="77" t="s">
        <v>429</v>
      </c>
      <c r="VAH538" s="78" t="s">
        <v>430</v>
      </c>
      <c r="VAI538" s="77" t="s">
        <v>429</v>
      </c>
      <c r="VAJ538" s="78" t="s">
        <v>430</v>
      </c>
      <c r="VAK538" s="77" t="s">
        <v>429</v>
      </c>
      <c r="VAL538" s="78" t="s">
        <v>430</v>
      </c>
      <c r="VAM538" s="77" t="s">
        <v>429</v>
      </c>
      <c r="VAN538" s="78" t="s">
        <v>430</v>
      </c>
      <c r="VAO538" s="77" t="s">
        <v>429</v>
      </c>
      <c r="VAP538" s="78" t="s">
        <v>430</v>
      </c>
      <c r="VAQ538" s="77" t="s">
        <v>429</v>
      </c>
      <c r="VAR538" s="78" t="s">
        <v>430</v>
      </c>
      <c r="VAS538" s="77" t="s">
        <v>429</v>
      </c>
      <c r="VAT538" s="78" t="s">
        <v>430</v>
      </c>
      <c r="VAU538" s="77" t="s">
        <v>429</v>
      </c>
      <c r="VAV538" s="78" t="s">
        <v>430</v>
      </c>
      <c r="VAW538" s="77" t="s">
        <v>429</v>
      </c>
      <c r="VAX538" s="78" t="s">
        <v>430</v>
      </c>
      <c r="VAY538" s="77" t="s">
        <v>429</v>
      </c>
      <c r="VAZ538" s="78" t="s">
        <v>430</v>
      </c>
      <c r="VBA538" s="77" t="s">
        <v>429</v>
      </c>
      <c r="VBB538" s="78" t="s">
        <v>430</v>
      </c>
      <c r="VBC538" s="77" t="s">
        <v>429</v>
      </c>
      <c r="VBD538" s="78" t="s">
        <v>430</v>
      </c>
      <c r="VBE538" s="77" t="s">
        <v>429</v>
      </c>
      <c r="VBF538" s="78" t="s">
        <v>430</v>
      </c>
      <c r="VBG538" s="77" t="s">
        <v>429</v>
      </c>
      <c r="VBH538" s="78" t="s">
        <v>430</v>
      </c>
      <c r="VBI538" s="77" t="s">
        <v>429</v>
      </c>
      <c r="VBJ538" s="78" t="s">
        <v>430</v>
      </c>
      <c r="VBK538" s="77" t="s">
        <v>429</v>
      </c>
      <c r="VBL538" s="78" t="s">
        <v>430</v>
      </c>
      <c r="VBM538" s="77" t="s">
        <v>429</v>
      </c>
      <c r="VBN538" s="78" t="s">
        <v>430</v>
      </c>
      <c r="VBO538" s="77" t="s">
        <v>429</v>
      </c>
      <c r="VBP538" s="78" t="s">
        <v>430</v>
      </c>
      <c r="VBQ538" s="77" t="s">
        <v>429</v>
      </c>
      <c r="VBR538" s="78" t="s">
        <v>430</v>
      </c>
      <c r="VBS538" s="77" t="s">
        <v>429</v>
      </c>
      <c r="VBT538" s="78" t="s">
        <v>430</v>
      </c>
      <c r="VBU538" s="77" t="s">
        <v>429</v>
      </c>
      <c r="VBV538" s="78" t="s">
        <v>430</v>
      </c>
      <c r="VBW538" s="77" t="s">
        <v>429</v>
      </c>
      <c r="VBX538" s="78" t="s">
        <v>430</v>
      </c>
      <c r="VBY538" s="77" t="s">
        <v>429</v>
      </c>
      <c r="VBZ538" s="78" t="s">
        <v>430</v>
      </c>
      <c r="VCA538" s="77" t="s">
        <v>429</v>
      </c>
      <c r="VCB538" s="78" t="s">
        <v>430</v>
      </c>
      <c r="VCC538" s="77" t="s">
        <v>429</v>
      </c>
      <c r="VCD538" s="78" t="s">
        <v>430</v>
      </c>
      <c r="VCE538" s="77" t="s">
        <v>429</v>
      </c>
      <c r="VCF538" s="78" t="s">
        <v>430</v>
      </c>
      <c r="VCG538" s="77" t="s">
        <v>429</v>
      </c>
      <c r="VCH538" s="78" t="s">
        <v>430</v>
      </c>
      <c r="VCI538" s="77" t="s">
        <v>429</v>
      </c>
      <c r="VCJ538" s="78" t="s">
        <v>430</v>
      </c>
      <c r="VCK538" s="77" t="s">
        <v>429</v>
      </c>
      <c r="VCL538" s="78" t="s">
        <v>430</v>
      </c>
      <c r="VCM538" s="77" t="s">
        <v>429</v>
      </c>
      <c r="VCN538" s="78" t="s">
        <v>430</v>
      </c>
      <c r="VCO538" s="77" t="s">
        <v>429</v>
      </c>
      <c r="VCP538" s="78" t="s">
        <v>430</v>
      </c>
      <c r="VCQ538" s="77" t="s">
        <v>429</v>
      </c>
      <c r="VCR538" s="78" t="s">
        <v>430</v>
      </c>
      <c r="VCS538" s="77" t="s">
        <v>429</v>
      </c>
      <c r="VCT538" s="78" t="s">
        <v>430</v>
      </c>
      <c r="VCU538" s="77" t="s">
        <v>429</v>
      </c>
      <c r="VCV538" s="78" t="s">
        <v>430</v>
      </c>
      <c r="VCW538" s="77" t="s">
        <v>429</v>
      </c>
      <c r="VCX538" s="78" t="s">
        <v>430</v>
      </c>
      <c r="VCY538" s="77" t="s">
        <v>429</v>
      </c>
      <c r="VCZ538" s="78" t="s">
        <v>430</v>
      </c>
      <c r="VDA538" s="77" t="s">
        <v>429</v>
      </c>
      <c r="VDB538" s="78" t="s">
        <v>430</v>
      </c>
      <c r="VDC538" s="77" t="s">
        <v>429</v>
      </c>
      <c r="VDD538" s="78" t="s">
        <v>430</v>
      </c>
      <c r="VDE538" s="77" t="s">
        <v>429</v>
      </c>
      <c r="VDF538" s="78" t="s">
        <v>430</v>
      </c>
      <c r="VDG538" s="77" t="s">
        <v>429</v>
      </c>
      <c r="VDH538" s="78" t="s">
        <v>430</v>
      </c>
      <c r="VDI538" s="77" t="s">
        <v>429</v>
      </c>
      <c r="VDJ538" s="78" t="s">
        <v>430</v>
      </c>
      <c r="VDK538" s="77" t="s">
        <v>429</v>
      </c>
      <c r="VDL538" s="78" t="s">
        <v>430</v>
      </c>
      <c r="VDM538" s="77" t="s">
        <v>429</v>
      </c>
      <c r="VDN538" s="78" t="s">
        <v>430</v>
      </c>
      <c r="VDO538" s="77" t="s">
        <v>429</v>
      </c>
      <c r="VDP538" s="78" t="s">
        <v>430</v>
      </c>
      <c r="VDQ538" s="77" t="s">
        <v>429</v>
      </c>
      <c r="VDR538" s="78" t="s">
        <v>430</v>
      </c>
      <c r="VDS538" s="77" t="s">
        <v>429</v>
      </c>
      <c r="VDT538" s="78" t="s">
        <v>430</v>
      </c>
      <c r="VDU538" s="77" t="s">
        <v>429</v>
      </c>
      <c r="VDV538" s="78" t="s">
        <v>430</v>
      </c>
      <c r="VDW538" s="77" t="s">
        <v>429</v>
      </c>
      <c r="VDX538" s="78" t="s">
        <v>430</v>
      </c>
      <c r="VDY538" s="77" t="s">
        <v>429</v>
      </c>
      <c r="VDZ538" s="78" t="s">
        <v>430</v>
      </c>
      <c r="VEA538" s="77" t="s">
        <v>429</v>
      </c>
      <c r="VEB538" s="78" t="s">
        <v>430</v>
      </c>
      <c r="VEC538" s="77" t="s">
        <v>429</v>
      </c>
      <c r="VED538" s="78" t="s">
        <v>430</v>
      </c>
      <c r="VEE538" s="77" t="s">
        <v>429</v>
      </c>
      <c r="VEF538" s="78" t="s">
        <v>430</v>
      </c>
      <c r="VEG538" s="77" t="s">
        <v>429</v>
      </c>
      <c r="VEH538" s="78" t="s">
        <v>430</v>
      </c>
      <c r="VEI538" s="77" t="s">
        <v>429</v>
      </c>
      <c r="VEJ538" s="78" t="s">
        <v>430</v>
      </c>
      <c r="VEK538" s="77" t="s">
        <v>429</v>
      </c>
      <c r="VEL538" s="78" t="s">
        <v>430</v>
      </c>
      <c r="VEM538" s="77" t="s">
        <v>429</v>
      </c>
      <c r="VEN538" s="78" t="s">
        <v>430</v>
      </c>
      <c r="VEO538" s="77" t="s">
        <v>429</v>
      </c>
      <c r="VEP538" s="78" t="s">
        <v>430</v>
      </c>
      <c r="VEQ538" s="77" t="s">
        <v>429</v>
      </c>
      <c r="VER538" s="78" t="s">
        <v>430</v>
      </c>
      <c r="VES538" s="77" t="s">
        <v>429</v>
      </c>
      <c r="VET538" s="78" t="s">
        <v>430</v>
      </c>
      <c r="VEU538" s="77" t="s">
        <v>429</v>
      </c>
      <c r="VEV538" s="78" t="s">
        <v>430</v>
      </c>
      <c r="VEW538" s="77" t="s">
        <v>429</v>
      </c>
      <c r="VEX538" s="78" t="s">
        <v>430</v>
      </c>
      <c r="VEY538" s="77" t="s">
        <v>429</v>
      </c>
      <c r="VEZ538" s="78" t="s">
        <v>430</v>
      </c>
      <c r="VFA538" s="77" t="s">
        <v>429</v>
      </c>
      <c r="VFB538" s="78" t="s">
        <v>430</v>
      </c>
      <c r="VFC538" s="77" t="s">
        <v>429</v>
      </c>
      <c r="VFD538" s="78" t="s">
        <v>430</v>
      </c>
      <c r="VFE538" s="77" t="s">
        <v>429</v>
      </c>
      <c r="VFF538" s="78" t="s">
        <v>430</v>
      </c>
      <c r="VFG538" s="77" t="s">
        <v>429</v>
      </c>
      <c r="VFH538" s="78" t="s">
        <v>430</v>
      </c>
      <c r="VFI538" s="77" t="s">
        <v>429</v>
      </c>
      <c r="VFJ538" s="78" t="s">
        <v>430</v>
      </c>
      <c r="VFK538" s="77" t="s">
        <v>429</v>
      </c>
      <c r="VFL538" s="78" t="s">
        <v>430</v>
      </c>
      <c r="VFM538" s="77" t="s">
        <v>429</v>
      </c>
      <c r="VFN538" s="78" t="s">
        <v>430</v>
      </c>
      <c r="VFO538" s="77" t="s">
        <v>429</v>
      </c>
      <c r="VFP538" s="78" t="s">
        <v>430</v>
      </c>
      <c r="VFQ538" s="77" t="s">
        <v>429</v>
      </c>
      <c r="VFR538" s="78" t="s">
        <v>430</v>
      </c>
      <c r="VFS538" s="77" t="s">
        <v>429</v>
      </c>
      <c r="VFT538" s="78" t="s">
        <v>430</v>
      </c>
      <c r="VFU538" s="77" t="s">
        <v>429</v>
      </c>
      <c r="VFV538" s="78" t="s">
        <v>430</v>
      </c>
      <c r="VFW538" s="77" t="s">
        <v>429</v>
      </c>
      <c r="VFX538" s="78" t="s">
        <v>430</v>
      </c>
      <c r="VFY538" s="77" t="s">
        <v>429</v>
      </c>
      <c r="VFZ538" s="78" t="s">
        <v>430</v>
      </c>
      <c r="VGA538" s="77" t="s">
        <v>429</v>
      </c>
      <c r="VGB538" s="78" t="s">
        <v>430</v>
      </c>
      <c r="VGC538" s="77" t="s">
        <v>429</v>
      </c>
      <c r="VGD538" s="78" t="s">
        <v>430</v>
      </c>
      <c r="VGE538" s="77" t="s">
        <v>429</v>
      </c>
      <c r="VGF538" s="78" t="s">
        <v>430</v>
      </c>
      <c r="VGG538" s="77" t="s">
        <v>429</v>
      </c>
      <c r="VGH538" s="78" t="s">
        <v>430</v>
      </c>
      <c r="VGI538" s="77" t="s">
        <v>429</v>
      </c>
      <c r="VGJ538" s="78" t="s">
        <v>430</v>
      </c>
      <c r="VGK538" s="77" t="s">
        <v>429</v>
      </c>
      <c r="VGL538" s="78" t="s">
        <v>430</v>
      </c>
      <c r="VGM538" s="77" t="s">
        <v>429</v>
      </c>
      <c r="VGN538" s="78" t="s">
        <v>430</v>
      </c>
      <c r="VGO538" s="77" t="s">
        <v>429</v>
      </c>
      <c r="VGP538" s="78" t="s">
        <v>430</v>
      </c>
      <c r="VGQ538" s="77" t="s">
        <v>429</v>
      </c>
      <c r="VGR538" s="78" t="s">
        <v>430</v>
      </c>
      <c r="VGS538" s="77" t="s">
        <v>429</v>
      </c>
      <c r="VGT538" s="78" t="s">
        <v>430</v>
      </c>
      <c r="VGU538" s="77" t="s">
        <v>429</v>
      </c>
      <c r="VGV538" s="78" t="s">
        <v>430</v>
      </c>
      <c r="VGW538" s="77" t="s">
        <v>429</v>
      </c>
      <c r="VGX538" s="78" t="s">
        <v>430</v>
      </c>
      <c r="VGY538" s="77" t="s">
        <v>429</v>
      </c>
      <c r="VGZ538" s="78" t="s">
        <v>430</v>
      </c>
      <c r="VHA538" s="77" t="s">
        <v>429</v>
      </c>
      <c r="VHB538" s="78" t="s">
        <v>430</v>
      </c>
      <c r="VHC538" s="77" t="s">
        <v>429</v>
      </c>
      <c r="VHD538" s="78" t="s">
        <v>430</v>
      </c>
      <c r="VHE538" s="77" t="s">
        <v>429</v>
      </c>
      <c r="VHF538" s="78" t="s">
        <v>430</v>
      </c>
      <c r="VHG538" s="77" t="s">
        <v>429</v>
      </c>
      <c r="VHH538" s="78" t="s">
        <v>430</v>
      </c>
      <c r="VHI538" s="77" t="s">
        <v>429</v>
      </c>
      <c r="VHJ538" s="78" t="s">
        <v>430</v>
      </c>
      <c r="VHK538" s="77" t="s">
        <v>429</v>
      </c>
      <c r="VHL538" s="78" t="s">
        <v>430</v>
      </c>
      <c r="VHM538" s="77" t="s">
        <v>429</v>
      </c>
      <c r="VHN538" s="78" t="s">
        <v>430</v>
      </c>
      <c r="VHO538" s="77" t="s">
        <v>429</v>
      </c>
      <c r="VHP538" s="78" t="s">
        <v>430</v>
      </c>
      <c r="VHQ538" s="77" t="s">
        <v>429</v>
      </c>
      <c r="VHR538" s="78" t="s">
        <v>430</v>
      </c>
      <c r="VHS538" s="77" t="s">
        <v>429</v>
      </c>
      <c r="VHT538" s="78" t="s">
        <v>430</v>
      </c>
      <c r="VHU538" s="77" t="s">
        <v>429</v>
      </c>
      <c r="VHV538" s="78" t="s">
        <v>430</v>
      </c>
      <c r="VHW538" s="77" t="s">
        <v>429</v>
      </c>
      <c r="VHX538" s="78" t="s">
        <v>430</v>
      </c>
      <c r="VHY538" s="77" t="s">
        <v>429</v>
      </c>
      <c r="VHZ538" s="78" t="s">
        <v>430</v>
      </c>
      <c r="VIA538" s="77" t="s">
        <v>429</v>
      </c>
      <c r="VIB538" s="78" t="s">
        <v>430</v>
      </c>
      <c r="VIC538" s="77" t="s">
        <v>429</v>
      </c>
      <c r="VID538" s="78" t="s">
        <v>430</v>
      </c>
      <c r="VIE538" s="77" t="s">
        <v>429</v>
      </c>
      <c r="VIF538" s="78" t="s">
        <v>430</v>
      </c>
      <c r="VIG538" s="77" t="s">
        <v>429</v>
      </c>
      <c r="VIH538" s="78" t="s">
        <v>430</v>
      </c>
      <c r="VII538" s="77" t="s">
        <v>429</v>
      </c>
      <c r="VIJ538" s="78" t="s">
        <v>430</v>
      </c>
      <c r="VIK538" s="77" t="s">
        <v>429</v>
      </c>
      <c r="VIL538" s="78" t="s">
        <v>430</v>
      </c>
      <c r="VIM538" s="77" t="s">
        <v>429</v>
      </c>
      <c r="VIN538" s="78" t="s">
        <v>430</v>
      </c>
      <c r="VIO538" s="77" t="s">
        <v>429</v>
      </c>
      <c r="VIP538" s="78" t="s">
        <v>430</v>
      </c>
      <c r="VIQ538" s="77" t="s">
        <v>429</v>
      </c>
      <c r="VIR538" s="78" t="s">
        <v>430</v>
      </c>
      <c r="VIS538" s="77" t="s">
        <v>429</v>
      </c>
      <c r="VIT538" s="78" t="s">
        <v>430</v>
      </c>
      <c r="VIU538" s="77" t="s">
        <v>429</v>
      </c>
      <c r="VIV538" s="78" t="s">
        <v>430</v>
      </c>
      <c r="VIW538" s="77" t="s">
        <v>429</v>
      </c>
      <c r="VIX538" s="78" t="s">
        <v>430</v>
      </c>
      <c r="VIY538" s="77" t="s">
        <v>429</v>
      </c>
      <c r="VIZ538" s="78" t="s">
        <v>430</v>
      </c>
      <c r="VJA538" s="77" t="s">
        <v>429</v>
      </c>
      <c r="VJB538" s="78" t="s">
        <v>430</v>
      </c>
      <c r="VJC538" s="77" t="s">
        <v>429</v>
      </c>
      <c r="VJD538" s="78" t="s">
        <v>430</v>
      </c>
      <c r="VJE538" s="77" t="s">
        <v>429</v>
      </c>
      <c r="VJF538" s="78" t="s">
        <v>430</v>
      </c>
      <c r="VJG538" s="77" t="s">
        <v>429</v>
      </c>
      <c r="VJH538" s="78" t="s">
        <v>430</v>
      </c>
      <c r="VJI538" s="77" t="s">
        <v>429</v>
      </c>
      <c r="VJJ538" s="78" t="s">
        <v>430</v>
      </c>
      <c r="VJK538" s="77" t="s">
        <v>429</v>
      </c>
      <c r="VJL538" s="78" t="s">
        <v>430</v>
      </c>
      <c r="VJM538" s="77" t="s">
        <v>429</v>
      </c>
      <c r="VJN538" s="78" t="s">
        <v>430</v>
      </c>
      <c r="VJO538" s="77" t="s">
        <v>429</v>
      </c>
      <c r="VJP538" s="78" t="s">
        <v>430</v>
      </c>
      <c r="VJQ538" s="77" t="s">
        <v>429</v>
      </c>
      <c r="VJR538" s="78" t="s">
        <v>430</v>
      </c>
      <c r="VJS538" s="77" t="s">
        <v>429</v>
      </c>
      <c r="VJT538" s="78" t="s">
        <v>430</v>
      </c>
      <c r="VJU538" s="77" t="s">
        <v>429</v>
      </c>
      <c r="VJV538" s="78" t="s">
        <v>430</v>
      </c>
      <c r="VJW538" s="77" t="s">
        <v>429</v>
      </c>
      <c r="VJX538" s="78" t="s">
        <v>430</v>
      </c>
      <c r="VJY538" s="77" t="s">
        <v>429</v>
      </c>
      <c r="VJZ538" s="78" t="s">
        <v>430</v>
      </c>
      <c r="VKA538" s="77" t="s">
        <v>429</v>
      </c>
      <c r="VKB538" s="78" t="s">
        <v>430</v>
      </c>
      <c r="VKC538" s="77" t="s">
        <v>429</v>
      </c>
      <c r="VKD538" s="78" t="s">
        <v>430</v>
      </c>
      <c r="VKE538" s="77" t="s">
        <v>429</v>
      </c>
      <c r="VKF538" s="78" t="s">
        <v>430</v>
      </c>
      <c r="VKG538" s="77" t="s">
        <v>429</v>
      </c>
      <c r="VKH538" s="78" t="s">
        <v>430</v>
      </c>
      <c r="VKI538" s="77" t="s">
        <v>429</v>
      </c>
      <c r="VKJ538" s="78" t="s">
        <v>430</v>
      </c>
      <c r="VKK538" s="77" t="s">
        <v>429</v>
      </c>
      <c r="VKL538" s="78" t="s">
        <v>430</v>
      </c>
      <c r="VKM538" s="77" t="s">
        <v>429</v>
      </c>
      <c r="VKN538" s="78" t="s">
        <v>430</v>
      </c>
      <c r="VKO538" s="77" t="s">
        <v>429</v>
      </c>
      <c r="VKP538" s="78" t="s">
        <v>430</v>
      </c>
      <c r="VKQ538" s="77" t="s">
        <v>429</v>
      </c>
      <c r="VKR538" s="78" t="s">
        <v>430</v>
      </c>
      <c r="VKS538" s="77" t="s">
        <v>429</v>
      </c>
      <c r="VKT538" s="78" t="s">
        <v>430</v>
      </c>
      <c r="VKU538" s="77" t="s">
        <v>429</v>
      </c>
      <c r="VKV538" s="78" t="s">
        <v>430</v>
      </c>
      <c r="VKW538" s="77" t="s">
        <v>429</v>
      </c>
      <c r="VKX538" s="78" t="s">
        <v>430</v>
      </c>
      <c r="VKY538" s="77" t="s">
        <v>429</v>
      </c>
      <c r="VKZ538" s="78" t="s">
        <v>430</v>
      </c>
      <c r="VLA538" s="77" t="s">
        <v>429</v>
      </c>
      <c r="VLB538" s="78" t="s">
        <v>430</v>
      </c>
      <c r="VLC538" s="77" t="s">
        <v>429</v>
      </c>
      <c r="VLD538" s="78" t="s">
        <v>430</v>
      </c>
      <c r="VLE538" s="77" t="s">
        <v>429</v>
      </c>
      <c r="VLF538" s="78" t="s">
        <v>430</v>
      </c>
      <c r="VLG538" s="77" t="s">
        <v>429</v>
      </c>
      <c r="VLH538" s="78" t="s">
        <v>430</v>
      </c>
      <c r="VLI538" s="77" t="s">
        <v>429</v>
      </c>
      <c r="VLJ538" s="78" t="s">
        <v>430</v>
      </c>
      <c r="VLK538" s="77" t="s">
        <v>429</v>
      </c>
      <c r="VLL538" s="78" t="s">
        <v>430</v>
      </c>
      <c r="VLM538" s="77" t="s">
        <v>429</v>
      </c>
      <c r="VLN538" s="78" t="s">
        <v>430</v>
      </c>
      <c r="VLO538" s="77" t="s">
        <v>429</v>
      </c>
      <c r="VLP538" s="78" t="s">
        <v>430</v>
      </c>
      <c r="VLQ538" s="77" t="s">
        <v>429</v>
      </c>
      <c r="VLR538" s="78" t="s">
        <v>430</v>
      </c>
      <c r="VLS538" s="77" t="s">
        <v>429</v>
      </c>
      <c r="VLT538" s="78" t="s">
        <v>430</v>
      </c>
      <c r="VLU538" s="77" t="s">
        <v>429</v>
      </c>
      <c r="VLV538" s="78" t="s">
        <v>430</v>
      </c>
      <c r="VLW538" s="77" t="s">
        <v>429</v>
      </c>
      <c r="VLX538" s="78" t="s">
        <v>430</v>
      </c>
      <c r="VLY538" s="77" t="s">
        <v>429</v>
      </c>
      <c r="VLZ538" s="78" t="s">
        <v>430</v>
      </c>
      <c r="VMA538" s="77" t="s">
        <v>429</v>
      </c>
      <c r="VMB538" s="78" t="s">
        <v>430</v>
      </c>
      <c r="VMC538" s="77" t="s">
        <v>429</v>
      </c>
      <c r="VMD538" s="78" t="s">
        <v>430</v>
      </c>
      <c r="VME538" s="77" t="s">
        <v>429</v>
      </c>
      <c r="VMF538" s="78" t="s">
        <v>430</v>
      </c>
      <c r="VMG538" s="77" t="s">
        <v>429</v>
      </c>
      <c r="VMH538" s="78" t="s">
        <v>430</v>
      </c>
      <c r="VMI538" s="77" t="s">
        <v>429</v>
      </c>
      <c r="VMJ538" s="78" t="s">
        <v>430</v>
      </c>
      <c r="VMK538" s="77" t="s">
        <v>429</v>
      </c>
      <c r="VML538" s="78" t="s">
        <v>430</v>
      </c>
      <c r="VMM538" s="77" t="s">
        <v>429</v>
      </c>
      <c r="VMN538" s="78" t="s">
        <v>430</v>
      </c>
      <c r="VMO538" s="77" t="s">
        <v>429</v>
      </c>
      <c r="VMP538" s="78" t="s">
        <v>430</v>
      </c>
      <c r="VMQ538" s="77" t="s">
        <v>429</v>
      </c>
      <c r="VMR538" s="78" t="s">
        <v>430</v>
      </c>
      <c r="VMS538" s="77" t="s">
        <v>429</v>
      </c>
      <c r="VMT538" s="78" t="s">
        <v>430</v>
      </c>
      <c r="VMU538" s="77" t="s">
        <v>429</v>
      </c>
      <c r="VMV538" s="78" t="s">
        <v>430</v>
      </c>
      <c r="VMW538" s="77" t="s">
        <v>429</v>
      </c>
      <c r="VMX538" s="78" t="s">
        <v>430</v>
      </c>
      <c r="VMY538" s="77" t="s">
        <v>429</v>
      </c>
      <c r="VMZ538" s="78" t="s">
        <v>430</v>
      </c>
      <c r="VNA538" s="77" t="s">
        <v>429</v>
      </c>
      <c r="VNB538" s="78" t="s">
        <v>430</v>
      </c>
      <c r="VNC538" s="77" t="s">
        <v>429</v>
      </c>
      <c r="VND538" s="78" t="s">
        <v>430</v>
      </c>
      <c r="VNE538" s="77" t="s">
        <v>429</v>
      </c>
      <c r="VNF538" s="78" t="s">
        <v>430</v>
      </c>
      <c r="VNG538" s="77" t="s">
        <v>429</v>
      </c>
      <c r="VNH538" s="78" t="s">
        <v>430</v>
      </c>
      <c r="VNI538" s="77" t="s">
        <v>429</v>
      </c>
      <c r="VNJ538" s="78" t="s">
        <v>430</v>
      </c>
      <c r="VNK538" s="77" t="s">
        <v>429</v>
      </c>
      <c r="VNL538" s="78" t="s">
        <v>430</v>
      </c>
      <c r="VNM538" s="77" t="s">
        <v>429</v>
      </c>
      <c r="VNN538" s="78" t="s">
        <v>430</v>
      </c>
      <c r="VNO538" s="77" t="s">
        <v>429</v>
      </c>
      <c r="VNP538" s="78" t="s">
        <v>430</v>
      </c>
      <c r="VNQ538" s="77" t="s">
        <v>429</v>
      </c>
      <c r="VNR538" s="78" t="s">
        <v>430</v>
      </c>
      <c r="VNS538" s="77" t="s">
        <v>429</v>
      </c>
      <c r="VNT538" s="78" t="s">
        <v>430</v>
      </c>
      <c r="VNU538" s="77" t="s">
        <v>429</v>
      </c>
      <c r="VNV538" s="78" t="s">
        <v>430</v>
      </c>
      <c r="VNW538" s="77" t="s">
        <v>429</v>
      </c>
      <c r="VNX538" s="78" t="s">
        <v>430</v>
      </c>
      <c r="VNY538" s="77" t="s">
        <v>429</v>
      </c>
      <c r="VNZ538" s="78" t="s">
        <v>430</v>
      </c>
      <c r="VOA538" s="77" t="s">
        <v>429</v>
      </c>
      <c r="VOB538" s="78" t="s">
        <v>430</v>
      </c>
      <c r="VOC538" s="77" t="s">
        <v>429</v>
      </c>
      <c r="VOD538" s="78" t="s">
        <v>430</v>
      </c>
      <c r="VOE538" s="77" t="s">
        <v>429</v>
      </c>
      <c r="VOF538" s="78" t="s">
        <v>430</v>
      </c>
      <c r="VOG538" s="77" t="s">
        <v>429</v>
      </c>
      <c r="VOH538" s="78" t="s">
        <v>430</v>
      </c>
      <c r="VOI538" s="77" t="s">
        <v>429</v>
      </c>
      <c r="VOJ538" s="78" t="s">
        <v>430</v>
      </c>
      <c r="VOK538" s="77" t="s">
        <v>429</v>
      </c>
      <c r="VOL538" s="78" t="s">
        <v>430</v>
      </c>
      <c r="VOM538" s="77" t="s">
        <v>429</v>
      </c>
      <c r="VON538" s="78" t="s">
        <v>430</v>
      </c>
      <c r="VOO538" s="77" t="s">
        <v>429</v>
      </c>
      <c r="VOP538" s="78" t="s">
        <v>430</v>
      </c>
      <c r="VOQ538" s="77" t="s">
        <v>429</v>
      </c>
      <c r="VOR538" s="78" t="s">
        <v>430</v>
      </c>
      <c r="VOS538" s="77" t="s">
        <v>429</v>
      </c>
      <c r="VOT538" s="78" t="s">
        <v>430</v>
      </c>
      <c r="VOU538" s="77" t="s">
        <v>429</v>
      </c>
      <c r="VOV538" s="78" t="s">
        <v>430</v>
      </c>
      <c r="VOW538" s="77" t="s">
        <v>429</v>
      </c>
      <c r="VOX538" s="78" t="s">
        <v>430</v>
      </c>
      <c r="VOY538" s="77" t="s">
        <v>429</v>
      </c>
      <c r="VOZ538" s="78" t="s">
        <v>430</v>
      </c>
      <c r="VPA538" s="77" t="s">
        <v>429</v>
      </c>
      <c r="VPB538" s="78" t="s">
        <v>430</v>
      </c>
      <c r="VPC538" s="77" t="s">
        <v>429</v>
      </c>
      <c r="VPD538" s="78" t="s">
        <v>430</v>
      </c>
      <c r="VPE538" s="77" t="s">
        <v>429</v>
      </c>
      <c r="VPF538" s="78" t="s">
        <v>430</v>
      </c>
      <c r="VPG538" s="77" t="s">
        <v>429</v>
      </c>
      <c r="VPH538" s="78" t="s">
        <v>430</v>
      </c>
      <c r="VPI538" s="77" t="s">
        <v>429</v>
      </c>
      <c r="VPJ538" s="78" t="s">
        <v>430</v>
      </c>
      <c r="VPK538" s="77" t="s">
        <v>429</v>
      </c>
      <c r="VPL538" s="78" t="s">
        <v>430</v>
      </c>
      <c r="VPM538" s="77" t="s">
        <v>429</v>
      </c>
      <c r="VPN538" s="78" t="s">
        <v>430</v>
      </c>
      <c r="VPO538" s="77" t="s">
        <v>429</v>
      </c>
      <c r="VPP538" s="78" t="s">
        <v>430</v>
      </c>
      <c r="VPQ538" s="77" t="s">
        <v>429</v>
      </c>
      <c r="VPR538" s="78" t="s">
        <v>430</v>
      </c>
      <c r="VPS538" s="77" t="s">
        <v>429</v>
      </c>
      <c r="VPT538" s="78" t="s">
        <v>430</v>
      </c>
      <c r="VPU538" s="77" t="s">
        <v>429</v>
      </c>
      <c r="VPV538" s="78" t="s">
        <v>430</v>
      </c>
      <c r="VPW538" s="77" t="s">
        <v>429</v>
      </c>
      <c r="VPX538" s="78" t="s">
        <v>430</v>
      </c>
      <c r="VPY538" s="77" t="s">
        <v>429</v>
      </c>
      <c r="VPZ538" s="78" t="s">
        <v>430</v>
      </c>
      <c r="VQA538" s="77" t="s">
        <v>429</v>
      </c>
      <c r="VQB538" s="78" t="s">
        <v>430</v>
      </c>
      <c r="VQC538" s="77" t="s">
        <v>429</v>
      </c>
      <c r="VQD538" s="78" t="s">
        <v>430</v>
      </c>
      <c r="VQE538" s="77" t="s">
        <v>429</v>
      </c>
      <c r="VQF538" s="78" t="s">
        <v>430</v>
      </c>
      <c r="VQG538" s="77" t="s">
        <v>429</v>
      </c>
      <c r="VQH538" s="78" t="s">
        <v>430</v>
      </c>
      <c r="VQI538" s="77" t="s">
        <v>429</v>
      </c>
      <c r="VQJ538" s="78" t="s">
        <v>430</v>
      </c>
      <c r="VQK538" s="77" t="s">
        <v>429</v>
      </c>
      <c r="VQL538" s="78" t="s">
        <v>430</v>
      </c>
      <c r="VQM538" s="77" t="s">
        <v>429</v>
      </c>
      <c r="VQN538" s="78" t="s">
        <v>430</v>
      </c>
      <c r="VQO538" s="77" t="s">
        <v>429</v>
      </c>
      <c r="VQP538" s="78" t="s">
        <v>430</v>
      </c>
      <c r="VQQ538" s="77" t="s">
        <v>429</v>
      </c>
      <c r="VQR538" s="78" t="s">
        <v>430</v>
      </c>
      <c r="VQS538" s="77" t="s">
        <v>429</v>
      </c>
      <c r="VQT538" s="78" t="s">
        <v>430</v>
      </c>
      <c r="VQU538" s="77" t="s">
        <v>429</v>
      </c>
      <c r="VQV538" s="78" t="s">
        <v>430</v>
      </c>
      <c r="VQW538" s="77" t="s">
        <v>429</v>
      </c>
      <c r="VQX538" s="78" t="s">
        <v>430</v>
      </c>
      <c r="VQY538" s="77" t="s">
        <v>429</v>
      </c>
      <c r="VQZ538" s="78" t="s">
        <v>430</v>
      </c>
      <c r="VRA538" s="77" t="s">
        <v>429</v>
      </c>
      <c r="VRB538" s="78" t="s">
        <v>430</v>
      </c>
      <c r="VRC538" s="77" t="s">
        <v>429</v>
      </c>
      <c r="VRD538" s="78" t="s">
        <v>430</v>
      </c>
      <c r="VRE538" s="77" t="s">
        <v>429</v>
      </c>
      <c r="VRF538" s="78" t="s">
        <v>430</v>
      </c>
      <c r="VRG538" s="77" t="s">
        <v>429</v>
      </c>
      <c r="VRH538" s="78" t="s">
        <v>430</v>
      </c>
      <c r="VRI538" s="77" t="s">
        <v>429</v>
      </c>
      <c r="VRJ538" s="78" t="s">
        <v>430</v>
      </c>
      <c r="VRK538" s="77" t="s">
        <v>429</v>
      </c>
      <c r="VRL538" s="78" t="s">
        <v>430</v>
      </c>
      <c r="VRM538" s="77" t="s">
        <v>429</v>
      </c>
      <c r="VRN538" s="78" t="s">
        <v>430</v>
      </c>
      <c r="VRO538" s="77" t="s">
        <v>429</v>
      </c>
      <c r="VRP538" s="78" t="s">
        <v>430</v>
      </c>
      <c r="VRQ538" s="77" t="s">
        <v>429</v>
      </c>
      <c r="VRR538" s="78" t="s">
        <v>430</v>
      </c>
      <c r="VRS538" s="77" t="s">
        <v>429</v>
      </c>
      <c r="VRT538" s="78" t="s">
        <v>430</v>
      </c>
      <c r="VRU538" s="77" t="s">
        <v>429</v>
      </c>
      <c r="VRV538" s="78" t="s">
        <v>430</v>
      </c>
      <c r="VRW538" s="77" t="s">
        <v>429</v>
      </c>
      <c r="VRX538" s="78" t="s">
        <v>430</v>
      </c>
      <c r="VRY538" s="77" t="s">
        <v>429</v>
      </c>
      <c r="VRZ538" s="78" t="s">
        <v>430</v>
      </c>
      <c r="VSA538" s="77" t="s">
        <v>429</v>
      </c>
      <c r="VSB538" s="78" t="s">
        <v>430</v>
      </c>
      <c r="VSC538" s="77" t="s">
        <v>429</v>
      </c>
      <c r="VSD538" s="78" t="s">
        <v>430</v>
      </c>
      <c r="VSE538" s="77" t="s">
        <v>429</v>
      </c>
      <c r="VSF538" s="78" t="s">
        <v>430</v>
      </c>
      <c r="VSG538" s="77" t="s">
        <v>429</v>
      </c>
      <c r="VSH538" s="78" t="s">
        <v>430</v>
      </c>
      <c r="VSI538" s="77" t="s">
        <v>429</v>
      </c>
      <c r="VSJ538" s="78" t="s">
        <v>430</v>
      </c>
      <c r="VSK538" s="77" t="s">
        <v>429</v>
      </c>
      <c r="VSL538" s="78" t="s">
        <v>430</v>
      </c>
      <c r="VSM538" s="77" t="s">
        <v>429</v>
      </c>
      <c r="VSN538" s="78" t="s">
        <v>430</v>
      </c>
      <c r="VSO538" s="77" t="s">
        <v>429</v>
      </c>
      <c r="VSP538" s="78" t="s">
        <v>430</v>
      </c>
      <c r="VSQ538" s="77" t="s">
        <v>429</v>
      </c>
      <c r="VSR538" s="78" t="s">
        <v>430</v>
      </c>
      <c r="VSS538" s="77" t="s">
        <v>429</v>
      </c>
      <c r="VST538" s="78" t="s">
        <v>430</v>
      </c>
      <c r="VSU538" s="77" t="s">
        <v>429</v>
      </c>
      <c r="VSV538" s="78" t="s">
        <v>430</v>
      </c>
      <c r="VSW538" s="77" t="s">
        <v>429</v>
      </c>
      <c r="VSX538" s="78" t="s">
        <v>430</v>
      </c>
      <c r="VSY538" s="77" t="s">
        <v>429</v>
      </c>
      <c r="VSZ538" s="78" t="s">
        <v>430</v>
      </c>
      <c r="VTA538" s="77" t="s">
        <v>429</v>
      </c>
      <c r="VTB538" s="78" t="s">
        <v>430</v>
      </c>
      <c r="VTC538" s="77" t="s">
        <v>429</v>
      </c>
      <c r="VTD538" s="78" t="s">
        <v>430</v>
      </c>
      <c r="VTE538" s="77" t="s">
        <v>429</v>
      </c>
      <c r="VTF538" s="78" t="s">
        <v>430</v>
      </c>
      <c r="VTG538" s="77" t="s">
        <v>429</v>
      </c>
      <c r="VTH538" s="78" t="s">
        <v>430</v>
      </c>
      <c r="VTI538" s="77" t="s">
        <v>429</v>
      </c>
      <c r="VTJ538" s="78" t="s">
        <v>430</v>
      </c>
      <c r="VTK538" s="77" t="s">
        <v>429</v>
      </c>
      <c r="VTL538" s="78" t="s">
        <v>430</v>
      </c>
      <c r="VTM538" s="77" t="s">
        <v>429</v>
      </c>
      <c r="VTN538" s="78" t="s">
        <v>430</v>
      </c>
      <c r="VTO538" s="77" t="s">
        <v>429</v>
      </c>
      <c r="VTP538" s="78" t="s">
        <v>430</v>
      </c>
      <c r="VTQ538" s="77" t="s">
        <v>429</v>
      </c>
      <c r="VTR538" s="78" t="s">
        <v>430</v>
      </c>
      <c r="VTS538" s="77" t="s">
        <v>429</v>
      </c>
      <c r="VTT538" s="78" t="s">
        <v>430</v>
      </c>
      <c r="VTU538" s="77" t="s">
        <v>429</v>
      </c>
      <c r="VTV538" s="78" t="s">
        <v>430</v>
      </c>
      <c r="VTW538" s="77" t="s">
        <v>429</v>
      </c>
      <c r="VTX538" s="78" t="s">
        <v>430</v>
      </c>
      <c r="VTY538" s="77" t="s">
        <v>429</v>
      </c>
      <c r="VTZ538" s="78" t="s">
        <v>430</v>
      </c>
      <c r="VUA538" s="77" t="s">
        <v>429</v>
      </c>
      <c r="VUB538" s="78" t="s">
        <v>430</v>
      </c>
      <c r="VUC538" s="77" t="s">
        <v>429</v>
      </c>
      <c r="VUD538" s="78" t="s">
        <v>430</v>
      </c>
      <c r="VUE538" s="77" t="s">
        <v>429</v>
      </c>
      <c r="VUF538" s="78" t="s">
        <v>430</v>
      </c>
      <c r="VUG538" s="77" t="s">
        <v>429</v>
      </c>
      <c r="VUH538" s="78" t="s">
        <v>430</v>
      </c>
      <c r="VUI538" s="77" t="s">
        <v>429</v>
      </c>
      <c r="VUJ538" s="78" t="s">
        <v>430</v>
      </c>
      <c r="VUK538" s="77" t="s">
        <v>429</v>
      </c>
      <c r="VUL538" s="78" t="s">
        <v>430</v>
      </c>
      <c r="VUM538" s="77" t="s">
        <v>429</v>
      </c>
      <c r="VUN538" s="78" t="s">
        <v>430</v>
      </c>
      <c r="VUO538" s="77" t="s">
        <v>429</v>
      </c>
      <c r="VUP538" s="78" t="s">
        <v>430</v>
      </c>
      <c r="VUQ538" s="77" t="s">
        <v>429</v>
      </c>
      <c r="VUR538" s="78" t="s">
        <v>430</v>
      </c>
      <c r="VUS538" s="77" t="s">
        <v>429</v>
      </c>
      <c r="VUT538" s="78" t="s">
        <v>430</v>
      </c>
      <c r="VUU538" s="77" t="s">
        <v>429</v>
      </c>
      <c r="VUV538" s="78" t="s">
        <v>430</v>
      </c>
      <c r="VUW538" s="77" t="s">
        <v>429</v>
      </c>
      <c r="VUX538" s="78" t="s">
        <v>430</v>
      </c>
      <c r="VUY538" s="77" t="s">
        <v>429</v>
      </c>
      <c r="VUZ538" s="78" t="s">
        <v>430</v>
      </c>
      <c r="VVA538" s="77" t="s">
        <v>429</v>
      </c>
      <c r="VVB538" s="78" t="s">
        <v>430</v>
      </c>
      <c r="VVC538" s="77" t="s">
        <v>429</v>
      </c>
      <c r="VVD538" s="78" t="s">
        <v>430</v>
      </c>
      <c r="VVE538" s="77" t="s">
        <v>429</v>
      </c>
      <c r="VVF538" s="78" t="s">
        <v>430</v>
      </c>
      <c r="VVG538" s="77" t="s">
        <v>429</v>
      </c>
      <c r="VVH538" s="78" t="s">
        <v>430</v>
      </c>
      <c r="VVI538" s="77" t="s">
        <v>429</v>
      </c>
      <c r="VVJ538" s="78" t="s">
        <v>430</v>
      </c>
      <c r="VVK538" s="77" t="s">
        <v>429</v>
      </c>
      <c r="VVL538" s="78" t="s">
        <v>430</v>
      </c>
      <c r="VVM538" s="77" t="s">
        <v>429</v>
      </c>
      <c r="VVN538" s="78" t="s">
        <v>430</v>
      </c>
      <c r="VVO538" s="77" t="s">
        <v>429</v>
      </c>
      <c r="VVP538" s="78" t="s">
        <v>430</v>
      </c>
      <c r="VVQ538" s="77" t="s">
        <v>429</v>
      </c>
      <c r="VVR538" s="78" t="s">
        <v>430</v>
      </c>
      <c r="VVS538" s="77" t="s">
        <v>429</v>
      </c>
      <c r="VVT538" s="78" t="s">
        <v>430</v>
      </c>
      <c r="VVU538" s="77" t="s">
        <v>429</v>
      </c>
      <c r="VVV538" s="78" t="s">
        <v>430</v>
      </c>
      <c r="VVW538" s="77" t="s">
        <v>429</v>
      </c>
      <c r="VVX538" s="78" t="s">
        <v>430</v>
      </c>
      <c r="VVY538" s="77" t="s">
        <v>429</v>
      </c>
      <c r="VVZ538" s="78" t="s">
        <v>430</v>
      </c>
      <c r="VWA538" s="77" t="s">
        <v>429</v>
      </c>
      <c r="VWB538" s="78" t="s">
        <v>430</v>
      </c>
      <c r="VWC538" s="77" t="s">
        <v>429</v>
      </c>
      <c r="VWD538" s="78" t="s">
        <v>430</v>
      </c>
      <c r="VWE538" s="77" t="s">
        <v>429</v>
      </c>
      <c r="VWF538" s="78" t="s">
        <v>430</v>
      </c>
      <c r="VWG538" s="77" t="s">
        <v>429</v>
      </c>
      <c r="VWH538" s="78" t="s">
        <v>430</v>
      </c>
      <c r="VWI538" s="77" t="s">
        <v>429</v>
      </c>
      <c r="VWJ538" s="78" t="s">
        <v>430</v>
      </c>
      <c r="VWK538" s="77" t="s">
        <v>429</v>
      </c>
      <c r="VWL538" s="78" t="s">
        <v>430</v>
      </c>
      <c r="VWM538" s="77" t="s">
        <v>429</v>
      </c>
      <c r="VWN538" s="78" t="s">
        <v>430</v>
      </c>
      <c r="VWO538" s="77" t="s">
        <v>429</v>
      </c>
      <c r="VWP538" s="78" t="s">
        <v>430</v>
      </c>
      <c r="VWQ538" s="77" t="s">
        <v>429</v>
      </c>
      <c r="VWR538" s="78" t="s">
        <v>430</v>
      </c>
      <c r="VWS538" s="77" t="s">
        <v>429</v>
      </c>
      <c r="VWT538" s="78" t="s">
        <v>430</v>
      </c>
      <c r="VWU538" s="77" t="s">
        <v>429</v>
      </c>
      <c r="VWV538" s="78" t="s">
        <v>430</v>
      </c>
      <c r="VWW538" s="77" t="s">
        <v>429</v>
      </c>
      <c r="VWX538" s="78" t="s">
        <v>430</v>
      </c>
      <c r="VWY538" s="77" t="s">
        <v>429</v>
      </c>
      <c r="VWZ538" s="78" t="s">
        <v>430</v>
      </c>
      <c r="VXA538" s="77" t="s">
        <v>429</v>
      </c>
      <c r="VXB538" s="78" t="s">
        <v>430</v>
      </c>
      <c r="VXC538" s="77" t="s">
        <v>429</v>
      </c>
      <c r="VXD538" s="78" t="s">
        <v>430</v>
      </c>
      <c r="VXE538" s="77" t="s">
        <v>429</v>
      </c>
      <c r="VXF538" s="78" t="s">
        <v>430</v>
      </c>
      <c r="VXG538" s="77" t="s">
        <v>429</v>
      </c>
      <c r="VXH538" s="78" t="s">
        <v>430</v>
      </c>
      <c r="VXI538" s="77" t="s">
        <v>429</v>
      </c>
      <c r="VXJ538" s="78" t="s">
        <v>430</v>
      </c>
      <c r="VXK538" s="77" t="s">
        <v>429</v>
      </c>
      <c r="VXL538" s="78" t="s">
        <v>430</v>
      </c>
      <c r="VXM538" s="77" t="s">
        <v>429</v>
      </c>
      <c r="VXN538" s="78" t="s">
        <v>430</v>
      </c>
      <c r="VXO538" s="77" t="s">
        <v>429</v>
      </c>
      <c r="VXP538" s="78" t="s">
        <v>430</v>
      </c>
      <c r="VXQ538" s="77" t="s">
        <v>429</v>
      </c>
      <c r="VXR538" s="78" t="s">
        <v>430</v>
      </c>
      <c r="VXS538" s="77" t="s">
        <v>429</v>
      </c>
      <c r="VXT538" s="78" t="s">
        <v>430</v>
      </c>
      <c r="VXU538" s="77" t="s">
        <v>429</v>
      </c>
      <c r="VXV538" s="78" t="s">
        <v>430</v>
      </c>
      <c r="VXW538" s="77" t="s">
        <v>429</v>
      </c>
      <c r="VXX538" s="78" t="s">
        <v>430</v>
      </c>
      <c r="VXY538" s="77" t="s">
        <v>429</v>
      </c>
      <c r="VXZ538" s="78" t="s">
        <v>430</v>
      </c>
      <c r="VYA538" s="77" t="s">
        <v>429</v>
      </c>
      <c r="VYB538" s="78" t="s">
        <v>430</v>
      </c>
      <c r="VYC538" s="77" t="s">
        <v>429</v>
      </c>
      <c r="VYD538" s="78" t="s">
        <v>430</v>
      </c>
      <c r="VYE538" s="77" t="s">
        <v>429</v>
      </c>
      <c r="VYF538" s="78" t="s">
        <v>430</v>
      </c>
      <c r="VYG538" s="77" t="s">
        <v>429</v>
      </c>
      <c r="VYH538" s="78" t="s">
        <v>430</v>
      </c>
      <c r="VYI538" s="77" t="s">
        <v>429</v>
      </c>
      <c r="VYJ538" s="78" t="s">
        <v>430</v>
      </c>
      <c r="VYK538" s="77" t="s">
        <v>429</v>
      </c>
      <c r="VYL538" s="78" t="s">
        <v>430</v>
      </c>
      <c r="VYM538" s="77" t="s">
        <v>429</v>
      </c>
      <c r="VYN538" s="78" t="s">
        <v>430</v>
      </c>
      <c r="VYO538" s="77" t="s">
        <v>429</v>
      </c>
      <c r="VYP538" s="78" t="s">
        <v>430</v>
      </c>
      <c r="VYQ538" s="77" t="s">
        <v>429</v>
      </c>
      <c r="VYR538" s="78" t="s">
        <v>430</v>
      </c>
      <c r="VYS538" s="77" t="s">
        <v>429</v>
      </c>
      <c r="VYT538" s="78" t="s">
        <v>430</v>
      </c>
      <c r="VYU538" s="77" t="s">
        <v>429</v>
      </c>
      <c r="VYV538" s="78" t="s">
        <v>430</v>
      </c>
      <c r="VYW538" s="77" t="s">
        <v>429</v>
      </c>
      <c r="VYX538" s="78" t="s">
        <v>430</v>
      </c>
      <c r="VYY538" s="77" t="s">
        <v>429</v>
      </c>
      <c r="VYZ538" s="78" t="s">
        <v>430</v>
      </c>
      <c r="VZA538" s="77" t="s">
        <v>429</v>
      </c>
      <c r="VZB538" s="78" t="s">
        <v>430</v>
      </c>
      <c r="VZC538" s="77" t="s">
        <v>429</v>
      </c>
      <c r="VZD538" s="78" t="s">
        <v>430</v>
      </c>
      <c r="VZE538" s="77" t="s">
        <v>429</v>
      </c>
      <c r="VZF538" s="78" t="s">
        <v>430</v>
      </c>
      <c r="VZG538" s="77" t="s">
        <v>429</v>
      </c>
      <c r="VZH538" s="78" t="s">
        <v>430</v>
      </c>
      <c r="VZI538" s="77" t="s">
        <v>429</v>
      </c>
      <c r="VZJ538" s="78" t="s">
        <v>430</v>
      </c>
      <c r="VZK538" s="77" t="s">
        <v>429</v>
      </c>
      <c r="VZL538" s="78" t="s">
        <v>430</v>
      </c>
      <c r="VZM538" s="77" t="s">
        <v>429</v>
      </c>
      <c r="VZN538" s="78" t="s">
        <v>430</v>
      </c>
      <c r="VZO538" s="77" t="s">
        <v>429</v>
      </c>
      <c r="VZP538" s="78" t="s">
        <v>430</v>
      </c>
      <c r="VZQ538" s="77" t="s">
        <v>429</v>
      </c>
      <c r="VZR538" s="78" t="s">
        <v>430</v>
      </c>
      <c r="VZS538" s="77" t="s">
        <v>429</v>
      </c>
      <c r="VZT538" s="78" t="s">
        <v>430</v>
      </c>
      <c r="VZU538" s="77" t="s">
        <v>429</v>
      </c>
      <c r="VZV538" s="78" t="s">
        <v>430</v>
      </c>
      <c r="VZW538" s="77" t="s">
        <v>429</v>
      </c>
      <c r="VZX538" s="78" t="s">
        <v>430</v>
      </c>
      <c r="VZY538" s="77" t="s">
        <v>429</v>
      </c>
      <c r="VZZ538" s="78" t="s">
        <v>430</v>
      </c>
      <c r="WAA538" s="77" t="s">
        <v>429</v>
      </c>
      <c r="WAB538" s="78" t="s">
        <v>430</v>
      </c>
      <c r="WAC538" s="77" t="s">
        <v>429</v>
      </c>
      <c r="WAD538" s="78" t="s">
        <v>430</v>
      </c>
      <c r="WAE538" s="77" t="s">
        <v>429</v>
      </c>
      <c r="WAF538" s="78" t="s">
        <v>430</v>
      </c>
      <c r="WAG538" s="77" t="s">
        <v>429</v>
      </c>
      <c r="WAH538" s="78" t="s">
        <v>430</v>
      </c>
      <c r="WAI538" s="77" t="s">
        <v>429</v>
      </c>
      <c r="WAJ538" s="78" t="s">
        <v>430</v>
      </c>
      <c r="WAK538" s="77" t="s">
        <v>429</v>
      </c>
      <c r="WAL538" s="78" t="s">
        <v>430</v>
      </c>
      <c r="WAM538" s="77" t="s">
        <v>429</v>
      </c>
      <c r="WAN538" s="78" t="s">
        <v>430</v>
      </c>
      <c r="WAO538" s="77" t="s">
        <v>429</v>
      </c>
      <c r="WAP538" s="78" t="s">
        <v>430</v>
      </c>
      <c r="WAQ538" s="77" t="s">
        <v>429</v>
      </c>
      <c r="WAR538" s="78" t="s">
        <v>430</v>
      </c>
      <c r="WAS538" s="77" t="s">
        <v>429</v>
      </c>
      <c r="WAT538" s="78" t="s">
        <v>430</v>
      </c>
      <c r="WAU538" s="77" t="s">
        <v>429</v>
      </c>
      <c r="WAV538" s="78" t="s">
        <v>430</v>
      </c>
      <c r="WAW538" s="77" t="s">
        <v>429</v>
      </c>
      <c r="WAX538" s="78" t="s">
        <v>430</v>
      </c>
      <c r="WAY538" s="77" t="s">
        <v>429</v>
      </c>
      <c r="WAZ538" s="78" t="s">
        <v>430</v>
      </c>
      <c r="WBA538" s="77" t="s">
        <v>429</v>
      </c>
      <c r="WBB538" s="78" t="s">
        <v>430</v>
      </c>
      <c r="WBC538" s="77" t="s">
        <v>429</v>
      </c>
      <c r="WBD538" s="78" t="s">
        <v>430</v>
      </c>
      <c r="WBE538" s="77" t="s">
        <v>429</v>
      </c>
      <c r="WBF538" s="78" t="s">
        <v>430</v>
      </c>
      <c r="WBG538" s="77" t="s">
        <v>429</v>
      </c>
      <c r="WBH538" s="78" t="s">
        <v>430</v>
      </c>
      <c r="WBI538" s="77" t="s">
        <v>429</v>
      </c>
      <c r="WBJ538" s="78" t="s">
        <v>430</v>
      </c>
      <c r="WBK538" s="77" t="s">
        <v>429</v>
      </c>
      <c r="WBL538" s="78" t="s">
        <v>430</v>
      </c>
      <c r="WBM538" s="77" t="s">
        <v>429</v>
      </c>
      <c r="WBN538" s="78" t="s">
        <v>430</v>
      </c>
      <c r="WBO538" s="77" t="s">
        <v>429</v>
      </c>
      <c r="WBP538" s="78" t="s">
        <v>430</v>
      </c>
      <c r="WBQ538" s="77" t="s">
        <v>429</v>
      </c>
      <c r="WBR538" s="78" t="s">
        <v>430</v>
      </c>
      <c r="WBS538" s="77" t="s">
        <v>429</v>
      </c>
      <c r="WBT538" s="78" t="s">
        <v>430</v>
      </c>
      <c r="WBU538" s="77" t="s">
        <v>429</v>
      </c>
      <c r="WBV538" s="78" t="s">
        <v>430</v>
      </c>
      <c r="WBW538" s="77" t="s">
        <v>429</v>
      </c>
      <c r="WBX538" s="78" t="s">
        <v>430</v>
      </c>
      <c r="WBY538" s="77" t="s">
        <v>429</v>
      </c>
      <c r="WBZ538" s="78" t="s">
        <v>430</v>
      </c>
      <c r="WCA538" s="77" t="s">
        <v>429</v>
      </c>
      <c r="WCB538" s="78" t="s">
        <v>430</v>
      </c>
      <c r="WCC538" s="77" t="s">
        <v>429</v>
      </c>
      <c r="WCD538" s="78" t="s">
        <v>430</v>
      </c>
      <c r="WCE538" s="77" t="s">
        <v>429</v>
      </c>
      <c r="WCF538" s="78" t="s">
        <v>430</v>
      </c>
      <c r="WCG538" s="77" t="s">
        <v>429</v>
      </c>
      <c r="WCH538" s="78" t="s">
        <v>430</v>
      </c>
      <c r="WCI538" s="77" t="s">
        <v>429</v>
      </c>
      <c r="WCJ538" s="78" t="s">
        <v>430</v>
      </c>
      <c r="WCK538" s="77" t="s">
        <v>429</v>
      </c>
      <c r="WCL538" s="78" t="s">
        <v>430</v>
      </c>
      <c r="WCM538" s="77" t="s">
        <v>429</v>
      </c>
      <c r="WCN538" s="78" t="s">
        <v>430</v>
      </c>
      <c r="WCO538" s="77" t="s">
        <v>429</v>
      </c>
      <c r="WCP538" s="78" t="s">
        <v>430</v>
      </c>
      <c r="WCQ538" s="77" t="s">
        <v>429</v>
      </c>
      <c r="WCR538" s="78" t="s">
        <v>430</v>
      </c>
      <c r="WCS538" s="77" t="s">
        <v>429</v>
      </c>
      <c r="WCT538" s="78" t="s">
        <v>430</v>
      </c>
      <c r="WCU538" s="77" t="s">
        <v>429</v>
      </c>
      <c r="WCV538" s="78" t="s">
        <v>430</v>
      </c>
      <c r="WCW538" s="77" t="s">
        <v>429</v>
      </c>
      <c r="WCX538" s="78" t="s">
        <v>430</v>
      </c>
      <c r="WCY538" s="77" t="s">
        <v>429</v>
      </c>
      <c r="WCZ538" s="78" t="s">
        <v>430</v>
      </c>
      <c r="WDA538" s="77" t="s">
        <v>429</v>
      </c>
      <c r="WDB538" s="78" t="s">
        <v>430</v>
      </c>
      <c r="WDC538" s="77" t="s">
        <v>429</v>
      </c>
      <c r="WDD538" s="78" t="s">
        <v>430</v>
      </c>
      <c r="WDE538" s="77" t="s">
        <v>429</v>
      </c>
      <c r="WDF538" s="78" t="s">
        <v>430</v>
      </c>
      <c r="WDG538" s="77" t="s">
        <v>429</v>
      </c>
      <c r="WDH538" s="78" t="s">
        <v>430</v>
      </c>
      <c r="WDI538" s="77" t="s">
        <v>429</v>
      </c>
      <c r="WDJ538" s="78" t="s">
        <v>430</v>
      </c>
      <c r="WDK538" s="77" t="s">
        <v>429</v>
      </c>
      <c r="WDL538" s="78" t="s">
        <v>430</v>
      </c>
      <c r="WDM538" s="77" t="s">
        <v>429</v>
      </c>
      <c r="WDN538" s="78" t="s">
        <v>430</v>
      </c>
      <c r="WDO538" s="77" t="s">
        <v>429</v>
      </c>
      <c r="WDP538" s="78" t="s">
        <v>430</v>
      </c>
      <c r="WDQ538" s="77" t="s">
        <v>429</v>
      </c>
      <c r="WDR538" s="78" t="s">
        <v>430</v>
      </c>
      <c r="WDS538" s="77" t="s">
        <v>429</v>
      </c>
      <c r="WDT538" s="78" t="s">
        <v>430</v>
      </c>
      <c r="WDU538" s="77" t="s">
        <v>429</v>
      </c>
      <c r="WDV538" s="78" t="s">
        <v>430</v>
      </c>
      <c r="WDW538" s="77" t="s">
        <v>429</v>
      </c>
      <c r="WDX538" s="78" t="s">
        <v>430</v>
      </c>
      <c r="WDY538" s="77" t="s">
        <v>429</v>
      </c>
      <c r="WDZ538" s="78" t="s">
        <v>430</v>
      </c>
      <c r="WEA538" s="77" t="s">
        <v>429</v>
      </c>
      <c r="WEB538" s="78" t="s">
        <v>430</v>
      </c>
      <c r="WEC538" s="77" t="s">
        <v>429</v>
      </c>
      <c r="WED538" s="78" t="s">
        <v>430</v>
      </c>
      <c r="WEE538" s="77" t="s">
        <v>429</v>
      </c>
      <c r="WEF538" s="78" t="s">
        <v>430</v>
      </c>
      <c r="WEG538" s="77" t="s">
        <v>429</v>
      </c>
      <c r="WEH538" s="78" t="s">
        <v>430</v>
      </c>
      <c r="WEI538" s="77" t="s">
        <v>429</v>
      </c>
      <c r="WEJ538" s="78" t="s">
        <v>430</v>
      </c>
      <c r="WEK538" s="77" t="s">
        <v>429</v>
      </c>
      <c r="WEL538" s="78" t="s">
        <v>430</v>
      </c>
      <c r="WEM538" s="77" t="s">
        <v>429</v>
      </c>
      <c r="WEN538" s="78" t="s">
        <v>430</v>
      </c>
      <c r="WEO538" s="77" t="s">
        <v>429</v>
      </c>
      <c r="WEP538" s="78" t="s">
        <v>430</v>
      </c>
      <c r="WEQ538" s="77" t="s">
        <v>429</v>
      </c>
      <c r="WER538" s="78" t="s">
        <v>430</v>
      </c>
      <c r="WES538" s="77" t="s">
        <v>429</v>
      </c>
      <c r="WET538" s="78" t="s">
        <v>430</v>
      </c>
      <c r="WEU538" s="77" t="s">
        <v>429</v>
      </c>
      <c r="WEV538" s="78" t="s">
        <v>430</v>
      </c>
      <c r="WEW538" s="77" t="s">
        <v>429</v>
      </c>
      <c r="WEX538" s="78" t="s">
        <v>430</v>
      </c>
      <c r="WEY538" s="77" t="s">
        <v>429</v>
      </c>
      <c r="WEZ538" s="78" t="s">
        <v>430</v>
      </c>
      <c r="WFA538" s="77" t="s">
        <v>429</v>
      </c>
      <c r="WFB538" s="78" t="s">
        <v>430</v>
      </c>
      <c r="WFC538" s="77" t="s">
        <v>429</v>
      </c>
      <c r="WFD538" s="78" t="s">
        <v>430</v>
      </c>
      <c r="WFE538" s="77" t="s">
        <v>429</v>
      </c>
      <c r="WFF538" s="78" t="s">
        <v>430</v>
      </c>
      <c r="WFG538" s="77" t="s">
        <v>429</v>
      </c>
      <c r="WFH538" s="78" t="s">
        <v>430</v>
      </c>
      <c r="WFI538" s="77" t="s">
        <v>429</v>
      </c>
      <c r="WFJ538" s="78" t="s">
        <v>430</v>
      </c>
      <c r="WFK538" s="77" t="s">
        <v>429</v>
      </c>
      <c r="WFL538" s="78" t="s">
        <v>430</v>
      </c>
      <c r="WFM538" s="77" t="s">
        <v>429</v>
      </c>
      <c r="WFN538" s="78" t="s">
        <v>430</v>
      </c>
      <c r="WFO538" s="77" t="s">
        <v>429</v>
      </c>
      <c r="WFP538" s="78" t="s">
        <v>430</v>
      </c>
      <c r="WFQ538" s="77" t="s">
        <v>429</v>
      </c>
      <c r="WFR538" s="78" t="s">
        <v>430</v>
      </c>
      <c r="WFS538" s="77" t="s">
        <v>429</v>
      </c>
      <c r="WFT538" s="78" t="s">
        <v>430</v>
      </c>
      <c r="WFU538" s="77" t="s">
        <v>429</v>
      </c>
      <c r="WFV538" s="78" t="s">
        <v>430</v>
      </c>
      <c r="WFW538" s="77" t="s">
        <v>429</v>
      </c>
      <c r="WFX538" s="78" t="s">
        <v>430</v>
      </c>
      <c r="WFY538" s="77" t="s">
        <v>429</v>
      </c>
      <c r="WFZ538" s="78" t="s">
        <v>430</v>
      </c>
      <c r="WGA538" s="77" t="s">
        <v>429</v>
      </c>
      <c r="WGB538" s="78" t="s">
        <v>430</v>
      </c>
      <c r="WGC538" s="77" t="s">
        <v>429</v>
      </c>
      <c r="WGD538" s="78" t="s">
        <v>430</v>
      </c>
      <c r="WGE538" s="77" t="s">
        <v>429</v>
      </c>
      <c r="WGF538" s="78" t="s">
        <v>430</v>
      </c>
      <c r="WGG538" s="77" t="s">
        <v>429</v>
      </c>
      <c r="WGH538" s="78" t="s">
        <v>430</v>
      </c>
      <c r="WGI538" s="77" t="s">
        <v>429</v>
      </c>
      <c r="WGJ538" s="78" t="s">
        <v>430</v>
      </c>
      <c r="WGK538" s="77" t="s">
        <v>429</v>
      </c>
      <c r="WGL538" s="78" t="s">
        <v>430</v>
      </c>
      <c r="WGM538" s="77" t="s">
        <v>429</v>
      </c>
      <c r="WGN538" s="78" t="s">
        <v>430</v>
      </c>
      <c r="WGO538" s="77" t="s">
        <v>429</v>
      </c>
      <c r="WGP538" s="78" t="s">
        <v>430</v>
      </c>
      <c r="WGQ538" s="77" t="s">
        <v>429</v>
      </c>
      <c r="WGR538" s="78" t="s">
        <v>430</v>
      </c>
      <c r="WGS538" s="77" t="s">
        <v>429</v>
      </c>
      <c r="WGT538" s="78" t="s">
        <v>430</v>
      </c>
      <c r="WGU538" s="77" t="s">
        <v>429</v>
      </c>
      <c r="WGV538" s="78" t="s">
        <v>430</v>
      </c>
      <c r="WGW538" s="77" t="s">
        <v>429</v>
      </c>
      <c r="WGX538" s="78" t="s">
        <v>430</v>
      </c>
      <c r="WGY538" s="77" t="s">
        <v>429</v>
      </c>
      <c r="WGZ538" s="78" t="s">
        <v>430</v>
      </c>
      <c r="WHA538" s="77" t="s">
        <v>429</v>
      </c>
      <c r="WHB538" s="78" t="s">
        <v>430</v>
      </c>
      <c r="WHC538" s="77" t="s">
        <v>429</v>
      </c>
      <c r="WHD538" s="78" t="s">
        <v>430</v>
      </c>
      <c r="WHE538" s="77" t="s">
        <v>429</v>
      </c>
      <c r="WHF538" s="78" t="s">
        <v>430</v>
      </c>
      <c r="WHG538" s="77" t="s">
        <v>429</v>
      </c>
      <c r="WHH538" s="78" t="s">
        <v>430</v>
      </c>
      <c r="WHI538" s="77" t="s">
        <v>429</v>
      </c>
      <c r="WHJ538" s="78" t="s">
        <v>430</v>
      </c>
      <c r="WHK538" s="77" t="s">
        <v>429</v>
      </c>
      <c r="WHL538" s="78" t="s">
        <v>430</v>
      </c>
      <c r="WHM538" s="77" t="s">
        <v>429</v>
      </c>
      <c r="WHN538" s="78" t="s">
        <v>430</v>
      </c>
      <c r="WHO538" s="77" t="s">
        <v>429</v>
      </c>
      <c r="WHP538" s="78" t="s">
        <v>430</v>
      </c>
      <c r="WHQ538" s="77" t="s">
        <v>429</v>
      </c>
      <c r="WHR538" s="78" t="s">
        <v>430</v>
      </c>
      <c r="WHS538" s="77" t="s">
        <v>429</v>
      </c>
      <c r="WHT538" s="78" t="s">
        <v>430</v>
      </c>
      <c r="WHU538" s="77" t="s">
        <v>429</v>
      </c>
      <c r="WHV538" s="78" t="s">
        <v>430</v>
      </c>
      <c r="WHW538" s="77" t="s">
        <v>429</v>
      </c>
      <c r="WHX538" s="78" t="s">
        <v>430</v>
      </c>
      <c r="WHY538" s="77" t="s">
        <v>429</v>
      </c>
      <c r="WHZ538" s="78" t="s">
        <v>430</v>
      </c>
      <c r="WIA538" s="77" t="s">
        <v>429</v>
      </c>
      <c r="WIB538" s="78" t="s">
        <v>430</v>
      </c>
      <c r="WIC538" s="77" t="s">
        <v>429</v>
      </c>
      <c r="WID538" s="78" t="s">
        <v>430</v>
      </c>
      <c r="WIE538" s="77" t="s">
        <v>429</v>
      </c>
      <c r="WIF538" s="78" t="s">
        <v>430</v>
      </c>
      <c r="WIG538" s="77" t="s">
        <v>429</v>
      </c>
      <c r="WIH538" s="78" t="s">
        <v>430</v>
      </c>
      <c r="WII538" s="77" t="s">
        <v>429</v>
      </c>
      <c r="WIJ538" s="78" t="s">
        <v>430</v>
      </c>
      <c r="WIK538" s="77" t="s">
        <v>429</v>
      </c>
      <c r="WIL538" s="78" t="s">
        <v>430</v>
      </c>
      <c r="WIM538" s="77" t="s">
        <v>429</v>
      </c>
      <c r="WIN538" s="78" t="s">
        <v>430</v>
      </c>
      <c r="WIO538" s="77" t="s">
        <v>429</v>
      </c>
      <c r="WIP538" s="78" t="s">
        <v>430</v>
      </c>
      <c r="WIQ538" s="77" t="s">
        <v>429</v>
      </c>
      <c r="WIR538" s="78" t="s">
        <v>430</v>
      </c>
      <c r="WIS538" s="77" t="s">
        <v>429</v>
      </c>
      <c r="WIT538" s="78" t="s">
        <v>430</v>
      </c>
      <c r="WIU538" s="77" t="s">
        <v>429</v>
      </c>
      <c r="WIV538" s="78" t="s">
        <v>430</v>
      </c>
      <c r="WIW538" s="77" t="s">
        <v>429</v>
      </c>
      <c r="WIX538" s="78" t="s">
        <v>430</v>
      </c>
      <c r="WIY538" s="77" t="s">
        <v>429</v>
      </c>
      <c r="WIZ538" s="78" t="s">
        <v>430</v>
      </c>
      <c r="WJA538" s="77" t="s">
        <v>429</v>
      </c>
      <c r="WJB538" s="78" t="s">
        <v>430</v>
      </c>
      <c r="WJC538" s="77" t="s">
        <v>429</v>
      </c>
      <c r="WJD538" s="78" t="s">
        <v>430</v>
      </c>
      <c r="WJE538" s="77" t="s">
        <v>429</v>
      </c>
      <c r="WJF538" s="78" t="s">
        <v>430</v>
      </c>
      <c r="WJG538" s="77" t="s">
        <v>429</v>
      </c>
      <c r="WJH538" s="78" t="s">
        <v>430</v>
      </c>
      <c r="WJI538" s="77" t="s">
        <v>429</v>
      </c>
      <c r="WJJ538" s="78" t="s">
        <v>430</v>
      </c>
      <c r="WJK538" s="77" t="s">
        <v>429</v>
      </c>
      <c r="WJL538" s="78" t="s">
        <v>430</v>
      </c>
      <c r="WJM538" s="77" t="s">
        <v>429</v>
      </c>
      <c r="WJN538" s="78" t="s">
        <v>430</v>
      </c>
      <c r="WJO538" s="77" t="s">
        <v>429</v>
      </c>
      <c r="WJP538" s="78" t="s">
        <v>430</v>
      </c>
      <c r="WJQ538" s="77" t="s">
        <v>429</v>
      </c>
      <c r="WJR538" s="78" t="s">
        <v>430</v>
      </c>
      <c r="WJS538" s="77" t="s">
        <v>429</v>
      </c>
      <c r="WJT538" s="78" t="s">
        <v>430</v>
      </c>
      <c r="WJU538" s="77" t="s">
        <v>429</v>
      </c>
      <c r="WJV538" s="78" t="s">
        <v>430</v>
      </c>
      <c r="WJW538" s="77" t="s">
        <v>429</v>
      </c>
      <c r="WJX538" s="78" t="s">
        <v>430</v>
      </c>
      <c r="WJY538" s="77" t="s">
        <v>429</v>
      </c>
      <c r="WJZ538" s="78" t="s">
        <v>430</v>
      </c>
      <c r="WKA538" s="77" t="s">
        <v>429</v>
      </c>
      <c r="WKB538" s="78" t="s">
        <v>430</v>
      </c>
      <c r="WKC538" s="77" t="s">
        <v>429</v>
      </c>
      <c r="WKD538" s="78" t="s">
        <v>430</v>
      </c>
      <c r="WKE538" s="77" t="s">
        <v>429</v>
      </c>
      <c r="WKF538" s="78" t="s">
        <v>430</v>
      </c>
      <c r="WKG538" s="77" t="s">
        <v>429</v>
      </c>
      <c r="WKH538" s="78" t="s">
        <v>430</v>
      </c>
      <c r="WKI538" s="77" t="s">
        <v>429</v>
      </c>
      <c r="WKJ538" s="78" t="s">
        <v>430</v>
      </c>
      <c r="WKK538" s="77" t="s">
        <v>429</v>
      </c>
      <c r="WKL538" s="78" t="s">
        <v>430</v>
      </c>
      <c r="WKM538" s="77" t="s">
        <v>429</v>
      </c>
      <c r="WKN538" s="78" t="s">
        <v>430</v>
      </c>
      <c r="WKO538" s="77" t="s">
        <v>429</v>
      </c>
      <c r="WKP538" s="78" t="s">
        <v>430</v>
      </c>
      <c r="WKQ538" s="77" t="s">
        <v>429</v>
      </c>
      <c r="WKR538" s="78" t="s">
        <v>430</v>
      </c>
      <c r="WKS538" s="77" t="s">
        <v>429</v>
      </c>
      <c r="WKT538" s="78" t="s">
        <v>430</v>
      </c>
      <c r="WKU538" s="77" t="s">
        <v>429</v>
      </c>
      <c r="WKV538" s="78" t="s">
        <v>430</v>
      </c>
      <c r="WKW538" s="77" t="s">
        <v>429</v>
      </c>
      <c r="WKX538" s="78" t="s">
        <v>430</v>
      </c>
      <c r="WKY538" s="77" t="s">
        <v>429</v>
      </c>
      <c r="WKZ538" s="78" t="s">
        <v>430</v>
      </c>
      <c r="WLA538" s="77" t="s">
        <v>429</v>
      </c>
      <c r="WLB538" s="78" t="s">
        <v>430</v>
      </c>
      <c r="WLC538" s="77" t="s">
        <v>429</v>
      </c>
      <c r="WLD538" s="78" t="s">
        <v>430</v>
      </c>
      <c r="WLE538" s="77" t="s">
        <v>429</v>
      </c>
      <c r="WLF538" s="78" t="s">
        <v>430</v>
      </c>
      <c r="WLG538" s="77" t="s">
        <v>429</v>
      </c>
      <c r="WLH538" s="78" t="s">
        <v>430</v>
      </c>
      <c r="WLI538" s="77" t="s">
        <v>429</v>
      </c>
      <c r="WLJ538" s="78" t="s">
        <v>430</v>
      </c>
      <c r="WLK538" s="77" t="s">
        <v>429</v>
      </c>
      <c r="WLL538" s="78" t="s">
        <v>430</v>
      </c>
      <c r="WLM538" s="77" t="s">
        <v>429</v>
      </c>
      <c r="WLN538" s="78" t="s">
        <v>430</v>
      </c>
      <c r="WLO538" s="77" t="s">
        <v>429</v>
      </c>
      <c r="WLP538" s="78" t="s">
        <v>430</v>
      </c>
      <c r="WLQ538" s="77" t="s">
        <v>429</v>
      </c>
      <c r="WLR538" s="78" t="s">
        <v>430</v>
      </c>
      <c r="WLS538" s="77" t="s">
        <v>429</v>
      </c>
      <c r="WLT538" s="78" t="s">
        <v>430</v>
      </c>
      <c r="WLU538" s="77" t="s">
        <v>429</v>
      </c>
      <c r="WLV538" s="78" t="s">
        <v>430</v>
      </c>
      <c r="WLW538" s="77" t="s">
        <v>429</v>
      </c>
      <c r="WLX538" s="78" t="s">
        <v>430</v>
      </c>
      <c r="WLY538" s="77" t="s">
        <v>429</v>
      </c>
      <c r="WLZ538" s="78" t="s">
        <v>430</v>
      </c>
      <c r="WMA538" s="77" t="s">
        <v>429</v>
      </c>
      <c r="WMB538" s="78" t="s">
        <v>430</v>
      </c>
      <c r="WMC538" s="77" t="s">
        <v>429</v>
      </c>
      <c r="WMD538" s="78" t="s">
        <v>430</v>
      </c>
      <c r="WME538" s="77" t="s">
        <v>429</v>
      </c>
      <c r="WMF538" s="78" t="s">
        <v>430</v>
      </c>
      <c r="WMG538" s="77" t="s">
        <v>429</v>
      </c>
      <c r="WMH538" s="78" t="s">
        <v>430</v>
      </c>
      <c r="WMI538" s="77" t="s">
        <v>429</v>
      </c>
      <c r="WMJ538" s="78" t="s">
        <v>430</v>
      </c>
      <c r="WMK538" s="77" t="s">
        <v>429</v>
      </c>
      <c r="WML538" s="78" t="s">
        <v>430</v>
      </c>
      <c r="WMM538" s="77" t="s">
        <v>429</v>
      </c>
      <c r="WMN538" s="78" t="s">
        <v>430</v>
      </c>
      <c r="WMO538" s="77" t="s">
        <v>429</v>
      </c>
      <c r="WMP538" s="78" t="s">
        <v>430</v>
      </c>
      <c r="WMQ538" s="77" t="s">
        <v>429</v>
      </c>
      <c r="WMR538" s="78" t="s">
        <v>430</v>
      </c>
      <c r="WMS538" s="77" t="s">
        <v>429</v>
      </c>
      <c r="WMT538" s="78" t="s">
        <v>430</v>
      </c>
      <c r="WMU538" s="77" t="s">
        <v>429</v>
      </c>
      <c r="WMV538" s="78" t="s">
        <v>430</v>
      </c>
      <c r="WMW538" s="77" t="s">
        <v>429</v>
      </c>
      <c r="WMX538" s="78" t="s">
        <v>430</v>
      </c>
      <c r="WMY538" s="77" t="s">
        <v>429</v>
      </c>
      <c r="WMZ538" s="78" t="s">
        <v>430</v>
      </c>
      <c r="WNA538" s="77" t="s">
        <v>429</v>
      </c>
      <c r="WNB538" s="78" t="s">
        <v>430</v>
      </c>
      <c r="WNC538" s="77" t="s">
        <v>429</v>
      </c>
      <c r="WND538" s="78" t="s">
        <v>430</v>
      </c>
      <c r="WNE538" s="77" t="s">
        <v>429</v>
      </c>
      <c r="WNF538" s="78" t="s">
        <v>430</v>
      </c>
      <c r="WNG538" s="77" t="s">
        <v>429</v>
      </c>
      <c r="WNH538" s="78" t="s">
        <v>430</v>
      </c>
      <c r="WNI538" s="77" t="s">
        <v>429</v>
      </c>
      <c r="WNJ538" s="78" t="s">
        <v>430</v>
      </c>
      <c r="WNK538" s="77" t="s">
        <v>429</v>
      </c>
      <c r="WNL538" s="78" t="s">
        <v>430</v>
      </c>
      <c r="WNM538" s="77" t="s">
        <v>429</v>
      </c>
      <c r="WNN538" s="78" t="s">
        <v>430</v>
      </c>
      <c r="WNO538" s="77" t="s">
        <v>429</v>
      </c>
      <c r="WNP538" s="78" t="s">
        <v>430</v>
      </c>
      <c r="WNQ538" s="77" t="s">
        <v>429</v>
      </c>
      <c r="WNR538" s="78" t="s">
        <v>430</v>
      </c>
      <c r="WNS538" s="77" t="s">
        <v>429</v>
      </c>
      <c r="WNT538" s="78" t="s">
        <v>430</v>
      </c>
      <c r="WNU538" s="77" t="s">
        <v>429</v>
      </c>
      <c r="WNV538" s="78" t="s">
        <v>430</v>
      </c>
      <c r="WNW538" s="77" t="s">
        <v>429</v>
      </c>
      <c r="WNX538" s="78" t="s">
        <v>430</v>
      </c>
      <c r="WNY538" s="77" t="s">
        <v>429</v>
      </c>
      <c r="WNZ538" s="78" t="s">
        <v>430</v>
      </c>
      <c r="WOA538" s="77" t="s">
        <v>429</v>
      </c>
      <c r="WOB538" s="78" t="s">
        <v>430</v>
      </c>
      <c r="WOC538" s="77" t="s">
        <v>429</v>
      </c>
      <c r="WOD538" s="78" t="s">
        <v>430</v>
      </c>
      <c r="WOE538" s="77" t="s">
        <v>429</v>
      </c>
      <c r="WOF538" s="78" t="s">
        <v>430</v>
      </c>
      <c r="WOG538" s="77" t="s">
        <v>429</v>
      </c>
      <c r="WOH538" s="78" t="s">
        <v>430</v>
      </c>
      <c r="WOI538" s="77" t="s">
        <v>429</v>
      </c>
      <c r="WOJ538" s="78" t="s">
        <v>430</v>
      </c>
      <c r="WOK538" s="77" t="s">
        <v>429</v>
      </c>
      <c r="WOL538" s="78" t="s">
        <v>430</v>
      </c>
      <c r="WOM538" s="77" t="s">
        <v>429</v>
      </c>
      <c r="WON538" s="78" t="s">
        <v>430</v>
      </c>
      <c r="WOO538" s="77" t="s">
        <v>429</v>
      </c>
      <c r="WOP538" s="78" t="s">
        <v>430</v>
      </c>
      <c r="WOQ538" s="77" t="s">
        <v>429</v>
      </c>
      <c r="WOR538" s="78" t="s">
        <v>430</v>
      </c>
      <c r="WOS538" s="77" t="s">
        <v>429</v>
      </c>
      <c r="WOT538" s="78" t="s">
        <v>430</v>
      </c>
      <c r="WOU538" s="77" t="s">
        <v>429</v>
      </c>
      <c r="WOV538" s="78" t="s">
        <v>430</v>
      </c>
      <c r="WOW538" s="77" t="s">
        <v>429</v>
      </c>
      <c r="WOX538" s="78" t="s">
        <v>430</v>
      </c>
      <c r="WOY538" s="77" t="s">
        <v>429</v>
      </c>
      <c r="WOZ538" s="78" t="s">
        <v>430</v>
      </c>
      <c r="WPA538" s="77" t="s">
        <v>429</v>
      </c>
      <c r="WPB538" s="78" t="s">
        <v>430</v>
      </c>
      <c r="WPC538" s="77" t="s">
        <v>429</v>
      </c>
      <c r="WPD538" s="78" t="s">
        <v>430</v>
      </c>
      <c r="WPE538" s="77" t="s">
        <v>429</v>
      </c>
      <c r="WPF538" s="78" t="s">
        <v>430</v>
      </c>
      <c r="WPG538" s="77" t="s">
        <v>429</v>
      </c>
      <c r="WPH538" s="78" t="s">
        <v>430</v>
      </c>
      <c r="WPI538" s="77" t="s">
        <v>429</v>
      </c>
      <c r="WPJ538" s="78" t="s">
        <v>430</v>
      </c>
      <c r="WPK538" s="77" t="s">
        <v>429</v>
      </c>
      <c r="WPL538" s="78" t="s">
        <v>430</v>
      </c>
      <c r="WPM538" s="77" t="s">
        <v>429</v>
      </c>
      <c r="WPN538" s="78" t="s">
        <v>430</v>
      </c>
      <c r="WPO538" s="77" t="s">
        <v>429</v>
      </c>
      <c r="WPP538" s="78" t="s">
        <v>430</v>
      </c>
      <c r="WPQ538" s="77" t="s">
        <v>429</v>
      </c>
      <c r="WPR538" s="78" t="s">
        <v>430</v>
      </c>
      <c r="WPS538" s="77" t="s">
        <v>429</v>
      </c>
      <c r="WPT538" s="78" t="s">
        <v>430</v>
      </c>
      <c r="WPU538" s="77" t="s">
        <v>429</v>
      </c>
      <c r="WPV538" s="78" t="s">
        <v>430</v>
      </c>
      <c r="WPW538" s="77" t="s">
        <v>429</v>
      </c>
      <c r="WPX538" s="78" t="s">
        <v>430</v>
      </c>
      <c r="WPY538" s="77" t="s">
        <v>429</v>
      </c>
      <c r="WPZ538" s="78" t="s">
        <v>430</v>
      </c>
      <c r="WQA538" s="77" t="s">
        <v>429</v>
      </c>
      <c r="WQB538" s="78" t="s">
        <v>430</v>
      </c>
      <c r="WQC538" s="77" t="s">
        <v>429</v>
      </c>
      <c r="WQD538" s="78" t="s">
        <v>430</v>
      </c>
      <c r="WQE538" s="77" t="s">
        <v>429</v>
      </c>
      <c r="WQF538" s="78" t="s">
        <v>430</v>
      </c>
      <c r="WQG538" s="77" t="s">
        <v>429</v>
      </c>
      <c r="WQH538" s="78" t="s">
        <v>430</v>
      </c>
      <c r="WQI538" s="77" t="s">
        <v>429</v>
      </c>
      <c r="WQJ538" s="78" t="s">
        <v>430</v>
      </c>
      <c r="WQK538" s="77" t="s">
        <v>429</v>
      </c>
      <c r="WQL538" s="78" t="s">
        <v>430</v>
      </c>
      <c r="WQM538" s="77" t="s">
        <v>429</v>
      </c>
      <c r="WQN538" s="78" t="s">
        <v>430</v>
      </c>
      <c r="WQO538" s="77" t="s">
        <v>429</v>
      </c>
      <c r="WQP538" s="78" t="s">
        <v>430</v>
      </c>
      <c r="WQQ538" s="77" t="s">
        <v>429</v>
      </c>
      <c r="WQR538" s="78" t="s">
        <v>430</v>
      </c>
      <c r="WQS538" s="77" t="s">
        <v>429</v>
      </c>
      <c r="WQT538" s="78" t="s">
        <v>430</v>
      </c>
      <c r="WQU538" s="77" t="s">
        <v>429</v>
      </c>
      <c r="WQV538" s="78" t="s">
        <v>430</v>
      </c>
      <c r="WQW538" s="77" t="s">
        <v>429</v>
      </c>
      <c r="WQX538" s="78" t="s">
        <v>430</v>
      </c>
      <c r="WQY538" s="77" t="s">
        <v>429</v>
      </c>
      <c r="WQZ538" s="78" t="s">
        <v>430</v>
      </c>
      <c r="WRA538" s="77" t="s">
        <v>429</v>
      </c>
      <c r="WRB538" s="78" t="s">
        <v>430</v>
      </c>
      <c r="WRC538" s="77" t="s">
        <v>429</v>
      </c>
      <c r="WRD538" s="78" t="s">
        <v>430</v>
      </c>
      <c r="WRE538" s="77" t="s">
        <v>429</v>
      </c>
      <c r="WRF538" s="78" t="s">
        <v>430</v>
      </c>
      <c r="WRG538" s="77" t="s">
        <v>429</v>
      </c>
      <c r="WRH538" s="78" t="s">
        <v>430</v>
      </c>
      <c r="WRI538" s="77" t="s">
        <v>429</v>
      </c>
      <c r="WRJ538" s="78" t="s">
        <v>430</v>
      </c>
      <c r="WRK538" s="77" t="s">
        <v>429</v>
      </c>
      <c r="WRL538" s="78" t="s">
        <v>430</v>
      </c>
      <c r="WRM538" s="77" t="s">
        <v>429</v>
      </c>
      <c r="WRN538" s="78" t="s">
        <v>430</v>
      </c>
      <c r="WRO538" s="77" t="s">
        <v>429</v>
      </c>
      <c r="WRP538" s="78" t="s">
        <v>430</v>
      </c>
      <c r="WRQ538" s="77" t="s">
        <v>429</v>
      </c>
      <c r="WRR538" s="78" t="s">
        <v>430</v>
      </c>
      <c r="WRS538" s="77" t="s">
        <v>429</v>
      </c>
      <c r="WRT538" s="78" t="s">
        <v>430</v>
      </c>
      <c r="WRU538" s="77" t="s">
        <v>429</v>
      </c>
      <c r="WRV538" s="78" t="s">
        <v>430</v>
      </c>
      <c r="WRW538" s="77" t="s">
        <v>429</v>
      </c>
      <c r="WRX538" s="78" t="s">
        <v>430</v>
      </c>
      <c r="WRY538" s="77" t="s">
        <v>429</v>
      </c>
      <c r="WRZ538" s="78" t="s">
        <v>430</v>
      </c>
      <c r="WSA538" s="77" t="s">
        <v>429</v>
      </c>
      <c r="WSB538" s="78" t="s">
        <v>430</v>
      </c>
      <c r="WSC538" s="77" t="s">
        <v>429</v>
      </c>
      <c r="WSD538" s="78" t="s">
        <v>430</v>
      </c>
      <c r="WSE538" s="77" t="s">
        <v>429</v>
      </c>
      <c r="WSF538" s="78" t="s">
        <v>430</v>
      </c>
      <c r="WSG538" s="77" t="s">
        <v>429</v>
      </c>
      <c r="WSH538" s="78" t="s">
        <v>430</v>
      </c>
      <c r="WSI538" s="77" t="s">
        <v>429</v>
      </c>
      <c r="WSJ538" s="78" t="s">
        <v>430</v>
      </c>
      <c r="WSK538" s="77" t="s">
        <v>429</v>
      </c>
      <c r="WSL538" s="78" t="s">
        <v>430</v>
      </c>
      <c r="WSM538" s="77" t="s">
        <v>429</v>
      </c>
      <c r="WSN538" s="78" t="s">
        <v>430</v>
      </c>
      <c r="WSO538" s="77" t="s">
        <v>429</v>
      </c>
      <c r="WSP538" s="78" t="s">
        <v>430</v>
      </c>
      <c r="WSQ538" s="77" t="s">
        <v>429</v>
      </c>
      <c r="WSR538" s="78" t="s">
        <v>430</v>
      </c>
      <c r="WSS538" s="77" t="s">
        <v>429</v>
      </c>
      <c r="WST538" s="78" t="s">
        <v>430</v>
      </c>
      <c r="WSU538" s="77" t="s">
        <v>429</v>
      </c>
      <c r="WSV538" s="78" t="s">
        <v>430</v>
      </c>
      <c r="WSW538" s="77" t="s">
        <v>429</v>
      </c>
      <c r="WSX538" s="78" t="s">
        <v>430</v>
      </c>
      <c r="WSY538" s="77" t="s">
        <v>429</v>
      </c>
      <c r="WSZ538" s="78" t="s">
        <v>430</v>
      </c>
      <c r="WTA538" s="77" t="s">
        <v>429</v>
      </c>
      <c r="WTB538" s="78" t="s">
        <v>430</v>
      </c>
      <c r="WTC538" s="77" t="s">
        <v>429</v>
      </c>
      <c r="WTD538" s="78" t="s">
        <v>430</v>
      </c>
      <c r="WTE538" s="77" t="s">
        <v>429</v>
      </c>
      <c r="WTF538" s="78" t="s">
        <v>430</v>
      </c>
      <c r="WTG538" s="77" t="s">
        <v>429</v>
      </c>
      <c r="WTH538" s="78" t="s">
        <v>430</v>
      </c>
      <c r="WTI538" s="77" t="s">
        <v>429</v>
      </c>
      <c r="WTJ538" s="78" t="s">
        <v>430</v>
      </c>
      <c r="WTK538" s="77" t="s">
        <v>429</v>
      </c>
      <c r="WTL538" s="78" t="s">
        <v>430</v>
      </c>
      <c r="WTM538" s="77" t="s">
        <v>429</v>
      </c>
      <c r="WTN538" s="78" t="s">
        <v>430</v>
      </c>
      <c r="WTO538" s="77" t="s">
        <v>429</v>
      </c>
      <c r="WTP538" s="78" t="s">
        <v>430</v>
      </c>
      <c r="WTQ538" s="77" t="s">
        <v>429</v>
      </c>
      <c r="WTR538" s="78" t="s">
        <v>430</v>
      </c>
      <c r="WTS538" s="77" t="s">
        <v>429</v>
      </c>
      <c r="WTT538" s="78" t="s">
        <v>430</v>
      </c>
      <c r="WTU538" s="77" t="s">
        <v>429</v>
      </c>
      <c r="WTV538" s="78" t="s">
        <v>430</v>
      </c>
      <c r="WTW538" s="77" t="s">
        <v>429</v>
      </c>
      <c r="WTX538" s="78" t="s">
        <v>430</v>
      </c>
      <c r="WTY538" s="77" t="s">
        <v>429</v>
      </c>
      <c r="WTZ538" s="78" t="s">
        <v>430</v>
      </c>
      <c r="WUA538" s="77" t="s">
        <v>429</v>
      </c>
      <c r="WUB538" s="78" t="s">
        <v>430</v>
      </c>
      <c r="WUC538" s="77" t="s">
        <v>429</v>
      </c>
      <c r="WUD538" s="78" t="s">
        <v>430</v>
      </c>
      <c r="WUE538" s="77" t="s">
        <v>429</v>
      </c>
      <c r="WUF538" s="78" t="s">
        <v>430</v>
      </c>
      <c r="WUG538" s="77" t="s">
        <v>429</v>
      </c>
      <c r="WUH538" s="78" t="s">
        <v>430</v>
      </c>
      <c r="WUI538" s="77" t="s">
        <v>429</v>
      </c>
      <c r="WUJ538" s="78" t="s">
        <v>430</v>
      </c>
      <c r="WUK538" s="77" t="s">
        <v>429</v>
      </c>
      <c r="WUL538" s="78" t="s">
        <v>430</v>
      </c>
      <c r="WUM538" s="77" t="s">
        <v>429</v>
      </c>
      <c r="WUN538" s="78" t="s">
        <v>430</v>
      </c>
      <c r="WUO538" s="77" t="s">
        <v>429</v>
      </c>
      <c r="WUP538" s="78" t="s">
        <v>430</v>
      </c>
      <c r="WUQ538" s="77" t="s">
        <v>429</v>
      </c>
      <c r="WUR538" s="78" t="s">
        <v>430</v>
      </c>
      <c r="WUS538" s="77" t="s">
        <v>429</v>
      </c>
      <c r="WUT538" s="78" t="s">
        <v>430</v>
      </c>
      <c r="WUU538" s="77" t="s">
        <v>429</v>
      </c>
      <c r="WUV538" s="78" t="s">
        <v>430</v>
      </c>
      <c r="WUW538" s="77" t="s">
        <v>429</v>
      </c>
      <c r="WUX538" s="78" t="s">
        <v>430</v>
      </c>
      <c r="WUY538" s="77" t="s">
        <v>429</v>
      </c>
      <c r="WUZ538" s="78" t="s">
        <v>430</v>
      </c>
      <c r="WVA538" s="77" t="s">
        <v>429</v>
      </c>
      <c r="WVB538" s="78" t="s">
        <v>430</v>
      </c>
      <c r="WVC538" s="77" t="s">
        <v>429</v>
      </c>
      <c r="WVD538" s="78" t="s">
        <v>430</v>
      </c>
      <c r="WVE538" s="77" t="s">
        <v>429</v>
      </c>
      <c r="WVF538" s="78" t="s">
        <v>430</v>
      </c>
      <c r="WVG538" s="77" t="s">
        <v>429</v>
      </c>
      <c r="WVH538" s="78" t="s">
        <v>430</v>
      </c>
      <c r="WVI538" s="77" t="s">
        <v>429</v>
      </c>
      <c r="WVJ538" s="78" t="s">
        <v>430</v>
      </c>
      <c r="WVK538" s="77" t="s">
        <v>429</v>
      </c>
      <c r="WVL538" s="78" t="s">
        <v>430</v>
      </c>
      <c r="WVM538" s="77" t="s">
        <v>429</v>
      </c>
      <c r="WVN538" s="78" t="s">
        <v>430</v>
      </c>
      <c r="WVO538" s="77" t="s">
        <v>429</v>
      </c>
      <c r="WVP538" s="78" t="s">
        <v>430</v>
      </c>
      <c r="WVQ538" s="77" t="s">
        <v>429</v>
      </c>
      <c r="WVR538" s="78" t="s">
        <v>430</v>
      </c>
      <c r="WVS538" s="77" t="s">
        <v>429</v>
      </c>
      <c r="WVT538" s="78" t="s">
        <v>430</v>
      </c>
      <c r="WVU538" s="77" t="s">
        <v>429</v>
      </c>
      <c r="WVV538" s="78" t="s">
        <v>430</v>
      </c>
      <c r="WVW538" s="77" t="s">
        <v>429</v>
      </c>
      <c r="WVX538" s="78" t="s">
        <v>430</v>
      </c>
      <c r="WVY538" s="77" t="s">
        <v>429</v>
      </c>
      <c r="WVZ538" s="78" t="s">
        <v>430</v>
      </c>
      <c r="WWA538" s="77" t="s">
        <v>429</v>
      </c>
      <c r="WWB538" s="78" t="s">
        <v>430</v>
      </c>
      <c r="WWC538" s="77" t="s">
        <v>429</v>
      </c>
      <c r="WWD538" s="78" t="s">
        <v>430</v>
      </c>
      <c r="WWE538" s="77" t="s">
        <v>429</v>
      </c>
      <c r="WWF538" s="78" t="s">
        <v>430</v>
      </c>
      <c r="WWG538" s="77" t="s">
        <v>429</v>
      </c>
      <c r="WWH538" s="78" t="s">
        <v>430</v>
      </c>
      <c r="WWI538" s="77" t="s">
        <v>429</v>
      </c>
      <c r="WWJ538" s="78" t="s">
        <v>430</v>
      </c>
      <c r="WWK538" s="77" t="s">
        <v>429</v>
      </c>
      <c r="WWL538" s="78" t="s">
        <v>430</v>
      </c>
      <c r="WWM538" s="77" t="s">
        <v>429</v>
      </c>
      <c r="WWN538" s="78" t="s">
        <v>430</v>
      </c>
      <c r="WWO538" s="77" t="s">
        <v>429</v>
      </c>
      <c r="WWP538" s="78" t="s">
        <v>430</v>
      </c>
      <c r="WWQ538" s="77" t="s">
        <v>429</v>
      </c>
      <c r="WWR538" s="78" t="s">
        <v>430</v>
      </c>
      <c r="WWS538" s="77" t="s">
        <v>429</v>
      </c>
      <c r="WWT538" s="78" t="s">
        <v>430</v>
      </c>
      <c r="WWU538" s="77" t="s">
        <v>429</v>
      </c>
      <c r="WWV538" s="78" t="s">
        <v>430</v>
      </c>
      <c r="WWW538" s="77" t="s">
        <v>429</v>
      </c>
      <c r="WWX538" s="78" t="s">
        <v>430</v>
      </c>
      <c r="WWY538" s="77" t="s">
        <v>429</v>
      </c>
      <c r="WWZ538" s="78" t="s">
        <v>430</v>
      </c>
      <c r="WXA538" s="77" t="s">
        <v>429</v>
      </c>
      <c r="WXB538" s="78" t="s">
        <v>430</v>
      </c>
      <c r="WXC538" s="77" t="s">
        <v>429</v>
      </c>
      <c r="WXD538" s="78" t="s">
        <v>430</v>
      </c>
      <c r="WXE538" s="77" t="s">
        <v>429</v>
      </c>
      <c r="WXF538" s="78" t="s">
        <v>430</v>
      </c>
      <c r="WXG538" s="77" t="s">
        <v>429</v>
      </c>
      <c r="WXH538" s="78" t="s">
        <v>430</v>
      </c>
      <c r="WXI538" s="77" t="s">
        <v>429</v>
      </c>
      <c r="WXJ538" s="78" t="s">
        <v>430</v>
      </c>
      <c r="WXK538" s="77" t="s">
        <v>429</v>
      </c>
      <c r="WXL538" s="78" t="s">
        <v>430</v>
      </c>
      <c r="WXM538" s="77" t="s">
        <v>429</v>
      </c>
      <c r="WXN538" s="78" t="s">
        <v>430</v>
      </c>
      <c r="WXO538" s="77" t="s">
        <v>429</v>
      </c>
      <c r="WXP538" s="78" t="s">
        <v>430</v>
      </c>
      <c r="WXQ538" s="77" t="s">
        <v>429</v>
      </c>
      <c r="WXR538" s="78" t="s">
        <v>430</v>
      </c>
      <c r="WXS538" s="77" t="s">
        <v>429</v>
      </c>
      <c r="WXT538" s="78" t="s">
        <v>430</v>
      </c>
      <c r="WXU538" s="77" t="s">
        <v>429</v>
      </c>
      <c r="WXV538" s="78" t="s">
        <v>430</v>
      </c>
      <c r="WXW538" s="77" t="s">
        <v>429</v>
      </c>
      <c r="WXX538" s="78" t="s">
        <v>430</v>
      </c>
      <c r="WXY538" s="77" t="s">
        <v>429</v>
      </c>
      <c r="WXZ538" s="78" t="s">
        <v>430</v>
      </c>
      <c r="WYA538" s="77" t="s">
        <v>429</v>
      </c>
      <c r="WYB538" s="78" t="s">
        <v>430</v>
      </c>
      <c r="WYC538" s="77" t="s">
        <v>429</v>
      </c>
      <c r="WYD538" s="78" t="s">
        <v>430</v>
      </c>
      <c r="WYE538" s="77" t="s">
        <v>429</v>
      </c>
      <c r="WYF538" s="78" t="s">
        <v>430</v>
      </c>
      <c r="WYG538" s="77" t="s">
        <v>429</v>
      </c>
      <c r="WYH538" s="78" t="s">
        <v>430</v>
      </c>
      <c r="WYI538" s="77" t="s">
        <v>429</v>
      </c>
      <c r="WYJ538" s="78" t="s">
        <v>430</v>
      </c>
      <c r="WYK538" s="77" t="s">
        <v>429</v>
      </c>
      <c r="WYL538" s="78" t="s">
        <v>430</v>
      </c>
      <c r="WYM538" s="77" t="s">
        <v>429</v>
      </c>
      <c r="WYN538" s="78" t="s">
        <v>430</v>
      </c>
      <c r="WYO538" s="77" t="s">
        <v>429</v>
      </c>
      <c r="WYP538" s="78" t="s">
        <v>430</v>
      </c>
      <c r="WYQ538" s="77" t="s">
        <v>429</v>
      </c>
      <c r="WYR538" s="78" t="s">
        <v>430</v>
      </c>
      <c r="WYS538" s="77" t="s">
        <v>429</v>
      </c>
      <c r="WYT538" s="78" t="s">
        <v>430</v>
      </c>
      <c r="WYU538" s="77" t="s">
        <v>429</v>
      </c>
      <c r="WYV538" s="78" t="s">
        <v>430</v>
      </c>
      <c r="WYW538" s="77" t="s">
        <v>429</v>
      </c>
      <c r="WYX538" s="78" t="s">
        <v>430</v>
      </c>
      <c r="WYY538" s="77" t="s">
        <v>429</v>
      </c>
      <c r="WYZ538" s="78" t="s">
        <v>430</v>
      </c>
      <c r="WZA538" s="77" t="s">
        <v>429</v>
      </c>
      <c r="WZB538" s="78" t="s">
        <v>430</v>
      </c>
      <c r="WZC538" s="77" t="s">
        <v>429</v>
      </c>
      <c r="WZD538" s="78" t="s">
        <v>430</v>
      </c>
      <c r="WZE538" s="77" t="s">
        <v>429</v>
      </c>
      <c r="WZF538" s="78" t="s">
        <v>430</v>
      </c>
      <c r="WZG538" s="77" t="s">
        <v>429</v>
      </c>
      <c r="WZH538" s="78" t="s">
        <v>430</v>
      </c>
      <c r="WZI538" s="77" t="s">
        <v>429</v>
      </c>
      <c r="WZJ538" s="78" t="s">
        <v>430</v>
      </c>
      <c r="WZK538" s="77" t="s">
        <v>429</v>
      </c>
      <c r="WZL538" s="78" t="s">
        <v>430</v>
      </c>
      <c r="WZM538" s="77" t="s">
        <v>429</v>
      </c>
      <c r="WZN538" s="78" t="s">
        <v>430</v>
      </c>
      <c r="WZO538" s="77" t="s">
        <v>429</v>
      </c>
      <c r="WZP538" s="78" t="s">
        <v>430</v>
      </c>
      <c r="WZQ538" s="77" t="s">
        <v>429</v>
      </c>
      <c r="WZR538" s="78" t="s">
        <v>430</v>
      </c>
      <c r="WZS538" s="77" t="s">
        <v>429</v>
      </c>
      <c r="WZT538" s="78" t="s">
        <v>430</v>
      </c>
      <c r="WZU538" s="77" t="s">
        <v>429</v>
      </c>
      <c r="WZV538" s="78" t="s">
        <v>430</v>
      </c>
      <c r="WZW538" s="77" t="s">
        <v>429</v>
      </c>
      <c r="WZX538" s="78" t="s">
        <v>430</v>
      </c>
      <c r="WZY538" s="77" t="s">
        <v>429</v>
      </c>
      <c r="WZZ538" s="78" t="s">
        <v>430</v>
      </c>
      <c r="XAA538" s="77" t="s">
        <v>429</v>
      </c>
      <c r="XAB538" s="78" t="s">
        <v>430</v>
      </c>
      <c r="XAC538" s="77" t="s">
        <v>429</v>
      </c>
      <c r="XAD538" s="78" t="s">
        <v>430</v>
      </c>
      <c r="XAE538" s="77" t="s">
        <v>429</v>
      </c>
      <c r="XAF538" s="78" t="s">
        <v>430</v>
      </c>
      <c r="XAG538" s="77" t="s">
        <v>429</v>
      </c>
      <c r="XAH538" s="78" t="s">
        <v>430</v>
      </c>
      <c r="XAI538" s="77" t="s">
        <v>429</v>
      </c>
      <c r="XAJ538" s="78" t="s">
        <v>430</v>
      </c>
      <c r="XAK538" s="77" t="s">
        <v>429</v>
      </c>
      <c r="XAL538" s="78" t="s">
        <v>430</v>
      </c>
      <c r="XAM538" s="77" t="s">
        <v>429</v>
      </c>
      <c r="XAN538" s="78" t="s">
        <v>430</v>
      </c>
      <c r="XAO538" s="77" t="s">
        <v>429</v>
      </c>
      <c r="XAP538" s="78" t="s">
        <v>430</v>
      </c>
      <c r="XAQ538" s="77" t="s">
        <v>429</v>
      </c>
      <c r="XAR538" s="78" t="s">
        <v>430</v>
      </c>
      <c r="XAS538" s="77" t="s">
        <v>429</v>
      </c>
      <c r="XAT538" s="78" t="s">
        <v>430</v>
      </c>
      <c r="XAU538" s="77" t="s">
        <v>429</v>
      </c>
      <c r="XAV538" s="78" t="s">
        <v>430</v>
      </c>
      <c r="XAW538" s="77" t="s">
        <v>429</v>
      </c>
      <c r="XAX538" s="78" t="s">
        <v>430</v>
      </c>
      <c r="XAY538" s="77" t="s">
        <v>429</v>
      </c>
      <c r="XAZ538" s="78" t="s">
        <v>430</v>
      </c>
      <c r="XBA538" s="77" t="s">
        <v>429</v>
      </c>
      <c r="XBB538" s="78" t="s">
        <v>430</v>
      </c>
      <c r="XBC538" s="77" t="s">
        <v>429</v>
      </c>
      <c r="XBD538" s="78" t="s">
        <v>430</v>
      </c>
      <c r="XBE538" s="77" t="s">
        <v>429</v>
      </c>
      <c r="XBF538" s="78" t="s">
        <v>430</v>
      </c>
      <c r="XBG538" s="77" t="s">
        <v>429</v>
      </c>
      <c r="XBH538" s="78" t="s">
        <v>430</v>
      </c>
      <c r="XBI538" s="77" t="s">
        <v>429</v>
      </c>
      <c r="XBJ538" s="78" t="s">
        <v>430</v>
      </c>
      <c r="XBK538" s="77" t="s">
        <v>429</v>
      </c>
      <c r="XBL538" s="78" t="s">
        <v>430</v>
      </c>
      <c r="XBM538" s="77" t="s">
        <v>429</v>
      </c>
      <c r="XBN538" s="78" t="s">
        <v>430</v>
      </c>
      <c r="XBO538" s="77" t="s">
        <v>429</v>
      </c>
      <c r="XBP538" s="78" t="s">
        <v>430</v>
      </c>
      <c r="XBQ538" s="77" t="s">
        <v>429</v>
      </c>
      <c r="XBR538" s="78" t="s">
        <v>430</v>
      </c>
      <c r="XBS538" s="77" t="s">
        <v>429</v>
      </c>
      <c r="XBT538" s="78" t="s">
        <v>430</v>
      </c>
      <c r="XBU538" s="77" t="s">
        <v>429</v>
      </c>
      <c r="XBV538" s="78" t="s">
        <v>430</v>
      </c>
      <c r="XBW538" s="77" t="s">
        <v>429</v>
      </c>
      <c r="XBX538" s="78" t="s">
        <v>430</v>
      </c>
      <c r="XBY538" s="77" t="s">
        <v>429</v>
      </c>
      <c r="XBZ538" s="78" t="s">
        <v>430</v>
      </c>
      <c r="XCA538" s="77" t="s">
        <v>429</v>
      </c>
      <c r="XCB538" s="78" t="s">
        <v>430</v>
      </c>
      <c r="XCC538" s="77" t="s">
        <v>429</v>
      </c>
      <c r="XCD538" s="78" t="s">
        <v>430</v>
      </c>
      <c r="XCE538" s="77" t="s">
        <v>429</v>
      </c>
      <c r="XCF538" s="78" t="s">
        <v>430</v>
      </c>
      <c r="XCG538" s="77" t="s">
        <v>429</v>
      </c>
      <c r="XCH538" s="78" t="s">
        <v>430</v>
      </c>
      <c r="XCI538" s="77" t="s">
        <v>429</v>
      </c>
      <c r="XCJ538" s="78" t="s">
        <v>430</v>
      </c>
      <c r="XCK538" s="77" t="s">
        <v>429</v>
      </c>
      <c r="XCL538" s="78" t="s">
        <v>430</v>
      </c>
      <c r="XCM538" s="77" t="s">
        <v>429</v>
      </c>
      <c r="XCN538" s="78" t="s">
        <v>430</v>
      </c>
      <c r="XCO538" s="77" t="s">
        <v>429</v>
      </c>
      <c r="XCP538" s="78" t="s">
        <v>430</v>
      </c>
      <c r="XCQ538" s="77" t="s">
        <v>429</v>
      </c>
      <c r="XCR538" s="78" t="s">
        <v>430</v>
      </c>
      <c r="XCS538" s="77" t="s">
        <v>429</v>
      </c>
      <c r="XCT538" s="78" t="s">
        <v>430</v>
      </c>
      <c r="XCU538" s="77" t="s">
        <v>429</v>
      </c>
      <c r="XCV538" s="78" t="s">
        <v>430</v>
      </c>
      <c r="XCW538" s="77" t="s">
        <v>429</v>
      </c>
      <c r="XCX538" s="78" t="s">
        <v>430</v>
      </c>
      <c r="XCY538" s="77" t="s">
        <v>429</v>
      </c>
      <c r="XCZ538" s="78" t="s">
        <v>430</v>
      </c>
      <c r="XDA538" s="77" t="s">
        <v>429</v>
      </c>
      <c r="XDB538" s="78" t="s">
        <v>430</v>
      </c>
      <c r="XDC538" s="77" t="s">
        <v>429</v>
      </c>
      <c r="XDD538" s="78" t="s">
        <v>430</v>
      </c>
      <c r="XDE538" s="77" t="s">
        <v>429</v>
      </c>
      <c r="XDF538" s="78" t="s">
        <v>430</v>
      </c>
      <c r="XDG538" s="77" t="s">
        <v>429</v>
      </c>
      <c r="XDH538" s="78" t="s">
        <v>430</v>
      </c>
      <c r="XDI538" s="77" t="s">
        <v>429</v>
      </c>
      <c r="XDJ538" s="78" t="s">
        <v>430</v>
      </c>
      <c r="XDK538" s="77" t="s">
        <v>429</v>
      </c>
      <c r="XDL538" s="78" t="s">
        <v>430</v>
      </c>
      <c r="XDM538" s="77" t="s">
        <v>429</v>
      </c>
      <c r="XDN538" s="78" t="s">
        <v>430</v>
      </c>
      <c r="XDO538" s="77" t="s">
        <v>429</v>
      </c>
      <c r="XDP538" s="78" t="s">
        <v>430</v>
      </c>
      <c r="XDQ538" s="77" t="s">
        <v>429</v>
      </c>
      <c r="XDR538" s="78" t="s">
        <v>430</v>
      </c>
      <c r="XDS538" s="77" t="s">
        <v>429</v>
      </c>
      <c r="XDT538" s="78" t="s">
        <v>430</v>
      </c>
      <c r="XDU538" s="77" t="s">
        <v>429</v>
      </c>
      <c r="XDV538" s="78" t="s">
        <v>430</v>
      </c>
      <c r="XDW538" s="77" t="s">
        <v>429</v>
      </c>
      <c r="XDX538" s="78" t="s">
        <v>430</v>
      </c>
      <c r="XDY538" s="77" t="s">
        <v>429</v>
      </c>
      <c r="XDZ538" s="78" t="s">
        <v>430</v>
      </c>
      <c r="XEA538" s="77" t="s">
        <v>429</v>
      </c>
      <c r="XEB538" s="78" t="s">
        <v>430</v>
      </c>
      <c r="XEC538" s="77" t="s">
        <v>429</v>
      </c>
      <c r="XED538" s="78" t="s">
        <v>430</v>
      </c>
      <c r="XEE538" s="77" t="s">
        <v>429</v>
      </c>
      <c r="XEF538" s="78" t="s">
        <v>430</v>
      </c>
      <c r="XEG538" s="77" t="s">
        <v>429</v>
      </c>
      <c r="XEH538" s="78" t="s">
        <v>430</v>
      </c>
      <c r="XEI538" s="77" t="s">
        <v>429</v>
      </c>
      <c r="XEJ538" s="78" t="s">
        <v>430</v>
      </c>
      <c r="XEK538" s="77" t="s">
        <v>429</v>
      </c>
      <c r="XEL538" s="78" t="s">
        <v>430</v>
      </c>
      <c r="XEM538" s="77" t="s">
        <v>429</v>
      </c>
      <c r="XEN538" s="78" t="s">
        <v>430</v>
      </c>
      <c r="XEO538" s="77" t="s">
        <v>429</v>
      </c>
      <c r="XEP538" s="78" t="s">
        <v>430</v>
      </c>
      <c r="XEQ538" s="77" t="s">
        <v>429</v>
      </c>
      <c r="XER538" s="78" t="s">
        <v>430</v>
      </c>
      <c r="XES538" s="77" t="s">
        <v>429</v>
      </c>
      <c r="XET538" s="78" t="s">
        <v>430</v>
      </c>
      <c r="XEU538" s="77" t="s">
        <v>429</v>
      </c>
      <c r="XEV538" s="78" t="s">
        <v>430</v>
      </c>
      <c r="XEW538" s="77" t="s">
        <v>429</v>
      </c>
      <c r="XEX538" s="78" t="s">
        <v>430</v>
      </c>
      <c r="XEY538" s="77" t="s">
        <v>429</v>
      </c>
      <c r="XEZ538" s="78" t="s">
        <v>430</v>
      </c>
      <c r="XFA538" s="77" t="s">
        <v>429</v>
      </c>
      <c r="XFB538" s="78" t="s">
        <v>430</v>
      </c>
      <c r="XFC538" s="77" t="s">
        <v>429</v>
      </c>
      <c r="XFD538" s="78" t="s">
        <v>430</v>
      </c>
    </row>
    <row r="539" spans="1:16384" s="76" customFormat="1">
      <c r="A539" s="137" t="s">
        <v>425</v>
      </c>
      <c r="B539" s="196" t="s">
        <v>426</v>
      </c>
      <c r="C539" s="80"/>
      <c r="D539" s="81"/>
      <c r="E539" s="80"/>
      <c r="F539" s="81"/>
      <c r="G539" s="80"/>
      <c r="H539" s="81"/>
      <c r="I539" s="80"/>
      <c r="J539" s="81"/>
      <c r="K539" s="80"/>
      <c r="L539" s="81"/>
      <c r="M539" s="80"/>
      <c r="N539" s="81"/>
      <c r="O539" s="80"/>
      <c r="P539" s="81"/>
      <c r="Q539" s="80"/>
      <c r="R539" s="81"/>
      <c r="S539" s="80"/>
      <c r="T539" s="81"/>
      <c r="U539" s="80"/>
      <c r="V539" s="81"/>
      <c r="W539" s="80"/>
      <c r="X539" s="81"/>
      <c r="Y539" s="80"/>
      <c r="Z539" s="81"/>
      <c r="AA539" s="80"/>
      <c r="AB539" s="81"/>
      <c r="AC539" s="80"/>
      <c r="AD539" s="81"/>
      <c r="AE539" s="80"/>
      <c r="AF539" s="81"/>
      <c r="AG539" s="80"/>
      <c r="AH539" s="81"/>
      <c r="AI539" s="80"/>
      <c r="AJ539" s="81"/>
      <c r="AK539" s="80"/>
      <c r="AL539" s="81"/>
      <c r="AM539" s="80"/>
      <c r="AN539" s="81"/>
      <c r="AO539" s="80"/>
      <c r="AP539" s="81"/>
      <c r="AQ539" s="80"/>
      <c r="AR539" s="81"/>
      <c r="AS539" s="80"/>
      <c r="AT539" s="81"/>
      <c r="AU539" s="80"/>
      <c r="AV539" s="81"/>
      <c r="AW539" s="80"/>
      <c r="AX539" s="81"/>
      <c r="AY539" s="80"/>
      <c r="AZ539" s="81"/>
      <c r="BA539" s="80"/>
      <c r="BB539" s="81"/>
      <c r="BC539" s="80"/>
      <c r="BD539" s="81"/>
      <c r="BE539" s="80"/>
      <c r="BF539" s="81"/>
      <c r="BG539" s="80"/>
      <c r="BH539" s="81"/>
      <c r="BI539" s="80"/>
      <c r="BJ539" s="81"/>
      <c r="BK539" s="80"/>
      <c r="BL539" s="81"/>
      <c r="BM539" s="80"/>
      <c r="BN539" s="81"/>
      <c r="BO539" s="80"/>
      <c r="BP539" s="81"/>
      <c r="BQ539" s="80"/>
      <c r="BR539" s="81"/>
      <c r="BS539" s="80"/>
      <c r="BT539" s="81"/>
      <c r="BU539" s="80"/>
      <c r="BV539" s="81"/>
      <c r="BW539" s="80"/>
      <c r="BX539" s="81"/>
      <c r="BY539" s="80"/>
      <c r="BZ539" s="81"/>
      <c r="CA539" s="80"/>
      <c r="CB539" s="81"/>
      <c r="CC539" s="80"/>
      <c r="CD539" s="81"/>
      <c r="CE539" s="80"/>
      <c r="CF539" s="81"/>
      <c r="CG539" s="80"/>
      <c r="CH539" s="81"/>
      <c r="CI539" s="80"/>
      <c r="CJ539" s="81"/>
      <c r="CK539" s="80"/>
      <c r="CL539" s="81"/>
      <c r="CM539" s="80"/>
      <c r="CN539" s="81"/>
      <c r="CO539" s="80"/>
      <c r="CP539" s="81"/>
      <c r="CQ539" s="80"/>
      <c r="CR539" s="81"/>
      <c r="CS539" s="80"/>
      <c r="CT539" s="81"/>
      <c r="CU539" s="80"/>
      <c r="CV539" s="81"/>
      <c r="CW539" s="80"/>
      <c r="CX539" s="81"/>
      <c r="CY539" s="80"/>
      <c r="CZ539" s="81"/>
      <c r="DA539" s="80"/>
      <c r="DB539" s="81"/>
      <c r="DC539" s="80"/>
      <c r="DD539" s="81"/>
      <c r="DE539" s="80"/>
      <c r="DF539" s="81"/>
      <c r="DG539" s="80"/>
      <c r="DH539" s="81"/>
      <c r="DI539" s="80"/>
      <c r="DJ539" s="81"/>
      <c r="DK539" s="80"/>
      <c r="DL539" s="81"/>
      <c r="DM539" s="80"/>
      <c r="DN539" s="81"/>
      <c r="DO539" s="80"/>
      <c r="DP539" s="81"/>
      <c r="DQ539" s="80"/>
      <c r="DR539" s="81"/>
      <c r="DS539" s="80"/>
      <c r="DT539" s="81"/>
      <c r="DU539" s="80"/>
      <c r="DV539" s="81"/>
      <c r="DW539" s="80"/>
      <c r="DX539" s="81"/>
      <c r="DY539" s="80"/>
      <c r="DZ539" s="81"/>
      <c r="EA539" s="80"/>
      <c r="EB539" s="81"/>
      <c r="EC539" s="80"/>
      <c r="ED539" s="81"/>
      <c r="EE539" s="80"/>
      <c r="EF539" s="81"/>
      <c r="EG539" s="80"/>
      <c r="EH539" s="81"/>
      <c r="EI539" s="80"/>
      <c r="EJ539" s="81"/>
      <c r="EK539" s="80"/>
      <c r="EL539" s="81"/>
      <c r="EM539" s="80"/>
      <c r="EN539" s="81"/>
      <c r="EO539" s="80"/>
      <c r="EP539" s="81"/>
      <c r="EQ539" s="80"/>
      <c r="ER539" s="81"/>
      <c r="ES539" s="80"/>
      <c r="ET539" s="81"/>
      <c r="EU539" s="80"/>
      <c r="EV539" s="81"/>
      <c r="EW539" s="80"/>
      <c r="EX539" s="81"/>
      <c r="EY539" s="80"/>
      <c r="EZ539" s="81"/>
      <c r="FA539" s="80"/>
      <c r="FB539" s="81"/>
      <c r="FC539" s="80"/>
      <c r="FD539" s="81"/>
      <c r="FE539" s="80"/>
      <c r="FF539" s="81"/>
      <c r="FG539" s="80"/>
      <c r="FH539" s="81"/>
      <c r="FI539" s="80"/>
      <c r="FJ539" s="81"/>
      <c r="FK539" s="80"/>
      <c r="FL539" s="81"/>
      <c r="FM539" s="80"/>
      <c r="FN539" s="81"/>
      <c r="FO539" s="80"/>
      <c r="FP539" s="81"/>
      <c r="FQ539" s="80"/>
      <c r="FR539" s="81"/>
      <c r="FS539" s="80"/>
      <c r="FT539" s="81"/>
      <c r="FU539" s="80"/>
      <c r="FV539" s="81"/>
      <c r="FW539" s="80"/>
      <c r="FX539" s="81"/>
      <c r="FY539" s="80"/>
      <c r="FZ539" s="81"/>
      <c r="GA539" s="80"/>
      <c r="GB539" s="81"/>
      <c r="GC539" s="80"/>
      <c r="GD539" s="81"/>
      <c r="GE539" s="80"/>
      <c r="GF539" s="81"/>
      <c r="GG539" s="80"/>
      <c r="GH539" s="81"/>
      <c r="GI539" s="80"/>
      <c r="GJ539" s="81"/>
      <c r="GK539" s="80"/>
      <c r="GL539" s="81"/>
      <c r="GM539" s="80"/>
      <c r="GN539" s="81"/>
      <c r="GO539" s="80"/>
      <c r="GP539" s="81"/>
      <c r="GQ539" s="80"/>
      <c r="GR539" s="81"/>
      <c r="GS539" s="80"/>
      <c r="GT539" s="81"/>
      <c r="GU539" s="80"/>
      <c r="GV539" s="81"/>
      <c r="GW539" s="80"/>
      <c r="GX539" s="81"/>
      <c r="GY539" s="80"/>
      <c r="GZ539" s="81"/>
      <c r="HA539" s="80"/>
      <c r="HB539" s="81"/>
      <c r="HC539" s="80"/>
      <c r="HD539" s="81"/>
      <c r="HE539" s="80"/>
      <c r="HF539" s="81"/>
      <c r="HG539" s="80"/>
      <c r="HH539" s="81"/>
      <c r="HI539" s="80"/>
      <c r="HJ539" s="81"/>
      <c r="HK539" s="80"/>
      <c r="HL539" s="81"/>
      <c r="HM539" s="80"/>
      <c r="HN539" s="81"/>
      <c r="HO539" s="80"/>
      <c r="HP539" s="81"/>
      <c r="HQ539" s="80"/>
      <c r="HR539" s="81"/>
      <c r="HS539" s="80"/>
      <c r="HT539" s="81"/>
      <c r="HU539" s="80"/>
      <c r="HV539" s="81"/>
      <c r="HW539" s="80"/>
      <c r="HX539" s="81"/>
      <c r="HY539" s="80"/>
      <c r="HZ539" s="81"/>
      <c r="IA539" s="80"/>
      <c r="IB539" s="81"/>
      <c r="IC539" s="80"/>
      <c r="ID539" s="81"/>
      <c r="IE539" s="80"/>
      <c r="IF539" s="81"/>
      <c r="IG539" s="80"/>
      <c r="IH539" s="81"/>
      <c r="II539" s="80"/>
      <c r="IJ539" s="81"/>
      <c r="IK539" s="80"/>
      <c r="IL539" s="81"/>
      <c r="IM539" s="80"/>
      <c r="IN539" s="81"/>
      <c r="IO539" s="80"/>
      <c r="IP539" s="81"/>
      <c r="IQ539" s="80"/>
      <c r="IR539" s="81"/>
      <c r="IS539" s="80"/>
      <c r="IT539" s="81"/>
      <c r="IU539" s="80"/>
      <c r="IV539" s="81"/>
      <c r="IW539" s="80"/>
      <c r="IX539" s="81"/>
      <c r="IY539" s="80"/>
      <c r="IZ539" s="81"/>
      <c r="JA539" s="80"/>
      <c r="JB539" s="81"/>
      <c r="JC539" s="80"/>
      <c r="JD539" s="81"/>
      <c r="JE539" s="80"/>
      <c r="JF539" s="81"/>
      <c r="JG539" s="80"/>
      <c r="JH539" s="81"/>
      <c r="JI539" s="80"/>
      <c r="JJ539" s="81"/>
      <c r="JK539" s="80"/>
      <c r="JL539" s="81"/>
      <c r="JM539" s="80"/>
      <c r="JN539" s="81"/>
      <c r="JO539" s="80"/>
      <c r="JP539" s="81"/>
      <c r="JQ539" s="80"/>
      <c r="JR539" s="81"/>
      <c r="JS539" s="80"/>
      <c r="JT539" s="81"/>
      <c r="JU539" s="80"/>
      <c r="JV539" s="81"/>
      <c r="JW539" s="80"/>
      <c r="JX539" s="81"/>
      <c r="JY539" s="80"/>
      <c r="JZ539" s="81"/>
      <c r="KA539" s="80"/>
      <c r="KB539" s="81"/>
      <c r="KC539" s="80"/>
      <c r="KD539" s="81"/>
      <c r="KE539" s="80"/>
      <c r="KF539" s="81"/>
      <c r="KG539" s="80"/>
      <c r="KH539" s="81"/>
      <c r="KI539" s="80"/>
      <c r="KJ539" s="81"/>
      <c r="KK539" s="80"/>
      <c r="KL539" s="81"/>
      <c r="KM539" s="80"/>
      <c r="KN539" s="81"/>
      <c r="KO539" s="80"/>
      <c r="KP539" s="81"/>
      <c r="KQ539" s="80"/>
      <c r="KR539" s="81"/>
      <c r="KS539" s="80"/>
      <c r="KT539" s="81"/>
      <c r="KU539" s="80"/>
      <c r="KV539" s="81"/>
      <c r="KW539" s="80"/>
      <c r="KX539" s="81"/>
      <c r="KY539" s="80"/>
      <c r="KZ539" s="81"/>
      <c r="LA539" s="80"/>
      <c r="LB539" s="81"/>
      <c r="LC539" s="80"/>
      <c r="LD539" s="81"/>
      <c r="LE539" s="80"/>
      <c r="LF539" s="81"/>
      <c r="LG539" s="80"/>
      <c r="LH539" s="81"/>
      <c r="LI539" s="80"/>
      <c r="LJ539" s="81"/>
      <c r="LK539" s="80"/>
      <c r="LL539" s="81"/>
      <c r="LM539" s="80"/>
      <c r="LN539" s="81"/>
      <c r="LO539" s="80"/>
      <c r="LP539" s="81"/>
      <c r="LQ539" s="80"/>
      <c r="LR539" s="81"/>
      <c r="LS539" s="80"/>
      <c r="LT539" s="81"/>
      <c r="LU539" s="80"/>
      <c r="LV539" s="81"/>
      <c r="LW539" s="80"/>
      <c r="LX539" s="81"/>
      <c r="LY539" s="80"/>
      <c r="LZ539" s="81"/>
      <c r="MA539" s="80"/>
      <c r="MB539" s="81"/>
      <c r="MC539" s="80"/>
      <c r="MD539" s="81"/>
      <c r="ME539" s="80"/>
      <c r="MF539" s="81"/>
      <c r="MG539" s="80"/>
      <c r="MH539" s="81"/>
      <c r="MI539" s="80"/>
      <c r="MJ539" s="81"/>
      <c r="MK539" s="80"/>
      <c r="ML539" s="81"/>
      <c r="MM539" s="80"/>
      <c r="MN539" s="81"/>
      <c r="MO539" s="80"/>
      <c r="MP539" s="81"/>
      <c r="MQ539" s="80"/>
      <c r="MR539" s="81"/>
      <c r="MS539" s="80"/>
      <c r="MT539" s="81"/>
      <c r="MU539" s="80"/>
      <c r="MV539" s="81"/>
      <c r="MW539" s="80"/>
      <c r="MX539" s="81"/>
      <c r="MY539" s="80"/>
      <c r="MZ539" s="81"/>
      <c r="NA539" s="80"/>
      <c r="NB539" s="81"/>
      <c r="NC539" s="80"/>
      <c r="ND539" s="81"/>
      <c r="NE539" s="80"/>
      <c r="NF539" s="81"/>
      <c r="NG539" s="80"/>
      <c r="NH539" s="81"/>
      <c r="NI539" s="80"/>
      <c r="NJ539" s="81"/>
      <c r="NK539" s="80"/>
      <c r="NL539" s="81"/>
      <c r="NM539" s="80"/>
      <c r="NN539" s="81"/>
      <c r="NO539" s="80"/>
      <c r="NP539" s="81"/>
      <c r="NQ539" s="80"/>
      <c r="NR539" s="81"/>
      <c r="NS539" s="80"/>
      <c r="NT539" s="81"/>
      <c r="NU539" s="80"/>
      <c r="NV539" s="81"/>
      <c r="NW539" s="80"/>
      <c r="NX539" s="81"/>
      <c r="NY539" s="80"/>
      <c r="NZ539" s="81"/>
      <c r="OA539" s="80"/>
      <c r="OB539" s="81"/>
      <c r="OC539" s="80"/>
      <c r="OD539" s="81"/>
      <c r="OE539" s="80"/>
      <c r="OF539" s="81"/>
      <c r="OG539" s="80"/>
      <c r="OH539" s="81"/>
      <c r="OI539" s="80"/>
      <c r="OJ539" s="81"/>
      <c r="OK539" s="80"/>
      <c r="OL539" s="81"/>
      <c r="OM539" s="80"/>
      <c r="ON539" s="81"/>
      <c r="OO539" s="80"/>
      <c r="OP539" s="81"/>
      <c r="OQ539" s="80"/>
      <c r="OR539" s="81"/>
      <c r="OS539" s="80"/>
      <c r="OT539" s="81"/>
      <c r="OU539" s="80"/>
      <c r="OV539" s="81"/>
      <c r="OW539" s="80"/>
      <c r="OX539" s="81"/>
      <c r="OY539" s="80"/>
      <c r="OZ539" s="81"/>
      <c r="PA539" s="80"/>
      <c r="PB539" s="81"/>
      <c r="PC539" s="80"/>
      <c r="PD539" s="81"/>
      <c r="PE539" s="80"/>
      <c r="PF539" s="81"/>
      <c r="PG539" s="80"/>
      <c r="PH539" s="81"/>
      <c r="PI539" s="80"/>
      <c r="PJ539" s="81"/>
      <c r="PK539" s="80"/>
      <c r="PL539" s="81"/>
      <c r="PM539" s="80"/>
      <c r="PN539" s="81"/>
      <c r="PO539" s="80"/>
      <c r="PP539" s="81"/>
      <c r="PQ539" s="80"/>
      <c r="PR539" s="81"/>
      <c r="PS539" s="80"/>
      <c r="PT539" s="81"/>
      <c r="PU539" s="80"/>
      <c r="PV539" s="81"/>
      <c r="PW539" s="80"/>
      <c r="PX539" s="81"/>
      <c r="PY539" s="80"/>
      <c r="PZ539" s="81"/>
      <c r="QA539" s="80"/>
      <c r="QB539" s="81"/>
      <c r="QC539" s="80"/>
      <c r="QD539" s="81"/>
      <c r="QE539" s="80"/>
      <c r="QF539" s="81"/>
      <c r="QG539" s="80"/>
      <c r="QH539" s="81"/>
      <c r="QI539" s="80"/>
      <c r="QJ539" s="81"/>
      <c r="QK539" s="80"/>
      <c r="QL539" s="81"/>
      <c r="QM539" s="80"/>
      <c r="QN539" s="81"/>
      <c r="QO539" s="80"/>
      <c r="QP539" s="81"/>
      <c r="QQ539" s="80"/>
      <c r="QR539" s="81"/>
      <c r="QS539" s="80"/>
      <c r="QT539" s="81"/>
      <c r="QU539" s="80"/>
      <c r="QV539" s="81"/>
      <c r="QW539" s="80"/>
      <c r="QX539" s="81"/>
      <c r="QY539" s="80"/>
      <c r="QZ539" s="81"/>
      <c r="RA539" s="80"/>
      <c r="RB539" s="81"/>
      <c r="RC539" s="80"/>
      <c r="RD539" s="81"/>
      <c r="RE539" s="80"/>
      <c r="RF539" s="81"/>
      <c r="RG539" s="80"/>
      <c r="RH539" s="81"/>
      <c r="RI539" s="80"/>
      <c r="RJ539" s="81"/>
      <c r="RK539" s="80"/>
      <c r="RL539" s="81"/>
      <c r="RM539" s="80"/>
      <c r="RN539" s="81"/>
      <c r="RO539" s="80"/>
      <c r="RP539" s="81"/>
      <c r="RQ539" s="80"/>
      <c r="RR539" s="81"/>
      <c r="RS539" s="80"/>
      <c r="RT539" s="81"/>
      <c r="RU539" s="80"/>
      <c r="RV539" s="81"/>
      <c r="RW539" s="80"/>
      <c r="RX539" s="81"/>
      <c r="RY539" s="80"/>
      <c r="RZ539" s="81"/>
      <c r="SA539" s="80"/>
      <c r="SB539" s="81"/>
      <c r="SC539" s="80"/>
      <c r="SD539" s="81"/>
      <c r="SE539" s="80"/>
      <c r="SF539" s="81"/>
      <c r="SG539" s="80"/>
      <c r="SH539" s="81"/>
      <c r="SI539" s="80"/>
      <c r="SJ539" s="81"/>
      <c r="SK539" s="80"/>
      <c r="SL539" s="81"/>
      <c r="SM539" s="80"/>
      <c r="SN539" s="81"/>
      <c r="SO539" s="80"/>
      <c r="SP539" s="81"/>
      <c r="SQ539" s="80"/>
      <c r="SR539" s="81"/>
      <c r="SS539" s="80"/>
      <c r="ST539" s="81"/>
      <c r="SU539" s="80"/>
      <c r="SV539" s="81"/>
      <c r="SW539" s="80"/>
      <c r="SX539" s="81"/>
      <c r="SY539" s="80"/>
      <c r="SZ539" s="81"/>
      <c r="TA539" s="80"/>
      <c r="TB539" s="81"/>
      <c r="TC539" s="80"/>
      <c r="TD539" s="81"/>
      <c r="TE539" s="80"/>
      <c r="TF539" s="81"/>
      <c r="TG539" s="80"/>
      <c r="TH539" s="81"/>
      <c r="TI539" s="80"/>
      <c r="TJ539" s="81"/>
      <c r="TK539" s="80"/>
      <c r="TL539" s="81"/>
      <c r="TM539" s="80"/>
      <c r="TN539" s="81"/>
      <c r="TO539" s="80"/>
      <c r="TP539" s="81"/>
      <c r="TQ539" s="80"/>
      <c r="TR539" s="81"/>
      <c r="TS539" s="80"/>
      <c r="TT539" s="81"/>
      <c r="TU539" s="80"/>
      <c r="TV539" s="81"/>
      <c r="TW539" s="80"/>
      <c r="TX539" s="81"/>
      <c r="TY539" s="80"/>
      <c r="TZ539" s="81"/>
      <c r="UA539" s="80"/>
      <c r="UB539" s="81"/>
      <c r="UC539" s="80"/>
      <c r="UD539" s="81"/>
      <c r="UE539" s="80"/>
      <c r="UF539" s="81"/>
      <c r="UG539" s="80"/>
      <c r="UH539" s="81"/>
      <c r="UI539" s="80"/>
      <c r="UJ539" s="81"/>
      <c r="UK539" s="80"/>
      <c r="UL539" s="81"/>
      <c r="UM539" s="80"/>
      <c r="UN539" s="81"/>
      <c r="UO539" s="80"/>
      <c r="UP539" s="81"/>
      <c r="UQ539" s="80"/>
      <c r="UR539" s="81"/>
      <c r="US539" s="80"/>
      <c r="UT539" s="81"/>
      <c r="UU539" s="80"/>
      <c r="UV539" s="81"/>
      <c r="UW539" s="80"/>
      <c r="UX539" s="81"/>
      <c r="UY539" s="80"/>
      <c r="UZ539" s="81"/>
      <c r="VA539" s="80"/>
      <c r="VB539" s="81"/>
      <c r="VC539" s="80"/>
      <c r="VD539" s="81"/>
      <c r="VE539" s="80"/>
      <c r="VF539" s="81"/>
      <c r="VG539" s="80"/>
      <c r="VH539" s="81"/>
      <c r="VI539" s="80"/>
      <c r="VJ539" s="81"/>
      <c r="VK539" s="80"/>
      <c r="VL539" s="81"/>
      <c r="VM539" s="80"/>
      <c r="VN539" s="81"/>
      <c r="VO539" s="80"/>
      <c r="VP539" s="81"/>
      <c r="VQ539" s="80"/>
      <c r="VR539" s="81"/>
      <c r="VS539" s="80"/>
      <c r="VT539" s="81"/>
      <c r="VU539" s="80"/>
      <c r="VV539" s="81"/>
      <c r="VW539" s="80"/>
      <c r="VX539" s="81"/>
      <c r="VY539" s="80"/>
      <c r="VZ539" s="81"/>
      <c r="WA539" s="80"/>
      <c r="WB539" s="81"/>
      <c r="WC539" s="80"/>
      <c r="WD539" s="81"/>
      <c r="WE539" s="80"/>
      <c r="WF539" s="81"/>
      <c r="WG539" s="80"/>
      <c r="WH539" s="81"/>
      <c r="WI539" s="80"/>
      <c r="WJ539" s="81"/>
      <c r="WK539" s="80"/>
      <c r="WL539" s="81"/>
      <c r="WM539" s="80"/>
      <c r="WN539" s="81"/>
      <c r="WO539" s="80"/>
      <c r="WP539" s="81"/>
      <c r="WQ539" s="80"/>
      <c r="WR539" s="81"/>
      <c r="WS539" s="80"/>
      <c r="WT539" s="81"/>
      <c r="WU539" s="80"/>
      <c r="WV539" s="81"/>
      <c r="WW539" s="80"/>
      <c r="WX539" s="81"/>
      <c r="WY539" s="80"/>
      <c r="WZ539" s="81"/>
      <c r="XA539" s="80"/>
      <c r="XB539" s="81"/>
      <c r="XC539" s="80"/>
      <c r="XD539" s="81"/>
      <c r="XE539" s="80"/>
      <c r="XF539" s="81"/>
      <c r="XG539" s="80"/>
      <c r="XH539" s="81"/>
      <c r="XI539" s="80"/>
      <c r="XJ539" s="81"/>
      <c r="XK539" s="80"/>
      <c r="XL539" s="81"/>
      <c r="XM539" s="80"/>
      <c r="XN539" s="81"/>
      <c r="XO539" s="80"/>
      <c r="XP539" s="81"/>
      <c r="XQ539" s="80"/>
      <c r="XR539" s="81"/>
      <c r="XS539" s="80"/>
      <c r="XT539" s="81"/>
      <c r="XU539" s="80"/>
      <c r="XV539" s="81"/>
      <c r="XW539" s="80"/>
      <c r="XX539" s="81"/>
      <c r="XY539" s="80"/>
      <c r="XZ539" s="81"/>
      <c r="YA539" s="80"/>
      <c r="YB539" s="81"/>
      <c r="YC539" s="80"/>
      <c r="YD539" s="81"/>
      <c r="YE539" s="80"/>
      <c r="YF539" s="81"/>
      <c r="YG539" s="80"/>
      <c r="YH539" s="81"/>
      <c r="YI539" s="80"/>
      <c r="YJ539" s="81"/>
      <c r="YK539" s="80"/>
      <c r="YL539" s="81"/>
      <c r="YM539" s="80"/>
      <c r="YN539" s="81"/>
      <c r="YO539" s="80"/>
      <c r="YP539" s="81"/>
      <c r="YQ539" s="80"/>
      <c r="YR539" s="81"/>
      <c r="YS539" s="80"/>
      <c r="YT539" s="81"/>
      <c r="YU539" s="80"/>
      <c r="YV539" s="81"/>
      <c r="YW539" s="80"/>
      <c r="YX539" s="81"/>
      <c r="YY539" s="80"/>
      <c r="YZ539" s="81"/>
      <c r="ZA539" s="80"/>
      <c r="ZB539" s="81"/>
      <c r="ZC539" s="80"/>
      <c r="ZD539" s="81"/>
      <c r="ZE539" s="80"/>
      <c r="ZF539" s="81"/>
      <c r="ZG539" s="80"/>
      <c r="ZH539" s="81"/>
      <c r="ZI539" s="80"/>
      <c r="ZJ539" s="81"/>
      <c r="ZK539" s="80"/>
      <c r="ZL539" s="81"/>
      <c r="ZM539" s="80"/>
      <c r="ZN539" s="81"/>
      <c r="ZO539" s="80"/>
      <c r="ZP539" s="81"/>
      <c r="ZQ539" s="80"/>
      <c r="ZR539" s="81"/>
      <c r="ZS539" s="80"/>
      <c r="ZT539" s="81"/>
      <c r="ZU539" s="80"/>
      <c r="ZV539" s="81"/>
      <c r="ZW539" s="80"/>
      <c r="ZX539" s="81"/>
      <c r="ZY539" s="80"/>
      <c r="ZZ539" s="81"/>
      <c r="AAA539" s="80"/>
      <c r="AAB539" s="81"/>
      <c r="AAC539" s="80"/>
      <c r="AAD539" s="81"/>
      <c r="AAE539" s="80"/>
      <c r="AAF539" s="81"/>
      <c r="AAG539" s="80"/>
      <c r="AAH539" s="81"/>
      <c r="AAI539" s="80"/>
      <c r="AAJ539" s="81"/>
      <c r="AAK539" s="80"/>
      <c r="AAL539" s="81"/>
      <c r="AAM539" s="80"/>
      <c r="AAN539" s="81"/>
      <c r="AAO539" s="80"/>
      <c r="AAP539" s="81"/>
      <c r="AAQ539" s="80"/>
      <c r="AAR539" s="81"/>
      <c r="AAS539" s="80"/>
      <c r="AAT539" s="81"/>
      <c r="AAU539" s="80"/>
      <c r="AAV539" s="81"/>
      <c r="AAW539" s="80"/>
      <c r="AAX539" s="81"/>
      <c r="AAY539" s="80"/>
      <c r="AAZ539" s="81"/>
      <c r="ABA539" s="80"/>
      <c r="ABB539" s="81"/>
      <c r="ABC539" s="80"/>
      <c r="ABD539" s="81"/>
      <c r="ABE539" s="80"/>
      <c r="ABF539" s="81"/>
      <c r="ABG539" s="80"/>
      <c r="ABH539" s="81"/>
      <c r="ABI539" s="80"/>
      <c r="ABJ539" s="81"/>
      <c r="ABK539" s="80"/>
      <c r="ABL539" s="81"/>
      <c r="ABM539" s="80"/>
      <c r="ABN539" s="81"/>
      <c r="ABO539" s="80"/>
      <c r="ABP539" s="81"/>
      <c r="ABQ539" s="80"/>
      <c r="ABR539" s="81"/>
      <c r="ABS539" s="80"/>
      <c r="ABT539" s="81"/>
      <c r="ABU539" s="80"/>
      <c r="ABV539" s="81"/>
      <c r="ABW539" s="80"/>
      <c r="ABX539" s="81"/>
      <c r="ABY539" s="80"/>
      <c r="ABZ539" s="81"/>
      <c r="ACA539" s="80"/>
      <c r="ACB539" s="81"/>
      <c r="ACC539" s="80"/>
      <c r="ACD539" s="81"/>
      <c r="ACE539" s="80"/>
      <c r="ACF539" s="81"/>
      <c r="ACG539" s="80"/>
      <c r="ACH539" s="81"/>
      <c r="ACI539" s="80"/>
      <c r="ACJ539" s="81"/>
      <c r="ACK539" s="80"/>
      <c r="ACL539" s="81"/>
      <c r="ACM539" s="80"/>
      <c r="ACN539" s="81"/>
      <c r="ACO539" s="80"/>
      <c r="ACP539" s="81"/>
      <c r="ACQ539" s="80"/>
      <c r="ACR539" s="81"/>
      <c r="ACS539" s="80"/>
      <c r="ACT539" s="81"/>
      <c r="ACU539" s="80"/>
      <c r="ACV539" s="81"/>
      <c r="ACW539" s="80"/>
      <c r="ACX539" s="81"/>
      <c r="ACY539" s="80"/>
      <c r="ACZ539" s="81"/>
      <c r="ADA539" s="80"/>
      <c r="ADB539" s="81"/>
      <c r="ADC539" s="80"/>
      <c r="ADD539" s="81"/>
      <c r="ADE539" s="80"/>
      <c r="ADF539" s="81"/>
      <c r="ADG539" s="80"/>
      <c r="ADH539" s="81"/>
      <c r="ADI539" s="80"/>
      <c r="ADJ539" s="81"/>
      <c r="ADK539" s="80"/>
      <c r="ADL539" s="81"/>
      <c r="ADM539" s="80"/>
      <c r="ADN539" s="81"/>
      <c r="ADO539" s="80"/>
      <c r="ADP539" s="81"/>
      <c r="ADQ539" s="80"/>
      <c r="ADR539" s="81"/>
      <c r="ADS539" s="80"/>
      <c r="ADT539" s="81"/>
      <c r="ADU539" s="80"/>
      <c r="ADV539" s="81"/>
      <c r="ADW539" s="80"/>
      <c r="ADX539" s="81"/>
      <c r="ADY539" s="80"/>
      <c r="ADZ539" s="81"/>
      <c r="AEA539" s="80"/>
      <c r="AEB539" s="81"/>
      <c r="AEC539" s="80"/>
      <c r="AED539" s="81"/>
      <c r="AEE539" s="80"/>
      <c r="AEF539" s="81"/>
      <c r="AEG539" s="80"/>
      <c r="AEH539" s="81"/>
      <c r="AEI539" s="80"/>
      <c r="AEJ539" s="81"/>
      <c r="AEK539" s="80"/>
      <c r="AEL539" s="81"/>
      <c r="AEM539" s="80"/>
      <c r="AEN539" s="81"/>
      <c r="AEO539" s="80"/>
      <c r="AEP539" s="81"/>
      <c r="AEQ539" s="80"/>
      <c r="AER539" s="81"/>
      <c r="AES539" s="80"/>
      <c r="AET539" s="81"/>
      <c r="AEU539" s="80"/>
      <c r="AEV539" s="81"/>
      <c r="AEW539" s="80"/>
      <c r="AEX539" s="81"/>
      <c r="AEY539" s="80"/>
      <c r="AEZ539" s="81"/>
      <c r="AFA539" s="80"/>
      <c r="AFB539" s="81"/>
      <c r="AFC539" s="80"/>
      <c r="AFD539" s="81"/>
      <c r="AFE539" s="80"/>
      <c r="AFF539" s="81"/>
      <c r="AFG539" s="80"/>
      <c r="AFH539" s="81"/>
      <c r="AFI539" s="80"/>
      <c r="AFJ539" s="81"/>
      <c r="AFK539" s="80"/>
      <c r="AFL539" s="81"/>
      <c r="AFM539" s="80"/>
      <c r="AFN539" s="81"/>
      <c r="AFO539" s="80"/>
      <c r="AFP539" s="81"/>
      <c r="AFQ539" s="80"/>
      <c r="AFR539" s="81"/>
      <c r="AFS539" s="80"/>
      <c r="AFT539" s="81"/>
      <c r="AFU539" s="80"/>
      <c r="AFV539" s="81"/>
      <c r="AFW539" s="80"/>
      <c r="AFX539" s="81"/>
      <c r="AFY539" s="80"/>
      <c r="AFZ539" s="81"/>
      <c r="AGA539" s="80"/>
      <c r="AGB539" s="81"/>
      <c r="AGC539" s="80"/>
      <c r="AGD539" s="81"/>
      <c r="AGE539" s="80"/>
      <c r="AGF539" s="81"/>
      <c r="AGG539" s="80"/>
      <c r="AGH539" s="81"/>
      <c r="AGI539" s="80"/>
      <c r="AGJ539" s="81"/>
      <c r="AGK539" s="80"/>
      <c r="AGL539" s="81"/>
      <c r="AGM539" s="80"/>
      <c r="AGN539" s="81"/>
      <c r="AGO539" s="80"/>
      <c r="AGP539" s="81"/>
      <c r="AGQ539" s="80"/>
      <c r="AGR539" s="81"/>
      <c r="AGS539" s="80"/>
      <c r="AGT539" s="81"/>
      <c r="AGU539" s="80"/>
      <c r="AGV539" s="81"/>
      <c r="AGW539" s="80"/>
      <c r="AGX539" s="81"/>
      <c r="AGY539" s="80"/>
      <c r="AGZ539" s="81"/>
      <c r="AHA539" s="80"/>
      <c r="AHB539" s="81"/>
      <c r="AHC539" s="80"/>
      <c r="AHD539" s="81"/>
      <c r="AHE539" s="80"/>
      <c r="AHF539" s="81"/>
      <c r="AHG539" s="80"/>
      <c r="AHH539" s="81"/>
      <c r="AHI539" s="80"/>
      <c r="AHJ539" s="81"/>
      <c r="AHK539" s="80"/>
      <c r="AHL539" s="81"/>
      <c r="AHM539" s="80"/>
      <c r="AHN539" s="81"/>
      <c r="AHO539" s="80"/>
      <c r="AHP539" s="81"/>
      <c r="AHQ539" s="80"/>
      <c r="AHR539" s="81"/>
      <c r="AHS539" s="80"/>
      <c r="AHT539" s="81"/>
      <c r="AHU539" s="80"/>
      <c r="AHV539" s="81"/>
      <c r="AHW539" s="80"/>
      <c r="AHX539" s="81"/>
      <c r="AHY539" s="80"/>
      <c r="AHZ539" s="81"/>
      <c r="AIA539" s="80"/>
      <c r="AIB539" s="81"/>
      <c r="AIC539" s="80"/>
      <c r="AID539" s="81"/>
      <c r="AIE539" s="80"/>
      <c r="AIF539" s="81"/>
      <c r="AIG539" s="80"/>
      <c r="AIH539" s="81"/>
      <c r="AII539" s="80"/>
      <c r="AIJ539" s="81"/>
      <c r="AIK539" s="80"/>
      <c r="AIL539" s="81"/>
      <c r="AIM539" s="80"/>
      <c r="AIN539" s="81"/>
      <c r="AIO539" s="80"/>
      <c r="AIP539" s="81"/>
      <c r="AIQ539" s="80"/>
      <c r="AIR539" s="81"/>
      <c r="AIS539" s="80"/>
      <c r="AIT539" s="81"/>
      <c r="AIU539" s="80"/>
      <c r="AIV539" s="81"/>
      <c r="AIW539" s="80"/>
      <c r="AIX539" s="81"/>
      <c r="AIY539" s="80"/>
      <c r="AIZ539" s="81"/>
      <c r="AJA539" s="80"/>
      <c r="AJB539" s="81"/>
      <c r="AJC539" s="80"/>
      <c r="AJD539" s="81"/>
      <c r="AJE539" s="80"/>
      <c r="AJF539" s="81"/>
      <c r="AJG539" s="80"/>
      <c r="AJH539" s="81"/>
      <c r="AJI539" s="80"/>
      <c r="AJJ539" s="81"/>
      <c r="AJK539" s="80"/>
      <c r="AJL539" s="81"/>
      <c r="AJM539" s="80"/>
      <c r="AJN539" s="81"/>
      <c r="AJO539" s="80"/>
      <c r="AJP539" s="81"/>
      <c r="AJQ539" s="80"/>
      <c r="AJR539" s="81"/>
      <c r="AJS539" s="80"/>
      <c r="AJT539" s="81"/>
      <c r="AJU539" s="80"/>
      <c r="AJV539" s="81"/>
      <c r="AJW539" s="80"/>
      <c r="AJX539" s="81"/>
      <c r="AJY539" s="80"/>
      <c r="AJZ539" s="81"/>
      <c r="AKA539" s="80"/>
      <c r="AKB539" s="81"/>
      <c r="AKC539" s="80"/>
      <c r="AKD539" s="81"/>
      <c r="AKE539" s="80"/>
      <c r="AKF539" s="81"/>
      <c r="AKG539" s="80"/>
      <c r="AKH539" s="81"/>
      <c r="AKI539" s="80"/>
      <c r="AKJ539" s="81"/>
      <c r="AKK539" s="80"/>
      <c r="AKL539" s="81"/>
      <c r="AKM539" s="80"/>
      <c r="AKN539" s="81"/>
      <c r="AKO539" s="80"/>
      <c r="AKP539" s="81"/>
      <c r="AKQ539" s="80"/>
      <c r="AKR539" s="81"/>
      <c r="AKS539" s="80"/>
      <c r="AKT539" s="81"/>
      <c r="AKU539" s="80"/>
      <c r="AKV539" s="81"/>
      <c r="AKW539" s="80"/>
      <c r="AKX539" s="81"/>
      <c r="AKY539" s="80"/>
      <c r="AKZ539" s="81"/>
      <c r="ALA539" s="80"/>
      <c r="ALB539" s="81"/>
      <c r="ALC539" s="80"/>
      <c r="ALD539" s="81"/>
      <c r="ALE539" s="80"/>
      <c r="ALF539" s="81"/>
      <c r="ALG539" s="80"/>
      <c r="ALH539" s="81"/>
      <c r="ALI539" s="80"/>
      <c r="ALJ539" s="81"/>
      <c r="ALK539" s="80"/>
      <c r="ALL539" s="81"/>
      <c r="ALM539" s="80"/>
      <c r="ALN539" s="81"/>
      <c r="ALO539" s="80"/>
      <c r="ALP539" s="81"/>
      <c r="ALQ539" s="80"/>
      <c r="ALR539" s="81"/>
      <c r="ALS539" s="80"/>
      <c r="ALT539" s="81"/>
      <c r="ALU539" s="80"/>
      <c r="ALV539" s="81"/>
      <c r="ALW539" s="80"/>
      <c r="ALX539" s="81"/>
      <c r="ALY539" s="80"/>
      <c r="ALZ539" s="81"/>
      <c r="AMA539" s="80"/>
      <c r="AMB539" s="81"/>
      <c r="AMC539" s="80"/>
      <c r="AMD539" s="81"/>
      <c r="AME539" s="80"/>
      <c r="AMF539" s="81"/>
      <c r="AMG539" s="80"/>
      <c r="AMH539" s="81"/>
      <c r="AMI539" s="80"/>
      <c r="AMJ539" s="81"/>
      <c r="AMK539" s="80"/>
      <c r="AML539" s="81"/>
      <c r="AMM539" s="80"/>
      <c r="AMN539" s="81"/>
      <c r="AMO539" s="80"/>
      <c r="AMP539" s="81"/>
      <c r="AMQ539" s="80"/>
      <c r="AMR539" s="81"/>
      <c r="AMS539" s="80"/>
      <c r="AMT539" s="81"/>
      <c r="AMU539" s="80"/>
      <c r="AMV539" s="81"/>
      <c r="AMW539" s="80"/>
      <c r="AMX539" s="81"/>
      <c r="AMY539" s="80"/>
      <c r="AMZ539" s="81"/>
      <c r="ANA539" s="80"/>
      <c r="ANB539" s="81"/>
      <c r="ANC539" s="80"/>
      <c r="AND539" s="81"/>
      <c r="ANE539" s="80"/>
      <c r="ANF539" s="81"/>
      <c r="ANG539" s="80"/>
      <c r="ANH539" s="81"/>
      <c r="ANI539" s="80"/>
      <c r="ANJ539" s="81"/>
      <c r="ANK539" s="80"/>
      <c r="ANL539" s="81"/>
      <c r="ANM539" s="80"/>
      <c r="ANN539" s="81"/>
      <c r="ANO539" s="80"/>
      <c r="ANP539" s="81"/>
      <c r="ANQ539" s="80"/>
      <c r="ANR539" s="81"/>
      <c r="ANS539" s="80"/>
      <c r="ANT539" s="81"/>
      <c r="ANU539" s="80"/>
      <c r="ANV539" s="81"/>
      <c r="ANW539" s="80"/>
      <c r="ANX539" s="81"/>
      <c r="ANY539" s="80"/>
      <c r="ANZ539" s="81"/>
      <c r="AOA539" s="80"/>
      <c r="AOB539" s="81"/>
      <c r="AOC539" s="80"/>
      <c r="AOD539" s="81"/>
      <c r="AOE539" s="80"/>
      <c r="AOF539" s="81"/>
      <c r="AOG539" s="80"/>
      <c r="AOH539" s="81"/>
      <c r="AOI539" s="80"/>
      <c r="AOJ539" s="81"/>
      <c r="AOK539" s="80"/>
      <c r="AOL539" s="81"/>
      <c r="AOM539" s="80"/>
      <c r="AON539" s="81"/>
      <c r="AOO539" s="80"/>
      <c r="AOP539" s="81"/>
      <c r="AOQ539" s="80"/>
      <c r="AOR539" s="81"/>
      <c r="AOS539" s="80"/>
      <c r="AOT539" s="81"/>
      <c r="AOU539" s="80"/>
      <c r="AOV539" s="81"/>
      <c r="AOW539" s="80"/>
      <c r="AOX539" s="81"/>
      <c r="AOY539" s="80"/>
      <c r="AOZ539" s="81"/>
      <c r="APA539" s="80"/>
      <c r="APB539" s="81"/>
      <c r="APC539" s="80"/>
      <c r="APD539" s="81"/>
      <c r="APE539" s="80"/>
      <c r="APF539" s="81"/>
      <c r="APG539" s="80"/>
      <c r="APH539" s="81"/>
      <c r="API539" s="80"/>
      <c r="APJ539" s="81"/>
      <c r="APK539" s="80"/>
      <c r="APL539" s="81"/>
      <c r="APM539" s="80"/>
      <c r="APN539" s="81"/>
      <c r="APO539" s="80"/>
      <c r="APP539" s="81"/>
      <c r="APQ539" s="80"/>
      <c r="APR539" s="81"/>
      <c r="APS539" s="80"/>
      <c r="APT539" s="81"/>
      <c r="APU539" s="80"/>
      <c r="APV539" s="81"/>
      <c r="APW539" s="80"/>
      <c r="APX539" s="81"/>
      <c r="APY539" s="80"/>
      <c r="APZ539" s="81"/>
      <c r="AQA539" s="80"/>
      <c r="AQB539" s="81"/>
      <c r="AQC539" s="80"/>
      <c r="AQD539" s="81"/>
      <c r="AQE539" s="80"/>
      <c r="AQF539" s="81"/>
      <c r="AQG539" s="80"/>
      <c r="AQH539" s="81"/>
      <c r="AQI539" s="80"/>
      <c r="AQJ539" s="81"/>
      <c r="AQK539" s="80"/>
      <c r="AQL539" s="81"/>
      <c r="AQM539" s="80"/>
      <c r="AQN539" s="81"/>
      <c r="AQO539" s="80"/>
      <c r="AQP539" s="81"/>
      <c r="AQQ539" s="80"/>
      <c r="AQR539" s="81"/>
      <c r="AQS539" s="80"/>
      <c r="AQT539" s="81"/>
      <c r="AQU539" s="80"/>
      <c r="AQV539" s="81"/>
      <c r="AQW539" s="80"/>
      <c r="AQX539" s="81"/>
      <c r="AQY539" s="80"/>
      <c r="AQZ539" s="81"/>
      <c r="ARA539" s="80"/>
      <c r="ARB539" s="81"/>
      <c r="ARC539" s="80"/>
      <c r="ARD539" s="81"/>
      <c r="ARE539" s="80"/>
      <c r="ARF539" s="81"/>
      <c r="ARG539" s="80"/>
      <c r="ARH539" s="81"/>
      <c r="ARI539" s="80"/>
      <c r="ARJ539" s="81"/>
      <c r="ARK539" s="80"/>
      <c r="ARL539" s="81"/>
      <c r="ARM539" s="80"/>
      <c r="ARN539" s="81"/>
      <c r="ARO539" s="80"/>
      <c r="ARP539" s="81"/>
      <c r="ARQ539" s="80"/>
      <c r="ARR539" s="81"/>
      <c r="ARS539" s="80"/>
      <c r="ART539" s="81"/>
      <c r="ARU539" s="80"/>
      <c r="ARV539" s="81"/>
      <c r="ARW539" s="80"/>
      <c r="ARX539" s="81"/>
      <c r="ARY539" s="80"/>
      <c r="ARZ539" s="81"/>
      <c r="ASA539" s="80"/>
      <c r="ASB539" s="81"/>
      <c r="ASC539" s="80"/>
      <c r="ASD539" s="81"/>
      <c r="ASE539" s="80"/>
      <c r="ASF539" s="81"/>
      <c r="ASG539" s="80"/>
      <c r="ASH539" s="81"/>
      <c r="ASI539" s="80"/>
      <c r="ASJ539" s="81"/>
      <c r="ASK539" s="80"/>
      <c r="ASL539" s="81"/>
      <c r="ASM539" s="80"/>
      <c r="ASN539" s="81"/>
      <c r="ASO539" s="80"/>
      <c r="ASP539" s="81"/>
      <c r="ASQ539" s="80"/>
      <c r="ASR539" s="81"/>
      <c r="ASS539" s="80"/>
      <c r="AST539" s="81"/>
      <c r="ASU539" s="80"/>
      <c r="ASV539" s="81"/>
      <c r="ASW539" s="80"/>
      <c r="ASX539" s="81"/>
      <c r="ASY539" s="80"/>
      <c r="ASZ539" s="81"/>
      <c r="ATA539" s="80"/>
      <c r="ATB539" s="81"/>
      <c r="ATC539" s="80"/>
      <c r="ATD539" s="81"/>
      <c r="ATE539" s="80"/>
      <c r="ATF539" s="81"/>
      <c r="ATG539" s="80"/>
      <c r="ATH539" s="81"/>
      <c r="ATI539" s="80"/>
      <c r="ATJ539" s="81"/>
      <c r="ATK539" s="80"/>
      <c r="ATL539" s="81"/>
      <c r="ATM539" s="80"/>
      <c r="ATN539" s="81"/>
      <c r="ATO539" s="80"/>
      <c r="ATP539" s="81"/>
      <c r="ATQ539" s="80"/>
      <c r="ATR539" s="81"/>
      <c r="ATS539" s="80"/>
      <c r="ATT539" s="81"/>
      <c r="ATU539" s="80"/>
      <c r="ATV539" s="81"/>
      <c r="ATW539" s="80"/>
      <c r="ATX539" s="81"/>
      <c r="ATY539" s="80"/>
      <c r="ATZ539" s="81"/>
      <c r="AUA539" s="80"/>
      <c r="AUB539" s="81"/>
      <c r="AUC539" s="80"/>
      <c r="AUD539" s="81"/>
      <c r="AUE539" s="80"/>
      <c r="AUF539" s="81"/>
      <c r="AUG539" s="80"/>
      <c r="AUH539" s="81"/>
      <c r="AUI539" s="80"/>
      <c r="AUJ539" s="81"/>
      <c r="AUK539" s="80"/>
      <c r="AUL539" s="81"/>
      <c r="AUM539" s="80"/>
      <c r="AUN539" s="81"/>
      <c r="AUO539" s="80"/>
      <c r="AUP539" s="81"/>
      <c r="AUQ539" s="80"/>
      <c r="AUR539" s="81"/>
      <c r="AUS539" s="80"/>
      <c r="AUT539" s="81"/>
      <c r="AUU539" s="80"/>
      <c r="AUV539" s="81"/>
      <c r="AUW539" s="80"/>
      <c r="AUX539" s="81"/>
      <c r="AUY539" s="80"/>
      <c r="AUZ539" s="81"/>
      <c r="AVA539" s="80"/>
      <c r="AVB539" s="81"/>
      <c r="AVC539" s="80"/>
      <c r="AVD539" s="81"/>
      <c r="AVE539" s="80"/>
      <c r="AVF539" s="81"/>
      <c r="AVG539" s="80"/>
      <c r="AVH539" s="81"/>
      <c r="AVI539" s="80"/>
      <c r="AVJ539" s="81"/>
      <c r="AVK539" s="80"/>
      <c r="AVL539" s="81"/>
      <c r="AVM539" s="80"/>
      <c r="AVN539" s="81"/>
      <c r="AVO539" s="80"/>
      <c r="AVP539" s="81"/>
      <c r="AVQ539" s="80"/>
      <c r="AVR539" s="81"/>
      <c r="AVS539" s="80"/>
      <c r="AVT539" s="81"/>
      <c r="AVU539" s="80"/>
      <c r="AVV539" s="81"/>
      <c r="AVW539" s="80"/>
      <c r="AVX539" s="81"/>
      <c r="AVY539" s="80"/>
      <c r="AVZ539" s="81"/>
      <c r="AWA539" s="80"/>
      <c r="AWB539" s="81"/>
      <c r="AWC539" s="80"/>
      <c r="AWD539" s="81"/>
      <c r="AWE539" s="80"/>
      <c r="AWF539" s="81"/>
      <c r="AWG539" s="80"/>
      <c r="AWH539" s="81"/>
      <c r="AWI539" s="80"/>
      <c r="AWJ539" s="81"/>
      <c r="AWK539" s="80"/>
      <c r="AWL539" s="81"/>
      <c r="AWM539" s="80"/>
      <c r="AWN539" s="81"/>
      <c r="AWO539" s="80"/>
      <c r="AWP539" s="81"/>
      <c r="AWQ539" s="80"/>
      <c r="AWR539" s="81"/>
      <c r="AWS539" s="80"/>
      <c r="AWT539" s="81"/>
      <c r="AWU539" s="80"/>
      <c r="AWV539" s="81"/>
      <c r="AWW539" s="80"/>
      <c r="AWX539" s="81"/>
      <c r="AWY539" s="80"/>
      <c r="AWZ539" s="81"/>
      <c r="AXA539" s="80"/>
      <c r="AXB539" s="81"/>
      <c r="AXC539" s="80"/>
      <c r="AXD539" s="81"/>
      <c r="AXE539" s="80"/>
      <c r="AXF539" s="81"/>
      <c r="AXG539" s="80"/>
      <c r="AXH539" s="81"/>
      <c r="AXI539" s="80"/>
      <c r="AXJ539" s="81"/>
      <c r="AXK539" s="80"/>
      <c r="AXL539" s="81"/>
      <c r="AXM539" s="80"/>
      <c r="AXN539" s="81"/>
      <c r="AXO539" s="80"/>
      <c r="AXP539" s="81"/>
      <c r="AXQ539" s="80"/>
      <c r="AXR539" s="81"/>
      <c r="AXS539" s="80"/>
      <c r="AXT539" s="81"/>
      <c r="AXU539" s="80"/>
      <c r="AXV539" s="81"/>
      <c r="AXW539" s="80"/>
      <c r="AXX539" s="81"/>
      <c r="AXY539" s="80"/>
      <c r="AXZ539" s="81"/>
      <c r="AYA539" s="80"/>
      <c r="AYB539" s="81"/>
      <c r="AYC539" s="80"/>
      <c r="AYD539" s="81"/>
      <c r="AYE539" s="80"/>
      <c r="AYF539" s="81"/>
      <c r="AYG539" s="80"/>
      <c r="AYH539" s="81"/>
      <c r="AYI539" s="80"/>
      <c r="AYJ539" s="81"/>
      <c r="AYK539" s="80"/>
      <c r="AYL539" s="81"/>
      <c r="AYM539" s="80"/>
      <c r="AYN539" s="81"/>
      <c r="AYO539" s="80"/>
      <c r="AYP539" s="81"/>
      <c r="AYQ539" s="80"/>
      <c r="AYR539" s="81"/>
      <c r="AYS539" s="80"/>
      <c r="AYT539" s="81"/>
      <c r="AYU539" s="80"/>
      <c r="AYV539" s="81"/>
      <c r="AYW539" s="80"/>
      <c r="AYX539" s="81"/>
      <c r="AYY539" s="80"/>
      <c r="AYZ539" s="81"/>
      <c r="AZA539" s="80"/>
      <c r="AZB539" s="81"/>
      <c r="AZC539" s="80"/>
      <c r="AZD539" s="81"/>
      <c r="AZE539" s="80"/>
      <c r="AZF539" s="81"/>
      <c r="AZG539" s="80"/>
      <c r="AZH539" s="81"/>
      <c r="AZI539" s="80"/>
      <c r="AZJ539" s="81"/>
      <c r="AZK539" s="80"/>
      <c r="AZL539" s="81"/>
      <c r="AZM539" s="80"/>
      <c r="AZN539" s="81"/>
      <c r="AZO539" s="80"/>
      <c r="AZP539" s="81"/>
      <c r="AZQ539" s="80"/>
      <c r="AZR539" s="81"/>
      <c r="AZS539" s="80"/>
      <c r="AZT539" s="81"/>
      <c r="AZU539" s="80"/>
      <c r="AZV539" s="81"/>
      <c r="AZW539" s="80"/>
      <c r="AZX539" s="81"/>
      <c r="AZY539" s="80"/>
      <c r="AZZ539" s="81"/>
      <c r="BAA539" s="80"/>
      <c r="BAB539" s="81"/>
      <c r="BAC539" s="80"/>
      <c r="BAD539" s="81"/>
      <c r="BAE539" s="80"/>
      <c r="BAF539" s="81"/>
      <c r="BAG539" s="80"/>
      <c r="BAH539" s="81"/>
      <c r="BAI539" s="80"/>
      <c r="BAJ539" s="81"/>
      <c r="BAK539" s="80"/>
      <c r="BAL539" s="81"/>
      <c r="BAM539" s="80"/>
      <c r="BAN539" s="81"/>
      <c r="BAO539" s="80"/>
      <c r="BAP539" s="81"/>
      <c r="BAQ539" s="80"/>
      <c r="BAR539" s="81"/>
      <c r="BAS539" s="80"/>
      <c r="BAT539" s="81"/>
      <c r="BAU539" s="80"/>
      <c r="BAV539" s="81"/>
      <c r="BAW539" s="80"/>
      <c r="BAX539" s="81"/>
      <c r="BAY539" s="80"/>
      <c r="BAZ539" s="81"/>
      <c r="BBA539" s="80"/>
      <c r="BBB539" s="81"/>
      <c r="BBC539" s="80"/>
      <c r="BBD539" s="81"/>
      <c r="BBE539" s="80"/>
      <c r="BBF539" s="81"/>
      <c r="BBG539" s="80"/>
      <c r="BBH539" s="81"/>
      <c r="BBI539" s="80"/>
      <c r="BBJ539" s="81"/>
      <c r="BBK539" s="80"/>
      <c r="BBL539" s="81"/>
      <c r="BBM539" s="80"/>
      <c r="BBN539" s="81"/>
      <c r="BBO539" s="80"/>
      <c r="BBP539" s="81"/>
      <c r="BBQ539" s="80"/>
      <c r="BBR539" s="81"/>
      <c r="BBS539" s="80"/>
      <c r="BBT539" s="81"/>
      <c r="BBU539" s="80"/>
      <c r="BBV539" s="81"/>
      <c r="BBW539" s="80"/>
      <c r="BBX539" s="81"/>
      <c r="BBY539" s="80"/>
      <c r="BBZ539" s="81"/>
      <c r="BCA539" s="80"/>
      <c r="BCB539" s="81"/>
      <c r="BCC539" s="80"/>
      <c r="BCD539" s="81"/>
      <c r="BCE539" s="80"/>
      <c r="BCF539" s="81"/>
      <c r="BCG539" s="80"/>
      <c r="BCH539" s="81"/>
      <c r="BCI539" s="80"/>
      <c r="BCJ539" s="81"/>
      <c r="BCK539" s="80"/>
      <c r="BCL539" s="81"/>
      <c r="BCM539" s="80"/>
      <c r="BCN539" s="81"/>
      <c r="BCO539" s="80"/>
      <c r="BCP539" s="81"/>
      <c r="BCQ539" s="80"/>
      <c r="BCR539" s="81"/>
      <c r="BCS539" s="80"/>
      <c r="BCT539" s="81"/>
      <c r="BCU539" s="80"/>
      <c r="BCV539" s="81"/>
      <c r="BCW539" s="80"/>
      <c r="BCX539" s="81"/>
      <c r="BCY539" s="80"/>
      <c r="BCZ539" s="81"/>
      <c r="BDA539" s="80"/>
      <c r="BDB539" s="81"/>
      <c r="BDC539" s="80"/>
      <c r="BDD539" s="81"/>
      <c r="BDE539" s="80"/>
      <c r="BDF539" s="81"/>
      <c r="BDG539" s="80"/>
      <c r="BDH539" s="81"/>
      <c r="BDI539" s="80"/>
      <c r="BDJ539" s="81"/>
      <c r="BDK539" s="80"/>
      <c r="BDL539" s="81"/>
      <c r="BDM539" s="80"/>
      <c r="BDN539" s="81"/>
      <c r="BDO539" s="80"/>
      <c r="BDP539" s="81"/>
      <c r="BDQ539" s="80"/>
      <c r="BDR539" s="81"/>
      <c r="BDS539" s="80"/>
      <c r="BDT539" s="81"/>
      <c r="BDU539" s="80"/>
      <c r="BDV539" s="81"/>
      <c r="BDW539" s="80"/>
      <c r="BDX539" s="81"/>
      <c r="BDY539" s="80"/>
      <c r="BDZ539" s="81"/>
      <c r="BEA539" s="80"/>
      <c r="BEB539" s="81"/>
      <c r="BEC539" s="80"/>
      <c r="BED539" s="81"/>
      <c r="BEE539" s="80"/>
      <c r="BEF539" s="81"/>
      <c r="BEG539" s="80"/>
      <c r="BEH539" s="81"/>
      <c r="BEI539" s="80"/>
      <c r="BEJ539" s="81"/>
      <c r="BEK539" s="80"/>
      <c r="BEL539" s="81"/>
      <c r="BEM539" s="80"/>
      <c r="BEN539" s="81"/>
      <c r="BEO539" s="80"/>
      <c r="BEP539" s="81"/>
      <c r="BEQ539" s="80"/>
      <c r="BER539" s="81"/>
      <c r="BES539" s="80"/>
      <c r="BET539" s="81"/>
      <c r="BEU539" s="80"/>
      <c r="BEV539" s="81"/>
      <c r="BEW539" s="80"/>
      <c r="BEX539" s="81"/>
      <c r="BEY539" s="80"/>
      <c r="BEZ539" s="81"/>
      <c r="BFA539" s="80"/>
      <c r="BFB539" s="81"/>
      <c r="BFC539" s="80"/>
      <c r="BFD539" s="81"/>
      <c r="BFE539" s="80"/>
      <c r="BFF539" s="81"/>
      <c r="BFG539" s="80"/>
      <c r="BFH539" s="81"/>
      <c r="BFI539" s="80"/>
      <c r="BFJ539" s="81"/>
      <c r="BFK539" s="80"/>
      <c r="BFL539" s="81"/>
      <c r="BFM539" s="80"/>
      <c r="BFN539" s="81"/>
      <c r="BFO539" s="80"/>
      <c r="BFP539" s="81"/>
      <c r="BFQ539" s="80"/>
      <c r="BFR539" s="81"/>
      <c r="BFS539" s="80"/>
      <c r="BFT539" s="81"/>
      <c r="BFU539" s="80"/>
      <c r="BFV539" s="81"/>
      <c r="BFW539" s="80"/>
      <c r="BFX539" s="81"/>
      <c r="BFY539" s="80"/>
      <c r="BFZ539" s="81"/>
      <c r="BGA539" s="80"/>
      <c r="BGB539" s="81"/>
      <c r="BGC539" s="80"/>
      <c r="BGD539" s="81"/>
      <c r="BGE539" s="80"/>
      <c r="BGF539" s="81"/>
      <c r="BGG539" s="80"/>
      <c r="BGH539" s="81"/>
      <c r="BGI539" s="80"/>
      <c r="BGJ539" s="81"/>
      <c r="BGK539" s="80"/>
      <c r="BGL539" s="81"/>
      <c r="BGM539" s="80"/>
      <c r="BGN539" s="81"/>
      <c r="BGO539" s="80"/>
      <c r="BGP539" s="81"/>
      <c r="BGQ539" s="80"/>
      <c r="BGR539" s="81"/>
      <c r="BGS539" s="80"/>
      <c r="BGT539" s="81"/>
      <c r="BGU539" s="80"/>
      <c r="BGV539" s="81"/>
      <c r="BGW539" s="80"/>
      <c r="BGX539" s="81"/>
      <c r="BGY539" s="80"/>
      <c r="BGZ539" s="81"/>
      <c r="BHA539" s="80"/>
      <c r="BHB539" s="81"/>
      <c r="BHC539" s="80"/>
      <c r="BHD539" s="81"/>
      <c r="BHE539" s="80"/>
      <c r="BHF539" s="81"/>
      <c r="BHG539" s="80"/>
      <c r="BHH539" s="81"/>
      <c r="BHI539" s="80"/>
      <c r="BHJ539" s="81"/>
      <c r="BHK539" s="80"/>
      <c r="BHL539" s="81"/>
      <c r="BHM539" s="80"/>
      <c r="BHN539" s="81"/>
      <c r="BHO539" s="80"/>
      <c r="BHP539" s="81"/>
      <c r="BHQ539" s="80"/>
      <c r="BHR539" s="81"/>
      <c r="BHS539" s="80"/>
      <c r="BHT539" s="81"/>
      <c r="BHU539" s="80"/>
      <c r="BHV539" s="81"/>
      <c r="BHW539" s="80"/>
      <c r="BHX539" s="81"/>
      <c r="BHY539" s="80"/>
      <c r="BHZ539" s="81"/>
      <c r="BIA539" s="80"/>
      <c r="BIB539" s="81"/>
      <c r="BIC539" s="80"/>
      <c r="BID539" s="81"/>
      <c r="BIE539" s="80"/>
      <c r="BIF539" s="81"/>
      <c r="BIG539" s="80"/>
      <c r="BIH539" s="81"/>
      <c r="BII539" s="80"/>
      <c r="BIJ539" s="81"/>
      <c r="BIK539" s="80"/>
      <c r="BIL539" s="81"/>
      <c r="BIM539" s="80"/>
      <c r="BIN539" s="81"/>
      <c r="BIO539" s="80"/>
      <c r="BIP539" s="81"/>
      <c r="BIQ539" s="80"/>
      <c r="BIR539" s="81"/>
      <c r="BIS539" s="80"/>
      <c r="BIT539" s="81"/>
      <c r="BIU539" s="80"/>
      <c r="BIV539" s="81"/>
      <c r="BIW539" s="80"/>
      <c r="BIX539" s="81"/>
      <c r="BIY539" s="80"/>
      <c r="BIZ539" s="81"/>
      <c r="BJA539" s="80"/>
      <c r="BJB539" s="81"/>
      <c r="BJC539" s="80"/>
      <c r="BJD539" s="81"/>
      <c r="BJE539" s="80"/>
      <c r="BJF539" s="81"/>
      <c r="BJG539" s="80"/>
      <c r="BJH539" s="81"/>
      <c r="BJI539" s="80"/>
      <c r="BJJ539" s="81"/>
      <c r="BJK539" s="80"/>
      <c r="BJL539" s="81"/>
      <c r="BJM539" s="80"/>
      <c r="BJN539" s="81"/>
      <c r="BJO539" s="80"/>
      <c r="BJP539" s="81"/>
      <c r="BJQ539" s="80"/>
      <c r="BJR539" s="81"/>
      <c r="BJS539" s="80"/>
      <c r="BJT539" s="81"/>
      <c r="BJU539" s="80"/>
      <c r="BJV539" s="81"/>
      <c r="BJW539" s="80"/>
      <c r="BJX539" s="81"/>
      <c r="BJY539" s="80"/>
      <c r="BJZ539" s="81"/>
      <c r="BKA539" s="80"/>
      <c r="BKB539" s="81"/>
      <c r="BKC539" s="80"/>
      <c r="BKD539" s="81"/>
      <c r="BKE539" s="80"/>
      <c r="BKF539" s="81"/>
      <c r="BKG539" s="80"/>
      <c r="BKH539" s="81"/>
      <c r="BKI539" s="80"/>
      <c r="BKJ539" s="81"/>
      <c r="BKK539" s="80"/>
      <c r="BKL539" s="81"/>
      <c r="BKM539" s="80"/>
      <c r="BKN539" s="81"/>
      <c r="BKO539" s="80"/>
      <c r="BKP539" s="81"/>
      <c r="BKQ539" s="80"/>
      <c r="BKR539" s="81"/>
      <c r="BKS539" s="80"/>
      <c r="BKT539" s="81"/>
      <c r="BKU539" s="80"/>
      <c r="BKV539" s="81"/>
      <c r="BKW539" s="80"/>
      <c r="BKX539" s="81"/>
      <c r="BKY539" s="80"/>
      <c r="BKZ539" s="81"/>
      <c r="BLA539" s="80"/>
      <c r="BLB539" s="81"/>
      <c r="BLC539" s="80"/>
      <c r="BLD539" s="81"/>
      <c r="BLE539" s="80"/>
      <c r="BLF539" s="81"/>
      <c r="BLG539" s="80"/>
      <c r="BLH539" s="81"/>
      <c r="BLI539" s="80"/>
      <c r="BLJ539" s="81"/>
      <c r="BLK539" s="80"/>
      <c r="BLL539" s="81"/>
      <c r="BLM539" s="80"/>
      <c r="BLN539" s="81"/>
      <c r="BLO539" s="80"/>
      <c r="BLP539" s="81"/>
      <c r="BLQ539" s="80"/>
      <c r="BLR539" s="81"/>
      <c r="BLS539" s="80"/>
      <c r="BLT539" s="81"/>
      <c r="BLU539" s="80"/>
      <c r="BLV539" s="81"/>
      <c r="BLW539" s="80"/>
      <c r="BLX539" s="81"/>
      <c r="BLY539" s="80"/>
      <c r="BLZ539" s="81"/>
      <c r="BMA539" s="80"/>
      <c r="BMB539" s="81"/>
      <c r="BMC539" s="80"/>
      <c r="BMD539" s="81"/>
      <c r="BME539" s="80"/>
      <c r="BMF539" s="81"/>
      <c r="BMG539" s="80"/>
      <c r="BMH539" s="81"/>
      <c r="BMI539" s="80"/>
      <c r="BMJ539" s="81"/>
      <c r="BMK539" s="80"/>
      <c r="BML539" s="81"/>
      <c r="BMM539" s="80"/>
      <c r="BMN539" s="81"/>
      <c r="BMO539" s="80"/>
      <c r="BMP539" s="81"/>
      <c r="BMQ539" s="80"/>
      <c r="BMR539" s="81"/>
      <c r="BMS539" s="80"/>
      <c r="BMT539" s="81"/>
      <c r="BMU539" s="80"/>
      <c r="BMV539" s="81"/>
      <c r="BMW539" s="80"/>
      <c r="BMX539" s="81"/>
      <c r="BMY539" s="80"/>
      <c r="BMZ539" s="81"/>
      <c r="BNA539" s="80"/>
      <c r="BNB539" s="81"/>
      <c r="BNC539" s="80"/>
      <c r="BND539" s="81"/>
      <c r="BNE539" s="80"/>
      <c r="BNF539" s="81"/>
      <c r="BNG539" s="80"/>
      <c r="BNH539" s="81"/>
      <c r="BNI539" s="80"/>
      <c r="BNJ539" s="81"/>
      <c r="BNK539" s="80"/>
      <c r="BNL539" s="81"/>
      <c r="BNM539" s="80"/>
      <c r="BNN539" s="81"/>
      <c r="BNO539" s="80"/>
      <c r="BNP539" s="81"/>
      <c r="BNQ539" s="80"/>
      <c r="BNR539" s="81"/>
      <c r="BNS539" s="80"/>
      <c r="BNT539" s="81"/>
      <c r="BNU539" s="80"/>
      <c r="BNV539" s="81"/>
      <c r="BNW539" s="80"/>
      <c r="BNX539" s="81"/>
      <c r="BNY539" s="80"/>
      <c r="BNZ539" s="81"/>
      <c r="BOA539" s="80"/>
      <c r="BOB539" s="81"/>
      <c r="BOC539" s="80"/>
      <c r="BOD539" s="81"/>
      <c r="BOE539" s="80"/>
      <c r="BOF539" s="81"/>
      <c r="BOG539" s="80"/>
      <c r="BOH539" s="81"/>
      <c r="BOI539" s="80"/>
      <c r="BOJ539" s="81"/>
      <c r="BOK539" s="80"/>
      <c r="BOL539" s="81"/>
      <c r="BOM539" s="80"/>
      <c r="BON539" s="81"/>
      <c r="BOO539" s="80"/>
      <c r="BOP539" s="81"/>
      <c r="BOQ539" s="80"/>
      <c r="BOR539" s="81"/>
      <c r="BOS539" s="80"/>
      <c r="BOT539" s="81"/>
      <c r="BOU539" s="80"/>
      <c r="BOV539" s="81"/>
      <c r="BOW539" s="80"/>
      <c r="BOX539" s="81"/>
      <c r="BOY539" s="80"/>
      <c r="BOZ539" s="81"/>
      <c r="BPA539" s="80"/>
      <c r="BPB539" s="81"/>
      <c r="BPC539" s="80"/>
      <c r="BPD539" s="81"/>
      <c r="BPE539" s="80"/>
      <c r="BPF539" s="81"/>
      <c r="BPG539" s="80"/>
      <c r="BPH539" s="81"/>
      <c r="BPI539" s="80"/>
      <c r="BPJ539" s="81"/>
      <c r="BPK539" s="80"/>
      <c r="BPL539" s="81"/>
      <c r="BPM539" s="80"/>
      <c r="BPN539" s="81"/>
      <c r="BPO539" s="80"/>
      <c r="BPP539" s="81"/>
      <c r="BPQ539" s="80"/>
      <c r="BPR539" s="81"/>
      <c r="BPS539" s="80"/>
      <c r="BPT539" s="81"/>
      <c r="BPU539" s="80"/>
      <c r="BPV539" s="81"/>
      <c r="BPW539" s="80"/>
      <c r="BPX539" s="81"/>
      <c r="BPY539" s="80"/>
      <c r="BPZ539" s="81"/>
      <c r="BQA539" s="80"/>
      <c r="BQB539" s="81"/>
      <c r="BQC539" s="80"/>
      <c r="BQD539" s="81"/>
      <c r="BQE539" s="80"/>
      <c r="BQF539" s="81"/>
      <c r="BQG539" s="80"/>
      <c r="BQH539" s="81"/>
      <c r="BQI539" s="80"/>
      <c r="BQJ539" s="81"/>
      <c r="BQK539" s="80"/>
      <c r="BQL539" s="81"/>
      <c r="BQM539" s="80"/>
      <c r="BQN539" s="81"/>
      <c r="BQO539" s="80"/>
      <c r="BQP539" s="81"/>
      <c r="BQQ539" s="80"/>
      <c r="BQR539" s="81"/>
      <c r="BQS539" s="80"/>
      <c r="BQT539" s="81"/>
      <c r="BQU539" s="80"/>
      <c r="BQV539" s="81"/>
      <c r="BQW539" s="80"/>
      <c r="BQX539" s="81"/>
      <c r="BQY539" s="80"/>
      <c r="BQZ539" s="81"/>
      <c r="BRA539" s="80"/>
      <c r="BRB539" s="81"/>
      <c r="BRC539" s="80"/>
      <c r="BRD539" s="81"/>
      <c r="BRE539" s="80"/>
      <c r="BRF539" s="81"/>
      <c r="BRG539" s="80"/>
      <c r="BRH539" s="81"/>
      <c r="BRI539" s="80"/>
      <c r="BRJ539" s="81"/>
      <c r="BRK539" s="80"/>
      <c r="BRL539" s="81"/>
      <c r="BRM539" s="80"/>
      <c r="BRN539" s="81"/>
      <c r="BRO539" s="80"/>
      <c r="BRP539" s="81"/>
      <c r="BRQ539" s="80"/>
      <c r="BRR539" s="81"/>
      <c r="BRS539" s="80"/>
      <c r="BRT539" s="81"/>
      <c r="BRU539" s="80"/>
      <c r="BRV539" s="81"/>
      <c r="BRW539" s="80"/>
      <c r="BRX539" s="81"/>
      <c r="BRY539" s="80"/>
      <c r="BRZ539" s="81"/>
      <c r="BSA539" s="80"/>
      <c r="BSB539" s="81"/>
      <c r="BSC539" s="80"/>
      <c r="BSD539" s="81"/>
      <c r="BSE539" s="80"/>
      <c r="BSF539" s="81"/>
      <c r="BSG539" s="80"/>
      <c r="BSH539" s="81"/>
      <c r="BSI539" s="80"/>
      <c r="BSJ539" s="81"/>
      <c r="BSK539" s="80"/>
      <c r="BSL539" s="81"/>
      <c r="BSM539" s="80"/>
      <c r="BSN539" s="81"/>
      <c r="BSO539" s="80"/>
      <c r="BSP539" s="81"/>
      <c r="BSQ539" s="80"/>
      <c r="BSR539" s="81"/>
      <c r="BSS539" s="80"/>
      <c r="BST539" s="81"/>
      <c r="BSU539" s="80"/>
      <c r="BSV539" s="81"/>
      <c r="BSW539" s="80"/>
      <c r="BSX539" s="81"/>
      <c r="BSY539" s="80"/>
      <c r="BSZ539" s="81"/>
      <c r="BTA539" s="80"/>
      <c r="BTB539" s="81"/>
      <c r="BTC539" s="80"/>
      <c r="BTD539" s="81"/>
      <c r="BTE539" s="80"/>
      <c r="BTF539" s="81"/>
      <c r="BTG539" s="80"/>
      <c r="BTH539" s="81"/>
      <c r="BTI539" s="80"/>
      <c r="BTJ539" s="81"/>
      <c r="BTK539" s="80"/>
      <c r="BTL539" s="81"/>
      <c r="BTM539" s="80"/>
      <c r="BTN539" s="81"/>
      <c r="BTO539" s="80"/>
      <c r="BTP539" s="81"/>
      <c r="BTQ539" s="80"/>
      <c r="BTR539" s="81"/>
      <c r="BTS539" s="80"/>
      <c r="BTT539" s="81"/>
      <c r="BTU539" s="80"/>
      <c r="BTV539" s="81"/>
      <c r="BTW539" s="80"/>
      <c r="BTX539" s="81"/>
      <c r="BTY539" s="80"/>
      <c r="BTZ539" s="81"/>
      <c r="BUA539" s="80"/>
      <c r="BUB539" s="81"/>
      <c r="BUC539" s="80"/>
      <c r="BUD539" s="81"/>
      <c r="BUE539" s="80"/>
      <c r="BUF539" s="81"/>
      <c r="BUG539" s="80"/>
      <c r="BUH539" s="81"/>
      <c r="BUI539" s="80"/>
      <c r="BUJ539" s="81"/>
      <c r="BUK539" s="80"/>
      <c r="BUL539" s="81"/>
      <c r="BUM539" s="80"/>
      <c r="BUN539" s="81"/>
      <c r="BUO539" s="80"/>
      <c r="BUP539" s="81"/>
      <c r="BUQ539" s="80"/>
      <c r="BUR539" s="81"/>
      <c r="BUS539" s="80"/>
      <c r="BUT539" s="81"/>
      <c r="BUU539" s="80"/>
      <c r="BUV539" s="81"/>
      <c r="BUW539" s="80"/>
      <c r="BUX539" s="81"/>
      <c r="BUY539" s="80"/>
      <c r="BUZ539" s="81"/>
      <c r="BVA539" s="80"/>
      <c r="BVB539" s="81"/>
      <c r="BVC539" s="80"/>
      <c r="BVD539" s="81"/>
      <c r="BVE539" s="80"/>
      <c r="BVF539" s="81"/>
      <c r="BVG539" s="80"/>
      <c r="BVH539" s="81"/>
      <c r="BVI539" s="80"/>
      <c r="BVJ539" s="81"/>
      <c r="BVK539" s="80"/>
      <c r="BVL539" s="81"/>
      <c r="BVM539" s="80"/>
      <c r="BVN539" s="81"/>
      <c r="BVO539" s="80"/>
      <c r="BVP539" s="81"/>
      <c r="BVQ539" s="80"/>
      <c r="BVR539" s="81"/>
      <c r="BVS539" s="80"/>
      <c r="BVT539" s="81"/>
      <c r="BVU539" s="80"/>
      <c r="BVV539" s="81"/>
      <c r="BVW539" s="80"/>
      <c r="BVX539" s="81"/>
      <c r="BVY539" s="80"/>
      <c r="BVZ539" s="81"/>
      <c r="BWA539" s="80"/>
      <c r="BWB539" s="81"/>
      <c r="BWC539" s="80"/>
      <c r="BWD539" s="81"/>
      <c r="BWE539" s="80"/>
      <c r="BWF539" s="81"/>
      <c r="BWG539" s="80"/>
      <c r="BWH539" s="81"/>
      <c r="BWI539" s="80"/>
      <c r="BWJ539" s="81"/>
      <c r="BWK539" s="80"/>
      <c r="BWL539" s="81"/>
      <c r="BWM539" s="80"/>
      <c r="BWN539" s="81"/>
      <c r="BWO539" s="80"/>
      <c r="BWP539" s="81"/>
      <c r="BWQ539" s="80"/>
      <c r="BWR539" s="81"/>
      <c r="BWS539" s="80"/>
      <c r="BWT539" s="81"/>
      <c r="BWU539" s="80"/>
      <c r="BWV539" s="81"/>
      <c r="BWW539" s="80"/>
      <c r="BWX539" s="81"/>
      <c r="BWY539" s="80"/>
      <c r="BWZ539" s="81"/>
      <c r="BXA539" s="80"/>
      <c r="BXB539" s="81"/>
      <c r="BXC539" s="80"/>
      <c r="BXD539" s="81"/>
      <c r="BXE539" s="80"/>
      <c r="BXF539" s="81"/>
      <c r="BXG539" s="80"/>
      <c r="BXH539" s="81"/>
      <c r="BXI539" s="80"/>
      <c r="BXJ539" s="81"/>
      <c r="BXK539" s="80"/>
      <c r="BXL539" s="81"/>
      <c r="BXM539" s="80"/>
      <c r="BXN539" s="81"/>
      <c r="BXO539" s="80"/>
      <c r="BXP539" s="81"/>
      <c r="BXQ539" s="80"/>
      <c r="BXR539" s="81"/>
      <c r="BXS539" s="80"/>
      <c r="BXT539" s="81"/>
      <c r="BXU539" s="80"/>
      <c r="BXV539" s="81"/>
      <c r="BXW539" s="80"/>
      <c r="BXX539" s="81"/>
      <c r="BXY539" s="80"/>
      <c r="BXZ539" s="81"/>
      <c r="BYA539" s="80"/>
      <c r="BYB539" s="81"/>
      <c r="BYC539" s="80"/>
      <c r="BYD539" s="81"/>
      <c r="BYE539" s="80"/>
      <c r="BYF539" s="81"/>
      <c r="BYG539" s="80"/>
      <c r="BYH539" s="81"/>
      <c r="BYI539" s="80"/>
      <c r="BYJ539" s="81"/>
      <c r="BYK539" s="80"/>
      <c r="BYL539" s="81"/>
      <c r="BYM539" s="80"/>
      <c r="BYN539" s="81"/>
      <c r="BYO539" s="80"/>
      <c r="BYP539" s="81"/>
      <c r="BYQ539" s="80"/>
      <c r="BYR539" s="81"/>
      <c r="BYS539" s="80"/>
      <c r="BYT539" s="81"/>
      <c r="BYU539" s="80"/>
      <c r="BYV539" s="81"/>
      <c r="BYW539" s="80"/>
      <c r="BYX539" s="81"/>
      <c r="BYY539" s="80"/>
      <c r="BYZ539" s="81"/>
      <c r="BZA539" s="80"/>
      <c r="BZB539" s="81"/>
      <c r="BZC539" s="80"/>
      <c r="BZD539" s="81"/>
      <c r="BZE539" s="80"/>
      <c r="BZF539" s="81"/>
      <c r="BZG539" s="80"/>
      <c r="BZH539" s="81"/>
      <c r="BZI539" s="80"/>
      <c r="BZJ539" s="81"/>
      <c r="BZK539" s="80"/>
      <c r="BZL539" s="81"/>
      <c r="BZM539" s="80"/>
      <c r="BZN539" s="81"/>
      <c r="BZO539" s="80"/>
      <c r="BZP539" s="81"/>
      <c r="BZQ539" s="80"/>
      <c r="BZR539" s="81"/>
      <c r="BZS539" s="80"/>
      <c r="BZT539" s="81"/>
      <c r="BZU539" s="80"/>
      <c r="BZV539" s="81"/>
      <c r="BZW539" s="80"/>
      <c r="BZX539" s="81"/>
      <c r="BZY539" s="80"/>
      <c r="BZZ539" s="81"/>
      <c r="CAA539" s="80"/>
      <c r="CAB539" s="81"/>
      <c r="CAC539" s="80"/>
      <c r="CAD539" s="81"/>
      <c r="CAE539" s="80"/>
      <c r="CAF539" s="81"/>
      <c r="CAG539" s="80"/>
      <c r="CAH539" s="81"/>
      <c r="CAI539" s="80"/>
      <c r="CAJ539" s="81"/>
      <c r="CAK539" s="80"/>
      <c r="CAL539" s="81"/>
      <c r="CAM539" s="80"/>
      <c r="CAN539" s="81"/>
      <c r="CAO539" s="80"/>
      <c r="CAP539" s="81"/>
      <c r="CAQ539" s="80"/>
      <c r="CAR539" s="81"/>
      <c r="CAS539" s="80"/>
      <c r="CAT539" s="81"/>
      <c r="CAU539" s="80"/>
      <c r="CAV539" s="81"/>
      <c r="CAW539" s="80"/>
      <c r="CAX539" s="81"/>
      <c r="CAY539" s="80"/>
      <c r="CAZ539" s="81"/>
      <c r="CBA539" s="80"/>
      <c r="CBB539" s="81"/>
      <c r="CBC539" s="80"/>
      <c r="CBD539" s="81"/>
      <c r="CBE539" s="80"/>
      <c r="CBF539" s="81"/>
      <c r="CBG539" s="80"/>
      <c r="CBH539" s="81"/>
      <c r="CBI539" s="80"/>
      <c r="CBJ539" s="81"/>
      <c r="CBK539" s="80"/>
      <c r="CBL539" s="81"/>
      <c r="CBM539" s="80"/>
      <c r="CBN539" s="81"/>
      <c r="CBO539" s="80"/>
      <c r="CBP539" s="81"/>
      <c r="CBQ539" s="80"/>
      <c r="CBR539" s="81"/>
      <c r="CBS539" s="80"/>
      <c r="CBT539" s="81"/>
      <c r="CBU539" s="80"/>
      <c r="CBV539" s="81"/>
      <c r="CBW539" s="80"/>
      <c r="CBX539" s="81"/>
      <c r="CBY539" s="80"/>
      <c r="CBZ539" s="81"/>
      <c r="CCA539" s="80"/>
      <c r="CCB539" s="81"/>
      <c r="CCC539" s="80"/>
      <c r="CCD539" s="81"/>
      <c r="CCE539" s="80"/>
      <c r="CCF539" s="81"/>
      <c r="CCG539" s="80"/>
      <c r="CCH539" s="81"/>
      <c r="CCI539" s="80"/>
      <c r="CCJ539" s="81"/>
      <c r="CCK539" s="80"/>
      <c r="CCL539" s="81"/>
      <c r="CCM539" s="80"/>
      <c r="CCN539" s="81"/>
      <c r="CCO539" s="80"/>
      <c r="CCP539" s="81"/>
      <c r="CCQ539" s="80"/>
      <c r="CCR539" s="81"/>
      <c r="CCS539" s="80"/>
      <c r="CCT539" s="81"/>
      <c r="CCU539" s="80"/>
      <c r="CCV539" s="81"/>
      <c r="CCW539" s="80"/>
      <c r="CCX539" s="81"/>
      <c r="CCY539" s="80"/>
      <c r="CCZ539" s="81"/>
      <c r="CDA539" s="80"/>
      <c r="CDB539" s="81"/>
      <c r="CDC539" s="80"/>
      <c r="CDD539" s="81"/>
      <c r="CDE539" s="80"/>
      <c r="CDF539" s="81"/>
      <c r="CDG539" s="80"/>
      <c r="CDH539" s="81"/>
      <c r="CDI539" s="80"/>
      <c r="CDJ539" s="81"/>
      <c r="CDK539" s="80"/>
      <c r="CDL539" s="81"/>
      <c r="CDM539" s="80"/>
      <c r="CDN539" s="81"/>
      <c r="CDO539" s="80"/>
      <c r="CDP539" s="81"/>
      <c r="CDQ539" s="80"/>
      <c r="CDR539" s="81"/>
      <c r="CDS539" s="80"/>
      <c r="CDT539" s="81"/>
      <c r="CDU539" s="80"/>
      <c r="CDV539" s="81"/>
      <c r="CDW539" s="80"/>
      <c r="CDX539" s="81"/>
      <c r="CDY539" s="80"/>
      <c r="CDZ539" s="81"/>
      <c r="CEA539" s="80"/>
      <c r="CEB539" s="81"/>
      <c r="CEC539" s="80"/>
      <c r="CED539" s="81"/>
      <c r="CEE539" s="80"/>
      <c r="CEF539" s="81"/>
      <c r="CEG539" s="80"/>
      <c r="CEH539" s="81"/>
      <c r="CEI539" s="80"/>
      <c r="CEJ539" s="81"/>
      <c r="CEK539" s="80"/>
      <c r="CEL539" s="81"/>
      <c r="CEM539" s="80"/>
      <c r="CEN539" s="81"/>
      <c r="CEO539" s="80"/>
      <c r="CEP539" s="81"/>
      <c r="CEQ539" s="80"/>
      <c r="CER539" s="81"/>
      <c r="CES539" s="80"/>
      <c r="CET539" s="81"/>
      <c r="CEU539" s="80"/>
      <c r="CEV539" s="81"/>
      <c r="CEW539" s="80"/>
      <c r="CEX539" s="81"/>
      <c r="CEY539" s="80"/>
      <c r="CEZ539" s="81"/>
      <c r="CFA539" s="80"/>
      <c r="CFB539" s="81"/>
      <c r="CFC539" s="80"/>
      <c r="CFD539" s="81"/>
      <c r="CFE539" s="80"/>
      <c r="CFF539" s="81"/>
      <c r="CFG539" s="80"/>
      <c r="CFH539" s="81"/>
      <c r="CFI539" s="80"/>
      <c r="CFJ539" s="81"/>
      <c r="CFK539" s="80"/>
      <c r="CFL539" s="81"/>
      <c r="CFM539" s="80"/>
      <c r="CFN539" s="81"/>
      <c r="CFO539" s="80"/>
      <c r="CFP539" s="81"/>
      <c r="CFQ539" s="80"/>
      <c r="CFR539" s="81"/>
      <c r="CFS539" s="80"/>
      <c r="CFT539" s="81"/>
      <c r="CFU539" s="80"/>
      <c r="CFV539" s="81"/>
      <c r="CFW539" s="80"/>
      <c r="CFX539" s="81"/>
      <c r="CFY539" s="80"/>
      <c r="CFZ539" s="81"/>
      <c r="CGA539" s="80"/>
      <c r="CGB539" s="81"/>
      <c r="CGC539" s="80"/>
      <c r="CGD539" s="81"/>
      <c r="CGE539" s="80"/>
      <c r="CGF539" s="81"/>
      <c r="CGG539" s="80"/>
      <c r="CGH539" s="81"/>
      <c r="CGI539" s="80"/>
      <c r="CGJ539" s="81"/>
      <c r="CGK539" s="80"/>
      <c r="CGL539" s="81"/>
      <c r="CGM539" s="80"/>
      <c r="CGN539" s="81"/>
      <c r="CGO539" s="80"/>
      <c r="CGP539" s="81"/>
      <c r="CGQ539" s="80"/>
      <c r="CGR539" s="81"/>
      <c r="CGS539" s="80"/>
      <c r="CGT539" s="81"/>
      <c r="CGU539" s="80"/>
      <c r="CGV539" s="81"/>
      <c r="CGW539" s="80"/>
      <c r="CGX539" s="81"/>
      <c r="CGY539" s="80"/>
      <c r="CGZ539" s="81"/>
      <c r="CHA539" s="80"/>
      <c r="CHB539" s="81"/>
      <c r="CHC539" s="80"/>
      <c r="CHD539" s="81"/>
      <c r="CHE539" s="80"/>
      <c r="CHF539" s="81"/>
      <c r="CHG539" s="80"/>
      <c r="CHH539" s="81"/>
      <c r="CHI539" s="80"/>
      <c r="CHJ539" s="81"/>
      <c r="CHK539" s="80"/>
      <c r="CHL539" s="81"/>
      <c r="CHM539" s="80"/>
      <c r="CHN539" s="81"/>
      <c r="CHO539" s="80"/>
      <c r="CHP539" s="81"/>
      <c r="CHQ539" s="80"/>
      <c r="CHR539" s="81"/>
      <c r="CHS539" s="80"/>
      <c r="CHT539" s="81"/>
      <c r="CHU539" s="80"/>
      <c r="CHV539" s="81"/>
      <c r="CHW539" s="80"/>
      <c r="CHX539" s="81"/>
      <c r="CHY539" s="80"/>
      <c r="CHZ539" s="81"/>
      <c r="CIA539" s="80"/>
      <c r="CIB539" s="81"/>
      <c r="CIC539" s="80"/>
      <c r="CID539" s="81"/>
      <c r="CIE539" s="80"/>
      <c r="CIF539" s="81"/>
      <c r="CIG539" s="80"/>
      <c r="CIH539" s="81"/>
      <c r="CII539" s="80"/>
      <c r="CIJ539" s="81"/>
      <c r="CIK539" s="80"/>
      <c r="CIL539" s="81"/>
      <c r="CIM539" s="80"/>
      <c r="CIN539" s="81"/>
      <c r="CIO539" s="80"/>
      <c r="CIP539" s="81"/>
      <c r="CIQ539" s="80"/>
      <c r="CIR539" s="81"/>
      <c r="CIS539" s="80"/>
      <c r="CIT539" s="81"/>
      <c r="CIU539" s="80"/>
      <c r="CIV539" s="81"/>
      <c r="CIW539" s="80"/>
      <c r="CIX539" s="81"/>
      <c r="CIY539" s="80"/>
      <c r="CIZ539" s="81"/>
      <c r="CJA539" s="80"/>
      <c r="CJB539" s="81"/>
      <c r="CJC539" s="80"/>
      <c r="CJD539" s="81"/>
      <c r="CJE539" s="80"/>
      <c r="CJF539" s="81"/>
      <c r="CJG539" s="80"/>
      <c r="CJH539" s="81"/>
      <c r="CJI539" s="80"/>
      <c r="CJJ539" s="81"/>
      <c r="CJK539" s="80"/>
      <c r="CJL539" s="81"/>
      <c r="CJM539" s="80"/>
      <c r="CJN539" s="81"/>
      <c r="CJO539" s="80"/>
      <c r="CJP539" s="81"/>
      <c r="CJQ539" s="80"/>
      <c r="CJR539" s="81"/>
      <c r="CJS539" s="80"/>
      <c r="CJT539" s="81"/>
      <c r="CJU539" s="80"/>
      <c r="CJV539" s="81"/>
      <c r="CJW539" s="80"/>
      <c r="CJX539" s="81"/>
      <c r="CJY539" s="80"/>
      <c r="CJZ539" s="81"/>
      <c r="CKA539" s="80"/>
      <c r="CKB539" s="81"/>
      <c r="CKC539" s="80"/>
      <c r="CKD539" s="81"/>
      <c r="CKE539" s="80"/>
      <c r="CKF539" s="81"/>
      <c r="CKG539" s="80"/>
      <c r="CKH539" s="81"/>
      <c r="CKI539" s="80"/>
      <c r="CKJ539" s="81"/>
      <c r="CKK539" s="80"/>
      <c r="CKL539" s="81"/>
      <c r="CKM539" s="80"/>
      <c r="CKN539" s="81"/>
      <c r="CKO539" s="80"/>
      <c r="CKP539" s="81"/>
      <c r="CKQ539" s="80"/>
      <c r="CKR539" s="81"/>
      <c r="CKS539" s="80"/>
      <c r="CKT539" s="81"/>
      <c r="CKU539" s="80"/>
      <c r="CKV539" s="81"/>
      <c r="CKW539" s="80"/>
      <c r="CKX539" s="81"/>
      <c r="CKY539" s="80"/>
      <c r="CKZ539" s="81"/>
      <c r="CLA539" s="80"/>
      <c r="CLB539" s="81"/>
      <c r="CLC539" s="80"/>
      <c r="CLD539" s="81"/>
      <c r="CLE539" s="80"/>
      <c r="CLF539" s="81"/>
      <c r="CLG539" s="80"/>
      <c r="CLH539" s="81"/>
      <c r="CLI539" s="80"/>
      <c r="CLJ539" s="81"/>
      <c r="CLK539" s="80"/>
      <c r="CLL539" s="81"/>
      <c r="CLM539" s="80"/>
      <c r="CLN539" s="81"/>
      <c r="CLO539" s="80"/>
      <c r="CLP539" s="81"/>
      <c r="CLQ539" s="80"/>
      <c r="CLR539" s="81"/>
      <c r="CLS539" s="80"/>
      <c r="CLT539" s="81"/>
      <c r="CLU539" s="80"/>
      <c r="CLV539" s="81"/>
      <c r="CLW539" s="80"/>
      <c r="CLX539" s="81"/>
      <c r="CLY539" s="80"/>
      <c r="CLZ539" s="81"/>
      <c r="CMA539" s="80"/>
      <c r="CMB539" s="81"/>
      <c r="CMC539" s="80"/>
      <c r="CMD539" s="81"/>
      <c r="CME539" s="80"/>
      <c r="CMF539" s="81"/>
      <c r="CMG539" s="80"/>
      <c r="CMH539" s="81"/>
      <c r="CMI539" s="80"/>
      <c r="CMJ539" s="81"/>
      <c r="CMK539" s="80"/>
      <c r="CML539" s="81"/>
      <c r="CMM539" s="80"/>
      <c r="CMN539" s="81"/>
      <c r="CMO539" s="80"/>
      <c r="CMP539" s="81"/>
      <c r="CMQ539" s="80"/>
      <c r="CMR539" s="81"/>
      <c r="CMS539" s="80"/>
      <c r="CMT539" s="81"/>
      <c r="CMU539" s="80"/>
      <c r="CMV539" s="81"/>
      <c r="CMW539" s="80"/>
      <c r="CMX539" s="81"/>
      <c r="CMY539" s="80"/>
      <c r="CMZ539" s="81"/>
      <c r="CNA539" s="80"/>
      <c r="CNB539" s="81"/>
      <c r="CNC539" s="80"/>
      <c r="CND539" s="81"/>
      <c r="CNE539" s="80"/>
      <c r="CNF539" s="81"/>
      <c r="CNG539" s="80"/>
      <c r="CNH539" s="81"/>
      <c r="CNI539" s="80"/>
      <c r="CNJ539" s="81"/>
      <c r="CNK539" s="80"/>
      <c r="CNL539" s="81"/>
      <c r="CNM539" s="80"/>
      <c r="CNN539" s="81"/>
      <c r="CNO539" s="80"/>
      <c r="CNP539" s="81"/>
      <c r="CNQ539" s="80"/>
      <c r="CNR539" s="81"/>
      <c r="CNS539" s="80"/>
      <c r="CNT539" s="81"/>
      <c r="CNU539" s="80"/>
      <c r="CNV539" s="81"/>
      <c r="CNW539" s="80"/>
      <c r="CNX539" s="81"/>
      <c r="CNY539" s="80"/>
      <c r="CNZ539" s="81"/>
      <c r="COA539" s="80"/>
      <c r="COB539" s="81"/>
      <c r="COC539" s="80"/>
      <c r="COD539" s="81"/>
      <c r="COE539" s="80"/>
      <c r="COF539" s="81"/>
      <c r="COG539" s="80"/>
      <c r="COH539" s="81"/>
      <c r="COI539" s="80"/>
      <c r="COJ539" s="81"/>
      <c r="COK539" s="80"/>
      <c r="COL539" s="81"/>
      <c r="COM539" s="80"/>
      <c r="CON539" s="81"/>
      <c r="COO539" s="80"/>
      <c r="COP539" s="81"/>
      <c r="COQ539" s="80"/>
      <c r="COR539" s="81"/>
      <c r="COS539" s="80"/>
      <c r="COT539" s="81"/>
      <c r="COU539" s="80"/>
      <c r="COV539" s="81"/>
      <c r="COW539" s="80"/>
      <c r="COX539" s="81"/>
      <c r="COY539" s="80"/>
      <c r="COZ539" s="81"/>
      <c r="CPA539" s="80"/>
      <c r="CPB539" s="81"/>
      <c r="CPC539" s="80"/>
      <c r="CPD539" s="81"/>
      <c r="CPE539" s="80"/>
      <c r="CPF539" s="81"/>
      <c r="CPG539" s="80"/>
      <c r="CPH539" s="81"/>
      <c r="CPI539" s="80"/>
      <c r="CPJ539" s="81"/>
      <c r="CPK539" s="80"/>
      <c r="CPL539" s="81"/>
      <c r="CPM539" s="80"/>
      <c r="CPN539" s="81"/>
      <c r="CPO539" s="80"/>
      <c r="CPP539" s="81"/>
      <c r="CPQ539" s="80"/>
      <c r="CPR539" s="81"/>
      <c r="CPS539" s="80"/>
      <c r="CPT539" s="81"/>
      <c r="CPU539" s="80"/>
      <c r="CPV539" s="81"/>
      <c r="CPW539" s="80"/>
      <c r="CPX539" s="81"/>
      <c r="CPY539" s="80"/>
      <c r="CPZ539" s="81"/>
      <c r="CQA539" s="80"/>
      <c r="CQB539" s="81"/>
      <c r="CQC539" s="80"/>
      <c r="CQD539" s="81"/>
      <c r="CQE539" s="80"/>
      <c r="CQF539" s="81"/>
      <c r="CQG539" s="80"/>
      <c r="CQH539" s="81"/>
      <c r="CQI539" s="80"/>
      <c r="CQJ539" s="81"/>
      <c r="CQK539" s="80"/>
      <c r="CQL539" s="81"/>
      <c r="CQM539" s="80"/>
      <c r="CQN539" s="81"/>
      <c r="CQO539" s="80"/>
      <c r="CQP539" s="81"/>
      <c r="CQQ539" s="80"/>
      <c r="CQR539" s="81"/>
      <c r="CQS539" s="80"/>
      <c r="CQT539" s="81"/>
      <c r="CQU539" s="80"/>
      <c r="CQV539" s="81"/>
      <c r="CQW539" s="80"/>
      <c r="CQX539" s="81"/>
      <c r="CQY539" s="80"/>
      <c r="CQZ539" s="81"/>
      <c r="CRA539" s="80"/>
      <c r="CRB539" s="81"/>
      <c r="CRC539" s="80"/>
      <c r="CRD539" s="81"/>
      <c r="CRE539" s="80"/>
      <c r="CRF539" s="81"/>
      <c r="CRG539" s="80"/>
      <c r="CRH539" s="81"/>
      <c r="CRI539" s="80"/>
      <c r="CRJ539" s="81"/>
      <c r="CRK539" s="80"/>
      <c r="CRL539" s="81"/>
      <c r="CRM539" s="80"/>
      <c r="CRN539" s="81"/>
      <c r="CRO539" s="80"/>
      <c r="CRP539" s="81"/>
      <c r="CRQ539" s="80"/>
      <c r="CRR539" s="81"/>
      <c r="CRS539" s="80"/>
      <c r="CRT539" s="81"/>
      <c r="CRU539" s="80"/>
      <c r="CRV539" s="81"/>
      <c r="CRW539" s="80"/>
      <c r="CRX539" s="81"/>
      <c r="CRY539" s="80"/>
      <c r="CRZ539" s="81"/>
      <c r="CSA539" s="80"/>
      <c r="CSB539" s="81"/>
      <c r="CSC539" s="80"/>
      <c r="CSD539" s="81"/>
      <c r="CSE539" s="80"/>
      <c r="CSF539" s="81"/>
      <c r="CSG539" s="80"/>
      <c r="CSH539" s="81"/>
      <c r="CSI539" s="80"/>
      <c r="CSJ539" s="81"/>
      <c r="CSK539" s="80"/>
      <c r="CSL539" s="81"/>
      <c r="CSM539" s="80"/>
      <c r="CSN539" s="81"/>
      <c r="CSO539" s="80"/>
      <c r="CSP539" s="81"/>
      <c r="CSQ539" s="80"/>
      <c r="CSR539" s="81"/>
      <c r="CSS539" s="80"/>
      <c r="CST539" s="81"/>
      <c r="CSU539" s="80"/>
      <c r="CSV539" s="81"/>
      <c r="CSW539" s="80"/>
      <c r="CSX539" s="81"/>
      <c r="CSY539" s="80"/>
      <c r="CSZ539" s="81"/>
      <c r="CTA539" s="80"/>
      <c r="CTB539" s="81"/>
      <c r="CTC539" s="80"/>
      <c r="CTD539" s="81"/>
      <c r="CTE539" s="80"/>
      <c r="CTF539" s="81"/>
      <c r="CTG539" s="80"/>
      <c r="CTH539" s="81"/>
      <c r="CTI539" s="80"/>
      <c r="CTJ539" s="81"/>
      <c r="CTK539" s="80"/>
      <c r="CTL539" s="81"/>
      <c r="CTM539" s="80"/>
      <c r="CTN539" s="81"/>
      <c r="CTO539" s="80"/>
      <c r="CTP539" s="81"/>
      <c r="CTQ539" s="80"/>
      <c r="CTR539" s="81"/>
      <c r="CTS539" s="80"/>
      <c r="CTT539" s="81"/>
      <c r="CTU539" s="80"/>
      <c r="CTV539" s="81"/>
      <c r="CTW539" s="80"/>
      <c r="CTX539" s="81"/>
      <c r="CTY539" s="80"/>
      <c r="CTZ539" s="81"/>
      <c r="CUA539" s="80"/>
      <c r="CUB539" s="81"/>
      <c r="CUC539" s="80"/>
      <c r="CUD539" s="81"/>
      <c r="CUE539" s="80"/>
      <c r="CUF539" s="81"/>
      <c r="CUG539" s="80"/>
      <c r="CUH539" s="81"/>
      <c r="CUI539" s="80"/>
      <c r="CUJ539" s="81"/>
      <c r="CUK539" s="80"/>
      <c r="CUL539" s="81"/>
      <c r="CUM539" s="80"/>
      <c r="CUN539" s="81"/>
      <c r="CUO539" s="80"/>
      <c r="CUP539" s="81"/>
      <c r="CUQ539" s="80"/>
      <c r="CUR539" s="81"/>
      <c r="CUS539" s="80"/>
      <c r="CUT539" s="81"/>
      <c r="CUU539" s="80"/>
      <c r="CUV539" s="81"/>
      <c r="CUW539" s="80"/>
      <c r="CUX539" s="81"/>
      <c r="CUY539" s="80"/>
      <c r="CUZ539" s="81"/>
      <c r="CVA539" s="80"/>
      <c r="CVB539" s="81"/>
      <c r="CVC539" s="80"/>
      <c r="CVD539" s="81"/>
      <c r="CVE539" s="80"/>
      <c r="CVF539" s="81"/>
      <c r="CVG539" s="80"/>
      <c r="CVH539" s="81"/>
      <c r="CVI539" s="80"/>
      <c r="CVJ539" s="81"/>
      <c r="CVK539" s="80"/>
      <c r="CVL539" s="81"/>
      <c r="CVM539" s="80"/>
      <c r="CVN539" s="81"/>
      <c r="CVO539" s="80"/>
      <c r="CVP539" s="81"/>
      <c r="CVQ539" s="80"/>
      <c r="CVR539" s="81"/>
      <c r="CVS539" s="80"/>
      <c r="CVT539" s="81"/>
      <c r="CVU539" s="80"/>
      <c r="CVV539" s="81"/>
      <c r="CVW539" s="80"/>
      <c r="CVX539" s="81"/>
      <c r="CVY539" s="80"/>
      <c r="CVZ539" s="81"/>
      <c r="CWA539" s="80"/>
      <c r="CWB539" s="81"/>
      <c r="CWC539" s="80"/>
      <c r="CWD539" s="81"/>
      <c r="CWE539" s="80"/>
      <c r="CWF539" s="81"/>
      <c r="CWG539" s="80"/>
      <c r="CWH539" s="81"/>
      <c r="CWI539" s="80"/>
      <c r="CWJ539" s="81"/>
      <c r="CWK539" s="80"/>
      <c r="CWL539" s="81"/>
      <c r="CWM539" s="80"/>
      <c r="CWN539" s="81"/>
      <c r="CWO539" s="80"/>
      <c r="CWP539" s="81"/>
      <c r="CWQ539" s="80"/>
      <c r="CWR539" s="81"/>
      <c r="CWS539" s="80"/>
      <c r="CWT539" s="81"/>
      <c r="CWU539" s="80"/>
      <c r="CWV539" s="81"/>
      <c r="CWW539" s="80"/>
      <c r="CWX539" s="81"/>
      <c r="CWY539" s="80"/>
      <c r="CWZ539" s="81"/>
      <c r="CXA539" s="80"/>
      <c r="CXB539" s="81"/>
      <c r="CXC539" s="80"/>
      <c r="CXD539" s="81"/>
      <c r="CXE539" s="80"/>
      <c r="CXF539" s="81"/>
      <c r="CXG539" s="80"/>
      <c r="CXH539" s="81"/>
      <c r="CXI539" s="80"/>
      <c r="CXJ539" s="81"/>
      <c r="CXK539" s="80"/>
      <c r="CXL539" s="81"/>
      <c r="CXM539" s="80"/>
      <c r="CXN539" s="81"/>
      <c r="CXO539" s="80"/>
      <c r="CXP539" s="81"/>
      <c r="CXQ539" s="80"/>
      <c r="CXR539" s="81"/>
      <c r="CXS539" s="80"/>
      <c r="CXT539" s="81"/>
      <c r="CXU539" s="80"/>
      <c r="CXV539" s="81"/>
      <c r="CXW539" s="80"/>
      <c r="CXX539" s="81"/>
      <c r="CXY539" s="80"/>
      <c r="CXZ539" s="81"/>
      <c r="CYA539" s="80"/>
      <c r="CYB539" s="81"/>
      <c r="CYC539" s="80"/>
      <c r="CYD539" s="81"/>
      <c r="CYE539" s="80"/>
      <c r="CYF539" s="81"/>
      <c r="CYG539" s="80"/>
      <c r="CYH539" s="81"/>
      <c r="CYI539" s="80"/>
      <c r="CYJ539" s="81"/>
      <c r="CYK539" s="80"/>
      <c r="CYL539" s="81"/>
      <c r="CYM539" s="80"/>
      <c r="CYN539" s="81"/>
      <c r="CYO539" s="80"/>
      <c r="CYP539" s="81"/>
      <c r="CYQ539" s="80"/>
      <c r="CYR539" s="81"/>
      <c r="CYS539" s="80"/>
      <c r="CYT539" s="81"/>
      <c r="CYU539" s="80"/>
      <c r="CYV539" s="81"/>
      <c r="CYW539" s="80"/>
      <c r="CYX539" s="81"/>
      <c r="CYY539" s="80"/>
      <c r="CYZ539" s="81"/>
      <c r="CZA539" s="80"/>
      <c r="CZB539" s="81"/>
      <c r="CZC539" s="80"/>
      <c r="CZD539" s="81"/>
      <c r="CZE539" s="80"/>
      <c r="CZF539" s="81"/>
      <c r="CZG539" s="80"/>
      <c r="CZH539" s="81"/>
      <c r="CZI539" s="80"/>
      <c r="CZJ539" s="81"/>
      <c r="CZK539" s="80"/>
      <c r="CZL539" s="81"/>
      <c r="CZM539" s="80"/>
      <c r="CZN539" s="81"/>
      <c r="CZO539" s="80"/>
      <c r="CZP539" s="81"/>
      <c r="CZQ539" s="80"/>
      <c r="CZR539" s="81"/>
      <c r="CZS539" s="80"/>
      <c r="CZT539" s="81"/>
      <c r="CZU539" s="80"/>
      <c r="CZV539" s="81"/>
      <c r="CZW539" s="80"/>
      <c r="CZX539" s="81"/>
      <c r="CZY539" s="80"/>
      <c r="CZZ539" s="81"/>
      <c r="DAA539" s="80"/>
      <c r="DAB539" s="81"/>
      <c r="DAC539" s="80"/>
      <c r="DAD539" s="81"/>
      <c r="DAE539" s="80"/>
      <c r="DAF539" s="81"/>
      <c r="DAG539" s="80"/>
      <c r="DAH539" s="81"/>
      <c r="DAI539" s="80"/>
      <c r="DAJ539" s="81"/>
      <c r="DAK539" s="80"/>
      <c r="DAL539" s="81"/>
      <c r="DAM539" s="80"/>
      <c r="DAN539" s="81"/>
      <c r="DAO539" s="80"/>
      <c r="DAP539" s="81"/>
      <c r="DAQ539" s="80"/>
      <c r="DAR539" s="81"/>
      <c r="DAS539" s="80"/>
      <c r="DAT539" s="81"/>
      <c r="DAU539" s="80"/>
      <c r="DAV539" s="81"/>
      <c r="DAW539" s="80"/>
      <c r="DAX539" s="81"/>
      <c r="DAY539" s="80"/>
      <c r="DAZ539" s="81"/>
      <c r="DBA539" s="80"/>
      <c r="DBB539" s="81"/>
      <c r="DBC539" s="80"/>
      <c r="DBD539" s="81"/>
      <c r="DBE539" s="80"/>
      <c r="DBF539" s="81"/>
      <c r="DBG539" s="80"/>
      <c r="DBH539" s="81"/>
      <c r="DBI539" s="80"/>
      <c r="DBJ539" s="81"/>
      <c r="DBK539" s="80"/>
      <c r="DBL539" s="81"/>
      <c r="DBM539" s="80"/>
      <c r="DBN539" s="81"/>
      <c r="DBO539" s="80"/>
      <c r="DBP539" s="81"/>
      <c r="DBQ539" s="80"/>
      <c r="DBR539" s="81"/>
      <c r="DBS539" s="80"/>
      <c r="DBT539" s="81"/>
      <c r="DBU539" s="80"/>
      <c r="DBV539" s="81"/>
      <c r="DBW539" s="80"/>
      <c r="DBX539" s="81"/>
      <c r="DBY539" s="80"/>
      <c r="DBZ539" s="81"/>
      <c r="DCA539" s="80"/>
      <c r="DCB539" s="81"/>
      <c r="DCC539" s="80"/>
      <c r="DCD539" s="81"/>
      <c r="DCE539" s="80"/>
      <c r="DCF539" s="81"/>
      <c r="DCG539" s="80"/>
      <c r="DCH539" s="81"/>
      <c r="DCI539" s="80"/>
      <c r="DCJ539" s="81"/>
      <c r="DCK539" s="80"/>
      <c r="DCL539" s="81"/>
      <c r="DCM539" s="80"/>
      <c r="DCN539" s="81"/>
      <c r="DCO539" s="80"/>
      <c r="DCP539" s="81"/>
      <c r="DCQ539" s="80"/>
      <c r="DCR539" s="81"/>
      <c r="DCS539" s="80"/>
      <c r="DCT539" s="81"/>
      <c r="DCU539" s="80"/>
      <c r="DCV539" s="81"/>
      <c r="DCW539" s="80"/>
      <c r="DCX539" s="81"/>
      <c r="DCY539" s="80"/>
      <c r="DCZ539" s="81"/>
      <c r="DDA539" s="80"/>
      <c r="DDB539" s="81"/>
      <c r="DDC539" s="80"/>
      <c r="DDD539" s="81"/>
      <c r="DDE539" s="80"/>
      <c r="DDF539" s="81"/>
      <c r="DDG539" s="80"/>
      <c r="DDH539" s="81"/>
      <c r="DDI539" s="80"/>
      <c r="DDJ539" s="81"/>
      <c r="DDK539" s="80"/>
      <c r="DDL539" s="81"/>
      <c r="DDM539" s="80"/>
      <c r="DDN539" s="81"/>
      <c r="DDO539" s="80"/>
      <c r="DDP539" s="81"/>
      <c r="DDQ539" s="80"/>
      <c r="DDR539" s="81"/>
      <c r="DDS539" s="80"/>
      <c r="DDT539" s="81"/>
      <c r="DDU539" s="80"/>
      <c r="DDV539" s="81"/>
      <c r="DDW539" s="80"/>
      <c r="DDX539" s="81"/>
      <c r="DDY539" s="80"/>
      <c r="DDZ539" s="81"/>
      <c r="DEA539" s="80"/>
      <c r="DEB539" s="81"/>
      <c r="DEC539" s="80"/>
      <c r="DED539" s="81"/>
      <c r="DEE539" s="80"/>
      <c r="DEF539" s="81"/>
      <c r="DEG539" s="80"/>
      <c r="DEH539" s="81"/>
      <c r="DEI539" s="80"/>
      <c r="DEJ539" s="81"/>
      <c r="DEK539" s="80"/>
      <c r="DEL539" s="81"/>
      <c r="DEM539" s="80"/>
      <c r="DEN539" s="81"/>
      <c r="DEO539" s="80"/>
      <c r="DEP539" s="81"/>
      <c r="DEQ539" s="80"/>
      <c r="DER539" s="81"/>
      <c r="DES539" s="80"/>
      <c r="DET539" s="81"/>
      <c r="DEU539" s="80"/>
      <c r="DEV539" s="81"/>
      <c r="DEW539" s="80"/>
      <c r="DEX539" s="81"/>
      <c r="DEY539" s="80"/>
      <c r="DEZ539" s="81"/>
      <c r="DFA539" s="80"/>
      <c r="DFB539" s="81"/>
      <c r="DFC539" s="80"/>
      <c r="DFD539" s="81"/>
      <c r="DFE539" s="80"/>
      <c r="DFF539" s="81"/>
      <c r="DFG539" s="80"/>
      <c r="DFH539" s="81"/>
      <c r="DFI539" s="80"/>
      <c r="DFJ539" s="81"/>
      <c r="DFK539" s="80"/>
      <c r="DFL539" s="81"/>
      <c r="DFM539" s="80"/>
      <c r="DFN539" s="81"/>
      <c r="DFO539" s="80"/>
      <c r="DFP539" s="81"/>
      <c r="DFQ539" s="80"/>
      <c r="DFR539" s="81"/>
      <c r="DFS539" s="80"/>
      <c r="DFT539" s="81"/>
      <c r="DFU539" s="80"/>
      <c r="DFV539" s="81"/>
      <c r="DFW539" s="80"/>
      <c r="DFX539" s="81"/>
      <c r="DFY539" s="80"/>
      <c r="DFZ539" s="81"/>
      <c r="DGA539" s="80"/>
      <c r="DGB539" s="81"/>
      <c r="DGC539" s="80"/>
      <c r="DGD539" s="81"/>
      <c r="DGE539" s="80"/>
      <c r="DGF539" s="81"/>
      <c r="DGG539" s="80"/>
      <c r="DGH539" s="81"/>
      <c r="DGI539" s="80"/>
      <c r="DGJ539" s="81"/>
      <c r="DGK539" s="80"/>
      <c r="DGL539" s="81"/>
      <c r="DGM539" s="80"/>
      <c r="DGN539" s="81"/>
      <c r="DGO539" s="80"/>
      <c r="DGP539" s="81"/>
      <c r="DGQ539" s="80"/>
      <c r="DGR539" s="81"/>
      <c r="DGS539" s="80"/>
      <c r="DGT539" s="81"/>
      <c r="DGU539" s="80"/>
      <c r="DGV539" s="81"/>
      <c r="DGW539" s="80"/>
      <c r="DGX539" s="81"/>
      <c r="DGY539" s="80"/>
      <c r="DGZ539" s="81"/>
      <c r="DHA539" s="80"/>
      <c r="DHB539" s="81"/>
      <c r="DHC539" s="80"/>
      <c r="DHD539" s="81"/>
      <c r="DHE539" s="80"/>
      <c r="DHF539" s="81"/>
      <c r="DHG539" s="80"/>
      <c r="DHH539" s="81"/>
      <c r="DHI539" s="80"/>
      <c r="DHJ539" s="81"/>
      <c r="DHK539" s="80"/>
      <c r="DHL539" s="81"/>
      <c r="DHM539" s="80"/>
      <c r="DHN539" s="81"/>
      <c r="DHO539" s="80"/>
      <c r="DHP539" s="81"/>
      <c r="DHQ539" s="80"/>
      <c r="DHR539" s="81"/>
      <c r="DHS539" s="80"/>
      <c r="DHT539" s="81"/>
      <c r="DHU539" s="80"/>
      <c r="DHV539" s="81"/>
      <c r="DHW539" s="80"/>
      <c r="DHX539" s="81"/>
      <c r="DHY539" s="80"/>
      <c r="DHZ539" s="81"/>
      <c r="DIA539" s="80"/>
      <c r="DIB539" s="81"/>
      <c r="DIC539" s="80"/>
      <c r="DID539" s="81"/>
      <c r="DIE539" s="80"/>
      <c r="DIF539" s="81"/>
      <c r="DIG539" s="80"/>
      <c r="DIH539" s="81"/>
      <c r="DII539" s="80"/>
      <c r="DIJ539" s="81"/>
      <c r="DIK539" s="80"/>
      <c r="DIL539" s="81"/>
      <c r="DIM539" s="80"/>
      <c r="DIN539" s="81"/>
      <c r="DIO539" s="80"/>
      <c r="DIP539" s="81"/>
      <c r="DIQ539" s="80"/>
      <c r="DIR539" s="81"/>
      <c r="DIS539" s="80"/>
      <c r="DIT539" s="81"/>
      <c r="DIU539" s="80"/>
      <c r="DIV539" s="81"/>
      <c r="DIW539" s="80"/>
      <c r="DIX539" s="81"/>
      <c r="DIY539" s="80"/>
      <c r="DIZ539" s="81"/>
      <c r="DJA539" s="80"/>
      <c r="DJB539" s="81"/>
      <c r="DJC539" s="80"/>
      <c r="DJD539" s="81"/>
      <c r="DJE539" s="80"/>
      <c r="DJF539" s="81"/>
      <c r="DJG539" s="80"/>
      <c r="DJH539" s="81"/>
      <c r="DJI539" s="80"/>
      <c r="DJJ539" s="81"/>
      <c r="DJK539" s="80"/>
      <c r="DJL539" s="81"/>
      <c r="DJM539" s="80"/>
      <c r="DJN539" s="81"/>
      <c r="DJO539" s="80"/>
      <c r="DJP539" s="81"/>
      <c r="DJQ539" s="80"/>
      <c r="DJR539" s="81"/>
      <c r="DJS539" s="80"/>
      <c r="DJT539" s="81"/>
      <c r="DJU539" s="80"/>
      <c r="DJV539" s="81"/>
      <c r="DJW539" s="80"/>
      <c r="DJX539" s="81"/>
      <c r="DJY539" s="80"/>
      <c r="DJZ539" s="81"/>
      <c r="DKA539" s="80"/>
      <c r="DKB539" s="81"/>
      <c r="DKC539" s="80"/>
      <c r="DKD539" s="81"/>
      <c r="DKE539" s="80"/>
      <c r="DKF539" s="81"/>
      <c r="DKG539" s="80"/>
      <c r="DKH539" s="81"/>
      <c r="DKI539" s="80"/>
      <c r="DKJ539" s="81"/>
      <c r="DKK539" s="80"/>
      <c r="DKL539" s="81"/>
      <c r="DKM539" s="80"/>
      <c r="DKN539" s="81"/>
      <c r="DKO539" s="80"/>
      <c r="DKP539" s="81"/>
      <c r="DKQ539" s="80"/>
      <c r="DKR539" s="81"/>
      <c r="DKS539" s="80"/>
      <c r="DKT539" s="81"/>
      <c r="DKU539" s="80"/>
      <c r="DKV539" s="81"/>
      <c r="DKW539" s="80"/>
      <c r="DKX539" s="81"/>
      <c r="DKY539" s="80"/>
      <c r="DKZ539" s="81"/>
      <c r="DLA539" s="80"/>
      <c r="DLB539" s="81"/>
      <c r="DLC539" s="80"/>
      <c r="DLD539" s="81"/>
      <c r="DLE539" s="80"/>
      <c r="DLF539" s="81"/>
      <c r="DLG539" s="80"/>
      <c r="DLH539" s="81"/>
      <c r="DLI539" s="80"/>
      <c r="DLJ539" s="81"/>
      <c r="DLK539" s="80"/>
      <c r="DLL539" s="81"/>
      <c r="DLM539" s="80"/>
      <c r="DLN539" s="81"/>
      <c r="DLO539" s="80"/>
      <c r="DLP539" s="81"/>
      <c r="DLQ539" s="80"/>
      <c r="DLR539" s="81"/>
      <c r="DLS539" s="80"/>
      <c r="DLT539" s="81"/>
      <c r="DLU539" s="80"/>
      <c r="DLV539" s="81"/>
      <c r="DLW539" s="80"/>
      <c r="DLX539" s="81"/>
      <c r="DLY539" s="80"/>
      <c r="DLZ539" s="81"/>
      <c r="DMA539" s="80"/>
      <c r="DMB539" s="81"/>
      <c r="DMC539" s="80"/>
      <c r="DMD539" s="81"/>
      <c r="DME539" s="80"/>
      <c r="DMF539" s="81"/>
      <c r="DMG539" s="80"/>
      <c r="DMH539" s="81"/>
      <c r="DMI539" s="80"/>
      <c r="DMJ539" s="81"/>
      <c r="DMK539" s="80"/>
      <c r="DML539" s="81"/>
      <c r="DMM539" s="80"/>
      <c r="DMN539" s="81"/>
      <c r="DMO539" s="80"/>
      <c r="DMP539" s="81"/>
      <c r="DMQ539" s="80"/>
      <c r="DMR539" s="81"/>
      <c r="DMS539" s="80"/>
      <c r="DMT539" s="81"/>
      <c r="DMU539" s="80"/>
      <c r="DMV539" s="81"/>
      <c r="DMW539" s="80"/>
      <c r="DMX539" s="81"/>
      <c r="DMY539" s="80"/>
      <c r="DMZ539" s="81"/>
      <c r="DNA539" s="80"/>
      <c r="DNB539" s="81"/>
      <c r="DNC539" s="80"/>
      <c r="DND539" s="81"/>
      <c r="DNE539" s="80"/>
      <c r="DNF539" s="81"/>
      <c r="DNG539" s="80"/>
      <c r="DNH539" s="81"/>
      <c r="DNI539" s="80"/>
      <c r="DNJ539" s="81"/>
      <c r="DNK539" s="80"/>
      <c r="DNL539" s="81"/>
      <c r="DNM539" s="80"/>
      <c r="DNN539" s="81"/>
      <c r="DNO539" s="80"/>
      <c r="DNP539" s="81"/>
      <c r="DNQ539" s="80"/>
      <c r="DNR539" s="81"/>
      <c r="DNS539" s="80"/>
      <c r="DNT539" s="81"/>
      <c r="DNU539" s="80"/>
      <c r="DNV539" s="81"/>
      <c r="DNW539" s="80"/>
      <c r="DNX539" s="81"/>
      <c r="DNY539" s="80"/>
      <c r="DNZ539" s="81"/>
      <c r="DOA539" s="80"/>
      <c r="DOB539" s="81"/>
      <c r="DOC539" s="80"/>
      <c r="DOD539" s="81"/>
      <c r="DOE539" s="80"/>
      <c r="DOF539" s="81"/>
      <c r="DOG539" s="80"/>
      <c r="DOH539" s="81"/>
      <c r="DOI539" s="80"/>
      <c r="DOJ539" s="81"/>
      <c r="DOK539" s="80"/>
      <c r="DOL539" s="81"/>
      <c r="DOM539" s="80"/>
      <c r="DON539" s="81"/>
      <c r="DOO539" s="80"/>
      <c r="DOP539" s="81"/>
      <c r="DOQ539" s="80"/>
      <c r="DOR539" s="81"/>
      <c r="DOS539" s="80"/>
      <c r="DOT539" s="81"/>
      <c r="DOU539" s="80"/>
      <c r="DOV539" s="81"/>
      <c r="DOW539" s="80"/>
      <c r="DOX539" s="81"/>
      <c r="DOY539" s="80"/>
      <c r="DOZ539" s="81"/>
      <c r="DPA539" s="80"/>
      <c r="DPB539" s="81"/>
      <c r="DPC539" s="80"/>
      <c r="DPD539" s="81"/>
      <c r="DPE539" s="80"/>
      <c r="DPF539" s="81"/>
      <c r="DPG539" s="80"/>
      <c r="DPH539" s="81"/>
      <c r="DPI539" s="80"/>
      <c r="DPJ539" s="81"/>
      <c r="DPK539" s="80"/>
      <c r="DPL539" s="81"/>
      <c r="DPM539" s="80"/>
      <c r="DPN539" s="81"/>
      <c r="DPO539" s="80"/>
      <c r="DPP539" s="81"/>
      <c r="DPQ539" s="80"/>
      <c r="DPR539" s="81"/>
      <c r="DPS539" s="80"/>
      <c r="DPT539" s="81"/>
      <c r="DPU539" s="80"/>
      <c r="DPV539" s="81"/>
      <c r="DPW539" s="80"/>
      <c r="DPX539" s="81"/>
      <c r="DPY539" s="80"/>
      <c r="DPZ539" s="81"/>
      <c r="DQA539" s="80"/>
      <c r="DQB539" s="81"/>
      <c r="DQC539" s="80"/>
      <c r="DQD539" s="81"/>
      <c r="DQE539" s="80"/>
      <c r="DQF539" s="81"/>
      <c r="DQG539" s="80"/>
      <c r="DQH539" s="81"/>
      <c r="DQI539" s="80"/>
      <c r="DQJ539" s="81"/>
      <c r="DQK539" s="80"/>
      <c r="DQL539" s="81"/>
      <c r="DQM539" s="80"/>
      <c r="DQN539" s="81"/>
      <c r="DQO539" s="80"/>
      <c r="DQP539" s="81"/>
      <c r="DQQ539" s="80"/>
      <c r="DQR539" s="81"/>
      <c r="DQS539" s="80"/>
      <c r="DQT539" s="81"/>
      <c r="DQU539" s="80"/>
      <c r="DQV539" s="81"/>
      <c r="DQW539" s="80"/>
      <c r="DQX539" s="81"/>
      <c r="DQY539" s="80"/>
      <c r="DQZ539" s="81"/>
      <c r="DRA539" s="80"/>
      <c r="DRB539" s="81"/>
      <c r="DRC539" s="80"/>
      <c r="DRD539" s="81"/>
      <c r="DRE539" s="80"/>
      <c r="DRF539" s="81"/>
      <c r="DRG539" s="80"/>
      <c r="DRH539" s="81"/>
      <c r="DRI539" s="80"/>
      <c r="DRJ539" s="81"/>
      <c r="DRK539" s="80"/>
      <c r="DRL539" s="81"/>
      <c r="DRM539" s="80"/>
      <c r="DRN539" s="81"/>
      <c r="DRO539" s="80"/>
      <c r="DRP539" s="81"/>
      <c r="DRQ539" s="80"/>
      <c r="DRR539" s="81"/>
      <c r="DRS539" s="80"/>
      <c r="DRT539" s="81"/>
      <c r="DRU539" s="80"/>
      <c r="DRV539" s="81"/>
      <c r="DRW539" s="80"/>
      <c r="DRX539" s="81"/>
      <c r="DRY539" s="80"/>
      <c r="DRZ539" s="81"/>
      <c r="DSA539" s="80"/>
      <c r="DSB539" s="81"/>
      <c r="DSC539" s="80"/>
      <c r="DSD539" s="81"/>
      <c r="DSE539" s="80"/>
      <c r="DSF539" s="81"/>
      <c r="DSG539" s="80"/>
      <c r="DSH539" s="81"/>
      <c r="DSI539" s="80"/>
      <c r="DSJ539" s="81"/>
      <c r="DSK539" s="80"/>
      <c r="DSL539" s="81"/>
      <c r="DSM539" s="80"/>
      <c r="DSN539" s="81"/>
      <c r="DSO539" s="80"/>
      <c r="DSP539" s="81"/>
      <c r="DSQ539" s="80"/>
      <c r="DSR539" s="81"/>
      <c r="DSS539" s="80"/>
      <c r="DST539" s="81"/>
      <c r="DSU539" s="80"/>
      <c r="DSV539" s="81"/>
      <c r="DSW539" s="80"/>
      <c r="DSX539" s="81"/>
      <c r="DSY539" s="80"/>
      <c r="DSZ539" s="81"/>
      <c r="DTA539" s="80"/>
      <c r="DTB539" s="81"/>
      <c r="DTC539" s="80"/>
      <c r="DTD539" s="81"/>
      <c r="DTE539" s="80"/>
      <c r="DTF539" s="81"/>
      <c r="DTG539" s="80"/>
      <c r="DTH539" s="81"/>
      <c r="DTI539" s="80"/>
      <c r="DTJ539" s="81"/>
      <c r="DTK539" s="80"/>
      <c r="DTL539" s="81"/>
      <c r="DTM539" s="80"/>
      <c r="DTN539" s="81"/>
      <c r="DTO539" s="80"/>
      <c r="DTP539" s="81"/>
      <c r="DTQ539" s="80"/>
      <c r="DTR539" s="81"/>
      <c r="DTS539" s="80"/>
      <c r="DTT539" s="81"/>
      <c r="DTU539" s="80"/>
      <c r="DTV539" s="81"/>
      <c r="DTW539" s="80"/>
      <c r="DTX539" s="81"/>
      <c r="DTY539" s="80"/>
      <c r="DTZ539" s="81"/>
      <c r="DUA539" s="80"/>
      <c r="DUB539" s="81"/>
      <c r="DUC539" s="80"/>
      <c r="DUD539" s="81"/>
      <c r="DUE539" s="80"/>
      <c r="DUF539" s="81"/>
      <c r="DUG539" s="80"/>
      <c r="DUH539" s="81"/>
      <c r="DUI539" s="80"/>
      <c r="DUJ539" s="81"/>
      <c r="DUK539" s="80"/>
      <c r="DUL539" s="81"/>
      <c r="DUM539" s="80"/>
      <c r="DUN539" s="81"/>
      <c r="DUO539" s="80"/>
      <c r="DUP539" s="81"/>
      <c r="DUQ539" s="80"/>
      <c r="DUR539" s="81"/>
      <c r="DUS539" s="80"/>
      <c r="DUT539" s="81"/>
      <c r="DUU539" s="80"/>
      <c r="DUV539" s="81"/>
      <c r="DUW539" s="80"/>
      <c r="DUX539" s="81"/>
      <c r="DUY539" s="80"/>
      <c r="DUZ539" s="81"/>
      <c r="DVA539" s="80"/>
      <c r="DVB539" s="81"/>
      <c r="DVC539" s="80"/>
      <c r="DVD539" s="81"/>
      <c r="DVE539" s="80"/>
      <c r="DVF539" s="81"/>
      <c r="DVG539" s="80"/>
      <c r="DVH539" s="81"/>
      <c r="DVI539" s="80"/>
      <c r="DVJ539" s="81"/>
      <c r="DVK539" s="80"/>
      <c r="DVL539" s="81"/>
      <c r="DVM539" s="80"/>
      <c r="DVN539" s="81"/>
      <c r="DVO539" s="80"/>
      <c r="DVP539" s="81"/>
      <c r="DVQ539" s="80"/>
      <c r="DVR539" s="81"/>
      <c r="DVS539" s="80"/>
      <c r="DVT539" s="81"/>
      <c r="DVU539" s="80"/>
      <c r="DVV539" s="81"/>
      <c r="DVW539" s="80"/>
      <c r="DVX539" s="81"/>
      <c r="DVY539" s="80"/>
      <c r="DVZ539" s="81"/>
      <c r="DWA539" s="80"/>
      <c r="DWB539" s="81"/>
      <c r="DWC539" s="80"/>
      <c r="DWD539" s="81"/>
      <c r="DWE539" s="80"/>
      <c r="DWF539" s="81"/>
      <c r="DWG539" s="80"/>
      <c r="DWH539" s="81"/>
      <c r="DWI539" s="80"/>
      <c r="DWJ539" s="81"/>
      <c r="DWK539" s="80"/>
      <c r="DWL539" s="81"/>
      <c r="DWM539" s="80"/>
      <c r="DWN539" s="81"/>
      <c r="DWO539" s="80"/>
      <c r="DWP539" s="81"/>
      <c r="DWQ539" s="80"/>
      <c r="DWR539" s="81"/>
      <c r="DWS539" s="80"/>
      <c r="DWT539" s="81"/>
      <c r="DWU539" s="80"/>
      <c r="DWV539" s="81"/>
      <c r="DWW539" s="80"/>
      <c r="DWX539" s="81"/>
      <c r="DWY539" s="80"/>
      <c r="DWZ539" s="81"/>
      <c r="DXA539" s="80"/>
      <c r="DXB539" s="81"/>
      <c r="DXC539" s="80"/>
      <c r="DXD539" s="81"/>
      <c r="DXE539" s="80"/>
      <c r="DXF539" s="81"/>
      <c r="DXG539" s="80"/>
      <c r="DXH539" s="81"/>
      <c r="DXI539" s="80"/>
      <c r="DXJ539" s="81"/>
      <c r="DXK539" s="80"/>
      <c r="DXL539" s="81"/>
      <c r="DXM539" s="80"/>
      <c r="DXN539" s="81"/>
      <c r="DXO539" s="80"/>
      <c r="DXP539" s="81"/>
      <c r="DXQ539" s="80"/>
      <c r="DXR539" s="81"/>
      <c r="DXS539" s="80"/>
      <c r="DXT539" s="81"/>
      <c r="DXU539" s="80"/>
      <c r="DXV539" s="81"/>
      <c r="DXW539" s="80"/>
      <c r="DXX539" s="81"/>
      <c r="DXY539" s="80"/>
      <c r="DXZ539" s="81"/>
      <c r="DYA539" s="80"/>
      <c r="DYB539" s="81"/>
      <c r="DYC539" s="80"/>
      <c r="DYD539" s="81"/>
      <c r="DYE539" s="80"/>
      <c r="DYF539" s="81"/>
      <c r="DYG539" s="80"/>
      <c r="DYH539" s="81"/>
      <c r="DYI539" s="80"/>
      <c r="DYJ539" s="81"/>
      <c r="DYK539" s="80"/>
      <c r="DYL539" s="81"/>
      <c r="DYM539" s="80"/>
      <c r="DYN539" s="81"/>
      <c r="DYO539" s="80"/>
      <c r="DYP539" s="81"/>
      <c r="DYQ539" s="80"/>
      <c r="DYR539" s="81"/>
      <c r="DYS539" s="80"/>
      <c r="DYT539" s="81"/>
      <c r="DYU539" s="80"/>
      <c r="DYV539" s="81"/>
      <c r="DYW539" s="80"/>
      <c r="DYX539" s="81"/>
      <c r="DYY539" s="80"/>
      <c r="DYZ539" s="81"/>
      <c r="DZA539" s="80"/>
      <c r="DZB539" s="81"/>
      <c r="DZC539" s="80"/>
      <c r="DZD539" s="81"/>
      <c r="DZE539" s="80"/>
      <c r="DZF539" s="81"/>
      <c r="DZG539" s="80"/>
      <c r="DZH539" s="81"/>
      <c r="DZI539" s="80"/>
      <c r="DZJ539" s="81"/>
      <c r="DZK539" s="80"/>
      <c r="DZL539" s="81"/>
      <c r="DZM539" s="80"/>
      <c r="DZN539" s="81"/>
      <c r="DZO539" s="80"/>
      <c r="DZP539" s="81"/>
      <c r="DZQ539" s="80"/>
      <c r="DZR539" s="81"/>
      <c r="DZS539" s="80"/>
      <c r="DZT539" s="81"/>
      <c r="DZU539" s="80"/>
      <c r="DZV539" s="81"/>
      <c r="DZW539" s="80"/>
      <c r="DZX539" s="81"/>
      <c r="DZY539" s="80"/>
      <c r="DZZ539" s="81"/>
      <c r="EAA539" s="80"/>
      <c r="EAB539" s="81"/>
      <c r="EAC539" s="80"/>
      <c r="EAD539" s="81"/>
      <c r="EAE539" s="80"/>
      <c r="EAF539" s="81"/>
      <c r="EAG539" s="80"/>
      <c r="EAH539" s="81"/>
      <c r="EAI539" s="80"/>
      <c r="EAJ539" s="81"/>
      <c r="EAK539" s="80"/>
      <c r="EAL539" s="81"/>
      <c r="EAM539" s="80"/>
      <c r="EAN539" s="81"/>
      <c r="EAO539" s="80"/>
      <c r="EAP539" s="81"/>
      <c r="EAQ539" s="80"/>
      <c r="EAR539" s="81"/>
      <c r="EAS539" s="80"/>
      <c r="EAT539" s="81"/>
      <c r="EAU539" s="80"/>
      <c r="EAV539" s="81"/>
      <c r="EAW539" s="80"/>
      <c r="EAX539" s="81"/>
      <c r="EAY539" s="80"/>
      <c r="EAZ539" s="81"/>
      <c r="EBA539" s="80"/>
      <c r="EBB539" s="81"/>
      <c r="EBC539" s="80"/>
      <c r="EBD539" s="81"/>
      <c r="EBE539" s="80"/>
      <c r="EBF539" s="81"/>
      <c r="EBG539" s="80"/>
      <c r="EBH539" s="81"/>
      <c r="EBI539" s="80"/>
      <c r="EBJ539" s="81"/>
      <c r="EBK539" s="80"/>
      <c r="EBL539" s="81"/>
      <c r="EBM539" s="80"/>
      <c r="EBN539" s="81"/>
      <c r="EBO539" s="80"/>
      <c r="EBP539" s="81"/>
      <c r="EBQ539" s="80"/>
      <c r="EBR539" s="81"/>
      <c r="EBS539" s="80"/>
      <c r="EBT539" s="81"/>
      <c r="EBU539" s="80"/>
      <c r="EBV539" s="81"/>
      <c r="EBW539" s="80"/>
      <c r="EBX539" s="81"/>
      <c r="EBY539" s="80"/>
      <c r="EBZ539" s="81"/>
      <c r="ECA539" s="80"/>
      <c r="ECB539" s="81"/>
      <c r="ECC539" s="80"/>
      <c r="ECD539" s="81"/>
      <c r="ECE539" s="80"/>
      <c r="ECF539" s="81"/>
      <c r="ECG539" s="80"/>
      <c r="ECH539" s="81"/>
      <c r="ECI539" s="80"/>
      <c r="ECJ539" s="81"/>
      <c r="ECK539" s="80"/>
      <c r="ECL539" s="81"/>
      <c r="ECM539" s="80"/>
      <c r="ECN539" s="81"/>
      <c r="ECO539" s="80"/>
      <c r="ECP539" s="81"/>
      <c r="ECQ539" s="80"/>
      <c r="ECR539" s="81"/>
      <c r="ECS539" s="80"/>
      <c r="ECT539" s="81"/>
      <c r="ECU539" s="80"/>
      <c r="ECV539" s="81"/>
      <c r="ECW539" s="80"/>
      <c r="ECX539" s="81"/>
      <c r="ECY539" s="80"/>
      <c r="ECZ539" s="81"/>
      <c r="EDA539" s="80"/>
      <c r="EDB539" s="81"/>
      <c r="EDC539" s="80"/>
      <c r="EDD539" s="81"/>
      <c r="EDE539" s="80"/>
      <c r="EDF539" s="81"/>
      <c r="EDG539" s="80"/>
      <c r="EDH539" s="81"/>
      <c r="EDI539" s="80"/>
      <c r="EDJ539" s="81"/>
      <c r="EDK539" s="80"/>
      <c r="EDL539" s="81"/>
      <c r="EDM539" s="80"/>
      <c r="EDN539" s="81"/>
      <c r="EDO539" s="80"/>
      <c r="EDP539" s="81"/>
      <c r="EDQ539" s="80"/>
      <c r="EDR539" s="81"/>
      <c r="EDS539" s="80"/>
      <c r="EDT539" s="81"/>
      <c r="EDU539" s="80"/>
      <c r="EDV539" s="81"/>
      <c r="EDW539" s="80"/>
      <c r="EDX539" s="81"/>
      <c r="EDY539" s="80"/>
      <c r="EDZ539" s="81"/>
      <c r="EEA539" s="80"/>
      <c r="EEB539" s="81"/>
      <c r="EEC539" s="80"/>
      <c r="EED539" s="81"/>
      <c r="EEE539" s="80"/>
      <c r="EEF539" s="81"/>
      <c r="EEG539" s="80"/>
      <c r="EEH539" s="81"/>
      <c r="EEI539" s="80"/>
      <c r="EEJ539" s="81"/>
      <c r="EEK539" s="80"/>
      <c r="EEL539" s="81"/>
      <c r="EEM539" s="80"/>
      <c r="EEN539" s="81"/>
      <c r="EEO539" s="80"/>
      <c r="EEP539" s="81"/>
      <c r="EEQ539" s="80"/>
      <c r="EER539" s="81"/>
      <c r="EES539" s="80"/>
      <c r="EET539" s="81"/>
      <c r="EEU539" s="80"/>
      <c r="EEV539" s="81"/>
      <c r="EEW539" s="80"/>
      <c r="EEX539" s="81"/>
      <c r="EEY539" s="80"/>
      <c r="EEZ539" s="81"/>
      <c r="EFA539" s="80"/>
      <c r="EFB539" s="81"/>
      <c r="EFC539" s="80"/>
      <c r="EFD539" s="81"/>
      <c r="EFE539" s="80"/>
      <c r="EFF539" s="81"/>
      <c r="EFG539" s="80"/>
      <c r="EFH539" s="81"/>
      <c r="EFI539" s="80"/>
      <c r="EFJ539" s="81"/>
      <c r="EFK539" s="80"/>
      <c r="EFL539" s="81"/>
      <c r="EFM539" s="80"/>
      <c r="EFN539" s="81"/>
      <c r="EFO539" s="80"/>
      <c r="EFP539" s="81"/>
      <c r="EFQ539" s="80"/>
      <c r="EFR539" s="81"/>
      <c r="EFS539" s="80"/>
      <c r="EFT539" s="81"/>
      <c r="EFU539" s="80"/>
      <c r="EFV539" s="81"/>
      <c r="EFW539" s="80"/>
      <c r="EFX539" s="81"/>
      <c r="EFY539" s="80"/>
      <c r="EFZ539" s="81"/>
      <c r="EGA539" s="80"/>
      <c r="EGB539" s="81"/>
      <c r="EGC539" s="80"/>
      <c r="EGD539" s="81"/>
      <c r="EGE539" s="80"/>
      <c r="EGF539" s="81"/>
      <c r="EGG539" s="80"/>
      <c r="EGH539" s="81"/>
      <c r="EGI539" s="80"/>
      <c r="EGJ539" s="81"/>
      <c r="EGK539" s="80"/>
      <c r="EGL539" s="81"/>
      <c r="EGM539" s="80"/>
      <c r="EGN539" s="81"/>
      <c r="EGO539" s="80"/>
      <c r="EGP539" s="81"/>
      <c r="EGQ539" s="80"/>
      <c r="EGR539" s="81"/>
      <c r="EGS539" s="80"/>
      <c r="EGT539" s="81"/>
      <c r="EGU539" s="80"/>
      <c r="EGV539" s="81"/>
      <c r="EGW539" s="80"/>
      <c r="EGX539" s="81"/>
      <c r="EGY539" s="80"/>
      <c r="EGZ539" s="81"/>
      <c r="EHA539" s="80"/>
      <c r="EHB539" s="81"/>
      <c r="EHC539" s="80"/>
      <c r="EHD539" s="81"/>
      <c r="EHE539" s="80"/>
      <c r="EHF539" s="81"/>
      <c r="EHG539" s="80"/>
      <c r="EHH539" s="81"/>
      <c r="EHI539" s="80"/>
      <c r="EHJ539" s="81"/>
      <c r="EHK539" s="80"/>
      <c r="EHL539" s="81"/>
      <c r="EHM539" s="80"/>
      <c r="EHN539" s="81"/>
      <c r="EHO539" s="80"/>
      <c r="EHP539" s="81"/>
      <c r="EHQ539" s="80"/>
      <c r="EHR539" s="81"/>
      <c r="EHS539" s="80"/>
      <c r="EHT539" s="81"/>
      <c r="EHU539" s="80"/>
      <c r="EHV539" s="81"/>
      <c r="EHW539" s="80"/>
      <c r="EHX539" s="81"/>
      <c r="EHY539" s="80"/>
      <c r="EHZ539" s="81"/>
      <c r="EIA539" s="80"/>
      <c r="EIB539" s="81"/>
      <c r="EIC539" s="80"/>
      <c r="EID539" s="81"/>
      <c r="EIE539" s="80"/>
      <c r="EIF539" s="81"/>
      <c r="EIG539" s="80"/>
      <c r="EIH539" s="81"/>
      <c r="EII539" s="80"/>
      <c r="EIJ539" s="81"/>
      <c r="EIK539" s="80"/>
      <c r="EIL539" s="81"/>
      <c r="EIM539" s="80"/>
      <c r="EIN539" s="81"/>
      <c r="EIO539" s="80"/>
      <c r="EIP539" s="81"/>
      <c r="EIQ539" s="80"/>
      <c r="EIR539" s="81"/>
      <c r="EIS539" s="80"/>
      <c r="EIT539" s="81"/>
      <c r="EIU539" s="80"/>
      <c r="EIV539" s="81"/>
      <c r="EIW539" s="80"/>
      <c r="EIX539" s="81"/>
      <c r="EIY539" s="80"/>
      <c r="EIZ539" s="81"/>
      <c r="EJA539" s="80"/>
      <c r="EJB539" s="81"/>
      <c r="EJC539" s="80"/>
      <c r="EJD539" s="81"/>
      <c r="EJE539" s="80"/>
      <c r="EJF539" s="81"/>
      <c r="EJG539" s="80"/>
      <c r="EJH539" s="81"/>
      <c r="EJI539" s="80"/>
      <c r="EJJ539" s="81"/>
      <c r="EJK539" s="80"/>
      <c r="EJL539" s="81"/>
      <c r="EJM539" s="80"/>
      <c r="EJN539" s="81"/>
      <c r="EJO539" s="80"/>
      <c r="EJP539" s="81"/>
      <c r="EJQ539" s="80"/>
      <c r="EJR539" s="81"/>
      <c r="EJS539" s="80"/>
      <c r="EJT539" s="81"/>
      <c r="EJU539" s="80"/>
      <c r="EJV539" s="81"/>
      <c r="EJW539" s="80"/>
      <c r="EJX539" s="81"/>
      <c r="EJY539" s="80"/>
      <c r="EJZ539" s="81"/>
      <c r="EKA539" s="80"/>
      <c r="EKB539" s="81"/>
      <c r="EKC539" s="80"/>
      <c r="EKD539" s="81"/>
      <c r="EKE539" s="80"/>
      <c r="EKF539" s="81"/>
      <c r="EKG539" s="80"/>
      <c r="EKH539" s="81"/>
      <c r="EKI539" s="80"/>
      <c r="EKJ539" s="81"/>
      <c r="EKK539" s="80"/>
      <c r="EKL539" s="81"/>
      <c r="EKM539" s="80"/>
      <c r="EKN539" s="81"/>
      <c r="EKO539" s="80"/>
      <c r="EKP539" s="81"/>
      <c r="EKQ539" s="80"/>
      <c r="EKR539" s="81"/>
      <c r="EKS539" s="80"/>
      <c r="EKT539" s="81"/>
      <c r="EKU539" s="80"/>
      <c r="EKV539" s="81"/>
      <c r="EKW539" s="80"/>
      <c r="EKX539" s="81"/>
      <c r="EKY539" s="80"/>
      <c r="EKZ539" s="81"/>
      <c r="ELA539" s="80"/>
      <c r="ELB539" s="81"/>
      <c r="ELC539" s="80"/>
      <c r="ELD539" s="81"/>
      <c r="ELE539" s="80"/>
      <c r="ELF539" s="81"/>
      <c r="ELG539" s="80"/>
      <c r="ELH539" s="81"/>
      <c r="ELI539" s="80"/>
      <c r="ELJ539" s="81"/>
      <c r="ELK539" s="80"/>
      <c r="ELL539" s="81"/>
      <c r="ELM539" s="80"/>
      <c r="ELN539" s="81"/>
      <c r="ELO539" s="80"/>
      <c r="ELP539" s="81"/>
      <c r="ELQ539" s="80"/>
      <c r="ELR539" s="81"/>
      <c r="ELS539" s="80"/>
      <c r="ELT539" s="81"/>
      <c r="ELU539" s="80"/>
      <c r="ELV539" s="81"/>
      <c r="ELW539" s="80"/>
      <c r="ELX539" s="81"/>
      <c r="ELY539" s="80"/>
      <c r="ELZ539" s="81"/>
      <c r="EMA539" s="80"/>
      <c r="EMB539" s="81"/>
      <c r="EMC539" s="80"/>
      <c r="EMD539" s="81"/>
      <c r="EME539" s="80"/>
      <c r="EMF539" s="81"/>
      <c r="EMG539" s="80"/>
      <c r="EMH539" s="81"/>
      <c r="EMI539" s="80"/>
      <c r="EMJ539" s="81"/>
      <c r="EMK539" s="80"/>
      <c r="EML539" s="81"/>
      <c r="EMM539" s="80"/>
      <c r="EMN539" s="81"/>
      <c r="EMO539" s="80"/>
      <c r="EMP539" s="81"/>
      <c r="EMQ539" s="80"/>
      <c r="EMR539" s="81"/>
      <c r="EMS539" s="80"/>
      <c r="EMT539" s="81"/>
      <c r="EMU539" s="80"/>
      <c r="EMV539" s="81"/>
      <c r="EMW539" s="80"/>
      <c r="EMX539" s="81"/>
      <c r="EMY539" s="80"/>
      <c r="EMZ539" s="81"/>
      <c r="ENA539" s="80"/>
      <c r="ENB539" s="81"/>
      <c r="ENC539" s="80"/>
      <c r="END539" s="81"/>
      <c r="ENE539" s="80"/>
      <c r="ENF539" s="81"/>
      <c r="ENG539" s="80"/>
      <c r="ENH539" s="81"/>
      <c r="ENI539" s="80"/>
      <c r="ENJ539" s="81"/>
      <c r="ENK539" s="80"/>
      <c r="ENL539" s="81"/>
      <c r="ENM539" s="80"/>
      <c r="ENN539" s="81"/>
      <c r="ENO539" s="80"/>
      <c r="ENP539" s="81"/>
      <c r="ENQ539" s="80"/>
      <c r="ENR539" s="81"/>
      <c r="ENS539" s="80"/>
      <c r="ENT539" s="81"/>
      <c r="ENU539" s="80"/>
      <c r="ENV539" s="81"/>
      <c r="ENW539" s="80"/>
      <c r="ENX539" s="81"/>
      <c r="ENY539" s="80"/>
      <c r="ENZ539" s="81"/>
      <c r="EOA539" s="80"/>
      <c r="EOB539" s="81"/>
      <c r="EOC539" s="80"/>
      <c r="EOD539" s="81"/>
      <c r="EOE539" s="80"/>
      <c r="EOF539" s="81"/>
      <c r="EOG539" s="80"/>
      <c r="EOH539" s="81"/>
      <c r="EOI539" s="80"/>
      <c r="EOJ539" s="81"/>
      <c r="EOK539" s="80"/>
      <c r="EOL539" s="81"/>
      <c r="EOM539" s="80"/>
      <c r="EON539" s="81"/>
      <c r="EOO539" s="80"/>
      <c r="EOP539" s="81"/>
      <c r="EOQ539" s="80"/>
      <c r="EOR539" s="81"/>
      <c r="EOS539" s="80"/>
      <c r="EOT539" s="81"/>
      <c r="EOU539" s="80"/>
      <c r="EOV539" s="81"/>
      <c r="EOW539" s="80"/>
      <c r="EOX539" s="81"/>
      <c r="EOY539" s="80"/>
      <c r="EOZ539" s="81"/>
      <c r="EPA539" s="80"/>
      <c r="EPB539" s="81"/>
      <c r="EPC539" s="80"/>
      <c r="EPD539" s="81"/>
      <c r="EPE539" s="80"/>
      <c r="EPF539" s="81"/>
      <c r="EPG539" s="80"/>
      <c r="EPH539" s="81"/>
      <c r="EPI539" s="80"/>
      <c r="EPJ539" s="81"/>
      <c r="EPK539" s="80"/>
      <c r="EPL539" s="81"/>
      <c r="EPM539" s="80"/>
      <c r="EPN539" s="81"/>
      <c r="EPO539" s="80"/>
      <c r="EPP539" s="81"/>
      <c r="EPQ539" s="80"/>
      <c r="EPR539" s="81"/>
      <c r="EPS539" s="80"/>
      <c r="EPT539" s="81"/>
      <c r="EPU539" s="80"/>
      <c r="EPV539" s="81"/>
      <c r="EPW539" s="80"/>
      <c r="EPX539" s="81"/>
      <c r="EPY539" s="80"/>
      <c r="EPZ539" s="81"/>
      <c r="EQA539" s="80"/>
      <c r="EQB539" s="81"/>
      <c r="EQC539" s="80"/>
      <c r="EQD539" s="81"/>
      <c r="EQE539" s="80"/>
      <c r="EQF539" s="81"/>
      <c r="EQG539" s="80"/>
      <c r="EQH539" s="81"/>
      <c r="EQI539" s="80"/>
      <c r="EQJ539" s="81"/>
      <c r="EQK539" s="80"/>
      <c r="EQL539" s="81"/>
      <c r="EQM539" s="80"/>
      <c r="EQN539" s="81"/>
      <c r="EQO539" s="80"/>
      <c r="EQP539" s="81"/>
      <c r="EQQ539" s="80"/>
      <c r="EQR539" s="81"/>
      <c r="EQS539" s="80"/>
      <c r="EQT539" s="81"/>
      <c r="EQU539" s="80"/>
      <c r="EQV539" s="81"/>
      <c r="EQW539" s="80"/>
      <c r="EQX539" s="81"/>
      <c r="EQY539" s="80"/>
      <c r="EQZ539" s="81"/>
      <c r="ERA539" s="80"/>
      <c r="ERB539" s="81"/>
      <c r="ERC539" s="80"/>
      <c r="ERD539" s="81"/>
      <c r="ERE539" s="80"/>
      <c r="ERF539" s="81"/>
      <c r="ERG539" s="80"/>
      <c r="ERH539" s="81"/>
      <c r="ERI539" s="80"/>
      <c r="ERJ539" s="81"/>
      <c r="ERK539" s="80"/>
      <c r="ERL539" s="81"/>
      <c r="ERM539" s="80"/>
      <c r="ERN539" s="81"/>
      <c r="ERO539" s="80"/>
      <c r="ERP539" s="81"/>
      <c r="ERQ539" s="80"/>
      <c r="ERR539" s="81"/>
      <c r="ERS539" s="80"/>
      <c r="ERT539" s="81"/>
      <c r="ERU539" s="80"/>
      <c r="ERV539" s="81"/>
      <c r="ERW539" s="80"/>
      <c r="ERX539" s="81"/>
      <c r="ERY539" s="80"/>
      <c r="ERZ539" s="81"/>
      <c r="ESA539" s="80"/>
      <c r="ESB539" s="81"/>
      <c r="ESC539" s="80"/>
      <c r="ESD539" s="81"/>
      <c r="ESE539" s="80"/>
      <c r="ESF539" s="81"/>
      <c r="ESG539" s="80"/>
      <c r="ESH539" s="81"/>
      <c r="ESI539" s="80"/>
      <c r="ESJ539" s="81"/>
      <c r="ESK539" s="80"/>
      <c r="ESL539" s="81"/>
      <c r="ESM539" s="80"/>
      <c r="ESN539" s="81"/>
      <c r="ESO539" s="80"/>
      <c r="ESP539" s="81"/>
      <c r="ESQ539" s="80"/>
      <c r="ESR539" s="81"/>
      <c r="ESS539" s="80"/>
      <c r="EST539" s="81"/>
      <c r="ESU539" s="80"/>
      <c r="ESV539" s="81"/>
      <c r="ESW539" s="80"/>
      <c r="ESX539" s="81"/>
      <c r="ESY539" s="80"/>
      <c r="ESZ539" s="81"/>
      <c r="ETA539" s="80"/>
      <c r="ETB539" s="81"/>
      <c r="ETC539" s="80"/>
      <c r="ETD539" s="81"/>
      <c r="ETE539" s="80"/>
      <c r="ETF539" s="81"/>
      <c r="ETG539" s="80"/>
      <c r="ETH539" s="81"/>
      <c r="ETI539" s="80"/>
      <c r="ETJ539" s="81"/>
      <c r="ETK539" s="80"/>
      <c r="ETL539" s="81"/>
      <c r="ETM539" s="80"/>
      <c r="ETN539" s="81"/>
      <c r="ETO539" s="80"/>
      <c r="ETP539" s="81"/>
      <c r="ETQ539" s="80"/>
      <c r="ETR539" s="81"/>
      <c r="ETS539" s="80"/>
      <c r="ETT539" s="81"/>
      <c r="ETU539" s="80"/>
      <c r="ETV539" s="81"/>
      <c r="ETW539" s="80"/>
      <c r="ETX539" s="81"/>
      <c r="ETY539" s="80"/>
      <c r="ETZ539" s="81"/>
      <c r="EUA539" s="80"/>
      <c r="EUB539" s="81"/>
      <c r="EUC539" s="80"/>
      <c r="EUD539" s="81"/>
      <c r="EUE539" s="80"/>
      <c r="EUF539" s="81"/>
      <c r="EUG539" s="80"/>
      <c r="EUH539" s="81"/>
      <c r="EUI539" s="80"/>
      <c r="EUJ539" s="81"/>
      <c r="EUK539" s="80"/>
      <c r="EUL539" s="81"/>
      <c r="EUM539" s="80"/>
      <c r="EUN539" s="81"/>
      <c r="EUO539" s="80"/>
      <c r="EUP539" s="81"/>
      <c r="EUQ539" s="80"/>
      <c r="EUR539" s="81"/>
      <c r="EUS539" s="80"/>
      <c r="EUT539" s="81"/>
      <c r="EUU539" s="80"/>
      <c r="EUV539" s="81"/>
      <c r="EUW539" s="80"/>
      <c r="EUX539" s="81"/>
      <c r="EUY539" s="80"/>
      <c r="EUZ539" s="81"/>
      <c r="EVA539" s="80"/>
      <c r="EVB539" s="81"/>
      <c r="EVC539" s="80"/>
      <c r="EVD539" s="81"/>
      <c r="EVE539" s="80"/>
      <c r="EVF539" s="81"/>
      <c r="EVG539" s="80"/>
      <c r="EVH539" s="81"/>
      <c r="EVI539" s="80"/>
      <c r="EVJ539" s="81"/>
      <c r="EVK539" s="80"/>
      <c r="EVL539" s="81"/>
      <c r="EVM539" s="80"/>
      <c r="EVN539" s="81"/>
      <c r="EVO539" s="80"/>
      <c r="EVP539" s="81"/>
      <c r="EVQ539" s="80"/>
      <c r="EVR539" s="81"/>
      <c r="EVS539" s="80"/>
      <c r="EVT539" s="81"/>
      <c r="EVU539" s="80"/>
      <c r="EVV539" s="81"/>
      <c r="EVW539" s="80"/>
      <c r="EVX539" s="81"/>
      <c r="EVY539" s="80"/>
      <c r="EVZ539" s="81"/>
      <c r="EWA539" s="80"/>
      <c r="EWB539" s="81"/>
      <c r="EWC539" s="80"/>
      <c r="EWD539" s="81"/>
      <c r="EWE539" s="80"/>
      <c r="EWF539" s="81"/>
      <c r="EWG539" s="80"/>
      <c r="EWH539" s="81"/>
      <c r="EWI539" s="80"/>
      <c r="EWJ539" s="81"/>
      <c r="EWK539" s="80"/>
      <c r="EWL539" s="81"/>
      <c r="EWM539" s="80"/>
      <c r="EWN539" s="81"/>
      <c r="EWO539" s="80"/>
      <c r="EWP539" s="81"/>
      <c r="EWQ539" s="80"/>
      <c r="EWR539" s="81"/>
      <c r="EWS539" s="80"/>
      <c r="EWT539" s="81"/>
      <c r="EWU539" s="80"/>
      <c r="EWV539" s="81"/>
      <c r="EWW539" s="80"/>
      <c r="EWX539" s="81"/>
      <c r="EWY539" s="80"/>
      <c r="EWZ539" s="81"/>
      <c r="EXA539" s="80"/>
      <c r="EXB539" s="81"/>
      <c r="EXC539" s="80"/>
      <c r="EXD539" s="81"/>
      <c r="EXE539" s="80"/>
      <c r="EXF539" s="81"/>
      <c r="EXG539" s="80"/>
      <c r="EXH539" s="81"/>
      <c r="EXI539" s="80"/>
      <c r="EXJ539" s="81"/>
      <c r="EXK539" s="80"/>
      <c r="EXL539" s="81"/>
      <c r="EXM539" s="80"/>
      <c r="EXN539" s="81"/>
      <c r="EXO539" s="80"/>
      <c r="EXP539" s="81"/>
      <c r="EXQ539" s="80"/>
      <c r="EXR539" s="81"/>
      <c r="EXS539" s="80"/>
      <c r="EXT539" s="81"/>
      <c r="EXU539" s="80"/>
      <c r="EXV539" s="81"/>
      <c r="EXW539" s="80"/>
      <c r="EXX539" s="81"/>
      <c r="EXY539" s="80"/>
      <c r="EXZ539" s="81"/>
      <c r="EYA539" s="80"/>
      <c r="EYB539" s="81"/>
      <c r="EYC539" s="80"/>
      <c r="EYD539" s="81"/>
      <c r="EYE539" s="80"/>
      <c r="EYF539" s="81"/>
      <c r="EYG539" s="80"/>
      <c r="EYH539" s="81"/>
      <c r="EYI539" s="80"/>
      <c r="EYJ539" s="81"/>
      <c r="EYK539" s="80"/>
      <c r="EYL539" s="81"/>
      <c r="EYM539" s="80"/>
      <c r="EYN539" s="81"/>
      <c r="EYO539" s="80"/>
      <c r="EYP539" s="81"/>
      <c r="EYQ539" s="80"/>
      <c r="EYR539" s="81"/>
      <c r="EYS539" s="80"/>
      <c r="EYT539" s="81"/>
      <c r="EYU539" s="80"/>
      <c r="EYV539" s="81"/>
      <c r="EYW539" s="80"/>
      <c r="EYX539" s="81"/>
      <c r="EYY539" s="80"/>
      <c r="EYZ539" s="81"/>
      <c r="EZA539" s="80"/>
      <c r="EZB539" s="81"/>
      <c r="EZC539" s="80"/>
      <c r="EZD539" s="81"/>
      <c r="EZE539" s="80"/>
      <c r="EZF539" s="81"/>
      <c r="EZG539" s="80"/>
      <c r="EZH539" s="81"/>
      <c r="EZI539" s="80"/>
      <c r="EZJ539" s="81"/>
      <c r="EZK539" s="80"/>
      <c r="EZL539" s="81"/>
      <c r="EZM539" s="80"/>
      <c r="EZN539" s="81"/>
      <c r="EZO539" s="80"/>
      <c r="EZP539" s="81"/>
      <c r="EZQ539" s="80"/>
      <c r="EZR539" s="81"/>
      <c r="EZS539" s="80"/>
      <c r="EZT539" s="81"/>
      <c r="EZU539" s="80"/>
      <c r="EZV539" s="81"/>
      <c r="EZW539" s="80"/>
      <c r="EZX539" s="81"/>
      <c r="EZY539" s="80"/>
      <c r="EZZ539" s="81"/>
      <c r="FAA539" s="80"/>
      <c r="FAB539" s="81"/>
      <c r="FAC539" s="80"/>
      <c r="FAD539" s="81"/>
      <c r="FAE539" s="80"/>
      <c r="FAF539" s="81"/>
      <c r="FAG539" s="80"/>
      <c r="FAH539" s="81"/>
      <c r="FAI539" s="80"/>
      <c r="FAJ539" s="81"/>
      <c r="FAK539" s="80"/>
      <c r="FAL539" s="81"/>
      <c r="FAM539" s="80"/>
      <c r="FAN539" s="81"/>
      <c r="FAO539" s="80"/>
      <c r="FAP539" s="81"/>
      <c r="FAQ539" s="80"/>
      <c r="FAR539" s="81"/>
      <c r="FAS539" s="80"/>
      <c r="FAT539" s="81"/>
      <c r="FAU539" s="80"/>
      <c r="FAV539" s="81"/>
      <c r="FAW539" s="80"/>
      <c r="FAX539" s="81"/>
      <c r="FAY539" s="80"/>
      <c r="FAZ539" s="81"/>
      <c r="FBA539" s="80"/>
      <c r="FBB539" s="81"/>
      <c r="FBC539" s="80"/>
      <c r="FBD539" s="81"/>
      <c r="FBE539" s="80"/>
      <c r="FBF539" s="81"/>
      <c r="FBG539" s="80"/>
      <c r="FBH539" s="81"/>
      <c r="FBI539" s="80"/>
      <c r="FBJ539" s="81"/>
      <c r="FBK539" s="80"/>
      <c r="FBL539" s="81"/>
      <c r="FBM539" s="80"/>
      <c r="FBN539" s="81"/>
      <c r="FBO539" s="80"/>
      <c r="FBP539" s="81"/>
      <c r="FBQ539" s="80"/>
      <c r="FBR539" s="81"/>
      <c r="FBS539" s="80"/>
      <c r="FBT539" s="81"/>
      <c r="FBU539" s="80"/>
      <c r="FBV539" s="81"/>
      <c r="FBW539" s="80"/>
      <c r="FBX539" s="81"/>
      <c r="FBY539" s="80"/>
      <c r="FBZ539" s="81"/>
      <c r="FCA539" s="80"/>
      <c r="FCB539" s="81"/>
      <c r="FCC539" s="80"/>
      <c r="FCD539" s="81"/>
      <c r="FCE539" s="80"/>
      <c r="FCF539" s="81"/>
      <c r="FCG539" s="80"/>
      <c r="FCH539" s="81"/>
      <c r="FCI539" s="80"/>
      <c r="FCJ539" s="81"/>
      <c r="FCK539" s="80"/>
      <c r="FCL539" s="81"/>
      <c r="FCM539" s="80"/>
      <c r="FCN539" s="81"/>
      <c r="FCO539" s="80"/>
      <c r="FCP539" s="81"/>
      <c r="FCQ539" s="80"/>
      <c r="FCR539" s="81"/>
      <c r="FCS539" s="80"/>
      <c r="FCT539" s="81"/>
      <c r="FCU539" s="80"/>
      <c r="FCV539" s="81"/>
      <c r="FCW539" s="80"/>
      <c r="FCX539" s="81"/>
      <c r="FCY539" s="80"/>
      <c r="FCZ539" s="81"/>
      <c r="FDA539" s="80"/>
      <c r="FDB539" s="81"/>
      <c r="FDC539" s="80"/>
      <c r="FDD539" s="81"/>
      <c r="FDE539" s="80"/>
      <c r="FDF539" s="81"/>
      <c r="FDG539" s="80"/>
      <c r="FDH539" s="81"/>
      <c r="FDI539" s="80"/>
      <c r="FDJ539" s="81"/>
      <c r="FDK539" s="80"/>
      <c r="FDL539" s="81"/>
      <c r="FDM539" s="80"/>
      <c r="FDN539" s="81"/>
      <c r="FDO539" s="80"/>
      <c r="FDP539" s="81"/>
      <c r="FDQ539" s="80"/>
      <c r="FDR539" s="81"/>
      <c r="FDS539" s="80"/>
      <c r="FDT539" s="81"/>
      <c r="FDU539" s="80"/>
      <c r="FDV539" s="81"/>
      <c r="FDW539" s="80"/>
      <c r="FDX539" s="81"/>
      <c r="FDY539" s="80"/>
      <c r="FDZ539" s="81"/>
      <c r="FEA539" s="80"/>
      <c r="FEB539" s="81"/>
      <c r="FEC539" s="80"/>
      <c r="FED539" s="81"/>
      <c r="FEE539" s="80"/>
      <c r="FEF539" s="81"/>
      <c r="FEG539" s="80"/>
      <c r="FEH539" s="81"/>
      <c r="FEI539" s="80"/>
      <c r="FEJ539" s="81"/>
      <c r="FEK539" s="80"/>
      <c r="FEL539" s="81"/>
      <c r="FEM539" s="80"/>
      <c r="FEN539" s="81"/>
      <c r="FEO539" s="80"/>
      <c r="FEP539" s="81"/>
      <c r="FEQ539" s="80"/>
      <c r="FER539" s="81"/>
      <c r="FES539" s="80"/>
      <c r="FET539" s="81"/>
      <c r="FEU539" s="80"/>
      <c r="FEV539" s="81"/>
      <c r="FEW539" s="80"/>
      <c r="FEX539" s="81"/>
      <c r="FEY539" s="80"/>
      <c r="FEZ539" s="81"/>
      <c r="FFA539" s="80"/>
      <c r="FFB539" s="81"/>
      <c r="FFC539" s="80"/>
      <c r="FFD539" s="81"/>
      <c r="FFE539" s="80"/>
      <c r="FFF539" s="81"/>
      <c r="FFG539" s="80"/>
      <c r="FFH539" s="81"/>
      <c r="FFI539" s="80"/>
      <c r="FFJ539" s="81"/>
      <c r="FFK539" s="80"/>
      <c r="FFL539" s="81"/>
      <c r="FFM539" s="80"/>
      <c r="FFN539" s="81"/>
      <c r="FFO539" s="80"/>
      <c r="FFP539" s="81"/>
      <c r="FFQ539" s="80"/>
      <c r="FFR539" s="81"/>
      <c r="FFS539" s="80"/>
      <c r="FFT539" s="81"/>
      <c r="FFU539" s="80"/>
      <c r="FFV539" s="81"/>
      <c r="FFW539" s="80"/>
      <c r="FFX539" s="81"/>
      <c r="FFY539" s="80"/>
      <c r="FFZ539" s="81"/>
      <c r="FGA539" s="80"/>
      <c r="FGB539" s="81"/>
      <c r="FGC539" s="80"/>
      <c r="FGD539" s="81"/>
      <c r="FGE539" s="80"/>
      <c r="FGF539" s="81"/>
      <c r="FGG539" s="80"/>
      <c r="FGH539" s="81"/>
      <c r="FGI539" s="80"/>
      <c r="FGJ539" s="81"/>
      <c r="FGK539" s="80"/>
      <c r="FGL539" s="81"/>
      <c r="FGM539" s="80"/>
      <c r="FGN539" s="81"/>
      <c r="FGO539" s="80"/>
      <c r="FGP539" s="81"/>
      <c r="FGQ539" s="80"/>
      <c r="FGR539" s="81"/>
      <c r="FGS539" s="80"/>
      <c r="FGT539" s="81"/>
      <c r="FGU539" s="80"/>
      <c r="FGV539" s="81"/>
      <c r="FGW539" s="80"/>
      <c r="FGX539" s="81"/>
      <c r="FGY539" s="80"/>
      <c r="FGZ539" s="81"/>
      <c r="FHA539" s="80"/>
      <c r="FHB539" s="81"/>
      <c r="FHC539" s="80"/>
      <c r="FHD539" s="81"/>
      <c r="FHE539" s="80"/>
      <c r="FHF539" s="81"/>
      <c r="FHG539" s="80"/>
      <c r="FHH539" s="81"/>
      <c r="FHI539" s="80"/>
      <c r="FHJ539" s="81"/>
      <c r="FHK539" s="80"/>
      <c r="FHL539" s="81"/>
      <c r="FHM539" s="80"/>
      <c r="FHN539" s="81"/>
      <c r="FHO539" s="80"/>
      <c r="FHP539" s="81"/>
      <c r="FHQ539" s="80"/>
      <c r="FHR539" s="81"/>
      <c r="FHS539" s="80"/>
      <c r="FHT539" s="81"/>
      <c r="FHU539" s="80"/>
      <c r="FHV539" s="81"/>
      <c r="FHW539" s="80"/>
      <c r="FHX539" s="81"/>
      <c r="FHY539" s="80"/>
      <c r="FHZ539" s="81"/>
      <c r="FIA539" s="80"/>
      <c r="FIB539" s="81"/>
      <c r="FIC539" s="80"/>
      <c r="FID539" s="81"/>
      <c r="FIE539" s="80"/>
      <c r="FIF539" s="81"/>
      <c r="FIG539" s="80"/>
      <c r="FIH539" s="81"/>
      <c r="FII539" s="80"/>
      <c r="FIJ539" s="81"/>
      <c r="FIK539" s="80"/>
      <c r="FIL539" s="81"/>
      <c r="FIM539" s="80"/>
      <c r="FIN539" s="81"/>
      <c r="FIO539" s="80"/>
      <c r="FIP539" s="81"/>
      <c r="FIQ539" s="80"/>
      <c r="FIR539" s="81"/>
      <c r="FIS539" s="80"/>
      <c r="FIT539" s="81"/>
      <c r="FIU539" s="80"/>
      <c r="FIV539" s="81"/>
      <c r="FIW539" s="80"/>
      <c r="FIX539" s="81"/>
      <c r="FIY539" s="80"/>
      <c r="FIZ539" s="81"/>
      <c r="FJA539" s="80"/>
      <c r="FJB539" s="81"/>
      <c r="FJC539" s="80"/>
      <c r="FJD539" s="81"/>
      <c r="FJE539" s="80"/>
      <c r="FJF539" s="81"/>
      <c r="FJG539" s="80"/>
      <c r="FJH539" s="81"/>
      <c r="FJI539" s="80"/>
      <c r="FJJ539" s="81"/>
      <c r="FJK539" s="80"/>
      <c r="FJL539" s="81"/>
      <c r="FJM539" s="80"/>
      <c r="FJN539" s="81"/>
      <c r="FJO539" s="80"/>
      <c r="FJP539" s="81"/>
      <c r="FJQ539" s="80"/>
      <c r="FJR539" s="81"/>
      <c r="FJS539" s="80"/>
      <c r="FJT539" s="81"/>
      <c r="FJU539" s="80"/>
      <c r="FJV539" s="81"/>
      <c r="FJW539" s="80"/>
      <c r="FJX539" s="81"/>
      <c r="FJY539" s="80"/>
      <c r="FJZ539" s="81"/>
      <c r="FKA539" s="80"/>
      <c r="FKB539" s="81"/>
      <c r="FKC539" s="80"/>
      <c r="FKD539" s="81"/>
      <c r="FKE539" s="80"/>
      <c r="FKF539" s="81"/>
      <c r="FKG539" s="80"/>
      <c r="FKH539" s="81"/>
      <c r="FKI539" s="80"/>
      <c r="FKJ539" s="81"/>
      <c r="FKK539" s="80"/>
      <c r="FKL539" s="81"/>
      <c r="FKM539" s="80"/>
      <c r="FKN539" s="81"/>
      <c r="FKO539" s="80"/>
      <c r="FKP539" s="81"/>
      <c r="FKQ539" s="80"/>
      <c r="FKR539" s="81"/>
      <c r="FKS539" s="80"/>
      <c r="FKT539" s="81"/>
      <c r="FKU539" s="80"/>
      <c r="FKV539" s="81"/>
      <c r="FKW539" s="80"/>
      <c r="FKX539" s="81"/>
      <c r="FKY539" s="80"/>
      <c r="FKZ539" s="81"/>
      <c r="FLA539" s="80"/>
      <c r="FLB539" s="81"/>
      <c r="FLC539" s="80"/>
      <c r="FLD539" s="81"/>
      <c r="FLE539" s="80"/>
      <c r="FLF539" s="81"/>
      <c r="FLG539" s="80"/>
      <c r="FLH539" s="81"/>
      <c r="FLI539" s="80"/>
      <c r="FLJ539" s="81"/>
      <c r="FLK539" s="80"/>
      <c r="FLL539" s="81"/>
      <c r="FLM539" s="80"/>
      <c r="FLN539" s="81"/>
      <c r="FLO539" s="80"/>
      <c r="FLP539" s="81"/>
      <c r="FLQ539" s="80"/>
      <c r="FLR539" s="81"/>
      <c r="FLS539" s="80"/>
      <c r="FLT539" s="81"/>
      <c r="FLU539" s="80"/>
      <c r="FLV539" s="81"/>
      <c r="FLW539" s="80"/>
      <c r="FLX539" s="81"/>
      <c r="FLY539" s="80"/>
      <c r="FLZ539" s="81"/>
      <c r="FMA539" s="80"/>
      <c r="FMB539" s="81"/>
      <c r="FMC539" s="80"/>
      <c r="FMD539" s="81"/>
      <c r="FME539" s="80"/>
      <c r="FMF539" s="81"/>
      <c r="FMG539" s="80"/>
      <c r="FMH539" s="81"/>
      <c r="FMI539" s="80"/>
      <c r="FMJ539" s="81"/>
      <c r="FMK539" s="80"/>
      <c r="FML539" s="81"/>
      <c r="FMM539" s="80"/>
      <c r="FMN539" s="81"/>
      <c r="FMO539" s="80"/>
      <c r="FMP539" s="81"/>
      <c r="FMQ539" s="80"/>
      <c r="FMR539" s="81"/>
      <c r="FMS539" s="80"/>
      <c r="FMT539" s="81"/>
      <c r="FMU539" s="80"/>
      <c r="FMV539" s="81"/>
      <c r="FMW539" s="80"/>
      <c r="FMX539" s="81"/>
      <c r="FMY539" s="80"/>
      <c r="FMZ539" s="81"/>
      <c r="FNA539" s="80"/>
      <c r="FNB539" s="81"/>
      <c r="FNC539" s="80"/>
      <c r="FND539" s="81"/>
      <c r="FNE539" s="80"/>
      <c r="FNF539" s="81"/>
      <c r="FNG539" s="80"/>
      <c r="FNH539" s="81"/>
      <c r="FNI539" s="80"/>
      <c r="FNJ539" s="81"/>
      <c r="FNK539" s="80"/>
      <c r="FNL539" s="81"/>
      <c r="FNM539" s="80"/>
      <c r="FNN539" s="81"/>
      <c r="FNO539" s="80"/>
      <c r="FNP539" s="81"/>
      <c r="FNQ539" s="80"/>
      <c r="FNR539" s="81"/>
      <c r="FNS539" s="80"/>
      <c r="FNT539" s="81"/>
      <c r="FNU539" s="80"/>
      <c r="FNV539" s="81"/>
      <c r="FNW539" s="80"/>
      <c r="FNX539" s="81"/>
      <c r="FNY539" s="80"/>
      <c r="FNZ539" s="81"/>
      <c r="FOA539" s="80"/>
      <c r="FOB539" s="81"/>
      <c r="FOC539" s="80"/>
      <c r="FOD539" s="81"/>
      <c r="FOE539" s="80"/>
      <c r="FOF539" s="81"/>
      <c r="FOG539" s="80"/>
      <c r="FOH539" s="81"/>
      <c r="FOI539" s="80"/>
      <c r="FOJ539" s="81"/>
      <c r="FOK539" s="80"/>
      <c r="FOL539" s="81"/>
      <c r="FOM539" s="80"/>
      <c r="FON539" s="81"/>
      <c r="FOO539" s="80"/>
      <c r="FOP539" s="81"/>
      <c r="FOQ539" s="80"/>
      <c r="FOR539" s="81"/>
      <c r="FOS539" s="80"/>
      <c r="FOT539" s="81"/>
      <c r="FOU539" s="80"/>
      <c r="FOV539" s="81"/>
      <c r="FOW539" s="80"/>
      <c r="FOX539" s="81"/>
      <c r="FOY539" s="80"/>
      <c r="FOZ539" s="81"/>
      <c r="FPA539" s="80"/>
      <c r="FPB539" s="81"/>
      <c r="FPC539" s="80"/>
      <c r="FPD539" s="81"/>
      <c r="FPE539" s="80"/>
      <c r="FPF539" s="81"/>
      <c r="FPG539" s="80"/>
      <c r="FPH539" s="81"/>
      <c r="FPI539" s="80"/>
      <c r="FPJ539" s="81"/>
      <c r="FPK539" s="80"/>
      <c r="FPL539" s="81"/>
      <c r="FPM539" s="80"/>
      <c r="FPN539" s="81"/>
      <c r="FPO539" s="80"/>
      <c r="FPP539" s="81"/>
      <c r="FPQ539" s="80"/>
      <c r="FPR539" s="81"/>
      <c r="FPS539" s="80"/>
      <c r="FPT539" s="81"/>
      <c r="FPU539" s="80"/>
      <c r="FPV539" s="81"/>
      <c r="FPW539" s="80"/>
      <c r="FPX539" s="81"/>
      <c r="FPY539" s="80"/>
      <c r="FPZ539" s="81"/>
      <c r="FQA539" s="80"/>
      <c r="FQB539" s="81"/>
      <c r="FQC539" s="80"/>
      <c r="FQD539" s="81"/>
      <c r="FQE539" s="80"/>
      <c r="FQF539" s="81"/>
      <c r="FQG539" s="80"/>
      <c r="FQH539" s="81"/>
      <c r="FQI539" s="80"/>
      <c r="FQJ539" s="81"/>
      <c r="FQK539" s="80"/>
      <c r="FQL539" s="81"/>
      <c r="FQM539" s="80"/>
      <c r="FQN539" s="81"/>
      <c r="FQO539" s="80"/>
      <c r="FQP539" s="81"/>
      <c r="FQQ539" s="80"/>
      <c r="FQR539" s="81"/>
      <c r="FQS539" s="80"/>
      <c r="FQT539" s="81"/>
      <c r="FQU539" s="80"/>
      <c r="FQV539" s="81"/>
      <c r="FQW539" s="80"/>
      <c r="FQX539" s="81"/>
      <c r="FQY539" s="80"/>
      <c r="FQZ539" s="81"/>
      <c r="FRA539" s="80"/>
      <c r="FRB539" s="81"/>
      <c r="FRC539" s="80"/>
      <c r="FRD539" s="81"/>
      <c r="FRE539" s="80"/>
      <c r="FRF539" s="81"/>
      <c r="FRG539" s="80"/>
      <c r="FRH539" s="81"/>
      <c r="FRI539" s="80"/>
      <c r="FRJ539" s="81"/>
      <c r="FRK539" s="80"/>
      <c r="FRL539" s="81"/>
      <c r="FRM539" s="80"/>
      <c r="FRN539" s="81"/>
      <c r="FRO539" s="80"/>
      <c r="FRP539" s="81"/>
      <c r="FRQ539" s="80"/>
      <c r="FRR539" s="81"/>
      <c r="FRS539" s="80"/>
      <c r="FRT539" s="81"/>
      <c r="FRU539" s="80"/>
      <c r="FRV539" s="81"/>
      <c r="FRW539" s="80"/>
      <c r="FRX539" s="81"/>
      <c r="FRY539" s="80"/>
      <c r="FRZ539" s="81"/>
      <c r="FSA539" s="80"/>
      <c r="FSB539" s="81"/>
      <c r="FSC539" s="80"/>
      <c r="FSD539" s="81"/>
      <c r="FSE539" s="80"/>
      <c r="FSF539" s="81"/>
      <c r="FSG539" s="80"/>
      <c r="FSH539" s="81"/>
      <c r="FSI539" s="80"/>
      <c r="FSJ539" s="81"/>
      <c r="FSK539" s="80"/>
      <c r="FSL539" s="81"/>
      <c r="FSM539" s="80"/>
      <c r="FSN539" s="81"/>
      <c r="FSO539" s="80"/>
      <c r="FSP539" s="81"/>
      <c r="FSQ539" s="80"/>
      <c r="FSR539" s="81"/>
      <c r="FSS539" s="80"/>
      <c r="FST539" s="81"/>
      <c r="FSU539" s="80"/>
      <c r="FSV539" s="81"/>
      <c r="FSW539" s="80"/>
      <c r="FSX539" s="81"/>
      <c r="FSY539" s="80"/>
      <c r="FSZ539" s="81"/>
      <c r="FTA539" s="80"/>
      <c r="FTB539" s="81"/>
      <c r="FTC539" s="80"/>
      <c r="FTD539" s="81"/>
      <c r="FTE539" s="80"/>
      <c r="FTF539" s="81"/>
      <c r="FTG539" s="80"/>
      <c r="FTH539" s="81"/>
      <c r="FTI539" s="80"/>
      <c r="FTJ539" s="81"/>
      <c r="FTK539" s="80"/>
      <c r="FTL539" s="81"/>
      <c r="FTM539" s="80"/>
      <c r="FTN539" s="81"/>
      <c r="FTO539" s="80"/>
      <c r="FTP539" s="81"/>
      <c r="FTQ539" s="80"/>
      <c r="FTR539" s="81"/>
      <c r="FTS539" s="80"/>
      <c r="FTT539" s="81"/>
      <c r="FTU539" s="80"/>
      <c r="FTV539" s="81"/>
      <c r="FTW539" s="80"/>
      <c r="FTX539" s="81"/>
      <c r="FTY539" s="80"/>
      <c r="FTZ539" s="81"/>
      <c r="FUA539" s="80"/>
      <c r="FUB539" s="81"/>
      <c r="FUC539" s="80"/>
      <c r="FUD539" s="81"/>
      <c r="FUE539" s="80"/>
      <c r="FUF539" s="81"/>
      <c r="FUG539" s="80"/>
      <c r="FUH539" s="81"/>
      <c r="FUI539" s="80"/>
      <c r="FUJ539" s="81"/>
      <c r="FUK539" s="80"/>
      <c r="FUL539" s="81"/>
      <c r="FUM539" s="80"/>
      <c r="FUN539" s="81"/>
      <c r="FUO539" s="80"/>
      <c r="FUP539" s="81"/>
      <c r="FUQ539" s="80"/>
      <c r="FUR539" s="81"/>
      <c r="FUS539" s="80"/>
      <c r="FUT539" s="81"/>
      <c r="FUU539" s="80"/>
      <c r="FUV539" s="81"/>
      <c r="FUW539" s="80"/>
      <c r="FUX539" s="81"/>
      <c r="FUY539" s="80"/>
      <c r="FUZ539" s="81"/>
      <c r="FVA539" s="80"/>
      <c r="FVB539" s="81"/>
      <c r="FVC539" s="80"/>
      <c r="FVD539" s="81"/>
      <c r="FVE539" s="80"/>
      <c r="FVF539" s="81"/>
      <c r="FVG539" s="80"/>
      <c r="FVH539" s="81"/>
      <c r="FVI539" s="80"/>
      <c r="FVJ539" s="81"/>
      <c r="FVK539" s="80"/>
      <c r="FVL539" s="81"/>
      <c r="FVM539" s="80"/>
      <c r="FVN539" s="81"/>
      <c r="FVO539" s="80"/>
      <c r="FVP539" s="81"/>
      <c r="FVQ539" s="80"/>
      <c r="FVR539" s="81"/>
      <c r="FVS539" s="80"/>
      <c r="FVT539" s="81"/>
      <c r="FVU539" s="80"/>
      <c r="FVV539" s="81"/>
      <c r="FVW539" s="80"/>
      <c r="FVX539" s="81"/>
      <c r="FVY539" s="80"/>
      <c r="FVZ539" s="81"/>
      <c r="FWA539" s="80"/>
      <c r="FWB539" s="81"/>
      <c r="FWC539" s="80"/>
      <c r="FWD539" s="81"/>
      <c r="FWE539" s="80"/>
      <c r="FWF539" s="81"/>
      <c r="FWG539" s="80"/>
      <c r="FWH539" s="81"/>
      <c r="FWI539" s="80"/>
      <c r="FWJ539" s="81"/>
      <c r="FWK539" s="80"/>
      <c r="FWL539" s="81"/>
      <c r="FWM539" s="80"/>
      <c r="FWN539" s="81"/>
      <c r="FWO539" s="80"/>
      <c r="FWP539" s="81"/>
      <c r="FWQ539" s="80"/>
      <c r="FWR539" s="81"/>
      <c r="FWS539" s="80"/>
      <c r="FWT539" s="81"/>
      <c r="FWU539" s="80"/>
      <c r="FWV539" s="81"/>
      <c r="FWW539" s="80"/>
      <c r="FWX539" s="81"/>
      <c r="FWY539" s="80"/>
      <c r="FWZ539" s="81"/>
      <c r="FXA539" s="80"/>
      <c r="FXB539" s="81"/>
      <c r="FXC539" s="80"/>
      <c r="FXD539" s="81"/>
      <c r="FXE539" s="80"/>
      <c r="FXF539" s="81"/>
      <c r="FXG539" s="80"/>
      <c r="FXH539" s="81"/>
      <c r="FXI539" s="80"/>
      <c r="FXJ539" s="81"/>
      <c r="FXK539" s="80"/>
      <c r="FXL539" s="81"/>
      <c r="FXM539" s="80"/>
      <c r="FXN539" s="81"/>
      <c r="FXO539" s="80"/>
      <c r="FXP539" s="81"/>
      <c r="FXQ539" s="80"/>
      <c r="FXR539" s="81"/>
      <c r="FXS539" s="80"/>
      <c r="FXT539" s="81"/>
      <c r="FXU539" s="80"/>
      <c r="FXV539" s="81"/>
      <c r="FXW539" s="80"/>
      <c r="FXX539" s="81"/>
      <c r="FXY539" s="80"/>
      <c r="FXZ539" s="81"/>
      <c r="FYA539" s="80"/>
      <c r="FYB539" s="81"/>
      <c r="FYC539" s="80"/>
      <c r="FYD539" s="81"/>
      <c r="FYE539" s="80"/>
      <c r="FYF539" s="81"/>
      <c r="FYG539" s="80"/>
      <c r="FYH539" s="81"/>
      <c r="FYI539" s="80"/>
      <c r="FYJ539" s="81"/>
      <c r="FYK539" s="80"/>
      <c r="FYL539" s="81"/>
      <c r="FYM539" s="80"/>
      <c r="FYN539" s="81"/>
      <c r="FYO539" s="80"/>
      <c r="FYP539" s="81"/>
      <c r="FYQ539" s="80"/>
      <c r="FYR539" s="81"/>
      <c r="FYS539" s="80"/>
      <c r="FYT539" s="81"/>
      <c r="FYU539" s="80"/>
      <c r="FYV539" s="81"/>
      <c r="FYW539" s="80"/>
      <c r="FYX539" s="81"/>
      <c r="FYY539" s="80"/>
      <c r="FYZ539" s="81"/>
      <c r="FZA539" s="80"/>
      <c r="FZB539" s="81"/>
      <c r="FZC539" s="80"/>
      <c r="FZD539" s="81"/>
      <c r="FZE539" s="80"/>
      <c r="FZF539" s="81"/>
      <c r="FZG539" s="80"/>
      <c r="FZH539" s="81"/>
      <c r="FZI539" s="80"/>
      <c r="FZJ539" s="81"/>
      <c r="FZK539" s="80"/>
      <c r="FZL539" s="81"/>
      <c r="FZM539" s="80"/>
      <c r="FZN539" s="81"/>
      <c r="FZO539" s="80"/>
      <c r="FZP539" s="81"/>
      <c r="FZQ539" s="80"/>
      <c r="FZR539" s="81"/>
      <c r="FZS539" s="80"/>
      <c r="FZT539" s="81"/>
      <c r="FZU539" s="80"/>
      <c r="FZV539" s="81"/>
      <c r="FZW539" s="80"/>
      <c r="FZX539" s="81"/>
      <c r="FZY539" s="80"/>
      <c r="FZZ539" s="81"/>
      <c r="GAA539" s="80"/>
      <c r="GAB539" s="81"/>
      <c r="GAC539" s="80"/>
      <c r="GAD539" s="81"/>
      <c r="GAE539" s="80"/>
      <c r="GAF539" s="81"/>
      <c r="GAG539" s="80"/>
      <c r="GAH539" s="81"/>
      <c r="GAI539" s="80"/>
      <c r="GAJ539" s="81"/>
      <c r="GAK539" s="80"/>
      <c r="GAL539" s="81"/>
      <c r="GAM539" s="80"/>
      <c r="GAN539" s="81"/>
      <c r="GAO539" s="80"/>
      <c r="GAP539" s="81"/>
      <c r="GAQ539" s="80"/>
      <c r="GAR539" s="81"/>
      <c r="GAS539" s="80"/>
      <c r="GAT539" s="81"/>
      <c r="GAU539" s="80"/>
      <c r="GAV539" s="81"/>
      <c r="GAW539" s="80"/>
      <c r="GAX539" s="81"/>
      <c r="GAY539" s="80"/>
      <c r="GAZ539" s="81"/>
      <c r="GBA539" s="80"/>
      <c r="GBB539" s="81"/>
      <c r="GBC539" s="80"/>
      <c r="GBD539" s="81"/>
      <c r="GBE539" s="80"/>
      <c r="GBF539" s="81"/>
      <c r="GBG539" s="80"/>
      <c r="GBH539" s="81"/>
      <c r="GBI539" s="80"/>
      <c r="GBJ539" s="81"/>
      <c r="GBK539" s="80"/>
      <c r="GBL539" s="81"/>
      <c r="GBM539" s="80"/>
      <c r="GBN539" s="81"/>
      <c r="GBO539" s="80"/>
      <c r="GBP539" s="81"/>
      <c r="GBQ539" s="80"/>
      <c r="GBR539" s="81"/>
      <c r="GBS539" s="80"/>
      <c r="GBT539" s="81"/>
      <c r="GBU539" s="80"/>
      <c r="GBV539" s="81"/>
      <c r="GBW539" s="80"/>
      <c r="GBX539" s="81"/>
      <c r="GBY539" s="80"/>
      <c r="GBZ539" s="81"/>
      <c r="GCA539" s="80"/>
      <c r="GCB539" s="81"/>
      <c r="GCC539" s="80"/>
      <c r="GCD539" s="81"/>
      <c r="GCE539" s="80"/>
      <c r="GCF539" s="81"/>
      <c r="GCG539" s="80"/>
      <c r="GCH539" s="81"/>
      <c r="GCI539" s="80"/>
      <c r="GCJ539" s="81"/>
      <c r="GCK539" s="80"/>
      <c r="GCL539" s="81"/>
      <c r="GCM539" s="80"/>
      <c r="GCN539" s="81"/>
      <c r="GCO539" s="80"/>
      <c r="GCP539" s="81"/>
      <c r="GCQ539" s="80"/>
      <c r="GCR539" s="81"/>
      <c r="GCS539" s="80"/>
      <c r="GCT539" s="81"/>
      <c r="GCU539" s="80"/>
      <c r="GCV539" s="81"/>
      <c r="GCW539" s="80"/>
      <c r="GCX539" s="81"/>
      <c r="GCY539" s="80"/>
      <c r="GCZ539" s="81"/>
      <c r="GDA539" s="80"/>
      <c r="GDB539" s="81"/>
      <c r="GDC539" s="80"/>
      <c r="GDD539" s="81"/>
      <c r="GDE539" s="80"/>
      <c r="GDF539" s="81"/>
      <c r="GDG539" s="80"/>
      <c r="GDH539" s="81"/>
      <c r="GDI539" s="80"/>
      <c r="GDJ539" s="81"/>
      <c r="GDK539" s="80"/>
      <c r="GDL539" s="81"/>
      <c r="GDM539" s="80"/>
      <c r="GDN539" s="81"/>
      <c r="GDO539" s="80"/>
      <c r="GDP539" s="81"/>
      <c r="GDQ539" s="80"/>
      <c r="GDR539" s="81"/>
      <c r="GDS539" s="80"/>
      <c r="GDT539" s="81"/>
      <c r="GDU539" s="80"/>
      <c r="GDV539" s="81"/>
      <c r="GDW539" s="80"/>
      <c r="GDX539" s="81"/>
      <c r="GDY539" s="80"/>
      <c r="GDZ539" s="81"/>
      <c r="GEA539" s="80"/>
      <c r="GEB539" s="81"/>
      <c r="GEC539" s="80"/>
      <c r="GED539" s="81"/>
      <c r="GEE539" s="80"/>
      <c r="GEF539" s="81"/>
      <c r="GEG539" s="80"/>
      <c r="GEH539" s="81"/>
      <c r="GEI539" s="80"/>
      <c r="GEJ539" s="81"/>
      <c r="GEK539" s="80"/>
      <c r="GEL539" s="81"/>
      <c r="GEM539" s="80"/>
      <c r="GEN539" s="81"/>
      <c r="GEO539" s="80"/>
      <c r="GEP539" s="81"/>
      <c r="GEQ539" s="80"/>
      <c r="GER539" s="81"/>
      <c r="GES539" s="80"/>
      <c r="GET539" s="81"/>
      <c r="GEU539" s="80"/>
      <c r="GEV539" s="81"/>
      <c r="GEW539" s="80"/>
      <c r="GEX539" s="81"/>
      <c r="GEY539" s="80"/>
      <c r="GEZ539" s="81"/>
      <c r="GFA539" s="80"/>
      <c r="GFB539" s="81"/>
      <c r="GFC539" s="80"/>
      <c r="GFD539" s="81"/>
      <c r="GFE539" s="80"/>
      <c r="GFF539" s="81"/>
      <c r="GFG539" s="80"/>
      <c r="GFH539" s="81"/>
      <c r="GFI539" s="80"/>
      <c r="GFJ539" s="81"/>
      <c r="GFK539" s="80"/>
      <c r="GFL539" s="81"/>
      <c r="GFM539" s="80"/>
      <c r="GFN539" s="81"/>
      <c r="GFO539" s="80"/>
      <c r="GFP539" s="81"/>
      <c r="GFQ539" s="80"/>
      <c r="GFR539" s="81"/>
      <c r="GFS539" s="80"/>
      <c r="GFT539" s="81"/>
      <c r="GFU539" s="80"/>
      <c r="GFV539" s="81"/>
      <c r="GFW539" s="80"/>
      <c r="GFX539" s="81"/>
      <c r="GFY539" s="80"/>
      <c r="GFZ539" s="81"/>
      <c r="GGA539" s="80"/>
      <c r="GGB539" s="81"/>
      <c r="GGC539" s="80"/>
      <c r="GGD539" s="81"/>
      <c r="GGE539" s="80"/>
      <c r="GGF539" s="81"/>
      <c r="GGG539" s="80"/>
      <c r="GGH539" s="81"/>
      <c r="GGI539" s="80"/>
      <c r="GGJ539" s="81"/>
      <c r="GGK539" s="80"/>
      <c r="GGL539" s="81"/>
      <c r="GGM539" s="80"/>
      <c r="GGN539" s="81"/>
      <c r="GGO539" s="80"/>
      <c r="GGP539" s="81"/>
      <c r="GGQ539" s="80"/>
      <c r="GGR539" s="81"/>
      <c r="GGS539" s="80"/>
      <c r="GGT539" s="81"/>
      <c r="GGU539" s="80"/>
      <c r="GGV539" s="81"/>
      <c r="GGW539" s="80"/>
      <c r="GGX539" s="81"/>
      <c r="GGY539" s="80"/>
      <c r="GGZ539" s="81"/>
      <c r="GHA539" s="80"/>
      <c r="GHB539" s="81"/>
      <c r="GHC539" s="80"/>
      <c r="GHD539" s="81"/>
      <c r="GHE539" s="80"/>
      <c r="GHF539" s="81"/>
      <c r="GHG539" s="80"/>
      <c r="GHH539" s="81"/>
      <c r="GHI539" s="80"/>
      <c r="GHJ539" s="81"/>
      <c r="GHK539" s="80"/>
      <c r="GHL539" s="81"/>
      <c r="GHM539" s="80"/>
      <c r="GHN539" s="81"/>
      <c r="GHO539" s="80"/>
      <c r="GHP539" s="81"/>
      <c r="GHQ539" s="80"/>
      <c r="GHR539" s="81"/>
      <c r="GHS539" s="80"/>
      <c r="GHT539" s="81"/>
      <c r="GHU539" s="80"/>
      <c r="GHV539" s="81"/>
      <c r="GHW539" s="80"/>
      <c r="GHX539" s="81"/>
      <c r="GHY539" s="80"/>
      <c r="GHZ539" s="81"/>
      <c r="GIA539" s="80"/>
      <c r="GIB539" s="81"/>
      <c r="GIC539" s="80"/>
      <c r="GID539" s="81"/>
      <c r="GIE539" s="80"/>
      <c r="GIF539" s="81"/>
      <c r="GIG539" s="80"/>
      <c r="GIH539" s="81"/>
      <c r="GII539" s="80"/>
      <c r="GIJ539" s="81"/>
      <c r="GIK539" s="80"/>
      <c r="GIL539" s="81"/>
      <c r="GIM539" s="80"/>
      <c r="GIN539" s="81"/>
      <c r="GIO539" s="80"/>
      <c r="GIP539" s="81"/>
      <c r="GIQ539" s="80"/>
      <c r="GIR539" s="81"/>
      <c r="GIS539" s="80"/>
      <c r="GIT539" s="81"/>
      <c r="GIU539" s="80"/>
      <c r="GIV539" s="81"/>
      <c r="GIW539" s="80"/>
      <c r="GIX539" s="81"/>
      <c r="GIY539" s="80"/>
      <c r="GIZ539" s="81"/>
      <c r="GJA539" s="80"/>
      <c r="GJB539" s="81"/>
      <c r="GJC539" s="80"/>
      <c r="GJD539" s="81"/>
      <c r="GJE539" s="80"/>
      <c r="GJF539" s="81"/>
      <c r="GJG539" s="80"/>
      <c r="GJH539" s="81"/>
      <c r="GJI539" s="80"/>
      <c r="GJJ539" s="81"/>
      <c r="GJK539" s="80"/>
      <c r="GJL539" s="81"/>
      <c r="GJM539" s="80"/>
      <c r="GJN539" s="81"/>
      <c r="GJO539" s="80"/>
      <c r="GJP539" s="81"/>
      <c r="GJQ539" s="80"/>
      <c r="GJR539" s="81"/>
      <c r="GJS539" s="80"/>
      <c r="GJT539" s="81"/>
      <c r="GJU539" s="80"/>
      <c r="GJV539" s="81"/>
      <c r="GJW539" s="80"/>
      <c r="GJX539" s="81"/>
      <c r="GJY539" s="80"/>
      <c r="GJZ539" s="81"/>
      <c r="GKA539" s="80"/>
      <c r="GKB539" s="81"/>
      <c r="GKC539" s="80"/>
      <c r="GKD539" s="81"/>
      <c r="GKE539" s="80"/>
      <c r="GKF539" s="81"/>
      <c r="GKG539" s="80"/>
      <c r="GKH539" s="81"/>
      <c r="GKI539" s="80"/>
      <c r="GKJ539" s="81"/>
      <c r="GKK539" s="80"/>
      <c r="GKL539" s="81"/>
      <c r="GKM539" s="80"/>
      <c r="GKN539" s="81"/>
      <c r="GKO539" s="80"/>
      <c r="GKP539" s="81"/>
      <c r="GKQ539" s="80"/>
      <c r="GKR539" s="81"/>
      <c r="GKS539" s="80"/>
      <c r="GKT539" s="81"/>
      <c r="GKU539" s="80"/>
      <c r="GKV539" s="81"/>
      <c r="GKW539" s="80"/>
      <c r="GKX539" s="81"/>
      <c r="GKY539" s="80"/>
      <c r="GKZ539" s="81"/>
      <c r="GLA539" s="80"/>
      <c r="GLB539" s="81"/>
      <c r="GLC539" s="80"/>
      <c r="GLD539" s="81"/>
      <c r="GLE539" s="80"/>
      <c r="GLF539" s="81"/>
      <c r="GLG539" s="80"/>
      <c r="GLH539" s="81"/>
      <c r="GLI539" s="80"/>
      <c r="GLJ539" s="81"/>
      <c r="GLK539" s="80"/>
      <c r="GLL539" s="81"/>
      <c r="GLM539" s="80"/>
      <c r="GLN539" s="81"/>
      <c r="GLO539" s="80"/>
      <c r="GLP539" s="81"/>
      <c r="GLQ539" s="80"/>
      <c r="GLR539" s="81"/>
      <c r="GLS539" s="80"/>
      <c r="GLT539" s="81"/>
      <c r="GLU539" s="80"/>
      <c r="GLV539" s="81"/>
      <c r="GLW539" s="80"/>
      <c r="GLX539" s="81"/>
      <c r="GLY539" s="80"/>
      <c r="GLZ539" s="81"/>
      <c r="GMA539" s="80"/>
      <c r="GMB539" s="81"/>
      <c r="GMC539" s="80"/>
      <c r="GMD539" s="81"/>
      <c r="GME539" s="80"/>
      <c r="GMF539" s="81"/>
      <c r="GMG539" s="80"/>
      <c r="GMH539" s="81"/>
      <c r="GMI539" s="80"/>
      <c r="GMJ539" s="81"/>
      <c r="GMK539" s="80"/>
      <c r="GML539" s="81"/>
      <c r="GMM539" s="80"/>
      <c r="GMN539" s="81"/>
      <c r="GMO539" s="80"/>
      <c r="GMP539" s="81"/>
      <c r="GMQ539" s="80"/>
      <c r="GMR539" s="81"/>
      <c r="GMS539" s="80"/>
      <c r="GMT539" s="81"/>
      <c r="GMU539" s="80"/>
      <c r="GMV539" s="81"/>
      <c r="GMW539" s="80"/>
      <c r="GMX539" s="81"/>
      <c r="GMY539" s="80"/>
      <c r="GMZ539" s="81"/>
      <c r="GNA539" s="80"/>
      <c r="GNB539" s="81"/>
      <c r="GNC539" s="80"/>
      <c r="GND539" s="81"/>
      <c r="GNE539" s="80"/>
      <c r="GNF539" s="81"/>
      <c r="GNG539" s="80"/>
      <c r="GNH539" s="81"/>
      <c r="GNI539" s="80"/>
      <c r="GNJ539" s="81"/>
      <c r="GNK539" s="80"/>
      <c r="GNL539" s="81"/>
      <c r="GNM539" s="80"/>
      <c r="GNN539" s="81"/>
      <c r="GNO539" s="80"/>
      <c r="GNP539" s="81"/>
      <c r="GNQ539" s="80"/>
      <c r="GNR539" s="81"/>
      <c r="GNS539" s="80"/>
      <c r="GNT539" s="81"/>
      <c r="GNU539" s="80"/>
      <c r="GNV539" s="81"/>
      <c r="GNW539" s="80"/>
      <c r="GNX539" s="81"/>
      <c r="GNY539" s="80"/>
      <c r="GNZ539" s="81"/>
      <c r="GOA539" s="80"/>
      <c r="GOB539" s="81"/>
      <c r="GOC539" s="80"/>
      <c r="GOD539" s="81"/>
      <c r="GOE539" s="80"/>
      <c r="GOF539" s="81"/>
      <c r="GOG539" s="80"/>
      <c r="GOH539" s="81"/>
      <c r="GOI539" s="80"/>
      <c r="GOJ539" s="81"/>
      <c r="GOK539" s="80"/>
      <c r="GOL539" s="81"/>
      <c r="GOM539" s="80"/>
      <c r="GON539" s="81"/>
      <c r="GOO539" s="80"/>
      <c r="GOP539" s="81"/>
      <c r="GOQ539" s="80"/>
      <c r="GOR539" s="81"/>
      <c r="GOS539" s="80"/>
      <c r="GOT539" s="81"/>
      <c r="GOU539" s="80"/>
      <c r="GOV539" s="81"/>
      <c r="GOW539" s="80"/>
      <c r="GOX539" s="81"/>
      <c r="GOY539" s="80"/>
      <c r="GOZ539" s="81"/>
      <c r="GPA539" s="80"/>
      <c r="GPB539" s="81"/>
      <c r="GPC539" s="80"/>
      <c r="GPD539" s="81"/>
      <c r="GPE539" s="80"/>
      <c r="GPF539" s="81"/>
      <c r="GPG539" s="80"/>
      <c r="GPH539" s="81"/>
      <c r="GPI539" s="80"/>
      <c r="GPJ539" s="81"/>
      <c r="GPK539" s="80"/>
      <c r="GPL539" s="81"/>
      <c r="GPM539" s="80"/>
      <c r="GPN539" s="81"/>
      <c r="GPO539" s="80"/>
      <c r="GPP539" s="81"/>
      <c r="GPQ539" s="80"/>
      <c r="GPR539" s="81"/>
      <c r="GPS539" s="80"/>
      <c r="GPT539" s="81"/>
      <c r="GPU539" s="80"/>
      <c r="GPV539" s="81"/>
      <c r="GPW539" s="80"/>
      <c r="GPX539" s="81"/>
      <c r="GPY539" s="80"/>
      <c r="GPZ539" s="81"/>
      <c r="GQA539" s="80"/>
      <c r="GQB539" s="81"/>
      <c r="GQC539" s="80"/>
      <c r="GQD539" s="81"/>
      <c r="GQE539" s="80"/>
      <c r="GQF539" s="81"/>
      <c r="GQG539" s="80"/>
      <c r="GQH539" s="81"/>
      <c r="GQI539" s="80"/>
      <c r="GQJ539" s="81"/>
      <c r="GQK539" s="80"/>
      <c r="GQL539" s="81"/>
      <c r="GQM539" s="80"/>
      <c r="GQN539" s="81"/>
      <c r="GQO539" s="80"/>
      <c r="GQP539" s="81"/>
      <c r="GQQ539" s="80"/>
      <c r="GQR539" s="81"/>
      <c r="GQS539" s="80"/>
      <c r="GQT539" s="81"/>
      <c r="GQU539" s="80"/>
      <c r="GQV539" s="81"/>
      <c r="GQW539" s="80"/>
      <c r="GQX539" s="81"/>
      <c r="GQY539" s="80"/>
      <c r="GQZ539" s="81"/>
      <c r="GRA539" s="80"/>
      <c r="GRB539" s="81"/>
      <c r="GRC539" s="80"/>
      <c r="GRD539" s="81"/>
      <c r="GRE539" s="80"/>
      <c r="GRF539" s="81"/>
      <c r="GRG539" s="80"/>
      <c r="GRH539" s="81"/>
      <c r="GRI539" s="80"/>
      <c r="GRJ539" s="81"/>
      <c r="GRK539" s="80"/>
      <c r="GRL539" s="81"/>
      <c r="GRM539" s="80"/>
      <c r="GRN539" s="81"/>
      <c r="GRO539" s="80"/>
      <c r="GRP539" s="81"/>
      <c r="GRQ539" s="80"/>
      <c r="GRR539" s="81"/>
      <c r="GRS539" s="80"/>
      <c r="GRT539" s="81"/>
      <c r="GRU539" s="80"/>
      <c r="GRV539" s="81"/>
      <c r="GRW539" s="80"/>
      <c r="GRX539" s="81"/>
      <c r="GRY539" s="80"/>
      <c r="GRZ539" s="81"/>
      <c r="GSA539" s="80"/>
      <c r="GSB539" s="81"/>
      <c r="GSC539" s="80"/>
      <c r="GSD539" s="81"/>
      <c r="GSE539" s="80"/>
      <c r="GSF539" s="81"/>
      <c r="GSG539" s="80"/>
      <c r="GSH539" s="81"/>
      <c r="GSI539" s="80"/>
      <c r="GSJ539" s="81"/>
      <c r="GSK539" s="80"/>
      <c r="GSL539" s="81"/>
      <c r="GSM539" s="80"/>
      <c r="GSN539" s="81"/>
      <c r="GSO539" s="80"/>
      <c r="GSP539" s="81"/>
      <c r="GSQ539" s="80"/>
      <c r="GSR539" s="81"/>
      <c r="GSS539" s="80"/>
      <c r="GST539" s="81"/>
      <c r="GSU539" s="80"/>
      <c r="GSV539" s="81"/>
      <c r="GSW539" s="80"/>
      <c r="GSX539" s="81"/>
      <c r="GSY539" s="80"/>
      <c r="GSZ539" s="81"/>
      <c r="GTA539" s="80"/>
      <c r="GTB539" s="81"/>
      <c r="GTC539" s="80"/>
      <c r="GTD539" s="81"/>
      <c r="GTE539" s="80"/>
      <c r="GTF539" s="81"/>
      <c r="GTG539" s="80"/>
      <c r="GTH539" s="81"/>
      <c r="GTI539" s="80"/>
      <c r="GTJ539" s="81"/>
      <c r="GTK539" s="80"/>
      <c r="GTL539" s="81"/>
      <c r="GTM539" s="80"/>
      <c r="GTN539" s="81"/>
      <c r="GTO539" s="80"/>
      <c r="GTP539" s="81"/>
      <c r="GTQ539" s="80"/>
      <c r="GTR539" s="81"/>
      <c r="GTS539" s="80"/>
      <c r="GTT539" s="81"/>
      <c r="GTU539" s="80"/>
      <c r="GTV539" s="81"/>
      <c r="GTW539" s="80"/>
      <c r="GTX539" s="81"/>
      <c r="GTY539" s="80"/>
      <c r="GTZ539" s="81"/>
      <c r="GUA539" s="80"/>
      <c r="GUB539" s="81"/>
      <c r="GUC539" s="80"/>
      <c r="GUD539" s="81"/>
      <c r="GUE539" s="80"/>
      <c r="GUF539" s="81"/>
      <c r="GUG539" s="80"/>
      <c r="GUH539" s="81"/>
      <c r="GUI539" s="80"/>
      <c r="GUJ539" s="81"/>
      <c r="GUK539" s="80"/>
      <c r="GUL539" s="81"/>
      <c r="GUM539" s="80"/>
      <c r="GUN539" s="81"/>
      <c r="GUO539" s="80"/>
      <c r="GUP539" s="81"/>
      <c r="GUQ539" s="80"/>
      <c r="GUR539" s="81"/>
      <c r="GUS539" s="80"/>
      <c r="GUT539" s="81"/>
      <c r="GUU539" s="80"/>
      <c r="GUV539" s="81"/>
      <c r="GUW539" s="80"/>
      <c r="GUX539" s="81"/>
      <c r="GUY539" s="80"/>
      <c r="GUZ539" s="81"/>
      <c r="GVA539" s="80"/>
      <c r="GVB539" s="81"/>
      <c r="GVC539" s="80"/>
      <c r="GVD539" s="81"/>
      <c r="GVE539" s="80"/>
      <c r="GVF539" s="81"/>
      <c r="GVG539" s="80"/>
      <c r="GVH539" s="81"/>
      <c r="GVI539" s="80"/>
      <c r="GVJ539" s="81"/>
      <c r="GVK539" s="80"/>
      <c r="GVL539" s="81"/>
      <c r="GVM539" s="80"/>
      <c r="GVN539" s="81"/>
      <c r="GVO539" s="80"/>
      <c r="GVP539" s="81"/>
      <c r="GVQ539" s="80"/>
      <c r="GVR539" s="81"/>
      <c r="GVS539" s="80"/>
      <c r="GVT539" s="81"/>
      <c r="GVU539" s="80"/>
      <c r="GVV539" s="81"/>
      <c r="GVW539" s="80"/>
      <c r="GVX539" s="81"/>
      <c r="GVY539" s="80"/>
      <c r="GVZ539" s="81"/>
      <c r="GWA539" s="80"/>
      <c r="GWB539" s="81"/>
      <c r="GWC539" s="80"/>
      <c r="GWD539" s="81"/>
      <c r="GWE539" s="80"/>
      <c r="GWF539" s="81"/>
      <c r="GWG539" s="80"/>
      <c r="GWH539" s="81"/>
      <c r="GWI539" s="80"/>
      <c r="GWJ539" s="81"/>
      <c r="GWK539" s="80"/>
      <c r="GWL539" s="81"/>
      <c r="GWM539" s="80"/>
      <c r="GWN539" s="81"/>
      <c r="GWO539" s="80"/>
      <c r="GWP539" s="81"/>
      <c r="GWQ539" s="80"/>
      <c r="GWR539" s="81"/>
      <c r="GWS539" s="80"/>
      <c r="GWT539" s="81"/>
      <c r="GWU539" s="80"/>
      <c r="GWV539" s="81"/>
      <c r="GWW539" s="80"/>
      <c r="GWX539" s="81"/>
      <c r="GWY539" s="80"/>
      <c r="GWZ539" s="81"/>
      <c r="GXA539" s="80"/>
      <c r="GXB539" s="81"/>
      <c r="GXC539" s="80"/>
      <c r="GXD539" s="81"/>
      <c r="GXE539" s="80"/>
      <c r="GXF539" s="81"/>
      <c r="GXG539" s="80"/>
      <c r="GXH539" s="81"/>
      <c r="GXI539" s="80"/>
      <c r="GXJ539" s="81"/>
      <c r="GXK539" s="80"/>
      <c r="GXL539" s="81"/>
      <c r="GXM539" s="80"/>
      <c r="GXN539" s="81"/>
      <c r="GXO539" s="80"/>
      <c r="GXP539" s="81"/>
      <c r="GXQ539" s="80"/>
      <c r="GXR539" s="81"/>
      <c r="GXS539" s="80"/>
      <c r="GXT539" s="81"/>
      <c r="GXU539" s="80"/>
      <c r="GXV539" s="81"/>
      <c r="GXW539" s="80"/>
      <c r="GXX539" s="81"/>
      <c r="GXY539" s="80"/>
      <c r="GXZ539" s="81"/>
      <c r="GYA539" s="80"/>
      <c r="GYB539" s="81"/>
      <c r="GYC539" s="80"/>
      <c r="GYD539" s="81"/>
      <c r="GYE539" s="80"/>
      <c r="GYF539" s="81"/>
      <c r="GYG539" s="80"/>
      <c r="GYH539" s="81"/>
      <c r="GYI539" s="80"/>
      <c r="GYJ539" s="81"/>
      <c r="GYK539" s="80"/>
      <c r="GYL539" s="81"/>
      <c r="GYM539" s="80"/>
      <c r="GYN539" s="81"/>
      <c r="GYO539" s="80"/>
      <c r="GYP539" s="81"/>
      <c r="GYQ539" s="80"/>
      <c r="GYR539" s="81"/>
      <c r="GYS539" s="80"/>
      <c r="GYT539" s="81"/>
      <c r="GYU539" s="80"/>
      <c r="GYV539" s="81"/>
      <c r="GYW539" s="80"/>
      <c r="GYX539" s="81"/>
      <c r="GYY539" s="80"/>
      <c r="GYZ539" s="81"/>
      <c r="GZA539" s="80"/>
      <c r="GZB539" s="81"/>
      <c r="GZC539" s="80"/>
      <c r="GZD539" s="81"/>
      <c r="GZE539" s="80"/>
      <c r="GZF539" s="81"/>
      <c r="GZG539" s="80"/>
      <c r="GZH539" s="81"/>
      <c r="GZI539" s="80"/>
      <c r="GZJ539" s="81"/>
      <c r="GZK539" s="80"/>
      <c r="GZL539" s="81"/>
      <c r="GZM539" s="80"/>
      <c r="GZN539" s="81"/>
      <c r="GZO539" s="80"/>
      <c r="GZP539" s="81"/>
      <c r="GZQ539" s="80"/>
      <c r="GZR539" s="81"/>
      <c r="GZS539" s="80"/>
      <c r="GZT539" s="81"/>
      <c r="GZU539" s="80"/>
      <c r="GZV539" s="81"/>
      <c r="GZW539" s="80"/>
      <c r="GZX539" s="81"/>
      <c r="GZY539" s="80"/>
      <c r="GZZ539" s="81"/>
      <c r="HAA539" s="80"/>
      <c r="HAB539" s="81"/>
      <c r="HAC539" s="80"/>
      <c r="HAD539" s="81"/>
      <c r="HAE539" s="80"/>
      <c r="HAF539" s="81"/>
      <c r="HAG539" s="80"/>
      <c r="HAH539" s="81"/>
      <c r="HAI539" s="80"/>
      <c r="HAJ539" s="81"/>
      <c r="HAK539" s="80"/>
      <c r="HAL539" s="81"/>
      <c r="HAM539" s="80"/>
      <c r="HAN539" s="81"/>
      <c r="HAO539" s="80"/>
      <c r="HAP539" s="81"/>
      <c r="HAQ539" s="80"/>
      <c r="HAR539" s="81"/>
      <c r="HAS539" s="80"/>
      <c r="HAT539" s="81"/>
      <c r="HAU539" s="80"/>
      <c r="HAV539" s="81"/>
      <c r="HAW539" s="80"/>
      <c r="HAX539" s="81"/>
      <c r="HAY539" s="80"/>
      <c r="HAZ539" s="81"/>
      <c r="HBA539" s="80"/>
      <c r="HBB539" s="81"/>
      <c r="HBC539" s="80"/>
      <c r="HBD539" s="81"/>
      <c r="HBE539" s="80"/>
      <c r="HBF539" s="81"/>
      <c r="HBG539" s="80"/>
      <c r="HBH539" s="81"/>
      <c r="HBI539" s="80"/>
      <c r="HBJ539" s="81"/>
      <c r="HBK539" s="80"/>
      <c r="HBL539" s="81"/>
      <c r="HBM539" s="80"/>
      <c r="HBN539" s="81"/>
      <c r="HBO539" s="80"/>
      <c r="HBP539" s="81"/>
      <c r="HBQ539" s="80"/>
      <c r="HBR539" s="81"/>
      <c r="HBS539" s="80"/>
      <c r="HBT539" s="81"/>
      <c r="HBU539" s="80"/>
      <c r="HBV539" s="81"/>
      <c r="HBW539" s="80"/>
      <c r="HBX539" s="81"/>
      <c r="HBY539" s="80"/>
      <c r="HBZ539" s="81"/>
      <c r="HCA539" s="80"/>
      <c r="HCB539" s="81"/>
      <c r="HCC539" s="80"/>
      <c r="HCD539" s="81"/>
      <c r="HCE539" s="80"/>
      <c r="HCF539" s="81"/>
      <c r="HCG539" s="80"/>
      <c r="HCH539" s="81"/>
      <c r="HCI539" s="80"/>
      <c r="HCJ539" s="81"/>
      <c r="HCK539" s="80"/>
      <c r="HCL539" s="81"/>
      <c r="HCM539" s="80"/>
      <c r="HCN539" s="81"/>
      <c r="HCO539" s="80"/>
      <c r="HCP539" s="81"/>
      <c r="HCQ539" s="80"/>
      <c r="HCR539" s="81"/>
      <c r="HCS539" s="80"/>
      <c r="HCT539" s="81"/>
      <c r="HCU539" s="80"/>
      <c r="HCV539" s="81"/>
      <c r="HCW539" s="80"/>
      <c r="HCX539" s="81"/>
      <c r="HCY539" s="80"/>
      <c r="HCZ539" s="81"/>
      <c r="HDA539" s="80"/>
      <c r="HDB539" s="81"/>
      <c r="HDC539" s="80"/>
      <c r="HDD539" s="81"/>
      <c r="HDE539" s="80"/>
      <c r="HDF539" s="81"/>
      <c r="HDG539" s="80"/>
      <c r="HDH539" s="81"/>
      <c r="HDI539" s="80"/>
      <c r="HDJ539" s="81"/>
      <c r="HDK539" s="80"/>
      <c r="HDL539" s="81"/>
      <c r="HDM539" s="80"/>
      <c r="HDN539" s="81"/>
      <c r="HDO539" s="80"/>
      <c r="HDP539" s="81"/>
      <c r="HDQ539" s="80"/>
      <c r="HDR539" s="81"/>
      <c r="HDS539" s="80"/>
      <c r="HDT539" s="81"/>
      <c r="HDU539" s="80"/>
      <c r="HDV539" s="81"/>
      <c r="HDW539" s="80"/>
      <c r="HDX539" s="81"/>
      <c r="HDY539" s="80"/>
      <c r="HDZ539" s="81"/>
      <c r="HEA539" s="80"/>
      <c r="HEB539" s="81"/>
      <c r="HEC539" s="80"/>
      <c r="HED539" s="81"/>
      <c r="HEE539" s="80"/>
      <c r="HEF539" s="81"/>
      <c r="HEG539" s="80"/>
      <c r="HEH539" s="81"/>
      <c r="HEI539" s="80"/>
      <c r="HEJ539" s="81"/>
      <c r="HEK539" s="80"/>
      <c r="HEL539" s="81"/>
      <c r="HEM539" s="80"/>
      <c r="HEN539" s="81"/>
      <c r="HEO539" s="80"/>
      <c r="HEP539" s="81"/>
      <c r="HEQ539" s="80"/>
      <c r="HER539" s="81"/>
      <c r="HES539" s="80"/>
      <c r="HET539" s="81"/>
      <c r="HEU539" s="80"/>
      <c r="HEV539" s="81"/>
      <c r="HEW539" s="80"/>
      <c r="HEX539" s="81"/>
      <c r="HEY539" s="80"/>
      <c r="HEZ539" s="81"/>
      <c r="HFA539" s="80"/>
      <c r="HFB539" s="81"/>
      <c r="HFC539" s="80"/>
      <c r="HFD539" s="81"/>
      <c r="HFE539" s="80"/>
      <c r="HFF539" s="81"/>
      <c r="HFG539" s="80"/>
      <c r="HFH539" s="81"/>
      <c r="HFI539" s="80"/>
      <c r="HFJ539" s="81"/>
      <c r="HFK539" s="80"/>
      <c r="HFL539" s="81"/>
      <c r="HFM539" s="80"/>
      <c r="HFN539" s="81"/>
      <c r="HFO539" s="80"/>
      <c r="HFP539" s="81"/>
      <c r="HFQ539" s="80"/>
      <c r="HFR539" s="81"/>
      <c r="HFS539" s="80"/>
      <c r="HFT539" s="81"/>
      <c r="HFU539" s="80"/>
      <c r="HFV539" s="81"/>
      <c r="HFW539" s="80"/>
      <c r="HFX539" s="81"/>
      <c r="HFY539" s="80"/>
      <c r="HFZ539" s="81"/>
      <c r="HGA539" s="80"/>
      <c r="HGB539" s="81"/>
      <c r="HGC539" s="80"/>
      <c r="HGD539" s="81"/>
      <c r="HGE539" s="80"/>
      <c r="HGF539" s="81"/>
      <c r="HGG539" s="80"/>
      <c r="HGH539" s="81"/>
      <c r="HGI539" s="80"/>
      <c r="HGJ539" s="81"/>
      <c r="HGK539" s="80"/>
      <c r="HGL539" s="81"/>
      <c r="HGM539" s="80"/>
      <c r="HGN539" s="81"/>
      <c r="HGO539" s="80"/>
      <c r="HGP539" s="81"/>
      <c r="HGQ539" s="80"/>
      <c r="HGR539" s="81"/>
      <c r="HGS539" s="80"/>
      <c r="HGT539" s="81"/>
      <c r="HGU539" s="80"/>
      <c r="HGV539" s="81"/>
      <c r="HGW539" s="80"/>
      <c r="HGX539" s="81"/>
      <c r="HGY539" s="80"/>
      <c r="HGZ539" s="81"/>
      <c r="HHA539" s="80"/>
      <c r="HHB539" s="81"/>
      <c r="HHC539" s="80"/>
      <c r="HHD539" s="81"/>
      <c r="HHE539" s="80"/>
      <c r="HHF539" s="81"/>
      <c r="HHG539" s="80"/>
      <c r="HHH539" s="81"/>
      <c r="HHI539" s="80"/>
      <c r="HHJ539" s="81"/>
      <c r="HHK539" s="80"/>
      <c r="HHL539" s="81"/>
      <c r="HHM539" s="80"/>
      <c r="HHN539" s="81"/>
      <c r="HHO539" s="80"/>
      <c r="HHP539" s="81"/>
      <c r="HHQ539" s="80"/>
      <c r="HHR539" s="81"/>
      <c r="HHS539" s="80"/>
      <c r="HHT539" s="81"/>
      <c r="HHU539" s="80"/>
      <c r="HHV539" s="81"/>
      <c r="HHW539" s="80"/>
      <c r="HHX539" s="81"/>
      <c r="HHY539" s="80"/>
      <c r="HHZ539" s="81"/>
      <c r="HIA539" s="80"/>
      <c r="HIB539" s="81"/>
      <c r="HIC539" s="80"/>
      <c r="HID539" s="81"/>
      <c r="HIE539" s="80"/>
      <c r="HIF539" s="81"/>
      <c r="HIG539" s="80"/>
      <c r="HIH539" s="81"/>
      <c r="HII539" s="80"/>
      <c r="HIJ539" s="81"/>
      <c r="HIK539" s="80"/>
      <c r="HIL539" s="81"/>
      <c r="HIM539" s="80"/>
      <c r="HIN539" s="81"/>
      <c r="HIO539" s="80"/>
      <c r="HIP539" s="81"/>
      <c r="HIQ539" s="80"/>
      <c r="HIR539" s="81"/>
      <c r="HIS539" s="80"/>
      <c r="HIT539" s="81"/>
      <c r="HIU539" s="80"/>
      <c r="HIV539" s="81"/>
      <c r="HIW539" s="80"/>
      <c r="HIX539" s="81"/>
      <c r="HIY539" s="80"/>
      <c r="HIZ539" s="81"/>
      <c r="HJA539" s="80"/>
      <c r="HJB539" s="81"/>
      <c r="HJC539" s="80"/>
      <c r="HJD539" s="81"/>
      <c r="HJE539" s="80"/>
      <c r="HJF539" s="81"/>
      <c r="HJG539" s="80"/>
      <c r="HJH539" s="81"/>
      <c r="HJI539" s="80"/>
      <c r="HJJ539" s="81"/>
      <c r="HJK539" s="80"/>
      <c r="HJL539" s="81"/>
      <c r="HJM539" s="80"/>
      <c r="HJN539" s="81"/>
      <c r="HJO539" s="80"/>
      <c r="HJP539" s="81"/>
      <c r="HJQ539" s="80"/>
      <c r="HJR539" s="81"/>
      <c r="HJS539" s="80"/>
      <c r="HJT539" s="81"/>
      <c r="HJU539" s="80"/>
      <c r="HJV539" s="81"/>
      <c r="HJW539" s="80"/>
      <c r="HJX539" s="81"/>
      <c r="HJY539" s="80"/>
      <c r="HJZ539" s="81"/>
      <c r="HKA539" s="80"/>
      <c r="HKB539" s="81"/>
      <c r="HKC539" s="80"/>
      <c r="HKD539" s="81"/>
      <c r="HKE539" s="80"/>
      <c r="HKF539" s="81"/>
      <c r="HKG539" s="80"/>
      <c r="HKH539" s="81"/>
      <c r="HKI539" s="80"/>
      <c r="HKJ539" s="81"/>
      <c r="HKK539" s="80"/>
      <c r="HKL539" s="81"/>
      <c r="HKM539" s="80"/>
      <c r="HKN539" s="81"/>
      <c r="HKO539" s="80"/>
      <c r="HKP539" s="81"/>
      <c r="HKQ539" s="80"/>
      <c r="HKR539" s="81"/>
      <c r="HKS539" s="80"/>
      <c r="HKT539" s="81"/>
      <c r="HKU539" s="80"/>
      <c r="HKV539" s="81"/>
      <c r="HKW539" s="80"/>
      <c r="HKX539" s="81"/>
      <c r="HKY539" s="80"/>
      <c r="HKZ539" s="81"/>
      <c r="HLA539" s="80"/>
      <c r="HLB539" s="81"/>
      <c r="HLC539" s="80"/>
      <c r="HLD539" s="81"/>
      <c r="HLE539" s="80"/>
      <c r="HLF539" s="81"/>
      <c r="HLG539" s="80"/>
      <c r="HLH539" s="81"/>
      <c r="HLI539" s="80"/>
      <c r="HLJ539" s="81"/>
      <c r="HLK539" s="80"/>
      <c r="HLL539" s="81"/>
      <c r="HLM539" s="80"/>
      <c r="HLN539" s="81"/>
      <c r="HLO539" s="80"/>
      <c r="HLP539" s="81"/>
      <c r="HLQ539" s="80"/>
      <c r="HLR539" s="81"/>
      <c r="HLS539" s="80"/>
      <c r="HLT539" s="81"/>
      <c r="HLU539" s="80"/>
      <c r="HLV539" s="81"/>
      <c r="HLW539" s="80"/>
      <c r="HLX539" s="81"/>
      <c r="HLY539" s="80"/>
      <c r="HLZ539" s="81"/>
      <c r="HMA539" s="80"/>
      <c r="HMB539" s="81"/>
      <c r="HMC539" s="80"/>
      <c r="HMD539" s="81"/>
      <c r="HME539" s="80"/>
      <c r="HMF539" s="81"/>
      <c r="HMG539" s="80"/>
      <c r="HMH539" s="81"/>
      <c r="HMI539" s="80"/>
      <c r="HMJ539" s="81"/>
      <c r="HMK539" s="80"/>
      <c r="HML539" s="81"/>
      <c r="HMM539" s="80"/>
      <c r="HMN539" s="81"/>
      <c r="HMO539" s="80"/>
      <c r="HMP539" s="81"/>
      <c r="HMQ539" s="80"/>
      <c r="HMR539" s="81"/>
      <c r="HMS539" s="80"/>
      <c r="HMT539" s="81"/>
      <c r="HMU539" s="80"/>
      <c r="HMV539" s="81"/>
      <c r="HMW539" s="80"/>
      <c r="HMX539" s="81"/>
      <c r="HMY539" s="80"/>
      <c r="HMZ539" s="81"/>
      <c r="HNA539" s="80"/>
      <c r="HNB539" s="81"/>
      <c r="HNC539" s="80"/>
      <c r="HND539" s="81"/>
      <c r="HNE539" s="80"/>
      <c r="HNF539" s="81"/>
      <c r="HNG539" s="80"/>
      <c r="HNH539" s="81"/>
      <c r="HNI539" s="80"/>
      <c r="HNJ539" s="81"/>
      <c r="HNK539" s="80"/>
      <c r="HNL539" s="81"/>
      <c r="HNM539" s="80"/>
      <c r="HNN539" s="81"/>
      <c r="HNO539" s="80"/>
      <c r="HNP539" s="81"/>
      <c r="HNQ539" s="80"/>
      <c r="HNR539" s="81"/>
      <c r="HNS539" s="80"/>
      <c r="HNT539" s="81"/>
      <c r="HNU539" s="80"/>
      <c r="HNV539" s="81"/>
      <c r="HNW539" s="80"/>
      <c r="HNX539" s="81"/>
      <c r="HNY539" s="80"/>
      <c r="HNZ539" s="81"/>
      <c r="HOA539" s="80"/>
      <c r="HOB539" s="81"/>
      <c r="HOC539" s="80"/>
      <c r="HOD539" s="81"/>
      <c r="HOE539" s="80"/>
      <c r="HOF539" s="81"/>
      <c r="HOG539" s="80"/>
      <c r="HOH539" s="81"/>
      <c r="HOI539" s="80"/>
      <c r="HOJ539" s="81"/>
      <c r="HOK539" s="80"/>
      <c r="HOL539" s="81"/>
      <c r="HOM539" s="80"/>
      <c r="HON539" s="81"/>
      <c r="HOO539" s="80"/>
      <c r="HOP539" s="81"/>
      <c r="HOQ539" s="80"/>
      <c r="HOR539" s="81"/>
      <c r="HOS539" s="80"/>
      <c r="HOT539" s="81"/>
      <c r="HOU539" s="80"/>
      <c r="HOV539" s="81"/>
      <c r="HOW539" s="80"/>
      <c r="HOX539" s="81"/>
      <c r="HOY539" s="80"/>
      <c r="HOZ539" s="81"/>
      <c r="HPA539" s="80"/>
      <c r="HPB539" s="81"/>
      <c r="HPC539" s="80"/>
      <c r="HPD539" s="81"/>
      <c r="HPE539" s="80"/>
      <c r="HPF539" s="81"/>
      <c r="HPG539" s="80"/>
      <c r="HPH539" s="81"/>
      <c r="HPI539" s="80"/>
      <c r="HPJ539" s="81"/>
      <c r="HPK539" s="80"/>
      <c r="HPL539" s="81"/>
      <c r="HPM539" s="80"/>
      <c r="HPN539" s="81"/>
      <c r="HPO539" s="80"/>
      <c r="HPP539" s="81"/>
      <c r="HPQ539" s="80"/>
      <c r="HPR539" s="81"/>
      <c r="HPS539" s="80"/>
      <c r="HPT539" s="81"/>
      <c r="HPU539" s="80"/>
      <c r="HPV539" s="81"/>
      <c r="HPW539" s="80"/>
      <c r="HPX539" s="81"/>
      <c r="HPY539" s="80"/>
      <c r="HPZ539" s="81"/>
      <c r="HQA539" s="80"/>
      <c r="HQB539" s="81"/>
      <c r="HQC539" s="80"/>
      <c r="HQD539" s="81"/>
      <c r="HQE539" s="80"/>
      <c r="HQF539" s="81"/>
      <c r="HQG539" s="80"/>
      <c r="HQH539" s="81"/>
      <c r="HQI539" s="80"/>
      <c r="HQJ539" s="81"/>
      <c r="HQK539" s="80"/>
      <c r="HQL539" s="81"/>
      <c r="HQM539" s="80"/>
      <c r="HQN539" s="81"/>
      <c r="HQO539" s="80"/>
      <c r="HQP539" s="81"/>
      <c r="HQQ539" s="80"/>
      <c r="HQR539" s="81"/>
      <c r="HQS539" s="80"/>
      <c r="HQT539" s="81"/>
      <c r="HQU539" s="80"/>
      <c r="HQV539" s="81"/>
      <c r="HQW539" s="80"/>
      <c r="HQX539" s="81"/>
      <c r="HQY539" s="80"/>
      <c r="HQZ539" s="81"/>
      <c r="HRA539" s="80"/>
      <c r="HRB539" s="81"/>
      <c r="HRC539" s="80"/>
      <c r="HRD539" s="81"/>
      <c r="HRE539" s="80"/>
      <c r="HRF539" s="81"/>
      <c r="HRG539" s="80"/>
      <c r="HRH539" s="81"/>
      <c r="HRI539" s="80"/>
      <c r="HRJ539" s="81"/>
      <c r="HRK539" s="80"/>
      <c r="HRL539" s="81"/>
      <c r="HRM539" s="80"/>
      <c r="HRN539" s="81"/>
      <c r="HRO539" s="80"/>
      <c r="HRP539" s="81"/>
      <c r="HRQ539" s="80"/>
      <c r="HRR539" s="81"/>
      <c r="HRS539" s="80"/>
      <c r="HRT539" s="81"/>
      <c r="HRU539" s="80"/>
      <c r="HRV539" s="81"/>
      <c r="HRW539" s="80"/>
      <c r="HRX539" s="81"/>
      <c r="HRY539" s="80"/>
      <c r="HRZ539" s="81"/>
      <c r="HSA539" s="80"/>
      <c r="HSB539" s="81"/>
      <c r="HSC539" s="80"/>
      <c r="HSD539" s="81"/>
      <c r="HSE539" s="80"/>
      <c r="HSF539" s="81"/>
      <c r="HSG539" s="80"/>
      <c r="HSH539" s="81"/>
      <c r="HSI539" s="80"/>
      <c r="HSJ539" s="81"/>
      <c r="HSK539" s="80"/>
      <c r="HSL539" s="81"/>
      <c r="HSM539" s="80"/>
      <c r="HSN539" s="81"/>
      <c r="HSO539" s="80"/>
      <c r="HSP539" s="81"/>
      <c r="HSQ539" s="80"/>
      <c r="HSR539" s="81"/>
      <c r="HSS539" s="80"/>
      <c r="HST539" s="81"/>
      <c r="HSU539" s="80"/>
      <c r="HSV539" s="81"/>
      <c r="HSW539" s="80"/>
      <c r="HSX539" s="81"/>
      <c r="HSY539" s="80"/>
      <c r="HSZ539" s="81"/>
      <c r="HTA539" s="80"/>
      <c r="HTB539" s="81"/>
      <c r="HTC539" s="80"/>
      <c r="HTD539" s="81"/>
      <c r="HTE539" s="80"/>
      <c r="HTF539" s="81"/>
      <c r="HTG539" s="80"/>
      <c r="HTH539" s="81"/>
      <c r="HTI539" s="80"/>
      <c r="HTJ539" s="81"/>
      <c r="HTK539" s="80"/>
      <c r="HTL539" s="81"/>
      <c r="HTM539" s="80"/>
      <c r="HTN539" s="81"/>
      <c r="HTO539" s="80"/>
      <c r="HTP539" s="81"/>
      <c r="HTQ539" s="80"/>
      <c r="HTR539" s="81"/>
      <c r="HTS539" s="80"/>
      <c r="HTT539" s="81"/>
      <c r="HTU539" s="80"/>
      <c r="HTV539" s="81"/>
      <c r="HTW539" s="80"/>
      <c r="HTX539" s="81"/>
      <c r="HTY539" s="80"/>
      <c r="HTZ539" s="81"/>
      <c r="HUA539" s="80"/>
      <c r="HUB539" s="81"/>
      <c r="HUC539" s="80"/>
      <c r="HUD539" s="81"/>
      <c r="HUE539" s="80"/>
      <c r="HUF539" s="81"/>
      <c r="HUG539" s="80"/>
      <c r="HUH539" s="81"/>
      <c r="HUI539" s="80"/>
      <c r="HUJ539" s="81"/>
      <c r="HUK539" s="80"/>
      <c r="HUL539" s="81"/>
      <c r="HUM539" s="80"/>
      <c r="HUN539" s="81"/>
      <c r="HUO539" s="80"/>
      <c r="HUP539" s="81"/>
      <c r="HUQ539" s="80"/>
      <c r="HUR539" s="81"/>
      <c r="HUS539" s="80"/>
      <c r="HUT539" s="81"/>
      <c r="HUU539" s="80"/>
      <c r="HUV539" s="81"/>
      <c r="HUW539" s="80"/>
      <c r="HUX539" s="81"/>
      <c r="HUY539" s="80"/>
      <c r="HUZ539" s="81"/>
      <c r="HVA539" s="80"/>
      <c r="HVB539" s="81"/>
      <c r="HVC539" s="80"/>
      <c r="HVD539" s="81"/>
      <c r="HVE539" s="80"/>
      <c r="HVF539" s="81"/>
      <c r="HVG539" s="80"/>
      <c r="HVH539" s="81"/>
      <c r="HVI539" s="80"/>
      <c r="HVJ539" s="81"/>
      <c r="HVK539" s="80"/>
      <c r="HVL539" s="81"/>
      <c r="HVM539" s="80"/>
      <c r="HVN539" s="81"/>
      <c r="HVO539" s="80"/>
      <c r="HVP539" s="81"/>
      <c r="HVQ539" s="80"/>
      <c r="HVR539" s="81"/>
      <c r="HVS539" s="80"/>
      <c r="HVT539" s="81"/>
      <c r="HVU539" s="80"/>
      <c r="HVV539" s="81"/>
      <c r="HVW539" s="80"/>
      <c r="HVX539" s="81"/>
      <c r="HVY539" s="80"/>
      <c r="HVZ539" s="81"/>
      <c r="HWA539" s="80"/>
      <c r="HWB539" s="81"/>
      <c r="HWC539" s="80"/>
      <c r="HWD539" s="81"/>
      <c r="HWE539" s="80"/>
      <c r="HWF539" s="81"/>
      <c r="HWG539" s="80"/>
      <c r="HWH539" s="81"/>
      <c r="HWI539" s="80"/>
      <c r="HWJ539" s="81"/>
      <c r="HWK539" s="80"/>
      <c r="HWL539" s="81"/>
      <c r="HWM539" s="80"/>
      <c r="HWN539" s="81"/>
      <c r="HWO539" s="80"/>
      <c r="HWP539" s="81"/>
      <c r="HWQ539" s="80"/>
      <c r="HWR539" s="81"/>
      <c r="HWS539" s="80"/>
      <c r="HWT539" s="81"/>
      <c r="HWU539" s="80"/>
      <c r="HWV539" s="81"/>
      <c r="HWW539" s="80"/>
      <c r="HWX539" s="81"/>
      <c r="HWY539" s="80"/>
      <c r="HWZ539" s="81"/>
      <c r="HXA539" s="80"/>
      <c r="HXB539" s="81"/>
      <c r="HXC539" s="80"/>
      <c r="HXD539" s="81"/>
      <c r="HXE539" s="80"/>
      <c r="HXF539" s="81"/>
      <c r="HXG539" s="80"/>
      <c r="HXH539" s="81"/>
      <c r="HXI539" s="80"/>
      <c r="HXJ539" s="81"/>
      <c r="HXK539" s="80"/>
      <c r="HXL539" s="81"/>
      <c r="HXM539" s="80"/>
      <c r="HXN539" s="81"/>
      <c r="HXO539" s="80"/>
      <c r="HXP539" s="81"/>
      <c r="HXQ539" s="80"/>
      <c r="HXR539" s="81"/>
      <c r="HXS539" s="80"/>
      <c r="HXT539" s="81"/>
      <c r="HXU539" s="80"/>
      <c r="HXV539" s="81"/>
      <c r="HXW539" s="80"/>
      <c r="HXX539" s="81"/>
      <c r="HXY539" s="80"/>
      <c r="HXZ539" s="81"/>
      <c r="HYA539" s="80"/>
      <c r="HYB539" s="81"/>
      <c r="HYC539" s="80"/>
      <c r="HYD539" s="81"/>
      <c r="HYE539" s="80"/>
      <c r="HYF539" s="81"/>
      <c r="HYG539" s="80"/>
      <c r="HYH539" s="81"/>
      <c r="HYI539" s="80"/>
      <c r="HYJ539" s="81"/>
      <c r="HYK539" s="80"/>
      <c r="HYL539" s="81"/>
      <c r="HYM539" s="80"/>
      <c r="HYN539" s="81"/>
      <c r="HYO539" s="80"/>
      <c r="HYP539" s="81"/>
      <c r="HYQ539" s="80"/>
      <c r="HYR539" s="81"/>
      <c r="HYS539" s="80"/>
      <c r="HYT539" s="81"/>
      <c r="HYU539" s="80"/>
      <c r="HYV539" s="81"/>
      <c r="HYW539" s="80"/>
      <c r="HYX539" s="81"/>
      <c r="HYY539" s="80"/>
      <c r="HYZ539" s="81"/>
      <c r="HZA539" s="80"/>
      <c r="HZB539" s="81"/>
      <c r="HZC539" s="80"/>
      <c r="HZD539" s="81"/>
      <c r="HZE539" s="80"/>
      <c r="HZF539" s="81"/>
      <c r="HZG539" s="80"/>
      <c r="HZH539" s="81"/>
      <c r="HZI539" s="80"/>
      <c r="HZJ539" s="81"/>
      <c r="HZK539" s="80"/>
      <c r="HZL539" s="81"/>
      <c r="HZM539" s="80"/>
      <c r="HZN539" s="81"/>
      <c r="HZO539" s="80"/>
      <c r="HZP539" s="81"/>
      <c r="HZQ539" s="80"/>
      <c r="HZR539" s="81"/>
      <c r="HZS539" s="80"/>
      <c r="HZT539" s="81"/>
      <c r="HZU539" s="80"/>
      <c r="HZV539" s="81"/>
      <c r="HZW539" s="80"/>
      <c r="HZX539" s="81"/>
      <c r="HZY539" s="80"/>
      <c r="HZZ539" s="81"/>
      <c r="IAA539" s="80"/>
      <c r="IAB539" s="81"/>
      <c r="IAC539" s="80"/>
      <c r="IAD539" s="81"/>
      <c r="IAE539" s="80"/>
      <c r="IAF539" s="81"/>
      <c r="IAG539" s="80"/>
      <c r="IAH539" s="81"/>
      <c r="IAI539" s="80"/>
      <c r="IAJ539" s="81"/>
      <c r="IAK539" s="80"/>
      <c r="IAL539" s="81"/>
      <c r="IAM539" s="80"/>
      <c r="IAN539" s="81"/>
      <c r="IAO539" s="80"/>
      <c r="IAP539" s="81"/>
      <c r="IAQ539" s="80"/>
      <c r="IAR539" s="81"/>
      <c r="IAS539" s="80"/>
      <c r="IAT539" s="81"/>
      <c r="IAU539" s="80"/>
      <c r="IAV539" s="81"/>
      <c r="IAW539" s="80"/>
      <c r="IAX539" s="81"/>
      <c r="IAY539" s="80"/>
      <c r="IAZ539" s="81"/>
      <c r="IBA539" s="80"/>
      <c r="IBB539" s="81"/>
      <c r="IBC539" s="80"/>
      <c r="IBD539" s="81"/>
      <c r="IBE539" s="80"/>
      <c r="IBF539" s="81"/>
      <c r="IBG539" s="80"/>
      <c r="IBH539" s="81"/>
      <c r="IBI539" s="80"/>
      <c r="IBJ539" s="81"/>
      <c r="IBK539" s="80"/>
      <c r="IBL539" s="81"/>
      <c r="IBM539" s="80"/>
      <c r="IBN539" s="81"/>
      <c r="IBO539" s="80"/>
      <c r="IBP539" s="81"/>
      <c r="IBQ539" s="80"/>
      <c r="IBR539" s="81"/>
      <c r="IBS539" s="80"/>
      <c r="IBT539" s="81"/>
      <c r="IBU539" s="80"/>
      <c r="IBV539" s="81"/>
      <c r="IBW539" s="80"/>
      <c r="IBX539" s="81"/>
      <c r="IBY539" s="80"/>
      <c r="IBZ539" s="81"/>
      <c r="ICA539" s="80"/>
      <c r="ICB539" s="81"/>
      <c r="ICC539" s="80"/>
      <c r="ICD539" s="81"/>
      <c r="ICE539" s="80"/>
      <c r="ICF539" s="81"/>
      <c r="ICG539" s="80"/>
      <c r="ICH539" s="81"/>
      <c r="ICI539" s="80"/>
      <c r="ICJ539" s="81"/>
      <c r="ICK539" s="80"/>
      <c r="ICL539" s="81"/>
      <c r="ICM539" s="80"/>
      <c r="ICN539" s="81"/>
      <c r="ICO539" s="80"/>
      <c r="ICP539" s="81"/>
      <c r="ICQ539" s="80"/>
      <c r="ICR539" s="81"/>
      <c r="ICS539" s="80"/>
      <c r="ICT539" s="81"/>
      <c r="ICU539" s="80"/>
      <c r="ICV539" s="81"/>
      <c r="ICW539" s="80"/>
      <c r="ICX539" s="81"/>
      <c r="ICY539" s="80"/>
      <c r="ICZ539" s="81"/>
      <c r="IDA539" s="80"/>
      <c r="IDB539" s="81"/>
      <c r="IDC539" s="80"/>
      <c r="IDD539" s="81"/>
      <c r="IDE539" s="80"/>
      <c r="IDF539" s="81"/>
      <c r="IDG539" s="80"/>
      <c r="IDH539" s="81"/>
      <c r="IDI539" s="80"/>
      <c r="IDJ539" s="81"/>
      <c r="IDK539" s="80"/>
      <c r="IDL539" s="81"/>
      <c r="IDM539" s="80"/>
      <c r="IDN539" s="81"/>
      <c r="IDO539" s="80"/>
      <c r="IDP539" s="81"/>
      <c r="IDQ539" s="80"/>
      <c r="IDR539" s="81"/>
      <c r="IDS539" s="80"/>
      <c r="IDT539" s="81"/>
      <c r="IDU539" s="80"/>
      <c r="IDV539" s="81"/>
      <c r="IDW539" s="80"/>
      <c r="IDX539" s="81"/>
      <c r="IDY539" s="80"/>
      <c r="IDZ539" s="81"/>
      <c r="IEA539" s="80"/>
      <c r="IEB539" s="81"/>
      <c r="IEC539" s="80"/>
      <c r="IED539" s="81"/>
      <c r="IEE539" s="80"/>
      <c r="IEF539" s="81"/>
      <c r="IEG539" s="80"/>
      <c r="IEH539" s="81"/>
      <c r="IEI539" s="80"/>
      <c r="IEJ539" s="81"/>
      <c r="IEK539" s="80"/>
      <c r="IEL539" s="81"/>
      <c r="IEM539" s="80"/>
      <c r="IEN539" s="81"/>
      <c r="IEO539" s="80"/>
      <c r="IEP539" s="81"/>
      <c r="IEQ539" s="80"/>
      <c r="IER539" s="81"/>
      <c r="IES539" s="80"/>
      <c r="IET539" s="81"/>
      <c r="IEU539" s="80"/>
      <c r="IEV539" s="81"/>
      <c r="IEW539" s="80"/>
      <c r="IEX539" s="81"/>
      <c r="IEY539" s="80"/>
      <c r="IEZ539" s="81"/>
      <c r="IFA539" s="80"/>
      <c r="IFB539" s="81"/>
      <c r="IFC539" s="80"/>
      <c r="IFD539" s="81"/>
      <c r="IFE539" s="80"/>
      <c r="IFF539" s="81"/>
      <c r="IFG539" s="80"/>
      <c r="IFH539" s="81"/>
      <c r="IFI539" s="80"/>
      <c r="IFJ539" s="81"/>
      <c r="IFK539" s="80"/>
      <c r="IFL539" s="81"/>
      <c r="IFM539" s="80"/>
      <c r="IFN539" s="81"/>
      <c r="IFO539" s="80"/>
      <c r="IFP539" s="81"/>
      <c r="IFQ539" s="80"/>
      <c r="IFR539" s="81"/>
      <c r="IFS539" s="80"/>
      <c r="IFT539" s="81"/>
      <c r="IFU539" s="80"/>
      <c r="IFV539" s="81"/>
      <c r="IFW539" s="80"/>
      <c r="IFX539" s="81"/>
      <c r="IFY539" s="80"/>
      <c r="IFZ539" s="81"/>
      <c r="IGA539" s="80"/>
      <c r="IGB539" s="81"/>
      <c r="IGC539" s="80"/>
      <c r="IGD539" s="81"/>
      <c r="IGE539" s="80"/>
      <c r="IGF539" s="81"/>
      <c r="IGG539" s="80"/>
      <c r="IGH539" s="81"/>
      <c r="IGI539" s="80"/>
      <c r="IGJ539" s="81"/>
      <c r="IGK539" s="80"/>
      <c r="IGL539" s="81"/>
      <c r="IGM539" s="80"/>
      <c r="IGN539" s="81"/>
      <c r="IGO539" s="80"/>
      <c r="IGP539" s="81"/>
      <c r="IGQ539" s="80"/>
      <c r="IGR539" s="81"/>
      <c r="IGS539" s="80"/>
      <c r="IGT539" s="81"/>
      <c r="IGU539" s="80"/>
      <c r="IGV539" s="81"/>
      <c r="IGW539" s="80"/>
      <c r="IGX539" s="81"/>
      <c r="IGY539" s="80"/>
      <c r="IGZ539" s="81"/>
      <c r="IHA539" s="80"/>
      <c r="IHB539" s="81"/>
      <c r="IHC539" s="80"/>
      <c r="IHD539" s="81"/>
      <c r="IHE539" s="80"/>
      <c r="IHF539" s="81"/>
      <c r="IHG539" s="80"/>
      <c r="IHH539" s="81"/>
      <c r="IHI539" s="80"/>
      <c r="IHJ539" s="81"/>
      <c r="IHK539" s="80"/>
      <c r="IHL539" s="81"/>
      <c r="IHM539" s="80"/>
      <c r="IHN539" s="81"/>
      <c r="IHO539" s="80"/>
      <c r="IHP539" s="81"/>
      <c r="IHQ539" s="80"/>
      <c r="IHR539" s="81"/>
      <c r="IHS539" s="80"/>
      <c r="IHT539" s="81"/>
      <c r="IHU539" s="80"/>
      <c r="IHV539" s="81"/>
      <c r="IHW539" s="80"/>
      <c r="IHX539" s="81"/>
      <c r="IHY539" s="80"/>
      <c r="IHZ539" s="81"/>
      <c r="IIA539" s="80"/>
      <c r="IIB539" s="81"/>
      <c r="IIC539" s="80"/>
      <c r="IID539" s="81"/>
      <c r="IIE539" s="80"/>
      <c r="IIF539" s="81"/>
      <c r="IIG539" s="80"/>
      <c r="IIH539" s="81"/>
      <c r="III539" s="80"/>
      <c r="IIJ539" s="81"/>
      <c r="IIK539" s="80"/>
      <c r="IIL539" s="81"/>
      <c r="IIM539" s="80"/>
      <c r="IIN539" s="81"/>
      <c r="IIO539" s="80"/>
      <c r="IIP539" s="81"/>
      <c r="IIQ539" s="80"/>
      <c r="IIR539" s="81"/>
      <c r="IIS539" s="80"/>
      <c r="IIT539" s="81"/>
      <c r="IIU539" s="80"/>
      <c r="IIV539" s="81"/>
      <c r="IIW539" s="80"/>
      <c r="IIX539" s="81"/>
      <c r="IIY539" s="80"/>
      <c r="IIZ539" s="81"/>
      <c r="IJA539" s="80"/>
      <c r="IJB539" s="81"/>
      <c r="IJC539" s="80"/>
      <c r="IJD539" s="81"/>
      <c r="IJE539" s="80"/>
      <c r="IJF539" s="81"/>
      <c r="IJG539" s="80"/>
      <c r="IJH539" s="81"/>
      <c r="IJI539" s="80"/>
      <c r="IJJ539" s="81"/>
      <c r="IJK539" s="80"/>
      <c r="IJL539" s="81"/>
      <c r="IJM539" s="80"/>
      <c r="IJN539" s="81"/>
      <c r="IJO539" s="80"/>
      <c r="IJP539" s="81"/>
      <c r="IJQ539" s="80"/>
      <c r="IJR539" s="81"/>
      <c r="IJS539" s="80"/>
      <c r="IJT539" s="81"/>
      <c r="IJU539" s="80"/>
      <c r="IJV539" s="81"/>
      <c r="IJW539" s="80"/>
      <c r="IJX539" s="81"/>
      <c r="IJY539" s="80"/>
      <c r="IJZ539" s="81"/>
      <c r="IKA539" s="80"/>
      <c r="IKB539" s="81"/>
      <c r="IKC539" s="80"/>
      <c r="IKD539" s="81"/>
      <c r="IKE539" s="80"/>
      <c r="IKF539" s="81"/>
      <c r="IKG539" s="80"/>
      <c r="IKH539" s="81"/>
      <c r="IKI539" s="80"/>
      <c r="IKJ539" s="81"/>
      <c r="IKK539" s="80"/>
      <c r="IKL539" s="81"/>
      <c r="IKM539" s="80"/>
      <c r="IKN539" s="81"/>
      <c r="IKO539" s="80"/>
      <c r="IKP539" s="81"/>
      <c r="IKQ539" s="80"/>
      <c r="IKR539" s="81"/>
      <c r="IKS539" s="80"/>
      <c r="IKT539" s="81"/>
      <c r="IKU539" s="80"/>
      <c r="IKV539" s="81"/>
      <c r="IKW539" s="80"/>
      <c r="IKX539" s="81"/>
      <c r="IKY539" s="80"/>
      <c r="IKZ539" s="81"/>
      <c r="ILA539" s="80"/>
      <c r="ILB539" s="81"/>
      <c r="ILC539" s="80"/>
      <c r="ILD539" s="81"/>
      <c r="ILE539" s="80"/>
      <c r="ILF539" s="81"/>
      <c r="ILG539" s="80"/>
      <c r="ILH539" s="81"/>
      <c r="ILI539" s="80"/>
      <c r="ILJ539" s="81"/>
      <c r="ILK539" s="80"/>
      <c r="ILL539" s="81"/>
      <c r="ILM539" s="80"/>
      <c r="ILN539" s="81"/>
      <c r="ILO539" s="80"/>
      <c r="ILP539" s="81"/>
      <c r="ILQ539" s="80"/>
      <c r="ILR539" s="81"/>
      <c r="ILS539" s="80"/>
      <c r="ILT539" s="81"/>
      <c r="ILU539" s="80"/>
      <c r="ILV539" s="81"/>
      <c r="ILW539" s="80"/>
      <c r="ILX539" s="81"/>
      <c r="ILY539" s="80"/>
      <c r="ILZ539" s="81"/>
      <c r="IMA539" s="80"/>
      <c r="IMB539" s="81"/>
      <c r="IMC539" s="80"/>
      <c r="IMD539" s="81"/>
      <c r="IME539" s="80"/>
      <c r="IMF539" s="81"/>
      <c r="IMG539" s="80"/>
      <c r="IMH539" s="81"/>
      <c r="IMI539" s="80"/>
      <c r="IMJ539" s="81"/>
      <c r="IMK539" s="80"/>
      <c r="IML539" s="81"/>
      <c r="IMM539" s="80"/>
      <c r="IMN539" s="81"/>
      <c r="IMO539" s="80"/>
      <c r="IMP539" s="81"/>
      <c r="IMQ539" s="80"/>
      <c r="IMR539" s="81"/>
      <c r="IMS539" s="80"/>
      <c r="IMT539" s="81"/>
      <c r="IMU539" s="80"/>
      <c r="IMV539" s="81"/>
      <c r="IMW539" s="80"/>
      <c r="IMX539" s="81"/>
      <c r="IMY539" s="80"/>
      <c r="IMZ539" s="81"/>
      <c r="INA539" s="80"/>
      <c r="INB539" s="81"/>
      <c r="INC539" s="80"/>
      <c r="IND539" s="81"/>
      <c r="INE539" s="80"/>
      <c r="INF539" s="81"/>
      <c r="ING539" s="80"/>
      <c r="INH539" s="81"/>
      <c r="INI539" s="80"/>
      <c r="INJ539" s="81"/>
      <c r="INK539" s="80"/>
      <c r="INL539" s="81"/>
      <c r="INM539" s="80"/>
      <c r="INN539" s="81"/>
      <c r="INO539" s="80"/>
      <c r="INP539" s="81"/>
      <c r="INQ539" s="80"/>
      <c r="INR539" s="81"/>
      <c r="INS539" s="80"/>
      <c r="INT539" s="81"/>
      <c r="INU539" s="80"/>
      <c r="INV539" s="81"/>
      <c r="INW539" s="80"/>
      <c r="INX539" s="81"/>
      <c r="INY539" s="80"/>
      <c r="INZ539" s="81"/>
      <c r="IOA539" s="80"/>
      <c r="IOB539" s="81"/>
      <c r="IOC539" s="80"/>
      <c r="IOD539" s="81"/>
      <c r="IOE539" s="80"/>
      <c r="IOF539" s="81"/>
      <c r="IOG539" s="80"/>
      <c r="IOH539" s="81"/>
      <c r="IOI539" s="80"/>
      <c r="IOJ539" s="81"/>
      <c r="IOK539" s="80"/>
      <c r="IOL539" s="81"/>
      <c r="IOM539" s="80"/>
      <c r="ION539" s="81"/>
      <c r="IOO539" s="80"/>
      <c r="IOP539" s="81"/>
      <c r="IOQ539" s="80"/>
      <c r="IOR539" s="81"/>
      <c r="IOS539" s="80"/>
      <c r="IOT539" s="81"/>
      <c r="IOU539" s="80"/>
      <c r="IOV539" s="81"/>
      <c r="IOW539" s="80"/>
      <c r="IOX539" s="81"/>
      <c r="IOY539" s="80"/>
      <c r="IOZ539" s="81"/>
      <c r="IPA539" s="80"/>
      <c r="IPB539" s="81"/>
      <c r="IPC539" s="80"/>
      <c r="IPD539" s="81"/>
      <c r="IPE539" s="80"/>
      <c r="IPF539" s="81"/>
      <c r="IPG539" s="80"/>
      <c r="IPH539" s="81"/>
      <c r="IPI539" s="80"/>
      <c r="IPJ539" s="81"/>
      <c r="IPK539" s="80"/>
      <c r="IPL539" s="81"/>
      <c r="IPM539" s="80"/>
      <c r="IPN539" s="81"/>
      <c r="IPO539" s="80"/>
      <c r="IPP539" s="81"/>
      <c r="IPQ539" s="80"/>
      <c r="IPR539" s="81"/>
      <c r="IPS539" s="80"/>
      <c r="IPT539" s="81"/>
      <c r="IPU539" s="80"/>
      <c r="IPV539" s="81"/>
      <c r="IPW539" s="80"/>
      <c r="IPX539" s="81"/>
      <c r="IPY539" s="80"/>
      <c r="IPZ539" s="81"/>
      <c r="IQA539" s="80"/>
      <c r="IQB539" s="81"/>
      <c r="IQC539" s="80"/>
      <c r="IQD539" s="81"/>
      <c r="IQE539" s="80"/>
      <c r="IQF539" s="81"/>
      <c r="IQG539" s="80"/>
      <c r="IQH539" s="81"/>
      <c r="IQI539" s="80"/>
      <c r="IQJ539" s="81"/>
      <c r="IQK539" s="80"/>
      <c r="IQL539" s="81"/>
      <c r="IQM539" s="80"/>
      <c r="IQN539" s="81"/>
      <c r="IQO539" s="80"/>
      <c r="IQP539" s="81"/>
      <c r="IQQ539" s="80"/>
      <c r="IQR539" s="81"/>
      <c r="IQS539" s="80"/>
      <c r="IQT539" s="81"/>
      <c r="IQU539" s="80"/>
      <c r="IQV539" s="81"/>
      <c r="IQW539" s="80"/>
      <c r="IQX539" s="81"/>
      <c r="IQY539" s="80"/>
      <c r="IQZ539" s="81"/>
      <c r="IRA539" s="80"/>
      <c r="IRB539" s="81"/>
      <c r="IRC539" s="80"/>
      <c r="IRD539" s="81"/>
      <c r="IRE539" s="80"/>
      <c r="IRF539" s="81"/>
      <c r="IRG539" s="80"/>
      <c r="IRH539" s="81"/>
      <c r="IRI539" s="80"/>
      <c r="IRJ539" s="81"/>
      <c r="IRK539" s="80"/>
      <c r="IRL539" s="81"/>
      <c r="IRM539" s="80"/>
      <c r="IRN539" s="81"/>
      <c r="IRO539" s="80"/>
      <c r="IRP539" s="81"/>
      <c r="IRQ539" s="80"/>
      <c r="IRR539" s="81"/>
      <c r="IRS539" s="80"/>
      <c r="IRT539" s="81"/>
      <c r="IRU539" s="80"/>
      <c r="IRV539" s="81"/>
      <c r="IRW539" s="80"/>
      <c r="IRX539" s="81"/>
      <c r="IRY539" s="80"/>
      <c r="IRZ539" s="81"/>
      <c r="ISA539" s="80"/>
      <c r="ISB539" s="81"/>
      <c r="ISC539" s="80"/>
      <c r="ISD539" s="81"/>
      <c r="ISE539" s="80"/>
      <c r="ISF539" s="81"/>
      <c r="ISG539" s="80"/>
      <c r="ISH539" s="81"/>
      <c r="ISI539" s="80"/>
      <c r="ISJ539" s="81"/>
      <c r="ISK539" s="80"/>
      <c r="ISL539" s="81"/>
      <c r="ISM539" s="80"/>
      <c r="ISN539" s="81"/>
      <c r="ISO539" s="80"/>
      <c r="ISP539" s="81"/>
      <c r="ISQ539" s="80"/>
      <c r="ISR539" s="81"/>
      <c r="ISS539" s="80"/>
      <c r="IST539" s="81"/>
      <c r="ISU539" s="80"/>
      <c r="ISV539" s="81"/>
      <c r="ISW539" s="80"/>
      <c r="ISX539" s="81"/>
      <c r="ISY539" s="80"/>
      <c r="ISZ539" s="81"/>
      <c r="ITA539" s="80"/>
      <c r="ITB539" s="81"/>
      <c r="ITC539" s="80"/>
      <c r="ITD539" s="81"/>
      <c r="ITE539" s="80"/>
      <c r="ITF539" s="81"/>
      <c r="ITG539" s="80"/>
      <c r="ITH539" s="81"/>
      <c r="ITI539" s="80"/>
      <c r="ITJ539" s="81"/>
      <c r="ITK539" s="80"/>
      <c r="ITL539" s="81"/>
      <c r="ITM539" s="80"/>
      <c r="ITN539" s="81"/>
      <c r="ITO539" s="80"/>
      <c r="ITP539" s="81"/>
      <c r="ITQ539" s="80"/>
      <c r="ITR539" s="81"/>
      <c r="ITS539" s="80"/>
      <c r="ITT539" s="81"/>
      <c r="ITU539" s="80"/>
      <c r="ITV539" s="81"/>
      <c r="ITW539" s="80"/>
      <c r="ITX539" s="81"/>
      <c r="ITY539" s="80"/>
      <c r="ITZ539" s="81"/>
      <c r="IUA539" s="80"/>
      <c r="IUB539" s="81"/>
      <c r="IUC539" s="80"/>
      <c r="IUD539" s="81"/>
      <c r="IUE539" s="80"/>
      <c r="IUF539" s="81"/>
      <c r="IUG539" s="80"/>
      <c r="IUH539" s="81"/>
      <c r="IUI539" s="80"/>
      <c r="IUJ539" s="81"/>
      <c r="IUK539" s="80"/>
      <c r="IUL539" s="81"/>
      <c r="IUM539" s="80"/>
      <c r="IUN539" s="81"/>
      <c r="IUO539" s="80"/>
      <c r="IUP539" s="81"/>
      <c r="IUQ539" s="80"/>
      <c r="IUR539" s="81"/>
      <c r="IUS539" s="80"/>
      <c r="IUT539" s="81"/>
      <c r="IUU539" s="80"/>
      <c r="IUV539" s="81"/>
      <c r="IUW539" s="80"/>
      <c r="IUX539" s="81"/>
      <c r="IUY539" s="80"/>
      <c r="IUZ539" s="81"/>
      <c r="IVA539" s="80"/>
      <c r="IVB539" s="81"/>
      <c r="IVC539" s="80"/>
      <c r="IVD539" s="81"/>
      <c r="IVE539" s="80"/>
      <c r="IVF539" s="81"/>
      <c r="IVG539" s="80"/>
      <c r="IVH539" s="81"/>
      <c r="IVI539" s="80"/>
      <c r="IVJ539" s="81"/>
      <c r="IVK539" s="80"/>
      <c r="IVL539" s="81"/>
      <c r="IVM539" s="80"/>
      <c r="IVN539" s="81"/>
      <c r="IVO539" s="80"/>
      <c r="IVP539" s="81"/>
      <c r="IVQ539" s="80"/>
      <c r="IVR539" s="81"/>
      <c r="IVS539" s="80"/>
      <c r="IVT539" s="81"/>
      <c r="IVU539" s="80"/>
      <c r="IVV539" s="81"/>
      <c r="IVW539" s="80"/>
      <c r="IVX539" s="81"/>
      <c r="IVY539" s="80"/>
      <c r="IVZ539" s="81"/>
      <c r="IWA539" s="80"/>
      <c r="IWB539" s="81"/>
      <c r="IWC539" s="80"/>
      <c r="IWD539" s="81"/>
      <c r="IWE539" s="80"/>
      <c r="IWF539" s="81"/>
      <c r="IWG539" s="80"/>
      <c r="IWH539" s="81"/>
      <c r="IWI539" s="80"/>
      <c r="IWJ539" s="81"/>
      <c r="IWK539" s="80"/>
      <c r="IWL539" s="81"/>
      <c r="IWM539" s="80"/>
      <c r="IWN539" s="81"/>
      <c r="IWO539" s="80"/>
      <c r="IWP539" s="81"/>
      <c r="IWQ539" s="80"/>
      <c r="IWR539" s="81"/>
      <c r="IWS539" s="80"/>
      <c r="IWT539" s="81"/>
      <c r="IWU539" s="80"/>
      <c r="IWV539" s="81"/>
      <c r="IWW539" s="80"/>
      <c r="IWX539" s="81"/>
      <c r="IWY539" s="80"/>
      <c r="IWZ539" s="81"/>
      <c r="IXA539" s="80"/>
      <c r="IXB539" s="81"/>
      <c r="IXC539" s="80"/>
      <c r="IXD539" s="81"/>
      <c r="IXE539" s="80"/>
      <c r="IXF539" s="81"/>
      <c r="IXG539" s="80"/>
      <c r="IXH539" s="81"/>
      <c r="IXI539" s="80"/>
      <c r="IXJ539" s="81"/>
      <c r="IXK539" s="80"/>
      <c r="IXL539" s="81"/>
      <c r="IXM539" s="80"/>
      <c r="IXN539" s="81"/>
      <c r="IXO539" s="80"/>
      <c r="IXP539" s="81"/>
      <c r="IXQ539" s="80"/>
      <c r="IXR539" s="81"/>
      <c r="IXS539" s="80"/>
      <c r="IXT539" s="81"/>
      <c r="IXU539" s="80"/>
      <c r="IXV539" s="81"/>
      <c r="IXW539" s="80"/>
      <c r="IXX539" s="81"/>
      <c r="IXY539" s="80"/>
      <c r="IXZ539" s="81"/>
      <c r="IYA539" s="80"/>
      <c r="IYB539" s="81"/>
      <c r="IYC539" s="80"/>
      <c r="IYD539" s="81"/>
      <c r="IYE539" s="80"/>
      <c r="IYF539" s="81"/>
      <c r="IYG539" s="80"/>
      <c r="IYH539" s="81"/>
      <c r="IYI539" s="80"/>
      <c r="IYJ539" s="81"/>
      <c r="IYK539" s="80"/>
      <c r="IYL539" s="81"/>
      <c r="IYM539" s="80"/>
      <c r="IYN539" s="81"/>
      <c r="IYO539" s="80"/>
      <c r="IYP539" s="81"/>
      <c r="IYQ539" s="80"/>
      <c r="IYR539" s="81"/>
      <c r="IYS539" s="80"/>
      <c r="IYT539" s="81"/>
      <c r="IYU539" s="80"/>
      <c r="IYV539" s="81"/>
      <c r="IYW539" s="80"/>
      <c r="IYX539" s="81"/>
      <c r="IYY539" s="80"/>
      <c r="IYZ539" s="81"/>
      <c r="IZA539" s="80"/>
      <c r="IZB539" s="81"/>
      <c r="IZC539" s="80"/>
      <c r="IZD539" s="81"/>
      <c r="IZE539" s="80"/>
      <c r="IZF539" s="81"/>
      <c r="IZG539" s="80"/>
      <c r="IZH539" s="81"/>
      <c r="IZI539" s="80"/>
      <c r="IZJ539" s="81"/>
      <c r="IZK539" s="80"/>
      <c r="IZL539" s="81"/>
      <c r="IZM539" s="80"/>
      <c r="IZN539" s="81"/>
      <c r="IZO539" s="80"/>
      <c r="IZP539" s="81"/>
      <c r="IZQ539" s="80"/>
      <c r="IZR539" s="81"/>
      <c r="IZS539" s="80"/>
      <c r="IZT539" s="81"/>
      <c r="IZU539" s="80"/>
      <c r="IZV539" s="81"/>
      <c r="IZW539" s="80"/>
      <c r="IZX539" s="81"/>
      <c r="IZY539" s="80"/>
      <c r="IZZ539" s="81"/>
      <c r="JAA539" s="80"/>
      <c r="JAB539" s="81"/>
      <c r="JAC539" s="80"/>
      <c r="JAD539" s="81"/>
      <c r="JAE539" s="80"/>
      <c r="JAF539" s="81"/>
      <c r="JAG539" s="80"/>
      <c r="JAH539" s="81"/>
      <c r="JAI539" s="80"/>
      <c r="JAJ539" s="81"/>
      <c r="JAK539" s="80"/>
      <c r="JAL539" s="81"/>
      <c r="JAM539" s="80"/>
      <c r="JAN539" s="81"/>
      <c r="JAO539" s="80"/>
      <c r="JAP539" s="81"/>
      <c r="JAQ539" s="80"/>
      <c r="JAR539" s="81"/>
      <c r="JAS539" s="80"/>
      <c r="JAT539" s="81"/>
      <c r="JAU539" s="80"/>
      <c r="JAV539" s="81"/>
      <c r="JAW539" s="80"/>
      <c r="JAX539" s="81"/>
      <c r="JAY539" s="80"/>
      <c r="JAZ539" s="81"/>
      <c r="JBA539" s="80"/>
      <c r="JBB539" s="81"/>
      <c r="JBC539" s="80"/>
      <c r="JBD539" s="81"/>
      <c r="JBE539" s="80"/>
      <c r="JBF539" s="81"/>
      <c r="JBG539" s="80"/>
      <c r="JBH539" s="81"/>
      <c r="JBI539" s="80"/>
      <c r="JBJ539" s="81"/>
      <c r="JBK539" s="80"/>
      <c r="JBL539" s="81"/>
      <c r="JBM539" s="80"/>
      <c r="JBN539" s="81"/>
      <c r="JBO539" s="80"/>
      <c r="JBP539" s="81"/>
      <c r="JBQ539" s="80"/>
      <c r="JBR539" s="81"/>
      <c r="JBS539" s="80"/>
      <c r="JBT539" s="81"/>
      <c r="JBU539" s="80"/>
      <c r="JBV539" s="81"/>
      <c r="JBW539" s="80"/>
      <c r="JBX539" s="81"/>
      <c r="JBY539" s="80"/>
      <c r="JBZ539" s="81"/>
      <c r="JCA539" s="80"/>
      <c r="JCB539" s="81"/>
      <c r="JCC539" s="80"/>
      <c r="JCD539" s="81"/>
      <c r="JCE539" s="80"/>
      <c r="JCF539" s="81"/>
      <c r="JCG539" s="80"/>
      <c r="JCH539" s="81"/>
      <c r="JCI539" s="80"/>
      <c r="JCJ539" s="81"/>
      <c r="JCK539" s="80"/>
      <c r="JCL539" s="81"/>
      <c r="JCM539" s="80"/>
      <c r="JCN539" s="81"/>
      <c r="JCO539" s="80"/>
      <c r="JCP539" s="81"/>
      <c r="JCQ539" s="80"/>
      <c r="JCR539" s="81"/>
      <c r="JCS539" s="80"/>
      <c r="JCT539" s="81"/>
      <c r="JCU539" s="80"/>
      <c r="JCV539" s="81"/>
      <c r="JCW539" s="80"/>
      <c r="JCX539" s="81"/>
      <c r="JCY539" s="80"/>
      <c r="JCZ539" s="81"/>
      <c r="JDA539" s="80"/>
      <c r="JDB539" s="81"/>
      <c r="JDC539" s="80"/>
      <c r="JDD539" s="81"/>
      <c r="JDE539" s="80"/>
      <c r="JDF539" s="81"/>
      <c r="JDG539" s="80"/>
      <c r="JDH539" s="81"/>
      <c r="JDI539" s="80"/>
      <c r="JDJ539" s="81"/>
      <c r="JDK539" s="80"/>
      <c r="JDL539" s="81"/>
      <c r="JDM539" s="80"/>
      <c r="JDN539" s="81"/>
      <c r="JDO539" s="80"/>
      <c r="JDP539" s="81"/>
      <c r="JDQ539" s="80"/>
      <c r="JDR539" s="81"/>
      <c r="JDS539" s="80"/>
      <c r="JDT539" s="81"/>
      <c r="JDU539" s="80"/>
      <c r="JDV539" s="81"/>
      <c r="JDW539" s="80"/>
      <c r="JDX539" s="81"/>
      <c r="JDY539" s="80"/>
      <c r="JDZ539" s="81"/>
      <c r="JEA539" s="80"/>
      <c r="JEB539" s="81"/>
      <c r="JEC539" s="80"/>
      <c r="JED539" s="81"/>
      <c r="JEE539" s="80"/>
      <c r="JEF539" s="81"/>
      <c r="JEG539" s="80"/>
      <c r="JEH539" s="81"/>
      <c r="JEI539" s="80"/>
      <c r="JEJ539" s="81"/>
      <c r="JEK539" s="80"/>
      <c r="JEL539" s="81"/>
      <c r="JEM539" s="80"/>
      <c r="JEN539" s="81"/>
      <c r="JEO539" s="80"/>
      <c r="JEP539" s="81"/>
      <c r="JEQ539" s="80"/>
      <c r="JER539" s="81"/>
      <c r="JES539" s="80"/>
      <c r="JET539" s="81"/>
      <c r="JEU539" s="80"/>
      <c r="JEV539" s="81"/>
      <c r="JEW539" s="80"/>
      <c r="JEX539" s="81"/>
      <c r="JEY539" s="80"/>
      <c r="JEZ539" s="81"/>
      <c r="JFA539" s="80"/>
      <c r="JFB539" s="81"/>
      <c r="JFC539" s="80"/>
      <c r="JFD539" s="81"/>
      <c r="JFE539" s="80"/>
      <c r="JFF539" s="81"/>
      <c r="JFG539" s="80"/>
      <c r="JFH539" s="81"/>
      <c r="JFI539" s="80"/>
      <c r="JFJ539" s="81"/>
      <c r="JFK539" s="80"/>
      <c r="JFL539" s="81"/>
      <c r="JFM539" s="80"/>
      <c r="JFN539" s="81"/>
      <c r="JFO539" s="80"/>
      <c r="JFP539" s="81"/>
      <c r="JFQ539" s="80"/>
      <c r="JFR539" s="81"/>
      <c r="JFS539" s="80"/>
      <c r="JFT539" s="81"/>
      <c r="JFU539" s="80"/>
      <c r="JFV539" s="81"/>
      <c r="JFW539" s="80"/>
      <c r="JFX539" s="81"/>
      <c r="JFY539" s="80"/>
      <c r="JFZ539" s="81"/>
      <c r="JGA539" s="80"/>
      <c r="JGB539" s="81"/>
      <c r="JGC539" s="80"/>
      <c r="JGD539" s="81"/>
      <c r="JGE539" s="80"/>
      <c r="JGF539" s="81"/>
      <c r="JGG539" s="80"/>
      <c r="JGH539" s="81"/>
      <c r="JGI539" s="80"/>
      <c r="JGJ539" s="81"/>
      <c r="JGK539" s="80"/>
      <c r="JGL539" s="81"/>
      <c r="JGM539" s="80"/>
      <c r="JGN539" s="81"/>
      <c r="JGO539" s="80"/>
      <c r="JGP539" s="81"/>
      <c r="JGQ539" s="80"/>
      <c r="JGR539" s="81"/>
      <c r="JGS539" s="80"/>
      <c r="JGT539" s="81"/>
      <c r="JGU539" s="80"/>
      <c r="JGV539" s="81"/>
      <c r="JGW539" s="80"/>
      <c r="JGX539" s="81"/>
      <c r="JGY539" s="80"/>
      <c r="JGZ539" s="81"/>
      <c r="JHA539" s="80"/>
      <c r="JHB539" s="81"/>
      <c r="JHC539" s="80"/>
      <c r="JHD539" s="81"/>
      <c r="JHE539" s="80"/>
      <c r="JHF539" s="81"/>
      <c r="JHG539" s="80"/>
      <c r="JHH539" s="81"/>
      <c r="JHI539" s="80"/>
      <c r="JHJ539" s="81"/>
      <c r="JHK539" s="80"/>
      <c r="JHL539" s="81"/>
      <c r="JHM539" s="80"/>
      <c r="JHN539" s="81"/>
      <c r="JHO539" s="80"/>
      <c r="JHP539" s="81"/>
      <c r="JHQ539" s="80"/>
      <c r="JHR539" s="81"/>
      <c r="JHS539" s="80"/>
      <c r="JHT539" s="81"/>
      <c r="JHU539" s="80"/>
      <c r="JHV539" s="81"/>
      <c r="JHW539" s="80"/>
      <c r="JHX539" s="81"/>
      <c r="JHY539" s="80"/>
      <c r="JHZ539" s="81"/>
      <c r="JIA539" s="80"/>
      <c r="JIB539" s="81"/>
      <c r="JIC539" s="80"/>
      <c r="JID539" s="81"/>
      <c r="JIE539" s="80"/>
      <c r="JIF539" s="81"/>
      <c r="JIG539" s="80"/>
      <c r="JIH539" s="81"/>
      <c r="JII539" s="80"/>
      <c r="JIJ539" s="81"/>
      <c r="JIK539" s="80"/>
      <c r="JIL539" s="81"/>
      <c r="JIM539" s="80"/>
      <c r="JIN539" s="81"/>
      <c r="JIO539" s="80"/>
      <c r="JIP539" s="81"/>
      <c r="JIQ539" s="80"/>
      <c r="JIR539" s="81"/>
      <c r="JIS539" s="80"/>
      <c r="JIT539" s="81"/>
      <c r="JIU539" s="80"/>
      <c r="JIV539" s="81"/>
      <c r="JIW539" s="80"/>
      <c r="JIX539" s="81"/>
      <c r="JIY539" s="80"/>
      <c r="JIZ539" s="81"/>
      <c r="JJA539" s="80"/>
      <c r="JJB539" s="81"/>
      <c r="JJC539" s="80"/>
      <c r="JJD539" s="81"/>
      <c r="JJE539" s="80"/>
      <c r="JJF539" s="81"/>
      <c r="JJG539" s="80"/>
      <c r="JJH539" s="81"/>
      <c r="JJI539" s="80"/>
      <c r="JJJ539" s="81"/>
      <c r="JJK539" s="80"/>
      <c r="JJL539" s="81"/>
      <c r="JJM539" s="80"/>
      <c r="JJN539" s="81"/>
      <c r="JJO539" s="80"/>
      <c r="JJP539" s="81"/>
      <c r="JJQ539" s="80"/>
      <c r="JJR539" s="81"/>
      <c r="JJS539" s="80"/>
      <c r="JJT539" s="81"/>
      <c r="JJU539" s="80"/>
      <c r="JJV539" s="81"/>
      <c r="JJW539" s="80"/>
      <c r="JJX539" s="81"/>
      <c r="JJY539" s="80"/>
      <c r="JJZ539" s="81"/>
      <c r="JKA539" s="80"/>
      <c r="JKB539" s="81"/>
      <c r="JKC539" s="80"/>
      <c r="JKD539" s="81"/>
      <c r="JKE539" s="80"/>
      <c r="JKF539" s="81"/>
      <c r="JKG539" s="80"/>
      <c r="JKH539" s="81"/>
      <c r="JKI539" s="80"/>
      <c r="JKJ539" s="81"/>
      <c r="JKK539" s="80"/>
      <c r="JKL539" s="81"/>
      <c r="JKM539" s="80"/>
      <c r="JKN539" s="81"/>
      <c r="JKO539" s="80"/>
      <c r="JKP539" s="81"/>
      <c r="JKQ539" s="80"/>
      <c r="JKR539" s="81"/>
      <c r="JKS539" s="80"/>
      <c r="JKT539" s="81"/>
      <c r="JKU539" s="80"/>
      <c r="JKV539" s="81"/>
      <c r="JKW539" s="80"/>
      <c r="JKX539" s="81"/>
      <c r="JKY539" s="80"/>
      <c r="JKZ539" s="81"/>
      <c r="JLA539" s="80"/>
      <c r="JLB539" s="81"/>
      <c r="JLC539" s="80"/>
      <c r="JLD539" s="81"/>
      <c r="JLE539" s="80"/>
      <c r="JLF539" s="81"/>
      <c r="JLG539" s="80"/>
      <c r="JLH539" s="81"/>
      <c r="JLI539" s="80"/>
      <c r="JLJ539" s="81"/>
      <c r="JLK539" s="80"/>
      <c r="JLL539" s="81"/>
      <c r="JLM539" s="80"/>
      <c r="JLN539" s="81"/>
      <c r="JLO539" s="80"/>
      <c r="JLP539" s="81"/>
      <c r="JLQ539" s="80"/>
      <c r="JLR539" s="81"/>
      <c r="JLS539" s="80"/>
      <c r="JLT539" s="81"/>
      <c r="JLU539" s="80"/>
      <c r="JLV539" s="81"/>
      <c r="JLW539" s="80"/>
      <c r="JLX539" s="81"/>
      <c r="JLY539" s="80"/>
      <c r="JLZ539" s="81"/>
      <c r="JMA539" s="80"/>
      <c r="JMB539" s="81"/>
      <c r="JMC539" s="80"/>
      <c r="JMD539" s="81"/>
      <c r="JME539" s="80"/>
      <c r="JMF539" s="81"/>
      <c r="JMG539" s="80"/>
      <c r="JMH539" s="81"/>
      <c r="JMI539" s="80"/>
      <c r="JMJ539" s="81"/>
      <c r="JMK539" s="80"/>
      <c r="JML539" s="81"/>
      <c r="JMM539" s="80"/>
      <c r="JMN539" s="81"/>
      <c r="JMO539" s="80"/>
      <c r="JMP539" s="81"/>
      <c r="JMQ539" s="80"/>
      <c r="JMR539" s="81"/>
      <c r="JMS539" s="80"/>
      <c r="JMT539" s="81"/>
      <c r="JMU539" s="80"/>
      <c r="JMV539" s="81"/>
      <c r="JMW539" s="80"/>
      <c r="JMX539" s="81"/>
      <c r="JMY539" s="80"/>
      <c r="JMZ539" s="81"/>
      <c r="JNA539" s="80"/>
      <c r="JNB539" s="81"/>
      <c r="JNC539" s="80"/>
      <c r="JND539" s="81"/>
      <c r="JNE539" s="80"/>
      <c r="JNF539" s="81"/>
      <c r="JNG539" s="80"/>
      <c r="JNH539" s="81"/>
      <c r="JNI539" s="80"/>
      <c r="JNJ539" s="81"/>
      <c r="JNK539" s="80"/>
      <c r="JNL539" s="81"/>
      <c r="JNM539" s="80"/>
      <c r="JNN539" s="81"/>
      <c r="JNO539" s="80"/>
      <c r="JNP539" s="81"/>
      <c r="JNQ539" s="80"/>
      <c r="JNR539" s="81"/>
      <c r="JNS539" s="80"/>
      <c r="JNT539" s="81"/>
      <c r="JNU539" s="80"/>
      <c r="JNV539" s="81"/>
      <c r="JNW539" s="80"/>
      <c r="JNX539" s="81"/>
      <c r="JNY539" s="80"/>
      <c r="JNZ539" s="81"/>
      <c r="JOA539" s="80"/>
      <c r="JOB539" s="81"/>
      <c r="JOC539" s="80"/>
      <c r="JOD539" s="81"/>
      <c r="JOE539" s="80"/>
      <c r="JOF539" s="81"/>
      <c r="JOG539" s="80"/>
      <c r="JOH539" s="81"/>
      <c r="JOI539" s="80"/>
      <c r="JOJ539" s="81"/>
      <c r="JOK539" s="80"/>
      <c r="JOL539" s="81"/>
      <c r="JOM539" s="80"/>
      <c r="JON539" s="81"/>
      <c r="JOO539" s="80"/>
      <c r="JOP539" s="81"/>
      <c r="JOQ539" s="80"/>
      <c r="JOR539" s="81"/>
      <c r="JOS539" s="80"/>
      <c r="JOT539" s="81"/>
      <c r="JOU539" s="80"/>
      <c r="JOV539" s="81"/>
      <c r="JOW539" s="80"/>
      <c r="JOX539" s="81"/>
      <c r="JOY539" s="80"/>
      <c r="JOZ539" s="81"/>
      <c r="JPA539" s="80"/>
      <c r="JPB539" s="81"/>
      <c r="JPC539" s="80"/>
      <c r="JPD539" s="81"/>
      <c r="JPE539" s="80"/>
      <c r="JPF539" s="81"/>
      <c r="JPG539" s="80"/>
      <c r="JPH539" s="81"/>
      <c r="JPI539" s="80"/>
      <c r="JPJ539" s="81"/>
      <c r="JPK539" s="80"/>
      <c r="JPL539" s="81"/>
      <c r="JPM539" s="80"/>
      <c r="JPN539" s="81"/>
      <c r="JPO539" s="80"/>
      <c r="JPP539" s="81"/>
      <c r="JPQ539" s="80"/>
      <c r="JPR539" s="81"/>
      <c r="JPS539" s="80"/>
      <c r="JPT539" s="81"/>
      <c r="JPU539" s="80"/>
      <c r="JPV539" s="81"/>
      <c r="JPW539" s="80"/>
      <c r="JPX539" s="81"/>
      <c r="JPY539" s="80"/>
      <c r="JPZ539" s="81"/>
      <c r="JQA539" s="80"/>
      <c r="JQB539" s="81"/>
      <c r="JQC539" s="80"/>
      <c r="JQD539" s="81"/>
      <c r="JQE539" s="80"/>
      <c r="JQF539" s="81"/>
      <c r="JQG539" s="80"/>
      <c r="JQH539" s="81"/>
      <c r="JQI539" s="80"/>
      <c r="JQJ539" s="81"/>
      <c r="JQK539" s="80"/>
      <c r="JQL539" s="81"/>
      <c r="JQM539" s="80"/>
      <c r="JQN539" s="81"/>
      <c r="JQO539" s="80"/>
      <c r="JQP539" s="81"/>
      <c r="JQQ539" s="80"/>
      <c r="JQR539" s="81"/>
      <c r="JQS539" s="80"/>
      <c r="JQT539" s="81"/>
      <c r="JQU539" s="80"/>
      <c r="JQV539" s="81"/>
      <c r="JQW539" s="80"/>
      <c r="JQX539" s="81"/>
      <c r="JQY539" s="80"/>
      <c r="JQZ539" s="81"/>
      <c r="JRA539" s="80"/>
      <c r="JRB539" s="81"/>
      <c r="JRC539" s="80"/>
      <c r="JRD539" s="81"/>
      <c r="JRE539" s="80"/>
      <c r="JRF539" s="81"/>
      <c r="JRG539" s="80"/>
      <c r="JRH539" s="81"/>
      <c r="JRI539" s="80"/>
      <c r="JRJ539" s="81"/>
      <c r="JRK539" s="80"/>
      <c r="JRL539" s="81"/>
      <c r="JRM539" s="80"/>
      <c r="JRN539" s="81"/>
      <c r="JRO539" s="80"/>
      <c r="JRP539" s="81"/>
      <c r="JRQ539" s="80"/>
      <c r="JRR539" s="81"/>
      <c r="JRS539" s="80"/>
      <c r="JRT539" s="81"/>
      <c r="JRU539" s="80"/>
      <c r="JRV539" s="81"/>
      <c r="JRW539" s="80"/>
      <c r="JRX539" s="81"/>
      <c r="JRY539" s="80"/>
      <c r="JRZ539" s="81"/>
      <c r="JSA539" s="80"/>
      <c r="JSB539" s="81"/>
      <c r="JSC539" s="80"/>
      <c r="JSD539" s="81"/>
      <c r="JSE539" s="80"/>
      <c r="JSF539" s="81"/>
      <c r="JSG539" s="80"/>
      <c r="JSH539" s="81"/>
      <c r="JSI539" s="80"/>
      <c r="JSJ539" s="81"/>
      <c r="JSK539" s="80"/>
      <c r="JSL539" s="81"/>
      <c r="JSM539" s="80"/>
      <c r="JSN539" s="81"/>
      <c r="JSO539" s="80"/>
      <c r="JSP539" s="81"/>
      <c r="JSQ539" s="80"/>
      <c r="JSR539" s="81"/>
      <c r="JSS539" s="80"/>
      <c r="JST539" s="81"/>
      <c r="JSU539" s="80"/>
      <c r="JSV539" s="81"/>
      <c r="JSW539" s="80"/>
      <c r="JSX539" s="81"/>
      <c r="JSY539" s="80"/>
      <c r="JSZ539" s="81"/>
      <c r="JTA539" s="80"/>
      <c r="JTB539" s="81"/>
      <c r="JTC539" s="80"/>
      <c r="JTD539" s="81"/>
      <c r="JTE539" s="80"/>
      <c r="JTF539" s="81"/>
      <c r="JTG539" s="80"/>
      <c r="JTH539" s="81"/>
      <c r="JTI539" s="80"/>
      <c r="JTJ539" s="81"/>
      <c r="JTK539" s="80"/>
      <c r="JTL539" s="81"/>
      <c r="JTM539" s="80"/>
      <c r="JTN539" s="81"/>
      <c r="JTO539" s="80"/>
      <c r="JTP539" s="81"/>
      <c r="JTQ539" s="80"/>
      <c r="JTR539" s="81"/>
      <c r="JTS539" s="80"/>
      <c r="JTT539" s="81"/>
      <c r="JTU539" s="80"/>
      <c r="JTV539" s="81"/>
      <c r="JTW539" s="80"/>
      <c r="JTX539" s="81"/>
      <c r="JTY539" s="80"/>
      <c r="JTZ539" s="81"/>
      <c r="JUA539" s="80"/>
      <c r="JUB539" s="81"/>
      <c r="JUC539" s="80"/>
      <c r="JUD539" s="81"/>
      <c r="JUE539" s="80"/>
      <c r="JUF539" s="81"/>
      <c r="JUG539" s="80"/>
      <c r="JUH539" s="81"/>
      <c r="JUI539" s="80"/>
      <c r="JUJ539" s="81"/>
      <c r="JUK539" s="80"/>
      <c r="JUL539" s="81"/>
      <c r="JUM539" s="80"/>
      <c r="JUN539" s="81"/>
      <c r="JUO539" s="80"/>
      <c r="JUP539" s="81"/>
      <c r="JUQ539" s="80"/>
      <c r="JUR539" s="81"/>
      <c r="JUS539" s="80"/>
      <c r="JUT539" s="81"/>
      <c r="JUU539" s="80"/>
      <c r="JUV539" s="81"/>
      <c r="JUW539" s="80"/>
      <c r="JUX539" s="81"/>
      <c r="JUY539" s="80"/>
      <c r="JUZ539" s="81"/>
      <c r="JVA539" s="80"/>
      <c r="JVB539" s="81"/>
      <c r="JVC539" s="80"/>
      <c r="JVD539" s="81"/>
      <c r="JVE539" s="80"/>
      <c r="JVF539" s="81"/>
      <c r="JVG539" s="80"/>
      <c r="JVH539" s="81"/>
      <c r="JVI539" s="80"/>
      <c r="JVJ539" s="81"/>
      <c r="JVK539" s="80"/>
      <c r="JVL539" s="81"/>
      <c r="JVM539" s="80"/>
      <c r="JVN539" s="81"/>
      <c r="JVO539" s="80"/>
      <c r="JVP539" s="81"/>
      <c r="JVQ539" s="80"/>
      <c r="JVR539" s="81"/>
      <c r="JVS539" s="80"/>
      <c r="JVT539" s="81"/>
      <c r="JVU539" s="80"/>
      <c r="JVV539" s="81"/>
      <c r="JVW539" s="80"/>
      <c r="JVX539" s="81"/>
      <c r="JVY539" s="80"/>
      <c r="JVZ539" s="81"/>
      <c r="JWA539" s="80"/>
      <c r="JWB539" s="81"/>
      <c r="JWC539" s="80"/>
      <c r="JWD539" s="81"/>
      <c r="JWE539" s="80"/>
      <c r="JWF539" s="81"/>
      <c r="JWG539" s="80"/>
      <c r="JWH539" s="81"/>
      <c r="JWI539" s="80"/>
      <c r="JWJ539" s="81"/>
      <c r="JWK539" s="80"/>
      <c r="JWL539" s="81"/>
      <c r="JWM539" s="80"/>
      <c r="JWN539" s="81"/>
      <c r="JWO539" s="80"/>
      <c r="JWP539" s="81"/>
      <c r="JWQ539" s="80"/>
      <c r="JWR539" s="81"/>
      <c r="JWS539" s="80"/>
      <c r="JWT539" s="81"/>
      <c r="JWU539" s="80"/>
      <c r="JWV539" s="81"/>
      <c r="JWW539" s="80"/>
      <c r="JWX539" s="81"/>
      <c r="JWY539" s="80"/>
      <c r="JWZ539" s="81"/>
      <c r="JXA539" s="80"/>
      <c r="JXB539" s="81"/>
      <c r="JXC539" s="80"/>
      <c r="JXD539" s="81"/>
      <c r="JXE539" s="80"/>
      <c r="JXF539" s="81"/>
      <c r="JXG539" s="80"/>
      <c r="JXH539" s="81"/>
      <c r="JXI539" s="80"/>
      <c r="JXJ539" s="81"/>
      <c r="JXK539" s="80"/>
      <c r="JXL539" s="81"/>
      <c r="JXM539" s="80"/>
      <c r="JXN539" s="81"/>
      <c r="JXO539" s="80"/>
      <c r="JXP539" s="81"/>
      <c r="JXQ539" s="80"/>
      <c r="JXR539" s="81"/>
      <c r="JXS539" s="80"/>
      <c r="JXT539" s="81"/>
      <c r="JXU539" s="80"/>
      <c r="JXV539" s="81"/>
      <c r="JXW539" s="80"/>
      <c r="JXX539" s="81"/>
      <c r="JXY539" s="80"/>
      <c r="JXZ539" s="81"/>
      <c r="JYA539" s="80"/>
      <c r="JYB539" s="81"/>
      <c r="JYC539" s="80"/>
      <c r="JYD539" s="81"/>
      <c r="JYE539" s="80"/>
      <c r="JYF539" s="81"/>
      <c r="JYG539" s="80"/>
      <c r="JYH539" s="81"/>
      <c r="JYI539" s="80"/>
      <c r="JYJ539" s="81"/>
      <c r="JYK539" s="80"/>
      <c r="JYL539" s="81"/>
      <c r="JYM539" s="80"/>
      <c r="JYN539" s="81"/>
      <c r="JYO539" s="80"/>
      <c r="JYP539" s="81"/>
      <c r="JYQ539" s="80"/>
      <c r="JYR539" s="81"/>
      <c r="JYS539" s="80"/>
      <c r="JYT539" s="81"/>
      <c r="JYU539" s="80"/>
      <c r="JYV539" s="81"/>
      <c r="JYW539" s="80"/>
      <c r="JYX539" s="81"/>
      <c r="JYY539" s="80"/>
      <c r="JYZ539" s="81"/>
      <c r="JZA539" s="80"/>
      <c r="JZB539" s="81"/>
      <c r="JZC539" s="80"/>
      <c r="JZD539" s="81"/>
      <c r="JZE539" s="80"/>
      <c r="JZF539" s="81"/>
      <c r="JZG539" s="80"/>
      <c r="JZH539" s="81"/>
      <c r="JZI539" s="80"/>
      <c r="JZJ539" s="81"/>
      <c r="JZK539" s="80"/>
      <c r="JZL539" s="81"/>
      <c r="JZM539" s="80"/>
      <c r="JZN539" s="81"/>
      <c r="JZO539" s="80"/>
      <c r="JZP539" s="81"/>
      <c r="JZQ539" s="80"/>
      <c r="JZR539" s="81"/>
      <c r="JZS539" s="80"/>
      <c r="JZT539" s="81"/>
      <c r="JZU539" s="80"/>
      <c r="JZV539" s="81"/>
      <c r="JZW539" s="80"/>
      <c r="JZX539" s="81"/>
      <c r="JZY539" s="80"/>
      <c r="JZZ539" s="81"/>
      <c r="KAA539" s="80"/>
      <c r="KAB539" s="81"/>
      <c r="KAC539" s="80"/>
      <c r="KAD539" s="81"/>
      <c r="KAE539" s="80"/>
      <c r="KAF539" s="81"/>
      <c r="KAG539" s="80"/>
      <c r="KAH539" s="81"/>
      <c r="KAI539" s="80"/>
      <c r="KAJ539" s="81"/>
      <c r="KAK539" s="80"/>
      <c r="KAL539" s="81"/>
      <c r="KAM539" s="80"/>
      <c r="KAN539" s="81"/>
      <c r="KAO539" s="80"/>
      <c r="KAP539" s="81"/>
      <c r="KAQ539" s="80"/>
      <c r="KAR539" s="81"/>
      <c r="KAS539" s="80"/>
      <c r="KAT539" s="81"/>
      <c r="KAU539" s="80"/>
      <c r="KAV539" s="81"/>
      <c r="KAW539" s="80"/>
      <c r="KAX539" s="81"/>
      <c r="KAY539" s="80"/>
      <c r="KAZ539" s="81"/>
      <c r="KBA539" s="80"/>
      <c r="KBB539" s="81"/>
      <c r="KBC539" s="80"/>
      <c r="KBD539" s="81"/>
      <c r="KBE539" s="80"/>
      <c r="KBF539" s="81"/>
      <c r="KBG539" s="80"/>
      <c r="KBH539" s="81"/>
      <c r="KBI539" s="80"/>
      <c r="KBJ539" s="81"/>
      <c r="KBK539" s="80"/>
      <c r="KBL539" s="81"/>
      <c r="KBM539" s="80"/>
      <c r="KBN539" s="81"/>
      <c r="KBO539" s="80"/>
      <c r="KBP539" s="81"/>
      <c r="KBQ539" s="80"/>
      <c r="KBR539" s="81"/>
      <c r="KBS539" s="80"/>
      <c r="KBT539" s="81"/>
      <c r="KBU539" s="80"/>
      <c r="KBV539" s="81"/>
      <c r="KBW539" s="80"/>
      <c r="KBX539" s="81"/>
      <c r="KBY539" s="80"/>
      <c r="KBZ539" s="81"/>
      <c r="KCA539" s="80"/>
      <c r="KCB539" s="81"/>
      <c r="KCC539" s="80"/>
      <c r="KCD539" s="81"/>
      <c r="KCE539" s="80"/>
      <c r="KCF539" s="81"/>
      <c r="KCG539" s="80"/>
      <c r="KCH539" s="81"/>
      <c r="KCI539" s="80"/>
      <c r="KCJ539" s="81"/>
      <c r="KCK539" s="80"/>
      <c r="KCL539" s="81"/>
      <c r="KCM539" s="80"/>
      <c r="KCN539" s="81"/>
      <c r="KCO539" s="80"/>
      <c r="KCP539" s="81"/>
      <c r="KCQ539" s="80"/>
      <c r="KCR539" s="81"/>
      <c r="KCS539" s="80"/>
      <c r="KCT539" s="81"/>
      <c r="KCU539" s="80"/>
      <c r="KCV539" s="81"/>
      <c r="KCW539" s="80"/>
      <c r="KCX539" s="81"/>
      <c r="KCY539" s="80"/>
      <c r="KCZ539" s="81"/>
      <c r="KDA539" s="80"/>
      <c r="KDB539" s="81"/>
      <c r="KDC539" s="80"/>
      <c r="KDD539" s="81"/>
      <c r="KDE539" s="80"/>
      <c r="KDF539" s="81"/>
      <c r="KDG539" s="80"/>
      <c r="KDH539" s="81"/>
      <c r="KDI539" s="80"/>
      <c r="KDJ539" s="81"/>
      <c r="KDK539" s="80"/>
      <c r="KDL539" s="81"/>
      <c r="KDM539" s="80"/>
      <c r="KDN539" s="81"/>
      <c r="KDO539" s="80"/>
      <c r="KDP539" s="81"/>
      <c r="KDQ539" s="80"/>
      <c r="KDR539" s="81"/>
      <c r="KDS539" s="80"/>
      <c r="KDT539" s="81"/>
      <c r="KDU539" s="80"/>
      <c r="KDV539" s="81"/>
      <c r="KDW539" s="80"/>
      <c r="KDX539" s="81"/>
      <c r="KDY539" s="80"/>
      <c r="KDZ539" s="81"/>
      <c r="KEA539" s="80"/>
      <c r="KEB539" s="81"/>
      <c r="KEC539" s="80"/>
      <c r="KED539" s="81"/>
      <c r="KEE539" s="80"/>
      <c r="KEF539" s="81"/>
      <c r="KEG539" s="80"/>
      <c r="KEH539" s="81"/>
      <c r="KEI539" s="80"/>
      <c r="KEJ539" s="81"/>
      <c r="KEK539" s="80"/>
      <c r="KEL539" s="81"/>
      <c r="KEM539" s="80"/>
      <c r="KEN539" s="81"/>
      <c r="KEO539" s="80"/>
      <c r="KEP539" s="81"/>
      <c r="KEQ539" s="80"/>
      <c r="KER539" s="81"/>
      <c r="KES539" s="80"/>
      <c r="KET539" s="81"/>
      <c r="KEU539" s="80"/>
      <c r="KEV539" s="81"/>
      <c r="KEW539" s="80"/>
      <c r="KEX539" s="81"/>
      <c r="KEY539" s="80"/>
      <c r="KEZ539" s="81"/>
      <c r="KFA539" s="80"/>
      <c r="KFB539" s="81"/>
      <c r="KFC539" s="80"/>
      <c r="KFD539" s="81"/>
      <c r="KFE539" s="80"/>
      <c r="KFF539" s="81"/>
      <c r="KFG539" s="80"/>
      <c r="KFH539" s="81"/>
      <c r="KFI539" s="80"/>
      <c r="KFJ539" s="81"/>
      <c r="KFK539" s="80"/>
      <c r="KFL539" s="81"/>
      <c r="KFM539" s="80"/>
      <c r="KFN539" s="81"/>
      <c r="KFO539" s="80"/>
      <c r="KFP539" s="81"/>
      <c r="KFQ539" s="80"/>
      <c r="KFR539" s="81"/>
      <c r="KFS539" s="80"/>
      <c r="KFT539" s="81"/>
      <c r="KFU539" s="80"/>
      <c r="KFV539" s="81"/>
      <c r="KFW539" s="80"/>
      <c r="KFX539" s="81"/>
      <c r="KFY539" s="80"/>
      <c r="KFZ539" s="81"/>
      <c r="KGA539" s="80"/>
      <c r="KGB539" s="81"/>
      <c r="KGC539" s="80"/>
      <c r="KGD539" s="81"/>
      <c r="KGE539" s="80"/>
      <c r="KGF539" s="81"/>
      <c r="KGG539" s="80"/>
      <c r="KGH539" s="81"/>
      <c r="KGI539" s="80"/>
      <c r="KGJ539" s="81"/>
      <c r="KGK539" s="80"/>
      <c r="KGL539" s="81"/>
      <c r="KGM539" s="80"/>
      <c r="KGN539" s="81"/>
      <c r="KGO539" s="80"/>
      <c r="KGP539" s="81"/>
      <c r="KGQ539" s="80"/>
      <c r="KGR539" s="81"/>
      <c r="KGS539" s="80"/>
      <c r="KGT539" s="81"/>
      <c r="KGU539" s="80"/>
      <c r="KGV539" s="81"/>
      <c r="KGW539" s="80"/>
      <c r="KGX539" s="81"/>
      <c r="KGY539" s="80"/>
      <c r="KGZ539" s="81"/>
      <c r="KHA539" s="80"/>
      <c r="KHB539" s="81"/>
      <c r="KHC539" s="80"/>
      <c r="KHD539" s="81"/>
      <c r="KHE539" s="80"/>
      <c r="KHF539" s="81"/>
      <c r="KHG539" s="80"/>
      <c r="KHH539" s="81"/>
      <c r="KHI539" s="80"/>
      <c r="KHJ539" s="81"/>
      <c r="KHK539" s="80"/>
      <c r="KHL539" s="81"/>
      <c r="KHM539" s="80"/>
      <c r="KHN539" s="81"/>
      <c r="KHO539" s="80"/>
      <c r="KHP539" s="81"/>
      <c r="KHQ539" s="80"/>
      <c r="KHR539" s="81"/>
      <c r="KHS539" s="80"/>
      <c r="KHT539" s="81"/>
      <c r="KHU539" s="80"/>
      <c r="KHV539" s="81"/>
      <c r="KHW539" s="80"/>
      <c r="KHX539" s="81"/>
      <c r="KHY539" s="80"/>
      <c r="KHZ539" s="81"/>
      <c r="KIA539" s="80"/>
      <c r="KIB539" s="81"/>
      <c r="KIC539" s="80"/>
      <c r="KID539" s="81"/>
      <c r="KIE539" s="80"/>
      <c r="KIF539" s="81"/>
      <c r="KIG539" s="80"/>
      <c r="KIH539" s="81"/>
      <c r="KII539" s="80"/>
      <c r="KIJ539" s="81"/>
      <c r="KIK539" s="80"/>
      <c r="KIL539" s="81"/>
      <c r="KIM539" s="80"/>
      <c r="KIN539" s="81"/>
      <c r="KIO539" s="80"/>
      <c r="KIP539" s="81"/>
      <c r="KIQ539" s="80"/>
      <c r="KIR539" s="81"/>
      <c r="KIS539" s="80"/>
      <c r="KIT539" s="81"/>
      <c r="KIU539" s="80"/>
      <c r="KIV539" s="81"/>
      <c r="KIW539" s="80"/>
      <c r="KIX539" s="81"/>
      <c r="KIY539" s="80"/>
      <c r="KIZ539" s="81"/>
      <c r="KJA539" s="80"/>
      <c r="KJB539" s="81"/>
      <c r="KJC539" s="80"/>
      <c r="KJD539" s="81"/>
      <c r="KJE539" s="80"/>
      <c r="KJF539" s="81"/>
      <c r="KJG539" s="80"/>
      <c r="KJH539" s="81"/>
      <c r="KJI539" s="80"/>
      <c r="KJJ539" s="81"/>
      <c r="KJK539" s="80"/>
      <c r="KJL539" s="81"/>
      <c r="KJM539" s="80"/>
      <c r="KJN539" s="81"/>
      <c r="KJO539" s="80"/>
      <c r="KJP539" s="81"/>
      <c r="KJQ539" s="80"/>
      <c r="KJR539" s="81"/>
      <c r="KJS539" s="80"/>
      <c r="KJT539" s="81"/>
      <c r="KJU539" s="80"/>
      <c r="KJV539" s="81"/>
      <c r="KJW539" s="80"/>
      <c r="KJX539" s="81"/>
      <c r="KJY539" s="80"/>
      <c r="KJZ539" s="81"/>
      <c r="KKA539" s="80"/>
      <c r="KKB539" s="81"/>
      <c r="KKC539" s="80"/>
      <c r="KKD539" s="81"/>
      <c r="KKE539" s="80"/>
      <c r="KKF539" s="81"/>
      <c r="KKG539" s="80"/>
      <c r="KKH539" s="81"/>
      <c r="KKI539" s="80"/>
      <c r="KKJ539" s="81"/>
      <c r="KKK539" s="80"/>
      <c r="KKL539" s="81"/>
      <c r="KKM539" s="80"/>
      <c r="KKN539" s="81"/>
      <c r="KKO539" s="80"/>
      <c r="KKP539" s="81"/>
      <c r="KKQ539" s="80"/>
      <c r="KKR539" s="81"/>
      <c r="KKS539" s="80"/>
      <c r="KKT539" s="81"/>
      <c r="KKU539" s="80"/>
      <c r="KKV539" s="81"/>
      <c r="KKW539" s="80"/>
      <c r="KKX539" s="81"/>
      <c r="KKY539" s="80"/>
      <c r="KKZ539" s="81"/>
      <c r="KLA539" s="80"/>
      <c r="KLB539" s="81"/>
      <c r="KLC539" s="80"/>
      <c r="KLD539" s="81"/>
      <c r="KLE539" s="80"/>
      <c r="KLF539" s="81"/>
      <c r="KLG539" s="80"/>
      <c r="KLH539" s="81"/>
      <c r="KLI539" s="80"/>
      <c r="KLJ539" s="81"/>
      <c r="KLK539" s="80"/>
      <c r="KLL539" s="81"/>
      <c r="KLM539" s="80"/>
      <c r="KLN539" s="81"/>
      <c r="KLO539" s="80"/>
      <c r="KLP539" s="81"/>
      <c r="KLQ539" s="80"/>
      <c r="KLR539" s="81"/>
      <c r="KLS539" s="80"/>
      <c r="KLT539" s="81"/>
      <c r="KLU539" s="80"/>
      <c r="KLV539" s="81"/>
      <c r="KLW539" s="80"/>
      <c r="KLX539" s="81"/>
      <c r="KLY539" s="80"/>
      <c r="KLZ539" s="81"/>
      <c r="KMA539" s="80"/>
      <c r="KMB539" s="81"/>
      <c r="KMC539" s="80"/>
      <c r="KMD539" s="81"/>
      <c r="KME539" s="80"/>
      <c r="KMF539" s="81"/>
      <c r="KMG539" s="80"/>
      <c r="KMH539" s="81"/>
      <c r="KMI539" s="80"/>
      <c r="KMJ539" s="81"/>
      <c r="KMK539" s="80"/>
      <c r="KML539" s="81"/>
      <c r="KMM539" s="80"/>
      <c r="KMN539" s="81"/>
      <c r="KMO539" s="80"/>
      <c r="KMP539" s="81"/>
      <c r="KMQ539" s="80"/>
      <c r="KMR539" s="81"/>
      <c r="KMS539" s="80"/>
      <c r="KMT539" s="81"/>
      <c r="KMU539" s="80"/>
      <c r="KMV539" s="81"/>
      <c r="KMW539" s="80"/>
      <c r="KMX539" s="81"/>
      <c r="KMY539" s="80"/>
      <c r="KMZ539" s="81"/>
      <c r="KNA539" s="80"/>
      <c r="KNB539" s="81"/>
      <c r="KNC539" s="80"/>
      <c r="KND539" s="81"/>
      <c r="KNE539" s="80"/>
      <c r="KNF539" s="81"/>
      <c r="KNG539" s="80"/>
      <c r="KNH539" s="81"/>
      <c r="KNI539" s="80"/>
      <c r="KNJ539" s="81"/>
      <c r="KNK539" s="80"/>
      <c r="KNL539" s="81"/>
      <c r="KNM539" s="80"/>
      <c r="KNN539" s="81"/>
      <c r="KNO539" s="80"/>
      <c r="KNP539" s="81"/>
      <c r="KNQ539" s="80"/>
      <c r="KNR539" s="81"/>
      <c r="KNS539" s="80"/>
      <c r="KNT539" s="81"/>
      <c r="KNU539" s="80"/>
      <c r="KNV539" s="81"/>
      <c r="KNW539" s="80"/>
      <c r="KNX539" s="81"/>
      <c r="KNY539" s="80"/>
      <c r="KNZ539" s="81"/>
      <c r="KOA539" s="80"/>
      <c r="KOB539" s="81"/>
      <c r="KOC539" s="80"/>
      <c r="KOD539" s="81"/>
      <c r="KOE539" s="80"/>
      <c r="KOF539" s="81"/>
      <c r="KOG539" s="80"/>
      <c r="KOH539" s="81"/>
      <c r="KOI539" s="80"/>
      <c r="KOJ539" s="81"/>
      <c r="KOK539" s="80"/>
      <c r="KOL539" s="81"/>
      <c r="KOM539" s="80"/>
      <c r="KON539" s="81"/>
      <c r="KOO539" s="80"/>
      <c r="KOP539" s="81"/>
      <c r="KOQ539" s="80"/>
      <c r="KOR539" s="81"/>
      <c r="KOS539" s="80"/>
      <c r="KOT539" s="81"/>
      <c r="KOU539" s="80"/>
      <c r="KOV539" s="81"/>
      <c r="KOW539" s="80"/>
      <c r="KOX539" s="81"/>
      <c r="KOY539" s="80"/>
      <c r="KOZ539" s="81"/>
      <c r="KPA539" s="80"/>
      <c r="KPB539" s="81"/>
      <c r="KPC539" s="80"/>
      <c r="KPD539" s="81"/>
      <c r="KPE539" s="80"/>
      <c r="KPF539" s="81"/>
      <c r="KPG539" s="80"/>
      <c r="KPH539" s="81"/>
      <c r="KPI539" s="80"/>
      <c r="KPJ539" s="81"/>
      <c r="KPK539" s="80"/>
      <c r="KPL539" s="81"/>
      <c r="KPM539" s="80"/>
      <c r="KPN539" s="81"/>
      <c r="KPO539" s="80"/>
      <c r="KPP539" s="81"/>
      <c r="KPQ539" s="80"/>
      <c r="KPR539" s="81"/>
      <c r="KPS539" s="80"/>
      <c r="KPT539" s="81"/>
      <c r="KPU539" s="80"/>
      <c r="KPV539" s="81"/>
      <c r="KPW539" s="80"/>
      <c r="KPX539" s="81"/>
      <c r="KPY539" s="80"/>
      <c r="KPZ539" s="81"/>
      <c r="KQA539" s="80"/>
      <c r="KQB539" s="81"/>
      <c r="KQC539" s="80"/>
      <c r="KQD539" s="81"/>
      <c r="KQE539" s="80"/>
      <c r="KQF539" s="81"/>
      <c r="KQG539" s="80"/>
      <c r="KQH539" s="81"/>
      <c r="KQI539" s="80"/>
      <c r="KQJ539" s="81"/>
      <c r="KQK539" s="80"/>
      <c r="KQL539" s="81"/>
      <c r="KQM539" s="80"/>
      <c r="KQN539" s="81"/>
      <c r="KQO539" s="80"/>
      <c r="KQP539" s="81"/>
      <c r="KQQ539" s="80"/>
      <c r="KQR539" s="81"/>
      <c r="KQS539" s="80"/>
      <c r="KQT539" s="81"/>
      <c r="KQU539" s="80"/>
      <c r="KQV539" s="81"/>
      <c r="KQW539" s="80"/>
      <c r="KQX539" s="81"/>
      <c r="KQY539" s="80"/>
      <c r="KQZ539" s="81"/>
      <c r="KRA539" s="80"/>
      <c r="KRB539" s="81"/>
      <c r="KRC539" s="80"/>
      <c r="KRD539" s="81"/>
      <c r="KRE539" s="80"/>
      <c r="KRF539" s="81"/>
      <c r="KRG539" s="80"/>
      <c r="KRH539" s="81"/>
      <c r="KRI539" s="80"/>
      <c r="KRJ539" s="81"/>
      <c r="KRK539" s="80"/>
      <c r="KRL539" s="81"/>
      <c r="KRM539" s="80"/>
      <c r="KRN539" s="81"/>
      <c r="KRO539" s="80"/>
      <c r="KRP539" s="81"/>
      <c r="KRQ539" s="80"/>
      <c r="KRR539" s="81"/>
      <c r="KRS539" s="80"/>
      <c r="KRT539" s="81"/>
      <c r="KRU539" s="80"/>
      <c r="KRV539" s="81"/>
      <c r="KRW539" s="80"/>
      <c r="KRX539" s="81"/>
      <c r="KRY539" s="80"/>
      <c r="KRZ539" s="81"/>
      <c r="KSA539" s="80"/>
      <c r="KSB539" s="81"/>
      <c r="KSC539" s="80"/>
      <c r="KSD539" s="81"/>
      <c r="KSE539" s="80"/>
      <c r="KSF539" s="81"/>
      <c r="KSG539" s="80"/>
      <c r="KSH539" s="81"/>
      <c r="KSI539" s="80"/>
      <c r="KSJ539" s="81"/>
      <c r="KSK539" s="80"/>
      <c r="KSL539" s="81"/>
      <c r="KSM539" s="80"/>
      <c r="KSN539" s="81"/>
      <c r="KSO539" s="80"/>
      <c r="KSP539" s="81"/>
      <c r="KSQ539" s="80"/>
      <c r="KSR539" s="81"/>
      <c r="KSS539" s="80"/>
      <c r="KST539" s="81"/>
      <c r="KSU539" s="80"/>
      <c r="KSV539" s="81"/>
      <c r="KSW539" s="80"/>
      <c r="KSX539" s="81"/>
      <c r="KSY539" s="80"/>
      <c r="KSZ539" s="81"/>
      <c r="KTA539" s="80"/>
      <c r="KTB539" s="81"/>
      <c r="KTC539" s="80"/>
      <c r="KTD539" s="81"/>
      <c r="KTE539" s="80"/>
      <c r="KTF539" s="81"/>
      <c r="KTG539" s="80"/>
      <c r="KTH539" s="81"/>
      <c r="KTI539" s="80"/>
      <c r="KTJ539" s="81"/>
      <c r="KTK539" s="80"/>
      <c r="KTL539" s="81"/>
      <c r="KTM539" s="80"/>
      <c r="KTN539" s="81"/>
      <c r="KTO539" s="80"/>
      <c r="KTP539" s="81"/>
      <c r="KTQ539" s="80"/>
      <c r="KTR539" s="81"/>
      <c r="KTS539" s="80"/>
      <c r="KTT539" s="81"/>
      <c r="KTU539" s="80"/>
      <c r="KTV539" s="81"/>
      <c r="KTW539" s="80"/>
      <c r="KTX539" s="81"/>
      <c r="KTY539" s="80"/>
      <c r="KTZ539" s="81"/>
      <c r="KUA539" s="80"/>
      <c r="KUB539" s="81"/>
      <c r="KUC539" s="80"/>
      <c r="KUD539" s="81"/>
      <c r="KUE539" s="80"/>
      <c r="KUF539" s="81"/>
      <c r="KUG539" s="80"/>
      <c r="KUH539" s="81"/>
      <c r="KUI539" s="80"/>
      <c r="KUJ539" s="81"/>
      <c r="KUK539" s="80"/>
      <c r="KUL539" s="81"/>
      <c r="KUM539" s="80"/>
      <c r="KUN539" s="81"/>
      <c r="KUO539" s="80"/>
      <c r="KUP539" s="81"/>
      <c r="KUQ539" s="80"/>
      <c r="KUR539" s="81"/>
      <c r="KUS539" s="80"/>
      <c r="KUT539" s="81"/>
      <c r="KUU539" s="80"/>
      <c r="KUV539" s="81"/>
      <c r="KUW539" s="80"/>
      <c r="KUX539" s="81"/>
      <c r="KUY539" s="80"/>
      <c r="KUZ539" s="81"/>
      <c r="KVA539" s="80"/>
      <c r="KVB539" s="81"/>
      <c r="KVC539" s="80"/>
      <c r="KVD539" s="81"/>
      <c r="KVE539" s="80"/>
      <c r="KVF539" s="81"/>
      <c r="KVG539" s="80"/>
      <c r="KVH539" s="81"/>
      <c r="KVI539" s="80"/>
      <c r="KVJ539" s="81"/>
      <c r="KVK539" s="80"/>
      <c r="KVL539" s="81"/>
      <c r="KVM539" s="80"/>
      <c r="KVN539" s="81"/>
      <c r="KVO539" s="80"/>
      <c r="KVP539" s="81"/>
      <c r="KVQ539" s="80"/>
      <c r="KVR539" s="81"/>
      <c r="KVS539" s="80"/>
      <c r="KVT539" s="81"/>
      <c r="KVU539" s="80"/>
      <c r="KVV539" s="81"/>
      <c r="KVW539" s="80"/>
      <c r="KVX539" s="81"/>
      <c r="KVY539" s="80"/>
      <c r="KVZ539" s="81"/>
      <c r="KWA539" s="80"/>
      <c r="KWB539" s="81"/>
      <c r="KWC539" s="80"/>
      <c r="KWD539" s="81"/>
      <c r="KWE539" s="80"/>
      <c r="KWF539" s="81"/>
      <c r="KWG539" s="80"/>
      <c r="KWH539" s="81"/>
      <c r="KWI539" s="80"/>
      <c r="KWJ539" s="81"/>
      <c r="KWK539" s="80"/>
      <c r="KWL539" s="81"/>
      <c r="KWM539" s="80"/>
      <c r="KWN539" s="81"/>
      <c r="KWO539" s="80"/>
      <c r="KWP539" s="81"/>
      <c r="KWQ539" s="80"/>
      <c r="KWR539" s="81"/>
      <c r="KWS539" s="80"/>
      <c r="KWT539" s="81"/>
      <c r="KWU539" s="80"/>
      <c r="KWV539" s="81"/>
      <c r="KWW539" s="80"/>
      <c r="KWX539" s="81"/>
      <c r="KWY539" s="80"/>
      <c r="KWZ539" s="81"/>
      <c r="KXA539" s="80"/>
      <c r="KXB539" s="81"/>
      <c r="KXC539" s="80"/>
      <c r="KXD539" s="81"/>
      <c r="KXE539" s="80"/>
      <c r="KXF539" s="81"/>
      <c r="KXG539" s="80"/>
      <c r="KXH539" s="81"/>
      <c r="KXI539" s="80"/>
      <c r="KXJ539" s="81"/>
      <c r="KXK539" s="80"/>
      <c r="KXL539" s="81"/>
      <c r="KXM539" s="80"/>
      <c r="KXN539" s="81"/>
      <c r="KXO539" s="80"/>
      <c r="KXP539" s="81"/>
      <c r="KXQ539" s="80"/>
      <c r="KXR539" s="81"/>
      <c r="KXS539" s="80"/>
      <c r="KXT539" s="81"/>
      <c r="KXU539" s="80"/>
      <c r="KXV539" s="81"/>
      <c r="KXW539" s="80"/>
      <c r="KXX539" s="81"/>
      <c r="KXY539" s="80"/>
      <c r="KXZ539" s="81"/>
      <c r="KYA539" s="80"/>
      <c r="KYB539" s="81"/>
      <c r="KYC539" s="80"/>
      <c r="KYD539" s="81"/>
      <c r="KYE539" s="80"/>
      <c r="KYF539" s="81"/>
      <c r="KYG539" s="80"/>
      <c r="KYH539" s="81"/>
      <c r="KYI539" s="80"/>
      <c r="KYJ539" s="81"/>
      <c r="KYK539" s="80"/>
      <c r="KYL539" s="81"/>
      <c r="KYM539" s="80"/>
      <c r="KYN539" s="81"/>
      <c r="KYO539" s="80"/>
      <c r="KYP539" s="81"/>
      <c r="KYQ539" s="80"/>
      <c r="KYR539" s="81"/>
      <c r="KYS539" s="80"/>
      <c r="KYT539" s="81"/>
      <c r="KYU539" s="80"/>
      <c r="KYV539" s="81"/>
      <c r="KYW539" s="80"/>
      <c r="KYX539" s="81"/>
      <c r="KYY539" s="80"/>
      <c r="KYZ539" s="81"/>
      <c r="KZA539" s="80"/>
      <c r="KZB539" s="81"/>
      <c r="KZC539" s="80"/>
      <c r="KZD539" s="81"/>
      <c r="KZE539" s="80"/>
      <c r="KZF539" s="81"/>
      <c r="KZG539" s="80"/>
      <c r="KZH539" s="81"/>
      <c r="KZI539" s="80"/>
      <c r="KZJ539" s="81"/>
      <c r="KZK539" s="80"/>
      <c r="KZL539" s="81"/>
      <c r="KZM539" s="80"/>
      <c r="KZN539" s="81"/>
      <c r="KZO539" s="80"/>
      <c r="KZP539" s="81"/>
      <c r="KZQ539" s="80"/>
      <c r="KZR539" s="81"/>
      <c r="KZS539" s="80"/>
      <c r="KZT539" s="81"/>
      <c r="KZU539" s="80"/>
      <c r="KZV539" s="81"/>
      <c r="KZW539" s="80"/>
      <c r="KZX539" s="81"/>
      <c r="KZY539" s="80"/>
      <c r="KZZ539" s="81"/>
      <c r="LAA539" s="80"/>
      <c r="LAB539" s="81"/>
      <c r="LAC539" s="80"/>
      <c r="LAD539" s="81"/>
      <c r="LAE539" s="80"/>
      <c r="LAF539" s="81"/>
      <c r="LAG539" s="80"/>
      <c r="LAH539" s="81"/>
      <c r="LAI539" s="80"/>
      <c r="LAJ539" s="81"/>
      <c r="LAK539" s="80"/>
      <c r="LAL539" s="81"/>
      <c r="LAM539" s="80"/>
      <c r="LAN539" s="81"/>
      <c r="LAO539" s="80"/>
      <c r="LAP539" s="81"/>
      <c r="LAQ539" s="80"/>
      <c r="LAR539" s="81"/>
      <c r="LAS539" s="80"/>
      <c r="LAT539" s="81"/>
      <c r="LAU539" s="80"/>
      <c r="LAV539" s="81"/>
      <c r="LAW539" s="80"/>
      <c r="LAX539" s="81"/>
      <c r="LAY539" s="80"/>
      <c r="LAZ539" s="81"/>
      <c r="LBA539" s="80"/>
      <c r="LBB539" s="81"/>
      <c r="LBC539" s="80"/>
      <c r="LBD539" s="81"/>
      <c r="LBE539" s="80"/>
      <c r="LBF539" s="81"/>
      <c r="LBG539" s="80"/>
      <c r="LBH539" s="81"/>
      <c r="LBI539" s="80"/>
      <c r="LBJ539" s="81"/>
      <c r="LBK539" s="80"/>
      <c r="LBL539" s="81"/>
      <c r="LBM539" s="80"/>
      <c r="LBN539" s="81"/>
      <c r="LBO539" s="80"/>
      <c r="LBP539" s="81"/>
      <c r="LBQ539" s="80"/>
      <c r="LBR539" s="81"/>
      <c r="LBS539" s="80"/>
      <c r="LBT539" s="81"/>
      <c r="LBU539" s="80"/>
      <c r="LBV539" s="81"/>
      <c r="LBW539" s="80"/>
      <c r="LBX539" s="81"/>
      <c r="LBY539" s="80"/>
      <c r="LBZ539" s="81"/>
      <c r="LCA539" s="80"/>
      <c r="LCB539" s="81"/>
      <c r="LCC539" s="80"/>
      <c r="LCD539" s="81"/>
      <c r="LCE539" s="80"/>
      <c r="LCF539" s="81"/>
      <c r="LCG539" s="80"/>
      <c r="LCH539" s="81"/>
      <c r="LCI539" s="80"/>
      <c r="LCJ539" s="81"/>
      <c r="LCK539" s="80"/>
      <c r="LCL539" s="81"/>
      <c r="LCM539" s="80"/>
      <c r="LCN539" s="81"/>
      <c r="LCO539" s="80"/>
      <c r="LCP539" s="81"/>
      <c r="LCQ539" s="80"/>
      <c r="LCR539" s="81"/>
      <c r="LCS539" s="80"/>
      <c r="LCT539" s="81"/>
      <c r="LCU539" s="80"/>
      <c r="LCV539" s="81"/>
      <c r="LCW539" s="80"/>
      <c r="LCX539" s="81"/>
      <c r="LCY539" s="80"/>
      <c r="LCZ539" s="81"/>
      <c r="LDA539" s="80"/>
      <c r="LDB539" s="81"/>
      <c r="LDC539" s="80"/>
      <c r="LDD539" s="81"/>
      <c r="LDE539" s="80"/>
      <c r="LDF539" s="81"/>
      <c r="LDG539" s="80"/>
      <c r="LDH539" s="81"/>
      <c r="LDI539" s="80"/>
      <c r="LDJ539" s="81"/>
      <c r="LDK539" s="80"/>
      <c r="LDL539" s="81"/>
      <c r="LDM539" s="80"/>
      <c r="LDN539" s="81"/>
      <c r="LDO539" s="80"/>
      <c r="LDP539" s="81"/>
      <c r="LDQ539" s="80"/>
      <c r="LDR539" s="81"/>
      <c r="LDS539" s="80"/>
      <c r="LDT539" s="81"/>
      <c r="LDU539" s="80"/>
      <c r="LDV539" s="81"/>
      <c r="LDW539" s="80"/>
      <c r="LDX539" s="81"/>
      <c r="LDY539" s="80"/>
      <c r="LDZ539" s="81"/>
      <c r="LEA539" s="80"/>
      <c r="LEB539" s="81"/>
      <c r="LEC539" s="80"/>
      <c r="LED539" s="81"/>
      <c r="LEE539" s="80"/>
      <c r="LEF539" s="81"/>
      <c r="LEG539" s="80"/>
      <c r="LEH539" s="81"/>
      <c r="LEI539" s="80"/>
      <c r="LEJ539" s="81"/>
      <c r="LEK539" s="80"/>
      <c r="LEL539" s="81"/>
      <c r="LEM539" s="80"/>
      <c r="LEN539" s="81"/>
      <c r="LEO539" s="80"/>
      <c r="LEP539" s="81"/>
      <c r="LEQ539" s="80"/>
      <c r="LER539" s="81"/>
      <c r="LES539" s="80"/>
      <c r="LET539" s="81"/>
      <c r="LEU539" s="80"/>
      <c r="LEV539" s="81"/>
      <c r="LEW539" s="80"/>
      <c r="LEX539" s="81"/>
      <c r="LEY539" s="80"/>
      <c r="LEZ539" s="81"/>
      <c r="LFA539" s="80"/>
      <c r="LFB539" s="81"/>
      <c r="LFC539" s="80"/>
      <c r="LFD539" s="81"/>
      <c r="LFE539" s="80"/>
      <c r="LFF539" s="81"/>
      <c r="LFG539" s="80"/>
      <c r="LFH539" s="81"/>
      <c r="LFI539" s="80"/>
      <c r="LFJ539" s="81"/>
      <c r="LFK539" s="80"/>
      <c r="LFL539" s="81"/>
      <c r="LFM539" s="80"/>
      <c r="LFN539" s="81"/>
      <c r="LFO539" s="80"/>
      <c r="LFP539" s="81"/>
      <c r="LFQ539" s="80"/>
      <c r="LFR539" s="81"/>
      <c r="LFS539" s="80"/>
      <c r="LFT539" s="81"/>
      <c r="LFU539" s="80"/>
      <c r="LFV539" s="81"/>
      <c r="LFW539" s="80"/>
      <c r="LFX539" s="81"/>
      <c r="LFY539" s="80"/>
      <c r="LFZ539" s="81"/>
      <c r="LGA539" s="80"/>
      <c r="LGB539" s="81"/>
      <c r="LGC539" s="80"/>
      <c r="LGD539" s="81"/>
      <c r="LGE539" s="80"/>
      <c r="LGF539" s="81"/>
      <c r="LGG539" s="80"/>
      <c r="LGH539" s="81"/>
      <c r="LGI539" s="80"/>
      <c r="LGJ539" s="81"/>
      <c r="LGK539" s="80"/>
      <c r="LGL539" s="81"/>
      <c r="LGM539" s="80"/>
      <c r="LGN539" s="81"/>
      <c r="LGO539" s="80"/>
      <c r="LGP539" s="81"/>
      <c r="LGQ539" s="80"/>
      <c r="LGR539" s="81"/>
      <c r="LGS539" s="80"/>
      <c r="LGT539" s="81"/>
      <c r="LGU539" s="80"/>
      <c r="LGV539" s="81"/>
      <c r="LGW539" s="80"/>
      <c r="LGX539" s="81"/>
      <c r="LGY539" s="80"/>
      <c r="LGZ539" s="81"/>
      <c r="LHA539" s="80"/>
      <c r="LHB539" s="81"/>
      <c r="LHC539" s="80"/>
      <c r="LHD539" s="81"/>
      <c r="LHE539" s="80"/>
      <c r="LHF539" s="81"/>
      <c r="LHG539" s="80"/>
      <c r="LHH539" s="81"/>
      <c r="LHI539" s="80"/>
      <c r="LHJ539" s="81"/>
      <c r="LHK539" s="80"/>
      <c r="LHL539" s="81"/>
      <c r="LHM539" s="80"/>
      <c r="LHN539" s="81"/>
      <c r="LHO539" s="80"/>
      <c r="LHP539" s="81"/>
      <c r="LHQ539" s="80"/>
      <c r="LHR539" s="81"/>
      <c r="LHS539" s="80"/>
      <c r="LHT539" s="81"/>
      <c r="LHU539" s="80"/>
      <c r="LHV539" s="81"/>
      <c r="LHW539" s="80"/>
      <c r="LHX539" s="81"/>
      <c r="LHY539" s="80"/>
      <c r="LHZ539" s="81"/>
      <c r="LIA539" s="80"/>
      <c r="LIB539" s="81"/>
      <c r="LIC539" s="80"/>
      <c r="LID539" s="81"/>
      <c r="LIE539" s="80"/>
      <c r="LIF539" s="81"/>
      <c r="LIG539" s="80"/>
      <c r="LIH539" s="81"/>
      <c r="LII539" s="80"/>
      <c r="LIJ539" s="81"/>
      <c r="LIK539" s="80"/>
      <c r="LIL539" s="81"/>
      <c r="LIM539" s="80"/>
      <c r="LIN539" s="81"/>
      <c r="LIO539" s="80"/>
      <c r="LIP539" s="81"/>
      <c r="LIQ539" s="80"/>
      <c r="LIR539" s="81"/>
      <c r="LIS539" s="80"/>
      <c r="LIT539" s="81"/>
      <c r="LIU539" s="80"/>
      <c r="LIV539" s="81"/>
      <c r="LIW539" s="80"/>
      <c r="LIX539" s="81"/>
      <c r="LIY539" s="80"/>
      <c r="LIZ539" s="81"/>
      <c r="LJA539" s="80"/>
      <c r="LJB539" s="81"/>
      <c r="LJC539" s="80"/>
      <c r="LJD539" s="81"/>
      <c r="LJE539" s="80"/>
      <c r="LJF539" s="81"/>
      <c r="LJG539" s="80"/>
      <c r="LJH539" s="81"/>
      <c r="LJI539" s="80"/>
      <c r="LJJ539" s="81"/>
      <c r="LJK539" s="80"/>
      <c r="LJL539" s="81"/>
      <c r="LJM539" s="80"/>
      <c r="LJN539" s="81"/>
      <c r="LJO539" s="80"/>
      <c r="LJP539" s="81"/>
      <c r="LJQ539" s="80"/>
      <c r="LJR539" s="81"/>
      <c r="LJS539" s="80"/>
      <c r="LJT539" s="81"/>
      <c r="LJU539" s="80"/>
      <c r="LJV539" s="81"/>
      <c r="LJW539" s="80"/>
      <c r="LJX539" s="81"/>
      <c r="LJY539" s="80"/>
      <c r="LJZ539" s="81"/>
      <c r="LKA539" s="80"/>
      <c r="LKB539" s="81"/>
      <c r="LKC539" s="80"/>
      <c r="LKD539" s="81"/>
      <c r="LKE539" s="80"/>
      <c r="LKF539" s="81"/>
      <c r="LKG539" s="80"/>
      <c r="LKH539" s="81"/>
      <c r="LKI539" s="80"/>
      <c r="LKJ539" s="81"/>
      <c r="LKK539" s="80"/>
      <c r="LKL539" s="81"/>
      <c r="LKM539" s="80"/>
      <c r="LKN539" s="81"/>
      <c r="LKO539" s="80"/>
      <c r="LKP539" s="81"/>
      <c r="LKQ539" s="80"/>
      <c r="LKR539" s="81"/>
      <c r="LKS539" s="80"/>
      <c r="LKT539" s="81"/>
      <c r="LKU539" s="80"/>
      <c r="LKV539" s="81"/>
      <c r="LKW539" s="80"/>
      <c r="LKX539" s="81"/>
      <c r="LKY539" s="80"/>
      <c r="LKZ539" s="81"/>
      <c r="LLA539" s="80"/>
      <c r="LLB539" s="81"/>
      <c r="LLC539" s="80"/>
      <c r="LLD539" s="81"/>
      <c r="LLE539" s="80"/>
      <c r="LLF539" s="81"/>
      <c r="LLG539" s="80"/>
      <c r="LLH539" s="81"/>
      <c r="LLI539" s="80"/>
      <c r="LLJ539" s="81"/>
      <c r="LLK539" s="80"/>
      <c r="LLL539" s="81"/>
      <c r="LLM539" s="80"/>
      <c r="LLN539" s="81"/>
      <c r="LLO539" s="80"/>
      <c r="LLP539" s="81"/>
      <c r="LLQ539" s="80"/>
      <c r="LLR539" s="81"/>
      <c r="LLS539" s="80"/>
      <c r="LLT539" s="81"/>
      <c r="LLU539" s="80"/>
      <c r="LLV539" s="81"/>
      <c r="LLW539" s="80"/>
      <c r="LLX539" s="81"/>
      <c r="LLY539" s="80"/>
      <c r="LLZ539" s="81"/>
      <c r="LMA539" s="80"/>
      <c r="LMB539" s="81"/>
      <c r="LMC539" s="80"/>
      <c r="LMD539" s="81"/>
      <c r="LME539" s="80"/>
      <c r="LMF539" s="81"/>
      <c r="LMG539" s="80"/>
      <c r="LMH539" s="81"/>
      <c r="LMI539" s="80"/>
      <c r="LMJ539" s="81"/>
      <c r="LMK539" s="80"/>
      <c r="LML539" s="81"/>
      <c r="LMM539" s="80"/>
      <c r="LMN539" s="81"/>
      <c r="LMO539" s="80"/>
      <c r="LMP539" s="81"/>
      <c r="LMQ539" s="80"/>
      <c r="LMR539" s="81"/>
      <c r="LMS539" s="80"/>
      <c r="LMT539" s="81"/>
      <c r="LMU539" s="80"/>
      <c r="LMV539" s="81"/>
      <c r="LMW539" s="80"/>
      <c r="LMX539" s="81"/>
      <c r="LMY539" s="80"/>
      <c r="LMZ539" s="81"/>
      <c r="LNA539" s="80"/>
      <c r="LNB539" s="81"/>
      <c r="LNC539" s="80"/>
      <c r="LND539" s="81"/>
      <c r="LNE539" s="80"/>
      <c r="LNF539" s="81"/>
      <c r="LNG539" s="80"/>
      <c r="LNH539" s="81"/>
      <c r="LNI539" s="80"/>
      <c r="LNJ539" s="81"/>
      <c r="LNK539" s="80"/>
      <c r="LNL539" s="81"/>
      <c r="LNM539" s="80"/>
      <c r="LNN539" s="81"/>
      <c r="LNO539" s="80"/>
      <c r="LNP539" s="81"/>
      <c r="LNQ539" s="80"/>
      <c r="LNR539" s="81"/>
      <c r="LNS539" s="80"/>
      <c r="LNT539" s="81"/>
      <c r="LNU539" s="80"/>
      <c r="LNV539" s="81"/>
      <c r="LNW539" s="80"/>
      <c r="LNX539" s="81"/>
      <c r="LNY539" s="80"/>
      <c r="LNZ539" s="81"/>
      <c r="LOA539" s="80"/>
      <c r="LOB539" s="81"/>
      <c r="LOC539" s="80"/>
      <c r="LOD539" s="81"/>
      <c r="LOE539" s="80"/>
      <c r="LOF539" s="81"/>
      <c r="LOG539" s="80"/>
      <c r="LOH539" s="81"/>
      <c r="LOI539" s="80"/>
      <c r="LOJ539" s="81"/>
      <c r="LOK539" s="80"/>
      <c r="LOL539" s="81"/>
      <c r="LOM539" s="80"/>
      <c r="LON539" s="81"/>
      <c r="LOO539" s="80"/>
      <c r="LOP539" s="81"/>
      <c r="LOQ539" s="80"/>
      <c r="LOR539" s="81"/>
      <c r="LOS539" s="80"/>
      <c r="LOT539" s="81"/>
      <c r="LOU539" s="80"/>
      <c r="LOV539" s="81"/>
      <c r="LOW539" s="80"/>
      <c r="LOX539" s="81"/>
      <c r="LOY539" s="80"/>
      <c r="LOZ539" s="81"/>
      <c r="LPA539" s="80"/>
      <c r="LPB539" s="81"/>
      <c r="LPC539" s="80"/>
      <c r="LPD539" s="81"/>
      <c r="LPE539" s="80"/>
      <c r="LPF539" s="81"/>
      <c r="LPG539" s="80"/>
      <c r="LPH539" s="81"/>
      <c r="LPI539" s="80"/>
      <c r="LPJ539" s="81"/>
      <c r="LPK539" s="80"/>
      <c r="LPL539" s="81"/>
      <c r="LPM539" s="80"/>
      <c r="LPN539" s="81"/>
      <c r="LPO539" s="80"/>
      <c r="LPP539" s="81"/>
      <c r="LPQ539" s="80"/>
      <c r="LPR539" s="81"/>
      <c r="LPS539" s="80"/>
      <c r="LPT539" s="81"/>
      <c r="LPU539" s="80"/>
      <c r="LPV539" s="81"/>
      <c r="LPW539" s="80"/>
      <c r="LPX539" s="81"/>
      <c r="LPY539" s="80"/>
      <c r="LPZ539" s="81"/>
      <c r="LQA539" s="80"/>
      <c r="LQB539" s="81"/>
      <c r="LQC539" s="80"/>
      <c r="LQD539" s="81"/>
      <c r="LQE539" s="80"/>
      <c r="LQF539" s="81"/>
      <c r="LQG539" s="80"/>
      <c r="LQH539" s="81"/>
      <c r="LQI539" s="80"/>
      <c r="LQJ539" s="81"/>
      <c r="LQK539" s="80"/>
      <c r="LQL539" s="81"/>
      <c r="LQM539" s="80"/>
      <c r="LQN539" s="81"/>
      <c r="LQO539" s="80"/>
      <c r="LQP539" s="81"/>
      <c r="LQQ539" s="80"/>
      <c r="LQR539" s="81"/>
      <c r="LQS539" s="80"/>
      <c r="LQT539" s="81"/>
      <c r="LQU539" s="80"/>
      <c r="LQV539" s="81"/>
      <c r="LQW539" s="80"/>
      <c r="LQX539" s="81"/>
      <c r="LQY539" s="80"/>
      <c r="LQZ539" s="81"/>
      <c r="LRA539" s="80"/>
      <c r="LRB539" s="81"/>
      <c r="LRC539" s="80"/>
      <c r="LRD539" s="81"/>
      <c r="LRE539" s="80"/>
      <c r="LRF539" s="81"/>
      <c r="LRG539" s="80"/>
      <c r="LRH539" s="81"/>
      <c r="LRI539" s="80"/>
      <c r="LRJ539" s="81"/>
      <c r="LRK539" s="80"/>
      <c r="LRL539" s="81"/>
      <c r="LRM539" s="80"/>
      <c r="LRN539" s="81"/>
      <c r="LRO539" s="80"/>
      <c r="LRP539" s="81"/>
      <c r="LRQ539" s="80"/>
      <c r="LRR539" s="81"/>
      <c r="LRS539" s="80"/>
      <c r="LRT539" s="81"/>
      <c r="LRU539" s="80"/>
      <c r="LRV539" s="81"/>
      <c r="LRW539" s="80"/>
      <c r="LRX539" s="81"/>
      <c r="LRY539" s="80"/>
      <c r="LRZ539" s="81"/>
      <c r="LSA539" s="80"/>
      <c r="LSB539" s="81"/>
      <c r="LSC539" s="80"/>
      <c r="LSD539" s="81"/>
      <c r="LSE539" s="80"/>
      <c r="LSF539" s="81"/>
      <c r="LSG539" s="80"/>
      <c r="LSH539" s="81"/>
      <c r="LSI539" s="80"/>
      <c r="LSJ539" s="81"/>
      <c r="LSK539" s="80"/>
      <c r="LSL539" s="81"/>
      <c r="LSM539" s="80"/>
      <c r="LSN539" s="81"/>
      <c r="LSO539" s="80"/>
      <c r="LSP539" s="81"/>
      <c r="LSQ539" s="80"/>
      <c r="LSR539" s="81"/>
      <c r="LSS539" s="80"/>
      <c r="LST539" s="81"/>
      <c r="LSU539" s="80"/>
      <c r="LSV539" s="81"/>
      <c r="LSW539" s="80"/>
      <c r="LSX539" s="81"/>
      <c r="LSY539" s="80"/>
      <c r="LSZ539" s="81"/>
      <c r="LTA539" s="80"/>
      <c r="LTB539" s="81"/>
      <c r="LTC539" s="80"/>
      <c r="LTD539" s="81"/>
      <c r="LTE539" s="80"/>
      <c r="LTF539" s="81"/>
      <c r="LTG539" s="80"/>
      <c r="LTH539" s="81"/>
      <c r="LTI539" s="80"/>
      <c r="LTJ539" s="81"/>
      <c r="LTK539" s="80"/>
      <c r="LTL539" s="81"/>
      <c r="LTM539" s="80"/>
      <c r="LTN539" s="81"/>
      <c r="LTO539" s="80"/>
      <c r="LTP539" s="81"/>
      <c r="LTQ539" s="80"/>
      <c r="LTR539" s="81"/>
      <c r="LTS539" s="80"/>
      <c r="LTT539" s="81"/>
      <c r="LTU539" s="80"/>
      <c r="LTV539" s="81"/>
      <c r="LTW539" s="80"/>
      <c r="LTX539" s="81"/>
      <c r="LTY539" s="80"/>
      <c r="LTZ539" s="81"/>
      <c r="LUA539" s="80"/>
      <c r="LUB539" s="81"/>
      <c r="LUC539" s="80"/>
      <c r="LUD539" s="81"/>
      <c r="LUE539" s="80"/>
      <c r="LUF539" s="81"/>
      <c r="LUG539" s="80"/>
      <c r="LUH539" s="81"/>
      <c r="LUI539" s="80"/>
      <c r="LUJ539" s="81"/>
      <c r="LUK539" s="80"/>
      <c r="LUL539" s="81"/>
      <c r="LUM539" s="80"/>
      <c r="LUN539" s="81"/>
      <c r="LUO539" s="80"/>
      <c r="LUP539" s="81"/>
      <c r="LUQ539" s="80"/>
      <c r="LUR539" s="81"/>
      <c r="LUS539" s="80"/>
      <c r="LUT539" s="81"/>
      <c r="LUU539" s="80"/>
      <c r="LUV539" s="81"/>
      <c r="LUW539" s="80"/>
      <c r="LUX539" s="81"/>
      <c r="LUY539" s="80"/>
      <c r="LUZ539" s="81"/>
      <c r="LVA539" s="80"/>
      <c r="LVB539" s="81"/>
      <c r="LVC539" s="80"/>
      <c r="LVD539" s="81"/>
      <c r="LVE539" s="80"/>
      <c r="LVF539" s="81"/>
      <c r="LVG539" s="80"/>
      <c r="LVH539" s="81"/>
      <c r="LVI539" s="80"/>
      <c r="LVJ539" s="81"/>
      <c r="LVK539" s="80"/>
      <c r="LVL539" s="81"/>
      <c r="LVM539" s="80"/>
      <c r="LVN539" s="81"/>
      <c r="LVO539" s="80"/>
      <c r="LVP539" s="81"/>
      <c r="LVQ539" s="80"/>
      <c r="LVR539" s="81"/>
      <c r="LVS539" s="80"/>
      <c r="LVT539" s="81"/>
      <c r="LVU539" s="80"/>
      <c r="LVV539" s="81"/>
      <c r="LVW539" s="80"/>
      <c r="LVX539" s="81"/>
      <c r="LVY539" s="80"/>
      <c r="LVZ539" s="81"/>
      <c r="LWA539" s="80"/>
      <c r="LWB539" s="81"/>
      <c r="LWC539" s="80"/>
      <c r="LWD539" s="81"/>
      <c r="LWE539" s="80"/>
      <c r="LWF539" s="81"/>
      <c r="LWG539" s="80"/>
      <c r="LWH539" s="81"/>
      <c r="LWI539" s="80"/>
      <c r="LWJ539" s="81"/>
      <c r="LWK539" s="80"/>
      <c r="LWL539" s="81"/>
      <c r="LWM539" s="80"/>
      <c r="LWN539" s="81"/>
      <c r="LWO539" s="80"/>
      <c r="LWP539" s="81"/>
      <c r="LWQ539" s="80"/>
      <c r="LWR539" s="81"/>
      <c r="LWS539" s="80"/>
      <c r="LWT539" s="81"/>
      <c r="LWU539" s="80"/>
      <c r="LWV539" s="81"/>
      <c r="LWW539" s="80"/>
      <c r="LWX539" s="81"/>
      <c r="LWY539" s="80"/>
      <c r="LWZ539" s="81"/>
      <c r="LXA539" s="80"/>
      <c r="LXB539" s="81"/>
      <c r="LXC539" s="80"/>
      <c r="LXD539" s="81"/>
      <c r="LXE539" s="80"/>
      <c r="LXF539" s="81"/>
      <c r="LXG539" s="80"/>
      <c r="LXH539" s="81"/>
      <c r="LXI539" s="80"/>
      <c r="LXJ539" s="81"/>
      <c r="LXK539" s="80"/>
      <c r="LXL539" s="81"/>
      <c r="LXM539" s="80"/>
      <c r="LXN539" s="81"/>
      <c r="LXO539" s="80"/>
      <c r="LXP539" s="81"/>
      <c r="LXQ539" s="80"/>
      <c r="LXR539" s="81"/>
      <c r="LXS539" s="80"/>
      <c r="LXT539" s="81"/>
      <c r="LXU539" s="80"/>
      <c r="LXV539" s="81"/>
      <c r="LXW539" s="80"/>
      <c r="LXX539" s="81"/>
      <c r="LXY539" s="80"/>
      <c r="LXZ539" s="81"/>
      <c r="LYA539" s="80"/>
      <c r="LYB539" s="81"/>
      <c r="LYC539" s="80"/>
      <c r="LYD539" s="81"/>
      <c r="LYE539" s="80"/>
      <c r="LYF539" s="81"/>
      <c r="LYG539" s="80"/>
      <c r="LYH539" s="81"/>
      <c r="LYI539" s="80"/>
      <c r="LYJ539" s="81"/>
      <c r="LYK539" s="80"/>
      <c r="LYL539" s="81"/>
      <c r="LYM539" s="80"/>
      <c r="LYN539" s="81"/>
      <c r="LYO539" s="80"/>
      <c r="LYP539" s="81"/>
      <c r="LYQ539" s="80"/>
      <c r="LYR539" s="81"/>
      <c r="LYS539" s="80"/>
      <c r="LYT539" s="81"/>
      <c r="LYU539" s="80"/>
      <c r="LYV539" s="81"/>
      <c r="LYW539" s="80"/>
      <c r="LYX539" s="81"/>
      <c r="LYY539" s="80"/>
      <c r="LYZ539" s="81"/>
      <c r="LZA539" s="80"/>
      <c r="LZB539" s="81"/>
      <c r="LZC539" s="80"/>
      <c r="LZD539" s="81"/>
      <c r="LZE539" s="80"/>
      <c r="LZF539" s="81"/>
      <c r="LZG539" s="80"/>
      <c r="LZH539" s="81"/>
      <c r="LZI539" s="80"/>
      <c r="LZJ539" s="81"/>
      <c r="LZK539" s="80"/>
      <c r="LZL539" s="81"/>
      <c r="LZM539" s="80"/>
      <c r="LZN539" s="81"/>
      <c r="LZO539" s="80"/>
      <c r="LZP539" s="81"/>
      <c r="LZQ539" s="80"/>
      <c r="LZR539" s="81"/>
      <c r="LZS539" s="80"/>
      <c r="LZT539" s="81"/>
      <c r="LZU539" s="80"/>
      <c r="LZV539" s="81"/>
      <c r="LZW539" s="80"/>
      <c r="LZX539" s="81"/>
      <c r="LZY539" s="80"/>
      <c r="LZZ539" s="81"/>
      <c r="MAA539" s="80"/>
      <c r="MAB539" s="81"/>
      <c r="MAC539" s="80"/>
      <c r="MAD539" s="81"/>
      <c r="MAE539" s="80"/>
      <c r="MAF539" s="81"/>
      <c r="MAG539" s="80"/>
      <c r="MAH539" s="81"/>
      <c r="MAI539" s="80"/>
      <c r="MAJ539" s="81"/>
      <c r="MAK539" s="80"/>
      <c r="MAL539" s="81"/>
      <c r="MAM539" s="80"/>
      <c r="MAN539" s="81"/>
      <c r="MAO539" s="80"/>
      <c r="MAP539" s="81"/>
      <c r="MAQ539" s="80"/>
      <c r="MAR539" s="81"/>
      <c r="MAS539" s="80"/>
      <c r="MAT539" s="81"/>
      <c r="MAU539" s="80"/>
      <c r="MAV539" s="81"/>
      <c r="MAW539" s="80"/>
      <c r="MAX539" s="81"/>
      <c r="MAY539" s="80"/>
      <c r="MAZ539" s="81"/>
      <c r="MBA539" s="80"/>
      <c r="MBB539" s="81"/>
      <c r="MBC539" s="80"/>
      <c r="MBD539" s="81"/>
      <c r="MBE539" s="80"/>
      <c r="MBF539" s="81"/>
      <c r="MBG539" s="80"/>
      <c r="MBH539" s="81"/>
      <c r="MBI539" s="80"/>
      <c r="MBJ539" s="81"/>
      <c r="MBK539" s="80"/>
      <c r="MBL539" s="81"/>
      <c r="MBM539" s="80"/>
      <c r="MBN539" s="81"/>
      <c r="MBO539" s="80"/>
      <c r="MBP539" s="81"/>
      <c r="MBQ539" s="80"/>
      <c r="MBR539" s="81"/>
      <c r="MBS539" s="80"/>
      <c r="MBT539" s="81"/>
      <c r="MBU539" s="80"/>
      <c r="MBV539" s="81"/>
      <c r="MBW539" s="80"/>
      <c r="MBX539" s="81"/>
      <c r="MBY539" s="80"/>
      <c r="MBZ539" s="81"/>
      <c r="MCA539" s="80"/>
      <c r="MCB539" s="81"/>
      <c r="MCC539" s="80"/>
      <c r="MCD539" s="81"/>
      <c r="MCE539" s="80"/>
      <c r="MCF539" s="81"/>
      <c r="MCG539" s="80"/>
      <c r="MCH539" s="81"/>
      <c r="MCI539" s="80"/>
      <c r="MCJ539" s="81"/>
      <c r="MCK539" s="80"/>
      <c r="MCL539" s="81"/>
      <c r="MCM539" s="80"/>
      <c r="MCN539" s="81"/>
      <c r="MCO539" s="80"/>
      <c r="MCP539" s="81"/>
      <c r="MCQ539" s="80"/>
      <c r="MCR539" s="81"/>
      <c r="MCS539" s="80"/>
      <c r="MCT539" s="81"/>
      <c r="MCU539" s="80"/>
      <c r="MCV539" s="81"/>
      <c r="MCW539" s="80"/>
      <c r="MCX539" s="81"/>
      <c r="MCY539" s="80"/>
      <c r="MCZ539" s="81"/>
      <c r="MDA539" s="80"/>
      <c r="MDB539" s="81"/>
      <c r="MDC539" s="80"/>
      <c r="MDD539" s="81"/>
      <c r="MDE539" s="80"/>
      <c r="MDF539" s="81"/>
      <c r="MDG539" s="80"/>
      <c r="MDH539" s="81"/>
      <c r="MDI539" s="80"/>
      <c r="MDJ539" s="81"/>
      <c r="MDK539" s="80"/>
      <c r="MDL539" s="81"/>
      <c r="MDM539" s="80"/>
      <c r="MDN539" s="81"/>
      <c r="MDO539" s="80"/>
      <c r="MDP539" s="81"/>
      <c r="MDQ539" s="80"/>
      <c r="MDR539" s="81"/>
      <c r="MDS539" s="80"/>
      <c r="MDT539" s="81"/>
      <c r="MDU539" s="80"/>
      <c r="MDV539" s="81"/>
      <c r="MDW539" s="80"/>
      <c r="MDX539" s="81"/>
      <c r="MDY539" s="80"/>
      <c r="MDZ539" s="81"/>
      <c r="MEA539" s="80"/>
      <c r="MEB539" s="81"/>
      <c r="MEC539" s="80"/>
      <c r="MED539" s="81"/>
      <c r="MEE539" s="80"/>
      <c r="MEF539" s="81"/>
      <c r="MEG539" s="80"/>
      <c r="MEH539" s="81"/>
      <c r="MEI539" s="80"/>
      <c r="MEJ539" s="81"/>
      <c r="MEK539" s="80"/>
      <c r="MEL539" s="81"/>
      <c r="MEM539" s="80"/>
      <c r="MEN539" s="81"/>
      <c r="MEO539" s="80"/>
      <c r="MEP539" s="81"/>
      <c r="MEQ539" s="80"/>
      <c r="MER539" s="81"/>
      <c r="MES539" s="80"/>
      <c r="MET539" s="81"/>
      <c r="MEU539" s="80"/>
      <c r="MEV539" s="81"/>
      <c r="MEW539" s="80"/>
      <c r="MEX539" s="81"/>
      <c r="MEY539" s="80"/>
      <c r="MEZ539" s="81"/>
      <c r="MFA539" s="80"/>
      <c r="MFB539" s="81"/>
      <c r="MFC539" s="80"/>
      <c r="MFD539" s="81"/>
      <c r="MFE539" s="80"/>
      <c r="MFF539" s="81"/>
      <c r="MFG539" s="80"/>
      <c r="MFH539" s="81"/>
      <c r="MFI539" s="80"/>
      <c r="MFJ539" s="81"/>
      <c r="MFK539" s="80"/>
      <c r="MFL539" s="81"/>
      <c r="MFM539" s="80"/>
      <c r="MFN539" s="81"/>
      <c r="MFO539" s="80"/>
      <c r="MFP539" s="81"/>
      <c r="MFQ539" s="80"/>
      <c r="MFR539" s="81"/>
      <c r="MFS539" s="80"/>
      <c r="MFT539" s="81"/>
      <c r="MFU539" s="80"/>
      <c r="MFV539" s="81"/>
      <c r="MFW539" s="80"/>
      <c r="MFX539" s="81"/>
      <c r="MFY539" s="80"/>
      <c r="MFZ539" s="81"/>
      <c r="MGA539" s="80"/>
      <c r="MGB539" s="81"/>
      <c r="MGC539" s="80"/>
      <c r="MGD539" s="81"/>
      <c r="MGE539" s="80"/>
      <c r="MGF539" s="81"/>
      <c r="MGG539" s="80"/>
      <c r="MGH539" s="81"/>
      <c r="MGI539" s="80"/>
      <c r="MGJ539" s="81"/>
      <c r="MGK539" s="80"/>
      <c r="MGL539" s="81"/>
      <c r="MGM539" s="80"/>
      <c r="MGN539" s="81"/>
      <c r="MGO539" s="80"/>
      <c r="MGP539" s="81"/>
      <c r="MGQ539" s="80"/>
      <c r="MGR539" s="81"/>
      <c r="MGS539" s="80"/>
      <c r="MGT539" s="81"/>
      <c r="MGU539" s="80"/>
      <c r="MGV539" s="81"/>
      <c r="MGW539" s="80"/>
      <c r="MGX539" s="81"/>
      <c r="MGY539" s="80"/>
      <c r="MGZ539" s="81"/>
      <c r="MHA539" s="80"/>
      <c r="MHB539" s="81"/>
      <c r="MHC539" s="80"/>
      <c r="MHD539" s="81"/>
      <c r="MHE539" s="80"/>
      <c r="MHF539" s="81"/>
      <c r="MHG539" s="80"/>
      <c r="MHH539" s="81"/>
      <c r="MHI539" s="80"/>
      <c r="MHJ539" s="81"/>
      <c r="MHK539" s="80"/>
      <c r="MHL539" s="81"/>
      <c r="MHM539" s="80"/>
      <c r="MHN539" s="81"/>
      <c r="MHO539" s="80"/>
      <c r="MHP539" s="81"/>
      <c r="MHQ539" s="80"/>
      <c r="MHR539" s="81"/>
      <c r="MHS539" s="80"/>
      <c r="MHT539" s="81"/>
      <c r="MHU539" s="80"/>
      <c r="MHV539" s="81"/>
      <c r="MHW539" s="80"/>
      <c r="MHX539" s="81"/>
      <c r="MHY539" s="80"/>
      <c r="MHZ539" s="81"/>
      <c r="MIA539" s="80"/>
      <c r="MIB539" s="81"/>
      <c r="MIC539" s="80"/>
      <c r="MID539" s="81"/>
      <c r="MIE539" s="80"/>
      <c r="MIF539" s="81"/>
      <c r="MIG539" s="80"/>
      <c r="MIH539" s="81"/>
      <c r="MII539" s="80"/>
      <c r="MIJ539" s="81"/>
      <c r="MIK539" s="80"/>
      <c r="MIL539" s="81"/>
      <c r="MIM539" s="80"/>
      <c r="MIN539" s="81"/>
      <c r="MIO539" s="80"/>
      <c r="MIP539" s="81"/>
      <c r="MIQ539" s="80"/>
      <c r="MIR539" s="81"/>
      <c r="MIS539" s="80"/>
      <c r="MIT539" s="81"/>
      <c r="MIU539" s="80"/>
      <c r="MIV539" s="81"/>
      <c r="MIW539" s="80"/>
      <c r="MIX539" s="81"/>
      <c r="MIY539" s="80"/>
      <c r="MIZ539" s="81"/>
      <c r="MJA539" s="80"/>
      <c r="MJB539" s="81"/>
      <c r="MJC539" s="80"/>
      <c r="MJD539" s="81"/>
      <c r="MJE539" s="80"/>
      <c r="MJF539" s="81"/>
      <c r="MJG539" s="80"/>
      <c r="MJH539" s="81"/>
      <c r="MJI539" s="80"/>
      <c r="MJJ539" s="81"/>
      <c r="MJK539" s="80"/>
      <c r="MJL539" s="81"/>
      <c r="MJM539" s="80"/>
      <c r="MJN539" s="81"/>
      <c r="MJO539" s="80"/>
      <c r="MJP539" s="81"/>
      <c r="MJQ539" s="80"/>
      <c r="MJR539" s="81"/>
      <c r="MJS539" s="80"/>
      <c r="MJT539" s="81"/>
      <c r="MJU539" s="80"/>
      <c r="MJV539" s="81"/>
      <c r="MJW539" s="80"/>
      <c r="MJX539" s="81"/>
      <c r="MJY539" s="80"/>
      <c r="MJZ539" s="81"/>
      <c r="MKA539" s="80"/>
      <c r="MKB539" s="81"/>
      <c r="MKC539" s="80"/>
      <c r="MKD539" s="81"/>
      <c r="MKE539" s="80"/>
      <c r="MKF539" s="81"/>
      <c r="MKG539" s="80"/>
      <c r="MKH539" s="81"/>
      <c r="MKI539" s="80"/>
      <c r="MKJ539" s="81"/>
      <c r="MKK539" s="80"/>
      <c r="MKL539" s="81"/>
      <c r="MKM539" s="80"/>
      <c r="MKN539" s="81"/>
      <c r="MKO539" s="80"/>
      <c r="MKP539" s="81"/>
      <c r="MKQ539" s="80"/>
      <c r="MKR539" s="81"/>
      <c r="MKS539" s="80"/>
      <c r="MKT539" s="81"/>
      <c r="MKU539" s="80"/>
      <c r="MKV539" s="81"/>
      <c r="MKW539" s="80"/>
      <c r="MKX539" s="81"/>
      <c r="MKY539" s="80"/>
      <c r="MKZ539" s="81"/>
      <c r="MLA539" s="80"/>
      <c r="MLB539" s="81"/>
      <c r="MLC539" s="80"/>
      <c r="MLD539" s="81"/>
      <c r="MLE539" s="80"/>
      <c r="MLF539" s="81"/>
      <c r="MLG539" s="80"/>
      <c r="MLH539" s="81"/>
      <c r="MLI539" s="80"/>
      <c r="MLJ539" s="81"/>
      <c r="MLK539" s="80"/>
      <c r="MLL539" s="81"/>
      <c r="MLM539" s="80"/>
      <c r="MLN539" s="81"/>
      <c r="MLO539" s="80"/>
      <c r="MLP539" s="81"/>
      <c r="MLQ539" s="80"/>
      <c r="MLR539" s="81"/>
      <c r="MLS539" s="80"/>
      <c r="MLT539" s="81"/>
      <c r="MLU539" s="80"/>
      <c r="MLV539" s="81"/>
      <c r="MLW539" s="80"/>
      <c r="MLX539" s="81"/>
      <c r="MLY539" s="80"/>
      <c r="MLZ539" s="81"/>
      <c r="MMA539" s="80"/>
      <c r="MMB539" s="81"/>
      <c r="MMC539" s="80"/>
      <c r="MMD539" s="81"/>
      <c r="MME539" s="80"/>
      <c r="MMF539" s="81"/>
      <c r="MMG539" s="80"/>
      <c r="MMH539" s="81"/>
      <c r="MMI539" s="80"/>
      <c r="MMJ539" s="81"/>
      <c r="MMK539" s="80"/>
      <c r="MML539" s="81"/>
      <c r="MMM539" s="80"/>
      <c r="MMN539" s="81"/>
      <c r="MMO539" s="80"/>
      <c r="MMP539" s="81"/>
      <c r="MMQ539" s="80"/>
      <c r="MMR539" s="81"/>
      <c r="MMS539" s="80"/>
      <c r="MMT539" s="81"/>
      <c r="MMU539" s="80"/>
      <c r="MMV539" s="81"/>
      <c r="MMW539" s="80"/>
      <c r="MMX539" s="81"/>
      <c r="MMY539" s="80"/>
      <c r="MMZ539" s="81"/>
      <c r="MNA539" s="80"/>
      <c r="MNB539" s="81"/>
      <c r="MNC539" s="80"/>
      <c r="MND539" s="81"/>
      <c r="MNE539" s="80"/>
      <c r="MNF539" s="81"/>
      <c r="MNG539" s="80"/>
      <c r="MNH539" s="81"/>
      <c r="MNI539" s="80"/>
      <c r="MNJ539" s="81"/>
      <c r="MNK539" s="80"/>
      <c r="MNL539" s="81"/>
      <c r="MNM539" s="80"/>
      <c r="MNN539" s="81"/>
      <c r="MNO539" s="80"/>
      <c r="MNP539" s="81"/>
      <c r="MNQ539" s="80"/>
      <c r="MNR539" s="81"/>
      <c r="MNS539" s="80"/>
      <c r="MNT539" s="81"/>
      <c r="MNU539" s="80"/>
      <c r="MNV539" s="81"/>
      <c r="MNW539" s="80"/>
      <c r="MNX539" s="81"/>
      <c r="MNY539" s="80"/>
      <c r="MNZ539" s="81"/>
      <c r="MOA539" s="80"/>
      <c r="MOB539" s="81"/>
      <c r="MOC539" s="80"/>
      <c r="MOD539" s="81"/>
      <c r="MOE539" s="80"/>
      <c r="MOF539" s="81"/>
      <c r="MOG539" s="80"/>
      <c r="MOH539" s="81"/>
      <c r="MOI539" s="80"/>
      <c r="MOJ539" s="81"/>
      <c r="MOK539" s="80"/>
      <c r="MOL539" s="81"/>
      <c r="MOM539" s="80"/>
      <c r="MON539" s="81"/>
      <c r="MOO539" s="80"/>
      <c r="MOP539" s="81"/>
      <c r="MOQ539" s="80"/>
      <c r="MOR539" s="81"/>
      <c r="MOS539" s="80"/>
      <c r="MOT539" s="81"/>
      <c r="MOU539" s="80"/>
      <c r="MOV539" s="81"/>
      <c r="MOW539" s="80"/>
      <c r="MOX539" s="81"/>
      <c r="MOY539" s="80"/>
      <c r="MOZ539" s="81"/>
      <c r="MPA539" s="80"/>
      <c r="MPB539" s="81"/>
      <c r="MPC539" s="80"/>
      <c r="MPD539" s="81"/>
      <c r="MPE539" s="80"/>
      <c r="MPF539" s="81"/>
      <c r="MPG539" s="80"/>
      <c r="MPH539" s="81"/>
      <c r="MPI539" s="80"/>
      <c r="MPJ539" s="81"/>
      <c r="MPK539" s="80"/>
      <c r="MPL539" s="81"/>
      <c r="MPM539" s="80"/>
      <c r="MPN539" s="81"/>
      <c r="MPO539" s="80"/>
      <c r="MPP539" s="81"/>
      <c r="MPQ539" s="80"/>
      <c r="MPR539" s="81"/>
      <c r="MPS539" s="80"/>
      <c r="MPT539" s="81"/>
      <c r="MPU539" s="80"/>
      <c r="MPV539" s="81"/>
      <c r="MPW539" s="80"/>
      <c r="MPX539" s="81"/>
      <c r="MPY539" s="80"/>
      <c r="MPZ539" s="81"/>
      <c r="MQA539" s="80"/>
      <c r="MQB539" s="81"/>
      <c r="MQC539" s="80"/>
      <c r="MQD539" s="81"/>
      <c r="MQE539" s="80"/>
      <c r="MQF539" s="81"/>
      <c r="MQG539" s="80"/>
      <c r="MQH539" s="81"/>
      <c r="MQI539" s="80"/>
      <c r="MQJ539" s="81"/>
      <c r="MQK539" s="80"/>
      <c r="MQL539" s="81"/>
      <c r="MQM539" s="80"/>
      <c r="MQN539" s="81"/>
      <c r="MQO539" s="80"/>
      <c r="MQP539" s="81"/>
      <c r="MQQ539" s="80"/>
      <c r="MQR539" s="81"/>
      <c r="MQS539" s="80"/>
      <c r="MQT539" s="81"/>
      <c r="MQU539" s="80"/>
      <c r="MQV539" s="81"/>
      <c r="MQW539" s="80"/>
      <c r="MQX539" s="81"/>
      <c r="MQY539" s="80"/>
      <c r="MQZ539" s="81"/>
      <c r="MRA539" s="80"/>
      <c r="MRB539" s="81"/>
      <c r="MRC539" s="80"/>
      <c r="MRD539" s="81"/>
      <c r="MRE539" s="80"/>
      <c r="MRF539" s="81"/>
      <c r="MRG539" s="80"/>
      <c r="MRH539" s="81"/>
      <c r="MRI539" s="80"/>
      <c r="MRJ539" s="81"/>
      <c r="MRK539" s="80"/>
      <c r="MRL539" s="81"/>
      <c r="MRM539" s="80"/>
      <c r="MRN539" s="81"/>
      <c r="MRO539" s="80"/>
      <c r="MRP539" s="81"/>
      <c r="MRQ539" s="80"/>
      <c r="MRR539" s="81"/>
      <c r="MRS539" s="80"/>
      <c r="MRT539" s="81"/>
      <c r="MRU539" s="80"/>
      <c r="MRV539" s="81"/>
      <c r="MRW539" s="80"/>
      <c r="MRX539" s="81"/>
      <c r="MRY539" s="80"/>
      <c r="MRZ539" s="81"/>
      <c r="MSA539" s="80"/>
      <c r="MSB539" s="81"/>
      <c r="MSC539" s="80"/>
      <c r="MSD539" s="81"/>
      <c r="MSE539" s="80"/>
      <c r="MSF539" s="81"/>
      <c r="MSG539" s="80"/>
      <c r="MSH539" s="81"/>
      <c r="MSI539" s="80"/>
      <c r="MSJ539" s="81"/>
      <c r="MSK539" s="80"/>
      <c r="MSL539" s="81"/>
      <c r="MSM539" s="80"/>
      <c r="MSN539" s="81"/>
      <c r="MSO539" s="80"/>
      <c r="MSP539" s="81"/>
      <c r="MSQ539" s="80"/>
      <c r="MSR539" s="81"/>
      <c r="MSS539" s="80"/>
      <c r="MST539" s="81"/>
      <c r="MSU539" s="80"/>
      <c r="MSV539" s="81"/>
      <c r="MSW539" s="80"/>
      <c r="MSX539" s="81"/>
      <c r="MSY539" s="80"/>
      <c r="MSZ539" s="81"/>
      <c r="MTA539" s="80"/>
      <c r="MTB539" s="81"/>
      <c r="MTC539" s="80"/>
      <c r="MTD539" s="81"/>
      <c r="MTE539" s="80"/>
      <c r="MTF539" s="81"/>
      <c r="MTG539" s="80"/>
      <c r="MTH539" s="81"/>
      <c r="MTI539" s="80"/>
      <c r="MTJ539" s="81"/>
      <c r="MTK539" s="80"/>
      <c r="MTL539" s="81"/>
      <c r="MTM539" s="80"/>
      <c r="MTN539" s="81"/>
      <c r="MTO539" s="80"/>
      <c r="MTP539" s="81"/>
      <c r="MTQ539" s="80"/>
      <c r="MTR539" s="81"/>
      <c r="MTS539" s="80"/>
      <c r="MTT539" s="81"/>
      <c r="MTU539" s="80"/>
      <c r="MTV539" s="81"/>
      <c r="MTW539" s="80"/>
      <c r="MTX539" s="81"/>
      <c r="MTY539" s="80"/>
      <c r="MTZ539" s="81"/>
      <c r="MUA539" s="80"/>
      <c r="MUB539" s="81"/>
      <c r="MUC539" s="80"/>
      <c r="MUD539" s="81"/>
      <c r="MUE539" s="80"/>
      <c r="MUF539" s="81"/>
      <c r="MUG539" s="80"/>
      <c r="MUH539" s="81"/>
      <c r="MUI539" s="80"/>
      <c r="MUJ539" s="81"/>
      <c r="MUK539" s="80"/>
      <c r="MUL539" s="81"/>
      <c r="MUM539" s="80"/>
      <c r="MUN539" s="81"/>
      <c r="MUO539" s="80"/>
      <c r="MUP539" s="81"/>
      <c r="MUQ539" s="80"/>
      <c r="MUR539" s="81"/>
      <c r="MUS539" s="80"/>
      <c r="MUT539" s="81"/>
      <c r="MUU539" s="80"/>
      <c r="MUV539" s="81"/>
      <c r="MUW539" s="80"/>
      <c r="MUX539" s="81"/>
      <c r="MUY539" s="80"/>
      <c r="MUZ539" s="81"/>
      <c r="MVA539" s="80"/>
      <c r="MVB539" s="81"/>
      <c r="MVC539" s="80"/>
      <c r="MVD539" s="81"/>
      <c r="MVE539" s="80"/>
      <c r="MVF539" s="81"/>
      <c r="MVG539" s="80"/>
      <c r="MVH539" s="81"/>
      <c r="MVI539" s="80"/>
      <c r="MVJ539" s="81"/>
      <c r="MVK539" s="80"/>
      <c r="MVL539" s="81"/>
      <c r="MVM539" s="80"/>
      <c r="MVN539" s="81"/>
      <c r="MVO539" s="80"/>
      <c r="MVP539" s="81"/>
      <c r="MVQ539" s="80"/>
      <c r="MVR539" s="81"/>
      <c r="MVS539" s="80"/>
      <c r="MVT539" s="81"/>
      <c r="MVU539" s="80"/>
      <c r="MVV539" s="81"/>
      <c r="MVW539" s="80"/>
      <c r="MVX539" s="81"/>
      <c r="MVY539" s="80"/>
      <c r="MVZ539" s="81"/>
      <c r="MWA539" s="80"/>
      <c r="MWB539" s="81"/>
      <c r="MWC539" s="80"/>
      <c r="MWD539" s="81"/>
      <c r="MWE539" s="80"/>
      <c r="MWF539" s="81"/>
      <c r="MWG539" s="80"/>
      <c r="MWH539" s="81"/>
      <c r="MWI539" s="80"/>
      <c r="MWJ539" s="81"/>
      <c r="MWK539" s="80"/>
      <c r="MWL539" s="81"/>
      <c r="MWM539" s="80"/>
      <c r="MWN539" s="81"/>
      <c r="MWO539" s="80"/>
      <c r="MWP539" s="81"/>
      <c r="MWQ539" s="80"/>
      <c r="MWR539" s="81"/>
      <c r="MWS539" s="80"/>
      <c r="MWT539" s="81"/>
      <c r="MWU539" s="80"/>
      <c r="MWV539" s="81"/>
      <c r="MWW539" s="80"/>
      <c r="MWX539" s="81"/>
      <c r="MWY539" s="80"/>
      <c r="MWZ539" s="81"/>
      <c r="MXA539" s="80"/>
      <c r="MXB539" s="81"/>
      <c r="MXC539" s="80"/>
      <c r="MXD539" s="81"/>
      <c r="MXE539" s="80"/>
      <c r="MXF539" s="81"/>
      <c r="MXG539" s="80"/>
      <c r="MXH539" s="81"/>
      <c r="MXI539" s="80"/>
      <c r="MXJ539" s="81"/>
      <c r="MXK539" s="80"/>
      <c r="MXL539" s="81"/>
      <c r="MXM539" s="80"/>
      <c r="MXN539" s="81"/>
      <c r="MXO539" s="80"/>
      <c r="MXP539" s="81"/>
      <c r="MXQ539" s="80"/>
      <c r="MXR539" s="81"/>
      <c r="MXS539" s="80"/>
      <c r="MXT539" s="81"/>
      <c r="MXU539" s="80"/>
      <c r="MXV539" s="81"/>
      <c r="MXW539" s="80"/>
      <c r="MXX539" s="81"/>
      <c r="MXY539" s="80"/>
      <c r="MXZ539" s="81"/>
      <c r="MYA539" s="80"/>
      <c r="MYB539" s="81"/>
      <c r="MYC539" s="80"/>
      <c r="MYD539" s="81"/>
      <c r="MYE539" s="80"/>
      <c r="MYF539" s="81"/>
      <c r="MYG539" s="80"/>
      <c r="MYH539" s="81"/>
      <c r="MYI539" s="80"/>
      <c r="MYJ539" s="81"/>
      <c r="MYK539" s="80"/>
      <c r="MYL539" s="81"/>
      <c r="MYM539" s="80"/>
      <c r="MYN539" s="81"/>
      <c r="MYO539" s="80"/>
      <c r="MYP539" s="81"/>
      <c r="MYQ539" s="80"/>
      <c r="MYR539" s="81"/>
      <c r="MYS539" s="80"/>
      <c r="MYT539" s="81"/>
      <c r="MYU539" s="80"/>
      <c r="MYV539" s="81"/>
      <c r="MYW539" s="80"/>
      <c r="MYX539" s="81"/>
      <c r="MYY539" s="80"/>
      <c r="MYZ539" s="81"/>
      <c r="MZA539" s="80"/>
      <c r="MZB539" s="81"/>
      <c r="MZC539" s="80"/>
      <c r="MZD539" s="81"/>
      <c r="MZE539" s="80"/>
      <c r="MZF539" s="81"/>
      <c r="MZG539" s="80"/>
      <c r="MZH539" s="81"/>
      <c r="MZI539" s="80"/>
      <c r="MZJ539" s="81"/>
      <c r="MZK539" s="80"/>
      <c r="MZL539" s="81"/>
      <c r="MZM539" s="80"/>
      <c r="MZN539" s="81"/>
      <c r="MZO539" s="80"/>
      <c r="MZP539" s="81"/>
      <c r="MZQ539" s="80"/>
      <c r="MZR539" s="81"/>
      <c r="MZS539" s="80"/>
      <c r="MZT539" s="81"/>
      <c r="MZU539" s="80"/>
      <c r="MZV539" s="81"/>
      <c r="MZW539" s="80"/>
      <c r="MZX539" s="81"/>
      <c r="MZY539" s="80"/>
      <c r="MZZ539" s="81"/>
      <c r="NAA539" s="80"/>
      <c r="NAB539" s="81"/>
      <c r="NAC539" s="80"/>
      <c r="NAD539" s="81"/>
      <c r="NAE539" s="80"/>
      <c r="NAF539" s="81"/>
      <c r="NAG539" s="80"/>
      <c r="NAH539" s="81"/>
      <c r="NAI539" s="80"/>
      <c r="NAJ539" s="81"/>
      <c r="NAK539" s="80"/>
      <c r="NAL539" s="81"/>
      <c r="NAM539" s="80"/>
      <c r="NAN539" s="81"/>
      <c r="NAO539" s="80"/>
      <c r="NAP539" s="81"/>
      <c r="NAQ539" s="80"/>
      <c r="NAR539" s="81"/>
      <c r="NAS539" s="80"/>
      <c r="NAT539" s="81"/>
      <c r="NAU539" s="80"/>
      <c r="NAV539" s="81"/>
      <c r="NAW539" s="80"/>
      <c r="NAX539" s="81"/>
      <c r="NAY539" s="80"/>
      <c r="NAZ539" s="81"/>
      <c r="NBA539" s="80"/>
      <c r="NBB539" s="81"/>
      <c r="NBC539" s="80"/>
      <c r="NBD539" s="81"/>
      <c r="NBE539" s="80"/>
      <c r="NBF539" s="81"/>
      <c r="NBG539" s="80"/>
      <c r="NBH539" s="81"/>
      <c r="NBI539" s="80"/>
      <c r="NBJ539" s="81"/>
      <c r="NBK539" s="80"/>
      <c r="NBL539" s="81"/>
      <c r="NBM539" s="80"/>
      <c r="NBN539" s="81"/>
      <c r="NBO539" s="80"/>
      <c r="NBP539" s="81"/>
      <c r="NBQ539" s="80"/>
      <c r="NBR539" s="81"/>
      <c r="NBS539" s="80"/>
      <c r="NBT539" s="81"/>
      <c r="NBU539" s="80"/>
      <c r="NBV539" s="81"/>
      <c r="NBW539" s="80"/>
      <c r="NBX539" s="81"/>
      <c r="NBY539" s="80"/>
      <c r="NBZ539" s="81"/>
      <c r="NCA539" s="80"/>
      <c r="NCB539" s="81"/>
      <c r="NCC539" s="80"/>
      <c r="NCD539" s="81"/>
      <c r="NCE539" s="80"/>
      <c r="NCF539" s="81"/>
      <c r="NCG539" s="80"/>
      <c r="NCH539" s="81"/>
      <c r="NCI539" s="80"/>
      <c r="NCJ539" s="81"/>
      <c r="NCK539" s="80"/>
      <c r="NCL539" s="81"/>
      <c r="NCM539" s="80"/>
      <c r="NCN539" s="81"/>
      <c r="NCO539" s="80"/>
      <c r="NCP539" s="81"/>
      <c r="NCQ539" s="80"/>
      <c r="NCR539" s="81"/>
      <c r="NCS539" s="80"/>
      <c r="NCT539" s="81"/>
      <c r="NCU539" s="80"/>
      <c r="NCV539" s="81"/>
      <c r="NCW539" s="80"/>
      <c r="NCX539" s="81"/>
      <c r="NCY539" s="80"/>
      <c r="NCZ539" s="81"/>
      <c r="NDA539" s="80"/>
      <c r="NDB539" s="81"/>
      <c r="NDC539" s="80"/>
      <c r="NDD539" s="81"/>
      <c r="NDE539" s="80"/>
      <c r="NDF539" s="81"/>
      <c r="NDG539" s="80"/>
      <c r="NDH539" s="81"/>
      <c r="NDI539" s="80"/>
      <c r="NDJ539" s="81"/>
      <c r="NDK539" s="80"/>
      <c r="NDL539" s="81"/>
      <c r="NDM539" s="80"/>
      <c r="NDN539" s="81"/>
      <c r="NDO539" s="80"/>
      <c r="NDP539" s="81"/>
      <c r="NDQ539" s="80"/>
      <c r="NDR539" s="81"/>
      <c r="NDS539" s="80"/>
      <c r="NDT539" s="81"/>
      <c r="NDU539" s="80"/>
      <c r="NDV539" s="81"/>
      <c r="NDW539" s="80"/>
      <c r="NDX539" s="81"/>
      <c r="NDY539" s="80"/>
      <c r="NDZ539" s="81"/>
      <c r="NEA539" s="80"/>
      <c r="NEB539" s="81"/>
      <c r="NEC539" s="80"/>
      <c r="NED539" s="81"/>
      <c r="NEE539" s="80"/>
      <c r="NEF539" s="81"/>
      <c r="NEG539" s="80"/>
      <c r="NEH539" s="81"/>
      <c r="NEI539" s="80"/>
      <c r="NEJ539" s="81"/>
      <c r="NEK539" s="80"/>
      <c r="NEL539" s="81"/>
      <c r="NEM539" s="80"/>
      <c r="NEN539" s="81"/>
      <c r="NEO539" s="80"/>
      <c r="NEP539" s="81"/>
      <c r="NEQ539" s="80"/>
      <c r="NER539" s="81"/>
      <c r="NES539" s="80"/>
      <c r="NET539" s="81"/>
      <c r="NEU539" s="80"/>
      <c r="NEV539" s="81"/>
      <c r="NEW539" s="80"/>
      <c r="NEX539" s="81"/>
      <c r="NEY539" s="80"/>
      <c r="NEZ539" s="81"/>
      <c r="NFA539" s="80"/>
      <c r="NFB539" s="81"/>
      <c r="NFC539" s="80"/>
      <c r="NFD539" s="81"/>
      <c r="NFE539" s="80"/>
      <c r="NFF539" s="81"/>
      <c r="NFG539" s="80"/>
      <c r="NFH539" s="81"/>
      <c r="NFI539" s="80"/>
      <c r="NFJ539" s="81"/>
      <c r="NFK539" s="80"/>
      <c r="NFL539" s="81"/>
      <c r="NFM539" s="80"/>
      <c r="NFN539" s="81"/>
      <c r="NFO539" s="80"/>
      <c r="NFP539" s="81"/>
      <c r="NFQ539" s="80"/>
      <c r="NFR539" s="81"/>
      <c r="NFS539" s="80"/>
      <c r="NFT539" s="81"/>
      <c r="NFU539" s="80"/>
      <c r="NFV539" s="81"/>
      <c r="NFW539" s="80"/>
      <c r="NFX539" s="81"/>
      <c r="NFY539" s="80"/>
      <c r="NFZ539" s="81"/>
      <c r="NGA539" s="80"/>
      <c r="NGB539" s="81"/>
      <c r="NGC539" s="80"/>
      <c r="NGD539" s="81"/>
      <c r="NGE539" s="80"/>
      <c r="NGF539" s="81"/>
      <c r="NGG539" s="80"/>
      <c r="NGH539" s="81"/>
      <c r="NGI539" s="80"/>
      <c r="NGJ539" s="81"/>
      <c r="NGK539" s="80"/>
      <c r="NGL539" s="81"/>
      <c r="NGM539" s="80"/>
      <c r="NGN539" s="81"/>
      <c r="NGO539" s="80"/>
      <c r="NGP539" s="81"/>
      <c r="NGQ539" s="80"/>
      <c r="NGR539" s="81"/>
      <c r="NGS539" s="80"/>
      <c r="NGT539" s="81"/>
      <c r="NGU539" s="80"/>
      <c r="NGV539" s="81"/>
      <c r="NGW539" s="80"/>
      <c r="NGX539" s="81"/>
      <c r="NGY539" s="80"/>
      <c r="NGZ539" s="81"/>
      <c r="NHA539" s="80"/>
      <c r="NHB539" s="81"/>
      <c r="NHC539" s="80"/>
      <c r="NHD539" s="81"/>
      <c r="NHE539" s="80"/>
      <c r="NHF539" s="81"/>
      <c r="NHG539" s="80"/>
      <c r="NHH539" s="81"/>
      <c r="NHI539" s="80"/>
      <c r="NHJ539" s="81"/>
      <c r="NHK539" s="80"/>
      <c r="NHL539" s="81"/>
      <c r="NHM539" s="80"/>
      <c r="NHN539" s="81"/>
      <c r="NHO539" s="80"/>
      <c r="NHP539" s="81"/>
      <c r="NHQ539" s="80"/>
      <c r="NHR539" s="81"/>
      <c r="NHS539" s="80"/>
      <c r="NHT539" s="81"/>
      <c r="NHU539" s="80"/>
      <c r="NHV539" s="81"/>
      <c r="NHW539" s="80"/>
      <c r="NHX539" s="81"/>
      <c r="NHY539" s="80"/>
      <c r="NHZ539" s="81"/>
      <c r="NIA539" s="80"/>
      <c r="NIB539" s="81"/>
      <c r="NIC539" s="80"/>
      <c r="NID539" s="81"/>
      <c r="NIE539" s="80"/>
      <c r="NIF539" s="81"/>
      <c r="NIG539" s="80"/>
      <c r="NIH539" s="81"/>
      <c r="NII539" s="80"/>
      <c r="NIJ539" s="81"/>
      <c r="NIK539" s="80"/>
      <c r="NIL539" s="81"/>
      <c r="NIM539" s="80"/>
      <c r="NIN539" s="81"/>
      <c r="NIO539" s="80"/>
      <c r="NIP539" s="81"/>
      <c r="NIQ539" s="80"/>
      <c r="NIR539" s="81"/>
      <c r="NIS539" s="80"/>
      <c r="NIT539" s="81"/>
      <c r="NIU539" s="80"/>
      <c r="NIV539" s="81"/>
      <c r="NIW539" s="80"/>
      <c r="NIX539" s="81"/>
      <c r="NIY539" s="80"/>
      <c r="NIZ539" s="81"/>
      <c r="NJA539" s="80"/>
      <c r="NJB539" s="81"/>
      <c r="NJC539" s="80"/>
      <c r="NJD539" s="81"/>
      <c r="NJE539" s="80"/>
      <c r="NJF539" s="81"/>
      <c r="NJG539" s="80"/>
      <c r="NJH539" s="81"/>
      <c r="NJI539" s="80"/>
      <c r="NJJ539" s="81"/>
      <c r="NJK539" s="80"/>
      <c r="NJL539" s="81"/>
      <c r="NJM539" s="80"/>
      <c r="NJN539" s="81"/>
      <c r="NJO539" s="80"/>
      <c r="NJP539" s="81"/>
      <c r="NJQ539" s="80"/>
      <c r="NJR539" s="81"/>
      <c r="NJS539" s="80"/>
      <c r="NJT539" s="81"/>
      <c r="NJU539" s="80"/>
      <c r="NJV539" s="81"/>
      <c r="NJW539" s="80"/>
      <c r="NJX539" s="81"/>
      <c r="NJY539" s="80"/>
      <c r="NJZ539" s="81"/>
      <c r="NKA539" s="80"/>
      <c r="NKB539" s="81"/>
      <c r="NKC539" s="80"/>
      <c r="NKD539" s="81"/>
      <c r="NKE539" s="80"/>
      <c r="NKF539" s="81"/>
      <c r="NKG539" s="80"/>
      <c r="NKH539" s="81"/>
      <c r="NKI539" s="80"/>
      <c r="NKJ539" s="81"/>
      <c r="NKK539" s="80"/>
      <c r="NKL539" s="81"/>
      <c r="NKM539" s="80"/>
      <c r="NKN539" s="81"/>
      <c r="NKO539" s="80"/>
      <c r="NKP539" s="81"/>
      <c r="NKQ539" s="80"/>
      <c r="NKR539" s="81"/>
      <c r="NKS539" s="80"/>
      <c r="NKT539" s="81"/>
      <c r="NKU539" s="80"/>
      <c r="NKV539" s="81"/>
      <c r="NKW539" s="80"/>
      <c r="NKX539" s="81"/>
      <c r="NKY539" s="80"/>
      <c r="NKZ539" s="81"/>
      <c r="NLA539" s="80"/>
      <c r="NLB539" s="81"/>
      <c r="NLC539" s="80"/>
      <c r="NLD539" s="81"/>
      <c r="NLE539" s="80"/>
      <c r="NLF539" s="81"/>
      <c r="NLG539" s="80"/>
      <c r="NLH539" s="81"/>
      <c r="NLI539" s="80"/>
      <c r="NLJ539" s="81"/>
      <c r="NLK539" s="80"/>
      <c r="NLL539" s="81"/>
      <c r="NLM539" s="80"/>
      <c r="NLN539" s="81"/>
      <c r="NLO539" s="80"/>
      <c r="NLP539" s="81"/>
      <c r="NLQ539" s="80"/>
      <c r="NLR539" s="81"/>
      <c r="NLS539" s="80"/>
      <c r="NLT539" s="81"/>
      <c r="NLU539" s="80"/>
      <c r="NLV539" s="81"/>
      <c r="NLW539" s="80"/>
      <c r="NLX539" s="81"/>
      <c r="NLY539" s="80"/>
      <c r="NLZ539" s="81"/>
      <c r="NMA539" s="80"/>
      <c r="NMB539" s="81"/>
      <c r="NMC539" s="80"/>
      <c r="NMD539" s="81"/>
      <c r="NME539" s="80"/>
      <c r="NMF539" s="81"/>
      <c r="NMG539" s="80"/>
      <c r="NMH539" s="81"/>
      <c r="NMI539" s="80"/>
      <c r="NMJ539" s="81"/>
      <c r="NMK539" s="80"/>
      <c r="NML539" s="81"/>
      <c r="NMM539" s="80"/>
      <c r="NMN539" s="81"/>
      <c r="NMO539" s="80"/>
      <c r="NMP539" s="81"/>
      <c r="NMQ539" s="80"/>
      <c r="NMR539" s="81"/>
      <c r="NMS539" s="80"/>
      <c r="NMT539" s="81"/>
      <c r="NMU539" s="80"/>
      <c r="NMV539" s="81"/>
      <c r="NMW539" s="80"/>
      <c r="NMX539" s="81"/>
      <c r="NMY539" s="80"/>
      <c r="NMZ539" s="81"/>
      <c r="NNA539" s="80"/>
      <c r="NNB539" s="81"/>
      <c r="NNC539" s="80"/>
      <c r="NND539" s="81"/>
      <c r="NNE539" s="80"/>
      <c r="NNF539" s="81"/>
      <c r="NNG539" s="80"/>
      <c r="NNH539" s="81"/>
      <c r="NNI539" s="80"/>
      <c r="NNJ539" s="81"/>
      <c r="NNK539" s="80"/>
      <c r="NNL539" s="81"/>
      <c r="NNM539" s="80"/>
      <c r="NNN539" s="81"/>
      <c r="NNO539" s="80"/>
      <c r="NNP539" s="81"/>
      <c r="NNQ539" s="80"/>
      <c r="NNR539" s="81"/>
      <c r="NNS539" s="80"/>
      <c r="NNT539" s="81"/>
      <c r="NNU539" s="80"/>
      <c r="NNV539" s="81"/>
      <c r="NNW539" s="80"/>
      <c r="NNX539" s="81"/>
      <c r="NNY539" s="80"/>
      <c r="NNZ539" s="81"/>
      <c r="NOA539" s="80"/>
      <c r="NOB539" s="81"/>
      <c r="NOC539" s="80"/>
      <c r="NOD539" s="81"/>
      <c r="NOE539" s="80"/>
      <c r="NOF539" s="81"/>
      <c r="NOG539" s="80"/>
      <c r="NOH539" s="81"/>
      <c r="NOI539" s="80"/>
      <c r="NOJ539" s="81"/>
      <c r="NOK539" s="80"/>
      <c r="NOL539" s="81"/>
      <c r="NOM539" s="80"/>
      <c r="NON539" s="81"/>
      <c r="NOO539" s="80"/>
      <c r="NOP539" s="81"/>
      <c r="NOQ539" s="80"/>
      <c r="NOR539" s="81"/>
      <c r="NOS539" s="80"/>
      <c r="NOT539" s="81"/>
      <c r="NOU539" s="80"/>
      <c r="NOV539" s="81"/>
      <c r="NOW539" s="80"/>
      <c r="NOX539" s="81"/>
      <c r="NOY539" s="80"/>
      <c r="NOZ539" s="81"/>
      <c r="NPA539" s="80"/>
      <c r="NPB539" s="81"/>
      <c r="NPC539" s="80"/>
      <c r="NPD539" s="81"/>
      <c r="NPE539" s="80"/>
      <c r="NPF539" s="81"/>
      <c r="NPG539" s="80"/>
      <c r="NPH539" s="81"/>
      <c r="NPI539" s="80"/>
      <c r="NPJ539" s="81"/>
      <c r="NPK539" s="80"/>
      <c r="NPL539" s="81"/>
      <c r="NPM539" s="80"/>
      <c r="NPN539" s="81"/>
      <c r="NPO539" s="80"/>
      <c r="NPP539" s="81"/>
      <c r="NPQ539" s="80"/>
      <c r="NPR539" s="81"/>
      <c r="NPS539" s="80"/>
      <c r="NPT539" s="81"/>
      <c r="NPU539" s="80"/>
      <c r="NPV539" s="81"/>
      <c r="NPW539" s="80"/>
      <c r="NPX539" s="81"/>
      <c r="NPY539" s="80"/>
      <c r="NPZ539" s="81"/>
      <c r="NQA539" s="80"/>
      <c r="NQB539" s="81"/>
      <c r="NQC539" s="80"/>
      <c r="NQD539" s="81"/>
      <c r="NQE539" s="80"/>
      <c r="NQF539" s="81"/>
      <c r="NQG539" s="80"/>
      <c r="NQH539" s="81"/>
      <c r="NQI539" s="80"/>
      <c r="NQJ539" s="81"/>
      <c r="NQK539" s="80"/>
      <c r="NQL539" s="81"/>
      <c r="NQM539" s="80"/>
      <c r="NQN539" s="81"/>
      <c r="NQO539" s="80"/>
      <c r="NQP539" s="81"/>
      <c r="NQQ539" s="80"/>
      <c r="NQR539" s="81"/>
      <c r="NQS539" s="80"/>
      <c r="NQT539" s="81"/>
      <c r="NQU539" s="80"/>
      <c r="NQV539" s="81"/>
      <c r="NQW539" s="80"/>
      <c r="NQX539" s="81"/>
      <c r="NQY539" s="80"/>
      <c r="NQZ539" s="81"/>
      <c r="NRA539" s="80"/>
      <c r="NRB539" s="81"/>
      <c r="NRC539" s="80"/>
      <c r="NRD539" s="81"/>
      <c r="NRE539" s="80"/>
      <c r="NRF539" s="81"/>
      <c r="NRG539" s="80"/>
      <c r="NRH539" s="81"/>
      <c r="NRI539" s="80"/>
      <c r="NRJ539" s="81"/>
      <c r="NRK539" s="80"/>
      <c r="NRL539" s="81"/>
      <c r="NRM539" s="80"/>
      <c r="NRN539" s="81"/>
      <c r="NRO539" s="80"/>
      <c r="NRP539" s="81"/>
      <c r="NRQ539" s="80"/>
      <c r="NRR539" s="81"/>
      <c r="NRS539" s="80"/>
      <c r="NRT539" s="81"/>
      <c r="NRU539" s="80"/>
      <c r="NRV539" s="81"/>
      <c r="NRW539" s="80"/>
      <c r="NRX539" s="81"/>
      <c r="NRY539" s="80"/>
      <c r="NRZ539" s="81"/>
      <c r="NSA539" s="80"/>
      <c r="NSB539" s="81"/>
      <c r="NSC539" s="80"/>
      <c r="NSD539" s="81"/>
      <c r="NSE539" s="80"/>
      <c r="NSF539" s="81"/>
      <c r="NSG539" s="80"/>
      <c r="NSH539" s="81"/>
      <c r="NSI539" s="80"/>
      <c r="NSJ539" s="81"/>
      <c r="NSK539" s="80"/>
      <c r="NSL539" s="81"/>
      <c r="NSM539" s="80"/>
      <c r="NSN539" s="81"/>
      <c r="NSO539" s="80"/>
      <c r="NSP539" s="81"/>
      <c r="NSQ539" s="80"/>
      <c r="NSR539" s="81"/>
      <c r="NSS539" s="80"/>
      <c r="NST539" s="81"/>
      <c r="NSU539" s="80"/>
      <c r="NSV539" s="81"/>
      <c r="NSW539" s="80"/>
      <c r="NSX539" s="81"/>
      <c r="NSY539" s="80"/>
      <c r="NSZ539" s="81"/>
      <c r="NTA539" s="80"/>
      <c r="NTB539" s="81"/>
      <c r="NTC539" s="80"/>
      <c r="NTD539" s="81"/>
      <c r="NTE539" s="80"/>
      <c r="NTF539" s="81"/>
      <c r="NTG539" s="80"/>
      <c r="NTH539" s="81"/>
      <c r="NTI539" s="80"/>
      <c r="NTJ539" s="81"/>
      <c r="NTK539" s="80"/>
      <c r="NTL539" s="81"/>
      <c r="NTM539" s="80"/>
      <c r="NTN539" s="81"/>
      <c r="NTO539" s="80"/>
      <c r="NTP539" s="81"/>
      <c r="NTQ539" s="80"/>
      <c r="NTR539" s="81"/>
      <c r="NTS539" s="80"/>
      <c r="NTT539" s="81"/>
      <c r="NTU539" s="80"/>
      <c r="NTV539" s="81"/>
      <c r="NTW539" s="80"/>
      <c r="NTX539" s="81"/>
      <c r="NTY539" s="80"/>
      <c r="NTZ539" s="81"/>
      <c r="NUA539" s="80"/>
      <c r="NUB539" s="81"/>
      <c r="NUC539" s="80"/>
      <c r="NUD539" s="81"/>
      <c r="NUE539" s="80"/>
      <c r="NUF539" s="81"/>
      <c r="NUG539" s="80"/>
      <c r="NUH539" s="81"/>
      <c r="NUI539" s="80"/>
      <c r="NUJ539" s="81"/>
      <c r="NUK539" s="80"/>
      <c r="NUL539" s="81"/>
      <c r="NUM539" s="80"/>
      <c r="NUN539" s="81"/>
      <c r="NUO539" s="80"/>
      <c r="NUP539" s="81"/>
      <c r="NUQ539" s="80"/>
      <c r="NUR539" s="81"/>
      <c r="NUS539" s="80"/>
      <c r="NUT539" s="81"/>
      <c r="NUU539" s="80"/>
      <c r="NUV539" s="81"/>
      <c r="NUW539" s="80"/>
      <c r="NUX539" s="81"/>
      <c r="NUY539" s="80"/>
      <c r="NUZ539" s="81"/>
      <c r="NVA539" s="80"/>
      <c r="NVB539" s="81"/>
      <c r="NVC539" s="80"/>
      <c r="NVD539" s="81"/>
      <c r="NVE539" s="80"/>
      <c r="NVF539" s="81"/>
      <c r="NVG539" s="80"/>
      <c r="NVH539" s="81"/>
      <c r="NVI539" s="80"/>
      <c r="NVJ539" s="81"/>
      <c r="NVK539" s="80"/>
      <c r="NVL539" s="81"/>
      <c r="NVM539" s="80"/>
      <c r="NVN539" s="81"/>
      <c r="NVO539" s="80"/>
      <c r="NVP539" s="81"/>
      <c r="NVQ539" s="80"/>
      <c r="NVR539" s="81"/>
      <c r="NVS539" s="80"/>
      <c r="NVT539" s="81"/>
      <c r="NVU539" s="80"/>
      <c r="NVV539" s="81"/>
      <c r="NVW539" s="80"/>
      <c r="NVX539" s="81"/>
      <c r="NVY539" s="80"/>
      <c r="NVZ539" s="81"/>
      <c r="NWA539" s="80"/>
      <c r="NWB539" s="81"/>
      <c r="NWC539" s="80"/>
      <c r="NWD539" s="81"/>
      <c r="NWE539" s="80"/>
      <c r="NWF539" s="81"/>
      <c r="NWG539" s="80"/>
      <c r="NWH539" s="81"/>
      <c r="NWI539" s="80"/>
      <c r="NWJ539" s="81"/>
      <c r="NWK539" s="80"/>
      <c r="NWL539" s="81"/>
      <c r="NWM539" s="80"/>
      <c r="NWN539" s="81"/>
      <c r="NWO539" s="80"/>
      <c r="NWP539" s="81"/>
      <c r="NWQ539" s="80"/>
      <c r="NWR539" s="81"/>
      <c r="NWS539" s="80"/>
      <c r="NWT539" s="81"/>
      <c r="NWU539" s="80"/>
      <c r="NWV539" s="81"/>
      <c r="NWW539" s="80"/>
      <c r="NWX539" s="81"/>
      <c r="NWY539" s="80"/>
      <c r="NWZ539" s="81"/>
      <c r="NXA539" s="80"/>
      <c r="NXB539" s="81"/>
      <c r="NXC539" s="80"/>
      <c r="NXD539" s="81"/>
      <c r="NXE539" s="80"/>
      <c r="NXF539" s="81"/>
      <c r="NXG539" s="80"/>
      <c r="NXH539" s="81"/>
      <c r="NXI539" s="80"/>
      <c r="NXJ539" s="81"/>
      <c r="NXK539" s="80"/>
      <c r="NXL539" s="81"/>
      <c r="NXM539" s="80"/>
      <c r="NXN539" s="81"/>
      <c r="NXO539" s="80"/>
      <c r="NXP539" s="81"/>
      <c r="NXQ539" s="80"/>
      <c r="NXR539" s="81"/>
      <c r="NXS539" s="80"/>
      <c r="NXT539" s="81"/>
      <c r="NXU539" s="80"/>
      <c r="NXV539" s="81"/>
      <c r="NXW539" s="80"/>
      <c r="NXX539" s="81"/>
      <c r="NXY539" s="80"/>
      <c r="NXZ539" s="81"/>
      <c r="NYA539" s="80"/>
      <c r="NYB539" s="81"/>
      <c r="NYC539" s="80"/>
      <c r="NYD539" s="81"/>
      <c r="NYE539" s="80"/>
      <c r="NYF539" s="81"/>
      <c r="NYG539" s="80"/>
      <c r="NYH539" s="81"/>
      <c r="NYI539" s="80"/>
      <c r="NYJ539" s="81"/>
      <c r="NYK539" s="80"/>
      <c r="NYL539" s="81"/>
      <c r="NYM539" s="80"/>
      <c r="NYN539" s="81"/>
      <c r="NYO539" s="80"/>
      <c r="NYP539" s="81"/>
      <c r="NYQ539" s="80"/>
      <c r="NYR539" s="81"/>
      <c r="NYS539" s="80"/>
      <c r="NYT539" s="81"/>
      <c r="NYU539" s="80"/>
      <c r="NYV539" s="81"/>
      <c r="NYW539" s="80"/>
      <c r="NYX539" s="81"/>
      <c r="NYY539" s="80"/>
      <c r="NYZ539" s="81"/>
      <c r="NZA539" s="80"/>
      <c r="NZB539" s="81"/>
      <c r="NZC539" s="80"/>
      <c r="NZD539" s="81"/>
      <c r="NZE539" s="80"/>
      <c r="NZF539" s="81"/>
      <c r="NZG539" s="80"/>
      <c r="NZH539" s="81"/>
      <c r="NZI539" s="80"/>
      <c r="NZJ539" s="81"/>
      <c r="NZK539" s="80"/>
      <c r="NZL539" s="81"/>
      <c r="NZM539" s="80"/>
      <c r="NZN539" s="81"/>
      <c r="NZO539" s="80"/>
      <c r="NZP539" s="81"/>
      <c r="NZQ539" s="80"/>
      <c r="NZR539" s="81"/>
      <c r="NZS539" s="80"/>
      <c r="NZT539" s="81"/>
      <c r="NZU539" s="80"/>
      <c r="NZV539" s="81"/>
      <c r="NZW539" s="80"/>
      <c r="NZX539" s="81"/>
      <c r="NZY539" s="80"/>
      <c r="NZZ539" s="81"/>
      <c r="OAA539" s="80"/>
      <c r="OAB539" s="81"/>
      <c r="OAC539" s="80"/>
      <c r="OAD539" s="81"/>
      <c r="OAE539" s="80"/>
      <c r="OAF539" s="81"/>
      <c r="OAG539" s="80"/>
      <c r="OAH539" s="81"/>
      <c r="OAI539" s="80"/>
      <c r="OAJ539" s="81"/>
      <c r="OAK539" s="80"/>
      <c r="OAL539" s="81"/>
      <c r="OAM539" s="80"/>
      <c r="OAN539" s="81"/>
      <c r="OAO539" s="80"/>
      <c r="OAP539" s="81"/>
      <c r="OAQ539" s="80"/>
      <c r="OAR539" s="81"/>
      <c r="OAS539" s="80"/>
      <c r="OAT539" s="81"/>
      <c r="OAU539" s="80"/>
      <c r="OAV539" s="81"/>
      <c r="OAW539" s="80"/>
      <c r="OAX539" s="81"/>
      <c r="OAY539" s="80"/>
      <c r="OAZ539" s="81"/>
      <c r="OBA539" s="80"/>
      <c r="OBB539" s="81"/>
      <c r="OBC539" s="80"/>
      <c r="OBD539" s="81"/>
      <c r="OBE539" s="80"/>
      <c r="OBF539" s="81"/>
      <c r="OBG539" s="80"/>
      <c r="OBH539" s="81"/>
      <c r="OBI539" s="80"/>
      <c r="OBJ539" s="81"/>
      <c r="OBK539" s="80"/>
      <c r="OBL539" s="81"/>
      <c r="OBM539" s="80"/>
      <c r="OBN539" s="81"/>
      <c r="OBO539" s="80"/>
      <c r="OBP539" s="81"/>
      <c r="OBQ539" s="80"/>
      <c r="OBR539" s="81"/>
      <c r="OBS539" s="80"/>
      <c r="OBT539" s="81"/>
      <c r="OBU539" s="80"/>
      <c r="OBV539" s="81"/>
      <c r="OBW539" s="80"/>
      <c r="OBX539" s="81"/>
      <c r="OBY539" s="80"/>
      <c r="OBZ539" s="81"/>
      <c r="OCA539" s="80"/>
      <c r="OCB539" s="81"/>
      <c r="OCC539" s="80"/>
      <c r="OCD539" s="81"/>
      <c r="OCE539" s="80"/>
      <c r="OCF539" s="81"/>
      <c r="OCG539" s="80"/>
      <c r="OCH539" s="81"/>
      <c r="OCI539" s="80"/>
      <c r="OCJ539" s="81"/>
      <c r="OCK539" s="80"/>
      <c r="OCL539" s="81"/>
      <c r="OCM539" s="80"/>
      <c r="OCN539" s="81"/>
      <c r="OCO539" s="80"/>
      <c r="OCP539" s="81"/>
      <c r="OCQ539" s="80"/>
      <c r="OCR539" s="81"/>
      <c r="OCS539" s="80"/>
      <c r="OCT539" s="81"/>
      <c r="OCU539" s="80"/>
      <c r="OCV539" s="81"/>
      <c r="OCW539" s="80"/>
      <c r="OCX539" s="81"/>
      <c r="OCY539" s="80"/>
      <c r="OCZ539" s="81"/>
      <c r="ODA539" s="80"/>
      <c r="ODB539" s="81"/>
      <c r="ODC539" s="80"/>
      <c r="ODD539" s="81"/>
      <c r="ODE539" s="80"/>
      <c r="ODF539" s="81"/>
      <c r="ODG539" s="80"/>
      <c r="ODH539" s="81"/>
      <c r="ODI539" s="80"/>
      <c r="ODJ539" s="81"/>
      <c r="ODK539" s="80"/>
      <c r="ODL539" s="81"/>
      <c r="ODM539" s="80"/>
      <c r="ODN539" s="81"/>
      <c r="ODO539" s="80"/>
      <c r="ODP539" s="81"/>
      <c r="ODQ539" s="80"/>
      <c r="ODR539" s="81"/>
      <c r="ODS539" s="80"/>
      <c r="ODT539" s="81"/>
      <c r="ODU539" s="80"/>
      <c r="ODV539" s="81"/>
      <c r="ODW539" s="80"/>
      <c r="ODX539" s="81"/>
      <c r="ODY539" s="80"/>
      <c r="ODZ539" s="81"/>
      <c r="OEA539" s="80"/>
      <c r="OEB539" s="81"/>
      <c r="OEC539" s="80"/>
      <c r="OED539" s="81"/>
      <c r="OEE539" s="80"/>
      <c r="OEF539" s="81"/>
      <c r="OEG539" s="80"/>
      <c r="OEH539" s="81"/>
      <c r="OEI539" s="80"/>
      <c r="OEJ539" s="81"/>
      <c r="OEK539" s="80"/>
      <c r="OEL539" s="81"/>
      <c r="OEM539" s="80"/>
      <c r="OEN539" s="81"/>
      <c r="OEO539" s="80"/>
      <c r="OEP539" s="81"/>
      <c r="OEQ539" s="80"/>
      <c r="OER539" s="81"/>
      <c r="OES539" s="80"/>
      <c r="OET539" s="81"/>
      <c r="OEU539" s="80"/>
      <c r="OEV539" s="81"/>
      <c r="OEW539" s="80"/>
      <c r="OEX539" s="81"/>
      <c r="OEY539" s="80"/>
      <c r="OEZ539" s="81"/>
      <c r="OFA539" s="80"/>
      <c r="OFB539" s="81"/>
      <c r="OFC539" s="80"/>
      <c r="OFD539" s="81"/>
      <c r="OFE539" s="80"/>
      <c r="OFF539" s="81"/>
      <c r="OFG539" s="80"/>
      <c r="OFH539" s="81"/>
      <c r="OFI539" s="80"/>
      <c r="OFJ539" s="81"/>
      <c r="OFK539" s="80"/>
      <c r="OFL539" s="81"/>
      <c r="OFM539" s="80"/>
      <c r="OFN539" s="81"/>
      <c r="OFO539" s="80"/>
      <c r="OFP539" s="81"/>
      <c r="OFQ539" s="80"/>
      <c r="OFR539" s="81"/>
      <c r="OFS539" s="80"/>
      <c r="OFT539" s="81"/>
      <c r="OFU539" s="80"/>
      <c r="OFV539" s="81"/>
      <c r="OFW539" s="80"/>
      <c r="OFX539" s="81"/>
      <c r="OFY539" s="80"/>
      <c r="OFZ539" s="81"/>
      <c r="OGA539" s="80"/>
      <c r="OGB539" s="81"/>
      <c r="OGC539" s="80"/>
      <c r="OGD539" s="81"/>
      <c r="OGE539" s="80"/>
      <c r="OGF539" s="81"/>
      <c r="OGG539" s="80"/>
      <c r="OGH539" s="81"/>
      <c r="OGI539" s="80"/>
      <c r="OGJ539" s="81"/>
      <c r="OGK539" s="80"/>
      <c r="OGL539" s="81"/>
      <c r="OGM539" s="80"/>
      <c r="OGN539" s="81"/>
      <c r="OGO539" s="80"/>
      <c r="OGP539" s="81"/>
      <c r="OGQ539" s="80"/>
      <c r="OGR539" s="81"/>
      <c r="OGS539" s="80"/>
      <c r="OGT539" s="81"/>
      <c r="OGU539" s="80"/>
      <c r="OGV539" s="81"/>
      <c r="OGW539" s="80"/>
      <c r="OGX539" s="81"/>
      <c r="OGY539" s="80"/>
      <c r="OGZ539" s="81"/>
      <c r="OHA539" s="80"/>
      <c r="OHB539" s="81"/>
      <c r="OHC539" s="80"/>
      <c r="OHD539" s="81"/>
      <c r="OHE539" s="80"/>
      <c r="OHF539" s="81"/>
      <c r="OHG539" s="80"/>
      <c r="OHH539" s="81"/>
      <c r="OHI539" s="80"/>
      <c r="OHJ539" s="81"/>
      <c r="OHK539" s="80"/>
      <c r="OHL539" s="81"/>
      <c r="OHM539" s="80"/>
      <c r="OHN539" s="81"/>
      <c r="OHO539" s="80"/>
      <c r="OHP539" s="81"/>
      <c r="OHQ539" s="80"/>
      <c r="OHR539" s="81"/>
      <c r="OHS539" s="80"/>
      <c r="OHT539" s="81"/>
      <c r="OHU539" s="80"/>
      <c r="OHV539" s="81"/>
      <c r="OHW539" s="80"/>
      <c r="OHX539" s="81"/>
      <c r="OHY539" s="80"/>
      <c r="OHZ539" s="81"/>
      <c r="OIA539" s="80"/>
      <c r="OIB539" s="81"/>
      <c r="OIC539" s="80"/>
      <c r="OID539" s="81"/>
      <c r="OIE539" s="80"/>
      <c r="OIF539" s="81"/>
      <c r="OIG539" s="80"/>
      <c r="OIH539" s="81"/>
      <c r="OII539" s="80"/>
      <c r="OIJ539" s="81"/>
      <c r="OIK539" s="80"/>
      <c r="OIL539" s="81"/>
      <c r="OIM539" s="80"/>
      <c r="OIN539" s="81"/>
      <c r="OIO539" s="80"/>
      <c r="OIP539" s="81"/>
      <c r="OIQ539" s="80"/>
      <c r="OIR539" s="81"/>
      <c r="OIS539" s="80"/>
      <c r="OIT539" s="81"/>
      <c r="OIU539" s="80"/>
      <c r="OIV539" s="81"/>
      <c r="OIW539" s="80"/>
      <c r="OIX539" s="81"/>
      <c r="OIY539" s="80"/>
      <c r="OIZ539" s="81"/>
      <c r="OJA539" s="80"/>
      <c r="OJB539" s="81"/>
      <c r="OJC539" s="80"/>
      <c r="OJD539" s="81"/>
      <c r="OJE539" s="80"/>
      <c r="OJF539" s="81"/>
      <c r="OJG539" s="80"/>
      <c r="OJH539" s="81"/>
      <c r="OJI539" s="80"/>
      <c r="OJJ539" s="81"/>
      <c r="OJK539" s="80"/>
      <c r="OJL539" s="81"/>
      <c r="OJM539" s="80"/>
      <c r="OJN539" s="81"/>
      <c r="OJO539" s="80"/>
      <c r="OJP539" s="81"/>
      <c r="OJQ539" s="80"/>
      <c r="OJR539" s="81"/>
      <c r="OJS539" s="80"/>
      <c r="OJT539" s="81"/>
      <c r="OJU539" s="80"/>
      <c r="OJV539" s="81"/>
      <c r="OJW539" s="80"/>
      <c r="OJX539" s="81"/>
      <c r="OJY539" s="80"/>
      <c r="OJZ539" s="81"/>
      <c r="OKA539" s="80"/>
      <c r="OKB539" s="81"/>
      <c r="OKC539" s="80"/>
      <c r="OKD539" s="81"/>
      <c r="OKE539" s="80"/>
      <c r="OKF539" s="81"/>
      <c r="OKG539" s="80"/>
      <c r="OKH539" s="81"/>
      <c r="OKI539" s="80"/>
      <c r="OKJ539" s="81"/>
      <c r="OKK539" s="80"/>
      <c r="OKL539" s="81"/>
      <c r="OKM539" s="80"/>
      <c r="OKN539" s="81"/>
      <c r="OKO539" s="80"/>
      <c r="OKP539" s="81"/>
      <c r="OKQ539" s="80"/>
      <c r="OKR539" s="81"/>
      <c r="OKS539" s="80"/>
      <c r="OKT539" s="81"/>
      <c r="OKU539" s="80"/>
      <c r="OKV539" s="81"/>
      <c r="OKW539" s="80"/>
      <c r="OKX539" s="81"/>
      <c r="OKY539" s="80"/>
      <c r="OKZ539" s="81"/>
      <c r="OLA539" s="80"/>
      <c r="OLB539" s="81"/>
      <c r="OLC539" s="80"/>
      <c r="OLD539" s="81"/>
      <c r="OLE539" s="80"/>
      <c r="OLF539" s="81"/>
      <c r="OLG539" s="80"/>
      <c r="OLH539" s="81"/>
      <c r="OLI539" s="80"/>
      <c r="OLJ539" s="81"/>
      <c r="OLK539" s="80"/>
      <c r="OLL539" s="81"/>
      <c r="OLM539" s="80"/>
      <c r="OLN539" s="81"/>
      <c r="OLO539" s="80"/>
      <c r="OLP539" s="81"/>
      <c r="OLQ539" s="80"/>
      <c r="OLR539" s="81"/>
      <c r="OLS539" s="80"/>
      <c r="OLT539" s="81"/>
      <c r="OLU539" s="80"/>
      <c r="OLV539" s="81"/>
      <c r="OLW539" s="80"/>
      <c r="OLX539" s="81"/>
      <c r="OLY539" s="80"/>
      <c r="OLZ539" s="81"/>
      <c r="OMA539" s="80"/>
      <c r="OMB539" s="81"/>
      <c r="OMC539" s="80"/>
      <c r="OMD539" s="81"/>
      <c r="OME539" s="80"/>
      <c r="OMF539" s="81"/>
      <c r="OMG539" s="80"/>
      <c r="OMH539" s="81"/>
      <c r="OMI539" s="80"/>
      <c r="OMJ539" s="81"/>
      <c r="OMK539" s="80"/>
      <c r="OML539" s="81"/>
      <c r="OMM539" s="80"/>
      <c r="OMN539" s="81"/>
      <c r="OMO539" s="80"/>
      <c r="OMP539" s="81"/>
      <c r="OMQ539" s="80"/>
      <c r="OMR539" s="81"/>
      <c r="OMS539" s="80"/>
      <c r="OMT539" s="81"/>
      <c r="OMU539" s="80"/>
      <c r="OMV539" s="81"/>
      <c r="OMW539" s="80"/>
      <c r="OMX539" s="81"/>
      <c r="OMY539" s="80"/>
      <c r="OMZ539" s="81"/>
      <c r="ONA539" s="80"/>
      <c r="ONB539" s="81"/>
      <c r="ONC539" s="80"/>
      <c r="OND539" s="81"/>
      <c r="ONE539" s="80"/>
      <c r="ONF539" s="81"/>
      <c r="ONG539" s="80"/>
      <c r="ONH539" s="81"/>
      <c r="ONI539" s="80"/>
      <c r="ONJ539" s="81"/>
      <c r="ONK539" s="80"/>
      <c r="ONL539" s="81"/>
      <c r="ONM539" s="80"/>
      <c r="ONN539" s="81"/>
      <c r="ONO539" s="80"/>
      <c r="ONP539" s="81"/>
      <c r="ONQ539" s="80"/>
      <c r="ONR539" s="81"/>
      <c r="ONS539" s="80"/>
      <c r="ONT539" s="81"/>
      <c r="ONU539" s="80"/>
      <c r="ONV539" s="81"/>
      <c r="ONW539" s="80"/>
      <c r="ONX539" s="81"/>
      <c r="ONY539" s="80"/>
      <c r="ONZ539" s="81"/>
      <c r="OOA539" s="80"/>
      <c r="OOB539" s="81"/>
      <c r="OOC539" s="80"/>
      <c r="OOD539" s="81"/>
      <c r="OOE539" s="80"/>
      <c r="OOF539" s="81"/>
      <c r="OOG539" s="80"/>
      <c r="OOH539" s="81"/>
      <c r="OOI539" s="80"/>
      <c r="OOJ539" s="81"/>
      <c r="OOK539" s="80"/>
      <c r="OOL539" s="81"/>
      <c r="OOM539" s="80"/>
      <c r="OON539" s="81"/>
      <c r="OOO539" s="80"/>
      <c r="OOP539" s="81"/>
      <c r="OOQ539" s="80"/>
      <c r="OOR539" s="81"/>
      <c r="OOS539" s="80"/>
      <c r="OOT539" s="81"/>
      <c r="OOU539" s="80"/>
      <c r="OOV539" s="81"/>
      <c r="OOW539" s="80"/>
      <c r="OOX539" s="81"/>
      <c r="OOY539" s="80"/>
      <c r="OOZ539" s="81"/>
      <c r="OPA539" s="80"/>
      <c r="OPB539" s="81"/>
      <c r="OPC539" s="80"/>
      <c r="OPD539" s="81"/>
      <c r="OPE539" s="80"/>
      <c r="OPF539" s="81"/>
      <c r="OPG539" s="80"/>
      <c r="OPH539" s="81"/>
      <c r="OPI539" s="80"/>
      <c r="OPJ539" s="81"/>
      <c r="OPK539" s="80"/>
      <c r="OPL539" s="81"/>
      <c r="OPM539" s="80"/>
      <c r="OPN539" s="81"/>
      <c r="OPO539" s="80"/>
      <c r="OPP539" s="81"/>
      <c r="OPQ539" s="80"/>
      <c r="OPR539" s="81"/>
      <c r="OPS539" s="80"/>
      <c r="OPT539" s="81"/>
      <c r="OPU539" s="80"/>
      <c r="OPV539" s="81"/>
      <c r="OPW539" s="80"/>
      <c r="OPX539" s="81"/>
      <c r="OPY539" s="80"/>
      <c r="OPZ539" s="81"/>
      <c r="OQA539" s="80"/>
      <c r="OQB539" s="81"/>
      <c r="OQC539" s="80"/>
      <c r="OQD539" s="81"/>
      <c r="OQE539" s="80"/>
      <c r="OQF539" s="81"/>
      <c r="OQG539" s="80"/>
      <c r="OQH539" s="81"/>
      <c r="OQI539" s="80"/>
      <c r="OQJ539" s="81"/>
      <c r="OQK539" s="80"/>
      <c r="OQL539" s="81"/>
      <c r="OQM539" s="80"/>
      <c r="OQN539" s="81"/>
      <c r="OQO539" s="80"/>
      <c r="OQP539" s="81"/>
      <c r="OQQ539" s="80"/>
      <c r="OQR539" s="81"/>
      <c r="OQS539" s="80"/>
      <c r="OQT539" s="81"/>
      <c r="OQU539" s="80"/>
      <c r="OQV539" s="81"/>
      <c r="OQW539" s="80"/>
      <c r="OQX539" s="81"/>
      <c r="OQY539" s="80"/>
      <c r="OQZ539" s="81"/>
      <c r="ORA539" s="80"/>
      <c r="ORB539" s="81"/>
      <c r="ORC539" s="80"/>
      <c r="ORD539" s="81"/>
      <c r="ORE539" s="80"/>
      <c r="ORF539" s="81"/>
      <c r="ORG539" s="80"/>
      <c r="ORH539" s="81"/>
      <c r="ORI539" s="80"/>
      <c r="ORJ539" s="81"/>
      <c r="ORK539" s="80"/>
      <c r="ORL539" s="81"/>
      <c r="ORM539" s="80"/>
      <c r="ORN539" s="81"/>
      <c r="ORO539" s="80"/>
      <c r="ORP539" s="81"/>
      <c r="ORQ539" s="80"/>
      <c r="ORR539" s="81"/>
      <c r="ORS539" s="80"/>
      <c r="ORT539" s="81"/>
      <c r="ORU539" s="80"/>
      <c r="ORV539" s="81"/>
      <c r="ORW539" s="80"/>
      <c r="ORX539" s="81"/>
      <c r="ORY539" s="80"/>
      <c r="ORZ539" s="81"/>
      <c r="OSA539" s="80"/>
      <c r="OSB539" s="81"/>
      <c r="OSC539" s="80"/>
      <c r="OSD539" s="81"/>
      <c r="OSE539" s="80"/>
      <c r="OSF539" s="81"/>
      <c r="OSG539" s="80"/>
      <c r="OSH539" s="81"/>
      <c r="OSI539" s="80"/>
      <c r="OSJ539" s="81"/>
      <c r="OSK539" s="80"/>
      <c r="OSL539" s="81"/>
      <c r="OSM539" s="80"/>
      <c r="OSN539" s="81"/>
      <c r="OSO539" s="80"/>
      <c r="OSP539" s="81"/>
      <c r="OSQ539" s="80"/>
      <c r="OSR539" s="81"/>
      <c r="OSS539" s="80"/>
      <c r="OST539" s="81"/>
      <c r="OSU539" s="80"/>
      <c r="OSV539" s="81"/>
      <c r="OSW539" s="80"/>
      <c r="OSX539" s="81"/>
      <c r="OSY539" s="80"/>
      <c r="OSZ539" s="81"/>
      <c r="OTA539" s="80"/>
      <c r="OTB539" s="81"/>
      <c r="OTC539" s="80"/>
      <c r="OTD539" s="81"/>
      <c r="OTE539" s="80"/>
      <c r="OTF539" s="81"/>
      <c r="OTG539" s="80"/>
      <c r="OTH539" s="81"/>
      <c r="OTI539" s="80"/>
      <c r="OTJ539" s="81"/>
      <c r="OTK539" s="80"/>
      <c r="OTL539" s="81"/>
      <c r="OTM539" s="80"/>
      <c r="OTN539" s="81"/>
      <c r="OTO539" s="80"/>
      <c r="OTP539" s="81"/>
      <c r="OTQ539" s="80"/>
      <c r="OTR539" s="81"/>
      <c r="OTS539" s="80"/>
      <c r="OTT539" s="81"/>
      <c r="OTU539" s="80"/>
      <c r="OTV539" s="81"/>
      <c r="OTW539" s="80"/>
      <c r="OTX539" s="81"/>
      <c r="OTY539" s="80"/>
      <c r="OTZ539" s="81"/>
      <c r="OUA539" s="80"/>
      <c r="OUB539" s="81"/>
      <c r="OUC539" s="80"/>
      <c r="OUD539" s="81"/>
      <c r="OUE539" s="80"/>
      <c r="OUF539" s="81"/>
      <c r="OUG539" s="80"/>
      <c r="OUH539" s="81"/>
      <c r="OUI539" s="80"/>
      <c r="OUJ539" s="81"/>
      <c r="OUK539" s="80"/>
      <c r="OUL539" s="81"/>
      <c r="OUM539" s="80"/>
      <c r="OUN539" s="81"/>
      <c r="OUO539" s="80"/>
      <c r="OUP539" s="81"/>
      <c r="OUQ539" s="80"/>
      <c r="OUR539" s="81"/>
      <c r="OUS539" s="80"/>
      <c r="OUT539" s="81"/>
      <c r="OUU539" s="80"/>
      <c r="OUV539" s="81"/>
      <c r="OUW539" s="80"/>
      <c r="OUX539" s="81"/>
      <c r="OUY539" s="80"/>
      <c r="OUZ539" s="81"/>
      <c r="OVA539" s="80"/>
      <c r="OVB539" s="81"/>
      <c r="OVC539" s="80"/>
      <c r="OVD539" s="81"/>
      <c r="OVE539" s="80"/>
      <c r="OVF539" s="81"/>
      <c r="OVG539" s="80"/>
      <c r="OVH539" s="81"/>
      <c r="OVI539" s="80"/>
      <c r="OVJ539" s="81"/>
      <c r="OVK539" s="80"/>
      <c r="OVL539" s="81"/>
      <c r="OVM539" s="80"/>
      <c r="OVN539" s="81"/>
      <c r="OVO539" s="80"/>
      <c r="OVP539" s="81"/>
      <c r="OVQ539" s="80"/>
      <c r="OVR539" s="81"/>
      <c r="OVS539" s="80"/>
      <c r="OVT539" s="81"/>
      <c r="OVU539" s="80"/>
      <c r="OVV539" s="81"/>
      <c r="OVW539" s="80"/>
      <c r="OVX539" s="81"/>
      <c r="OVY539" s="80"/>
      <c r="OVZ539" s="81"/>
      <c r="OWA539" s="80"/>
      <c r="OWB539" s="81"/>
      <c r="OWC539" s="80"/>
      <c r="OWD539" s="81"/>
      <c r="OWE539" s="80"/>
      <c r="OWF539" s="81"/>
      <c r="OWG539" s="80"/>
      <c r="OWH539" s="81"/>
      <c r="OWI539" s="80"/>
      <c r="OWJ539" s="81"/>
      <c r="OWK539" s="80"/>
      <c r="OWL539" s="81"/>
      <c r="OWM539" s="80"/>
      <c r="OWN539" s="81"/>
      <c r="OWO539" s="80"/>
      <c r="OWP539" s="81"/>
      <c r="OWQ539" s="80"/>
      <c r="OWR539" s="81"/>
      <c r="OWS539" s="80"/>
      <c r="OWT539" s="81"/>
      <c r="OWU539" s="80"/>
      <c r="OWV539" s="81"/>
      <c r="OWW539" s="80"/>
      <c r="OWX539" s="81"/>
      <c r="OWY539" s="80"/>
      <c r="OWZ539" s="81"/>
      <c r="OXA539" s="80"/>
      <c r="OXB539" s="81"/>
      <c r="OXC539" s="80"/>
      <c r="OXD539" s="81"/>
      <c r="OXE539" s="80"/>
      <c r="OXF539" s="81"/>
      <c r="OXG539" s="80"/>
      <c r="OXH539" s="81"/>
      <c r="OXI539" s="80"/>
      <c r="OXJ539" s="81"/>
      <c r="OXK539" s="80"/>
      <c r="OXL539" s="81"/>
      <c r="OXM539" s="80"/>
      <c r="OXN539" s="81"/>
      <c r="OXO539" s="80"/>
      <c r="OXP539" s="81"/>
      <c r="OXQ539" s="80"/>
      <c r="OXR539" s="81"/>
      <c r="OXS539" s="80"/>
      <c r="OXT539" s="81"/>
      <c r="OXU539" s="80"/>
      <c r="OXV539" s="81"/>
      <c r="OXW539" s="80"/>
      <c r="OXX539" s="81"/>
      <c r="OXY539" s="80"/>
      <c r="OXZ539" s="81"/>
      <c r="OYA539" s="80"/>
      <c r="OYB539" s="81"/>
      <c r="OYC539" s="80"/>
      <c r="OYD539" s="81"/>
      <c r="OYE539" s="80"/>
      <c r="OYF539" s="81"/>
      <c r="OYG539" s="80"/>
      <c r="OYH539" s="81"/>
      <c r="OYI539" s="80"/>
      <c r="OYJ539" s="81"/>
      <c r="OYK539" s="80"/>
      <c r="OYL539" s="81"/>
      <c r="OYM539" s="80"/>
      <c r="OYN539" s="81"/>
      <c r="OYO539" s="80"/>
      <c r="OYP539" s="81"/>
      <c r="OYQ539" s="80"/>
      <c r="OYR539" s="81"/>
      <c r="OYS539" s="80"/>
      <c r="OYT539" s="81"/>
      <c r="OYU539" s="80"/>
      <c r="OYV539" s="81"/>
      <c r="OYW539" s="80"/>
      <c r="OYX539" s="81"/>
      <c r="OYY539" s="80"/>
      <c r="OYZ539" s="81"/>
      <c r="OZA539" s="80"/>
      <c r="OZB539" s="81"/>
      <c r="OZC539" s="80"/>
      <c r="OZD539" s="81"/>
      <c r="OZE539" s="80"/>
      <c r="OZF539" s="81"/>
      <c r="OZG539" s="80"/>
      <c r="OZH539" s="81"/>
      <c r="OZI539" s="80"/>
      <c r="OZJ539" s="81"/>
      <c r="OZK539" s="80"/>
      <c r="OZL539" s="81"/>
      <c r="OZM539" s="80"/>
      <c r="OZN539" s="81"/>
      <c r="OZO539" s="80"/>
      <c r="OZP539" s="81"/>
      <c r="OZQ539" s="80"/>
      <c r="OZR539" s="81"/>
      <c r="OZS539" s="80"/>
      <c r="OZT539" s="81"/>
      <c r="OZU539" s="80"/>
      <c r="OZV539" s="81"/>
      <c r="OZW539" s="80"/>
      <c r="OZX539" s="81"/>
      <c r="OZY539" s="80"/>
      <c r="OZZ539" s="81"/>
      <c r="PAA539" s="80"/>
      <c r="PAB539" s="81"/>
      <c r="PAC539" s="80"/>
      <c r="PAD539" s="81"/>
      <c r="PAE539" s="80"/>
      <c r="PAF539" s="81"/>
      <c r="PAG539" s="80"/>
      <c r="PAH539" s="81"/>
      <c r="PAI539" s="80"/>
      <c r="PAJ539" s="81"/>
      <c r="PAK539" s="80"/>
      <c r="PAL539" s="81"/>
      <c r="PAM539" s="80"/>
      <c r="PAN539" s="81"/>
      <c r="PAO539" s="80"/>
      <c r="PAP539" s="81"/>
      <c r="PAQ539" s="80"/>
      <c r="PAR539" s="81"/>
      <c r="PAS539" s="80"/>
      <c r="PAT539" s="81"/>
      <c r="PAU539" s="80"/>
      <c r="PAV539" s="81"/>
      <c r="PAW539" s="80"/>
      <c r="PAX539" s="81"/>
      <c r="PAY539" s="80"/>
      <c r="PAZ539" s="81"/>
      <c r="PBA539" s="80"/>
      <c r="PBB539" s="81"/>
      <c r="PBC539" s="80"/>
      <c r="PBD539" s="81"/>
      <c r="PBE539" s="80"/>
      <c r="PBF539" s="81"/>
      <c r="PBG539" s="80"/>
      <c r="PBH539" s="81"/>
      <c r="PBI539" s="80"/>
      <c r="PBJ539" s="81"/>
      <c r="PBK539" s="80"/>
      <c r="PBL539" s="81"/>
      <c r="PBM539" s="80"/>
      <c r="PBN539" s="81"/>
      <c r="PBO539" s="80"/>
      <c r="PBP539" s="81"/>
      <c r="PBQ539" s="80"/>
      <c r="PBR539" s="81"/>
      <c r="PBS539" s="80"/>
      <c r="PBT539" s="81"/>
      <c r="PBU539" s="80"/>
      <c r="PBV539" s="81"/>
      <c r="PBW539" s="80"/>
      <c r="PBX539" s="81"/>
      <c r="PBY539" s="80"/>
      <c r="PBZ539" s="81"/>
      <c r="PCA539" s="80"/>
      <c r="PCB539" s="81"/>
      <c r="PCC539" s="80"/>
      <c r="PCD539" s="81"/>
      <c r="PCE539" s="80"/>
      <c r="PCF539" s="81"/>
      <c r="PCG539" s="80"/>
      <c r="PCH539" s="81"/>
      <c r="PCI539" s="80"/>
      <c r="PCJ539" s="81"/>
      <c r="PCK539" s="80"/>
      <c r="PCL539" s="81"/>
      <c r="PCM539" s="80"/>
      <c r="PCN539" s="81"/>
      <c r="PCO539" s="80"/>
      <c r="PCP539" s="81"/>
      <c r="PCQ539" s="80"/>
      <c r="PCR539" s="81"/>
      <c r="PCS539" s="80"/>
      <c r="PCT539" s="81"/>
      <c r="PCU539" s="80"/>
      <c r="PCV539" s="81"/>
      <c r="PCW539" s="80"/>
      <c r="PCX539" s="81"/>
      <c r="PCY539" s="80"/>
      <c r="PCZ539" s="81"/>
      <c r="PDA539" s="80"/>
      <c r="PDB539" s="81"/>
      <c r="PDC539" s="80"/>
      <c r="PDD539" s="81"/>
      <c r="PDE539" s="80"/>
      <c r="PDF539" s="81"/>
      <c r="PDG539" s="80"/>
      <c r="PDH539" s="81"/>
      <c r="PDI539" s="80"/>
      <c r="PDJ539" s="81"/>
      <c r="PDK539" s="80"/>
      <c r="PDL539" s="81"/>
      <c r="PDM539" s="80"/>
      <c r="PDN539" s="81"/>
      <c r="PDO539" s="80"/>
      <c r="PDP539" s="81"/>
      <c r="PDQ539" s="80"/>
      <c r="PDR539" s="81"/>
      <c r="PDS539" s="80"/>
      <c r="PDT539" s="81"/>
      <c r="PDU539" s="80"/>
      <c r="PDV539" s="81"/>
      <c r="PDW539" s="80"/>
      <c r="PDX539" s="81"/>
      <c r="PDY539" s="80"/>
      <c r="PDZ539" s="81"/>
      <c r="PEA539" s="80"/>
      <c r="PEB539" s="81"/>
      <c r="PEC539" s="80"/>
      <c r="PED539" s="81"/>
      <c r="PEE539" s="80"/>
      <c r="PEF539" s="81"/>
      <c r="PEG539" s="80"/>
      <c r="PEH539" s="81"/>
      <c r="PEI539" s="80"/>
      <c r="PEJ539" s="81"/>
      <c r="PEK539" s="80"/>
      <c r="PEL539" s="81"/>
      <c r="PEM539" s="80"/>
      <c r="PEN539" s="81"/>
      <c r="PEO539" s="80"/>
      <c r="PEP539" s="81"/>
      <c r="PEQ539" s="80"/>
      <c r="PER539" s="81"/>
      <c r="PES539" s="80"/>
      <c r="PET539" s="81"/>
      <c r="PEU539" s="80"/>
      <c r="PEV539" s="81"/>
      <c r="PEW539" s="80"/>
      <c r="PEX539" s="81"/>
      <c r="PEY539" s="80"/>
      <c r="PEZ539" s="81"/>
      <c r="PFA539" s="80"/>
      <c r="PFB539" s="81"/>
      <c r="PFC539" s="80"/>
      <c r="PFD539" s="81"/>
      <c r="PFE539" s="80"/>
      <c r="PFF539" s="81"/>
      <c r="PFG539" s="80"/>
      <c r="PFH539" s="81"/>
      <c r="PFI539" s="80"/>
      <c r="PFJ539" s="81"/>
      <c r="PFK539" s="80"/>
      <c r="PFL539" s="81"/>
      <c r="PFM539" s="80"/>
      <c r="PFN539" s="81"/>
      <c r="PFO539" s="80"/>
      <c r="PFP539" s="81"/>
      <c r="PFQ539" s="80"/>
      <c r="PFR539" s="81"/>
      <c r="PFS539" s="80"/>
      <c r="PFT539" s="81"/>
      <c r="PFU539" s="80"/>
      <c r="PFV539" s="81"/>
      <c r="PFW539" s="80"/>
      <c r="PFX539" s="81"/>
      <c r="PFY539" s="80"/>
      <c r="PFZ539" s="81"/>
      <c r="PGA539" s="80"/>
      <c r="PGB539" s="81"/>
      <c r="PGC539" s="80"/>
      <c r="PGD539" s="81"/>
      <c r="PGE539" s="80"/>
      <c r="PGF539" s="81"/>
      <c r="PGG539" s="80"/>
      <c r="PGH539" s="81"/>
      <c r="PGI539" s="80"/>
      <c r="PGJ539" s="81"/>
      <c r="PGK539" s="80"/>
      <c r="PGL539" s="81"/>
      <c r="PGM539" s="80"/>
      <c r="PGN539" s="81"/>
      <c r="PGO539" s="80"/>
      <c r="PGP539" s="81"/>
      <c r="PGQ539" s="80"/>
      <c r="PGR539" s="81"/>
      <c r="PGS539" s="80"/>
      <c r="PGT539" s="81"/>
      <c r="PGU539" s="80"/>
      <c r="PGV539" s="81"/>
      <c r="PGW539" s="80"/>
      <c r="PGX539" s="81"/>
      <c r="PGY539" s="80"/>
      <c r="PGZ539" s="81"/>
      <c r="PHA539" s="80"/>
      <c r="PHB539" s="81"/>
      <c r="PHC539" s="80"/>
      <c r="PHD539" s="81"/>
      <c r="PHE539" s="80"/>
      <c r="PHF539" s="81"/>
      <c r="PHG539" s="80"/>
      <c r="PHH539" s="81"/>
      <c r="PHI539" s="80"/>
      <c r="PHJ539" s="81"/>
      <c r="PHK539" s="80"/>
      <c r="PHL539" s="81"/>
      <c r="PHM539" s="80"/>
      <c r="PHN539" s="81"/>
      <c r="PHO539" s="80"/>
      <c r="PHP539" s="81"/>
      <c r="PHQ539" s="80"/>
      <c r="PHR539" s="81"/>
      <c r="PHS539" s="80"/>
      <c r="PHT539" s="81"/>
      <c r="PHU539" s="80"/>
      <c r="PHV539" s="81"/>
      <c r="PHW539" s="80"/>
      <c r="PHX539" s="81"/>
      <c r="PHY539" s="80"/>
      <c r="PHZ539" s="81"/>
      <c r="PIA539" s="80"/>
      <c r="PIB539" s="81"/>
      <c r="PIC539" s="80"/>
      <c r="PID539" s="81"/>
      <c r="PIE539" s="80"/>
      <c r="PIF539" s="81"/>
      <c r="PIG539" s="80"/>
      <c r="PIH539" s="81"/>
      <c r="PII539" s="80"/>
      <c r="PIJ539" s="81"/>
      <c r="PIK539" s="80"/>
      <c r="PIL539" s="81"/>
      <c r="PIM539" s="80"/>
      <c r="PIN539" s="81"/>
      <c r="PIO539" s="80"/>
      <c r="PIP539" s="81"/>
      <c r="PIQ539" s="80"/>
      <c r="PIR539" s="81"/>
      <c r="PIS539" s="80"/>
      <c r="PIT539" s="81"/>
      <c r="PIU539" s="80"/>
      <c r="PIV539" s="81"/>
      <c r="PIW539" s="80"/>
      <c r="PIX539" s="81"/>
      <c r="PIY539" s="80"/>
      <c r="PIZ539" s="81"/>
      <c r="PJA539" s="80"/>
      <c r="PJB539" s="81"/>
      <c r="PJC539" s="80"/>
      <c r="PJD539" s="81"/>
      <c r="PJE539" s="80"/>
      <c r="PJF539" s="81"/>
      <c r="PJG539" s="80"/>
      <c r="PJH539" s="81"/>
      <c r="PJI539" s="80"/>
      <c r="PJJ539" s="81"/>
      <c r="PJK539" s="80"/>
      <c r="PJL539" s="81"/>
      <c r="PJM539" s="80"/>
      <c r="PJN539" s="81"/>
      <c r="PJO539" s="80"/>
      <c r="PJP539" s="81"/>
      <c r="PJQ539" s="80"/>
      <c r="PJR539" s="81"/>
      <c r="PJS539" s="80"/>
      <c r="PJT539" s="81"/>
      <c r="PJU539" s="80"/>
      <c r="PJV539" s="81"/>
      <c r="PJW539" s="80"/>
      <c r="PJX539" s="81"/>
      <c r="PJY539" s="80"/>
      <c r="PJZ539" s="81"/>
      <c r="PKA539" s="80"/>
      <c r="PKB539" s="81"/>
      <c r="PKC539" s="80"/>
      <c r="PKD539" s="81"/>
      <c r="PKE539" s="80"/>
      <c r="PKF539" s="81"/>
      <c r="PKG539" s="80"/>
      <c r="PKH539" s="81"/>
      <c r="PKI539" s="80"/>
      <c r="PKJ539" s="81"/>
      <c r="PKK539" s="80"/>
      <c r="PKL539" s="81"/>
      <c r="PKM539" s="80"/>
      <c r="PKN539" s="81"/>
      <c r="PKO539" s="80"/>
      <c r="PKP539" s="81"/>
      <c r="PKQ539" s="80"/>
      <c r="PKR539" s="81"/>
      <c r="PKS539" s="80"/>
      <c r="PKT539" s="81"/>
      <c r="PKU539" s="80"/>
      <c r="PKV539" s="81"/>
      <c r="PKW539" s="80"/>
      <c r="PKX539" s="81"/>
      <c r="PKY539" s="80"/>
      <c r="PKZ539" s="81"/>
      <c r="PLA539" s="80"/>
      <c r="PLB539" s="81"/>
      <c r="PLC539" s="80"/>
      <c r="PLD539" s="81"/>
      <c r="PLE539" s="80"/>
      <c r="PLF539" s="81"/>
      <c r="PLG539" s="80"/>
      <c r="PLH539" s="81"/>
      <c r="PLI539" s="80"/>
      <c r="PLJ539" s="81"/>
      <c r="PLK539" s="80"/>
      <c r="PLL539" s="81"/>
      <c r="PLM539" s="80"/>
      <c r="PLN539" s="81"/>
      <c r="PLO539" s="80"/>
      <c r="PLP539" s="81"/>
      <c r="PLQ539" s="80"/>
      <c r="PLR539" s="81"/>
      <c r="PLS539" s="80"/>
      <c r="PLT539" s="81"/>
      <c r="PLU539" s="80"/>
      <c r="PLV539" s="81"/>
      <c r="PLW539" s="80"/>
      <c r="PLX539" s="81"/>
      <c r="PLY539" s="80"/>
      <c r="PLZ539" s="81"/>
      <c r="PMA539" s="80"/>
      <c r="PMB539" s="81"/>
      <c r="PMC539" s="80"/>
      <c r="PMD539" s="81"/>
      <c r="PME539" s="80"/>
      <c r="PMF539" s="81"/>
      <c r="PMG539" s="80"/>
      <c r="PMH539" s="81"/>
      <c r="PMI539" s="80"/>
      <c r="PMJ539" s="81"/>
      <c r="PMK539" s="80"/>
      <c r="PML539" s="81"/>
      <c r="PMM539" s="80"/>
      <c r="PMN539" s="81"/>
      <c r="PMO539" s="80"/>
      <c r="PMP539" s="81"/>
      <c r="PMQ539" s="80"/>
      <c r="PMR539" s="81"/>
      <c r="PMS539" s="80"/>
      <c r="PMT539" s="81"/>
      <c r="PMU539" s="80"/>
      <c r="PMV539" s="81"/>
      <c r="PMW539" s="80"/>
      <c r="PMX539" s="81"/>
      <c r="PMY539" s="80"/>
      <c r="PMZ539" s="81"/>
      <c r="PNA539" s="80"/>
      <c r="PNB539" s="81"/>
      <c r="PNC539" s="80"/>
      <c r="PND539" s="81"/>
      <c r="PNE539" s="80"/>
      <c r="PNF539" s="81"/>
      <c r="PNG539" s="80"/>
      <c r="PNH539" s="81"/>
      <c r="PNI539" s="80"/>
      <c r="PNJ539" s="81"/>
      <c r="PNK539" s="80"/>
      <c r="PNL539" s="81"/>
      <c r="PNM539" s="80"/>
      <c r="PNN539" s="81"/>
      <c r="PNO539" s="80"/>
      <c r="PNP539" s="81"/>
      <c r="PNQ539" s="80"/>
      <c r="PNR539" s="81"/>
      <c r="PNS539" s="80"/>
      <c r="PNT539" s="81"/>
      <c r="PNU539" s="80"/>
      <c r="PNV539" s="81"/>
      <c r="PNW539" s="80"/>
      <c r="PNX539" s="81"/>
      <c r="PNY539" s="80"/>
      <c r="PNZ539" s="81"/>
      <c r="POA539" s="80"/>
      <c r="POB539" s="81"/>
      <c r="POC539" s="80"/>
      <c r="POD539" s="81"/>
      <c r="POE539" s="80"/>
      <c r="POF539" s="81"/>
      <c r="POG539" s="80"/>
      <c r="POH539" s="81"/>
      <c r="POI539" s="80"/>
      <c r="POJ539" s="81"/>
      <c r="POK539" s="80"/>
      <c r="POL539" s="81"/>
      <c r="POM539" s="80"/>
      <c r="PON539" s="81"/>
      <c r="POO539" s="80"/>
      <c r="POP539" s="81"/>
      <c r="POQ539" s="80"/>
      <c r="POR539" s="81"/>
      <c r="POS539" s="80"/>
      <c r="POT539" s="81"/>
      <c r="POU539" s="80"/>
      <c r="POV539" s="81"/>
      <c r="POW539" s="80"/>
      <c r="POX539" s="81"/>
      <c r="POY539" s="80"/>
      <c r="POZ539" s="81"/>
      <c r="PPA539" s="80"/>
      <c r="PPB539" s="81"/>
      <c r="PPC539" s="80"/>
      <c r="PPD539" s="81"/>
      <c r="PPE539" s="80"/>
      <c r="PPF539" s="81"/>
      <c r="PPG539" s="80"/>
      <c r="PPH539" s="81"/>
      <c r="PPI539" s="80"/>
      <c r="PPJ539" s="81"/>
      <c r="PPK539" s="80"/>
      <c r="PPL539" s="81"/>
      <c r="PPM539" s="80"/>
      <c r="PPN539" s="81"/>
      <c r="PPO539" s="80"/>
      <c r="PPP539" s="81"/>
      <c r="PPQ539" s="80"/>
      <c r="PPR539" s="81"/>
      <c r="PPS539" s="80"/>
      <c r="PPT539" s="81"/>
      <c r="PPU539" s="80"/>
      <c r="PPV539" s="81"/>
      <c r="PPW539" s="80"/>
      <c r="PPX539" s="81"/>
      <c r="PPY539" s="80"/>
      <c r="PPZ539" s="81"/>
      <c r="PQA539" s="80"/>
      <c r="PQB539" s="81"/>
      <c r="PQC539" s="80"/>
      <c r="PQD539" s="81"/>
      <c r="PQE539" s="80"/>
      <c r="PQF539" s="81"/>
      <c r="PQG539" s="80"/>
      <c r="PQH539" s="81"/>
      <c r="PQI539" s="80"/>
      <c r="PQJ539" s="81"/>
      <c r="PQK539" s="80"/>
      <c r="PQL539" s="81"/>
      <c r="PQM539" s="80"/>
      <c r="PQN539" s="81"/>
      <c r="PQO539" s="80"/>
      <c r="PQP539" s="81"/>
      <c r="PQQ539" s="80"/>
      <c r="PQR539" s="81"/>
      <c r="PQS539" s="80"/>
      <c r="PQT539" s="81"/>
      <c r="PQU539" s="80"/>
      <c r="PQV539" s="81"/>
      <c r="PQW539" s="80"/>
      <c r="PQX539" s="81"/>
      <c r="PQY539" s="80"/>
      <c r="PQZ539" s="81"/>
      <c r="PRA539" s="80"/>
      <c r="PRB539" s="81"/>
      <c r="PRC539" s="80"/>
      <c r="PRD539" s="81"/>
      <c r="PRE539" s="80"/>
      <c r="PRF539" s="81"/>
      <c r="PRG539" s="80"/>
      <c r="PRH539" s="81"/>
      <c r="PRI539" s="80"/>
      <c r="PRJ539" s="81"/>
      <c r="PRK539" s="80"/>
      <c r="PRL539" s="81"/>
      <c r="PRM539" s="80"/>
      <c r="PRN539" s="81"/>
      <c r="PRO539" s="80"/>
      <c r="PRP539" s="81"/>
      <c r="PRQ539" s="80"/>
      <c r="PRR539" s="81"/>
      <c r="PRS539" s="80"/>
      <c r="PRT539" s="81"/>
      <c r="PRU539" s="80"/>
      <c r="PRV539" s="81"/>
      <c r="PRW539" s="80"/>
      <c r="PRX539" s="81"/>
      <c r="PRY539" s="80"/>
      <c r="PRZ539" s="81"/>
      <c r="PSA539" s="80"/>
      <c r="PSB539" s="81"/>
      <c r="PSC539" s="80"/>
      <c r="PSD539" s="81"/>
      <c r="PSE539" s="80"/>
      <c r="PSF539" s="81"/>
      <c r="PSG539" s="80"/>
      <c r="PSH539" s="81"/>
      <c r="PSI539" s="80"/>
      <c r="PSJ539" s="81"/>
      <c r="PSK539" s="80"/>
      <c r="PSL539" s="81"/>
      <c r="PSM539" s="80"/>
      <c r="PSN539" s="81"/>
      <c r="PSO539" s="80"/>
      <c r="PSP539" s="81"/>
      <c r="PSQ539" s="80"/>
      <c r="PSR539" s="81"/>
      <c r="PSS539" s="80"/>
      <c r="PST539" s="81"/>
      <c r="PSU539" s="80"/>
      <c r="PSV539" s="81"/>
      <c r="PSW539" s="80"/>
      <c r="PSX539" s="81"/>
      <c r="PSY539" s="80"/>
      <c r="PSZ539" s="81"/>
      <c r="PTA539" s="80"/>
      <c r="PTB539" s="81"/>
      <c r="PTC539" s="80"/>
      <c r="PTD539" s="81"/>
      <c r="PTE539" s="80"/>
      <c r="PTF539" s="81"/>
      <c r="PTG539" s="80"/>
      <c r="PTH539" s="81"/>
      <c r="PTI539" s="80"/>
      <c r="PTJ539" s="81"/>
      <c r="PTK539" s="80"/>
      <c r="PTL539" s="81"/>
      <c r="PTM539" s="80"/>
      <c r="PTN539" s="81"/>
      <c r="PTO539" s="80"/>
      <c r="PTP539" s="81"/>
      <c r="PTQ539" s="80"/>
      <c r="PTR539" s="81"/>
      <c r="PTS539" s="80"/>
      <c r="PTT539" s="81"/>
      <c r="PTU539" s="80"/>
      <c r="PTV539" s="81"/>
      <c r="PTW539" s="80"/>
      <c r="PTX539" s="81"/>
      <c r="PTY539" s="80"/>
      <c r="PTZ539" s="81"/>
      <c r="PUA539" s="80"/>
      <c r="PUB539" s="81"/>
      <c r="PUC539" s="80"/>
      <c r="PUD539" s="81"/>
      <c r="PUE539" s="80"/>
      <c r="PUF539" s="81"/>
      <c r="PUG539" s="80"/>
      <c r="PUH539" s="81"/>
      <c r="PUI539" s="80"/>
      <c r="PUJ539" s="81"/>
      <c r="PUK539" s="80"/>
      <c r="PUL539" s="81"/>
      <c r="PUM539" s="80"/>
      <c r="PUN539" s="81"/>
      <c r="PUO539" s="80"/>
      <c r="PUP539" s="81"/>
      <c r="PUQ539" s="80"/>
      <c r="PUR539" s="81"/>
      <c r="PUS539" s="80"/>
      <c r="PUT539" s="81"/>
      <c r="PUU539" s="80"/>
      <c r="PUV539" s="81"/>
      <c r="PUW539" s="80"/>
      <c r="PUX539" s="81"/>
      <c r="PUY539" s="80"/>
      <c r="PUZ539" s="81"/>
      <c r="PVA539" s="80"/>
      <c r="PVB539" s="81"/>
      <c r="PVC539" s="80"/>
      <c r="PVD539" s="81"/>
      <c r="PVE539" s="80"/>
      <c r="PVF539" s="81"/>
      <c r="PVG539" s="80"/>
      <c r="PVH539" s="81"/>
      <c r="PVI539" s="80"/>
      <c r="PVJ539" s="81"/>
      <c r="PVK539" s="80"/>
      <c r="PVL539" s="81"/>
      <c r="PVM539" s="80"/>
      <c r="PVN539" s="81"/>
      <c r="PVO539" s="80"/>
      <c r="PVP539" s="81"/>
      <c r="PVQ539" s="80"/>
      <c r="PVR539" s="81"/>
      <c r="PVS539" s="80"/>
      <c r="PVT539" s="81"/>
      <c r="PVU539" s="80"/>
      <c r="PVV539" s="81"/>
      <c r="PVW539" s="80"/>
      <c r="PVX539" s="81"/>
      <c r="PVY539" s="80"/>
      <c r="PVZ539" s="81"/>
      <c r="PWA539" s="80"/>
      <c r="PWB539" s="81"/>
      <c r="PWC539" s="80"/>
      <c r="PWD539" s="81"/>
      <c r="PWE539" s="80"/>
      <c r="PWF539" s="81"/>
      <c r="PWG539" s="80"/>
      <c r="PWH539" s="81"/>
      <c r="PWI539" s="80"/>
      <c r="PWJ539" s="81"/>
      <c r="PWK539" s="80"/>
      <c r="PWL539" s="81"/>
      <c r="PWM539" s="80"/>
      <c r="PWN539" s="81"/>
      <c r="PWO539" s="80"/>
      <c r="PWP539" s="81"/>
      <c r="PWQ539" s="80"/>
      <c r="PWR539" s="81"/>
      <c r="PWS539" s="80"/>
      <c r="PWT539" s="81"/>
      <c r="PWU539" s="80"/>
      <c r="PWV539" s="81"/>
      <c r="PWW539" s="80"/>
      <c r="PWX539" s="81"/>
      <c r="PWY539" s="80"/>
      <c r="PWZ539" s="81"/>
      <c r="PXA539" s="80"/>
      <c r="PXB539" s="81"/>
      <c r="PXC539" s="80"/>
      <c r="PXD539" s="81"/>
      <c r="PXE539" s="80"/>
      <c r="PXF539" s="81"/>
      <c r="PXG539" s="80"/>
      <c r="PXH539" s="81"/>
      <c r="PXI539" s="80"/>
      <c r="PXJ539" s="81"/>
      <c r="PXK539" s="80"/>
      <c r="PXL539" s="81"/>
      <c r="PXM539" s="80"/>
      <c r="PXN539" s="81"/>
      <c r="PXO539" s="80"/>
      <c r="PXP539" s="81"/>
      <c r="PXQ539" s="80"/>
      <c r="PXR539" s="81"/>
      <c r="PXS539" s="80"/>
      <c r="PXT539" s="81"/>
      <c r="PXU539" s="80"/>
      <c r="PXV539" s="81"/>
      <c r="PXW539" s="80"/>
      <c r="PXX539" s="81"/>
      <c r="PXY539" s="80"/>
      <c r="PXZ539" s="81"/>
      <c r="PYA539" s="80"/>
      <c r="PYB539" s="81"/>
      <c r="PYC539" s="80"/>
      <c r="PYD539" s="81"/>
      <c r="PYE539" s="80"/>
      <c r="PYF539" s="81"/>
      <c r="PYG539" s="80"/>
      <c r="PYH539" s="81"/>
      <c r="PYI539" s="80"/>
      <c r="PYJ539" s="81"/>
      <c r="PYK539" s="80"/>
      <c r="PYL539" s="81"/>
      <c r="PYM539" s="80"/>
      <c r="PYN539" s="81"/>
      <c r="PYO539" s="80"/>
      <c r="PYP539" s="81"/>
      <c r="PYQ539" s="80"/>
      <c r="PYR539" s="81"/>
      <c r="PYS539" s="80"/>
      <c r="PYT539" s="81"/>
      <c r="PYU539" s="80"/>
      <c r="PYV539" s="81"/>
      <c r="PYW539" s="80"/>
      <c r="PYX539" s="81"/>
      <c r="PYY539" s="80"/>
      <c r="PYZ539" s="81"/>
      <c r="PZA539" s="80"/>
      <c r="PZB539" s="81"/>
      <c r="PZC539" s="80"/>
      <c r="PZD539" s="81"/>
      <c r="PZE539" s="80"/>
      <c r="PZF539" s="81"/>
      <c r="PZG539" s="80"/>
      <c r="PZH539" s="81"/>
      <c r="PZI539" s="80"/>
      <c r="PZJ539" s="81"/>
      <c r="PZK539" s="80"/>
      <c r="PZL539" s="81"/>
      <c r="PZM539" s="80"/>
      <c r="PZN539" s="81"/>
      <c r="PZO539" s="80"/>
      <c r="PZP539" s="81"/>
      <c r="PZQ539" s="80"/>
      <c r="PZR539" s="81"/>
      <c r="PZS539" s="80"/>
      <c r="PZT539" s="81"/>
      <c r="PZU539" s="80"/>
      <c r="PZV539" s="81"/>
      <c r="PZW539" s="80"/>
      <c r="PZX539" s="81"/>
      <c r="PZY539" s="80"/>
      <c r="PZZ539" s="81"/>
      <c r="QAA539" s="80"/>
      <c r="QAB539" s="81"/>
      <c r="QAC539" s="80"/>
      <c r="QAD539" s="81"/>
      <c r="QAE539" s="80"/>
      <c r="QAF539" s="81"/>
      <c r="QAG539" s="80"/>
      <c r="QAH539" s="81"/>
      <c r="QAI539" s="80"/>
      <c r="QAJ539" s="81"/>
      <c r="QAK539" s="80"/>
      <c r="QAL539" s="81"/>
      <c r="QAM539" s="80"/>
      <c r="QAN539" s="81"/>
      <c r="QAO539" s="80"/>
      <c r="QAP539" s="81"/>
      <c r="QAQ539" s="80"/>
      <c r="QAR539" s="81"/>
      <c r="QAS539" s="80"/>
      <c r="QAT539" s="81"/>
      <c r="QAU539" s="80"/>
      <c r="QAV539" s="81"/>
      <c r="QAW539" s="80"/>
      <c r="QAX539" s="81"/>
      <c r="QAY539" s="80"/>
      <c r="QAZ539" s="81"/>
      <c r="QBA539" s="80"/>
      <c r="QBB539" s="81"/>
      <c r="QBC539" s="80"/>
      <c r="QBD539" s="81"/>
      <c r="QBE539" s="80"/>
      <c r="QBF539" s="81"/>
      <c r="QBG539" s="80"/>
      <c r="QBH539" s="81"/>
      <c r="QBI539" s="80"/>
      <c r="QBJ539" s="81"/>
      <c r="QBK539" s="80"/>
      <c r="QBL539" s="81"/>
      <c r="QBM539" s="80"/>
      <c r="QBN539" s="81"/>
      <c r="QBO539" s="80"/>
      <c r="QBP539" s="81"/>
      <c r="QBQ539" s="80"/>
      <c r="QBR539" s="81"/>
      <c r="QBS539" s="80"/>
      <c r="QBT539" s="81"/>
      <c r="QBU539" s="80"/>
      <c r="QBV539" s="81"/>
      <c r="QBW539" s="80"/>
      <c r="QBX539" s="81"/>
      <c r="QBY539" s="80"/>
      <c r="QBZ539" s="81"/>
      <c r="QCA539" s="80"/>
      <c r="QCB539" s="81"/>
      <c r="QCC539" s="80"/>
      <c r="QCD539" s="81"/>
      <c r="QCE539" s="80"/>
      <c r="QCF539" s="81"/>
      <c r="QCG539" s="80"/>
      <c r="QCH539" s="81"/>
      <c r="QCI539" s="80"/>
      <c r="QCJ539" s="81"/>
      <c r="QCK539" s="80"/>
      <c r="QCL539" s="81"/>
      <c r="QCM539" s="80"/>
      <c r="QCN539" s="81"/>
      <c r="QCO539" s="80"/>
      <c r="QCP539" s="81"/>
      <c r="QCQ539" s="80"/>
      <c r="QCR539" s="81"/>
      <c r="QCS539" s="80"/>
      <c r="QCT539" s="81"/>
      <c r="QCU539" s="80"/>
      <c r="QCV539" s="81"/>
      <c r="QCW539" s="80"/>
      <c r="QCX539" s="81"/>
      <c r="QCY539" s="80"/>
      <c r="QCZ539" s="81"/>
      <c r="QDA539" s="80"/>
      <c r="QDB539" s="81"/>
      <c r="QDC539" s="80"/>
      <c r="QDD539" s="81"/>
      <c r="QDE539" s="80"/>
      <c r="QDF539" s="81"/>
      <c r="QDG539" s="80"/>
      <c r="QDH539" s="81"/>
      <c r="QDI539" s="80"/>
      <c r="QDJ539" s="81"/>
      <c r="QDK539" s="80"/>
      <c r="QDL539" s="81"/>
      <c r="QDM539" s="80"/>
      <c r="QDN539" s="81"/>
      <c r="QDO539" s="80"/>
      <c r="QDP539" s="81"/>
      <c r="QDQ539" s="80"/>
      <c r="QDR539" s="81"/>
      <c r="QDS539" s="80"/>
      <c r="QDT539" s="81"/>
      <c r="QDU539" s="80"/>
      <c r="QDV539" s="81"/>
      <c r="QDW539" s="80"/>
      <c r="QDX539" s="81"/>
      <c r="QDY539" s="80"/>
      <c r="QDZ539" s="81"/>
      <c r="QEA539" s="80"/>
      <c r="QEB539" s="81"/>
      <c r="QEC539" s="80"/>
      <c r="QED539" s="81"/>
      <c r="QEE539" s="80"/>
      <c r="QEF539" s="81"/>
      <c r="QEG539" s="80"/>
      <c r="QEH539" s="81"/>
      <c r="QEI539" s="80"/>
      <c r="QEJ539" s="81"/>
      <c r="QEK539" s="80"/>
      <c r="QEL539" s="81"/>
      <c r="QEM539" s="80"/>
      <c r="QEN539" s="81"/>
      <c r="QEO539" s="80"/>
      <c r="QEP539" s="81"/>
      <c r="QEQ539" s="80"/>
      <c r="QER539" s="81"/>
      <c r="QES539" s="80"/>
      <c r="QET539" s="81"/>
      <c r="QEU539" s="80"/>
      <c r="QEV539" s="81"/>
      <c r="QEW539" s="80"/>
      <c r="QEX539" s="81"/>
      <c r="QEY539" s="80"/>
      <c r="QEZ539" s="81"/>
      <c r="QFA539" s="80"/>
      <c r="QFB539" s="81"/>
      <c r="QFC539" s="80"/>
      <c r="QFD539" s="81"/>
      <c r="QFE539" s="80"/>
      <c r="QFF539" s="81"/>
      <c r="QFG539" s="80"/>
      <c r="QFH539" s="81"/>
      <c r="QFI539" s="80"/>
      <c r="QFJ539" s="81"/>
      <c r="QFK539" s="80"/>
      <c r="QFL539" s="81"/>
      <c r="QFM539" s="80"/>
      <c r="QFN539" s="81"/>
      <c r="QFO539" s="80"/>
      <c r="QFP539" s="81"/>
      <c r="QFQ539" s="80"/>
      <c r="QFR539" s="81"/>
      <c r="QFS539" s="80"/>
      <c r="QFT539" s="81"/>
      <c r="QFU539" s="80"/>
      <c r="QFV539" s="81"/>
      <c r="QFW539" s="80"/>
      <c r="QFX539" s="81"/>
      <c r="QFY539" s="80"/>
      <c r="QFZ539" s="81"/>
      <c r="QGA539" s="80"/>
      <c r="QGB539" s="81"/>
      <c r="QGC539" s="80"/>
      <c r="QGD539" s="81"/>
      <c r="QGE539" s="80"/>
      <c r="QGF539" s="81"/>
      <c r="QGG539" s="80"/>
      <c r="QGH539" s="81"/>
      <c r="QGI539" s="80"/>
      <c r="QGJ539" s="81"/>
      <c r="QGK539" s="80"/>
      <c r="QGL539" s="81"/>
      <c r="QGM539" s="80"/>
      <c r="QGN539" s="81"/>
      <c r="QGO539" s="80"/>
      <c r="QGP539" s="81"/>
      <c r="QGQ539" s="80"/>
      <c r="QGR539" s="81"/>
      <c r="QGS539" s="80"/>
      <c r="QGT539" s="81"/>
      <c r="QGU539" s="80"/>
      <c r="QGV539" s="81"/>
      <c r="QGW539" s="80"/>
      <c r="QGX539" s="81"/>
      <c r="QGY539" s="80"/>
      <c r="QGZ539" s="81"/>
      <c r="QHA539" s="80"/>
      <c r="QHB539" s="81"/>
      <c r="QHC539" s="80"/>
      <c r="QHD539" s="81"/>
      <c r="QHE539" s="80"/>
      <c r="QHF539" s="81"/>
      <c r="QHG539" s="80"/>
      <c r="QHH539" s="81"/>
      <c r="QHI539" s="80"/>
      <c r="QHJ539" s="81"/>
      <c r="QHK539" s="80"/>
      <c r="QHL539" s="81"/>
      <c r="QHM539" s="80"/>
      <c r="QHN539" s="81"/>
      <c r="QHO539" s="80"/>
      <c r="QHP539" s="81"/>
      <c r="QHQ539" s="80"/>
      <c r="QHR539" s="81"/>
      <c r="QHS539" s="80"/>
      <c r="QHT539" s="81"/>
      <c r="QHU539" s="80"/>
      <c r="QHV539" s="81"/>
      <c r="QHW539" s="80"/>
      <c r="QHX539" s="81"/>
      <c r="QHY539" s="80"/>
      <c r="QHZ539" s="81"/>
      <c r="QIA539" s="80"/>
      <c r="QIB539" s="81"/>
      <c r="QIC539" s="80"/>
      <c r="QID539" s="81"/>
      <c r="QIE539" s="80"/>
      <c r="QIF539" s="81"/>
      <c r="QIG539" s="80"/>
      <c r="QIH539" s="81"/>
      <c r="QII539" s="80"/>
      <c r="QIJ539" s="81"/>
      <c r="QIK539" s="80"/>
      <c r="QIL539" s="81"/>
      <c r="QIM539" s="80"/>
      <c r="QIN539" s="81"/>
      <c r="QIO539" s="80"/>
      <c r="QIP539" s="81"/>
      <c r="QIQ539" s="80"/>
      <c r="QIR539" s="81"/>
      <c r="QIS539" s="80"/>
      <c r="QIT539" s="81"/>
      <c r="QIU539" s="80"/>
      <c r="QIV539" s="81"/>
      <c r="QIW539" s="80"/>
      <c r="QIX539" s="81"/>
      <c r="QIY539" s="80"/>
      <c r="QIZ539" s="81"/>
      <c r="QJA539" s="80"/>
      <c r="QJB539" s="81"/>
      <c r="QJC539" s="80"/>
      <c r="QJD539" s="81"/>
      <c r="QJE539" s="80"/>
      <c r="QJF539" s="81"/>
      <c r="QJG539" s="80"/>
      <c r="QJH539" s="81"/>
      <c r="QJI539" s="80"/>
      <c r="QJJ539" s="81"/>
      <c r="QJK539" s="80"/>
      <c r="QJL539" s="81"/>
      <c r="QJM539" s="80"/>
      <c r="QJN539" s="81"/>
      <c r="QJO539" s="80"/>
      <c r="QJP539" s="81"/>
      <c r="QJQ539" s="80"/>
      <c r="QJR539" s="81"/>
      <c r="QJS539" s="80"/>
      <c r="QJT539" s="81"/>
      <c r="QJU539" s="80"/>
      <c r="QJV539" s="81"/>
      <c r="QJW539" s="80"/>
      <c r="QJX539" s="81"/>
      <c r="QJY539" s="80"/>
      <c r="QJZ539" s="81"/>
      <c r="QKA539" s="80"/>
      <c r="QKB539" s="81"/>
      <c r="QKC539" s="80"/>
      <c r="QKD539" s="81"/>
      <c r="QKE539" s="80"/>
      <c r="QKF539" s="81"/>
      <c r="QKG539" s="80"/>
      <c r="QKH539" s="81"/>
      <c r="QKI539" s="80"/>
      <c r="QKJ539" s="81"/>
      <c r="QKK539" s="80"/>
      <c r="QKL539" s="81"/>
      <c r="QKM539" s="80"/>
      <c r="QKN539" s="81"/>
      <c r="QKO539" s="80"/>
      <c r="QKP539" s="81"/>
      <c r="QKQ539" s="80"/>
      <c r="QKR539" s="81"/>
      <c r="QKS539" s="80"/>
      <c r="QKT539" s="81"/>
      <c r="QKU539" s="80"/>
      <c r="QKV539" s="81"/>
      <c r="QKW539" s="80"/>
      <c r="QKX539" s="81"/>
      <c r="QKY539" s="80"/>
      <c r="QKZ539" s="81"/>
      <c r="QLA539" s="80"/>
      <c r="QLB539" s="81"/>
      <c r="QLC539" s="80"/>
      <c r="QLD539" s="81"/>
      <c r="QLE539" s="80"/>
      <c r="QLF539" s="81"/>
      <c r="QLG539" s="80"/>
      <c r="QLH539" s="81"/>
      <c r="QLI539" s="80"/>
      <c r="QLJ539" s="81"/>
      <c r="QLK539" s="80"/>
      <c r="QLL539" s="81"/>
      <c r="QLM539" s="80"/>
      <c r="QLN539" s="81"/>
      <c r="QLO539" s="80"/>
      <c r="QLP539" s="81"/>
      <c r="QLQ539" s="80"/>
      <c r="QLR539" s="81"/>
      <c r="QLS539" s="80"/>
      <c r="QLT539" s="81"/>
      <c r="QLU539" s="80"/>
      <c r="QLV539" s="81"/>
      <c r="QLW539" s="80"/>
      <c r="QLX539" s="81"/>
      <c r="QLY539" s="80"/>
      <c r="QLZ539" s="81"/>
      <c r="QMA539" s="80"/>
      <c r="QMB539" s="81"/>
      <c r="QMC539" s="80"/>
      <c r="QMD539" s="81"/>
      <c r="QME539" s="80"/>
      <c r="QMF539" s="81"/>
      <c r="QMG539" s="80"/>
      <c r="QMH539" s="81"/>
      <c r="QMI539" s="80"/>
      <c r="QMJ539" s="81"/>
      <c r="QMK539" s="80"/>
      <c r="QML539" s="81"/>
      <c r="QMM539" s="80"/>
      <c r="QMN539" s="81"/>
      <c r="QMO539" s="80"/>
      <c r="QMP539" s="81"/>
      <c r="QMQ539" s="80"/>
      <c r="QMR539" s="81"/>
      <c r="QMS539" s="80"/>
      <c r="QMT539" s="81"/>
      <c r="QMU539" s="80"/>
      <c r="QMV539" s="81"/>
      <c r="QMW539" s="80"/>
      <c r="QMX539" s="81"/>
      <c r="QMY539" s="80"/>
      <c r="QMZ539" s="81"/>
      <c r="QNA539" s="80"/>
      <c r="QNB539" s="81"/>
      <c r="QNC539" s="80"/>
      <c r="QND539" s="81"/>
      <c r="QNE539" s="80"/>
      <c r="QNF539" s="81"/>
      <c r="QNG539" s="80"/>
      <c r="QNH539" s="81"/>
      <c r="QNI539" s="80"/>
      <c r="QNJ539" s="81"/>
      <c r="QNK539" s="80"/>
      <c r="QNL539" s="81"/>
      <c r="QNM539" s="80"/>
      <c r="QNN539" s="81"/>
      <c r="QNO539" s="80"/>
      <c r="QNP539" s="81"/>
      <c r="QNQ539" s="80"/>
      <c r="QNR539" s="81"/>
      <c r="QNS539" s="80"/>
      <c r="QNT539" s="81"/>
      <c r="QNU539" s="80"/>
      <c r="QNV539" s="81"/>
      <c r="QNW539" s="80"/>
      <c r="QNX539" s="81"/>
      <c r="QNY539" s="80"/>
      <c r="QNZ539" s="81"/>
      <c r="QOA539" s="80"/>
      <c r="QOB539" s="81"/>
      <c r="QOC539" s="80"/>
      <c r="QOD539" s="81"/>
      <c r="QOE539" s="80"/>
      <c r="QOF539" s="81"/>
      <c r="QOG539" s="80"/>
      <c r="QOH539" s="81"/>
      <c r="QOI539" s="80"/>
      <c r="QOJ539" s="81"/>
      <c r="QOK539" s="80"/>
      <c r="QOL539" s="81"/>
      <c r="QOM539" s="80"/>
      <c r="QON539" s="81"/>
      <c r="QOO539" s="80"/>
      <c r="QOP539" s="81"/>
      <c r="QOQ539" s="80"/>
      <c r="QOR539" s="81"/>
      <c r="QOS539" s="80"/>
      <c r="QOT539" s="81"/>
      <c r="QOU539" s="80"/>
      <c r="QOV539" s="81"/>
      <c r="QOW539" s="80"/>
      <c r="QOX539" s="81"/>
      <c r="QOY539" s="80"/>
      <c r="QOZ539" s="81"/>
      <c r="QPA539" s="80"/>
      <c r="QPB539" s="81"/>
      <c r="QPC539" s="80"/>
      <c r="QPD539" s="81"/>
      <c r="QPE539" s="80"/>
      <c r="QPF539" s="81"/>
      <c r="QPG539" s="80"/>
      <c r="QPH539" s="81"/>
      <c r="QPI539" s="80"/>
      <c r="QPJ539" s="81"/>
      <c r="QPK539" s="80"/>
      <c r="QPL539" s="81"/>
      <c r="QPM539" s="80"/>
      <c r="QPN539" s="81"/>
      <c r="QPO539" s="80"/>
      <c r="QPP539" s="81"/>
      <c r="QPQ539" s="80"/>
      <c r="QPR539" s="81"/>
      <c r="QPS539" s="80"/>
      <c r="QPT539" s="81"/>
      <c r="QPU539" s="80"/>
      <c r="QPV539" s="81"/>
      <c r="QPW539" s="80"/>
      <c r="QPX539" s="81"/>
      <c r="QPY539" s="80"/>
      <c r="QPZ539" s="81"/>
      <c r="QQA539" s="80"/>
      <c r="QQB539" s="81"/>
      <c r="QQC539" s="80"/>
      <c r="QQD539" s="81"/>
      <c r="QQE539" s="80"/>
      <c r="QQF539" s="81"/>
      <c r="QQG539" s="80"/>
      <c r="QQH539" s="81"/>
      <c r="QQI539" s="80"/>
      <c r="QQJ539" s="81"/>
      <c r="QQK539" s="80"/>
      <c r="QQL539" s="81"/>
      <c r="QQM539" s="80"/>
      <c r="QQN539" s="81"/>
      <c r="QQO539" s="80"/>
      <c r="QQP539" s="81"/>
      <c r="QQQ539" s="80"/>
      <c r="QQR539" s="81"/>
      <c r="QQS539" s="80"/>
      <c r="QQT539" s="81"/>
      <c r="QQU539" s="80"/>
      <c r="QQV539" s="81"/>
      <c r="QQW539" s="80"/>
      <c r="QQX539" s="81"/>
      <c r="QQY539" s="80"/>
      <c r="QQZ539" s="81"/>
      <c r="QRA539" s="80"/>
      <c r="QRB539" s="81"/>
      <c r="QRC539" s="80"/>
      <c r="QRD539" s="81"/>
      <c r="QRE539" s="80"/>
      <c r="QRF539" s="81"/>
      <c r="QRG539" s="80"/>
      <c r="QRH539" s="81"/>
      <c r="QRI539" s="80"/>
      <c r="QRJ539" s="81"/>
      <c r="QRK539" s="80"/>
      <c r="QRL539" s="81"/>
      <c r="QRM539" s="80"/>
      <c r="QRN539" s="81"/>
      <c r="QRO539" s="80"/>
      <c r="QRP539" s="81"/>
      <c r="QRQ539" s="80"/>
      <c r="QRR539" s="81"/>
      <c r="QRS539" s="80"/>
      <c r="QRT539" s="81"/>
      <c r="QRU539" s="80"/>
      <c r="QRV539" s="81"/>
      <c r="QRW539" s="80"/>
      <c r="QRX539" s="81"/>
      <c r="QRY539" s="80"/>
      <c r="QRZ539" s="81"/>
      <c r="QSA539" s="80"/>
      <c r="QSB539" s="81"/>
      <c r="QSC539" s="80"/>
      <c r="QSD539" s="81"/>
      <c r="QSE539" s="80"/>
      <c r="QSF539" s="81"/>
      <c r="QSG539" s="80"/>
      <c r="QSH539" s="81"/>
      <c r="QSI539" s="80"/>
      <c r="QSJ539" s="81"/>
      <c r="QSK539" s="80"/>
      <c r="QSL539" s="81"/>
      <c r="QSM539" s="80"/>
      <c r="QSN539" s="81"/>
      <c r="QSO539" s="80"/>
      <c r="QSP539" s="81"/>
      <c r="QSQ539" s="80"/>
      <c r="QSR539" s="81"/>
      <c r="QSS539" s="80"/>
      <c r="QST539" s="81"/>
      <c r="QSU539" s="80"/>
      <c r="QSV539" s="81"/>
      <c r="QSW539" s="80"/>
      <c r="QSX539" s="81"/>
      <c r="QSY539" s="80"/>
      <c r="QSZ539" s="81"/>
      <c r="QTA539" s="80"/>
      <c r="QTB539" s="81"/>
      <c r="QTC539" s="80"/>
      <c r="QTD539" s="81"/>
      <c r="QTE539" s="80"/>
      <c r="QTF539" s="81"/>
      <c r="QTG539" s="80"/>
      <c r="QTH539" s="81"/>
      <c r="QTI539" s="80"/>
      <c r="QTJ539" s="81"/>
      <c r="QTK539" s="80"/>
      <c r="QTL539" s="81"/>
      <c r="QTM539" s="80"/>
      <c r="QTN539" s="81"/>
      <c r="QTO539" s="80"/>
      <c r="QTP539" s="81"/>
      <c r="QTQ539" s="80"/>
      <c r="QTR539" s="81"/>
      <c r="QTS539" s="80"/>
      <c r="QTT539" s="81"/>
      <c r="QTU539" s="80"/>
      <c r="QTV539" s="81"/>
      <c r="QTW539" s="80"/>
      <c r="QTX539" s="81"/>
      <c r="QTY539" s="80"/>
      <c r="QTZ539" s="81"/>
      <c r="QUA539" s="80"/>
      <c r="QUB539" s="81"/>
      <c r="QUC539" s="80"/>
      <c r="QUD539" s="81"/>
      <c r="QUE539" s="80"/>
      <c r="QUF539" s="81"/>
      <c r="QUG539" s="80"/>
      <c r="QUH539" s="81"/>
      <c r="QUI539" s="80"/>
      <c r="QUJ539" s="81"/>
      <c r="QUK539" s="80"/>
      <c r="QUL539" s="81"/>
      <c r="QUM539" s="80"/>
      <c r="QUN539" s="81"/>
      <c r="QUO539" s="80"/>
      <c r="QUP539" s="81"/>
      <c r="QUQ539" s="80"/>
      <c r="QUR539" s="81"/>
      <c r="QUS539" s="80"/>
      <c r="QUT539" s="81"/>
      <c r="QUU539" s="80"/>
      <c r="QUV539" s="81"/>
      <c r="QUW539" s="80"/>
      <c r="QUX539" s="81"/>
      <c r="QUY539" s="80"/>
      <c r="QUZ539" s="81"/>
      <c r="QVA539" s="80"/>
      <c r="QVB539" s="81"/>
      <c r="QVC539" s="80"/>
      <c r="QVD539" s="81"/>
      <c r="QVE539" s="80"/>
      <c r="QVF539" s="81"/>
      <c r="QVG539" s="80"/>
      <c r="QVH539" s="81"/>
      <c r="QVI539" s="80"/>
      <c r="QVJ539" s="81"/>
      <c r="QVK539" s="80"/>
      <c r="QVL539" s="81"/>
      <c r="QVM539" s="80"/>
      <c r="QVN539" s="81"/>
      <c r="QVO539" s="80"/>
      <c r="QVP539" s="81"/>
      <c r="QVQ539" s="80"/>
      <c r="QVR539" s="81"/>
      <c r="QVS539" s="80"/>
      <c r="QVT539" s="81"/>
      <c r="QVU539" s="80"/>
      <c r="QVV539" s="81"/>
      <c r="QVW539" s="80"/>
      <c r="QVX539" s="81"/>
      <c r="QVY539" s="80"/>
      <c r="QVZ539" s="81"/>
      <c r="QWA539" s="80"/>
      <c r="QWB539" s="81"/>
      <c r="QWC539" s="80"/>
      <c r="QWD539" s="81"/>
      <c r="QWE539" s="80"/>
      <c r="QWF539" s="81"/>
      <c r="QWG539" s="80"/>
      <c r="QWH539" s="81"/>
      <c r="QWI539" s="80"/>
      <c r="QWJ539" s="81"/>
      <c r="QWK539" s="80"/>
      <c r="QWL539" s="81"/>
      <c r="QWM539" s="80"/>
      <c r="QWN539" s="81"/>
      <c r="QWO539" s="80"/>
      <c r="QWP539" s="81"/>
      <c r="QWQ539" s="80"/>
      <c r="QWR539" s="81"/>
      <c r="QWS539" s="80"/>
      <c r="QWT539" s="81"/>
      <c r="QWU539" s="80"/>
      <c r="QWV539" s="81"/>
      <c r="QWW539" s="80"/>
      <c r="QWX539" s="81"/>
      <c r="QWY539" s="80"/>
      <c r="QWZ539" s="81"/>
      <c r="QXA539" s="80"/>
      <c r="QXB539" s="81"/>
      <c r="QXC539" s="80"/>
      <c r="QXD539" s="81"/>
      <c r="QXE539" s="80"/>
      <c r="QXF539" s="81"/>
      <c r="QXG539" s="80"/>
      <c r="QXH539" s="81"/>
      <c r="QXI539" s="80"/>
      <c r="QXJ539" s="81"/>
      <c r="QXK539" s="80"/>
      <c r="QXL539" s="81"/>
      <c r="QXM539" s="80"/>
      <c r="QXN539" s="81"/>
      <c r="QXO539" s="80"/>
      <c r="QXP539" s="81"/>
      <c r="QXQ539" s="80"/>
      <c r="QXR539" s="81"/>
      <c r="QXS539" s="80"/>
      <c r="QXT539" s="81"/>
      <c r="QXU539" s="80"/>
      <c r="QXV539" s="81"/>
      <c r="QXW539" s="80"/>
      <c r="QXX539" s="81"/>
      <c r="QXY539" s="80"/>
      <c r="QXZ539" s="81"/>
      <c r="QYA539" s="80"/>
      <c r="QYB539" s="81"/>
      <c r="QYC539" s="80"/>
      <c r="QYD539" s="81"/>
      <c r="QYE539" s="80"/>
      <c r="QYF539" s="81"/>
      <c r="QYG539" s="80"/>
      <c r="QYH539" s="81"/>
      <c r="QYI539" s="80"/>
      <c r="QYJ539" s="81"/>
      <c r="QYK539" s="80"/>
      <c r="QYL539" s="81"/>
      <c r="QYM539" s="80"/>
      <c r="QYN539" s="81"/>
      <c r="QYO539" s="80"/>
      <c r="QYP539" s="81"/>
      <c r="QYQ539" s="80"/>
      <c r="QYR539" s="81"/>
      <c r="QYS539" s="80"/>
      <c r="QYT539" s="81"/>
      <c r="QYU539" s="80"/>
      <c r="QYV539" s="81"/>
      <c r="QYW539" s="80"/>
      <c r="QYX539" s="81"/>
      <c r="QYY539" s="80"/>
      <c r="QYZ539" s="81"/>
      <c r="QZA539" s="80"/>
      <c r="QZB539" s="81"/>
      <c r="QZC539" s="80"/>
      <c r="QZD539" s="81"/>
      <c r="QZE539" s="80"/>
      <c r="QZF539" s="81"/>
      <c r="QZG539" s="80"/>
      <c r="QZH539" s="81"/>
      <c r="QZI539" s="80"/>
      <c r="QZJ539" s="81"/>
      <c r="QZK539" s="80"/>
      <c r="QZL539" s="81"/>
      <c r="QZM539" s="80"/>
      <c r="QZN539" s="81"/>
      <c r="QZO539" s="80"/>
      <c r="QZP539" s="81"/>
      <c r="QZQ539" s="80"/>
      <c r="QZR539" s="81"/>
      <c r="QZS539" s="80"/>
      <c r="QZT539" s="81"/>
      <c r="QZU539" s="80"/>
      <c r="QZV539" s="81"/>
      <c r="QZW539" s="80"/>
      <c r="QZX539" s="81"/>
      <c r="QZY539" s="80"/>
      <c r="QZZ539" s="81"/>
      <c r="RAA539" s="80"/>
      <c r="RAB539" s="81"/>
      <c r="RAC539" s="80"/>
      <c r="RAD539" s="81"/>
      <c r="RAE539" s="80"/>
      <c r="RAF539" s="81"/>
      <c r="RAG539" s="80"/>
      <c r="RAH539" s="81"/>
      <c r="RAI539" s="80"/>
      <c r="RAJ539" s="81"/>
      <c r="RAK539" s="80"/>
      <c r="RAL539" s="81"/>
      <c r="RAM539" s="80"/>
      <c r="RAN539" s="81"/>
      <c r="RAO539" s="80"/>
      <c r="RAP539" s="81"/>
      <c r="RAQ539" s="80"/>
      <c r="RAR539" s="81"/>
      <c r="RAS539" s="80"/>
      <c r="RAT539" s="81"/>
      <c r="RAU539" s="80"/>
      <c r="RAV539" s="81"/>
      <c r="RAW539" s="80"/>
      <c r="RAX539" s="81"/>
      <c r="RAY539" s="80"/>
      <c r="RAZ539" s="81"/>
      <c r="RBA539" s="80"/>
      <c r="RBB539" s="81"/>
      <c r="RBC539" s="80"/>
      <c r="RBD539" s="81"/>
      <c r="RBE539" s="80"/>
      <c r="RBF539" s="81"/>
      <c r="RBG539" s="80"/>
      <c r="RBH539" s="81"/>
      <c r="RBI539" s="80"/>
      <c r="RBJ539" s="81"/>
      <c r="RBK539" s="80"/>
      <c r="RBL539" s="81"/>
      <c r="RBM539" s="80"/>
      <c r="RBN539" s="81"/>
      <c r="RBO539" s="80"/>
      <c r="RBP539" s="81"/>
      <c r="RBQ539" s="80"/>
      <c r="RBR539" s="81"/>
      <c r="RBS539" s="80"/>
      <c r="RBT539" s="81"/>
      <c r="RBU539" s="80"/>
      <c r="RBV539" s="81"/>
      <c r="RBW539" s="80"/>
      <c r="RBX539" s="81"/>
      <c r="RBY539" s="80"/>
      <c r="RBZ539" s="81"/>
      <c r="RCA539" s="80"/>
      <c r="RCB539" s="81"/>
      <c r="RCC539" s="80"/>
      <c r="RCD539" s="81"/>
      <c r="RCE539" s="80"/>
      <c r="RCF539" s="81"/>
      <c r="RCG539" s="80"/>
      <c r="RCH539" s="81"/>
      <c r="RCI539" s="80"/>
      <c r="RCJ539" s="81"/>
      <c r="RCK539" s="80"/>
      <c r="RCL539" s="81"/>
      <c r="RCM539" s="80"/>
      <c r="RCN539" s="81"/>
      <c r="RCO539" s="80"/>
      <c r="RCP539" s="81"/>
      <c r="RCQ539" s="80"/>
      <c r="RCR539" s="81"/>
      <c r="RCS539" s="80"/>
      <c r="RCT539" s="81"/>
      <c r="RCU539" s="80"/>
      <c r="RCV539" s="81"/>
      <c r="RCW539" s="80"/>
      <c r="RCX539" s="81"/>
      <c r="RCY539" s="80"/>
      <c r="RCZ539" s="81"/>
      <c r="RDA539" s="80"/>
      <c r="RDB539" s="81"/>
      <c r="RDC539" s="80"/>
      <c r="RDD539" s="81"/>
      <c r="RDE539" s="80"/>
      <c r="RDF539" s="81"/>
      <c r="RDG539" s="80"/>
      <c r="RDH539" s="81"/>
      <c r="RDI539" s="80"/>
      <c r="RDJ539" s="81"/>
      <c r="RDK539" s="80"/>
      <c r="RDL539" s="81"/>
      <c r="RDM539" s="80"/>
      <c r="RDN539" s="81"/>
      <c r="RDO539" s="80"/>
      <c r="RDP539" s="81"/>
      <c r="RDQ539" s="80"/>
      <c r="RDR539" s="81"/>
      <c r="RDS539" s="80"/>
      <c r="RDT539" s="81"/>
      <c r="RDU539" s="80"/>
      <c r="RDV539" s="81"/>
      <c r="RDW539" s="80"/>
      <c r="RDX539" s="81"/>
      <c r="RDY539" s="80"/>
      <c r="RDZ539" s="81"/>
      <c r="REA539" s="80"/>
      <c r="REB539" s="81"/>
      <c r="REC539" s="80"/>
      <c r="RED539" s="81"/>
      <c r="REE539" s="80"/>
      <c r="REF539" s="81"/>
      <c r="REG539" s="80"/>
      <c r="REH539" s="81"/>
      <c r="REI539" s="80"/>
      <c r="REJ539" s="81"/>
      <c r="REK539" s="80"/>
      <c r="REL539" s="81"/>
      <c r="REM539" s="80"/>
      <c r="REN539" s="81"/>
      <c r="REO539" s="80"/>
      <c r="REP539" s="81"/>
      <c r="REQ539" s="80"/>
      <c r="RER539" s="81"/>
      <c r="RES539" s="80"/>
      <c r="RET539" s="81"/>
      <c r="REU539" s="80"/>
      <c r="REV539" s="81"/>
      <c r="REW539" s="80"/>
      <c r="REX539" s="81"/>
      <c r="REY539" s="80"/>
      <c r="REZ539" s="81"/>
      <c r="RFA539" s="80"/>
      <c r="RFB539" s="81"/>
      <c r="RFC539" s="80"/>
      <c r="RFD539" s="81"/>
      <c r="RFE539" s="80"/>
      <c r="RFF539" s="81"/>
      <c r="RFG539" s="80"/>
      <c r="RFH539" s="81"/>
      <c r="RFI539" s="80"/>
      <c r="RFJ539" s="81"/>
      <c r="RFK539" s="80"/>
      <c r="RFL539" s="81"/>
      <c r="RFM539" s="80"/>
      <c r="RFN539" s="81"/>
      <c r="RFO539" s="80"/>
      <c r="RFP539" s="81"/>
      <c r="RFQ539" s="80"/>
      <c r="RFR539" s="81"/>
      <c r="RFS539" s="80"/>
      <c r="RFT539" s="81"/>
      <c r="RFU539" s="80"/>
      <c r="RFV539" s="81"/>
      <c r="RFW539" s="80"/>
      <c r="RFX539" s="81"/>
      <c r="RFY539" s="80"/>
      <c r="RFZ539" s="81"/>
      <c r="RGA539" s="80"/>
      <c r="RGB539" s="81"/>
      <c r="RGC539" s="80"/>
      <c r="RGD539" s="81"/>
      <c r="RGE539" s="80"/>
      <c r="RGF539" s="81"/>
      <c r="RGG539" s="80"/>
      <c r="RGH539" s="81"/>
      <c r="RGI539" s="80"/>
      <c r="RGJ539" s="81"/>
      <c r="RGK539" s="80"/>
      <c r="RGL539" s="81"/>
      <c r="RGM539" s="80"/>
      <c r="RGN539" s="81"/>
      <c r="RGO539" s="80"/>
      <c r="RGP539" s="81"/>
      <c r="RGQ539" s="80"/>
      <c r="RGR539" s="81"/>
      <c r="RGS539" s="80"/>
      <c r="RGT539" s="81"/>
      <c r="RGU539" s="80"/>
      <c r="RGV539" s="81"/>
      <c r="RGW539" s="80"/>
      <c r="RGX539" s="81"/>
      <c r="RGY539" s="80"/>
      <c r="RGZ539" s="81"/>
      <c r="RHA539" s="80"/>
      <c r="RHB539" s="81"/>
      <c r="RHC539" s="80"/>
      <c r="RHD539" s="81"/>
      <c r="RHE539" s="80"/>
      <c r="RHF539" s="81"/>
      <c r="RHG539" s="80"/>
      <c r="RHH539" s="81"/>
      <c r="RHI539" s="80"/>
      <c r="RHJ539" s="81"/>
      <c r="RHK539" s="80"/>
      <c r="RHL539" s="81"/>
      <c r="RHM539" s="80"/>
      <c r="RHN539" s="81"/>
      <c r="RHO539" s="80"/>
      <c r="RHP539" s="81"/>
      <c r="RHQ539" s="80"/>
      <c r="RHR539" s="81"/>
      <c r="RHS539" s="80"/>
      <c r="RHT539" s="81"/>
      <c r="RHU539" s="80"/>
      <c r="RHV539" s="81"/>
      <c r="RHW539" s="80"/>
      <c r="RHX539" s="81"/>
      <c r="RHY539" s="80"/>
      <c r="RHZ539" s="81"/>
      <c r="RIA539" s="80"/>
      <c r="RIB539" s="81"/>
      <c r="RIC539" s="80"/>
      <c r="RID539" s="81"/>
      <c r="RIE539" s="80"/>
      <c r="RIF539" s="81"/>
      <c r="RIG539" s="80"/>
      <c r="RIH539" s="81"/>
      <c r="RII539" s="80"/>
      <c r="RIJ539" s="81"/>
      <c r="RIK539" s="80"/>
      <c r="RIL539" s="81"/>
      <c r="RIM539" s="80"/>
      <c r="RIN539" s="81"/>
      <c r="RIO539" s="80"/>
      <c r="RIP539" s="81"/>
      <c r="RIQ539" s="80"/>
      <c r="RIR539" s="81"/>
      <c r="RIS539" s="80"/>
      <c r="RIT539" s="81"/>
      <c r="RIU539" s="80"/>
      <c r="RIV539" s="81"/>
      <c r="RIW539" s="80"/>
      <c r="RIX539" s="81"/>
      <c r="RIY539" s="80"/>
      <c r="RIZ539" s="81"/>
      <c r="RJA539" s="80"/>
      <c r="RJB539" s="81"/>
      <c r="RJC539" s="80"/>
      <c r="RJD539" s="81"/>
      <c r="RJE539" s="80"/>
      <c r="RJF539" s="81"/>
      <c r="RJG539" s="80"/>
      <c r="RJH539" s="81"/>
      <c r="RJI539" s="80"/>
      <c r="RJJ539" s="81"/>
      <c r="RJK539" s="80"/>
      <c r="RJL539" s="81"/>
      <c r="RJM539" s="80"/>
      <c r="RJN539" s="81"/>
      <c r="RJO539" s="80"/>
      <c r="RJP539" s="81"/>
      <c r="RJQ539" s="80"/>
      <c r="RJR539" s="81"/>
      <c r="RJS539" s="80"/>
      <c r="RJT539" s="81"/>
      <c r="RJU539" s="80"/>
      <c r="RJV539" s="81"/>
      <c r="RJW539" s="80"/>
      <c r="RJX539" s="81"/>
      <c r="RJY539" s="80"/>
      <c r="RJZ539" s="81"/>
      <c r="RKA539" s="80"/>
      <c r="RKB539" s="81"/>
      <c r="RKC539" s="80"/>
      <c r="RKD539" s="81"/>
      <c r="RKE539" s="80"/>
      <c r="RKF539" s="81"/>
      <c r="RKG539" s="80"/>
      <c r="RKH539" s="81"/>
      <c r="RKI539" s="80"/>
      <c r="RKJ539" s="81"/>
      <c r="RKK539" s="80"/>
      <c r="RKL539" s="81"/>
      <c r="RKM539" s="80"/>
      <c r="RKN539" s="81"/>
      <c r="RKO539" s="80"/>
      <c r="RKP539" s="81"/>
      <c r="RKQ539" s="80"/>
      <c r="RKR539" s="81"/>
      <c r="RKS539" s="80"/>
      <c r="RKT539" s="81"/>
      <c r="RKU539" s="80"/>
      <c r="RKV539" s="81"/>
      <c r="RKW539" s="80"/>
      <c r="RKX539" s="81"/>
      <c r="RKY539" s="80"/>
      <c r="RKZ539" s="81"/>
      <c r="RLA539" s="80"/>
      <c r="RLB539" s="81"/>
      <c r="RLC539" s="80"/>
      <c r="RLD539" s="81"/>
      <c r="RLE539" s="80"/>
      <c r="RLF539" s="81"/>
      <c r="RLG539" s="80"/>
      <c r="RLH539" s="81"/>
      <c r="RLI539" s="80"/>
      <c r="RLJ539" s="81"/>
      <c r="RLK539" s="80"/>
      <c r="RLL539" s="81"/>
      <c r="RLM539" s="80"/>
      <c r="RLN539" s="81"/>
      <c r="RLO539" s="80"/>
      <c r="RLP539" s="81"/>
      <c r="RLQ539" s="80"/>
      <c r="RLR539" s="81"/>
      <c r="RLS539" s="80"/>
      <c r="RLT539" s="81"/>
      <c r="RLU539" s="80"/>
      <c r="RLV539" s="81"/>
      <c r="RLW539" s="80"/>
      <c r="RLX539" s="81"/>
      <c r="RLY539" s="80"/>
      <c r="RLZ539" s="81"/>
      <c r="RMA539" s="80"/>
      <c r="RMB539" s="81"/>
      <c r="RMC539" s="80"/>
      <c r="RMD539" s="81"/>
      <c r="RME539" s="80"/>
      <c r="RMF539" s="81"/>
      <c r="RMG539" s="80"/>
      <c r="RMH539" s="81"/>
      <c r="RMI539" s="80"/>
      <c r="RMJ539" s="81"/>
      <c r="RMK539" s="80"/>
      <c r="RML539" s="81"/>
      <c r="RMM539" s="80"/>
      <c r="RMN539" s="81"/>
      <c r="RMO539" s="80"/>
      <c r="RMP539" s="81"/>
      <c r="RMQ539" s="80"/>
      <c r="RMR539" s="81"/>
      <c r="RMS539" s="80"/>
      <c r="RMT539" s="81"/>
      <c r="RMU539" s="80"/>
      <c r="RMV539" s="81"/>
      <c r="RMW539" s="80"/>
      <c r="RMX539" s="81"/>
      <c r="RMY539" s="80"/>
      <c r="RMZ539" s="81"/>
      <c r="RNA539" s="80"/>
      <c r="RNB539" s="81"/>
      <c r="RNC539" s="80"/>
      <c r="RND539" s="81"/>
      <c r="RNE539" s="80"/>
      <c r="RNF539" s="81"/>
      <c r="RNG539" s="80"/>
      <c r="RNH539" s="81"/>
      <c r="RNI539" s="80"/>
      <c r="RNJ539" s="81"/>
      <c r="RNK539" s="80"/>
      <c r="RNL539" s="81"/>
      <c r="RNM539" s="80"/>
      <c r="RNN539" s="81"/>
      <c r="RNO539" s="80"/>
      <c r="RNP539" s="81"/>
      <c r="RNQ539" s="80"/>
      <c r="RNR539" s="81"/>
      <c r="RNS539" s="80"/>
      <c r="RNT539" s="81"/>
      <c r="RNU539" s="80"/>
      <c r="RNV539" s="81"/>
      <c r="RNW539" s="80"/>
      <c r="RNX539" s="81"/>
      <c r="RNY539" s="80"/>
      <c r="RNZ539" s="81"/>
      <c r="ROA539" s="80"/>
      <c r="ROB539" s="81"/>
      <c r="ROC539" s="80"/>
      <c r="ROD539" s="81"/>
      <c r="ROE539" s="80"/>
      <c r="ROF539" s="81"/>
      <c r="ROG539" s="80"/>
      <c r="ROH539" s="81"/>
      <c r="ROI539" s="80"/>
      <c r="ROJ539" s="81"/>
      <c r="ROK539" s="80"/>
      <c r="ROL539" s="81"/>
      <c r="ROM539" s="80"/>
      <c r="RON539" s="81"/>
      <c r="ROO539" s="80"/>
      <c r="ROP539" s="81"/>
      <c r="ROQ539" s="80"/>
      <c r="ROR539" s="81"/>
      <c r="ROS539" s="80"/>
      <c r="ROT539" s="81"/>
      <c r="ROU539" s="80"/>
      <c r="ROV539" s="81"/>
      <c r="ROW539" s="80"/>
      <c r="ROX539" s="81"/>
      <c r="ROY539" s="80"/>
      <c r="ROZ539" s="81"/>
      <c r="RPA539" s="80"/>
      <c r="RPB539" s="81"/>
      <c r="RPC539" s="80"/>
      <c r="RPD539" s="81"/>
      <c r="RPE539" s="80"/>
      <c r="RPF539" s="81"/>
      <c r="RPG539" s="80"/>
      <c r="RPH539" s="81"/>
      <c r="RPI539" s="80"/>
      <c r="RPJ539" s="81"/>
      <c r="RPK539" s="80"/>
      <c r="RPL539" s="81"/>
      <c r="RPM539" s="80"/>
      <c r="RPN539" s="81"/>
      <c r="RPO539" s="80"/>
      <c r="RPP539" s="81"/>
      <c r="RPQ539" s="80"/>
      <c r="RPR539" s="81"/>
      <c r="RPS539" s="80"/>
      <c r="RPT539" s="81"/>
      <c r="RPU539" s="80"/>
      <c r="RPV539" s="81"/>
      <c r="RPW539" s="80"/>
      <c r="RPX539" s="81"/>
      <c r="RPY539" s="80"/>
      <c r="RPZ539" s="81"/>
      <c r="RQA539" s="80"/>
      <c r="RQB539" s="81"/>
      <c r="RQC539" s="80"/>
      <c r="RQD539" s="81"/>
      <c r="RQE539" s="80"/>
      <c r="RQF539" s="81"/>
      <c r="RQG539" s="80"/>
      <c r="RQH539" s="81"/>
      <c r="RQI539" s="80"/>
      <c r="RQJ539" s="81"/>
      <c r="RQK539" s="80"/>
      <c r="RQL539" s="81"/>
      <c r="RQM539" s="80"/>
      <c r="RQN539" s="81"/>
      <c r="RQO539" s="80"/>
      <c r="RQP539" s="81"/>
      <c r="RQQ539" s="80"/>
      <c r="RQR539" s="81"/>
      <c r="RQS539" s="80"/>
      <c r="RQT539" s="81"/>
      <c r="RQU539" s="80"/>
      <c r="RQV539" s="81"/>
      <c r="RQW539" s="80"/>
      <c r="RQX539" s="81"/>
      <c r="RQY539" s="80"/>
      <c r="RQZ539" s="81"/>
      <c r="RRA539" s="80"/>
      <c r="RRB539" s="81"/>
      <c r="RRC539" s="80"/>
      <c r="RRD539" s="81"/>
      <c r="RRE539" s="80"/>
      <c r="RRF539" s="81"/>
      <c r="RRG539" s="80"/>
      <c r="RRH539" s="81"/>
      <c r="RRI539" s="80"/>
      <c r="RRJ539" s="81"/>
      <c r="RRK539" s="80"/>
      <c r="RRL539" s="81"/>
      <c r="RRM539" s="80"/>
      <c r="RRN539" s="81"/>
      <c r="RRO539" s="80"/>
      <c r="RRP539" s="81"/>
      <c r="RRQ539" s="80"/>
      <c r="RRR539" s="81"/>
      <c r="RRS539" s="80"/>
      <c r="RRT539" s="81"/>
      <c r="RRU539" s="80"/>
      <c r="RRV539" s="81"/>
      <c r="RRW539" s="80"/>
      <c r="RRX539" s="81"/>
      <c r="RRY539" s="80"/>
      <c r="RRZ539" s="81"/>
      <c r="RSA539" s="80"/>
      <c r="RSB539" s="81"/>
      <c r="RSC539" s="80"/>
      <c r="RSD539" s="81"/>
      <c r="RSE539" s="80"/>
      <c r="RSF539" s="81"/>
      <c r="RSG539" s="80"/>
      <c r="RSH539" s="81"/>
      <c r="RSI539" s="80"/>
      <c r="RSJ539" s="81"/>
      <c r="RSK539" s="80"/>
      <c r="RSL539" s="81"/>
      <c r="RSM539" s="80"/>
      <c r="RSN539" s="81"/>
      <c r="RSO539" s="80"/>
      <c r="RSP539" s="81"/>
      <c r="RSQ539" s="80"/>
      <c r="RSR539" s="81"/>
      <c r="RSS539" s="80"/>
      <c r="RST539" s="81"/>
      <c r="RSU539" s="80"/>
      <c r="RSV539" s="81"/>
      <c r="RSW539" s="80"/>
      <c r="RSX539" s="81"/>
      <c r="RSY539" s="80"/>
      <c r="RSZ539" s="81"/>
      <c r="RTA539" s="80"/>
      <c r="RTB539" s="81"/>
      <c r="RTC539" s="80"/>
      <c r="RTD539" s="81"/>
      <c r="RTE539" s="80"/>
      <c r="RTF539" s="81"/>
      <c r="RTG539" s="80"/>
      <c r="RTH539" s="81"/>
      <c r="RTI539" s="80"/>
      <c r="RTJ539" s="81"/>
      <c r="RTK539" s="80"/>
      <c r="RTL539" s="81"/>
      <c r="RTM539" s="80"/>
      <c r="RTN539" s="81"/>
      <c r="RTO539" s="80"/>
      <c r="RTP539" s="81"/>
      <c r="RTQ539" s="80"/>
      <c r="RTR539" s="81"/>
      <c r="RTS539" s="80"/>
      <c r="RTT539" s="81"/>
      <c r="RTU539" s="80"/>
      <c r="RTV539" s="81"/>
      <c r="RTW539" s="80"/>
      <c r="RTX539" s="81"/>
      <c r="RTY539" s="80"/>
      <c r="RTZ539" s="81"/>
      <c r="RUA539" s="80"/>
      <c r="RUB539" s="81"/>
      <c r="RUC539" s="80"/>
      <c r="RUD539" s="81"/>
      <c r="RUE539" s="80"/>
      <c r="RUF539" s="81"/>
      <c r="RUG539" s="80"/>
      <c r="RUH539" s="81"/>
      <c r="RUI539" s="80"/>
      <c r="RUJ539" s="81"/>
      <c r="RUK539" s="80"/>
      <c r="RUL539" s="81"/>
      <c r="RUM539" s="80"/>
      <c r="RUN539" s="81"/>
      <c r="RUO539" s="80"/>
      <c r="RUP539" s="81"/>
      <c r="RUQ539" s="80"/>
      <c r="RUR539" s="81"/>
      <c r="RUS539" s="80"/>
      <c r="RUT539" s="81"/>
      <c r="RUU539" s="80"/>
      <c r="RUV539" s="81"/>
      <c r="RUW539" s="80"/>
      <c r="RUX539" s="81"/>
      <c r="RUY539" s="80"/>
      <c r="RUZ539" s="81"/>
      <c r="RVA539" s="80"/>
      <c r="RVB539" s="81"/>
      <c r="RVC539" s="80"/>
      <c r="RVD539" s="81"/>
      <c r="RVE539" s="80"/>
      <c r="RVF539" s="81"/>
      <c r="RVG539" s="80"/>
      <c r="RVH539" s="81"/>
      <c r="RVI539" s="80"/>
      <c r="RVJ539" s="81"/>
      <c r="RVK539" s="80"/>
      <c r="RVL539" s="81"/>
      <c r="RVM539" s="80"/>
      <c r="RVN539" s="81"/>
      <c r="RVO539" s="80"/>
      <c r="RVP539" s="81"/>
      <c r="RVQ539" s="80"/>
      <c r="RVR539" s="81"/>
      <c r="RVS539" s="80"/>
      <c r="RVT539" s="81"/>
      <c r="RVU539" s="80"/>
      <c r="RVV539" s="81"/>
      <c r="RVW539" s="80"/>
      <c r="RVX539" s="81"/>
      <c r="RVY539" s="80"/>
      <c r="RVZ539" s="81"/>
      <c r="RWA539" s="80"/>
      <c r="RWB539" s="81"/>
      <c r="RWC539" s="80"/>
      <c r="RWD539" s="81"/>
      <c r="RWE539" s="80"/>
      <c r="RWF539" s="81"/>
      <c r="RWG539" s="80"/>
      <c r="RWH539" s="81"/>
      <c r="RWI539" s="80"/>
      <c r="RWJ539" s="81"/>
      <c r="RWK539" s="80"/>
      <c r="RWL539" s="81"/>
      <c r="RWM539" s="80"/>
      <c r="RWN539" s="81"/>
      <c r="RWO539" s="80"/>
      <c r="RWP539" s="81"/>
      <c r="RWQ539" s="80"/>
      <c r="RWR539" s="81"/>
      <c r="RWS539" s="80"/>
      <c r="RWT539" s="81"/>
      <c r="RWU539" s="80"/>
      <c r="RWV539" s="81"/>
      <c r="RWW539" s="80"/>
      <c r="RWX539" s="81"/>
      <c r="RWY539" s="80"/>
      <c r="RWZ539" s="81"/>
      <c r="RXA539" s="80"/>
      <c r="RXB539" s="81"/>
      <c r="RXC539" s="80"/>
      <c r="RXD539" s="81"/>
      <c r="RXE539" s="80"/>
      <c r="RXF539" s="81"/>
      <c r="RXG539" s="80"/>
      <c r="RXH539" s="81"/>
      <c r="RXI539" s="80"/>
      <c r="RXJ539" s="81"/>
      <c r="RXK539" s="80"/>
      <c r="RXL539" s="81"/>
      <c r="RXM539" s="80"/>
      <c r="RXN539" s="81"/>
      <c r="RXO539" s="80"/>
      <c r="RXP539" s="81"/>
      <c r="RXQ539" s="80"/>
      <c r="RXR539" s="81"/>
      <c r="RXS539" s="80"/>
      <c r="RXT539" s="81"/>
      <c r="RXU539" s="80"/>
      <c r="RXV539" s="81"/>
      <c r="RXW539" s="80"/>
      <c r="RXX539" s="81"/>
      <c r="RXY539" s="80"/>
      <c r="RXZ539" s="81"/>
      <c r="RYA539" s="80"/>
      <c r="RYB539" s="81"/>
      <c r="RYC539" s="80"/>
      <c r="RYD539" s="81"/>
      <c r="RYE539" s="80"/>
      <c r="RYF539" s="81"/>
      <c r="RYG539" s="80"/>
      <c r="RYH539" s="81"/>
      <c r="RYI539" s="80"/>
      <c r="RYJ539" s="81"/>
      <c r="RYK539" s="80"/>
      <c r="RYL539" s="81"/>
      <c r="RYM539" s="80"/>
      <c r="RYN539" s="81"/>
      <c r="RYO539" s="80"/>
      <c r="RYP539" s="81"/>
      <c r="RYQ539" s="80"/>
      <c r="RYR539" s="81"/>
      <c r="RYS539" s="80"/>
      <c r="RYT539" s="81"/>
      <c r="RYU539" s="80"/>
      <c r="RYV539" s="81"/>
      <c r="RYW539" s="80"/>
      <c r="RYX539" s="81"/>
      <c r="RYY539" s="80"/>
      <c r="RYZ539" s="81"/>
      <c r="RZA539" s="80"/>
      <c r="RZB539" s="81"/>
      <c r="RZC539" s="80"/>
      <c r="RZD539" s="81"/>
      <c r="RZE539" s="80"/>
      <c r="RZF539" s="81"/>
      <c r="RZG539" s="80"/>
      <c r="RZH539" s="81"/>
      <c r="RZI539" s="80"/>
      <c r="RZJ539" s="81"/>
      <c r="RZK539" s="80"/>
      <c r="RZL539" s="81"/>
      <c r="RZM539" s="80"/>
      <c r="RZN539" s="81"/>
      <c r="RZO539" s="80"/>
      <c r="RZP539" s="81"/>
      <c r="RZQ539" s="80"/>
      <c r="RZR539" s="81"/>
      <c r="RZS539" s="80"/>
      <c r="RZT539" s="81"/>
      <c r="RZU539" s="80"/>
      <c r="RZV539" s="81"/>
      <c r="RZW539" s="80"/>
      <c r="RZX539" s="81"/>
      <c r="RZY539" s="80"/>
      <c r="RZZ539" s="81"/>
      <c r="SAA539" s="80"/>
      <c r="SAB539" s="81"/>
      <c r="SAC539" s="80"/>
      <c r="SAD539" s="81"/>
      <c r="SAE539" s="80"/>
      <c r="SAF539" s="81"/>
      <c r="SAG539" s="80"/>
      <c r="SAH539" s="81"/>
      <c r="SAI539" s="80"/>
      <c r="SAJ539" s="81"/>
      <c r="SAK539" s="80"/>
      <c r="SAL539" s="81"/>
      <c r="SAM539" s="80"/>
      <c r="SAN539" s="81"/>
      <c r="SAO539" s="80"/>
      <c r="SAP539" s="81"/>
      <c r="SAQ539" s="80"/>
      <c r="SAR539" s="81"/>
      <c r="SAS539" s="80"/>
      <c r="SAT539" s="81"/>
      <c r="SAU539" s="80"/>
      <c r="SAV539" s="81"/>
      <c r="SAW539" s="80"/>
      <c r="SAX539" s="81"/>
      <c r="SAY539" s="80"/>
      <c r="SAZ539" s="81"/>
      <c r="SBA539" s="80"/>
      <c r="SBB539" s="81"/>
      <c r="SBC539" s="80"/>
      <c r="SBD539" s="81"/>
      <c r="SBE539" s="80"/>
      <c r="SBF539" s="81"/>
      <c r="SBG539" s="80"/>
      <c r="SBH539" s="81"/>
      <c r="SBI539" s="80"/>
      <c r="SBJ539" s="81"/>
      <c r="SBK539" s="80"/>
      <c r="SBL539" s="81"/>
      <c r="SBM539" s="80"/>
      <c r="SBN539" s="81"/>
      <c r="SBO539" s="80"/>
      <c r="SBP539" s="81"/>
      <c r="SBQ539" s="80"/>
      <c r="SBR539" s="81"/>
      <c r="SBS539" s="80"/>
      <c r="SBT539" s="81"/>
      <c r="SBU539" s="80"/>
      <c r="SBV539" s="81"/>
      <c r="SBW539" s="80"/>
      <c r="SBX539" s="81"/>
      <c r="SBY539" s="80"/>
      <c r="SBZ539" s="81"/>
      <c r="SCA539" s="80"/>
      <c r="SCB539" s="81"/>
      <c r="SCC539" s="80"/>
      <c r="SCD539" s="81"/>
      <c r="SCE539" s="80"/>
      <c r="SCF539" s="81"/>
      <c r="SCG539" s="80"/>
      <c r="SCH539" s="81"/>
      <c r="SCI539" s="80"/>
      <c r="SCJ539" s="81"/>
      <c r="SCK539" s="80"/>
      <c r="SCL539" s="81"/>
      <c r="SCM539" s="80"/>
      <c r="SCN539" s="81"/>
      <c r="SCO539" s="80"/>
      <c r="SCP539" s="81"/>
      <c r="SCQ539" s="80"/>
      <c r="SCR539" s="81"/>
      <c r="SCS539" s="80"/>
      <c r="SCT539" s="81"/>
      <c r="SCU539" s="80"/>
      <c r="SCV539" s="81"/>
      <c r="SCW539" s="80"/>
      <c r="SCX539" s="81"/>
      <c r="SCY539" s="80"/>
      <c r="SCZ539" s="81"/>
      <c r="SDA539" s="80"/>
      <c r="SDB539" s="81"/>
      <c r="SDC539" s="80"/>
      <c r="SDD539" s="81"/>
      <c r="SDE539" s="80"/>
      <c r="SDF539" s="81"/>
      <c r="SDG539" s="80"/>
      <c r="SDH539" s="81"/>
      <c r="SDI539" s="80"/>
      <c r="SDJ539" s="81"/>
      <c r="SDK539" s="80"/>
      <c r="SDL539" s="81"/>
      <c r="SDM539" s="80"/>
      <c r="SDN539" s="81"/>
      <c r="SDO539" s="80"/>
      <c r="SDP539" s="81"/>
      <c r="SDQ539" s="80"/>
      <c r="SDR539" s="81"/>
      <c r="SDS539" s="80"/>
      <c r="SDT539" s="81"/>
      <c r="SDU539" s="80"/>
      <c r="SDV539" s="81"/>
      <c r="SDW539" s="80"/>
      <c r="SDX539" s="81"/>
      <c r="SDY539" s="80"/>
      <c r="SDZ539" s="81"/>
      <c r="SEA539" s="80"/>
      <c r="SEB539" s="81"/>
      <c r="SEC539" s="80"/>
      <c r="SED539" s="81"/>
      <c r="SEE539" s="80"/>
      <c r="SEF539" s="81"/>
      <c r="SEG539" s="80"/>
      <c r="SEH539" s="81"/>
      <c r="SEI539" s="80"/>
      <c r="SEJ539" s="81"/>
      <c r="SEK539" s="80"/>
      <c r="SEL539" s="81"/>
      <c r="SEM539" s="80"/>
      <c r="SEN539" s="81"/>
      <c r="SEO539" s="80"/>
      <c r="SEP539" s="81"/>
      <c r="SEQ539" s="80"/>
      <c r="SER539" s="81"/>
      <c r="SES539" s="80"/>
      <c r="SET539" s="81"/>
      <c r="SEU539" s="80"/>
      <c r="SEV539" s="81"/>
      <c r="SEW539" s="80"/>
      <c r="SEX539" s="81"/>
      <c r="SEY539" s="80"/>
      <c r="SEZ539" s="81"/>
      <c r="SFA539" s="80"/>
      <c r="SFB539" s="81"/>
      <c r="SFC539" s="80"/>
      <c r="SFD539" s="81"/>
      <c r="SFE539" s="80"/>
      <c r="SFF539" s="81"/>
      <c r="SFG539" s="80"/>
      <c r="SFH539" s="81"/>
      <c r="SFI539" s="80"/>
      <c r="SFJ539" s="81"/>
      <c r="SFK539" s="80"/>
      <c r="SFL539" s="81"/>
      <c r="SFM539" s="80"/>
      <c r="SFN539" s="81"/>
      <c r="SFO539" s="80"/>
      <c r="SFP539" s="81"/>
      <c r="SFQ539" s="80"/>
      <c r="SFR539" s="81"/>
      <c r="SFS539" s="80"/>
      <c r="SFT539" s="81"/>
      <c r="SFU539" s="80"/>
      <c r="SFV539" s="81"/>
      <c r="SFW539" s="80"/>
      <c r="SFX539" s="81"/>
      <c r="SFY539" s="80"/>
      <c r="SFZ539" s="81"/>
      <c r="SGA539" s="80"/>
      <c r="SGB539" s="81"/>
      <c r="SGC539" s="80"/>
      <c r="SGD539" s="81"/>
      <c r="SGE539" s="80"/>
      <c r="SGF539" s="81"/>
      <c r="SGG539" s="80"/>
      <c r="SGH539" s="81"/>
      <c r="SGI539" s="80"/>
      <c r="SGJ539" s="81"/>
      <c r="SGK539" s="80"/>
      <c r="SGL539" s="81"/>
      <c r="SGM539" s="80"/>
      <c r="SGN539" s="81"/>
      <c r="SGO539" s="80"/>
      <c r="SGP539" s="81"/>
      <c r="SGQ539" s="80"/>
      <c r="SGR539" s="81"/>
      <c r="SGS539" s="80"/>
      <c r="SGT539" s="81"/>
      <c r="SGU539" s="80"/>
      <c r="SGV539" s="81"/>
      <c r="SGW539" s="80"/>
      <c r="SGX539" s="81"/>
      <c r="SGY539" s="80"/>
      <c r="SGZ539" s="81"/>
      <c r="SHA539" s="80"/>
      <c r="SHB539" s="81"/>
      <c r="SHC539" s="80"/>
      <c r="SHD539" s="81"/>
      <c r="SHE539" s="80"/>
      <c r="SHF539" s="81"/>
      <c r="SHG539" s="80"/>
      <c r="SHH539" s="81"/>
      <c r="SHI539" s="80"/>
      <c r="SHJ539" s="81"/>
      <c r="SHK539" s="80"/>
      <c r="SHL539" s="81"/>
      <c r="SHM539" s="80"/>
      <c r="SHN539" s="81"/>
      <c r="SHO539" s="80"/>
      <c r="SHP539" s="81"/>
      <c r="SHQ539" s="80"/>
      <c r="SHR539" s="81"/>
      <c r="SHS539" s="80"/>
      <c r="SHT539" s="81"/>
      <c r="SHU539" s="80"/>
      <c r="SHV539" s="81"/>
      <c r="SHW539" s="80"/>
      <c r="SHX539" s="81"/>
      <c r="SHY539" s="80"/>
      <c r="SHZ539" s="81"/>
      <c r="SIA539" s="80"/>
      <c r="SIB539" s="81"/>
      <c r="SIC539" s="80"/>
      <c r="SID539" s="81"/>
      <c r="SIE539" s="80"/>
      <c r="SIF539" s="81"/>
      <c r="SIG539" s="80"/>
      <c r="SIH539" s="81"/>
      <c r="SII539" s="80"/>
      <c r="SIJ539" s="81"/>
      <c r="SIK539" s="80"/>
      <c r="SIL539" s="81"/>
      <c r="SIM539" s="80"/>
      <c r="SIN539" s="81"/>
      <c r="SIO539" s="80"/>
      <c r="SIP539" s="81"/>
      <c r="SIQ539" s="80"/>
      <c r="SIR539" s="81"/>
      <c r="SIS539" s="80"/>
      <c r="SIT539" s="81"/>
      <c r="SIU539" s="80"/>
      <c r="SIV539" s="81"/>
      <c r="SIW539" s="80"/>
      <c r="SIX539" s="81"/>
      <c r="SIY539" s="80"/>
      <c r="SIZ539" s="81"/>
      <c r="SJA539" s="80"/>
      <c r="SJB539" s="81"/>
      <c r="SJC539" s="80"/>
      <c r="SJD539" s="81"/>
      <c r="SJE539" s="80"/>
      <c r="SJF539" s="81"/>
      <c r="SJG539" s="80"/>
      <c r="SJH539" s="81"/>
      <c r="SJI539" s="80"/>
      <c r="SJJ539" s="81"/>
      <c r="SJK539" s="80"/>
      <c r="SJL539" s="81"/>
      <c r="SJM539" s="80"/>
      <c r="SJN539" s="81"/>
      <c r="SJO539" s="80"/>
      <c r="SJP539" s="81"/>
      <c r="SJQ539" s="80"/>
      <c r="SJR539" s="81"/>
      <c r="SJS539" s="80"/>
      <c r="SJT539" s="81"/>
      <c r="SJU539" s="80"/>
      <c r="SJV539" s="81"/>
      <c r="SJW539" s="80"/>
      <c r="SJX539" s="81"/>
      <c r="SJY539" s="80"/>
      <c r="SJZ539" s="81"/>
      <c r="SKA539" s="80"/>
      <c r="SKB539" s="81"/>
      <c r="SKC539" s="80"/>
      <c r="SKD539" s="81"/>
      <c r="SKE539" s="80"/>
      <c r="SKF539" s="81"/>
      <c r="SKG539" s="80"/>
      <c r="SKH539" s="81"/>
      <c r="SKI539" s="80"/>
      <c r="SKJ539" s="81"/>
      <c r="SKK539" s="80"/>
      <c r="SKL539" s="81"/>
      <c r="SKM539" s="80"/>
      <c r="SKN539" s="81"/>
      <c r="SKO539" s="80"/>
      <c r="SKP539" s="81"/>
      <c r="SKQ539" s="80"/>
      <c r="SKR539" s="81"/>
      <c r="SKS539" s="80"/>
      <c r="SKT539" s="81"/>
      <c r="SKU539" s="80"/>
      <c r="SKV539" s="81"/>
      <c r="SKW539" s="80"/>
      <c r="SKX539" s="81"/>
      <c r="SKY539" s="80"/>
      <c r="SKZ539" s="81"/>
      <c r="SLA539" s="80"/>
      <c r="SLB539" s="81"/>
      <c r="SLC539" s="80"/>
      <c r="SLD539" s="81"/>
      <c r="SLE539" s="80"/>
      <c r="SLF539" s="81"/>
      <c r="SLG539" s="80"/>
      <c r="SLH539" s="81"/>
      <c r="SLI539" s="80"/>
      <c r="SLJ539" s="81"/>
      <c r="SLK539" s="80"/>
      <c r="SLL539" s="81"/>
      <c r="SLM539" s="80"/>
      <c r="SLN539" s="81"/>
      <c r="SLO539" s="80"/>
      <c r="SLP539" s="81"/>
      <c r="SLQ539" s="80"/>
      <c r="SLR539" s="81"/>
      <c r="SLS539" s="80"/>
      <c r="SLT539" s="81"/>
      <c r="SLU539" s="80"/>
      <c r="SLV539" s="81"/>
      <c r="SLW539" s="80"/>
      <c r="SLX539" s="81"/>
      <c r="SLY539" s="80"/>
      <c r="SLZ539" s="81"/>
      <c r="SMA539" s="80"/>
      <c r="SMB539" s="81"/>
      <c r="SMC539" s="80"/>
      <c r="SMD539" s="81"/>
      <c r="SME539" s="80"/>
      <c r="SMF539" s="81"/>
      <c r="SMG539" s="80"/>
      <c r="SMH539" s="81"/>
      <c r="SMI539" s="80"/>
      <c r="SMJ539" s="81"/>
      <c r="SMK539" s="80"/>
      <c r="SML539" s="81"/>
      <c r="SMM539" s="80"/>
      <c r="SMN539" s="81"/>
      <c r="SMO539" s="80"/>
      <c r="SMP539" s="81"/>
      <c r="SMQ539" s="80"/>
      <c r="SMR539" s="81"/>
      <c r="SMS539" s="80"/>
      <c r="SMT539" s="81"/>
      <c r="SMU539" s="80"/>
      <c r="SMV539" s="81"/>
      <c r="SMW539" s="80"/>
      <c r="SMX539" s="81"/>
      <c r="SMY539" s="80"/>
      <c r="SMZ539" s="81"/>
      <c r="SNA539" s="80"/>
      <c r="SNB539" s="81"/>
      <c r="SNC539" s="80"/>
      <c r="SND539" s="81"/>
      <c r="SNE539" s="80"/>
      <c r="SNF539" s="81"/>
      <c r="SNG539" s="80"/>
      <c r="SNH539" s="81"/>
      <c r="SNI539" s="80"/>
      <c r="SNJ539" s="81"/>
      <c r="SNK539" s="80"/>
      <c r="SNL539" s="81"/>
      <c r="SNM539" s="80"/>
      <c r="SNN539" s="81"/>
      <c r="SNO539" s="80"/>
      <c r="SNP539" s="81"/>
      <c r="SNQ539" s="80"/>
      <c r="SNR539" s="81"/>
      <c r="SNS539" s="80"/>
      <c r="SNT539" s="81"/>
      <c r="SNU539" s="80"/>
      <c r="SNV539" s="81"/>
      <c r="SNW539" s="80"/>
      <c r="SNX539" s="81"/>
      <c r="SNY539" s="80"/>
      <c r="SNZ539" s="81"/>
      <c r="SOA539" s="80"/>
      <c r="SOB539" s="81"/>
      <c r="SOC539" s="80"/>
      <c r="SOD539" s="81"/>
      <c r="SOE539" s="80"/>
      <c r="SOF539" s="81"/>
      <c r="SOG539" s="80"/>
      <c r="SOH539" s="81"/>
      <c r="SOI539" s="80"/>
      <c r="SOJ539" s="81"/>
      <c r="SOK539" s="80"/>
      <c r="SOL539" s="81"/>
      <c r="SOM539" s="80"/>
      <c r="SON539" s="81"/>
      <c r="SOO539" s="80"/>
      <c r="SOP539" s="81"/>
      <c r="SOQ539" s="80"/>
      <c r="SOR539" s="81"/>
      <c r="SOS539" s="80"/>
      <c r="SOT539" s="81"/>
      <c r="SOU539" s="80"/>
      <c r="SOV539" s="81"/>
      <c r="SOW539" s="80"/>
      <c r="SOX539" s="81"/>
      <c r="SOY539" s="80"/>
      <c r="SOZ539" s="81"/>
      <c r="SPA539" s="80"/>
      <c r="SPB539" s="81"/>
      <c r="SPC539" s="80"/>
      <c r="SPD539" s="81"/>
      <c r="SPE539" s="80"/>
      <c r="SPF539" s="81"/>
      <c r="SPG539" s="80"/>
      <c r="SPH539" s="81"/>
      <c r="SPI539" s="80"/>
      <c r="SPJ539" s="81"/>
      <c r="SPK539" s="80"/>
      <c r="SPL539" s="81"/>
      <c r="SPM539" s="80"/>
      <c r="SPN539" s="81"/>
      <c r="SPO539" s="80"/>
      <c r="SPP539" s="81"/>
      <c r="SPQ539" s="80"/>
      <c r="SPR539" s="81"/>
      <c r="SPS539" s="80"/>
      <c r="SPT539" s="81"/>
      <c r="SPU539" s="80"/>
      <c r="SPV539" s="81"/>
      <c r="SPW539" s="80"/>
      <c r="SPX539" s="81"/>
      <c r="SPY539" s="80"/>
      <c r="SPZ539" s="81"/>
      <c r="SQA539" s="80"/>
      <c r="SQB539" s="81"/>
      <c r="SQC539" s="80"/>
      <c r="SQD539" s="81"/>
      <c r="SQE539" s="80"/>
      <c r="SQF539" s="81"/>
      <c r="SQG539" s="80"/>
      <c r="SQH539" s="81"/>
      <c r="SQI539" s="80"/>
      <c r="SQJ539" s="81"/>
      <c r="SQK539" s="80"/>
      <c r="SQL539" s="81"/>
      <c r="SQM539" s="80"/>
      <c r="SQN539" s="81"/>
      <c r="SQO539" s="80"/>
      <c r="SQP539" s="81"/>
      <c r="SQQ539" s="80"/>
      <c r="SQR539" s="81"/>
      <c r="SQS539" s="80"/>
      <c r="SQT539" s="81"/>
      <c r="SQU539" s="80"/>
      <c r="SQV539" s="81"/>
      <c r="SQW539" s="80"/>
      <c r="SQX539" s="81"/>
      <c r="SQY539" s="80"/>
      <c r="SQZ539" s="81"/>
      <c r="SRA539" s="80"/>
      <c r="SRB539" s="81"/>
      <c r="SRC539" s="80"/>
      <c r="SRD539" s="81"/>
      <c r="SRE539" s="80"/>
      <c r="SRF539" s="81"/>
      <c r="SRG539" s="80"/>
      <c r="SRH539" s="81"/>
      <c r="SRI539" s="80"/>
      <c r="SRJ539" s="81"/>
      <c r="SRK539" s="80"/>
      <c r="SRL539" s="81"/>
      <c r="SRM539" s="80"/>
      <c r="SRN539" s="81"/>
      <c r="SRO539" s="80"/>
      <c r="SRP539" s="81"/>
      <c r="SRQ539" s="80"/>
      <c r="SRR539" s="81"/>
      <c r="SRS539" s="80"/>
      <c r="SRT539" s="81"/>
      <c r="SRU539" s="80"/>
      <c r="SRV539" s="81"/>
      <c r="SRW539" s="80"/>
      <c r="SRX539" s="81"/>
      <c r="SRY539" s="80"/>
      <c r="SRZ539" s="81"/>
      <c r="SSA539" s="80"/>
      <c r="SSB539" s="81"/>
      <c r="SSC539" s="80"/>
      <c r="SSD539" s="81"/>
      <c r="SSE539" s="80"/>
      <c r="SSF539" s="81"/>
      <c r="SSG539" s="80"/>
      <c r="SSH539" s="81"/>
      <c r="SSI539" s="80"/>
      <c r="SSJ539" s="81"/>
      <c r="SSK539" s="80"/>
      <c r="SSL539" s="81"/>
      <c r="SSM539" s="80"/>
      <c r="SSN539" s="81"/>
      <c r="SSO539" s="80"/>
      <c r="SSP539" s="81"/>
      <c r="SSQ539" s="80"/>
      <c r="SSR539" s="81"/>
      <c r="SSS539" s="80"/>
      <c r="SST539" s="81"/>
      <c r="SSU539" s="80"/>
      <c r="SSV539" s="81"/>
      <c r="SSW539" s="80"/>
      <c r="SSX539" s="81"/>
      <c r="SSY539" s="80"/>
      <c r="SSZ539" s="81"/>
      <c r="STA539" s="80"/>
      <c r="STB539" s="81"/>
      <c r="STC539" s="80"/>
      <c r="STD539" s="81"/>
      <c r="STE539" s="80"/>
      <c r="STF539" s="81"/>
      <c r="STG539" s="80"/>
      <c r="STH539" s="81"/>
      <c r="STI539" s="80"/>
      <c r="STJ539" s="81"/>
      <c r="STK539" s="80"/>
      <c r="STL539" s="81"/>
      <c r="STM539" s="80"/>
      <c r="STN539" s="81"/>
      <c r="STO539" s="80"/>
      <c r="STP539" s="81"/>
      <c r="STQ539" s="80"/>
      <c r="STR539" s="81"/>
      <c r="STS539" s="80"/>
      <c r="STT539" s="81"/>
      <c r="STU539" s="80"/>
      <c r="STV539" s="81"/>
      <c r="STW539" s="80"/>
      <c r="STX539" s="81"/>
      <c r="STY539" s="80"/>
      <c r="STZ539" s="81"/>
      <c r="SUA539" s="80"/>
      <c r="SUB539" s="81"/>
      <c r="SUC539" s="80"/>
      <c r="SUD539" s="81"/>
      <c r="SUE539" s="80"/>
      <c r="SUF539" s="81"/>
      <c r="SUG539" s="80"/>
      <c r="SUH539" s="81"/>
      <c r="SUI539" s="80"/>
      <c r="SUJ539" s="81"/>
      <c r="SUK539" s="80"/>
      <c r="SUL539" s="81"/>
      <c r="SUM539" s="80"/>
      <c r="SUN539" s="81"/>
      <c r="SUO539" s="80"/>
      <c r="SUP539" s="81"/>
      <c r="SUQ539" s="80"/>
      <c r="SUR539" s="81"/>
      <c r="SUS539" s="80"/>
      <c r="SUT539" s="81"/>
      <c r="SUU539" s="80"/>
      <c r="SUV539" s="81"/>
      <c r="SUW539" s="80"/>
      <c r="SUX539" s="81"/>
      <c r="SUY539" s="80"/>
      <c r="SUZ539" s="81"/>
      <c r="SVA539" s="80"/>
      <c r="SVB539" s="81"/>
      <c r="SVC539" s="80"/>
      <c r="SVD539" s="81"/>
      <c r="SVE539" s="80"/>
      <c r="SVF539" s="81"/>
      <c r="SVG539" s="80"/>
      <c r="SVH539" s="81"/>
      <c r="SVI539" s="80"/>
      <c r="SVJ539" s="81"/>
      <c r="SVK539" s="80"/>
      <c r="SVL539" s="81"/>
      <c r="SVM539" s="80"/>
      <c r="SVN539" s="81"/>
      <c r="SVO539" s="80"/>
      <c r="SVP539" s="81"/>
      <c r="SVQ539" s="80"/>
      <c r="SVR539" s="81"/>
      <c r="SVS539" s="80"/>
      <c r="SVT539" s="81"/>
      <c r="SVU539" s="80"/>
      <c r="SVV539" s="81"/>
      <c r="SVW539" s="80"/>
      <c r="SVX539" s="81"/>
      <c r="SVY539" s="80"/>
      <c r="SVZ539" s="81"/>
      <c r="SWA539" s="80"/>
      <c r="SWB539" s="81"/>
      <c r="SWC539" s="80"/>
      <c r="SWD539" s="81"/>
      <c r="SWE539" s="80"/>
      <c r="SWF539" s="81"/>
      <c r="SWG539" s="80"/>
      <c r="SWH539" s="81"/>
      <c r="SWI539" s="80"/>
      <c r="SWJ539" s="81"/>
      <c r="SWK539" s="80"/>
      <c r="SWL539" s="81"/>
      <c r="SWM539" s="80"/>
      <c r="SWN539" s="81"/>
      <c r="SWO539" s="80"/>
      <c r="SWP539" s="81"/>
      <c r="SWQ539" s="80"/>
      <c r="SWR539" s="81"/>
      <c r="SWS539" s="80"/>
      <c r="SWT539" s="81"/>
      <c r="SWU539" s="80"/>
      <c r="SWV539" s="81"/>
      <c r="SWW539" s="80"/>
      <c r="SWX539" s="81"/>
      <c r="SWY539" s="80"/>
      <c r="SWZ539" s="81"/>
      <c r="SXA539" s="80"/>
      <c r="SXB539" s="81"/>
      <c r="SXC539" s="80"/>
      <c r="SXD539" s="81"/>
      <c r="SXE539" s="80"/>
      <c r="SXF539" s="81"/>
      <c r="SXG539" s="80"/>
      <c r="SXH539" s="81"/>
      <c r="SXI539" s="80"/>
      <c r="SXJ539" s="81"/>
      <c r="SXK539" s="80"/>
      <c r="SXL539" s="81"/>
      <c r="SXM539" s="80"/>
      <c r="SXN539" s="81"/>
      <c r="SXO539" s="80"/>
      <c r="SXP539" s="81"/>
      <c r="SXQ539" s="80"/>
      <c r="SXR539" s="81"/>
      <c r="SXS539" s="80"/>
      <c r="SXT539" s="81"/>
      <c r="SXU539" s="80"/>
      <c r="SXV539" s="81"/>
      <c r="SXW539" s="80"/>
      <c r="SXX539" s="81"/>
      <c r="SXY539" s="80"/>
      <c r="SXZ539" s="81"/>
      <c r="SYA539" s="80"/>
      <c r="SYB539" s="81"/>
      <c r="SYC539" s="80"/>
      <c r="SYD539" s="81"/>
      <c r="SYE539" s="80"/>
      <c r="SYF539" s="81"/>
      <c r="SYG539" s="80"/>
      <c r="SYH539" s="81"/>
      <c r="SYI539" s="80"/>
      <c r="SYJ539" s="81"/>
      <c r="SYK539" s="80"/>
      <c r="SYL539" s="81"/>
      <c r="SYM539" s="80"/>
      <c r="SYN539" s="81"/>
      <c r="SYO539" s="80"/>
      <c r="SYP539" s="81"/>
      <c r="SYQ539" s="80"/>
      <c r="SYR539" s="81"/>
      <c r="SYS539" s="80"/>
      <c r="SYT539" s="81"/>
      <c r="SYU539" s="80"/>
      <c r="SYV539" s="81"/>
      <c r="SYW539" s="80"/>
      <c r="SYX539" s="81"/>
      <c r="SYY539" s="80"/>
      <c r="SYZ539" s="81"/>
      <c r="SZA539" s="80"/>
      <c r="SZB539" s="81"/>
      <c r="SZC539" s="80"/>
      <c r="SZD539" s="81"/>
      <c r="SZE539" s="80"/>
      <c r="SZF539" s="81"/>
      <c r="SZG539" s="80"/>
      <c r="SZH539" s="81"/>
      <c r="SZI539" s="80"/>
      <c r="SZJ539" s="81"/>
      <c r="SZK539" s="80"/>
      <c r="SZL539" s="81"/>
      <c r="SZM539" s="80"/>
      <c r="SZN539" s="81"/>
      <c r="SZO539" s="80"/>
      <c r="SZP539" s="81"/>
      <c r="SZQ539" s="80"/>
      <c r="SZR539" s="81"/>
      <c r="SZS539" s="80"/>
      <c r="SZT539" s="81"/>
      <c r="SZU539" s="80"/>
      <c r="SZV539" s="81"/>
      <c r="SZW539" s="80"/>
      <c r="SZX539" s="81"/>
      <c r="SZY539" s="80"/>
      <c r="SZZ539" s="81"/>
      <c r="TAA539" s="80"/>
      <c r="TAB539" s="81"/>
      <c r="TAC539" s="80"/>
      <c r="TAD539" s="81"/>
      <c r="TAE539" s="80"/>
      <c r="TAF539" s="81"/>
      <c r="TAG539" s="80"/>
      <c r="TAH539" s="81"/>
      <c r="TAI539" s="80"/>
      <c r="TAJ539" s="81"/>
      <c r="TAK539" s="80"/>
      <c r="TAL539" s="81"/>
      <c r="TAM539" s="80"/>
      <c r="TAN539" s="81"/>
      <c r="TAO539" s="80"/>
      <c r="TAP539" s="81"/>
      <c r="TAQ539" s="80"/>
      <c r="TAR539" s="81"/>
      <c r="TAS539" s="80"/>
      <c r="TAT539" s="81"/>
      <c r="TAU539" s="80"/>
      <c r="TAV539" s="81"/>
      <c r="TAW539" s="80"/>
      <c r="TAX539" s="81"/>
      <c r="TAY539" s="80"/>
      <c r="TAZ539" s="81"/>
      <c r="TBA539" s="80"/>
      <c r="TBB539" s="81"/>
      <c r="TBC539" s="80"/>
      <c r="TBD539" s="81"/>
      <c r="TBE539" s="80"/>
      <c r="TBF539" s="81"/>
      <c r="TBG539" s="80"/>
      <c r="TBH539" s="81"/>
      <c r="TBI539" s="80"/>
      <c r="TBJ539" s="81"/>
      <c r="TBK539" s="80"/>
      <c r="TBL539" s="81"/>
      <c r="TBM539" s="80"/>
      <c r="TBN539" s="81"/>
      <c r="TBO539" s="80"/>
      <c r="TBP539" s="81"/>
      <c r="TBQ539" s="80"/>
      <c r="TBR539" s="81"/>
      <c r="TBS539" s="80"/>
      <c r="TBT539" s="81"/>
      <c r="TBU539" s="80"/>
      <c r="TBV539" s="81"/>
      <c r="TBW539" s="80"/>
      <c r="TBX539" s="81"/>
      <c r="TBY539" s="80"/>
      <c r="TBZ539" s="81"/>
      <c r="TCA539" s="80"/>
      <c r="TCB539" s="81"/>
      <c r="TCC539" s="80"/>
      <c r="TCD539" s="81"/>
      <c r="TCE539" s="80"/>
      <c r="TCF539" s="81"/>
      <c r="TCG539" s="80"/>
      <c r="TCH539" s="81"/>
      <c r="TCI539" s="80"/>
      <c r="TCJ539" s="81"/>
      <c r="TCK539" s="80"/>
      <c r="TCL539" s="81"/>
      <c r="TCM539" s="80"/>
      <c r="TCN539" s="81"/>
      <c r="TCO539" s="80"/>
      <c r="TCP539" s="81"/>
      <c r="TCQ539" s="80"/>
      <c r="TCR539" s="81"/>
      <c r="TCS539" s="80"/>
      <c r="TCT539" s="81"/>
      <c r="TCU539" s="80"/>
      <c r="TCV539" s="81"/>
      <c r="TCW539" s="80"/>
      <c r="TCX539" s="81"/>
      <c r="TCY539" s="80"/>
      <c r="TCZ539" s="81"/>
      <c r="TDA539" s="80"/>
      <c r="TDB539" s="81"/>
      <c r="TDC539" s="80"/>
      <c r="TDD539" s="81"/>
      <c r="TDE539" s="80"/>
      <c r="TDF539" s="81"/>
      <c r="TDG539" s="80"/>
      <c r="TDH539" s="81"/>
      <c r="TDI539" s="80"/>
      <c r="TDJ539" s="81"/>
      <c r="TDK539" s="80"/>
      <c r="TDL539" s="81"/>
      <c r="TDM539" s="80"/>
      <c r="TDN539" s="81"/>
      <c r="TDO539" s="80"/>
      <c r="TDP539" s="81"/>
      <c r="TDQ539" s="80"/>
      <c r="TDR539" s="81"/>
      <c r="TDS539" s="80"/>
      <c r="TDT539" s="81"/>
      <c r="TDU539" s="80"/>
      <c r="TDV539" s="81"/>
      <c r="TDW539" s="80"/>
      <c r="TDX539" s="81"/>
      <c r="TDY539" s="80"/>
      <c r="TDZ539" s="81"/>
      <c r="TEA539" s="80"/>
      <c r="TEB539" s="81"/>
      <c r="TEC539" s="80"/>
      <c r="TED539" s="81"/>
      <c r="TEE539" s="80"/>
      <c r="TEF539" s="81"/>
      <c r="TEG539" s="80"/>
      <c r="TEH539" s="81"/>
      <c r="TEI539" s="80"/>
      <c r="TEJ539" s="81"/>
      <c r="TEK539" s="80"/>
      <c r="TEL539" s="81"/>
      <c r="TEM539" s="80"/>
      <c r="TEN539" s="81"/>
      <c r="TEO539" s="80"/>
      <c r="TEP539" s="81"/>
      <c r="TEQ539" s="80"/>
      <c r="TER539" s="81"/>
      <c r="TES539" s="80"/>
      <c r="TET539" s="81"/>
      <c r="TEU539" s="80"/>
      <c r="TEV539" s="81"/>
      <c r="TEW539" s="80"/>
      <c r="TEX539" s="81"/>
      <c r="TEY539" s="80"/>
      <c r="TEZ539" s="81"/>
      <c r="TFA539" s="80"/>
      <c r="TFB539" s="81"/>
      <c r="TFC539" s="80"/>
      <c r="TFD539" s="81"/>
      <c r="TFE539" s="80"/>
      <c r="TFF539" s="81"/>
      <c r="TFG539" s="80"/>
      <c r="TFH539" s="81"/>
      <c r="TFI539" s="80"/>
      <c r="TFJ539" s="81"/>
      <c r="TFK539" s="80"/>
      <c r="TFL539" s="81"/>
      <c r="TFM539" s="80"/>
      <c r="TFN539" s="81"/>
      <c r="TFO539" s="80"/>
      <c r="TFP539" s="81"/>
      <c r="TFQ539" s="80"/>
      <c r="TFR539" s="81"/>
      <c r="TFS539" s="80"/>
      <c r="TFT539" s="81"/>
      <c r="TFU539" s="80"/>
      <c r="TFV539" s="81"/>
      <c r="TFW539" s="80"/>
      <c r="TFX539" s="81"/>
      <c r="TFY539" s="80"/>
      <c r="TFZ539" s="81"/>
      <c r="TGA539" s="80"/>
      <c r="TGB539" s="81"/>
      <c r="TGC539" s="80"/>
      <c r="TGD539" s="81"/>
      <c r="TGE539" s="80"/>
      <c r="TGF539" s="81"/>
      <c r="TGG539" s="80"/>
      <c r="TGH539" s="81"/>
      <c r="TGI539" s="80"/>
      <c r="TGJ539" s="81"/>
      <c r="TGK539" s="80"/>
      <c r="TGL539" s="81"/>
      <c r="TGM539" s="80"/>
      <c r="TGN539" s="81"/>
      <c r="TGO539" s="80"/>
      <c r="TGP539" s="81"/>
      <c r="TGQ539" s="80"/>
      <c r="TGR539" s="81"/>
      <c r="TGS539" s="80"/>
      <c r="TGT539" s="81"/>
      <c r="TGU539" s="80"/>
      <c r="TGV539" s="81"/>
      <c r="TGW539" s="80"/>
      <c r="TGX539" s="81"/>
      <c r="TGY539" s="80"/>
      <c r="TGZ539" s="81"/>
      <c r="THA539" s="80"/>
      <c r="THB539" s="81"/>
      <c r="THC539" s="80"/>
      <c r="THD539" s="81"/>
      <c r="THE539" s="80"/>
      <c r="THF539" s="81"/>
      <c r="THG539" s="80"/>
      <c r="THH539" s="81"/>
      <c r="THI539" s="80"/>
      <c r="THJ539" s="81"/>
      <c r="THK539" s="80"/>
      <c r="THL539" s="81"/>
      <c r="THM539" s="80"/>
      <c r="THN539" s="81"/>
      <c r="THO539" s="80"/>
      <c r="THP539" s="81"/>
      <c r="THQ539" s="80"/>
      <c r="THR539" s="81"/>
      <c r="THS539" s="80"/>
      <c r="THT539" s="81"/>
      <c r="THU539" s="80"/>
      <c r="THV539" s="81"/>
      <c r="THW539" s="80"/>
      <c r="THX539" s="81"/>
      <c r="THY539" s="80"/>
      <c r="THZ539" s="81"/>
      <c r="TIA539" s="80"/>
      <c r="TIB539" s="81"/>
      <c r="TIC539" s="80"/>
      <c r="TID539" s="81"/>
      <c r="TIE539" s="80"/>
      <c r="TIF539" s="81"/>
      <c r="TIG539" s="80"/>
      <c r="TIH539" s="81"/>
      <c r="TII539" s="80"/>
      <c r="TIJ539" s="81"/>
      <c r="TIK539" s="80"/>
      <c r="TIL539" s="81"/>
      <c r="TIM539" s="80"/>
      <c r="TIN539" s="81"/>
      <c r="TIO539" s="80"/>
      <c r="TIP539" s="81"/>
      <c r="TIQ539" s="80"/>
      <c r="TIR539" s="81"/>
      <c r="TIS539" s="80"/>
      <c r="TIT539" s="81"/>
      <c r="TIU539" s="80"/>
      <c r="TIV539" s="81"/>
      <c r="TIW539" s="80"/>
      <c r="TIX539" s="81"/>
      <c r="TIY539" s="80"/>
      <c r="TIZ539" s="81"/>
      <c r="TJA539" s="80"/>
      <c r="TJB539" s="81"/>
      <c r="TJC539" s="80"/>
      <c r="TJD539" s="81"/>
      <c r="TJE539" s="80"/>
      <c r="TJF539" s="81"/>
      <c r="TJG539" s="80"/>
      <c r="TJH539" s="81"/>
      <c r="TJI539" s="80"/>
      <c r="TJJ539" s="81"/>
      <c r="TJK539" s="80"/>
      <c r="TJL539" s="81"/>
      <c r="TJM539" s="80"/>
      <c r="TJN539" s="81"/>
      <c r="TJO539" s="80"/>
      <c r="TJP539" s="81"/>
      <c r="TJQ539" s="80"/>
      <c r="TJR539" s="81"/>
      <c r="TJS539" s="80"/>
      <c r="TJT539" s="81"/>
      <c r="TJU539" s="80"/>
      <c r="TJV539" s="81"/>
      <c r="TJW539" s="80"/>
      <c r="TJX539" s="81"/>
      <c r="TJY539" s="80"/>
      <c r="TJZ539" s="81"/>
      <c r="TKA539" s="80"/>
      <c r="TKB539" s="81"/>
      <c r="TKC539" s="80"/>
      <c r="TKD539" s="81"/>
      <c r="TKE539" s="80"/>
      <c r="TKF539" s="81"/>
      <c r="TKG539" s="80"/>
      <c r="TKH539" s="81"/>
      <c r="TKI539" s="80"/>
      <c r="TKJ539" s="81"/>
      <c r="TKK539" s="80"/>
      <c r="TKL539" s="81"/>
      <c r="TKM539" s="80"/>
      <c r="TKN539" s="81"/>
      <c r="TKO539" s="80"/>
      <c r="TKP539" s="81"/>
      <c r="TKQ539" s="80"/>
      <c r="TKR539" s="81"/>
      <c r="TKS539" s="80"/>
      <c r="TKT539" s="81"/>
      <c r="TKU539" s="80"/>
      <c r="TKV539" s="81"/>
      <c r="TKW539" s="80"/>
      <c r="TKX539" s="81"/>
      <c r="TKY539" s="80"/>
      <c r="TKZ539" s="81"/>
      <c r="TLA539" s="80"/>
      <c r="TLB539" s="81"/>
      <c r="TLC539" s="80"/>
      <c r="TLD539" s="81"/>
      <c r="TLE539" s="80"/>
      <c r="TLF539" s="81"/>
      <c r="TLG539" s="80"/>
      <c r="TLH539" s="81"/>
      <c r="TLI539" s="80"/>
      <c r="TLJ539" s="81"/>
      <c r="TLK539" s="80"/>
      <c r="TLL539" s="81"/>
      <c r="TLM539" s="80"/>
      <c r="TLN539" s="81"/>
      <c r="TLO539" s="80"/>
      <c r="TLP539" s="81"/>
      <c r="TLQ539" s="80"/>
      <c r="TLR539" s="81"/>
      <c r="TLS539" s="80"/>
      <c r="TLT539" s="81"/>
      <c r="TLU539" s="80"/>
      <c r="TLV539" s="81"/>
      <c r="TLW539" s="80"/>
      <c r="TLX539" s="81"/>
      <c r="TLY539" s="80"/>
      <c r="TLZ539" s="81"/>
      <c r="TMA539" s="80"/>
      <c r="TMB539" s="81"/>
      <c r="TMC539" s="80"/>
      <c r="TMD539" s="81"/>
      <c r="TME539" s="80"/>
      <c r="TMF539" s="81"/>
      <c r="TMG539" s="80"/>
      <c r="TMH539" s="81"/>
      <c r="TMI539" s="80"/>
      <c r="TMJ539" s="81"/>
      <c r="TMK539" s="80"/>
      <c r="TML539" s="81"/>
      <c r="TMM539" s="80"/>
      <c r="TMN539" s="81"/>
      <c r="TMO539" s="80"/>
      <c r="TMP539" s="81"/>
      <c r="TMQ539" s="80"/>
      <c r="TMR539" s="81"/>
      <c r="TMS539" s="80"/>
      <c r="TMT539" s="81"/>
      <c r="TMU539" s="80"/>
      <c r="TMV539" s="81"/>
      <c r="TMW539" s="80"/>
      <c r="TMX539" s="81"/>
      <c r="TMY539" s="80"/>
      <c r="TMZ539" s="81"/>
      <c r="TNA539" s="80"/>
      <c r="TNB539" s="81"/>
      <c r="TNC539" s="80"/>
      <c r="TND539" s="81"/>
      <c r="TNE539" s="80"/>
      <c r="TNF539" s="81"/>
      <c r="TNG539" s="80"/>
      <c r="TNH539" s="81"/>
      <c r="TNI539" s="80"/>
      <c r="TNJ539" s="81"/>
      <c r="TNK539" s="80"/>
      <c r="TNL539" s="81"/>
      <c r="TNM539" s="80"/>
      <c r="TNN539" s="81"/>
      <c r="TNO539" s="80"/>
      <c r="TNP539" s="81"/>
      <c r="TNQ539" s="80"/>
      <c r="TNR539" s="81"/>
      <c r="TNS539" s="80"/>
      <c r="TNT539" s="81"/>
      <c r="TNU539" s="80"/>
      <c r="TNV539" s="81"/>
      <c r="TNW539" s="80"/>
      <c r="TNX539" s="81"/>
      <c r="TNY539" s="80"/>
      <c r="TNZ539" s="81"/>
      <c r="TOA539" s="80"/>
      <c r="TOB539" s="81"/>
      <c r="TOC539" s="80"/>
      <c r="TOD539" s="81"/>
      <c r="TOE539" s="80"/>
      <c r="TOF539" s="81"/>
      <c r="TOG539" s="80"/>
      <c r="TOH539" s="81"/>
      <c r="TOI539" s="80"/>
      <c r="TOJ539" s="81"/>
      <c r="TOK539" s="80"/>
      <c r="TOL539" s="81"/>
      <c r="TOM539" s="80"/>
      <c r="TON539" s="81"/>
      <c r="TOO539" s="80"/>
      <c r="TOP539" s="81"/>
      <c r="TOQ539" s="80"/>
      <c r="TOR539" s="81"/>
      <c r="TOS539" s="80"/>
      <c r="TOT539" s="81"/>
      <c r="TOU539" s="80"/>
      <c r="TOV539" s="81"/>
      <c r="TOW539" s="80"/>
      <c r="TOX539" s="81"/>
      <c r="TOY539" s="80"/>
      <c r="TOZ539" s="81"/>
      <c r="TPA539" s="80"/>
      <c r="TPB539" s="81"/>
      <c r="TPC539" s="80"/>
      <c r="TPD539" s="81"/>
      <c r="TPE539" s="80"/>
      <c r="TPF539" s="81"/>
      <c r="TPG539" s="80"/>
      <c r="TPH539" s="81"/>
      <c r="TPI539" s="80"/>
      <c r="TPJ539" s="81"/>
      <c r="TPK539" s="80"/>
      <c r="TPL539" s="81"/>
      <c r="TPM539" s="80"/>
      <c r="TPN539" s="81"/>
      <c r="TPO539" s="80"/>
      <c r="TPP539" s="81"/>
      <c r="TPQ539" s="80"/>
      <c r="TPR539" s="81"/>
      <c r="TPS539" s="80"/>
      <c r="TPT539" s="81"/>
      <c r="TPU539" s="80"/>
      <c r="TPV539" s="81"/>
      <c r="TPW539" s="80"/>
      <c r="TPX539" s="81"/>
      <c r="TPY539" s="80"/>
      <c r="TPZ539" s="81"/>
      <c r="TQA539" s="80"/>
      <c r="TQB539" s="81"/>
      <c r="TQC539" s="80"/>
      <c r="TQD539" s="81"/>
      <c r="TQE539" s="80"/>
      <c r="TQF539" s="81"/>
      <c r="TQG539" s="80"/>
      <c r="TQH539" s="81"/>
      <c r="TQI539" s="80"/>
      <c r="TQJ539" s="81"/>
      <c r="TQK539" s="80"/>
      <c r="TQL539" s="81"/>
      <c r="TQM539" s="80"/>
      <c r="TQN539" s="81"/>
      <c r="TQO539" s="80"/>
      <c r="TQP539" s="81"/>
      <c r="TQQ539" s="80"/>
      <c r="TQR539" s="81"/>
      <c r="TQS539" s="80"/>
      <c r="TQT539" s="81"/>
      <c r="TQU539" s="80"/>
      <c r="TQV539" s="81"/>
      <c r="TQW539" s="80"/>
      <c r="TQX539" s="81"/>
      <c r="TQY539" s="80"/>
      <c r="TQZ539" s="81"/>
      <c r="TRA539" s="80"/>
      <c r="TRB539" s="81"/>
      <c r="TRC539" s="80"/>
      <c r="TRD539" s="81"/>
      <c r="TRE539" s="80"/>
      <c r="TRF539" s="81"/>
      <c r="TRG539" s="80"/>
      <c r="TRH539" s="81"/>
      <c r="TRI539" s="80"/>
      <c r="TRJ539" s="81"/>
      <c r="TRK539" s="80"/>
      <c r="TRL539" s="81"/>
      <c r="TRM539" s="80"/>
      <c r="TRN539" s="81"/>
      <c r="TRO539" s="80"/>
      <c r="TRP539" s="81"/>
      <c r="TRQ539" s="80"/>
      <c r="TRR539" s="81"/>
      <c r="TRS539" s="80"/>
      <c r="TRT539" s="81"/>
      <c r="TRU539" s="80"/>
      <c r="TRV539" s="81"/>
      <c r="TRW539" s="80"/>
      <c r="TRX539" s="81"/>
      <c r="TRY539" s="80"/>
      <c r="TRZ539" s="81"/>
      <c r="TSA539" s="80"/>
      <c r="TSB539" s="81"/>
      <c r="TSC539" s="80"/>
      <c r="TSD539" s="81"/>
      <c r="TSE539" s="80"/>
      <c r="TSF539" s="81"/>
      <c r="TSG539" s="80"/>
      <c r="TSH539" s="81"/>
      <c r="TSI539" s="80"/>
      <c r="TSJ539" s="81"/>
      <c r="TSK539" s="80"/>
      <c r="TSL539" s="81"/>
      <c r="TSM539" s="80"/>
      <c r="TSN539" s="81"/>
      <c r="TSO539" s="80"/>
      <c r="TSP539" s="81"/>
      <c r="TSQ539" s="80"/>
      <c r="TSR539" s="81"/>
      <c r="TSS539" s="80"/>
      <c r="TST539" s="81"/>
      <c r="TSU539" s="80"/>
      <c r="TSV539" s="81"/>
      <c r="TSW539" s="80"/>
      <c r="TSX539" s="81"/>
      <c r="TSY539" s="80"/>
      <c r="TSZ539" s="81"/>
      <c r="TTA539" s="80"/>
      <c r="TTB539" s="81"/>
      <c r="TTC539" s="80"/>
      <c r="TTD539" s="81"/>
      <c r="TTE539" s="80"/>
      <c r="TTF539" s="81"/>
      <c r="TTG539" s="80"/>
      <c r="TTH539" s="81"/>
      <c r="TTI539" s="80"/>
      <c r="TTJ539" s="81"/>
      <c r="TTK539" s="80"/>
      <c r="TTL539" s="81"/>
      <c r="TTM539" s="80"/>
      <c r="TTN539" s="81"/>
      <c r="TTO539" s="80"/>
      <c r="TTP539" s="81"/>
      <c r="TTQ539" s="80"/>
      <c r="TTR539" s="81"/>
      <c r="TTS539" s="80"/>
      <c r="TTT539" s="81"/>
      <c r="TTU539" s="80"/>
      <c r="TTV539" s="81"/>
      <c r="TTW539" s="80"/>
      <c r="TTX539" s="81"/>
      <c r="TTY539" s="80"/>
      <c r="TTZ539" s="81"/>
      <c r="TUA539" s="80"/>
      <c r="TUB539" s="81"/>
      <c r="TUC539" s="80"/>
      <c r="TUD539" s="81"/>
      <c r="TUE539" s="80"/>
      <c r="TUF539" s="81"/>
      <c r="TUG539" s="80"/>
      <c r="TUH539" s="81"/>
      <c r="TUI539" s="80"/>
      <c r="TUJ539" s="81"/>
      <c r="TUK539" s="80"/>
      <c r="TUL539" s="81"/>
      <c r="TUM539" s="80"/>
      <c r="TUN539" s="81"/>
      <c r="TUO539" s="80"/>
      <c r="TUP539" s="81"/>
      <c r="TUQ539" s="80"/>
      <c r="TUR539" s="81"/>
      <c r="TUS539" s="80"/>
      <c r="TUT539" s="81"/>
      <c r="TUU539" s="80"/>
      <c r="TUV539" s="81"/>
      <c r="TUW539" s="80"/>
      <c r="TUX539" s="81"/>
      <c r="TUY539" s="80"/>
      <c r="TUZ539" s="81"/>
      <c r="TVA539" s="80"/>
      <c r="TVB539" s="81"/>
      <c r="TVC539" s="80"/>
      <c r="TVD539" s="81"/>
      <c r="TVE539" s="80"/>
      <c r="TVF539" s="81"/>
      <c r="TVG539" s="80"/>
      <c r="TVH539" s="81"/>
      <c r="TVI539" s="80"/>
      <c r="TVJ539" s="81"/>
      <c r="TVK539" s="80"/>
      <c r="TVL539" s="81"/>
      <c r="TVM539" s="80"/>
      <c r="TVN539" s="81"/>
      <c r="TVO539" s="80"/>
      <c r="TVP539" s="81"/>
      <c r="TVQ539" s="80"/>
      <c r="TVR539" s="81"/>
      <c r="TVS539" s="80"/>
      <c r="TVT539" s="81"/>
      <c r="TVU539" s="80"/>
      <c r="TVV539" s="81"/>
      <c r="TVW539" s="80"/>
      <c r="TVX539" s="81"/>
      <c r="TVY539" s="80"/>
      <c r="TVZ539" s="81"/>
      <c r="TWA539" s="80"/>
      <c r="TWB539" s="81"/>
      <c r="TWC539" s="80"/>
      <c r="TWD539" s="81"/>
      <c r="TWE539" s="80"/>
      <c r="TWF539" s="81"/>
      <c r="TWG539" s="80"/>
      <c r="TWH539" s="81"/>
      <c r="TWI539" s="80"/>
      <c r="TWJ539" s="81"/>
      <c r="TWK539" s="80"/>
      <c r="TWL539" s="81"/>
      <c r="TWM539" s="80"/>
      <c r="TWN539" s="81"/>
      <c r="TWO539" s="80"/>
      <c r="TWP539" s="81"/>
      <c r="TWQ539" s="80"/>
      <c r="TWR539" s="81"/>
      <c r="TWS539" s="80"/>
      <c r="TWT539" s="81"/>
      <c r="TWU539" s="80"/>
      <c r="TWV539" s="81"/>
      <c r="TWW539" s="80"/>
      <c r="TWX539" s="81"/>
      <c r="TWY539" s="80"/>
      <c r="TWZ539" s="81"/>
      <c r="TXA539" s="80"/>
      <c r="TXB539" s="81"/>
      <c r="TXC539" s="80"/>
      <c r="TXD539" s="81"/>
      <c r="TXE539" s="80"/>
      <c r="TXF539" s="81"/>
      <c r="TXG539" s="80"/>
      <c r="TXH539" s="81"/>
      <c r="TXI539" s="80"/>
      <c r="TXJ539" s="81"/>
      <c r="TXK539" s="80"/>
      <c r="TXL539" s="81"/>
      <c r="TXM539" s="80"/>
      <c r="TXN539" s="81"/>
      <c r="TXO539" s="80"/>
      <c r="TXP539" s="81"/>
      <c r="TXQ539" s="80"/>
      <c r="TXR539" s="81"/>
      <c r="TXS539" s="80"/>
      <c r="TXT539" s="81"/>
      <c r="TXU539" s="80"/>
      <c r="TXV539" s="81"/>
      <c r="TXW539" s="80"/>
      <c r="TXX539" s="81"/>
      <c r="TXY539" s="80"/>
      <c r="TXZ539" s="81"/>
      <c r="TYA539" s="80"/>
      <c r="TYB539" s="81"/>
      <c r="TYC539" s="80"/>
      <c r="TYD539" s="81"/>
      <c r="TYE539" s="80"/>
      <c r="TYF539" s="81"/>
      <c r="TYG539" s="80"/>
      <c r="TYH539" s="81"/>
      <c r="TYI539" s="80"/>
      <c r="TYJ539" s="81"/>
      <c r="TYK539" s="80"/>
      <c r="TYL539" s="81"/>
      <c r="TYM539" s="80"/>
      <c r="TYN539" s="81"/>
      <c r="TYO539" s="80"/>
      <c r="TYP539" s="81"/>
      <c r="TYQ539" s="80"/>
      <c r="TYR539" s="81"/>
      <c r="TYS539" s="80"/>
      <c r="TYT539" s="81"/>
      <c r="TYU539" s="80"/>
      <c r="TYV539" s="81"/>
      <c r="TYW539" s="80"/>
      <c r="TYX539" s="81"/>
      <c r="TYY539" s="80"/>
      <c r="TYZ539" s="81"/>
      <c r="TZA539" s="80"/>
      <c r="TZB539" s="81"/>
      <c r="TZC539" s="80"/>
      <c r="TZD539" s="81"/>
      <c r="TZE539" s="80"/>
      <c r="TZF539" s="81"/>
      <c r="TZG539" s="80"/>
      <c r="TZH539" s="81"/>
      <c r="TZI539" s="80"/>
      <c r="TZJ539" s="81"/>
      <c r="TZK539" s="80"/>
      <c r="TZL539" s="81"/>
      <c r="TZM539" s="80"/>
      <c r="TZN539" s="81"/>
      <c r="TZO539" s="80"/>
      <c r="TZP539" s="81"/>
      <c r="TZQ539" s="80"/>
      <c r="TZR539" s="81"/>
      <c r="TZS539" s="80"/>
      <c r="TZT539" s="81"/>
      <c r="TZU539" s="80"/>
      <c r="TZV539" s="81"/>
      <c r="TZW539" s="80"/>
      <c r="TZX539" s="81"/>
      <c r="TZY539" s="80"/>
      <c r="TZZ539" s="81"/>
      <c r="UAA539" s="80"/>
      <c r="UAB539" s="81"/>
      <c r="UAC539" s="80"/>
      <c r="UAD539" s="81"/>
      <c r="UAE539" s="80"/>
      <c r="UAF539" s="81"/>
      <c r="UAG539" s="80"/>
      <c r="UAH539" s="81"/>
      <c r="UAI539" s="80"/>
      <c r="UAJ539" s="81"/>
      <c r="UAK539" s="80"/>
      <c r="UAL539" s="81"/>
      <c r="UAM539" s="80"/>
      <c r="UAN539" s="81"/>
      <c r="UAO539" s="80"/>
      <c r="UAP539" s="81"/>
      <c r="UAQ539" s="80"/>
      <c r="UAR539" s="81"/>
      <c r="UAS539" s="80"/>
      <c r="UAT539" s="81"/>
      <c r="UAU539" s="80"/>
      <c r="UAV539" s="81"/>
      <c r="UAW539" s="80"/>
      <c r="UAX539" s="81"/>
      <c r="UAY539" s="80"/>
      <c r="UAZ539" s="81"/>
      <c r="UBA539" s="80"/>
      <c r="UBB539" s="81"/>
      <c r="UBC539" s="80"/>
      <c r="UBD539" s="81"/>
      <c r="UBE539" s="80"/>
      <c r="UBF539" s="81"/>
      <c r="UBG539" s="80"/>
      <c r="UBH539" s="81"/>
      <c r="UBI539" s="80"/>
      <c r="UBJ539" s="81"/>
      <c r="UBK539" s="80"/>
      <c r="UBL539" s="81"/>
      <c r="UBM539" s="80"/>
      <c r="UBN539" s="81"/>
      <c r="UBO539" s="80"/>
      <c r="UBP539" s="81"/>
      <c r="UBQ539" s="80"/>
      <c r="UBR539" s="81"/>
      <c r="UBS539" s="80"/>
      <c r="UBT539" s="81"/>
      <c r="UBU539" s="80"/>
      <c r="UBV539" s="81"/>
      <c r="UBW539" s="80"/>
      <c r="UBX539" s="81"/>
      <c r="UBY539" s="80"/>
      <c r="UBZ539" s="81"/>
      <c r="UCA539" s="80"/>
      <c r="UCB539" s="81"/>
      <c r="UCC539" s="80"/>
      <c r="UCD539" s="81"/>
      <c r="UCE539" s="80"/>
      <c r="UCF539" s="81"/>
      <c r="UCG539" s="80"/>
      <c r="UCH539" s="81"/>
      <c r="UCI539" s="80"/>
      <c r="UCJ539" s="81"/>
      <c r="UCK539" s="80"/>
      <c r="UCL539" s="81"/>
      <c r="UCM539" s="80"/>
      <c r="UCN539" s="81"/>
      <c r="UCO539" s="80"/>
      <c r="UCP539" s="81"/>
      <c r="UCQ539" s="80"/>
      <c r="UCR539" s="81"/>
      <c r="UCS539" s="80"/>
      <c r="UCT539" s="81"/>
      <c r="UCU539" s="80"/>
      <c r="UCV539" s="81"/>
      <c r="UCW539" s="80"/>
      <c r="UCX539" s="81"/>
      <c r="UCY539" s="80"/>
      <c r="UCZ539" s="81"/>
      <c r="UDA539" s="80"/>
      <c r="UDB539" s="81"/>
      <c r="UDC539" s="80"/>
      <c r="UDD539" s="81"/>
      <c r="UDE539" s="80"/>
      <c r="UDF539" s="81"/>
      <c r="UDG539" s="80"/>
      <c r="UDH539" s="81"/>
      <c r="UDI539" s="80"/>
      <c r="UDJ539" s="81"/>
      <c r="UDK539" s="80"/>
      <c r="UDL539" s="81"/>
      <c r="UDM539" s="80"/>
      <c r="UDN539" s="81"/>
      <c r="UDO539" s="80"/>
      <c r="UDP539" s="81"/>
      <c r="UDQ539" s="80"/>
      <c r="UDR539" s="81"/>
      <c r="UDS539" s="80"/>
      <c r="UDT539" s="81"/>
      <c r="UDU539" s="80"/>
      <c r="UDV539" s="81"/>
      <c r="UDW539" s="80"/>
      <c r="UDX539" s="81"/>
      <c r="UDY539" s="80"/>
      <c r="UDZ539" s="81"/>
      <c r="UEA539" s="80"/>
      <c r="UEB539" s="81"/>
      <c r="UEC539" s="80"/>
      <c r="UED539" s="81"/>
      <c r="UEE539" s="80"/>
      <c r="UEF539" s="81"/>
      <c r="UEG539" s="80"/>
      <c r="UEH539" s="81"/>
      <c r="UEI539" s="80"/>
      <c r="UEJ539" s="81"/>
      <c r="UEK539" s="80"/>
      <c r="UEL539" s="81"/>
      <c r="UEM539" s="80"/>
      <c r="UEN539" s="81"/>
      <c r="UEO539" s="80"/>
      <c r="UEP539" s="81"/>
      <c r="UEQ539" s="80"/>
      <c r="UER539" s="81"/>
      <c r="UES539" s="80"/>
      <c r="UET539" s="81"/>
      <c r="UEU539" s="80"/>
      <c r="UEV539" s="81"/>
      <c r="UEW539" s="80"/>
      <c r="UEX539" s="81"/>
      <c r="UEY539" s="80"/>
      <c r="UEZ539" s="81"/>
      <c r="UFA539" s="80"/>
      <c r="UFB539" s="81"/>
      <c r="UFC539" s="80"/>
      <c r="UFD539" s="81"/>
      <c r="UFE539" s="80"/>
      <c r="UFF539" s="81"/>
      <c r="UFG539" s="80"/>
      <c r="UFH539" s="81"/>
      <c r="UFI539" s="80"/>
      <c r="UFJ539" s="81"/>
      <c r="UFK539" s="80"/>
      <c r="UFL539" s="81"/>
      <c r="UFM539" s="80"/>
      <c r="UFN539" s="81"/>
      <c r="UFO539" s="80"/>
      <c r="UFP539" s="81"/>
      <c r="UFQ539" s="80"/>
      <c r="UFR539" s="81"/>
      <c r="UFS539" s="80"/>
      <c r="UFT539" s="81"/>
      <c r="UFU539" s="80"/>
      <c r="UFV539" s="81"/>
      <c r="UFW539" s="80"/>
      <c r="UFX539" s="81"/>
      <c r="UFY539" s="80"/>
      <c r="UFZ539" s="81"/>
      <c r="UGA539" s="80"/>
      <c r="UGB539" s="81"/>
      <c r="UGC539" s="80"/>
      <c r="UGD539" s="81"/>
      <c r="UGE539" s="80"/>
      <c r="UGF539" s="81"/>
      <c r="UGG539" s="80"/>
      <c r="UGH539" s="81"/>
      <c r="UGI539" s="80"/>
      <c r="UGJ539" s="81"/>
      <c r="UGK539" s="80"/>
      <c r="UGL539" s="81"/>
      <c r="UGM539" s="80"/>
      <c r="UGN539" s="81"/>
      <c r="UGO539" s="80"/>
      <c r="UGP539" s="81"/>
      <c r="UGQ539" s="80"/>
      <c r="UGR539" s="81"/>
      <c r="UGS539" s="80"/>
      <c r="UGT539" s="81"/>
      <c r="UGU539" s="80"/>
      <c r="UGV539" s="81"/>
      <c r="UGW539" s="80"/>
      <c r="UGX539" s="81"/>
      <c r="UGY539" s="80"/>
      <c r="UGZ539" s="81"/>
      <c r="UHA539" s="80"/>
      <c r="UHB539" s="81"/>
      <c r="UHC539" s="80"/>
      <c r="UHD539" s="81"/>
      <c r="UHE539" s="80"/>
      <c r="UHF539" s="81"/>
      <c r="UHG539" s="80"/>
      <c r="UHH539" s="81"/>
      <c r="UHI539" s="80"/>
      <c r="UHJ539" s="81"/>
      <c r="UHK539" s="80"/>
      <c r="UHL539" s="81"/>
      <c r="UHM539" s="80"/>
      <c r="UHN539" s="81"/>
      <c r="UHO539" s="80"/>
      <c r="UHP539" s="81"/>
      <c r="UHQ539" s="80"/>
      <c r="UHR539" s="81"/>
      <c r="UHS539" s="80"/>
      <c r="UHT539" s="81"/>
      <c r="UHU539" s="80"/>
      <c r="UHV539" s="81"/>
      <c r="UHW539" s="80"/>
      <c r="UHX539" s="81"/>
      <c r="UHY539" s="80"/>
      <c r="UHZ539" s="81"/>
      <c r="UIA539" s="80"/>
      <c r="UIB539" s="81"/>
      <c r="UIC539" s="80"/>
      <c r="UID539" s="81"/>
      <c r="UIE539" s="80"/>
      <c r="UIF539" s="81"/>
      <c r="UIG539" s="80"/>
      <c r="UIH539" s="81"/>
      <c r="UII539" s="80"/>
      <c r="UIJ539" s="81"/>
      <c r="UIK539" s="80"/>
      <c r="UIL539" s="81"/>
      <c r="UIM539" s="80"/>
      <c r="UIN539" s="81"/>
      <c r="UIO539" s="80"/>
      <c r="UIP539" s="81"/>
      <c r="UIQ539" s="80"/>
      <c r="UIR539" s="81"/>
      <c r="UIS539" s="80"/>
      <c r="UIT539" s="81"/>
      <c r="UIU539" s="80"/>
      <c r="UIV539" s="81"/>
      <c r="UIW539" s="80"/>
      <c r="UIX539" s="81"/>
      <c r="UIY539" s="80"/>
      <c r="UIZ539" s="81"/>
      <c r="UJA539" s="80"/>
      <c r="UJB539" s="81"/>
      <c r="UJC539" s="80"/>
      <c r="UJD539" s="81"/>
      <c r="UJE539" s="80"/>
      <c r="UJF539" s="81"/>
      <c r="UJG539" s="80"/>
      <c r="UJH539" s="81"/>
      <c r="UJI539" s="80"/>
      <c r="UJJ539" s="81"/>
      <c r="UJK539" s="80"/>
      <c r="UJL539" s="81"/>
      <c r="UJM539" s="80"/>
      <c r="UJN539" s="81"/>
      <c r="UJO539" s="80"/>
      <c r="UJP539" s="81"/>
      <c r="UJQ539" s="80"/>
      <c r="UJR539" s="81"/>
      <c r="UJS539" s="80"/>
      <c r="UJT539" s="81"/>
      <c r="UJU539" s="80"/>
      <c r="UJV539" s="81"/>
      <c r="UJW539" s="80"/>
      <c r="UJX539" s="81"/>
      <c r="UJY539" s="80"/>
      <c r="UJZ539" s="81"/>
      <c r="UKA539" s="80"/>
      <c r="UKB539" s="81"/>
      <c r="UKC539" s="80"/>
      <c r="UKD539" s="81"/>
      <c r="UKE539" s="80"/>
      <c r="UKF539" s="81"/>
      <c r="UKG539" s="80"/>
      <c r="UKH539" s="81"/>
      <c r="UKI539" s="80"/>
      <c r="UKJ539" s="81"/>
      <c r="UKK539" s="80"/>
      <c r="UKL539" s="81"/>
      <c r="UKM539" s="80"/>
      <c r="UKN539" s="81"/>
      <c r="UKO539" s="80"/>
      <c r="UKP539" s="81"/>
      <c r="UKQ539" s="80"/>
      <c r="UKR539" s="81"/>
      <c r="UKS539" s="80"/>
      <c r="UKT539" s="81"/>
      <c r="UKU539" s="80"/>
      <c r="UKV539" s="81"/>
      <c r="UKW539" s="80"/>
      <c r="UKX539" s="81"/>
      <c r="UKY539" s="80"/>
      <c r="UKZ539" s="81"/>
      <c r="ULA539" s="80"/>
      <c r="ULB539" s="81"/>
      <c r="ULC539" s="80"/>
      <c r="ULD539" s="81"/>
      <c r="ULE539" s="80"/>
      <c r="ULF539" s="81"/>
      <c r="ULG539" s="80"/>
      <c r="ULH539" s="81"/>
      <c r="ULI539" s="80"/>
      <c r="ULJ539" s="81"/>
      <c r="ULK539" s="80"/>
      <c r="ULL539" s="81"/>
      <c r="ULM539" s="80"/>
      <c r="ULN539" s="81"/>
      <c r="ULO539" s="80"/>
      <c r="ULP539" s="81"/>
      <c r="ULQ539" s="80"/>
      <c r="ULR539" s="81"/>
      <c r="ULS539" s="80"/>
      <c r="ULT539" s="81"/>
      <c r="ULU539" s="80"/>
      <c r="ULV539" s="81"/>
      <c r="ULW539" s="80"/>
      <c r="ULX539" s="81"/>
      <c r="ULY539" s="80"/>
      <c r="ULZ539" s="81"/>
      <c r="UMA539" s="80"/>
      <c r="UMB539" s="81"/>
      <c r="UMC539" s="80"/>
      <c r="UMD539" s="81"/>
      <c r="UME539" s="80"/>
      <c r="UMF539" s="81"/>
      <c r="UMG539" s="80"/>
      <c r="UMH539" s="81"/>
      <c r="UMI539" s="80"/>
      <c r="UMJ539" s="81"/>
      <c r="UMK539" s="80"/>
      <c r="UML539" s="81"/>
      <c r="UMM539" s="80"/>
      <c r="UMN539" s="81"/>
      <c r="UMO539" s="80"/>
      <c r="UMP539" s="81"/>
      <c r="UMQ539" s="80"/>
      <c r="UMR539" s="81"/>
      <c r="UMS539" s="80"/>
      <c r="UMT539" s="81"/>
      <c r="UMU539" s="80"/>
      <c r="UMV539" s="81"/>
      <c r="UMW539" s="80"/>
      <c r="UMX539" s="81"/>
      <c r="UMY539" s="80"/>
      <c r="UMZ539" s="81"/>
      <c r="UNA539" s="80"/>
      <c r="UNB539" s="81"/>
      <c r="UNC539" s="80"/>
      <c r="UND539" s="81"/>
      <c r="UNE539" s="80"/>
      <c r="UNF539" s="81"/>
      <c r="UNG539" s="80"/>
      <c r="UNH539" s="81"/>
      <c r="UNI539" s="80"/>
      <c r="UNJ539" s="81"/>
      <c r="UNK539" s="80"/>
      <c r="UNL539" s="81"/>
      <c r="UNM539" s="80"/>
      <c r="UNN539" s="81"/>
      <c r="UNO539" s="80"/>
      <c r="UNP539" s="81"/>
      <c r="UNQ539" s="80"/>
      <c r="UNR539" s="81"/>
      <c r="UNS539" s="80"/>
      <c r="UNT539" s="81"/>
      <c r="UNU539" s="80"/>
      <c r="UNV539" s="81"/>
      <c r="UNW539" s="80"/>
      <c r="UNX539" s="81"/>
      <c r="UNY539" s="80"/>
      <c r="UNZ539" s="81"/>
      <c r="UOA539" s="80"/>
      <c r="UOB539" s="81"/>
      <c r="UOC539" s="80"/>
      <c r="UOD539" s="81"/>
      <c r="UOE539" s="80"/>
      <c r="UOF539" s="81"/>
      <c r="UOG539" s="80"/>
      <c r="UOH539" s="81"/>
      <c r="UOI539" s="80"/>
      <c r="UOJ539" s="81"/>
      <c r="UOK539" s="80"/>
      <c r="UOL539" s="81"/>
      <c r="UOM539" s="80"/>
      <c r="UON539" s="81"/>
      <c r="UOO539" s="80"/>
      <c r="UOP539" s="81"/>
      <c r="UOQ539" s="80"/>
      <c r="UOR539" s="81"/>
      <c r="UOS539" s="80"/>
      <c r="UOT539" s="81"/>
      <c r="UOU539" s="80"/>
      <c r="UOV539" s="81"/>
      <c r="UOW539" s="80"/>
      <c r="UOX539" s="81"/>
      <c r="UOY539" s="80"/>
      <c r="UOZ539" s="81"/>
      <c r="UPA539" s="80"/>
      <c r="UPB539" s="81"/>
      <c r="UPC539" s="80"/>
      <c r="UPD539" s="81"/>
      <c r="UPE539" s="80"/>
      <c r="UPF539" s="81"/>
      <c r="UPG539" s="80"/>
      <c r="UPH539" s="81"/>
      <c r="UPI539" s="80"/>
      <c r="UPJ539" s="81"/>
      <c r="UPK539" s="80"/>
      <c r="UPL539" s="81"/>
      <c r="UPM539" s="80"/>
      <c r="UPN539" s="81"/>
      <c r="UPO539" s="80"/>
      <c r="UPP539" s="81"/>
      <c r="UPQ539" s="80"/>
      <c r="UPR539" s="81"/>
      <c r="UPS539" s="80"/>
      <c r="UPT539" s="81"/>
      <c r="UPU539" s="80"/>
      <c r="UPV539" s="81"/>
      <c r="UPW539" s="80"/>
      <c r="UPX539" s="81"/>
      <c r="UPY539" s="80"/>
      <c r="UPZ539" s="81"/>
      <c r="UQA539" s="80"/>
      <c r="UQB539" s="81"/>
      <c r="UQC539" s="80"/>
      <c r="UQD539" s="81"/>
      <c r="UQE539" s="80"/>
      <c r="UQF539" s="81"/>
      <c r="UQG539" s="80"/>
      <c r="UQH539" s="81"/>
      <c r="UQI539" s="80"/>
      <c r="UQJ539" s="81"/>
      <c r="UQK539" s="80"/>
      <c r="UQL539" s="81"/>
      <c r="UQM539" s="80"/>
      <c r="UQN539" s="81"/>
      <c r="UQO539" s="80"/>
      <c r="UQP539" s="81"/>
      <c r="UQQ539" s="80"/>
      <c r="UQR539" s="81"/>
      <c r="UQS539" s="80"/>
      <c r="UQT539" s="81"/>
      <c r="UQU539" s="80"/>
      <c r="UQV539" s="81"/>
      <c r="UQW539" s="80"/>
      <c r="UQX539" s="81"/>
      <c r="UQY539" s="80"/>
      <c r="UQZ539" s="81"/>
      <c r="URA539" s="80"/>
      <c r="URB539" s="81"/>
      <c r="URC539" s="80"/>
      <c r="URD539" s="81"/>
      <c r="URE539" s="80"/>
      <c r="URF539" s="81"/>
      <c r="URG539" s="80"/>
      <c r="URH539" s="81"/>
      <c r="URI539" s="80"/>
      <c r="URJ539" s="81"/>
      <c r="URK539" s="80"/>
      <c r="URL539" s="81"/>
      <c r="URM539" s="80"/>
      <c r="URN539" s="81"/>
      <c r="URO539" s="80"/>
      <c r="URP539" s="81"/>
      <c r="URQ539" s="80"/>
      <c r="URR539" s="81"/>
      <c r="URS539" s="80"/>
      <c r="URT539" s="81"/>
      <c r="URU539" s="80"/>
      <c r="URV539" s="81"/>
      <c r="URW539" s="80"/>
      <c r="URX539" s="81"/>
      <c r="URY539" s="80"/>
      <c r="URZ539" s="81"/>
      <c r="USA539" s="80"/>
      <c r="USB539" s="81"/>
      <c r="USC539" s="80"/>
      <c r="USD539" s="81"/>
      <c r="USE539" s="80"/>
      <c r="USF539" s="81"/>
      <c r="USG539" s="80"/>
      <c r="USH539" s="81"/>
      <c r="USI539" s="80"/>
      <c r="USJ539" s="81"/>
      <c r="USK539" s="80"/>
      <c r="USL539" s="81"/>
      <c r="USM539" s="80"/>
      <c r="USN539" s="81"/>
      <c r="USO539" s="80"/>
      <c r="USP539" s="81"/>
      <c r="USQ539" s="80"/>
      <c r="USR539" s="81"/>
      <c r="USS539" s="80"/>
      <c r="UST539" s="81"/>
      <c r="USU539" s="80"/>
      <c r="USV539" s="81"/>
      <c r="USW539" s="80"/>
      <c r="USX539" s="81"/>
      <c r="USY539" s="80"/>
      <c r="USZ539" s="81"/>
      <c r="UTA539" s="80"/>
      <c r="UTB539" s="81"/>
      <c r="UTC539" s="80"/>
      <c r="UTD539" s="81"/>
      <c r="UTE539" s="80"/>
      <c r="UTF539" s="81"/>
      <c r="UTG539" s="80"/>
      <c r="UTH539" s="81"/>
      <c r="UTI539" s="80"/>
      <c r="UTJ539" s="81"/>
      <c r="UTK539" s="80"/>
      <c r="UTL539" s="81"/>
      <c r="UTM539" s="80"/>
      <c r="UTN539" s="81"/>
      <c r="UTO539" s="80"/>
      <c r="UTP539" s="81"/>
      <c r="UTQ539" s="80"/>
      <c r="UTR539" s="81"/>
      <c r="UTS539" s="80"/>
      <c r="UTT539" s="81"/>
      <c r="UTU539" s="80"/>
      <c r="UTV539" s="81"/>
      <c r="UTW539" s="80"/>
      <c r="UTX539" s="81"/>
      <c r="UTY539" s="80"/>
      <c r="UTZ539" s="81"/>
      <c r="UUA539" s="80"/>
      <c r="UUB539" s="81"/>
      <c r="UUC539" s="80"/>
      <c r="UUD539" s="81"/>
      <c r="UUE539" s="80"/>
      <c r="UUF539" s="81"/>
      <c r="UUG539" s="80"/>
      <c r="UUH539" s="81"/>
      <c r="UUI539" s="80"/>
      <c r="UUJ539" s="81"/>
      <c r="UUK539" s="80"/>
      <c r="UUL539" s="81"/>
      <c r="UUM539" s="80"/>
      <c r="UUN539" s="81"/>
      <c r="UUO539" s="80"/>
      <c r="UUP539" s="81"/>
      <c r="UUQ539" s="80"/>
      <c r="UUR539" s="81"/>
      <c r="UUS539" s="80"/>
      <c r="UUT539" s="81"/>
      <c r="UUU539" s="80"/>
      <c r="UUV539" s="81"/>
      <c r="UUW539" s="80"/>
      <c r="UUX539" s="81"/>
      <c r="UUY539" s="80"/>
      <c r="UUZ539" s="81"/>
      <c r="UVA539" s="80"/>
      <c r="UVB539" s="81"/>
      <c r="UVC539" s="80"/>
      <c r="UVD539" s="81"/>
      <c r="UVE539" s="80"/>
      <c r="UVF539" s="81"/>
      <c r="UVG539" s="80"/>
      <c r="UVH539" s="81"/>
      <c r="UVI539" s="80"/>
      <c r="UVJ539" s="81"/>
      <c r="UVK539" s="80"/>
      <c r="UVL539" s="81"/>
      <c r="UVM539" s="80"/>
      <c r="UVN539" s="81"/>
      <c r="UVO539" s="80"/>
      <c r="UVP539" s="81"/>
      <c r="UVQ539" s="80"/>
      <c r="UVR539" s="81"/>
      <c r="UVS539" s="80"/>
      <c r="UVT539" s="81"/>
      <c r="UVU539" s="80"/>
      <c r="UVV539" s="81"/>
      <c r="UVW539" s="80"/>
      <c r="UVX539" s="81"/>
      <c r="UVY539" s="80"/>
      <c r="UVZ539" s="81"/>
      <c r="UWA539" s="80"/>
      <c r="UWB539" s="81"/>
      <c r="UWC539" s="80"/>
      <c r="UWD539" s="81"/>
      <c r="UWE539" s="80"/>
      <c r="UWF539" s="81"/>
      <c r="UWG539" s="80"/>
      <c r="UWH539" s="81"/>
      <c r="UWI539" s="80"/>
      <c r="UWJ539" s="81"/>
      <c r="UWK539" s="80"/>
      <c r="UWL539" s="81"/>
      <c r="UWM539" s="80"/>
      <c r="UWN539" s="81"/>
      <c r="UWO539" s="80"/>
      <c r="UWP539" s="81"/>
      <c r="UWQ539" s="80"/>
      <c r="UWR539" s="81"/>
      <c r="UWS539" s="80"/>
      <c r="UWT539" s="81"/>
      <c r="UWU539" s="80"/>
      <c r="UWV539" s="81"/>
      <c r="UWW539" s="80"/>
      <c r="UWX539" s="81"/>
      <c r="UWY539" s="80"/>
      <c r="UWZ539" s="81"/>
      <c r="UXA539" s="80"/>
      <c r="UXB539" s="81"/>
      <c r="UXC539" s="80"/>
      <c r="UXD539" s="81"/>
      <c r="UXE539" s="80"/>
      <c r="UXF539" s="81"/>
      <c r="UXG539" s="80"/>
      <c r="UXH539" s="81"/>
      <c r="UXI539" s="80"/>
      <c r="UXJ539" s="81"/>
      <c r="UXK539" s="80"/>
      <c r="UXL539" s="81"/>
      <c r="UXM539" s="80"/>
      <c r="UXN539" s="81"/>
      <c r="UXO539" s="80"/>
      <c r="UXP539" s="81"/>
      <c r="UXQ539" s="80"/>
      <c r="UXR539" s="81"/>
      <c r="UXS539" s="80"/>
      <c r="UXT539" s="81"/>
      <c r="UXU539" s="80"/>
      <c r="UXV539" s="81"/>
      <c r="UXW539" s="80"/>
      <c r="UXX539" s="81"/>
      <c r="UXY539" s="80"/>
      <c r="UXZ539" s="81"/>
      <c r="UYA539" s="80"/>
      <c r="UYB539" s="81"/>
      <c r="UYC539" s="80"/>
      <c r="UYD539" s="81"/>
      <c r="UYE539" s="80"/>
      <c r="UYF539" s="81"/>
      <c r="UYG539" s="80"/>
      <c r="UYH539" s="81"/>
      <c r="UYI539" s="80"/>
      <c r="UYJ539" s="81"/>
      <c r="UYK539" s="80"/>
      <c r="UYL539" s="81"/>
      <c r="UYM539" s="80"/>
      <c r="UYN539" s="81"/>
      <c r="UYO539" s="80"/>
      <c r="UYP539" s="81"/>
      <c r="UYQ539" s="80"/>
      <c r="UYR539" s="81"/>
      <c r="UYS539" s="80"/>
      <c r="UYT539" s="81"/>
      <c r="UYU539" s="80"/>
      <c r="UYV539" s="81"/>
      <c r="UYW539" s="80"/>
      <c r="UYX539" s="81"/>
      <c r="UYY539" s="80"/>
      <c r="UYZ539" s="81"/>
      <c r="UZA539" s="80"/>
      <c r="UZB539" s="81"/>
      <c r="UZC539" s="80"/>
      <c r="UZD539" s="81"/>
      <c r="UZE539" s="80"/>
      <c r="UZF539" s="81"/>
      <c r="UZG539" s="80"/>
      <c r="UZH539" s="81"/>
      <c r="UZI539" s="80"/>
      <c r="UZJ539" s="81"/>
      <c r="UZK539" s="80"/>
      <c r="UZL539" s="81"/>
      <c r="UZM539" s="80"/>
      <c r="UZN539" s="81"/>
      <c r="UZO539" s="80"/>
      <c r="UZP539" s="81"/>
      <c r="UZQ539" s="80"/>
      <c r="UZR539" s="81"/>
      <c r="UZS539" s="80"/>
      <c r="UZT539" s="81"/>
      <c r="UZU539" s="80"/>
      <c r="UZV539" s="81"/>
      <c r="UZW539" s="80"/>
      <c r="UZX539" s="81"/>
      <c r="UZY539" s="80"/>
      <c r="UZZ539" s="81"/>
      <c r="VAA539" s="80"/>
      <c r="VAB539" s="81"/>
      <c r="VAC539" s="80"/>
      <c r="VAD539" s="81"/>
      <c r="VAE539" s="80"/>
      <c r="VAF539" s="81"/>
      <c r="VAG539" s="80"/>
      <c r="VAH539" s="81"/>
      <c r="VAI539" s="80"/>
      <c r="VAJ539" s="81"/>
      <c r="VAK539" s="80"/>
      <c r="VAL539" s="81"/>
      <c r="VAM539" s="80"/>
      <c r="VAN539" s="81"/>
      <c r="VAO539" s="80"/>
      <c r="VAP539" s="81"/>
      <c r="VAQ539" s="80"/>
      <c r="VAR539" s="81"/>
      <c r="VAS539" s="80"/>
      <c r="VAT539" s="81"/>
      <c r="VAU539" s="80"/>
      <c r="VAV539" s="81"/>
      <c r="VAW539" s="80"/>
      <c r="VAX539" s="81"/>
      <c r="VAY539" s="80"/>
      <c r="VAZ539" s="81"/>
      <c r="VBA539" s="80"/>
      <c r="VBB539" s="81"/>
      <c r="VBC539" s="80"/>
      <c r="VBD539" s="81"/>
      <c r="VBE539" s="80"/>
      <c r="VBF539" s="81"/>
      <c r="VBG539" s="80"/>
      <c r="VBH539" s="81"/>
      <c r="VBI539" s="80"/>
      <c r="VBJ539" s="81"/>
      <c r="VBK539" s="80"/>
      <c r="VBL539" s="81"/>
      <c r="VBM539" s="80"/>
      <c r="VBN539" s="81"/>
      <c r="VBO539" s="80"/>
      <c r="VBP539" s="81"/>
      <c r="VBQ539" s="80"/>
      <c r="VBR539" s="81"/>
      <c r="VBS539" s="80"/>
      <c r="VBT539" s="81"/>
      <c r="VBU539" s="80"/>
      <c r="VBV539" s="81"/>
      <c r="VBW539" s="80"/>
      <c r="VBX539" s="81"/>
      <c r="VBY539" s="80"/>
      <c r="VBZ539" s="81"/>
      <c r="VCA539" s="80"/>
      <c r="VCB539" s="81"/>
      <c r="VCC539" s="80"/>
      <c r="VCD539" s="81"/>
      <c r="VCE539" s="80"/>
      <c r="VCF539" s="81"/>
      <c r="VCG539" s="80"/>
      <c r="VCH539" s="81"/>
      <c r="VCI539" s="80"/>
      <c r="VCJ539" s="81"/>
      <c r="VCK539" s="80"/>
      <c r="VCL539" s="81"/>
      <c r="VCM539" s="80"/>
      <c r="VCN539" s="81"/>
      <c r="VCO539" s="80"/>
      <c r="VCP539" s="81"/>
      <c r="VCQ539" s="80"/>
      <c r="VCR539" s="81"/>
      <c r="VCS539" s="80"/>
      <c r="VCT539" s="81"/>
      <c r="VCU539" s="80"/>
      <c r="VCV539" s="81"/>
      <c r="VCW539" s="80"/>
      <c r="VCX539" s="81"/>
      <c r="VCY539" s="80"/>
      <c r="VCZ539" s="81"/>
      <c r="VDA539" s="80"/>
      <c r="VDB539" s="81"/>
      <c r="VDC539" s="80"/>
      <c r="VDD539" s="81"/>
      <c r="VDE539" s="80"/>
      <c r="VDF539" s="81"/>
      <c r="VDG539" s="80"/>
      <c r="VDH539" s="81"/>
      <c r="VDI539" s="80"/>
      <c r="VDJ539" s="81"/>
      <c r="VDK539" s="80"/>
      <c r="VDL539" s="81"/>
      <c r="VDM539" s="80"/>
      <c r="VDN539" s="81"/>
      <c r="VDO539" s="80"/>
      <c r="VDP539" s="81"/>
      <c r="VDQ539" s="80"/>
      <c r="VDR539" s="81"/>
      <c r="VDS539" s="80"/>
      <c r="VDT539" s="81"/>
      <c r="VDU539" s="80"/>
      <c r="VDV539" s="81"/>
      <c r="VDW539" s="80"/>
      <c r="VDX539" s="81"/>
      <c r="VDY539" s="80"/>
      <c r="VDZ539" s="81"/>
      <c r="VEA539" s="80"/>
      <c r="VEB539" s="81"/>
      <c r="VEC539" s="80"/>
      <c r="VED539" s="81"/>
      <c r="VEE539" s="80"/>
      <c r="VEF539" s="81"/>
      <c r="VEG539" s="80"/>
      <c r="VEH539" s="81"/>
      <c r="VEI539" s="80"/>
      <c r="VEJ539" s="81"/>
      <c r="VEK539" s="80"/>
      <c r="VEL539" s="81"/>
      <c r="VEM539" s="80"/>
      <c r="VEN539" s="81"/>
      <c r="VEO539" s="80"/>
      <c r="VEP539" s="81"/>
      <c r="VEQ539" s="80"/>
      <c r="VER539" s="81"/>
      <c r="VES539" s="80"/>
      <c r="VET539" s="81"/>
      <c r="VEU539" s="80"/>
      <c r="VEV539" s="81"/>
      <c r="VEW539" s="80"/>
      <c r="VEX539" s="81"/>
      <c r="VEY539" s="80"/>
      <c r="VEZ539" s="81"/>
      <c r="VFA539" s="80"/>
      <c r="VFB539" s="81"/>
      <c r="VFC539" s="80"/>
      <c r="VFD539" s="81"/>
      <c r="VFE539" s="80"/>
      <c r="VFF539" s="81"/>
      <c r="VFG539" s="80"/>
      <c r="VFH539" s="81"/>
      <c r="VFI539" s="80"/>
      <c r="VFJ539" s="81"/>
      <c r="VFK539" s="80"/>
      <c r="VFL539" s="81"/>
      <c r="VFM539" s="80"/>
      <c r="VFN539" s="81"/>
      <c r="VFO539" s="80"/>
      <c r="VFP539" s="81"/>
      <c r="VFQ539" s="80"/>
      <c r="VFR539" s="81"/>
      <c r="VFS539" s="80"/>
      <c r="VFT539" s="81"/>
      <c r="VFU539" s="80"/>
      <c r="VFV539" s="81"/>
      <c r="VFW539" s="80"/>
      <c r="VFX539" s="81"/>
      <c r="VFY539" s="80"/>
      <c r="VFZ539" s="81"/>
      <c r="VGA539" s="80"/>
      <c r="VGB539" s="81"/>
      <c r="VGC539" s="80"/>
      <c r="VGD539" s="81"/>
      <c r="VGE539" s="80"/>
      <c r="VGF539" s="81"/>
      <c r="VGG539" s="80"/>
      <c r="VGH539" s="81"/>
      <c r="VGI539" s="80"/>
      <c r="VGJ539" s="81"/>
      <c r="VGK539" s="80"/>
      <c r="VGL539" s="81"/>
      <c r="VGM539" s="80"/>
      <c r="VGN539" s="81"/>
      <c r="VGO539" s="80"/>
      <c r="VGP539" s="81"/>
      <c r="VGQ539" s="80"/>
      <c r="VGR539" s="81"/>
      <c r="VGS539" s="80"/>
      <c r="VGT539" s="81"/>
      <c r="VGU539" s="80"/>
      <c r="VGV539" s="81"/>
      <c r="VGW539" s="80"/>
      <c r="VGX539" s="81"/>
      <c r="VGY539" s="80"/>
      <c r="VGZ539" s="81"/>
      <c r="VHA539" s="80"/>
      <c r="VHB539" s="81"/>
      <c r="VHC539" s="80"/>
      <c r="VHD539" s="81"/>
      <c r="VHE539" s="80"/>
      <c r="VHF539" s="81"/>
      <c r="VHG539" s="80"/>
      <c r="VHH539" s="81"/>
      <c r="VHI539" s="80"/>
      <c r="VHJ539" s="81"/>
      <c r="VHK539" s="80"/>
      <c r="VHL539" s="81"/>
      <c r="VHM539" s="80"/>
      <c r="VHN539" s="81"/>
      <c r="VHO539" s="80"/>
      <c r="VHP539" s="81"/>
      <c r="VHQ539" s="80"/>
      <c r="VHR539" s="81"/>
      <c r="VHS539" s="80"/>
      <c r="VHT539" s="81"/>
      <c r="VHU539" s="80"/>
      <c r="VHV539" s="81"/>
      <c r="VHW539" s="80"/>
      <c r="VHX539" s="81"/>
      <c r="VHY539" s="80"/>
      <c r="VHZ539" s="81"/>
      <c r="VIA539" s="80"/>
      <c r="VIB539" s="81"/>
      <c r="VIC539" s="80"/>
      <c r="VID539" s="81"/>
      <c r="VIE539" s="80"/>
      <c r="VIF539" s="81"/>
      <c r="VIG539" s="80"/>
      <c r="VIH539" s="81"/>
      <c r="VII539" s="80"/>
      <c r="VIJ539" s="81"/>
      <c r="VIK539" s="80"/>
      <c r="VIL539" s="81"/>
      <c r="VIM539" s="80"/>
      <c r="VIN539" s="81"/>
      <c r="VIO539" s="80"/>
      <c r="VIP539" s="81"/>
      <c r="VIQ539" s="80"/>
      <c r="VIR539" s="81"/>
      <c r="VIS539" s="80"/>
      <c r="VIT539" s="81"/>
      <c r="VIU539" s="80"/>
      <c r="VIV539" s="81"/>
      <c r="VIW539" s="80"/>
      <c r="VIX539" s="81"/>
      <c r="VIY539" s="80"/>
      <c r="VIZ539" s="81"/>
      <c r="VJA539" s="80"/>
      <c r="VJB539" s="81"/>
      <c r="VJC539" s="80"/>
      <c r="VJD539" s="81"/>
      <c r="VJE539" s="80"/>
      <c r="VJF539" s="81"/>
      <c r="VJG539" s="80"/>
      <c r="VJH539" s="81"/>
      <c r="VJI539" s="80"/>
      <c r="VJJ539" s="81"/>
      <c r="VJK539" s="80"/>
      <c r="VJL539" s="81"/>
      <c r="VJM539" s="80"/>
      <c r="VJN539" s="81"/>
      <c r="VJO539" s="80"/>
      <c r="VJP539" s="81"/>
      <c r="VJQ539" s="80"/>
      <c r="VJR539" s="81"/>
      <c r="VJS539" s="80"/>
      <c r="VJT539" s="81"/>
      <c r="VJU539" s="80"/>
      <c r="VJV539" s="81"/>
      <c r="VJW539" s="80"/>
      <c r="VJX539" s="81"/>
      <c r="VJY539" s="80"/>
      <c r="VJZ539" s="81"/>
      <c r="VKA539" s="80"/>
      <c r="VKB539" s="81"/>
      <c r="VKC539" s="80"/>
      <c r="VKD539" s="81"/>
      <c r="VKE539" s="80"/>
      <c r="VKF539" s="81"/>
      <c r="VKG539" s="80"/>
      <c r="VKH539" s="81"/>
      <c r="VKI539" s="80"/>
      <c r="VKJ539" s="81"/>
      <c r="VKK539" s="80"/>
      <c r="VKL539" s="81"/>
      <c r="VKM539" s="80"/>
      <c r="VKN539" s="81"/>
      <c r="VKO539" s="80"/>
      <c r="VKP539" s="81"/>
      <c r="VKQ539" s="80"/>
      <c r="VKR539" s="81"/>
      <c r="VKS539" s="80"/>
      <c r="VKT539" s="81"/>
      <c r="VKU539" s="80"/>
      <c r="VKV539" s="81"/>
      <c r="VKW539" s="80"/>
      <c r="VKX539" s="81"/>
      <c r="VKY539" s="80"/>
      <c r="VKZ539" s="81"/>
      <c r="VLA539" s="80"/>
      <c r="VLB539" s="81"/>
      <c r="VLC539" s="80"/>
      <c r="VLD539" s="81"/>
      <c r="VLE539" s="80"/>
      <c r="VLF539" s="81"/>
      <c r="VLG539" s="80"/>
      <c r="VLH539" s="81"/>
      <c r="VLI539" s="80"/>
      <c r="VLJ539" s="81"/>
      <c r="VLK539" s="80"/>
      <c r="VLL539" s="81"/>
      <c r="VLM539" s="80"/>
      <c r="VLN539" s="81"/>
      <c r="VLO539" s="80"/>
      <c r="VLP539" s="81"/>
      <c r="VLQ539" s="80"/>
      <c r="VLR539" s="81"/>
      <c r="VLS539" s="80"/>
      <c r="VLT539" s="81"/>
      <c r="VLU539" s="80"/>
      <c r="VLV539" s="81"/>
      <c r="VLW539" s="80"/>
      <c r="VLX539" s="81"/>
      <c r="VLY539" s="80"/>
      <c r="VLZ539" s="81"/>
      <c r="VMA539" s="80"/>
      <c r="VMB539" s="81"/>
      <c r="VMC539" s="80"/>
      <c r="VMD539" s="81"/>
      <c r="VME539" s="80"/>
      <c r="VMF539" s="81"/>
      <c r="VMG539" s="80"/>
      <c r="VMH539" s="81"/>
      <c r="VMI539" s="80"/>
      <c r="VMJ539" s="81"/>
      <c r="VMK539" s="80"/>
      <c r="VML539" s="81"/>
      <c r="VMM539" s="80"/>
      <c r="VMN539" s="81"/>
      <c r="VMO539" s="80"/>
      <c r="VMP539" s="81"/>
      <c r="VMQ539" s="80"/>
      <c r="VMR539" s="81"/>
      <c r="VMS539" s="80"/>
      <c r="VMT539" s="81"/>
      <c r="VMU539" s="80"/>
      <c r="VMV539" s="81"/>
      <c r="VMW539" s="80"/>
      <c r="VMX539" s="81"/>
      <c r="VMY539" s="80"/>
      <c r="VMZ539" s="81"/>
      <c r="VNA539" s="80"/>
      <c r="VNB539" s="81"/>
      <c r="VNC539" s="80"/>
      <c r="VND539" s="81"/>
      <c r="VNE539" s="80"/>
      <c r="VNF539" s="81"/>
      <c r="VNG539" s="80"/>
      <c r="VNH539" s="81"/>
      <c r="VNI539" s="80"/>
      <c r="VNJ539" s="81"/>
      <c r="VNK539" s="80"/>
      <c r="VNL539" s="81"/>
      <c r="VNM539" s="80"/>
      <c r="VNN539" s="81"/>
      <c r="VNO539" s="80"/>
      <c r="VNP539" s="81"/>
      <c r="VNQ539" s="80"/>
      <c r="VNR539" s="81"/>
      <c r="VNS539" s="80"/>
      <c r="VNT539" s="81"/>
      <c r="VNU539" s="80"/>
      <c r="VNV539" s="81"/>
      <c r="VNW539" s="80"/>
      <c r="VNX539" s="81"/>
      <c r="VNY539" s="80"/>
      <c r="VNZ539" s="81"/>
      <c r="VOA539" s="80"/>
      <c r="VOB539" s="81"/>
      <c r="VOC539" s="80"/>
      <c r="VOD539" s="81"/>
      <c r="VOE539" s="80"/>
      <c r="VOF539" s="81"/>
      <c r="VOG539" s="80"/>
      <c r="VOH539" s="81"/>
      <c r="VOI539" s="80"/>
      <c r="VOJ539" s="81"/>
      <c r="VOK539" s="80"/>
      <c r="VOL539" s="81"/>
      <c r="VOM539" s="80"/>
      <c r="VON539" s="81"/>
      <c r="VOO539" s="80"/>
      <c r="VOP539" s="81"/>
      <c r="VOQ539" s="80"/>
      <c r="VOR539" s="81"/>
      <c r="VOS539" s="80"/>
      <c r="VOT539" s="81"/>
      <c r="VOU539" s="80"/>
      <c r="VOV539" s="81"/>
      <c r="VOW539" s="80"/>
      <c r="VOX539" s="81"/>
      <c r="VOY539" s="80"/>
      <c r="VOZ539" s="81"/>
      <c r="VPA539" s="80"/>
      <c r="VPB539" s="81"/>
      <c r="VPC539" s="80"/>
      <c r="VPD539" s="81"/>
      <c r="VPE539" s="80"/>
      <c r="VPF539" s="81"/>
      <c r="VPG539" s="80"/>
      <c r="VPH539" s="81"/>
      <c r="VPI539" s="80"/>
      <c r="VPJ539" s="81"/>
      <c r="VPK539" s="80"/>
      <c r="VPL539" s="81"/>
      <c r="VPM539" s="80"/>
      <c r="VPN539" s="81"/>
      <c r="VPO539" s="80"/>
      <c r="VPP539" s="81"/>
      <c r="VPQ539" s="80"/>
      <c r="VPR539" s="81"/>
      <c r="VPS539" s="80"/>
      <c r="VPT539" s="81"/>
      <c r="VPU539" s="80"/>
      <c r="VPV539" s="81"/>
      <c r="VPW539" s="80"/>
      <c r="VPX539" s="81"/>
      <c r="VPY539" s="80"/>
      <c r="VPZ539" s="81"/>
      <c r="VQA539" s="80"/>
      <c r="VQB539" s="81"/>
      <c r="VQC539" s="80"/>
      <c r="VQD539" s="81"/>
      <c r="VQE539" s="80"/>
      <c r="VQF539" s="81"/>
      <c r="VQG539" s="80"/>
      <c r="VQH539" s="81"/>
      <c r="VQI539" s="80"/>
      <c r="VQJ539" s="81"/>
      <c r="VQK539" s="80"/>
      <c r="VQL539" s="81"/>
      <c r="VQM539" s="80"/>
      <c r="VQN539" s="81"/>
      <c r="VQO539" s="80"/>
      <c r="VQP539" s="81"/>
      <c r="VQQ539" s="80"/>
      <c r="VQR539" s="81"/>
      <c r="VQS539" s="80"/>
      <c r="VQT539" s="81"/>
      <c r="VQU539" s="80"/>
      <c r="VQV539" s="81"/>
      <c r="VQW539" s="80"/>
      <c r="VQX539" s="81"/>
      <c r="VQY539" s="80"/>
      <c r="VQZ539" s="81"/>
      <c r="VRA539" s="80"/>
      <c r="VRB539" s="81"/>
      <c r="VRC539" s="80"/>
      <c r="VRD539" s="81"/>
      <c r="VRE539" s="80"/>
      <c r="VRF539" s="81"/>
      <c r="VRG539" s="80"/>
      <c r="VRH539" s="81"/>
      <c r="VRI539" s="80"/>
      <c r="VRJ539" s="81"/>
      <c r="VRK539" s="80"/>
      <c r="VRL539" s="81"/>
      <c r="VRM539" s="80"/>
      <c r="VRN539" s="81"/>
      <c r="VRO539" s="80"/>
      <c r="VRP539" s="81"/>
      <c r="VRQ539" s="80"/>
      <c r="VRR539" s="81"/>
      <c r="VRS539" s="80"/>
      <c r="VRT539" s="81"/>
      <c r="VRU539" s="80"/>
      <c r="VRV539" s="81"/>
      <c r="VRW539" s="80"/>
      <c r="VRX539" s="81"/>
      <c r="VRY539" s="80"/>
      <c r="VRZ539" s="81"/>
      <c r="VSA539" s="80"/>
      <c r="VSB539" s="81"/>
      <c r="VSC539" s="80"/>
      <c r="VSD539" s="81"/>
      <c r="VSE539" s="80"/>
      <c r="VSF539" s="81"/>
      <c r="VSG539" s="80"/>
      <c r="VSH539" s="81"/>
      <c r="VSI539" s="80"/>
      <c r="VSJ539" s="81"/>
      <c r="VSK539" s="80"/>
      <c r="VSL539" s="81"/>
      <c r="VSM539" s="80"/>
      <c r="VSN539" s="81"/>
      <c r="VSO539" s="80"/>
      <c r="VSP539" s="81"/>
      <c r="VSQ539" s="80"/>
      <c r="VSR539" s="81"/>
      <c r="VSS539" s="80"/>
      <c r="VST539" s="81"/>
      <c r="VSU539" s="80"/>
      <c r="VSV539" s="81"/>
      <c r="VSW539" s="80"/>
      <c r="VSX539" s="81"/>
      <c r="VSY539" s="80"/>
      <c r="VSZ539" s="81"/>
      <c r="VTA539" s="80"/>
      <c r="VTB539" s="81"/>
      <c r="VTC539" s="80"/>
      <c r="VTD539" s="81"/>
      <c r="VTE539" s="80"/>
      <c r="VTF539" s="81"/>
      <c r="VTG539" s="80"/>
      <c r="VTH539" s="81"/>
      <c r="VTI539" s="80"/>
      <c r="VTJ539" s="81"/>
      <c r="VTK539" s="80"/>
      <c r="VTL539" s="81"/>
      <c r="VTM539" s="80"/>
      <c r="VTN539" s="81"/>
      <c r="VTO539" s="80"/>
      <c r="VTP539" s="81"/>
      <c r="VTQ539" s="80"/>
      <c r="VTR539" s="81"/>
      <c r="VTS539" s="80"/>
      <c r="VTT539" s="81"/>
      <c r="VTU539" s="80"/>
      <c r="VTV539" s="81"/>
      <c r="VTW539" s="80"/>
      <c r="VTX539" s="81"/>
      <c r="VTY539" s="80"/>
      <c r="VTZ539" s="81"/>
      <c r="VUA539" s="80"/>
      <c r="VUB539" s="81"/>
      <c r="VUC539" s="80"/>
      <c r="VUD539" s="81"/>
      <c r="VUE539" s="80"/>
      <c r="VUF539" s="81"/>
      <c r="VUG539" s="80"/>
      <c r="VUH539" s="81"/>
      <c r="VUI539" s="80"/>
      <c r="VUJ539" s="81"/>
      <c r="VUK539" s="80"/>
      <c r="VUL539" s="81"/>
      <c r="VUM539" s="80"/>
      <c r="VUN539" s="81"/>
      <c r="VUO539" s="80"/>
      <c r="VUP539" s="81"/>
      <c r="VUQ539" s="80"/>
      <c r="VUR539" s="81"/>
      <c r="VUS539" s="80"/>
      <c r="VUT539" s="81"/>
      <c r="VUU539" s="80"/>
      <c r="VUV539" s="81"/>
      <c r="VUW539" s="80"/>
      <c r="VUX539" s="81"/>
      <c r="VUY539" s="80"/>
      <c r="VUZ539" s="81"/>
      <c r="VVA539" s="80"/>
      <c r="VVB539" s="81"/>
      <c r="VVC539" s="80"/>
      <c r="VVD539" s="81"/>
      <c r="VVE539" s="80"/>
      <c r="VVF539" s="81"/>
      <c r="VVG539" s="80"/>
      <c r="VVH539" s="81"/>
      <c r="VVI539" s="80"/>
      <c r="VVJ539" s="81"/>
      <c r="VVK539" s="80"/>
      <c r="VVL539" s="81"/>
      <c r="VVM539" s="80"/>
      <c r="VVN539" s="81"/>
      <c r="VVO539" s="80"/>
      <c r="VVP539" s="81"/>
      <c r="VVQ539" s="80"/>
      <c r="VVR539" s="81"/>
      <c r="VVS539" s="80"/>
      <c r="VVT539" s="81"/>
      <c r="VVU539" s="80"/>
      <c r="VVV539" s="81"/>
      <c r="VVW539" s="80"/>
      <c r="VVX539" s="81"/>
      <c r="VVY539" s="80"/>
      <c r="VVZ539" s="81"/>
      <c r="VWA539" s="80"/>
      <c r="VWB539" s="81"/>
      <c r="VWC539" s="80"/>
      <c r="VWD539" s="81"/>
      <c r="VWE539" s="80"/>
      <c r="VWF539" s="81"/>
      <c r="VWG539" s="80"/>
      <c r="VWH539" s="81"/>
      <c r="VWI539" s="80"/>
      <c r="VWJ539" s="81"/>
      <c r="VWK539" s="80"/>
      <c r="VWL539" s="81"/>
      <c r="VWM539" s="80"/>
      <c r="VWN539" s="81"/>
      <c r="VWO539" s="80"/>
      <c r="VWP539" s="81"/>
      <c r="VWQ539" s="80"/>
      <c r="VWR539" s="81"/>
      <c r="VWS539" s="80"/>
      <c r="VWT539" s="81"/>
      <c r="VWU539" s="80"/>
      <c r="VWV539" s="81"/>
      <c r="VWW539" s="80"/>
      <c r="VWX539" s="81"/>
      <c r="VWY539" s="80"/>
      <c r="VWZ539" s="81"/>
      <c r="VXA539" s="80"/>
      <c r="VXB539" s="81"/>
      <c r="VXC539" s="80"/>
      <c r="VXD539" s="81"/>
      <c r="VXE539" s="80"/>
      <c r="VXF539" s="81"/>
      <c r="VXG539" s="80"/>
      <c r="VXH539" s="81"/>
      <c r="VXI539" s="80"/>
      <c r="VXJ539" s="81"/>
      <c r="VXK539" s="80"/>
      <c r="VXL539" s="81"/>
      <c r="VXM539" s="80"/>
      <c r="VXN539" s="81"/>
      <c r="VXO539" s="80"/>
      <c r="VXP539" s="81"/>
      <c r="VXQ539" s="80"/>
      <c r="VXR539" s="81"/>
      <c r="VXS539" s="80"/>
      <c r="VXT539" s="81"/>
      <c r="VXU539" s="80"/>
      <c r="VXV539" s="81"/>
      <c r="VXW539" s="80"/>
      <c r="VXX539" s="81"/>
      <c r="VXY539" s="80"/>
      <c r="VXZ539" s="81"/>
      <c r="VYA539" s="80"/>
      <c r="VYB539" s="81"/>
      <c r="VYC539" s="80"/>
      <c r="VYD539" s="81"/>
      <c r="VYE539" s="80"/>
      <c r="VYF539" s="81"/>
      <c r="VYG539" s="80"/>
      <c r="VYH539" s="81"/>
      <c r="VYI539" s="80"/>
      <c r="VYJ539" s="81"/>
      <c r="VYK539" s="80"/>
      <c r="VYL539" s="81"/>
      <c r="VYM539" s="80"/>
      <c r="VYN539" s="81"/>
      <c r="VYO539" s="80"/>
      <c r="VYP539" s="81"/>
      <c r="VYQ539" s="80"/>
      <c r="VYR539" s="81"/>
      <c r="VYS539" s="80"/>
      <c r="VYT539" s="81"/>
      <c r="VYU539" s="80"/>
      <c r="VYV539" s="81"/>
      <c r="VYW539" s="80"/>
      <c r="VYX539" s="81"/>
      <c r="VYY539" s="80"/>
      <c r="VYZ539" s="81"/>
      <c r="VZA539" s="80"/>
      <c r="VZB539" s="81"/>
      <c r="VZC539" s="80"/>
      <c r="VZD539" s="81"/>
      <c r="VZE539" s="80"/>
      <c r="VZF539" s="81"/>
      <c r="VZG539" s="80"/>
      <c r="VZH539" s="81"/>
      <c r="VZI539" s="80"/>
      <c r="VZJ539" s="81"/>
      <c r="VZK539" s="80"/>
      <c r="VZL539" s="81"/>
      <c r="VZM539" s="80"/>
      <c r="VZN539" s="81"/>
      <c r="VZO539" s="80"/>
      <c r="VZP539" s="81"/>
      <c r="VZQ539" s="80"/>
      <c r="VZR539" s="81"/>
      <c r="VZS539" s="80"/>
      <c r="VZT539" s="81"/>
      <c r="VZU539" s="80"/>
      <c r="VZV539" s="81"/>
      <c r="VZW539" s="80"/>
      <c r="VZX539" s="81"/>
      <c r="VZY539" s="80"/>
      <c r="VZZ539" s="81"/>
      <c r="WAA539" s="80"/>
      <c r="WAB539" s="81"/>
      <c r="WAC539" s="80"/>
      <c r="WAD539" s="81"/>
      <c r="WAE539" s="80"/>
      <c r="WAF539" s="81"/>
      <c r="WAG539" s="80"/>
      <c r="WAH539" s="81"/>
      <c r="WAI539" s="80"/>
      <c r="WAJ539" s="81"/>
      <c r="WAK539" s="80"/>
      <c r="WAL539" s="81"/>
      <c r="WAM539" s="80"/>
      <c r="WAN539" s="81"/>
      <c r="WAO539" s="80"/>
      <c r="WAP539" s="81"/>
      <c r="WAQ539" s="80"/>
      <c r="WAR539" s="81"/>
      <c r="WAS539" s="80"/>
      <c r="WAT539" s="81"/>
      <c r="WAU539" s="80"/>
      <c r="WAV539" s="81"/>
      <c r="WAW539" s="80"/>
      <c r="WAX539" s="81"/>
      <c r="WAY539" s="80"/>
      <c r="WAZ539" s="81"/>
      <c r="WBA539" s="80"/>
      <c r="WBB539" s="81"/>
      <c r="WBC539" s="80"/>
      <c r="WBD539" s="81"/>
      <c r="WBE539" s="80"/>
      <c r="WBF539" s="81"/>
      <c r="WBG539" s="80"/>
      <c r="WBH539" s="81"/>
      <c r="WBI539" s="80"/>
      <c r="WBJ539" s="81"/>
      <c r="WBK539" s="80"/>
      <c r="WBL539" s="81"/>
      <c r="WBM539" s="80"/>
      <c r="WBN539" s="81"/>
      <c r="WBO539" s="80"/>
      <c r="WBP539" s="81"/>
      <c r="WBQ539" s="80"/>
      <c r="WBR539" s="81"/>
      <c r="WBS539" s="80"/>
      <c r="WBT539" s="81"/>
      <c r="WBU539" s="80"/>
      <c r="WBV539" s="81"/>
      <c r="WBW539" s="80"/>
      <c r="WBX539" s="81"/>
      <c r="WBY539" s="80"/>
      <c r="WBZ539" s="81"/>
      <c r="WCA539" s="80"/>
      <c r="WCB539" s="81"/>
      <c r="WCC539" s="80"/>
      <c r="WCD539" s="81"/>
      <c r="WCE539" s="80"/>
      <c r="WCF539" s="81"/>
      <c r="WCG539" s="80"/>
      <c r="WCH539" s="81"/>
      <c r="WCI539" s="80"/>
      <c r="WCJ539" s="81"/>
      <c r="WCK539" s="80"/>
      <c r="WCL539" s="81"/>
      <c r="WCM539" s="80"/>
      <c r="WCN539" s="81"/>
      <c r="WCO539" s="80"/>
      <c r="WCP539" s="81"/>
      <c r="WCQ539" s="80"/>
      <c r="WCR539" s="81"/>
      <c r="WCS539" s="80"/>
      <c r="WCT539" s="81"/>
      <c r="WCU539" s="80"/>
      <c r="WCV539" s="81"/>
      <c r="WCW539" s="80"/>
      <c r="WCX539" s="81"/>
      <c r="WCY539" s="80"/>
      <c r="WCZ539" s="81"/>
      <c r="WDA539" s="80"/>
      <c r="WDB539" s="81"/>
      <c r="WDC539" s="80"/>
      <c r="WDD539" s="81"/>
      <c r="WDE539" s="80"/>
      <c r="WDF539" s="81"/>
      <c r="WDG539" s="80"/>
      <c r="WDH539" s="81"/>
      <c r="WDI539" s="80"/>
      <c r="WDJ539" s="81"/>
      <c r="WDK539" s="80"/>
      <c r="WDL539" s="81"/>
      <c r="WDM539" s="80"/>
      <c r="WDN539" s="81"/>
      <c r="WDO539" s="80"/>
      <c r="WDP539" s="81"/>
      <c r="WDQ539" s="80"/>
      <c r="WDR539" s="81"/>
      <c r="WDS539" s="80"/>
      <c r="WDT539" s="81"/>
      <c r="WDU539" s="80"/>
      <c r="WDV539" s="81"/>
      <c r="WDW539" s="80"/>
      <c r="WDX539" s="81"/>
      <c r="WDY539" s="80"/>
      <c r="WDZ539" s="81"/>
      <c r="WEA539" s="80"/>
      <c r="WEB539" s="81"/>
      <c r="WEC539" s="80"/>
      <c r="WED539" s="81"/>
      <c r="WEE539" s="80"/>
      <c r="WEF539" s="81"/>
      <c r="WEG539" s="80"/>
      <c r="WEH539" s="81"/>
      <c r="WEI539" s="80"/>
      <c r="WEJ539" s="81"/>
      <c r="WEK539" s="80"/>
      <c r="WEL539" s="81"/>
      <c r="WEM539" s="80"/>
      <c r="WEN539" s="81"/>
      <c r="WEO539" s="80"/>
      <c r="WEP539" s="81"/>
      <c r="WEQ539" s="80"/>
      <c r="WER539" s="81"/>
      <c r="WES539" s="80"/>
      <c r="WET539" s="81"/>
      <c r="WEU539" s="80"/>
      <c r="WEV539" s="81"/>
      <c r="WEW539" s="80"/>
      <c r="WEX539" s="81"/>
      <c r="WEY539" s="80"/>
      <c r="WEZ539" s="81"/>
      <c r="WFA539" s="80"/>
      <c r="WFB539" s="81"/>
      <c r="WFC539" s="80"/>
      <c r="WFD539" s="81"/>
      <c r="WFE539" s="80"/>
      <c r="WFF539" s="81"/>
      <c r="WFG539" s="80"/>
      <c r="WFH539" s="81"/>
      <c r="WFI539" s="80"/>
      <c r="WFJ539" s="81"/>
      <c r="WFK539" s="80"/>
      <c r="WFL539" s="81"/>
      <c r="WFM539" s="80"/>
      <c r="WFN539" s="81"/>
      <c r="WFO539" s="80"/>
      <c r="WFP539" s="81"/>
      <c r="WFQ539" s="80"/>
      <c r="WFR539" s="81"/>
      <c r="WFS539" s="80"/>
      <c r="WFT539" s="81"/>
      <c r="WFU539" s="80"/>
      <c r="WFV539" s="81"/>
      <c r="WFW539" s="80"/>
      <c r="WFX539" s="81"/>
      <c r="WFY539" s="80"/>
      <c r="WFZ539" s="81"/>
      <c r="WGA539" s="80"/>
      <c r="WGB539" s="81"/>
      <c r="WGC539" s="80"/>
      <c r="WGD539" s="81"/>
      <c r="WGE539" s="80"/>
      <c r="WGF539" s="81"/>
      <c r="WGG539" s="80"/>
      <c r="WGH539" s="81"/>
      <c r="WGI539" s="80"/>
      <c r="WGJ539" s="81"/>
      <c r="WGK539" s="80"/>
      <c r="WGL539" s="81"/>
      <c r="WGM539" s="80"/>
      <c r="WGN539" s="81"/>
      <c r="WGO539" s="80"/>
      <c r="WGP539" s="81"/>
      <c r="WGQ539" s="80"/>
      <c r="WGR539" s="81"/>
      <c r="WGS539" s="80"/>
      <c r="WGT539" s="81"/>
      <c r="WGU539" s="80"/>
      <c r="WGV539" s="81"/>
      <c r="WGW539" s="80"/>
      <c r="WGX539" s="81"/>
      <c r="WGY539" s="80"/>
      <c r="WGZ539" s="81"/>
      <c r="WHA539" s="80"/>
      <c r="WHB539" s="81"/>
      <c r="WHC539" s="80"/>
      <c r="WHD539" s="81"/>
      <c r="WHE539" s="80"/>
      <c r="WHF539" s="81"/>
      <c r="WHG539" s="80"/>
      <c r="WHH539" s="81"/>
      <c r="WHI539" s="80"/>
      <c r="WHJ539" s="81"/>
      <c r="WHK539" s="80"/>
      <c r="WHL539" s="81"/>
      <c r="WHM539" s="80"/>
      <c r="WHN539" s="81"/>
      <c r="WHO539" s="80"/>
      <c r="WHP539" s="81"/>
      <c r="WHQ539" s="80"/>
      <c r="WHR539" s="81"/>
      <c r="WHS539" s="80"/>
      <c r="WHT539" s="81"/>
      <c r="WHU539" s="80"/>
      <c r="WHV539" s="81"/>
      <c r="WHW539" s="80"/>
      <c r="WHX539" s="81"/>
      <c r="WHY539" s="80"/>
      <c r="WHZ539" s="81"/>
      <c r="WIA539" s="80"/>
      <c r="WIB539" s="81"/>
      <c r="WIC539" s="80"/>
      <c r="WID539" s="81"/>
      <c r="WIE539" s="80"/>
      <c r="WIF539" s="81"/>
      <c r="WIG539" s="80"/>
      <c r="WIH539" s="81"/>
      <c r="WII539" s="80"/>
      <c r="WIJ539" s="81"/>
      <c r="WIK539" s="80"/>
      <c r="WIL539" s="81"/>
      <c r="WIM539" s="80"/>
      <c r="WIN539" s="81"/>
      <c r="WIO539" s="80"/>
      <c r="WIP539" s="81"/>
      <c r="WIQ539" s="80"/>
      <c r="WIR539" s="81"/>
      <c r="WIS539" s="80"/>
      <c r="WIT539" s="81"/>
      <c r="WIU539" s="80"/>
      <c r="WIV539" s="81"/>
      <c r="WIW539" s="80"/>
      <c r="WIX539" s="81"/>
      <c r="WIY539" s="80"/>
      <c r="WIZ539" s="81"/>
      <c r="WJA539" s="80"/>
      <c r="WJB539" s="81"/>
      <c r="WJC539" s="80"/>
      <c r="WJD539" s="81"/>
      <c r="WJE539" s="80"/>
      <c r="WJF539" s="81"/>
      <c r="WJG539" s="80"/>
      <c r="WJH539" s="81"/>
      <c r="WJI539" s="80"/>
      <c r="WJJ539" s="81"/>
      <c r="WJK539" s="80"/>
      <c r="WJL539" s="81"/>
      <c r="WJM539" s="80"/>
      <c r="WJN539" s="81"/>
      <c r="WJO539" s="80"/>
      <c r="WJP539" s="81"/>
      <c r="WJQ539" s="80"/>
      <c r="WJR539" s="81"/>
      <c r="WJS539" s="80"/>
      <c r="WJT539" s="81"/>
      <c r="WJU539" s="80"/>
      <c r="WJV539" s="81"/>
      <c r="WJW539" s="80"/>
      <c r="WJX539" s="81"/>
      <c r="WJY539" s="80"/>
      <c r="WJZ539" s="81"/>
      <c r="WKA539" s="80"/>
      <c r="WKB539" s="81"/>
      <c r="WKC539" s="80"/>
      <c r="WKD539" s="81"/>
      <c r="WKE539" s="80"/>
      <c r="WKF539" s="81"/>
      <c r="WKG539" s="80"/>
      <c r="WKH539" s="81"/>
      <c r="WKI539" s="80"/>
      <c r="WKJ539" s="81"/>
      <c r="WKK539" s="80"/>
      <c r="WKL539" s="81"/>
      <c r="WKM539" s="80"/>
      <c r="WKN539" s="81"/>
      <c r="WKO539" s="80"/>
      <c r="WKP539" s="81"/>
      <c r="WKQ539" s="80"/>
      <c r="WKR539" s="81"/>
      <c r="WKS539" s="80"/>
      <c r="WKT539" s="81"/>
      <c r="WKU539" s="80"/>
      <c r="WKV539" s="81"/>
      <c r="WKW539" s="80"/>
      <c r="WKX539" s="81"/>
      <c r="WKY539" s="80"/>
      <c r="WKZ539" s="81"/>
      <c r="WLA539" s="80"/>
      <c r="WLB539" s="81"/>
      <c r="WLC539" s="80"/>
      <c r="WLD539" s="81"/>
      <c r="WLE539" s="80"/>
      <c r="WLF539" s="81"/>
      <c r="WLG539" s="80"/>
      <c r="WLH539" s="81"/>
      <c r="WLI539" s="80"/>
      <c r="WLJ539" s="81"/>
      <c r="WLK539" s="80"/>
      <c r="WLL539" s="81"/>
      <c r="WLM539" s="80"/>
      <c r="WLN539" s="81"/>
      <c r="WLO539" s="80"/>
      <c r="WLP539" s="81"/>
      <c r="WLQ539" s="80"/>
      <c r="WLR539" s="81"/>
      <c r="WLS539" s="80"/>
      <c r="WLT539" s="81"/>
      <c r="WLU539" s="80"/>
      <c r="WLV539" s="81"/>
      <c r="WLW539" s="80"/>
      <c r="WLX539" s="81"/>
      <c r="WLY539" s="80"/>
      <c r="WLZ539" s="81"/>
      <c r="WMA539" s="80"/>
      <c r="WMB539" s="81"/>
      <c r="WMC539" s="80"/>
      <c r="WMD539" s="81"/>
      <c r="WME539" s="80"/>
      <c r="WMF539" s="81"/>
      <c r="WMG539" s="80"/>
      <c r="WMH539" s="81"/>
      <c r="WMI539" s="80"/>
      <c r="WMJ539" s="81"/>
      <c r="WMK539" s="80"/>
      <c r="WML539" s="81"/>
      <c r="WMM539" s="80"/>
      <c r="WMN539" s="81"/>
      <c r="WMO539" s="80"/>
      <c r="WMP539" s="81"/>
      <c r="WMQ539" s="80"/>
      <c r="WMR539" s="81"/>
      <c r="WMS539" s="80"/>
      <c r="WMT539" s="81"/>
      <c r="WMU539" s="80"/>
      <c r="WMV539" s="81"/>
      <c r="WMW539" s="80"/>
      <c r="WMX539" s="81"/>
      <c r="WMY539" s="80"/>
      <c r="WMZ539" s="81"/>
      <c r="WNA539" s="80"/>
      <c r="WNB539" s="81"/>
      <c r="WNC539" s="80"/>
      <c r="WND539" s="81"/>
      <c r="WNE539" s="80"/>
      <c r="WNF539" s="81"/>
      <c r="WNG539" s="80"/>
      <c r="WNH539" s="81"/>
      <c r="WNI539" s="80"/>
      <c r="WNJ539" s="81"/>
      <c r="WNK539" s="80"/>
      <c r="WNL539" s="81"/>
      <c r="WNM539" s="80"/>
      <c r="WNN539" s="81"/>
      <c r="WNO539" s="80"/>
      <c r="WNP539" s="81"/>
      <c r="WNQ539" s="80"/>
      <c r="WNR539" s="81"/>
      <c r="WNS539" s="80"/>
      <c r="WNT539" s="81"/>
      <c r="WNU539" s="80"/>
      <c r="WNV539" s="81"/>
      <c r="WNW539" s="80"/>
      <c r="WNX539" s="81"/>
      <c r="WNY539" s="80"/>
      <c r="WNZ539" s="81"/>
      <c r="WOA539" s="80"/>
      <c r="WOB539" s="81"/>
      <c r="WOC539" s="80"/>
      <c r="WOD539" s="81"/>
      <c r="WOE539" s="80"/>
      <c r="WOF539" s="81"/>
      <c r="WOG539" s="80"/>
      <c r="WOH539" s="81"/>
      <c r="WOI539" s="80"/>
      <c r="WOJ539" s="81"/>
      <c r="WOK539" s="80"/>
      <c r="WOL539" s="81"/>
      <c r="WOM539" s="80"/>
      <c r="WON539" s="81"/>
      <c r="WOO539" s="80"/>
      <c r="WOP539" s="81"/>
      <c r="WOQ539" s="80"/>
      <c r="WOR539" s="81"/>
      <c r="WOS539" s="80"/>
      <c r="WOT539" s="81"/>
      <c r="WOU539" s="80"/>
      <c r="WOV539" s="81"/>
      <c r="WOW539" s="80"/>
      <c r="WOX539" s="81"/>
      <c r="WOY539" s="80"/>
      <c r="WOZ539" s="81"/>
      <c r="WPA539" s="80"/>
      <c r="WPB539" s="81"/>
      <c r="WPC539" s="80"/>
      <c r="WPD539" s="81"/>
      <c r="WPE539" s="80"/>
      <c r="WPF539" s="81"/>
      <c r="WPG539" s="80"/>
      <c r="WPH539" s="81"/>
      <c r="WPI539" s="80"/>
      <c r="WPJ539" s="81"/>
      <c r="WPK539" s="80"/>
      <c r="WPL539" s="81"/>
      <c r="WPM539" s="80"/>
      <c r="WPN539" s="81"/>
      <c r="WPO539" s="80"/>
      <c r="WPP539" s="81"/>
      <c r="WPQ539" s="80"/>
      <c r="WPR539" s="81"/>
      <c r="WPS539" s="80"/>
      <c r="WPT539" s="81"/>
      <c r="WPU539" s="80"/>
      <c r="WPV539" s="81"/>
      <c r="WPW539" s="80"/>
      <c r="WPX539" s="81"/>
      <c r="WPY539" s="80"/>
      <c r="WPZ539" s="81"/>
      <c r="WQA539" s="80"/>
      <c r="WQB539" s="81"/>
      <c r="WQC539" s="80"/>
      <c r="WQD539" s="81"/>
      <c r="WQE539" s="80"/>
      <c r="WQF539" s="81"/>
      <c r="WQG539" s="80"/>
      <c r="WQH539" s="81"/>
      <c r="WQI539" s="80"/>
      <c r="WQJ539" s="81"/>
      <c r="WQK539" s="80"/>
      <c r="WQL539" s="81"/>
      <c r="WQM539" s="80"/>
      <c r="WQN539" s="81"/>
      <c r="WQO539" s="80"/>
      <c r="WQP539" s="81"/>
      <c r="WQQ539" s="80"/>
      <c r="WQR539" s="81"/>
      <c r="WQS539" s="80"/>
      <c r="WQT539" s="81"/>
      <c r="WQU539" s="80"/>
      <c r="WQV539" s="81"/>
      <c r="WQW539" s="80"/>
      <c r="WQX539" s="81"/>
      <c r="WQY539" s="80"/>
      <c r="WQZ539" s="81"/>
      <c r="WRA539" s="80"/>
      <c r="WRB539" s="81"/>
      <c r="WRC539" s="80"/>
      <c r="WRD539" s="81"/>
      <c r="WRE539" s="80"/>
      <c r="WRF539" s="81"/>
      <c r="WRG539" s="80"/>
      <c r="WRH539" s="81"/>
      <c r="WRI539" s="80"/>
      <c r="WRJ539" s="81"/>
      <c r="WRK539" s="80"/>
      <c r="WRL539" s="81"/>
      <c r="WRM539" s="80"/>
      <c r="WRN539" s="81"/>
      <c r="WRO539" s="80"/>
      <c r="WRP539" s="81"/>
      <c r="WRQ539" s="80"/>
      <c r="WRR539" s="81"/>
      <c r="WRS539" s="80"/>
      <c r="WRT539" s="81"/>
      <c r="WRU539" s="80"/>
      <c r="WRV539" s="81"/>
      <c r="WRW539" s="80"/>
      <c r="WRX539" s="81"/>
      <c r="WRY539" s="80"/>
      <c r="WRZ539" s="81"/>
      <c r="WSA539" s="80"/>
      <c r="WSB539" s="81"/>
      <c r="WSC539" s="80"/>
      <c r="WSD539" s="81"/>
      <c r="WSE539" s="80"/>
      <c r="WSF539" s="81"/>
      <c r="WSG539" s="80"/>
      <c r="WSH539" s="81"/>
      <c r="WSI539" s="80"/>
      <c r="WSJ539" s="81"/>
      <c r="WSK539" s="80"/>
      <c r="WSL539" s="81"/>
      <c r="WSM539" s="80"/>
      <c r="WSN539" s="81"/>
      <c r="WSO539" s="80"/>
      <c r="WSP539" s="81"/>
      <c r="WSQ539" s="80"/>
      <c r="WSR539" s="81"/>
      <c r="WSS539" s="80"/>
      <c r="WST539" s="81"/>
      <c r="WSU539" s="80"/>
      <c r="WSV539" s="81"/>
      <c r="WSW539" s="80"/>
      <c r="WSX539" s="81"/>
      <c r="WSY539" s="80"/>
      <c r="WSZ539" s="81"/>
      <c r="WTA539" s="80"/>
      <c r="WTB539" s="81"/>
      <c r="WTC539" s="80"/>
      <c r="WTD539" s="81"/>
      <c r="WTE539" s="80"/>
      <c r="WTF539" s="81"/>
      <c r="WTG539" s="80"/>
      <c r="WTH539" s="81"/>
      <c r="WTI539" s="80"/>
      <c r="WTJ539" s="81"/>
      <c r="WTK539" s="80"/>
      <c r="WTL539" s="81"/>
      <c r="WTM539" s="80"/>
      <c r="WTN539" s="81"/>
      <c r="WTO539" s="80"/>
      <c r="WTP539" s="81"/>
      <c r="WTQ539" s="80"/>
      <c r="WTR539" s="81"/>
      <c r="WTS539" s="80"/>
      <c r="WTT539" s="81"/>
      <c r="WTU539" s="80"/>
      <c r="WTV539" s="81"/>
      <c r="WTW539" s="80"/>
      <c r="WTX539" s="81"/>
      <c r="WTY539" s="80"/>
      <c r="WTZ539" s="81"/>
      <c r="WUA539" s="80"/>
      <c r="WUB539" s="81"/>
      <c r="WUC539" s="80"/>
      <c r="WUD539" s="81"/>
      <c r="WUE539" s="80"/>
      <c r="WUF539" s="81"/>
      <c r="WUG539" s="80"/>
      <c r="WUH539" s="81"/>
      <c r="WUI539" s="80"/>
      <c r="WUJ539" s="81"/>
      <c r="WUK539" s="80"/>
      <c r="WUL539" s="81"/>
      <c r="WUM539" s="80"/>
      <c r="WUN539" s="81"/>
      <c r="WUO539" s="80"/>
      <c r="WUP539" s="81"/>
      <c r="WUQ539" s="80"/>
      <c r="WUR539" s="81"/>
      <c r="WUS539" s="80"/>
      <c r="WUT539" s="81"/>
      <c r="WUU539" s="80"/>
      <c r="WUV539" s="81"/>
      <c r="WUW539" s="80"/>
      <c r="WUX539" s="81"/>
      <c r="WUY539" s="80"/>
      <c r="WUZ539" s="81"/>
      <c r="WVA539" s="80"/>
      <c r="WVB539" s="81"/>
      <c r="WVC539" s="80"/>
      <c r="WVD539" s="81"/>
      <c r="WVE539" s="80"/>
      <c r="WVF539" s="81"/>
      <c r="WVG539" s="80"/>
      <c r="WVH539" s="81"/>
      <c r="WVI539" s="80"/>
      <c r="WVJ539" s="81"/>
      <c r="WVK539" s="80"/>
      <c r="WVL539" s="81"/>
      <c r="WVM539" s="80"/>
      <c r="WVN539" s="81"/>
      <c r="WVO539" s="80"/>
      <c r="WVP539" s="81"/>
      <c r="WVQ539" s="80"/>
      <c r="WVR539" s="81"/>
      <c r="WVS539" s="80"/>
      <c r="WVT539" s="81"/>
      <c r="WVU539" s="80"/>
      <c r="WVV539" s="81"/>
      <c r="WVW539" s="80"/>
      <c r="WVX539" s="81"/>
      <c r="WVY539" s="80"/>
      <c r="WVZ539" s="81"/>
      <c r="WWA539" s="80"/>
      <c r="WWB539" s="81"/>
      <c r="WWC539" s="80"/>
      <c r="WWD539" s="81"/>
      <c r="WWE539" s="80"/>
      <c r="WWF539" s="81"/>
      <c r="WWG539" s="80"/>
      <c r="WWH539" s="81"/>
      <c r="WWI539" s="80"/>
      <c r="WWJ539" s="81"/>
      <c r="WWK539" s="80"/>
      <c r="WWL539" s="81"/>
      <c r="WWM539" s="80"/>
      <c r="WWN539" s="81"/>
      <c r="WWO539" s="80"/>
      <c r="WWP539" s="81"/>
      <c r="WWQ539" s="80"/>
      <c r="WWR539" s="81"/>
      <c r="WWS539" s="80"/>
      <c r="WWT539" s="81"/>
      <c r="WWU539" s="80"/>
      <c r="WWV539" s="81"/>
      <c r="WWW539" s="80"/>
      <c r="WWX539" s="81"/>
      <c r="WWY539" s="80"/>
      <c r="WWZ539" s="81"/>
      <c r="WXA539" s="80"/>
      <c r="WXB539" s="81"/>
      <c r="WXC539" s="80"/>
      <c r="WXD539" s="81"/>
      <c r="WXE539" s="80"/>
      <c r="WXF539" s="81"/>
      <c r="WXG539" s="80"/>
      <c r="WXH539" s="81"/>
      <c r="WXI539" s="80"/>
      <c r="WXJ539" s="81"/>
      <c r="WXK539" s="80"/>
      <c r="WXL539" s="81"/>
      <c r="WXM539" s="80"/>
      <c r="WXN539" s="81"/>
      <c r="WXO539" s="80"/>
      <c r="WXP539" s="81"/>
      <c r="WXQ539" s="80"/>
      <c r="WXR539" s="81"/>
      <c r="WXS539" s="80"/>
      <c r="WXT539" s="81"/>
      <c r="WXU539" s="80"/>
      <c r="WXV539" s="81"/>
      <c r="WXW539" s="80"/>
      <c r="WXX539" s="81"/>
      <c r="WXY539" s="80"/>
      <c r="WXZ539" s="81"/>
      <c r="WYA539" s="80"/>
      <c r="WYB539" s="81"/>
      <c r="WYC539" s="80"/>
      <c r="WYD539" s="81"/>
      <c r="WYE539" s="80"/>
      <c r="WYF539" s="81"/>
      <c r="WYG539" s="80"/>
      <c r="WYH539" s="81"/>
      <c r="WYI539" s="80"/>
      <c r="WYJ539" s="81"/>
      <c r="WYK539" s="80"/>
      <c r="WYL539" s="81"/>
      <c r="WYM539" s="80"/>
      <c r="WYN539" s="81"/>
      <c r="WYO539" s="80"/>
      <c r="WYP539" s="81"/>
      <c r="WYQ539" s="80"/>
      <c r="WYR539" s="81"/>
      <c r="WYS539" s="80"/>
      <c r="WYT539" s="81"/>
      <c r="WYU539" s="80"/>
      <c r="WYV539" s="81"/>
      <c r="WYW539" s="80"/>
      <c r="WYX539" s="81"/>
      <c r="WYY539" s="80"/>
      <c r="WYZ539" s="81"/>
      <c r="WZA539" s="80"/>
      <c r="WZB539" s="81"/>
      <c r="WZC539" s="80"/>
      <c r="WZD539" s="81"/>
      <c r="WZE539" s="80"/>
      <c r="WZF539" s="81"/>
      <c r="WZG539" s="80"/>
      <c r="WZH539" s="81"/>
      <c r="WZI539" s="80"/>
      <c r="WZJ539" s="81"/>
      <c r="WZK539" s="80"/>
      <c r="WZL539" s="81"/>
      <c r="WZM539" s="80"/>
      <c r="WZN539" s="81"/>
      <c r="WZO539" s="80"/>
      <c r="WZP539" s="81"/>
      <c r="WZQ539" s="80"/>
      <c r="WZR539" s="81"/>
      <c r="WZS539" s="80"/>
      <c r="WZT539" s="81"/>
      <c r="WZU539" s="80"/>
      <c r="WZV539" s="81"/>
      <c r="WZW539" s="80"/>
      <c r="WZX539" s="81"/>
      <c r="WZY539" s="80"/>
      <c r="WZZ539" s="81"/>
      <c r="XAA539" s="80"/>
      <c r="XAB539" s="81"/>
      <c r="XAC539" s="80"/>
      <c r="XAD539" s="81"/>
      <c r="XAE539" s="80"/>
      <c r="XAF539" s="81"/>
      <c r="XAG539" s="80"/>
      <c r="XAH539" s="81"/>
      <c r="XAI539" s="80"/>
      <c r="XAJ539" s="81"/>
      <c r="XAK539" s="80"/>
      <c r="XAL539" s="81"/>
      <c r="XAM539" s="80"/>
      <c r="XAN539" s="81"/>
      <c r="XAO539" s="80"/>
      <c r="XAP539" s="81"/>
      <c r="XAQ539" s="80"/>
      <c r="XAR539" s="81"/>
      <c r="XAS539" s="80"/>
      <c r="XAT539" s="81"/>
      <c r="XAU539" s="80"/>
      <c r="XAV539" s="81"/>
      <c r="XAW539" s="80"/>
      <c r="XAX539" s="81"/>
      <c r="XAY539" s="80"/>
      <c r="XAZ539" s="81"/>
      <c r="XBA539" s="80"/>
      <c r="XBB539" s="81"/>
      <c r="XBC539" s="80"/>
      <c r="XBD539" s="81"/>
      <c r="XBE539" s="80"/>
      <c r="XBF539" s="81"/>
      <c r="XBG539" s="80"/>
      <c r="XBH539" s="81"/>
      <c r="XBI539" s="80"/>
      <c r="XBJ539" s="81"/>
      <c r="XBK539" s="80"/>
      <c r="XBL539" s="81"/>
      <c r="XBM539" s="80"/>
      <c r="XBN539" s="81"/>
      <c r="XBO539" s="80"/>
      <c r="XBP539" s="81"/>
      <c r="XBQ539" s="80"/>
      <c r="XBR539" s="81"/>
      <c r="XBS539" s="80"/>
      <c r="XBT539" s="81"/>
      <c r="XBU539" s="80"/>
      <c r="XBV539" s="81"/>
      <c r="XBW539" s="80"/>
      <c r="XBX539" s="81"/>
      <c r="XBY539" s="80"/>
      <c r="XBZ539" s="81"/>
      <c r="XCA539" s="80"/>
      <c r="XCB539" s="81"/>
      <c r="XCC539" s="80"/>
      <c r="XCD539" s="81"/>
      <c r="XCE539" s="80"/>
      <c r="XCF539" s="81"/>
      <c r="XCG539" s="80"/>
      <c r="XCH539" s="81"/>
      <c r="XCI539" s="80"/>
      <c r="XCJ539" s="81"/>
      <c r="XCK539" s="80"/>
      <c r="XCL539" s="81"/>
      <c r="XCM539" s="80"/>
      <c r="XCN539" s="81"/>
      <c r="XCO539" s="80"/>
      <c r="XCP539" s="81"/>
      <c r="XCQ539" s="80"/>
      <c r="XCR539" s="81"/>
      <c r="XCS539" s="80"/>
      <c r="XCT539" s="81"/>
      <c r="XCU539" s="80"/>
      <c r="XCV539" s="81"/>
      <c r="XCW539" s="80"/>
      <c r="XCX539" s="81"/>
      <c r="XCY539" s="80"/>
      <c r="XCZ539" s="81"/>
      <c r="XDA539" s="80"/>
      <c r="XDB539" s="81"/>
      <c r="XDC539" s="80"/>
      <c r="XDD539" s="81"/>
      <c r="XDE539" s="80"/>
      <c r="XDF539" s="81"/>
      <c r="XDG539" s="80"/>
      <c r="XDH539" s="81"/>
      <c r="XDI539" s="80"/>
      <c r="XDJ539" s="81"/>
      <c r="XDK539" s="80"/>
      <c r="XDL539" s="81"/>
      <c r="XDM539" s="80"/>
      <c r="XDN539" s="81"/>
      <c r="XDO539" s="80"/>
      <c r="XDP539" s="81"/>
      <c r="XDQ539" s="80"/>
      <c r="XDR539" s="81"/>
      <c r="XDS539" s="80"/>
      <c r="XDT539" s="81"/>
      <c r="XDU539" s="80"/>
      <c r="XDV539" s="81"/>
      <c r="XDW539" s="80"/>
      <c r="XDX539" s="81"/>
      <c r="XDY539" s="80"/>
      <c r="XDZ539" s="81"/>
      <c r="XEA539" s="80"/>
      <c r="XEB539" s="81"/>
      <c r="XEC539" s="80"/>
      <c r="XED539" s="81"/>
      <c r="XEE539" s="80"/>
      <c r="XEF539" s="81"/>
      <c r="XEG539" s="80"/>
      <c r="XEH539" s="81"/>
      <c r="XEI539" s="80"/>
      <c r="XEJ539" s="81"/>
      <c r="XEK539" s="80"/>
      <c r="XEL539" s="81"/>
      <c r="XEM539" s="80"/>
      <c r="XEN539" s="81"/>
      <c r="XEO539" s="80"/>
      <c r="XEP539" s="81"/>
      <c r="XEQ539" s="80"/>
      <c r="XER539" s="81"/>
      <c r="XES539" s="80"/>
      <c r="XET539" s="81"/>
      <c r="XEU539" s="80"/>
      <c r="XEV539" s="81"/>
      <c r="XEW539" s="80"/>
      <c r="XEX539" s="81"/>
      <c r="XEY539" s="80"/>
      <c r="XEZ539" s="81"/>
      <c r="XFA539" s="80"/>
      <c r="XFB539" s="81"/>
      <c r="XFC539" s="80"/>
      <c r="XFD539" s="81"/>
    </row>
    <row r="540" spans="1:16384" s="76" customFormat="1">
      <c r="A540" s="137" t="s">
        <v>429</v>
      </c>
      <c r="B540" s="150" t="s">
        <v>430</v>
      </c>
      <c r="C540" s="80"/>
      <c r="D540" s="81"/>
      <c r="E540" s="80"/>
      <c r="F540" s="81"/>
      <c r="G540" s="80"/>
      <c r="H540" s="81"/>
      <c r="I540" s="80"/>
      <c r="J540" s="81"/>
      <c r="K540" s="80"/>
      <c r="L540" s="81"/>
      <c r="M540" s="80"/>
      <c r="N540" s="81"/>
      <c r="O540" s="80"/>
      <c r="P540" s="81"/>
      <c r="Q540" s="80"/>
      <c r="R540" s="81"/>
      <c r="S540" s="80"/>
      <c r="T540" s="81"/>
      <c r="U540" s="80"/>
      <c r="V540" s="81"/>
      <c r="W540" s="80"/>
      <c r="X540" s="81"/>
      <c r="Y540" s="80"/>
      <c r="Z540" s="81"/>
      <c r="AA540" s="80"/>
      <c r="AB540" s="81"/>
      <c r="AC540" s="80"/>
      <c r="AD540" s="81"/>
      <c r="AE540" s="80"/>
      <c r="AF540" s="81"/>
      <c r="AG540" s="80"/>
      <c r="AH540" s="81"/>
      <c r="AI540" s="80"/>
      <c r="AJ540" s="81"/>
      <c r="AK540" s="80"/>
      <c r="AL540" s="81"/>
      <c r="AM540" s="80"/>
      <c r="AN540" s="81"/>
      <c r="AO540" s="80"/>
      <c r="AP540" s="81"/>
      <c r="AQ540" s="80"/>
      <c r="AR540" s="81"/>
      <c r="AS540" s="80"/>
      <c r="AT540" s="81"/>
      <c r="AU540" s="80"/>
      <c r="AV540" s="81"/>
      <c r="AW540" s="80"/>
      <c r="AX540" s="81"/>
      <c r="AY540" s="80"/>
      <c r="AZ540" s="81"/>
      <c r="BA540" s="80"/>
      <c r="BB540" s="81"/>
      <c r="BC540" s="80"/>
      <c r="BD540" s="81"/>
      <c r="BE540" s="80"/>
      <c r="BF540" s="81"/>
      <c r="BG540" s="80"/>
      <c r="BH540" s="81"/>
      <c r="BI540" s="80"/>
      <c r="BJ540" s="81"/>
      <c r="BK540" s="80"/>
      <c r="BL540" s="81"/>
      <c r="BM540" s="80"/>
      <c r="BN540" s="81"/>
      <c r="BO540" s="80"/>
      <c r="BP540" s="81"/>
      <c r="BQ540" s="80"/>
      <c r="BR540" s="81"/>
      <c r="BS540" s="80"/>
      <c r="BT540" s="81"/>
      <c r="BU540" s="80"/>
      <c r="BV540" s="81"/>
      <c r="BW540" s="80"/>
      <c r="BX540" s="81"/>
      <c r="BY540" s="80"/>
      <c r="BZ540" s="81"/>
      <c r="CA540" s="80"/>
      <c r="CB540" s="81"/>
      <c r="CC540" s="80"/>
      <c r="CD540" s="81"/>
      <c r="CE540" s="80"/>
      <c r="CF540" s="81"/>
      <c r="CG540" s="80"/>
      <c r="CH540" s="81"/>
      <c r="CI540" s="80"/>
      <c r="CJ540" s="81"/>
      <c r="CK540" s="80"/>
      <c r="CL540" s="81"/>
      <c r="CM540" s="80"/>
      <c r="CN540" s="81"/>
      <c r="CO540" s="80"/>
      <c r="CP540" s="81"/>
      <c r="CQ540" s="80"/>
      <c r="CR540" s="81"/>
      <c r="CS540" s="80"/>
      <c r="CT540" s="81"/>
      <c r="CU540" s="80"/>
      <c r="CV540" s="81"/>
      <c r="CW540" s="80"/>
      <c r="CX540" s="81"/>
      <c r="CY540" s="80"/>
      <c r="CZ540" s="81"/>
      <c r="DA540" s="80"/>
      <c r="DB540" s="81"/>
      <c r="DC540" s="80"/>
      <c r="DD540" s="81"/>
      <c r="DE540" s="80"/>
      <c r="DF540" s="81"/>
      <c r="DG540" s="80"/>
      <c r="DH540" s="81"/>
      <c r="DI540" s="80"/>
      <c r="DJ540" s="81"/>
      <c r="DK540" s="80"/>
      <c r="DL540" s="81"/>
      <c r="DM540" s="80"/>
      <c r="DN540" s="81"/>
      <c r="DO540" s="80"/>
      <c r="DP540" s="81"/>
      <c r="DQ540" s="80"/>
      <c r="DR540" s="81"/>
      <c r="DS540" s="80"/>
      <c r="DT540" s="81"/>
      <c r="DU540" s="80"/>
      <c r="DV540" s="81"/>
      <c r="DW540" s="80"/>
      <c r="DX540" s="81"/>
      <c r="DY540" s="80"/>
      <c r="DZ540" s="81"/>
      <c r="EA540" s="80"/>
      <c r="EB540" s="81"/>
      <c r="EC540" s="80"/>
      <c r="ED540" s="81"/>
      <c r="EE540" s="80"/>
      <c r="EF540" s="81"/>
      <c r="EG540" s="80"/>
      <c r="EH540" s="81"/>
      <c r="EI540" s="80"/>
      <c r="EJ540" s="81"/>
      <c r="EK540" s="80"/>
      <c r="EL540" s="81"/>
      <c r="EM540" s="80"/>
      <c r="EN540" s="81"/>
      <c r="EO540" s="80"/>
      <c r="EP540" s="81"/>
      <c r="EQ540" s="80"/>
      <c r="ER540" s="81"/>
      <c r="ES540" s="80"/>
      <c r="ET540" s="81"/>
      <c r="EU540" s="80"/>
      <c r="EV540" s="81"/>
      <c r="EW540" s="80"/>
      <c r="EX540" s="81"/>
      <c r="EY540" s="80"/>
      <c r="EZ540" s="81"/>
      <c r="FA540" s="80"/>
      <c r="FB540" s="81"/>
      <c r="FC540" s="80"/>
      <c r="FD540" s="81"/>
      <c r="FE540" s="80"/>
      <c r="FF540" s="81"/>
      <c r="FG540" s="80"/>
      <c r="FH540" s="81"/>
      <c r="FI540" s="80"/>
      <c r="FJ540" s="81"/>
      <c r="FK540" s="80"/>
      <c r="FL540" s="81"/>
      <c r="FM540" s="80"/>
      <c r="FN540" s="81"/>
      <c r="FO540" s="80"/>
      <c r="FP540" s="81"/>
      <c r="FQ540" s="80"/>
      <c r="FR540" s="81"/>
      <c r="FS540" s="80"/>
      <c r="FT540" s="81"/>
      <c r="FU540" s="80"/>
      <c r="FV540" s="81"/>
      <c r="FW540" s="80"/>
      <c r="FX540" s="81"/>
      <c r="FY540" s="80"/>
      <c r="FZ540" s="81"/>
      <c r="GA540" s="80"/>
      <c r="GB540" s="81"/>
      <c r="GC540" s="80"/>
      <c r="GD540" s="81"/>
      <c r="GE540" s="80"/>
      <c r="GF540" s="81"/>
      <c r="GG540" s="80"/>
      <c r="GH540" s="81"/>
      <c r="GI540" s="80"/>
      <c r="GJ540" s="81"/>
      <c r="GK540" s="80"/>
      <c r="GL540" s="81"/>
      <c r="GM540" s="80"/>
      <c r="GN540" s="81"/>
      <c r="GO540" s="80"/>
      <c r="GP540" s="81"/>
      <c r="GQ540" s="80"/>
      <c r="GR540" s="81"/>
      <c r="GS540" s="80"/>
      <c r="GT540" s="81"/>
      <c r="GU540" s="80"/>
      <c r="GV540" s="81"/>
      <c r="GW540" s="80"/>
      <c r="GX540" s="81"/>
      <c r="GY540" s="80"/>
      <c r="GZ540" s="81"/>
      <c r="HA540" s="80"/>
      <c r="HB540" s="81"/>
      <c r="HC540" s="80"/>
      <c r="HD540" s="81"/>
      <c r="HE540" s="80"/>
      <c r="HF540" s="81"/>
      <c r="HG540" s="80"/>
      <c r="HH540" s="81"/>
      <c r="HI540" s="80"/>
      <c r="HJ540" s="81"/>
      <c r="HK540" s="80"/>
      <c r="HL540" s="81"/>
      <c r="HM540" s="80"/>
      <c r="HN540" s="81"/>
      <c r="HO540" s="80"/>
      <c r="HP540" s="81"/>
      <c r="HQ540" s="80"/>
      <c r="HR540" s="81"/>
      <c r="HS540" s="80"/>
      <c r="HT540" s="81"/>
      <c r="HU540" s="80"/>
      <c r="HV540" s="81"/>
      <c r="HW540" s="80"/>
      <c r="HX540" s="81"/>
      <c r="HY540" s="80"/>
      <c r="HZ540" s="81"/>
      <c r="IA540" s="80"/>
      <c r="IB540" s="81"/>
      <c r="IC540" s="80"/>
      <c r="ID540" s="81"/>
      <c r="IE540" s="80"/>
      <c r="IF540" s="81"/>
      <c r="IG540" s="80"/>
      <c r="IH540" s="81"/>
      <c r="II540" s="80"/>
      <c r="IJ540" s="81"/>
      <c r="IK540" s="80"/>
      <c r="IL540" s="81"/>
      <c r="IM540" s="80"/>
      <c r="IN540" s="81"/>
      <c r="IO540" s="80"/>
      <c r="IP540" s="81"/>
      <c r="IQ540" s="80"/>
      <c r="IR540" s="81"/>
      <c r="IS540" s="80"/>
      <c r="IT540" s="81"/>
      <c r="IU540" s="80"/>
      <c r="IV540" s="81"/>
      <c r="IW540" s="80"/>
      <c r="IX540" s="81"/>
      <c r="IY540" s="80"/>
      <c r="IZ540" s="81"/>
      <c r="JA540" s="80"/>
      <c r="JB540" s="81"/>
      <c r="JC540" s="80"/>
      <c r="JD540" s="81"/>
      <c r="JE540" s="80"/>
      <c r="JF540" s="81"/>
      <c r="JG540" s="80"/>
      <c r="JH540" s="81"/>
      <c r="JI540" s="80"/>
      <c r="JJ540" s="81"/>
      <c r="JK540" s="80"/>
      <c r="JL540" s="81"/>
      <c r="JM540" s="80"/>
      <c r="JN540" s="81"/>
      <c r="JO540" s="80"/>
      <c r="JP540" s="81"/>
      <c r="JQ540" s="80"/>
      <c r="JR540" s="81"/>
      <c r="JS540" s="80"/>
      <c r="JT540" s="81"/>
      <c r="JU540" s="80"/>
      <c r="JV540" s="81"/>
      <c r="JW540" s="80"/>
      <c r="JX540" s="81"/>
      <c r="JY540" s="80"/>
      <c r="JZ540" s="81"/>
      <c r="KA540" s="80"/>
      <c r="KB540" s="81"/>
      <c r="KC540" s="80"/>
      <c r="KD540" s="81"/>
      <c r="KE540" s="80"/>
      <c r="KF540" s="81"/>
      <c r="KG540" s="80"/>
      <c r="KH540" s="81"/>
      <c r="KI540" s="80"/>
      <c r="KJ540" s="81"/>
      <c r="KK540" s="80"/>
      <c r="KL540" s="81"/>
      <c r="KM540" s="80"/>
      <c r="KN540" s="81"/>
      <c r="KO540" s="80"/>
      <c r="KP540" s="81"/>
      <c r="KQ540" s="80"/>
      <c r="KR540" s="81"/>
      <c r="KS540" s="80"/>
      <c r="KT540" s="81"/>
      <c r="KU540" s="80"/>
      <c r="KV540" s="81"/>
      <c r="KW540" s="80"/>
      <c r="KX540" s="81"/>
      <c r="KY540" s="80"/>
      <c r="KZ540" s="81"/>
      <c r="LA540" s="80"/>
      <c r="LB540" s="81"/>
      <c r="LC540" s="80"/>
      <c r="LD540" s="81"/>
      <c r="LE540" s="80"/>
      <c r="LF540" s="81"/>
      <c r="LG540" s="80"/>
      <c r="LH540" s="81"/>
      <c r="LI540" s="80"/>
      <c r="LJ540" s="81"/>
      <c r="LK540" s="80"/>
      <c r="LL540" s="81"/>
      <c r="LM540" s="80"/>
      <c r="LN540" s="81"/>
      <c r="LO540" s="80"/>
      <c r="LP540" s="81"/>
      <c r="LQ540" s="80"/>
      <c r="LR540" s="81"/>
      <c r="LS540" s="80"/>
      <c r="LT540" s="81"/>
      <c r="LU540" s="80"/>
      <c r="LV540" s="81"/>
      <c r="LW540" s="80"/>
      <c r="LX540" s="81"/>
      <c r="LY540" s="80"/>
      <c r="LZ540" s="81"/>
      <c r="MA540" s="80"/>
      <c r="MB540" s="81"/>
      <c r="MC540" s="80"/>
      <c r="MD540" s="81"/>
      <c r="ME540" s="80"/>
      <c r="MF540" s="81"/>
      <c r="MG540" s="80"/>
      <c r="MH540" s="81"/>
      <c r="MI540" s="80"/>
      <c r="MJ540" s="81"/>
      <c r="MK540" s="80"/>
      <c r="ML540" s="81"/>
      <c r="MM540" s="80"/>
      <c r="MN540" s="81"/>
      <c r="MO540" s="80"/>
      <c r="MP540" s="81"/>
      <c r="MQ540" s="80"/>
      <c r="MR540" s="81"/>
      <c r="MS540" s="80"/>
      <c r="MT540" s="81"/>
      <c r="MU540" s="80"/>
      <c r="MV540" s="81"/>
      <c r="MW540" s="80"/>
      <c r="MX540" s="81"/>
      <c r="MY540" s="80"/>
      <c r="MZ540" s="81"/>
      <c r="NA540" s="80"/>
      <c r="NB540" s="81"/>
      <c r="NC540" s="80"/>
      <c r="ND540" s="81"/>
      <c r="NE540" s="80"/>
      <c r="NF540" s="81"/>
      <c r="NG540" s="80"/>
      <c r="NH540" s="81"/>
      <c r="NI540" s="80"/>
      <c r="NJ540" s="81"/>
      <c r="NK540" s="80"/>
      <c r="NL540" s="81"/>
      <c r="NM540" s="80"/>
      <c r="NN540" s="81"/>
      <c r="NO540" s="80"/>
      <c r="NP540" s="81"/>
      <c r="NQ540" s="80"/>
      <c r="NR540" s="81"/>
      <c r="NS540" s="80"/>
      <c r="NT540" s="81"/>
      <c r="NU540" s="80"/>
      <c r="NV540" s="81"/>
      <c r="NW540" s="80"/>
      <c r="NX540" s="81"/>
      <c r="NY540" s="80"/>
      <c r="NZ540" s="81"/>
      <c r="OA540" s="80"/>
      <c r="OB540" s="81"/>
      <c r="OC540" s="80"/>
      <c r="OD540" s="81"/>
      <c r="OE540" s="80"/>
      <c r="OF540" s="81"/>
      <c r="OG540" s="80"/>
      <c r="OH540" s="81"/>
      <c r="OI540" s="80"/>
      <c r="OJ540" s="81"/>
      <c r="OK540" s="80"/>
      <c r="OL540" s="81"/>
      <c r="OM540" s="80"/>
      <c r="ON540" s="81"/>
      <c r="OO540" s="80"/>
      <c r="OP540" s="81"/>
      <c r="OQ540" s="80"/>
      <c r="OR540" s="81"/>
      <c r="OS540" s="80"/>
      <c r="OT540" s="81"/>
      <c r="OU540" s="80"/>
      <c r="OV540" s="81"/>
      <c r="OW540" s="80"/>
      <c r="OX540" s="81"/>
      <c r="OY540" s="80"/>
      <c r="OZ540" s="81"/>
      <c r="PA540" s="80"/>
      <c r="PB540" s="81"/>
      <c r="PC540" s="80"/>
      <c r="PD540" s="81"/>
      <c r="PE540" s="80"/>
      <c r="PF540" s="81"/>
      <c r="PG540" s="80"/>
      <c r="PH540" s="81"/>
      <c r="PI540" s="80"/>
      <c r="PJ540" s="81"/>
      <c r="PK540" s="80"/>
      <c r="PL540" s="81"/>
      <c r="PM540" s="80"/>
      <c r="PN540" s="81"/>
      <c r="PO540" s="80"/>
      <c r="PP540" s="81"/>
      <c r="PQ540" s="80"/>
      <c r="PR540" s="81"/>
      <c r="PS540" s="80"/>
      <c r="PT540" s="81"/>
      <c r="PU540" s="80"/>
      <c r="PV540" s="81"/>
      <c r="PW540" s="80"/>
      <c r="PX540" s="81"/>
      <c r="PY540" s="80"/>
      <c r="PZ540" s="81"/>
      <c r="QA540" s="80"/>
      <c r="QB540" s="81"/>
      <c r="QC540" s="80"/>
      <c r="QD540" s="81"/>
      <c r="QE540" s="80"/>
      <c r="QF540" s="81"/>
      <c r="QG540" s="80"/>
      <c r="QH540" s="81"/>
      <c r="QI540" s="80"/>
      <c r="QJ540" s="81"/>
      <c r="QK540" s="80"/>
      <c r="QL540" s="81"/>
      <c r="QM540" s="80"/>
      <c r="QN540" s="81"/>
      <c r="QO540" s="80"/>
      <c r="QP540" s="81"/>
      <c r="QQ540" s="80"/>
      <c r="QR540" s="81"/>
      <c r="QS540" s="80"/>
      <c r="QT540" s="81"/>
      <c r="QU540" s="80"/>
      <c r="QV540" s="81"/>
      <c r="QW540" s="80"/>
      <c r="QX540" s="81"/>
      <c r="QY540" s="80"/>
      <c r="QZ540" s="81"/>
      <c r="RA540" s="80"/>
      <c r="RB540" s="81"/>
      <c r="RC540" s="80"/>
      <c r="RD540" s="81"/>
      <c r="RE540" s="80"/>
      <c r="RF540" s="81"/>
      <c r="RG540" s="80"/>
      <c r="RH540" s="81"/>
      <c r="RI540" s="80"/>
      <c r="RJ540" s="81"/>
      <c r="RK540" s="80"/>
      <c r="RL540" s="81"/>
      <c r="RM540" s="80"/>
      <c r="RN540" s="81"/>
      <c r="RO540" s="80"/>
      <c r="RP540" s="81"/>
      <c r="RQ540" s="80"/>
      <c r="RR540" s="81"/>
      <c r="RS540" s="80"/>
      <c r="RT540" s="81"/>
      <c r="RU540" s="80"/>
      <c r="RV540" s="81"/>
      <c r="RW540" s="80"/>
      <c r="RX540" s="81"/>
      <c r="RY540" s="80"/>
      <c r="RZ540" s="81"/>
      <c r="SA540" s="80"/>
      <c r="SB540" s="81"/>
      <c r="SC540" s="80"/>
      <c r="SD540" s="81"/>
      <c r="SE540" s="80"/>
      <c r="SF540" s="81"/>
      <c r="SG540" s="80"/>
      <c r="SH540" s="81"/>
      <c r="SI540" s="80"/>
      <c r="SJ540" s="81"/>
      <c r="SK540" s="80"/>
      <c r="SL540" s="81"/>
      <c r="SM540" s="80"/>
      <c r="SN540" s="81"/>
      <c r="SO540" s="80"/>
      <c r="SP540" s="81"/>
      <c r="SQ540" s="80"/>
      <c r="SR540" s="81"/>
      <c r="SS540" s="80"/>
      <c r="ST540" s="81"/>
      <c r="SU540" s="80"/>
      <c r="SV540" s="81"/>
      <c r="SW540" s="80"/>
      <c r="SX540" s="81"/>
      <c r="SY540" s="80"/>
      <c r="SZ540" s="81"/>
      <c r="TA540" s="80"/>
      <c r="TB540" s="81"/>
      <c r="TC540" s="80"/>
      <c r="TD540" s="81"/>
      <c r="TE540" s="80"/>
      <c r="TF540" s="81"/>
      <c r="TG540" s="80"/>
      <c r="TH540" s="81"/>
      <c r="TI540" s="80"/>
      <c r="TJ540" s="81"/>
      <c r="TK540" s="80"/>
      <c r="TL540" s="81"/>
      <c r="TM540" s="80"/>
      <c r="TN540" s="81"/>
      <c r="TO540" s="80"/>
      <c r="TP540" s="81"/>
      <c r="TQ540" s="80"/>
      <c r="TR540" s="81"/>
      <c r="TS540" s="80"/>
      <c r="TT540" s="81"/>
      <c r="TU540" s="80"/>
      <c r="TV540" s="81"/>
      <c r="TW540" s="80"/>
      <c r="TX540" s="81"/>
      <c r="TY540" s="80"/>
      <c r="TZ540" s="81"/>
      <c r="UA540" s="80"/>
      <c r="UB540" s="81"/>
      <c r="UC540" s="80"/>
      <c r="UD540" s="81"/>
      <c r="UE540" s="80"/>
      <c r="UF540" s="81"/>
      <c r="UG540" s="80"/>
      <c r="UH540" s="81"/>
      <c r="UI540" s="80"/>
      <c r="UJ540" s="81"/>
      <c r="UK540" s="80"/>
      <c r="UL540" s="81"/>
      <c r="UM540" s="80"/>
      <c r="UN540" s="81"/>
      <c r="UO540" s="80"/>
      <c r="UP540" s="81"/>
      <c r="UQ540" s="80"/>
      <c r="UR540" s="81"/>
      <c r="US540" s="80"/>
      <c r="UT540" s="81"/>
      <c r="UU540" s="80"/>
      <c r="UV540" s="81"/>
      <c r="UW540" s="80"/>
      <c r="UX540" s="81"/>
      <c r="UY540" s="80"/>
      <c r="UZ540" s="81"/>
      <c r="VA540" s="80"/>
      <c r="VB540" s="81"/>
      <c r="VC540" s="80"/>
      <c r="VD540" s="81"/>
      <c r="VE540" s="80"/>
      <c r="VF540" s="81"/>
      <c r="VG540" s="80"/>
      <c r="VH540" s="81"/>
      <c r="VI540" s="80"/>
      <c r="VJ540" s="81"/>
      <c r="VK540" s="80"/>
      <c r="VL540" s="81"/>
      <c r="VM540" s="80"/>
      <c r="VN540" s="81"/>
      <c r="VO540" s="80"/>
      <c r="VP540" s="81"/>
      <c r="VQ540" s="80"/>
      <c r="VR540" s="81"/>
      <c r="VS540" s="80"/>
      <c r="VT540" s="81"/>
      <c r="VU540" s="80"/>
      <c r="VV540" s="81"/>
      <c r="VW540" s="80"/>
      <c r="VX540" s="81"/>
      <c r="VY540" s="80"/>
      <c r="VZ540" s="81"/>
      <c r="WA540" s="80"/>
      <c r="WB540" s="81"/>
      <c r="WC540" s="80"/>
      <c r="WD540" s="81"/>
      <c r="WE540" s="80"/>
      <c r="WF540" s="81"/>
      <c r="WG540" s="80"/>
      <c r="WH540" s="81"/>
      <c r="WI540" s="80"/>
      <c r="WJ540" s="81"/>
      <c r="WK540" s="80"/>
      <c r="WL540" s="81"/>
      <c r="WM540" s="80"/>
      <c r="WN540" s="81"/>
      <c r="WO540" s="80"/>
      <c r="WP540" s="81"/>
      <c r="WQ540" s="80"/>
      <c r="WR540" s="81"/>
      <c r="WS540" s="80"/>
      <c r="WT540" s="81"/>
      <c r="WU540" s="80"/>
      <c r="WV540" s="81"/>
      <c r="WW540" s="80"/>
      <c r="WX540" s="81"/>
      <c r="WY540" s="80"/>
      <c r="WZ540" s="81"/>
      <c r="XA540" s="80"/>
      <c r="XB540" s="81"/>
      <c r="XC540" s="80"/>
      <c r="XD540" s="81"/>
      <c r="XE540" s="80"/>
      <c r="XF540" s="81"/>
      <c r="XG540" s="80"/>
      <c r="XH540" s="81"/>
      <c r="XI540" s="80"/>
      <c r="XJ540" s="81"/>
      <c r="XK540" s="80"/>
      <c r="XL540" s="81"/>
      <c r="XM540" s="80"/>
      <c r="XN540" s="81"/>
      <c r="XO540" s="80"/>
      <c r="XP540" s="81"/>
      <c r="XQ540" s="80"/>
      <c r="XR540" s="81"/>
      <c r="XS540" s="80"/>
      <c r="XT540" s="81"/>
      <c r="XU540" s="80"/>
      <c r="XV540" s="81"/>
      <c r="XW540" s="80"/>
      <c r="XX540" s="81"/>
      <c r="XY540" s="80"/>
      <c r="XZ540" s="81"/>
      <c r="YA540" s="80"/>
      <c r="YB540" s="81"/>
      <c r="YC540" s="80"/>
      <c r="YD540" s="81"/>
      <c r="YE540" s="80"/>
      <c r="YF540" s="81"/>
      <c r="YG540" s="80"/>
      <c r="YH540" s="81"/>
      <c r="YI540" s="80"/>
      <c r="YJ540" s="81"/>
      <c r="YK540" s="80"/>
      <c r="YL540" s="81"/>
      <c r="YM540" s="80"/>
      <c r="YN540" s="81"/>
      <c r="YO540" s="80"/>
      <c r="YP540" s="81"/>
      <c r="YQ540" s="80"/>
      <c r="YR540" s="81"/>
      <c r="YS540" s="80"/>
      <c r="YT540" s="81"/>
      <c r="YU540" s="80"/>
      <c r="YV540" s="81"/>
      <c r="YW540" s="80"/>
      <c r="YX540" s="81"/>
      <c r="YY540" s="80"/>
      <c r="YZ540" s="81"/>
      <c r="ZA540" s="80"/>
      <c r="ZB540" s="81"/>
      <c r="ZC540" s="80"/>
      <c r="ZD540" s="81"/>
      <c r="ZE540" s="80"/>
      <c r="ZF540" s="81"/>
      <c r="ZG540" s="80"/>
      <c r="ZH540" s="81"/>
      <c r="ZI540" s="80"/>
      <c r="ZJ540" s="81"/>
      <c r="ZK540" s="80"/>
      <c r="ZL540" s="81"/>
      <c r="ZM540" s="80"/>
      <c r="ZN540" s="81"/>
      <c r="ZO540" s="80"/>
      <c r="ZP540" s="81"/>
      <c r="ZQ540" s="80"/>
      <c r="ZR540" s="81"/>
      <c r="ZS540" s="80"/>
      <c r="ZT540" s="81"/>
      <c r="ZU540" s="80"/>
      <c r="ZV540" s="81"/>
      <c r="ZW540" s="80"/>
      <c r="ZX540" s="81"/>
      <c r="ZY540" s="80"/>
      <c r="ZZ540" s="81"/>
      <c r="AAA540" s="80"/>
      <c r="AAB540" s="81"/>
      <c r="AAC540" s="80"/>
      <c r="AAD540" s="81"/>
      <c r="AAE540" s="80"/>
      <c r="AAF540" s="81"/>
      <c r="AAG540" s="80"/>
      <c r="AAH540" s="81"/>
      <c r="AAI540" s="80"/>
      <c r="AAJ540" s="81"/>
      <c r="AAK540" s="80"/>
      <c r="AAL540" s="81"/>
      <c r="AAM540" s="80"/>
      <c r="AAN540" s="81"/>
      <c r="AAO540" s="80"/>
      <c r="AAP540" s="81"/>
      <c r="AAQ540" s="80"/>
      <c r="AAR540" s="81"/>
      <c r="AAS540" s="80"/>
      <c r="AAT540" s="81"/>
      <c r="AAU540" s="80"/>
      <c r="AAV540" s="81"/>
      <c r="AAW540" s="80"/>
      <c r="AAX540" s="81"/>
      <c r="AAY540" s="80"/>
      <c r="AAZ540" s="81"/>
      <c r="ABA540" s="80"/>
      <c r="ABB540" s="81"/>
      <c r="ABC540" s="80"/>
      <c r="ABD540" s="81"/>
      <c r="ABE540" s="80"/>
      <c r="ABF540" s="81"/>
      <c r="ABG540" s="80"/>
      <c r="ABH540" s="81"/>
      <c r="ABI540" s="80"/>
      <c r="ABJ540" s="81"/>
      <c r="ABK540" s="80"/>
      <c r="ABL540" s="81"/>
      <c r="ABM540" s="80"/>
      <c r="ABN540" s="81"/>
      <c r="ABO540" s="80"/>
      <c r="ABP540" s="81"/>
      <c r="ABQ540" s="80"/>
      <c r="ABR540" s="81"/>
      <c r="ABS540" s="80"/>
      <c r="ABT540" s="81"/>
      <c r="ABU540" s="80"/>
      <c r="ABV540" s="81"/>
      <c r="ABW540" s="80"/>
      <c r="ABX540" s="81"/>
      <c r="ABY540" s="80"/>
      <c r="ABZ540" s="81"/>
      <c r="ACA540" s="80"/>
      <c r="ACB540" s="81"/>
      <c r="ACC540" s="80"/>
      <c r="ACD540" s="81"/>
      <c r="ACE540" s="80"/>
      <c r="ACF540" s="81"/>
      <c r="ACG540" s="80"/>
      <c r="ACH540" s="81"/>
      <c r="ACI540" s="80"/>
      <c r="ACJ540" s="81"/>
      <c r="ACK540" s="80"/>
      <c r="ACL540" s="81"/>
      <c r="ACM540" s="80"/>
      <c r="ACN540" s="81"/>
      <c r="ACO540" s="80"/>
      <c r="ACP540" s="81"/>
      <c r="ACQ540" s="80"/>
      <c r="ACR540" s="81"/>
      <c r="ACS540" s="80"/>
      <c r="ACT540" s="81"/>
      <c r="ACU540" s="80"/>
      <c r="ACV540" s="81"/>
      <c r="ACW540" s="80"/>
      <c r="ACX540" s="81"/>
      <c r="ACY540" s="80"/>
      <c r="ACZ540" s="81"/>
      <c r="ADA540" s="80"/>
      <c r="ADB540" s="81"/>
      <c r="ADC540" s="80"/>
      <c r="ADD540" s="81"/>
      <c r="ADE540" s="80"/>
      <c r="ADF540" s="81"/>
      <c r="ADG540" s="80"/>
      <c r="ADH540" s="81"/>
      <c r="ADI540" s="80"/>
      <c r="ADJ540" s="81"/>
      <c r="ADK540" s="80"/>
      <c r="ADL540" s="81"/>
      <c r="ADM540" s="80"/>
      <c r="ADN540" s="81"/>
      <c r="ADO540" s="80"/>
      <c r="ADP540" s="81"/>
      <c r="ADQ540" s="80"/>
      <c r="ADR540" s="81"/>
      <c r="ADS540" s="80"/>
      <c r="ADT540" s="81"/>
      <c r="ADU540" s="80"/>
      <c r="ADV540" s="81"/>
      <c r="ADW540" s="80"/>
      <c r="ADX540" s="81"/>
      <c r="ADY540" s="80"/>
      <c r="ADZ540" s="81"/>
      <c r="AEA540" s="80"/>
      <c r="AEB540" s="81"/>
      <c r="AEC540" s="80"/>
      <c r="AED540" s="81"/>
      <c r="AEE540" s="80"/>
      <c r="AEF540" s="81"/>
      <c r="AEG540" s="80"/>
      <c r="AEH540" s="81"/>
      <c r="AEI540" s="80"/>
      <c r="AEJ540" s="81"/>
      <c r="AEK540" s="80"/>
      <c r="AEL540" s="81"/>
      <c r="AEM540" s="80"/>
      <c r="AEN540" s="81"/>
      <c r="AEO540" s="80"/>
      <c r="AEP540" s="81"/>
      <c r="AEQ540" s="80"/>
      <c r="AER540" s="81"/>
      <c r="AES540" s="80"/>
      <c r="AET540" s="81"/>
      <c r="AEU540" s="80"/>
      <c r="AEV540" s="81"/>
      <c r="AEW540" s="80"/>
      <c r="AEX540" s="81"/>
      <c r="AEY540" s="80"/>
      <c r="AEZ540" s="81"/>
      <c r="AFA540" s="80"/>
      <c r="AFB540" s="81"/>
      <c r="AFC540" s="80"/>
      <c r="AFD540" s="81"/>
      <c r="AFE540" s="80"/>
      <c r="AFF540" s="81"/>
      <c r="AFG540" s="80"/>
      <c r="AFH540" s="81"/>
      <c r="AFI540" s="80"/>
      <c r="AFJ540" s="81"/>
      <c r="AFK540" s="80"/>
      <c r="AFL540" s="81"/>
      <c r="AFM540" s="80"/>
      <c r="AFN540" s="81"/>
      <c r="AFO540" s="80"/>
      <c r="AFP540" s="81"/>
      <c r="AFQ540" s="80"/>
      <c r="AFR540" s="81"/>
      <c r="AFS540" s="80"/>
      <c r="AFT540" s="81"/>
      <c r="AFU540" s="80"/>
      <c r="AFV540" s="81"/>
      <c r="AFW540" s="80"/>
      <c r="AFX540" s="81"/>
      <c r="AFY540" s="80"/>
      <c r="AFZ540" s="81"/>
      <c r="AGA540" s="80"/>
      <c r="AGB540" s="81"/>
      <c r="AGC540" s="80"/>
      <c r="AGD540" s="81"/>
      <c r="AGE540" s="80"/>
      <c r="AGF540" s="81"/>
      <c r="AGG540" s="80"/>
      <c r="AGH540" s="81"/>
      <c r="AGI540" s="80"/>
      <c r="AGJ540" s="81"/>
      <c r="AGK540" s="80"/>
      <c r="AGL540" s="81"/>
      <c r="AGM540" s="80"/>
      <c r="AGN540" s="81"/>
      <c r="AGO540" s="80"/>
      <c r="AGP540" s="81"/>
      <c r="AGQ540" s="80"/>
      <c r="AGR540" s="81"/>
      <c r="AGS540" s="80"/>
      <c r="AGT540" s="81"/>
      <c r="AGU540" s="80"/>
      <c r="AGV540" s="81"/>
      <c r="AGW540" s="80"/>
      <c r="AGX540" s="81"/>
      <c r="AGY540" s="80"/>
      <c r="AGZ540" s="81"/>
      <c r="AHA540" s="80"/>
      <c r="AHB540" s="81"/>
      <c r="AHC540" s="80"/>
      <c r="AHD540" s="81"/>
      <c r="AHE540" s="80"/>
      <c r="AHF540" s="81"/>
      <c r="AHG540" s="80"/>
      <c r="AHH540" s="81"/>
      <c r="AHI540" s="80"/>
      <c r="AHJ540" s="81"/>
      <c r="AHK540" s="80"/>
      <c r="AHL540" s="81"/>
      <c r="AHM540" s="80"/>
      <c r="AHN540" s="81"/>
      <c r="AHO540" s="80"/>
      <c r="AHP540" s="81"/>
      <c r="AHQ540" s="80"/>
      <c r="AHR540" s="81"/>
      <c r="AHS540" s="80"/>
      <c r="AHT540" s="81"/>
      <c r="AHU540" s="80"/>
      <c r="AHV540" s="81"/>
      <c r="AHW540" s="80"/>
      <c r="AHX540" s="81"/>
      <c r="AHY540" s="80"/>
      <c r="AHZ540" s="81"/>
      <c r="AIA540" s="80"/>
      <c r="AIB540" s="81"/>
      <c r="AIC540" s="80"/>
      <c r="AID540" s="81"/>
      <c r="AIE540" s="80"/>
      <c r="AIF540" s="81"/>
      <c r="AIG540" s="80"/>
      <c r="AIH540" s="81"/>
      <c r="AII540" s="80"/>
      <c r="AIJ540" s="81"/>
      <c r="AIK540" s="80"/>
      <c r="AIL540" s="81"/>
      <c r="AIM540" s="80"/>
      <c r="AIN540" s="81"/>
      <c r="AIO540" s="80"/>
      <c r="AIP540" s="81"/>
      <c r="AIQ540" s="80"/>
      <c r="AIR540" s="81"/>
      <c r="AIS540" s="80"/>
      <c r="AIT540" s="81"/>
      <c r="AIU540" s="80"/>
      <c r="AIV540" s="81"/>
      <c r="AIW540" s="80"/>
      <c r="AIX540" s="81"/>
      <c r="AIY540" s="80"/>
      <c r="AIZ540" s="81"/>
      <c r="AJA540" s="80"/>
      <c r="AJB540" s="81"/>
      <c r="AJC540" s="80"/>
      <c r="AJD540" s="81"/>
      <c r="AJE540" s="80"/>
      <c r="AJF540" s="81"/>
      <c r="AJG540" s="80"/>
      <c r="AJH540" s="81"/>
      <c r="AJI540" s="80"/>
      <c r="AJJ540" s="81"/>
      <c r="AJK540" s="80"/>
      <c r="AJL540" s="81"/>
      <c r="AJM540" s="80"/>
      <c r="AJN540" s="81"/>
      <c r="AJO540" s="80"/>
      <c r="AJP540" s="81"/>
      <c r="AJQ540" s="80"/>
      <c r="AJR540" s="81"/>
      <c r="AJS540" s="80"/>
      <c r="AJT540" s="81"/>
      <c r="AJU540" s="80"/>
      <c r="AJV540" s="81"/>
      <c r="AJW540" s="80"/>
      <c r="AJX540" s="81"/>
      <c r="AJY540" s="80"/>
      <c r="AJZ540" s="81"/>
      <c r="AKA540" s="80"/>
      <c r="AKB540" s="81"/>
      <c r="AKC540" s="80"/>
      <c r="AKD540" s="81"/>
      <c r="AKE540" s="80"/>
      <c r="AKF540" s="81"/>
      <c r="AKG540" s="80"/>
      <c r="AKH540" s="81"/>
      <c r="AKI540" s="80"/>
      <c r="AKJ540" s="81"/>
      <c r="AKK540" s="80"/>
      <c r="AKL540" s="81"/>
      <c r="AKM540" s="80"/>
      <c r="AKN540" s="81"/>
      <c r="AKO540" s="80"/>
      <c r="AKP540" s="81"/>
      <c r="AKQ540" s="80"/>
      <c r="AKR540" s="81"/>
      <c r="AKS540" s="80"/>
      <c r="AKT540" s="81"/>
      <c r="AKU540" s="80"/>
      <c r="AKV540" s="81"/>
      <c r="AKW540" s="80"/>
      <c r="AKX540" s="81"/>
      <c r="AKY540" s="80"/>
      <c r="AKZ540" s="81"/>
      <c r="ALA540" s="80"/>
      <c r="ALB540" s="81"/>
      <c r="ALC540" s="80"/>
      <c r="ALD540" s="81"/>
      <c r="ALE540" s="80"/>
      <c r="ALF540" s="81"/>
      <c r="ALG540" s="80"/>
      <c r="ALH540" s="81"/>
      <c r="ALI540" s="80"/>
      <c r="ALJ540" s="81"/>
      <c r="ALK540" s="80"/>
      <c r="ALL540" s="81"/>
      <c r="ALM540" s="80"/>
      <c r="ALN540" s="81"/>
      <c r="ALO540" s="80"/>
      <c r="ALP540" s="81"/>
      <c r="ALQ540" s="80"/>
      <c r="ALR540" s="81"/>
      <c r="ALS540" s="80"/>
      <c r="ALT540" s="81"/>
      <c r="ALU540" s="80"/>
      <c r="ALV540" s="81"/>
      <c r="ALW540" s="80"/>
      <c r="ALX540" s="81"/>
      <c r="ALY540" s="80"/>
      <c r="ALZ540" s="81"/>
      <c r="AMA540" s="80"/>
      <c r="AMB540" s="81"/>
      <c r="AMC540" s="80"/>
      <c r="AMD540" s="81"/>
      <c r="AME540" s="80"/>
      <c r="AMF540" s="81"/>
      <c r="AMG540" s="80"/>
      <c r="AMH540" s="81"/>
      <c r="AMI540" s="80"/>
      <c r="AMJ540" s="81"/>
      <c r="AMK540" s="80"/>
      <c r="AML540" s="81"/>
      <c r="AMM540" s="80"/>
      <c r="AMN540" s="81"/>
      <c r="AMO540" s="80"/>
      <c r="AMP540" s="81"/>
      <c r="AMQ540" s="80"/>
      <c r="AMR540" s="81"/>
      <c r="AMS540" s="80"/>
      <c r="AMT540" s="81"/>
      <c r="AMU540" s="80"/>
      <c r="AMV540" s="81"/>
      <c r="AMW540" s="80"/>
      <c r="AMX540" s="81"/>
      <c r="AMY540" s="80"/>
      <c r="AMZ540" s="81"/>
      <c r="ANA540" s="80"/>
      <c r="ANB540" s="81"/>
      <c r="ANC540" s="80"/>
      <c r="AND540" s="81"/>
      <c r="ANE540" s="80"/>
      <c r="ANF540" s="81"/>
      <c r="ANG540" s="80"/>
      <c r="ANH540" s="81"/>
      <c r="ANI540" s="80"/>
      <c r="ANJ540" s="81"/>
      <c r="ANK540" s="80"/>
      <c r="ANL540" s="81"/>
      <c r="ANM540" s="80"/>
      <c r="ANN540" s="81"/>
      <c r="ANO540" s="80"/>
      <c r="ANP540" s="81"/>
      <c r="ANQ540" s="80"/>
      <c r="ANR540" s="81"/>
      <c r="ANS540" s="80"/>
      <c r="ANT540" s="81"/>
      <c r="ANU540" s="80"/>
      <c r="ANV540" s="81"/>
      <c r="ANW540" s="80"/>
      <c r="ANX540" s="81"/>
      <c r="ANY540" s="80"/>
      <c r="ANZ540" s="81"/>
      <c r="AOA540" s="80"/>
      <c r="AOB540" s="81"/>
      <c r="AOC540" s="80"/>
      <c r="AOD540" s="81"/>
      <c r="AOE540" s="80"/>
      <c r="AOF540" s="81"/>
      <c r="AOG540" s="80"/>
      <c r="AOH540" s="81"/>
      <c r="AOI540" s="80"/>
      <c r="AOJ540" s="81"/>
      <c r="AOK540" s="80"/>
      <c r="AOL540" s="81"/>
      <c r="AOM540" s="80"/>
      <c r="AON540" s="81"/>
      <c r="AOO540" s="80"/>
      <c r="AOP540" s="81"/>
      <c r="AOQ540" s="80"/>
      <c r="AOR540" s="81"/>
      <c r="AOS540" s="80"/>
      <c r="AOT540" s="81"/>
      <c r="AOU540" s="80"/>
      <c r="AOV540" s="81"/>
      <c r="AOW540" s="80"/>
      <c r="AOX540" s="81"/>
      <c r="AOY540" s="80"/>
      <c r="AOZ540" s="81"/>
      <c r="APA540" s="80"/>
      <c r="APB540" s="81"/>
      <c r="APC540" s="80"/>
      <c r="APD540" s="81"/>
      <c r="APE540" s="80"/>
      <c r="APF540" s="81"/>
      <c r="APG540" s="80"/>
      <c r="APH540" s="81"/>
      <c r="API540" s="80"/>
      <c r="APJ540" s="81"/>
      <c r="APK540" s="80"/>
      <c r="APL540" s="81"/>
      <c r="APM540" s="80"/>
      <c r="APN540" s="81"/>
      <c r="APO540" s="80"/>
      <c r="APP540" s="81"/>
      <c r="APQ540" s="80"/>
      <c r="APR540" s="81"/>
      <c r="APS540" s="80"/>
      <c r="APT540" s="81"/>
      <c r="APU540" s="80"/>
      <c r="APV540" s="81"/>
      <c r="APW540" s="80"/>
      <c r="APX540" s="81"/>
      <c r="APY540" s="80"/>
      <c r="APZ540" s="81"/>
      <c r="AQA540" s="80"/>
      <c r="AQB540" s="81"/>
      <c r="AQC540" s="80"/>
      <c r="AQD540" s="81"/>
      <c r="AQE540" s="80"/>
      <c r="AQF540" s="81"/>
      <c r="AQG540" s="80"/>
      <c r="AQH540" s="81"/>
      <c r="AQI540" s="80"/>
      <c r="AQJ540" s="81"/>
      <c r="AQK540" s="80"/>
      <c r="AQL540" s="81"/>
      <c r="AQM540" s="80"/>
      <c r="AQN540" s="81"/>
      <c r="AQO540" s="80"/>
      <c r="AQP540" s="81"/>
      <c r="AQQ540" s="80"/>
      <c r="AQR540" s="81"/>
      <c r="AQS540" s="80"/>
      <c r="AQT540" s="81"/>
      <c r="AQU540" s="80"/>
      <c r="AQV540" s="81"/>
      <c r="AQW540" s="80"/>
      <c r="AQX540" s="81"/>
      <c r="AQY540" s="80"/>
      <c r="AQZ540" s="81"/>
      <c r="ARA540" s="80"/>
      <c r="ARB540" s="81"/>
      <c r="ARC540" s="80"/>
      <c r="ARD540" s="81"/>
      <c r="ARE540" s="80"/>
      <c r="ARF540" s="81"/>
      <c r="ARG540" s="80"/>
      <c r="ARH540" s="81"/>
      <c r="ARI540" s="80"/>
      <c r="ARJ540" s="81"/>
      <c r="ARK540" s="80"/>
      <c r="ARL540" s="81"/>
      <c r="ARM540" s="80"/>
      <c r="ARN540" s="81"/>
      <c r="ARO540" s="80"/>
      <c r="ARP540" s="81"/>
      <c r="ARQ540" s="80"/>
      <c r="ARR540" s="81"/>
      <c r="ARS540" s="80"/>
      <c r="ART540" s="81"/>
      <c r="ARU540" s="80"/>
      <c r="ARV540" s="81"/>
      <c r="ARW540" s="80"/>
      <c r="ARX540" s="81"/>
      <c r="ARY540" s="80"/>
      <c r="ARZ540" s="81"/>
      <c r="ASA540" s="80"/>
      <c r="ASB540" s="81"/>
      <c r="ASC540" s="80"/>
      <c r="ASD540" s="81"/>
      <c r="ASE540" s="80"/>
      <c r="ASF540" s="81"/>
      <c r="ASG540" s="80"/>
      <c r="ASH540" s="81"/>
      <c r="ASI540" s="80"/>
      <c r="ASJ540" s="81"/>
      <c r="ASK540" s="80"/>
      <c r="ASL540" s="81"/>
      <c r="ASM540" s="80"/>
      <c r="ASN540" s="81"/>
      <c r="ASO540" s="80"/>
      <c r="ASP540" s="81"/>
      <c r="ASQ540" s="80"/>
      <c r="ASR540" s="81"/>
      <c r="ASS540" s="80"/>
      <c r="AST540" s="81"/>
      <c r="ASU540" s="80"/>
      <c r="ASV540" s="81"/>
      <c r="ASW540" s="80"/>
      <c r="ASX540" s="81"/>
      <c r="ASY540" s="80"/>
      <c r="ASZ540" s="81"/>
      <c r="ATA540" s="80"/>
      <c r="ATB540" s="81"/>
      <c r="ATC540" s="80"/>
      <c r="ATD540" s="81"/>
      <c r="ATE540" s="80"/>
      <c r="ATF540" s="81"/>
      <c r="ATG540" s="80"/>
      <c r="ATH540" s="81"/>
      <c r="ATI540" s="80"/>
      <c r="ATJ540" s="81"/>
      <c r="ATK540" s="80"/>
      <c r="ATL540" s="81"/>
      <c r="ATM540" s="80"/>
      <c r="ATN540" s="81"/>
      <c r="ATO540" s="80"/>
      <c r="ATP540" s="81"/>
      <c r="ATQ540" s="80"/>
      <c r="ATR540" s="81"/>
      <c r="ATS540" s="80"/>
      <c r="ATT540" s="81"/>
      <c r="ATU540" s="80"/>
      <c r="ATV540" s="81"/>
      <c r="ATW540" s="80"/>
      <c r="ATX540" s="81"/>
      <c r="ATY540" s="80"/>
      <c r="ATZ540" s="81"/>
      <c r="AUA540" s="80"/>
      <c r="AUB540" s="81"/>
      <c r="AUC540" s="80"/>
      <c r="AUD540" s="81"/>
      <c r="AUE540" s="80"/>
      <c r="AUF540" s="81"/>
      <c r="AUG540" s="80"/>
      <c r="AUH540" s="81"/>
      <c r="AUI540" s="80"/>
      <c r="AUJ540" s="81"/>
      <c r="AUK540" s="80"/>
      <c r="AUL540" s="81"/>
      <c r="AUM540" s="80"/>
      <c r="AUN540" s="81"/>
      <c r="AUO540" s="80"/>
      <c r="AUP540" s="81"/>
      <c r="AUQ540" s="80"/>
      <c r="AUR540" s="81"/>
      <c r="AUS540" s="80"/>
      <c r="AUT540" s="81"/>
      <c r="AUU540" s="80"/>
      <c r="AUV540" s="81"/>
      <c r="AUW540" s="80"/>
      <c r="AUX540" s="81"/>
      <c r="AUY540" s="80"/>
      <c r="AUZ540" s="81"/>
      <c r="AVA540" s="80"/>
      <c r="AVB540" s="81"/>
      <c r="AVC540" s="80"/>
      <c r="AVD540" s="81"/>
      <c r="AVE540" s="80"/>
      <c r="AVF540" s="81"/>
      <c r="AVG540" s="80"/>
      <c r="AVH540" s="81"/>
      <c r="AVI540" s="80"/>
      <c r="AVJ540" s="81"/>
      <c r="AVK540" s="80"/>
      <c r="AVL540" s="81"/>
      <c r="AVM540" s="80"/>
      <c r="AVN540" s="81"/>
      <c r="AVO540" s="80"/>
      <c r="AVP540" s="81"/>
      <c r="AVQ540" s="80"/>
      <c r="AVR540" s="81"/>
      <c r="AVS540" s="80"/>
      <c r="AVT540" s="81"/>
      <c r="AVU540" s="80"/>
      <c r="AVV540" s="81"/>
      <c r="AVW540" s="80"/>
      <c r="AVX540" s="81"/>
      <c r="AVY540" s="80"/>
      <c r="AVZ540" s="81"/>
      <c r="AWA540" s="80"/>
      <c r="AWB540" s="81"/>
      <c r="AWC540" s="80"/>
      <c r="AWD540" s="81"/>
      <c r="AWE540" s="80"/>
      <c r="AWF540" s="81"/>
      <c r="AWG540" s="80"/>
      <c r="AWH540" s="81"/>
      <c r="AWI540" s="80"/>
      <c r="AWJ540" s="81"/>
      <c r="AWK540" s="80"/>
      <c r="AWL540" s="81"/>
      <c r="AWM540" s="80"/>
      <c r="AWN540" s="81"/>
      <c r="AWO540" s="80"/>
      <c r="AWP540" s="81"/>
      <c r="AWQ540" s="80"/>
      <c r="AWR540" s="81"/>
      <c r="AWS540" s="80"/>
      <c r="AWT540" s="81"/>
      <c r="AWU540" s="80"/>
      <c r="AWV540" s="81"/>
      <c r="AWW540" s="80"/>
      <c r="AWX540" s="81"/>
      <c r="AWY540" s="80"/>
      <c r="AWZ540" s="81"/>
      <c r="AXA540" s="80"/>
      <c r="AXB540" s="81"/>
      <c r="AXC540" s="80"/>
      <c r="AXD540" s="81"/>
      <c r="AXE540" s="80"/>
      <c r="AXF540" s="81"/>
      <c r="AXG540" s="80"/>
      <c r="AXH540" s="81"/>
      <c r="AXI540" s="80"/>
      <c r="AXJ540" s="81"/>
      <c r="AXK540" s="80"/>
      <c r="AXL540" s="81"/>
      <c r="AXM540" s="80"/>
      <c r="AXN540" s="81"/>
      <c r="AXO540" s="80"/>
      <c r="AXP540" s="81"/>
      <c r="AXQ540" s="80"/>
      <c r="AXR540" s="81"/>
      <c r="AXS540" s="80"/>
      <c r="AXT540" s="81"/>
      <c r="AXU540" s="80"/>
      <c r="AXV540" s="81"/>
      <c r="AXW540" s="80"/>
      <c r="AXX540" s="81"/>
      <c r="AXY540" s="80"/>
      <c r="AXZ540" s="81"/>
      <c r="AYA540" s="80"/>
      <c r="AYB540" s="81"/>
      <c r="AYC540" s="80"/>
      <c r="AYD540" s="81"/>
      <c r="AYE540" s="80"/>
      <c r="AYF540" s="81"/>
      <c r="AYG540" s="80"/>
      <c r="AYH540" s="81"/>
      <c r="AYI540" s="80"/>
      <c r="AYJ540" s="81"/>
      <c r="AYK540" s="80"/>
      <c r="AYL540" s="81"/>
      <c r="AYM540" s="80"/>
      <c r="AYN540" s="81"/>
      <c r="AYO540" s="80"/>
      <c r="AYP540" s="81"/>
      <c r="AYQ540" s="80"/>
      <c r="AYR540" s="81"/>
      <c r="AYS540" s="80"/>
      <c r="AYT540" s="81"/>
      <c r="AYU540" s="80"/>
      <c r="AYV540" s="81"/>
      <c r="AYW540" s="80"/>
      <c r="AYX540" s="81"/>
      <c r="AYY540" s="80"/>
      <c r="AYZ540" s="81"/>
      <c r="AZA540" s="80"/>
      <c r="AZB540" s="81"/>
      <c r="AZC540" s="80"/>
      <c r="AZD540" s="81"/>
      <c r="AZE540" s="80"/>
      <c r="AZF540" s="81"/>
      <c r="AZG540" s="80"/>
      <c r="AZH540" s="81"/>
      <c r="AZI540" s="80"/>
      <c r="AZJ540" s="81"/>
      <c r="AZK540" s="80"/>
      <c r="AZL540" s="81"/>
      <c r="AZM540" s="80"/>
      <c r="AZN540" s="81"/>
      <c r="AZO540" s="80"/>
      <c r="AZP540" s="81"/>
      <c r="AZQ540" s="80"/>
      <c r="AZR540" s="81"/>
      <c r="AZS540" s="80"/>
      <c r="AZT540" s="81"/>
      <c r="AZU540" s="80"/>
      <c r="AZV540" s="81"/>
      <c r="AZW540" s="80"/>
      <c r="AZX540" s="81"/>
      <c r="AZY540" s="80"/>
      <c r="AZZ540" s="81"/>
      <c r="BAA540" s="80"/>
      <c r="BAB540" s="81"/>
      <c r="BAC540" s="80"/>
      <c r="BAD540" s="81"/>
      <c r="BAE540" s="80"/>
      <c r="BAF540" s="81"/>
      <c r="BAG540" s="80"/>
      <c r="BAH540" s="81"/>
      <c r="BAI540" s="80"/>
      <c r="BAJ540" s="81"/>
      <c r="BAK540" s="80"/>
      <c r="BAL540" s="81"/>
      <c r="BAM540" s="80"/>
      <c r="BAN540" s="81"/>
      <c r="BAO540" s="80"/>
      <c r="BAP540" s="81"/>
      <c r="BAQ540" s="80"/>
      <c r="BAR540" s="81"/>
      <c r="BAS540" s="80"/>
      <c r="BAT540" s="81"/>
      <c r="BAU540" s="80"/>
      <c r="BAV540" s="81"/>
      <c r="BAW540" s="80"/>
      <c r="BAX540" s="81"/>
      <c r="BAY540" s="80"/>
      <c r="BAZ540" s="81"/>
      <c r="BBA540" s="80"/>
      <c r="BBB540" s="81"/>
      <c r="BBC540" s="80"/>
      <c r="BBD540" s="81"/>
      <c r="BBE540" s="80"/>
      <c r="BBF540" s="81"/>
      <c r="BBG540" s="80"/>
      <c r="BBH540" s="81"/>
      <c r="BBI540" s="80"/>
      <c r="BBJ540" s="81"/>
      <c r="BBK540" s="80"/>
      <c r="BBL540" s="81"/>
      <c r="BBM540" s="80"/>
      <c r="BBN540" s="81"/>
      <c r="BBO540" s="80"/>
      <c r="BBP540" s="81"/>
      <c r="BBQ540" s="80"/>
      <c r="BBR540" s="81"/>
      <c r="BBS540" s="80"/>
      <c r="BBT540" s="81"/>
      <c r="BBU540" s="80"/>
      <c r="BBV540" s="81"/>
      <c r="BBW540" s="80"/>
      <c r="BBX540" s="81"/>
      <c r="BBY540" s="80"/>
      <c r="BBZ540" s="81"/>
      <c r="BCA540" s="80"/>
      <c r="BCB540" s="81"/>
      <c r="BCC540" s="80"/>
      <c r="BCD540" s="81"/>
      <c r="BCE540" s="80"/>
      <c r="BCF540" s="81"/>
      <c r="BCG540" s="80"/>
      <c r="BCH540" s="81"/>
      <c r="BCI540" s="80"/>
      <c r="BCJ540" s="81"/>
      <c r="BCK540" s="80"/>
      <c r="BCL540" s="81"/>
      <c r="BCM540" s="80"/>
      <c r="BCN540" s="81"/>
      <c r="BCO540" s="80"/>
      <c r="BCP540" s="81"/>
      <c r="BCQ540" s="80"/>
      <c r="BCR540" s="81"/>
      <c r="BCS540" s="80"/>
      <c r="BCT540" s="81"/>
      <c r="BCU540" s="80"/>
      <c r="BCV540" s="81"/>
      <c r="BCW540" s="80"/>
      <c r="BCX540" s="81"/>
      <c r="BCY540" s="80"/>
      <c r="BCZ540" s="81"/>
      <c r="BDA540" s="80"/>
      <c r="BDB540" s="81"/>
      <c r="BDC540" s="80"/>
      <c r="BDD540" s="81"/>
      <c r="BDE540" s="80"/>
      <c r="BDF540" s="81"/>
      <c r="BDG540" s="80"/>
      <c r="BDH540" s="81"/>
      <c r="BDI540" s="80"/>
      <c r="BDJ540" s="81"/>
      <c r="BDK540" s="80"/>
      <c r="BDL540" s="81"/>
      <c r="BDM540" s="80"/>
      <c r="BDN540" s="81"/>
      <c r="BDO540" s="80"/>
      <c r="BDP540" s="81"/>
      <c r="BDQ540" s="80"/>
      <c r="BDR540" s="81"/>
      <c r="BDS540" s="80"/>
      <c r="BDT540" s="81"/>
      <c r="BDU540" s="80"/>
      <c r="BDV540" s="81"/>
      <c r="BDW540" s="80"/>
      <c r="BDX540" s="81"/>
      <c r="BDY540" s="80"/>
      <c r="BDZ540" s="81"/>
      <c r="BEA540" s="80"/>
      <c r="BEB540" s="81"/>
      <c r="BEC540" s="80"/>
      <c r="BED540" s="81"/>
      <c r="BEE540" s="80"/>
      <c r="BEF540" s="81"/>
      <c r="BEG540" s="80"/>
      <c r="BEH540" s="81"/>
      <c r="BEI540" s="80"/>
      <c r="BEJ540" s="81"/>
      <c r="BEK540" s="80"/>
      <c r="BEL540" s="81"/>
      <c r="BEM540" s="80"/>
      <c r="BEN540" s="81"/>
      <c r="BEO540" s="80"/>
      <c r="BEP540" s="81"/>
      <c r="BEQ540" s="80"/>
      <c r="BER540" s="81"/>
      <c r="BES540" s="80"/>
      <c r="BET540" s="81"/>
      <c r="BEU540" s="80"/>
      <c r="BEV540" s="81"/>
      <c r="BEW540" s="80"/>
      <c r="BEX540" s="81"/>
      <c r="BEY540" s="80"/>
      <c r="BEZ540" s="81"/>
      <c r="BFA540" s="80"/>
      <c r="BFB540" s="81"/>
      <c r="BFC540" s="80"/>
      <c r="BFD540" s="81"/>
      <c r="BFE540" s="80"/>
      <c r="BFF540" s="81"/>
      <c r="BFG540" s="80"/>
      <c r="BFH540" s="81"/>
      <c r="BFI540" s="80"/>
      <c r="BFJ540" s="81"/>
      <c r="BFK540" s="80"/>
      <c r="BFL540" s="81"/>
      <c r="BFM540" s="80"/>
      <c r="BFN540" s="81"/>
      <c r="BFO540" s="80"/>
      <c r="BFP540" s="81"/>
      <c r="BFQ540" s="80"/>
      <c r="BFR540" s="81"/>
      <c r="BFS540" s="80"/>
      <c r="BFT540" s="81"/>
      <c r="BFU540" s="80"/>
      <c r="BFV540" s="81"/>
      <c r="BFW540" s="80"/>
      <c r="BFX540" s="81"/>
      <c r="BFY540" s="80"/>
      <c r="BFZ540" s="81"/>
      <c r="BGA540" s="80"/>
      <c r="BGB540" s="81"/>
      <c r="BGC540" s="80"/>
      <c r="BGD540" s="81"/>
      <c r="BGE540" s="80"/>
      <c r="BGF540" s="81"/>
      <c r="BGG540" s="80"/>
      <c r="BGH540" s="81"/>
      <c r="BGI540" s="80"/>
      <c r="BGJ540" s="81"/>
      <c r="BGK540" s="80"/>
      <c r="BGL540" s="81"/>
      <c r="BGM540" s="80"/>
      <c r="BGN540" s="81"/>
      <c r="BGO540" s="80"/>
      <c r="BGP540" s="81"/>
      <c r="BGQ540" s="80"/>
      <c r="BGR540" s="81"/>
      <c r="BGS540" s="80"/>
      <c r="BGT540" s="81"/>
      <c r="BGU540" s="80"/>
      <c r="BGV540" s="81"/>
      <c r="BGW540" s="80"/>
      <c r="BGX540" s="81"/>
      <c r="BGY540" s="80"/>
      <c r="BGZ540" s="81"/>
      <c r="BHA540" s="80"/>
      <c r="BHB540" s="81"/>
      <c r="BHC540" s="80"/>
      <c r="BHD540" s="81"/>
      <c r="BHE540" s="80"/>
      <c r="BHF540" s="81"/>
      <c r="BHG540" s="80"/>
      <c r="BHH540" s="81"/>
      <c r="BHI540" s="80"/>
      <c r="BHJ540" s="81"/>
      <c r="BHK540" s="80"/>
      <c r="BHL540" s="81"/>
      <c r="BHM540" s="80"/>
      <c r="BHN540" s="81"/>
      <c r="BHO540" s="80"/>
      <c r="BHP540" s="81"/>
      <c r="BHQ540" s="80"/>
      <c r="BHR540" s="81"/>
      <c r="BHS540" s="80"/>
      <c r="BHT540" s="81"/>
      <c r="BHU540" s="80"/>
      <c r="BHV540" s="81"/>
      <c r="BHW540" s="80"/>
      <c r="BHX540" s="81"/>
      <c r="BHY540" s="80"/>
      <c r="BHZ540" s="81"/>
      <c r="BIA540" s="80"/>
      <c r="BIB540" s="81"/>
      <c r="BIC540" s="80"/>
      <c r="BID540" s="81"/>
      <c r="BIE540" s="80"/>
      <c r="BIF540" s="81"/>
      <c r="BIG540" s="80"/>
      <c r="BIH540" s="81"/>
      <c r="BII540" s="80"/>
      <c r="BIJ540" s="81"/>
      <c r="BIK540" s="80"/>
      <c r="BIL540" s="81"/>
      <c r="BIM540" s="80"/>
      <c r="BIN540" s="81"/>
      <c r="BIO540" s="80"/>
      <c r="BIP540" s="81"/>
      <c r="BIQ540" s="80"/>
      <c r="BIR540" s="81"/>
      <c r="BIS540" s="80"/>
      <c r="BIT540" s="81"/>
      <c r="BIU540" s="80"/>
      <c r="BIV540" s="81"/>
      <c r="BIW540" s="80"/>
      <c r="BIX540" s="81"/>
      <c r="BIY540" s="80"/>
      <c r="BIZ540" s="81"/>
      <c r="BJA540" s="80"/>
      <c r="BJB540" s="81"/>
      <c r="BJC540" s="80"/>
      <c r="BJD540" s="81"/>
      <c r="BJE540" s="80"/>
      <c r="BJF540" s="81"/>
      <c r="BJG540" s="80"/>
      <c r="BJH540" s="81"/>
      <c r="BJI540" s="80"/>
      <c r="BJJ540" s="81"/>
      <c r="BJK540" s="80"/>
      <c r="BJL540" s="81"/>
      <c r="BJM540" s="80"/>
      <c r="BJN540" s="81"/>
      <c r="BJO540" s="80"/>
      <c r="BJP540" s="81"/>
      <c r="BJQ540" s="80"/>
      <c r="BJR540" s="81"/>
      <c r="BJS540" s="80"/>
      <c r="BJT540" s="81"/>
      <c r="BJU540" s="80"/>
      <c r="BJV540" s="81"/>
      <c r="BJW540" s="80"/>
      <c r="BJX540" s="81"/>
      <c r="BJY540" s="80"/>
      <c r="BJZ540" s="81"/>
      <c r="BKA540" s="80"/>
      <c r="BKB540" s="81"/>
      <c r="BKC540" s="80"/>
      <c r="BKD540" s="81"/>
      <c r="BKE540" s="80"/>
      <c r="BKF540" s="81"/>
      <c r="BKG540" s="80"/>
      <c r="BKH540" s="81"/>
      <c r="BKI540" s="80"/>
      <c r="BKJ540" s="81"/>
      <c r="BKK540" s="80"/>
      <c r="BKL540" s="81"/>
      <c r="BKM540" s="80"/>
      <c r="BKN540" s="81"/>
      <c r="BKO540" s="80"/>
      <c r="BKP540" s="81"/>
      <c r="BKQ540" s="80"/>
      <c r="BKR540" s="81"/>
      <c r="BKS540" s="80"/>
      <c r="BKT540" s="81"/>
      <c r="BKU540" s="80"/>
      <c r="BKV540" s="81"/>
      <c r="BKW540" s="80"/>
      <c r="BKX540" s="81"/>
      <c r="BKY540" s="80"/>
      <c r="BKZ540" s="81"/>
      <c r="BLA540" s="80"/>
      <c r="BLB540" s="81"/>
      <c r="BLC540" s="80"/>
      <c r="BLD540" s="81"/>
      <c r="BLE540" s="80"/>
      <c r="BLF540" s="81"/>
      <c r="BLG540" s="80"/>
      <c r="BLH540" s="81"/>
      <c r="BLI540" s="80"/>
      <c r="BLJ540" s="81"/>
      <c r="BLK540" s="80"/>
      <c r="BLL540" s="81"/>
      <c r="BLM540" s="80"/>
      <c r="BLN540" s="81"/>
      <c r="BLO540" s="80"/>
      <c r="BLP540" s="81"/>
      <c r="BLQ540" s="80"/>
      <c r="BLR540" s="81"/>
      <c r="BLS540" s="80"/>
      <c r="BLT540" s="81"/>
      <c r="BLU540" s="80"/>
      <c r="BLV540" s="81"/>
      <c r="BLW540" s="80"/>
      <c r="BLX540" s="81"/>
      <c r="BLY540" s="80"/>
      <c r="BLZ540" s="81"/>
      <c r="BMA540" s="80"/>
      <c r="BMB540" s="81"/>
      <c r="BMC540" s="80"/>
      <c r="BMD540" s="81"/>
      <c r="BME540" s="80"/>
      <c r="BMF540" s="81"/>
      <c r="BMG540" s="80"/>
      <c r="BMH540" s="81"/>
      <c r="BMI540" s="80"/>
      <c r="BMJ540" s="81"/>
      <c r="BMK540" s="80"/>
      <c r="BML540" s="81"/>
      <c r="BMM540" s="80"/>
      <c r="BMN540" s="81"/>
      <c r="BMO540" s="80"/>
      <c r="BMP540" s="81"/>
      <c r="BMQ540" s="80"/>
      <c r="BMR540" s="81"/>
      <c r="BMS540" s="80"/>
      <c r="BMT540" s="81"/>
      <c r="BMU540" s="80"/>
      <c r="BMV540" s="81"/>
      <c r="BMW540" s="80"/>
      <c r="BMX540" s="81"/>
      <c r="BMY540" s="80"/>
      <c r="BMZ540" s="81"/>
      <c r="BNA540" s="80"/>
      <c r="BNB540" s="81"/>
      <c r="BNC540" s="80"/>
      <c r="BND540" s="81"/>
      <c r="BNE540" s="80"/>
      <c r="BNF540" s="81"/>
      <c r="BNG540" s="80"/>
      <c r="BNH540" s="81"/>
      <c r="BNI540" s="80"/>
      <c r="BNJ540" s="81"/>
      <c r="BNK540" s="80"/>
      <c r="BNL540" s="81"/>
      <c r="BNM540" s="80"/>
      <c r="BNN540" s="81"/>
      <c r="BNO540" s="80"/>
      <c r="BNP540" s="81"/>
      <c r="BNQ540" s="80"/>
      <c r="BNR540" s="81"/>
      <c r="BNS540" s="80"/>
      <c r="BNT540" s="81"/>
      <c r="BNU540" s="80"/>
      <c r="BNV540" s="81"/>
      <c r="BNW540" s="80"/>
      <c r="BNX540" s="81"/>
      <c r="BNY540" s="80"/>
      <c r="BNZ540" s="81"/>
      <c r="BOA540" s="80"/>
      <c r="BOB540" s="81"/>
      <c r="BOC540" s="80"/>
      <c r="BOD540" s="81"/>
      <c r="BOE540" s="80"/>
      <c r="BOF540" s="81"/>
      <c r="BOG540" s="80"/>
      <c r="BOH540" s="81"/>
      <c r="BOI540" s="80"/>
      <c r="BOJ540" s="81"/>
      <c r="BOK540" s="80"/>
      <c r="BOL540" s="81"/>
      <c r="BOM540" s="80"/>
      <c r="BON540" s="81"/>
      <c r="BOO540" s="80"/>
      <c r="BOP540" s="81"/>
      <c r="BOQ540" s="80"/>
      <c r="BOR540" s="81"/>
      <c r="BOS540" s="80"/>
      <c r="BOT540" s="81"/>
      <c r="BOU540" s="80"/>
      <c r="BOV540" s="81"/>
      <c r="BOW540" s="80"/>
      <c r="BOX540" s="81"/>
      <c r="BOY540" s="80"/>
      <c r="BOZ540" s="81"/>
      <c r="BPA540" s="80"/>
      <c r="BPB540" s="81"/>
      <c r="BPC540" s="80"/>
      <c r="BPD540" s="81"/>
      <c r="BPE540" s="80"/>
      <c r="BPF540" s="81"/>
      <c r="BPG540" s="80"/>
      <c r="BPH540" s="81"/>
      <c r="BPI540" s="80"/>
      <c r="BPJ540" s="81"/>
      <c r="BPK540" s="80"/>
      <c r="BPL540" s="81"/>
      <c r="BPM540" s="80"/>
      <c r="BPN540" s="81"/>
      <c r="BPO540" s="80"/>
      <c r="BPP540" s="81"/>
      <c r="BPQ540" s="80"/>
      <c r="BPR540" s="81"/>
      <c r="BPS540" s="80"/>
      <c r="BPT540" s="81"/>
      <c r="BPU540" s="80"/>
      <c r="BPV540" s="81"/>
      <c r="BPW540" s="80"/>
      <c r="BPX540" s="81"/>
      <c r="BPY540" s="80"/>
      <c r="BPZ540" s="81"/>
      <c r="BQA540" s="80"/>
      <c r="BQB540" s="81"/>
      <c r="BQC540" s="80"/>
      <c r="BQD540" s="81"/>
      <c r="BQE540" s="80"/>
      <c r="BQF540" s="81"/>
      <c r="BQG540" s="80"/>
      <c r="BQH540" s="81"/>
      <c r="BQI540" s="80"/>
      <c r="BQJ540" s="81"/>
      <c r="BQK540" s="80"/>
      <c r="BQL540" s="81"/>
      <c r="BQM540" s="80"/>
      <c r="BQN540" s="81"/>
      <c r="BQO540" s="80"/>
      <c r="BQP540" s="81"/>
      <c r="BQQ540" s="80"/>
      <c r="BQR540" s="81"/>
      <c r="BQS540" s="80"/>
      <c r="BQT540" s="81"/>
      <c r="BQU540" s="80"/>
      <c r="BQV540" s="81"/>
      <c r="BQW540" s="80"/>
      <c r="BQX540" s="81"/>
      <c r="BQY540" s="80"/>
      <c r="BQZ540" s="81"/>
      <c r="BRA540" s="80"/>
      <c r="BRB540" s="81"/>
      <c r="BRC540" s="80"/>
      <c r="BRD540" s="81"/>
      <c r="BRE540" s="80"/>
      <c r="BRF540" s="81"/>
      <c r="BRG540" s="80"/>
      <c r="BRH540" s="81"/>
      <c r="BRI540" s="80"/>
      <c r="BRJ540" s="81"/>
      <c r="BRK540" s="80"/>
      <c r="BRL540" s="81"/>
      <c r="BRM540" s="80"/>
      <c r="BRN540" s="81"/>
      <c r="BRO540" s="80"/>
      <c r="BRP540" s="81"/>
      <c r="BRQ540" s="80"/>
      <c r="BRR540" s="81"/>
      <c r="BRS540" s="80"/>
      <c r="BRT540" s="81"/>
      <c r="BRU540" s="80"/>
      <c r="BRV540" s="81"/>
      <c r="BRW540" s="80"/>
      <c r="BRX540" s="81"/>
      <c r="BRY540" s="80"/>
      <c r="BRZ540" s="81"/>
      <c r="BSA540" s="80"/>
      <c r="BSB540" s="81"/>
      <c r="BSC540" s="80"/>
      <c r="BSD540" s="81"/>
      <c r="BSE540" s="80"/>
      <c r="BSF540" s="81"/>
      <c r="BSG540" s="80"/>
      <c r="BSH540" s="81"/>
      <c r="BSI540" s="80"/>
      <c r="BSJ540" s="81"/>
      <c r="BSK540" s="80"/>
      <c r="BSL540" s="81"/>
      <c r="BSM540" s="80"/>
      <c r="BSN540" s="81"/>
      <c r="BSO540" s="80"/>
      <c r="BSP540" s="81"/>
      <c r="BSQ540" s="80"/>
      <c r="BSR540" s="81"/>
      <c r="BSS540" s="80"/>
      <c r="BST540" s="81"/>
      <c r="BSU540" s="80"/>
      <c r="BSV540" s="81"/>
      <c r="BSW540" s="80"/>
      <c r="BSX540" s="81"/>
      <c r="BSY540" s="80"/>
      <c r="BSZ540" s="81"/>
      <c r="BTA540" s="80"/>
      <c r="BTB540" s="81"/>
      <c r="BTC540" s="80"/>
      <c r="BTD540" s="81"/>
      <c r="BTE540" s="80"/>
      <c r="BTF540" s="81"/>
      <c r="BTG540" s="80"/>
      <c r="BTH540" s="81"/>
      <c r="BTI540" s="80"/>
      <c r="BTJ540" s="81"/>
      <c r="BTK540" s="80"/>
      <c r="BTL540" s="81"/>
      <c r="BTM540" s="80"/>
      <c r="BTN540" s="81"/>
      <c r="BTO540" s="80"/>
      <c r="BTP540" s="81"/>
      <c r="BTQ540" s="80"/>
      <c r="BTR540" s="81"/>
      <c r="BTS540" s="80"/>
      <c r="BTT540" s="81"/>
      <c r="BTU540" s="80"/>
      <c r="BTV540" s="81"/>
      <c r="BTW540" s="80"/>
      <c r="BTX540" s="81"/>
      <c r="BTY540" s="80"/>
      <c r="BTZ540" s="81"/>
      <c r="BUA540" s="80"/>
      <c r="BUB540" s="81"/>
      <c r="BUC540" s="80"/>
      <c r="BUD540" s="81"/>
      <c r="BUE540" s="80"/>
      <c r="BUF540" s="81"/>
      <c r="BUG540" s="80"/>
      <c r="BUH540" s="81"/>
      <c r="BUI540" s="80"/>
      <c r="BUJ540" s="81"/>
      <c r="BUK540" s="80"/>
      <c r="BUL540" s="81"/>
      <c r="BUM540" s="80"/>
      <c r="BUN540" s="81"/>
      <c r="BUO540" s="80"/>
      <c r="BUP540" s="81"/>
      <c r="BUQ540" s="80"/>
      <c r="BUR540" s="81"/>
      <c r="BUS540" s="80"/>
      <c r="BUT540" s="81"/>
      <c r="BUU540" s="80"/>
      <c r="BUV540" s="81"/>
      <c r="BUW540" s="80"/>
      <c r="BUX540" s="81"/>
      <c r="BUY540" s="80"/>
      <c r="BUZ540" s="81"/>
      <c r="BVA540" s="80"/>
      <c r="BVB540" s="81"/>
      <c r="BVC540" s="80"/>
      <c r="BVD540" s="81"/>
      <c r="BVE540" s="80"/>
      <c r="BVF540" s="81"/>
      <c r="BVG540" s="80"/>
      <c r="BVH540" s="81"/>
      <c r="BVI540" s="80"/>
      <c r="BVJ540" s="81"/>
      <c r="BVK540" s="80"/>
      <c r="BVL540" s="81"/>
      <c r="BVM540" s="80"/>
      <c r="BVN540" s="81"/>
      <c r="BVO540" s="80"/>
      <c r="BVP540" s="81"/>
      <c r="BVQ540" s="80"/>
      <c r="BVR540" s="81"/>
      <c r="BVS540" s="80"/>
      <c r="BVT540" s="81"/>
      <c r="BVU540" s="80"/>
      <c r="BVV540" s="81"/>
      <c r="BVW540" s="80"/>
      <c r="BVX540" s="81"/>
      <c r="BVY540" s="80"/>
      <c r="BVZ540" s="81"/>
      <c r="BWA540" s="80"/>
      <c r="BWB540" s="81"/>
      <c r="BWC540" s="80"/>
      <c r="BWD540" s="81"/>
      <c r="BWE540" s="80"/>
      <c r="BWF540" s="81"/>
      <c r="BWG540" s="80"/>
      <c r="BWH540" s="81"/>
      <c r="BWI540" s="80"/>
      <c r="BWJ540" s="81"/>
      <c r="BWK540" s="80"/>
      <c r="BWL540" s="81"/>
      <c r="BWM540" s="80"/>
      <c r="BWN540" s="81"/>
      <c r="BWO540" s="80"/>
      <c r="BWP540" s="81"/>
      <c r="BWQ540" s="80"/>
      <c r="BWR540" s="81"/>
      <c r="BWS540" s="80"/>
      <c r="BWT540" s="81"/>
      <c r="BWU540" s="80"/>
      <c r="BWV540" s="81"/>
      <c r="BWW540" s="80"/>
      <c r="BWX540" s="81"/>
      <c r="BWY540" s="80"/>
      <c r="BWZ540" s="81"/>
      <c r="BXA540" s="80"/>
      <c r="BXB540" s="81"/>
      <c r="BXC540" s="80"/>
      <c r="BXD540" s="81"/>
      <c r="BXE540" s="80"/>
      <c r="BXF540" s="81"/>
      <c r="BXG540" s="80"/>
      <c r="BXH540" s="81"/>
      <c r="BXI540" s="80"/>
      <c r="BXJ540" s="81"/>
      <c r="BXK540" s="80"/>
      <c r="BXL540" s="81"/>
      <c r="BXM540" s="80"/>
      <c r="BXN540" s="81"/>
      <c r="BXO540" s="80"/>
      <c r="BXP540" s="81"/>
      <c r="BXQ540" s="80"/>
      <c r="BXR540" s="81"/>
      <c r="BXS540" s="80"/>
      <c r="BXT540" s="81"/>
      <c r="BXU540" s="80"/>
      <c r="BXV540" s="81"/>
      <c r="BXW540" s="80"/>
      <c r="BXX540" s="81"/>
      <c r="BXY540" s="80"/>
      <c r="BXZ540" s="81"/>
      <c r="BYA540" s="80"/>
      <c r="BYB540" s="81"/>
      <c r="BYC540" s="80"/>
      <c r="BYD540" s="81"/>
      <c r="BYE540" s="80"/>
      <c r="BYF540" s="81"/>
      <c r="BYG540" s="80"/>
      <c r="BYH540" s="81"/>
      <c r="BYI540" s="80"/>
      <c r="BYJ540" s="81"/>
      <c r="BYK540" s="80"/>
      <c r="BYL540" s="81"/>
      <c r="BYM540" s="80"/>
      <c r="BYN540" s="81"/>
      <c r="BYO540" s="80"/>
      <c r="BYP540" s="81"/>
      <c r="BYQ540" s="80"/>
      <c r="BYR540" s="81"/>
      <c r="BYS540" s="80"/>
      <c r="BYT540" s="81"/>
      <c r="BYU540" s="80"/>
      <c r="BYV540" s="81"/>
      <c r="BYW540" s="80"/>
      <c r="BYX540" s="81"/>
      <c r="BYY540" s="80"/>
      <c r="BYZ540" s="81"/>
      <c r="BZA540" s="80"/>
      <c r="BZB540" s="81"/>
      <c r="BZC540" s="80"/>
      <c r="BZD540" s="81"/>
      <c r="BZE540" s="80"/>
      <c r="BZF540" s="81"/>
      <c r="BZG540" s="80"/>
      <c r="BZH540" s="81"/>
      <c r="BZI540" s="80"/>
      <c r="BZJ540" s="81"/>
      <c r="BZK540" s="80"/>
      <c r="BZL540" s="81"/>
      <c r="BZM540" s="80"/>
      <c r="BZN540" s="81"/>
      <c r="BZO540" s="80"/>
      <c r="BZP540" s="81"/>
      <c r="BZQ540" s="80"/>
      <c r="BZR540" s="81"/>
      <c r="BZS540" s="80"/>
      <c r="BZT540" s="81"/>
      <c r="BZU540" s="80"/>
      <c r="BZV540" s="81"/>
      <c r="BZW540" s="80"/>
      <c r="BZX540" s="81"/>
      <c r="BZY540" s="80"/>
      <c r="BZZ540" s="81"/>
      <c r="CAA540" s="80"/>
      <c r="CAB540" s="81"/>
      <c r="CAC540" s="80"/>
      <c r="CAD540" s="81"/>
      <c r="CAE540" s="80"/>
      <c r="CAF540" s="81"/>
      <c r="CAG540" s="80"/>
      <c r="CAH540" s="81"/>
      <c r="CAI540" s="80"/>
      <c r="CAJ540" s="81"/>
      <c r="CAK540" s="80"/>
      <c r="CAL540" s="81"/>
      <c r="CAM540" s="80"/>
      <c r="CAN540" s="81"/>
      <c r="CAO540" s="80"/>
      <c r="CAP540" s="81"/>
      <c r="CAQ540" s="80"/>
      <c r="CAR540" s="81"/>
      <c r="CAS540" s="80"/>
      <c r="CAT540" s="81"/>
      <c r="CAU540" s="80"/>
      <c r="CAV540" s="81"/>
      <c r="CAW540" s="80"/>
      <c r="CAX540" s="81"/>
      <c r="CAY540" s="80"/>
      <c r="CAZ540" s="81"/>
      <c r="CBA540" s="80"/>
      <c r="CBB540" s="81"/>
      <c r="CBC540" s="80"/>
      <c r="CBD540" s="81"/>
      <c r="CBE540" s="80"/>
      <c r="CBF540" s="81"/>
      <c r="CBG540" s="80"/>
      <c r="CBH540" s="81"/>
      <c r="CBI540" s="80"/>
      <c r="CBJ540" s="81"/>
      <c r="CBK540" s="80"/>
      <c r="CBL540" s="81"/>
      <c r="CBM540" s="80"/>
      <c r="CBN540" s="81"/>
      <c r="CBO540" s="80"/>
      <c r="CBP540" s="81"/>
      <c r="CBQ540" s="80"/>
      <c r="CBR540" s="81"/>
      <c r="CBS540" s="80"/>
      <c r="CBT540" s="81"/>
      <c r="CBU540" s="80"/>
      <c r="CBV540" s="81"/>
      <c r="CBW540" s="80"/>
      <c r="CBX540" s="81"/>
      <c r="CBY540" s="80"/>
      <c r="CBZ540" s="81"/>
      <c r="CCA540" s="80"/>
      <c r="CCB540" s="81"/>
      <c r="CCC540" s="80"/>
      <c r="CCD540" s="81"/>
      <c r="CCE540" s="80"/>
      <c r="CCF540" s="81"/>
      <c r="CCG540" s="80"/>
      <c r="CCH540" s="81"/>
      <c r="CCI540" s="80"/>
      <c r="CCJ540" s="81"/>
      <c r="CCK540" s="80"/>
      <c r="CCL540" s="81"/>
      <c r="CCM540" s="80"/>
      <c r="CCN540" s="81"/>
      <c r="CCO540" s="80"/>
      <c r="CCP540" s="81"/>
      <c r="CCQ540" s="80"/>
      <c r="CCR540" s="81"/>
      <c r="CCS540" s="80"/>
      <c r="CCT540" s="81"/>
      <c r="CCU540" s="80"/>
      <c r="CCV540" s="81"/>
      <c r="CCW540" s="80"/>
      <c r="CCX540" s="81"/>
      <c r="CCY540" s="80"/>
      <c r="CCZ540" s="81"/>
      <c r="CDA540" s="80"/>
      <c r="CDB540" s="81"/>
      <c r="CDC540" s="80"/>
      <c r="CDD540" s="81"/>
      <c r="CDE540" s="80"/>
      <c r="CDF540" s="81"/>
      <c r="CDG540" s="80"/>
      <c r="CDH540" s="81"/>
      <c r="CDI540" s="80"/>
      <c r="CDJ540" s="81"/>
      <c r="CDK540" s="80"/>
      <c r="CDL540" s="81"/>
      <c r="CDM540" s="80"/>
      <c r="CDN540" s="81"/>
      <c r="CDO540" s="80"/>
      <c r="CDP540" s="81"/>
      <c r="CDQ540" s="80"/>
      <c r="CDR540" s="81"/>
      <c r="CDS540" s="80"/>
      <c r="CDT540" s="81"/>
      <c r="CDU540" s="80"/>
      <c r="CDV540" s="81"/>
      <c r="CDW540" s="80"/>
      <c r="CDX540" s="81"/>
      <c r="CDY540" s="80"/>
      <c r="CDZ540" s="81"/>
      <c r="CEA540" s="80"/>
      <c r="CEB540" s="81"/>
      <c r="CEC540" s="80"/>
      <c r="CED540" s="81"/>
      <c r="CEE540" s="80"/>
      <c r="CEF540" s="81"/>
      <c r="CEG540" s="80"/>
      <c r="CEH540" s="81"/>
      <c r="CEI540" s="80"/>
      <c r="CEJ540" s="81"/>
      <c r="CEK540" s="80"/>
      <c r="CEL540" s="81"/>
      <c r="CEM540" s="80"/>
      <c r="CEN540" s="81"/>
      <c r="CEO540" s="80"/>
      <c r="CEP540" s="81"/>
      <c r="CEQ540" s="80"/>
      <c r="CER540" s="81"/>
      <c r="CES540" s="80"/>
      <c r="CET540" s="81"/>
      <c r="CEU540" s="80"/>
      <c r="CEV540" s="81"/>
      <c r="CEW540" s="80"/>
      <c r="CEX540" s="81"/>
      <c r="CEY540" s="80"/>
      <c r="CEZ540" s="81"/>
      <c r="CFA540" s="80"/>
      <c r="CFB540" s="81"/>
      <c r="CFC540" s="80"/>
      <c r="CFD540" s="81"/>
      <c r="CFE540" s="80"/>
      <c r="CFF540" s="81"/>
      <c r="CFG540" s="80"/>
      <c r="CFH540" s="81"/>
      <c r="CFI540" s="80"/>
      <c r="CFJ540" s="81"/>
      <c r="CFK540" s="80"/>
      <c r="CFL540" s="81"/>
      <c r="CFM540" s="80"/>
      <c r="CFN540" s="81"/>
      <c r="CFO540" s="80"/>
      <c r="CFP540" s="81"/>
      <c r="CFQ540" s="80"/>
      <c r="CFR540" s="81"/>
      <c r="CFS540" s="80"/>
      <c r="CFT540" s="81"/>
      <c r="CFU540" s="80"/>
      <c r="CFV540" s="81"/>
      <c r="CFW540" s="80"/>
      <c r="CFX540" s="81"/>
      <c r="CFY540" s="80"/>
      <c r="CFZ540" s="81"/>
      <c r="CGA540" s="80"/>
      <c r="CGB540" s="81"/>
      <c r="CGC540" s="80"/>
      <c r="CGD540" s="81"/>
      <c r="CGE540" s="80"/>
      <c r="CGF540" s="81"/>
      <c r="CGG540" s="80"/>
      <c r="CGH540" s="81"/>
      <c r="CGI540" s="80"/>
      <c r="CGJ540" s="81"/>
      <c r="CGK540" s="80"/>
      <c r="CGL540" s="81"/>
      <c r="CGM540" s="80"/>
      <c r="CGN540" s="81"/>
      <c r="CGO540" s="80"/>
      <c r="CGP540" s="81"/>
      <c r="CGQ540" s="80"/>
      <c r="CGR540" s="81"/>
      <c r="CGS540" s="80"/>
      <c r="CGT540" s="81"/>
      <c r="CGU540" s="80"/>
      <c r="CGV540" s="81"/>
      <c r="CGW540" s="80"/>
      <c r="CGX540" s="81"/>
      <c r="CGY540" s="80"/>
      <c r="CGZ540" s="81"/>
      <c r="CHA540" s="80"/>
      <c r="CHB540" s="81"/>
      <c r="CHC540" s="80"/>
      <c r="CHD540" s="81"/>
      <c r="CHE540" s="80"/>
      <c r="CHF540" s="81"/>
      <c r="CHG540" s="80"/>
      <c r="CHH540" s="81"/>
      <c r="CHI540" s="80"/>
      <c r="CHJ540" s="81"/>
      <c r="CHK540" s="80"/>
      <c r="CHL540" s="81"/>
      <c r="CHM540" s="80"/>
      <c r="CHN540" s="81"/>
      <c r="CHO540" s="80"/>
      <c r="CHP540" s="81"/>
      <c r="CHQ540" s="80"/>
      <c r="CHR540" s="81"/>
      <c r="CHS540" s="80"/>
      <c r="CHT540" s="81"/>
      <c r="CHU540" s="80"/>
      <c r="CHV540" s="81"/>
      <c r="CHW540" s="80"/>
      <c r="CHX540" s="81"/>
      <c r="CHY540" s="80"/>
      <c r="CHZ540" s="81"/>
      <c r="CIA540" s="80"/>
      <c r="CIB540" s="81"/>
      <c r="CIC540" s="80"/>
      <c r="CID540" s="81"/>
      <c r="CIE540" s="80"/>
      <c r="CIF540" s="81"/>
      <c r="CIG540" s="80"/>
      <c r="CIH540" s="81"/>
      <c r="CII540" s="80"/>
      <c r="CIJ540" s="81"/>
      <c r="CIK540" s="80"/>
      <c r="CIL540" s="81"/>
      <c r="CIM540" s="80"/>
      <c r="CIN540" s="81"/>
      <c r="CIO540" s="80"/>
      <c r="CIP540" s="81"/>
      <c r="CIQ540" s="80"/>
      <c r="CIR540" s="81"/>
      <c r="CIS540" s="80"/>
      <c r="CIT540" s="81"/>
      <c r="CIU540" s="80"/>
      <c r="CIV540" s="81"/>
      <c r="CIW540" s="80"/>
      <c r="CIX540" s="81"/>
      <c r="CIY540" s="80"/>
      <c r="CIZ540" s="81"/>
      <c r="CJA540" s="80"/>
      <c r="CJB540" s="81"/>
      <c r="CJC540" s="80"/>
      <c r="CJD540" s="81"/>
      <c r="CJE540" s="80"/>
      <c r="CJF540" s="81"/>
      <c r="CJG540" s="80"/>
      <c r="CJH540" s="81"/>
      <c r="CJI540" s="80"/>
      <c r="CJJ540" s="81"/>
      <c r="CJK540" s="80"/>
      <c r="CJL540" s="81"/>
      <c r="CJM540" s="80"/>
      <c r="CJN540" s="81"/>
      <c r="CJO540" s="80"/>
      <c r="CJP540" s="81"/>
      <c r="CJQ540" s="80"/>
      <c r="CJR540" s="81"/>
      <c r="CJS540" s="80"/>
      <c r="CJT540" s="81"/>
      <c r="CJU540" s="80"/>
      <c r="CJV540" s="81"/>
      <c r="CJW540" s="80"/>
      <c r="CJX540" s="81"/>
      <c r="CJY540" s="80"/>
      <c r="CJZ540" s="81"/>
      <c r="CKA540" s="80"/>
      <c r="CKB540" s="81"/>
      <c r="CKC540" s="80"/>
      <c r="CKD540" s="81"/>
      <c r="CKE540" s="80"/>
      <c r="CKF540" s="81"/>
      <c r="CKG540" s="80"/>
      <c r="CKH540" s="81"/>
      <c r="CKI540" s="80"/>
      <c r="CKJ540" s="81"/>
      <c r="CKK540" s="80"/>
      <c r="CKL540" s="81"/>
      <c r="CKM540" s="80"/>
      <c r="CKN540" s="81"/>
      <c r="CKO540" s="80"/>
      <c r="CKP540" s="81"/>
      <c r="CKQ540" s="80"/>
      <c r="CKR540" s="81"/>
      <c r="CKS540" s="80"/>
      <c r="CKT540" s="81"/>
      <c r="CKU540" s="80"/>
      <c r="CKV540" s="81"/>
      <c r="CKW540" s="80"/>
      <c r="CKX540" s="81"/>
      <c r="CKY540" s="80"/>
      <c r="CKZ540" s="81"/>
      <c r="CLA540" s="80"/>
      <c r="CLB540" s="81"/>
      <c r="CLC540" s="80"/>
      <c r="CLD540" s="81"/>
      <c r="CLE540" s="80"/>
      <c r="CLF540" s="81"/>
      <c r="CLG540" s="80"/>
      <c r="CLH540" s="81"/>
      <c r="CLI540" s="80"/>
      <c r="CLJ540" s="81"/>
      <c r="CLK540" s="80"/>
      <c r="CLL540" s="81"/>
      <c r="CLM540" s="80"/>
      <c r="CLN540" s="81"/>
      <c r="CLO540" s="80"/>
      <c r="CLP540" s="81"/>
      <c r="CLQ540" s="80"/>
      <c r="CLR540" s="81"/>
      <c r="CLS540" s="80"/>
      <c r="CLT540" s="81"/>
      <c r="CLU540" s="80"/>
      <c r="CLV540" s="81"/>
      <c r="CLW540" s="80"/>
      <c r="CLX540" s="81"/>
      <c r="CLY540" s="80"/>
      <c r="CLZ540" s="81"/>
      <c r="CMA540" s="80"/>
      <c r="CMB540" s="81"/>
      <c r="CMC540" s="80"/>
      <c r="CMD540" s="81"/>
      <c r="CME540" s="80"/>
      <c r="CMF540" s="81"/>
      <c r="CMG540" s="80"/>
      <c r="CMH540" s="81"/>
      <c r="CMI540" s="80"/>
      <c r="CMJ540" s="81"/>
      <c r="CMK540" s="80"/>
      <c r="CML540" s="81"/>
      <c r="CMM540" s="80"/>
      <c r="CMN540" s="81"/>
      <c r="CMO540" s="80"/>
      <c r="CMP540" s="81"/>
      <c r="CMQ540" s="80"/>
      <c r="CMR540" s="81"/>
      <c r="CMS540" s="80"/>
      <c r="CMT540" s="81"/>
      <c r="CMU540" s="80"/>
      <c r="CMV540" s="81"/>
      <c r="CMW540" s="80"/>
      <c r="CMX540" s="81"/>
      <c r="CMY540" s="80"/>
      <c r="CMZ540" s="81"/>
      <c r="CNA540" s="80"/>
      <c r="CNB540" s="81"/>
      <c r="CNC540" s="80"/>
      <c r="CND540" s="81"/>
      <c r="CNE540" s="80"/>
      <c r="CNF540" s="81"/>
      <c r="CNG540" s="80"/>
      <c r="CNH540" s="81"/>
      <c r="CNI540" s="80"/>
      <c r="CNJ540" s="81"/>
      <c r="CNK540" s="80"/>
      <c r="CNL540" s="81"/>
      <c r="CNM540" s="80"/>
      <c r="CNN540" s="81"/>
      <c r="CNO540" s="80"/>
      <c r="CNP540" s="81"/>
      <c r="CNQ540" s="80"/>
      <c r="CNR540" s="81"/>
      <c r="CNS540" s="80"/>
      <c r="CNT540" s="81"/>
      <c r="CNU540" s="80"/>
      <c r="CNV540" s="81"/>
      <c r="CNW540" s="80"/>
      <c r="CNX540" s="81"/>
      <c r="CNY540" s="80"/>
      <c r="CNZ540" s="81"/>
      <c r="COA540" s="80"/>
      <c r="COB540" s="81"/>
      <c r="COC540" s="80"/>
      <c r="COD540" s="81"/>
      <c r="COE540" s="80"/>
      <c r="COF540" s="81"/>
      <c r="COG540" s="80"/>
      <c r="COH540" s="81"/>
      <c r="COI540" s="80"/>
      <c r="COJ540" s="81"/>
      <c r="COK540" s="80"/>
      <c r="COL540" s="81"/>
      <c r="COM540" s="80"/>
      <c r="CON540" s="81"/>
      <c r="COO540" s="80"/>
      <c r="COP540" s="81"/>
      <c r="COQ540" s="80"/>
      <c r="COR540" s="81"/>
      <c r="COS540" s="80"/>
      <c r="COT540" s="81"/>
      <c r="COU540" s="80"/>
      <c r="COV540" s="81"/>
      <c r="COW540" s="80"/>
      <c r="COX540" s="81"/>
      <c r="COY540" s="80"/>
      <c r="COZ540" s="81"/>
      <c r="CPA540" s="80"/>
      <c r="CPB540" s="81"/>
      <c r="CPC540" s="80"/>
      <c r="CPD540" s="81"/>
      <c r="CPE540" s="80"/>
      <c r="CPF540" s="81"/>
      <c r="CPG540" s="80"/>
      <c r="CPH540" s="81"/>
      <c r="CPI540" s="80"/>
      <c r="CPJ540" s="81"/>
      <c r="CPK540" s="80"/>
      <c r="CPL540" s="81"/>
      <c r="CPM540" s="80"/>
      <c r="CPN540" s="81"/>
      <c r="CPO540" s="80"/>
      <c r="CPP540" s="81"/>
      <c r="CPQ540" s="80"/>
      <c r="CPR540" s="81"/>
      <c r="CPS540" s="80"/>
      <c r="CPT540" s="81"/>
      <c r="CPU540" s="80"/>
      <c r="CPV540" s="81"/>
      <c r="CPW540" s="80"/>
      <c r="CPX540" s="81"/>
      <c r="CPY540" s="80"/>
      <c r="CPZ540" s="81"/>
      <c r="CQA540" s="80"/>
      <c r="CQB540" s="81"/>
      <c r="CQC540" s="80"/>
      <c r="CQD540" s="81"/>
      <c r="CQE540" s="80"/>
      <c r="CQF540" s="81"/>
      <c r="CQG540" s="80"/>
      <c r="CQH540" s="81"/>
      <c r="CQI540" s="80"/>
      <c r="CQJ540" s="81"/>
      <c r="CQK540" s="80"/>
      <c r="CQL540" s="81"/>
      <c r="CQM540" s="80"/>
      <c r="CQN540" s="81"/>
      <c r="CQO540" s="80"/>
      <c r="CQP540" s="81"/>
      <c r="CQQ540" s="80"/>
      <c r="CQR540" s="81"/>
      <c r="CQS540" s="80"/>
      <c r="CQT540" s="81"/>
      <c r="CQU540" s="80"/>
      <c r="CQV540" s="81"/>
      <c r="CQW540" s="80"/>
      <c r="CQX540" s="81"/>
      <c r="CQY540" s="80"/>
      <c r="CQZ540" s="81"/>
      <c r="CRA540" s="80"/>
      <c r="CRB540" s="81"/>
      <c r="CRC540" s="80"/>
      <c r="CRD540" s="81"/>
      <c r="CRE540" s="80"/>
      <c r="CRF540" s="81"/>
      <c r="CRG540" s="80"/>
      <c r="CRH540" s="81"/>
      <c r="CRI540" s="80"/>
      <c r="CRJ540" s="81"/>
      <c r="CRK540" s="80"/>
      <c r="CRL540" s="81"/>
      <c r="CRM540" s="80"/>
      <c r="CRN540" s="81"/>
      <c r="CRO540" s="80"/>
      <c r="CRP540" s="81"/>
      <c r="CRQ540" s="80"/>
      <c r="CRR540" s="81"/>
      <c r="CRS540" s="80"/>
      <c r="CRT540" s="81"/>
      <c r="CRU540" s="80"/>
      <c r="CRV540" s="81"/>
      <c r="CRW540" s="80"/>
      <c r="CRX540" s="81"/>
      <c r="CRY540" s="80"/>
      <c r="CRZ540" s="81"/>
      <c r="CSA540" s="80"/>
      <c r="CSB540" s="81"/>
      <c r="CSC540" s="80"/>
      <c r="CSD540" s="81"/>
      <c r="CSE540" s="80"/>
      <c r="CSF540" s="81"/>
      <c r="CSG540" s="80"/>
      <c r="CSH540" s="81"/>
      <c r="CSI540" s="80"/>
      <c r="CSJ540" s="81"/>
      <c r="CSK540" s="80"/>
      <c r="CSL540" s="81"/>
      <c r="CSM540" s="80"/>
      <c r="CSN540" s="81"/>
      <c r="CSO540" s="80"/>
      <c r="CSP540" s="81"/>
      <c r="CSQ540" s="80"/>
      <c r="CSR540" s="81"/>
      <c r="CSS540" s="80"/>
      <c r="CST540" s="81"/>
      <c r="CSU540" s="80"/>
      <c r="CSV540" s="81"/>
      <c r="CSW540" s="80"/>
      <c r="CSX540" s="81"/>
      <c r="CSY540" s="80"/>
      <c r="CSZ540" s="81"/>
      <c r="CTA540" s="80"/>
      <c r="CTB540" s="81"/>
      <c r="CTC540" s="80"/>
      <c r="CTD540" s="81"/>
      <c r="CTE540" s="80"/>
      <c r="CTF540" s="81"/>
      <c r="CTG540" s="80"/>
      <c r="CTH540" s="81"/>
      <c r="CTI540" s="80"/>
      <c r="CTJ540" s="81"/>
      <c r="CTK540" s="80"/>
      <c r="CTL540" s="81"/>
      <c r="CTM540" s="80"/>
      <c r="CTN540" s="81"/>
      <c r="CTO540" s="80"/>
      <c r="CTP540" s="81"/>
      <c r="CTQ540" s="80"/>
      <c r="CTR540" s="81"/>
      <c r="CTS540" s="80"/>
      <c r="CTT540" s="81"/>
      <c r="CTU540" s="80"/>
      <c r="CTV540" s="81"/>
      <c r="CTW540" s="80"/>
      <c r="CTX540" s="81"/>
      <c r="CTY540" s="80"/>
      <c r="CTZ540" s="81"/>
      <c r="CUA540" s="80"/>
      <c r="CUB540" s="81"/>
      <c r="CUC540" s="80"/>
      <c r="CUD540" s="81"/>
      <c r="CUE540" s="80"/>
      <c r="CUF540" s="81"/>
      <c r="CUG540" s="80"/>
      <c r="CUH540" s="81"/>
      <c r="CUI540" s="80"/>
      <c r="CUJ540" s="81"/>
      <c r="CUK540" s="80"/>
      <c r="CUL540" s="81"/>
      <c r="CUM540" s="80"/>
      <c r="CUN540" s="81"/>
      <c r="CUO540" s="80"/>
      <c r="CUP540" s="81"/>
      <c r="CUQ540" s="80"/>
      <c r="CUR540" s="81"/>
      <c r="CUS540" s="80"/>
      <c r="CUT540" s="81"/>
      <c r="CUU540" s="80"/>
      <c r="CUV540" s="81"/>
      <c r="CUW540" s="80"/>
      <c r="CUX540" s="81"/>
      <c r="CUY540" s="80"/>
      <c r="CUZ540" s="81"/>
      <c r="CVA540" s="80"/>
      <c r="CVB540" s="81"/>
      <c r="CVC540" s="80"/>
      <c r="CVD540" s="81"/>
      <c r="CVE540" s="80"/>
      <c r="CVF540" s="81"/>
      <c r="CVG540" s="80"/>
      <c r="CVH540" s="81"/>
      <c r="CVI540" s="80"/>
      <c r="CVJ540" s="81"/>
      <c r="CVK540" s="80"/>
      <c r="CVL540" s="81"/>
      <c r="CVM540" s="80"/>
      <c r="CVN540" s="81"/>
      <c r="CVO540" s="80"/>
      <c r="CVP540" s="81"/>
      <c r="CVQ540" s="80"/>
      <c r="CVR540" s="81"/>
      <c r="CVS540" s="80"/>
      <c r="CVT540" s="81"/>
      <c r="CVU540" s="80"/>
      <c r="CVV540" s="81"/>
      <c r="CVW540" s="80"/>
      <c r="CVX540" s="81"/>
      <c r="CVY540" s="80"/>
      <c r="CVZ540" s="81"/>
      <c r="CWA540" s="80"/>
      <c r="CWB540" s="81"/>
      <c r="CWC540" s="80"/>
      <c r="CWD540" s="81"/>
      <c r="CWE540" s="80"/>
      <c r="CWF540" s="81"/>
      <c r="CWG540" s="80"/>
      <c r="CWH540" s="81"/>
      <c r="CWI540" s="80"/>
      <c r="CWJ540" s="81"/>
      <c r="CWK540" s="80"/>
      <c r="CWL540" s="81"/>
      <c r="CWM540" s="80"/>
      <c r="CWN540" s="81"/>
      <c r="CWO540" s="80"/>
      <c r="CWP540" s="81"/>
      <c r="CWQ540" s="80"/>
      <c r="CWR540" s="81"/>
      <c r="CWS540" s="80"/>
      <c r="CWT540" s="81"/>
      <c r="CWU540" s="80"/>
      <c r="CWV540" s="81"/>
      <c r="CWW540" s="80"/>
      <c r="CWX540" s="81"/>
      <c r="CWY540" s="80"/>
      <c r="CWZ540" s="81"/>
      <c r="CXA540" s="80"/>
      <c r="CXB540" s="81"/>
      <c r="CXC540" s="80"/>
      <c r="CXD540" s="81"/>
      <c r="CXE540" s="80"/>
      <c r="CXF540" s="81"/>
      <c r="CXG540" s="80"/>
      <c r="CXH540" s="81"/>
      <c r="CXI540" s="80"/>
      <c r="CXJ540" s="81"/>
      <c r="CXK540" s="80"/>
      <c r="CXL540" s="81"/>
      <c r="CXM540" s="80"/>
      <c r="CXN540" s="81"/>
      <c r="CXO540" s="80"/>
      <c r="CXP540" s="81"/>
      <c r="CXQ540" s="80"/>
      <c r="CXR540" s="81"/>
      <c r="CXS540" s="80"/>
      <c r="CXT540" s="81"/>
      <c r="CXU540" s="80"/>
      <c r="CXV540" s="81"/>
      <c r="CXW540" s="80"/>
      <c r="CXX540" s="81"/>
      <c r="CXY540" s="80"/>
      <c r="CXZ540" s="81"/>
      <c r="CYA540" s="80"/>
      <c r="CYB540" s="81"/>
      <c r="CYC540" s="80"/>
      <c r="CYD540" s="81"/>
      <c r="CYE540" s="80"/>
      <c r="CYF540" s="81"/>
      <c r="CYG540" s="80"/>
      <c r="CYH540" s="81"/>
      <c r="CYI540" s="80"/>
      <c r="CYJ540" s="81"/>
      <c r="CYK540" s="80"/>
      <c r="CYL540" s="81"/>
      <c r="CYM540" s="80"/>
      <c r="CYN540" s="81"/>
      <c r="CYO540" s="80"/>
      <c r="CYP540" s="81"/>
      <c r="CYQ540" s="80"/>
      <c r="CYR540" s="81"/>
      <c r="CYS540" s="80"/>
      <c r="CYT540" s="81"/>
      <c r="CYU540" s="80"/>
      <c r="CYV540" s="81"/>
      <c r="CYW540" s="80"/>
      <c r="CYX540" s="81"/>
      <c r="CYY540" s="80"/>
      <c r="CYZ540" s="81"/>
      <c r="CZA540" s="80"/>
      <c r="CZB540" s="81"/>
      <c r="CZC540" s="80"/>
      <c r="CZD540" s="81"/>
      <c r="CZE540" s="80"/>
      <c r="CZF540" s="81"/>
      <c r="CZG540" s="80"/>
      <c r="CZH540" s="81"/>
      <c r="CZI540" s="80"/>
      <c r="CZJ540" s="81"/>
      <c r="CZK540" s="80"/>
      <c r="CZL540" s="81"/>
      <c r="CZM540" s="80"/>
      <c r="CZN540" s="81"/>
      <c r="CZO540" s="80"/>
      <c r="CZP540" s="81"/>
      <c r="CZQ540" s="80"/>
      <c r="CZR540" s="81"/>
      <c r="CZS540" s="80"/>
      <c r="CZT540" s="81"/>
      <c r="CZU540" s="80"/>
      <c r="CZV540" s="81"/>
      <c r="CZW540" s="80"/>
      <c r="CZX540" s="81"/>
      <c r="CZY540" s="80"/>
      <c r="CZZ540" s="81"/>
      <c r="DAA540" s="80"/>
      <c r="DAB540" s="81"/>
      <c r="DAC540" s="80"/>
      <c r="DAD540" s="81"/>
      <c r="DAE540" s="80"/>
      <c r="DAF540" s="81"/>
      <c r="DAG540" s="80"/>
      <c r="DAH540" s="81"/>
      <c r="DAI540" s="80"/>
      <c r="DAJ540" s="81"/>
      <c r="DAK540" s="80"/>
      <c r="DAL540" s="81"/>
      <c r="DAM540" s="80"/>
      <c r="DAN540" s="81"/>
      <c r="DAO540" s="80"/>
      <c r="DAP540" s="81"/>
      <c r="DAQ540" s="80"/>
      <c r="DAR540" s="81"/>
      <c r="DAS540" s="80"/>
      <c r="DAT540" s="81"/>
      <c r="DAU540" s="80"/>
      <c r="DAV540" s="81"/>
      <c r="DAW540" s="80"/>
      <c r="DAX540" s="81"/>
      <c r="DAY540" s="80"/>
      <c r="DAZ540" s="81"/>
      <c r="DBA540" s="80"/>
      <c r="DBB540" s="81"/>
      <c r="DBC540" s="80"/>
      <c r="DBD540" s="81"/>
      <c r="DBE540" s="80"/>
      <c r="DBF540" s="81"/>
      <c r="DBG540" s="80"/>
      <c r="DBH540" s="81"/>
      <c r="DBI540" s="80"/>
      <c r="DBJ540" s="81"/>
      <c r="DBK540" s="80"/>
      <c r="DBL540" s="81"/>
      <c r="DBM540" s="80"/>
      <c r="DBN540" s="81"/>
      <c r="DBO540" s="80"/>
      <c r="DBP540" s="81"/>
      <c r="DBQ540" s="80"/>
      <c r="DBR540" s="81"/>
      <c r="DBS540" s="80"/>
      <c r="DBT540" s="81"/>
      <c r="DBU540" s="80"/>
      <c r="DBV540" s="81"/>
      <c r="DBW540" s="80"/>
      <c r="DBX540" s="81"/>
      <c r="DBY540" s="80"/>
      <c r="DBZ540" s="81"/>
      <c r="DCA540" s="80"/>
      <c r="DCB540" s="81"/>
      <c r="DCC540" s="80"/>
      <c r="DCD540" s="81"/>
      <c r="DCE540" s="80"/>
      <c r="DCF540" s="81"/>
      <c r="DCG540" s="80"/>
      <c r="DCH540" s="81"/>
      <c r="DCI540" s="80"/>
      <c r="DCJ540" s="81"/>
      <c r="DCK540" s="80"/>
      <c r="DCL540" s="81"/>
      <c r="DCM540" s="80"/>
      <c r="DCN540" s="81"/>
      <c r="DCO540" s="80"/>
      <c r="DCP540" s="81"/>
      <c r="DCQ540" s="80"/>
      <c r="DCR540" s="81"/>
      <c r="DCS540" s="80"/>
      <c r="DCT540" s="81"/>
      <c r="DCU540" s="80"/>
      <c r="DCV540" s="81"/>
      <c r="DCW540" s="80"/>
      <c r="DCX540" s="81"/>
      <c r="DCY540" s="80"/>
      <c r="DCZ540" s="81"/>
      <c r="DDA540" s="80"/>
      <c r="DDB540" s="81"/>
      <c r="DDC540" s="80"/>
      <c r="DDD540" s="81"/>
      <c r="DDE540" s="80"/>
      <c r="DDF540" s="81"/>
      <c r="DDG540" s="80"/>
      <c r="DDH540" s="81"/>
      <c r="DDI540" s="80"/>
      <c r="DDJ540" s="81"/>
      <c r="DDK540" s="80"/>
      <c r="DDL540" s="81"/>
      <c r="DDM540" s="80"/>
      <c r="DDN540" s="81"/>
      <c r="DDO540" s="80"/>
      <c r="DDP540" s="81"/>
      <c r="DDQ540" s="80"/>
      <c r="DDR540" s="81"/>
      <c r="DDS540" s="80"/>
      <c r="DDT540" s="81"/>
      <c r="DDU540" s="80"/>
      <c r="DDV540" s="81"/>
      <c r="DDW540" s="80"/>
      <c r="DDX540" s="81"/>
      <c r="DDY540" s="80"/>
      <c r="DDZ540" s="81"/>
      <c r="DEA540" s="80"/>
      <c r="DEB540" s="81"/>
      <c r="DEC540" s="80"/>
      <c r="DED540" s="81"/>
      <c r="DEE540" s="80"/>
      <c r="DEF540" s="81"/>
      <c r="DEG540" s="80"/>
      <c r="DEH540" s="81"/>
      <c r="DEI540" s="80"/>
      <c r="DEJ540" s="81"/>
      <c r="DEK540" s="80"/>
      <c r="DEL540" s="81"/>
      <c r="DEM540" s="80"/>
      <c r="DEN540" s="81"/>
      <c r="DEO540" s="80"/>
      <c r="DEP540" s="81"/>
      <c r="DEQ540" s="80"/>
      <c r="DER540" s="81"/>
      <c r="DES540" s="80"/>
      <c r="DET540" s="81"/>
      <c r="DEU540" s="80"/>
      <c r="DEV540" s="81"/>
      <c r="DEW540" s="80"/>
      <c r="DEX540" s="81"/>
      <c r="DEY540" s="80"/>
      <c r="DEZ540" s="81"/>
      <c r="DFA540" s="80"/>
      <c r="DFB540" s="81"/>
      <c r="DFC540" s="80"/>
      <c r="DFD540" s="81"/>
      <c r="DFE540" s="80"/>
      <c r="DFF540" s="81"/>
      <c r="DFG540" s="80"/>
      <c r="DFH540" s="81"/>
      <c r="DFI540" s="80"/>
      <c r="DFJ540" s="81"/>
      <c r="DFK540" s="80"/>
      <c r="DFL540" s="81"/>
      <c r="DFM540" s="80"/>
      <c r="DFN540" s="81"/>
      <c r="DFO540" s="80"/>
      <c r="DFP540" s="81"/>
      <c r="DFQ540" s="80"/>
      <c r="DFR540" s="81"/>
      <c r="DFS540" s="80"/>
      <c r="DFT540" s="81"/>
      <c r="DFU540" s="80"/>
      <c r="DFV540" s="81"/>
      <c r="DFW540" s="80"/>
      <c r="DFX540" s="81"/>
      <c r="DFY540" s="80"/>
      <c r="DFZ540" s="81"/>
      <c r="DGA540" s="80"/>
      <c r="DGB540" s="81"/>
      <c r="DGC540" s="80"/>
      <c r="DGD540" s="81"/>
      <c r="DGE540" s="80"/>
      <c r="DGF540" s="81"/>
      <c r="DGG540" s="80"/>
      <c r="DGH540" s="81"/>
      <c r="DGI540" s="80"/>
      <c r="DGJ540" s="81"/>
      <c r="DGK540" s="80"/>
      <c r="DGL540" s="81"/>
      <c r="DGM540" s="80"/>
      <c r="DGN540" s="81"/>
      <c r="DGO540" s="80"/>
      <c r="DGP540" s="81"/>
      <c r="DGQ540" s="80"/>
      <c r="DGR540" s="81"/>
      <c r="DGS540" s="80"/>
      <c r="DGT540" s="81"/>
      <c r="DGU540" s="80"/>
      <c r="DGV540" s="81"/>
      <c r="DGW540" s="80"/>
      <c r="DGX540" s="81"/>
      <c r="DGY540" s="80"/>
      <c r="DGZ540" s="81"/>
      <c r="DHA540" s="80"/>
      <c r="DHB540" s="81"/>
      <c r="DHC540" s="80"/>
      <c r="DHD540" s="81"/>
      <c r="DHE540" s="80"/>
      <c r="DHF540" s="81"/>
      <c r="DHG540" s="80"/>
      <c r="DHH540" s="81"/>
      <c r="DHI540" s="80"/>
      <c r="DHJ540" s="81"/>
      <c r="DHK540" s="80"/>
      <c r="DHL540" s="81"/>
      <c r="DHM540" s="80"/>
      <c r="DHN540" s="81"/>
      <c r="DHO540" s="80"/>
      <c r="DHP540" s="81"/>
      <c r="DHQ540" s="80"/>
      <c r="DHR540" s="81"/>
      <c r="DHS540" s="80"/>
      <c r="DHT540" s="81"/>
      <c r="DHU540" s="80"/>
      <c r="DHV540" s="81"/>
      <c r="DHW540" s="80"/>
      <c r="DHX540" s="81"/>
      <c r="DHY540" s="80"/>
      <c r="DHZ540" s="81"/>
      <c r="DIA540" s="80"/>
      <c r="DIB540" s="81"/>
      <c r="DIC540" s="80"/>
      <c r="DID540" s="81"/>
      <c r="DIE540" s="80"/>
      <c r="DIF540" s="81"/>
      <c r="DIG540" s="80"/>
      <c r="DIH540" s="81"/>
      <c r="DII540" s="80"/>
      <c r="DIJ540" s="81"/>
      <c r="DIK540" s="80"/>
      <c r="DIL540" s="81"/>
      <c r="DIM540" s="80"/>
      <c r="DIN540" s="81"/>
      <c r="DIO540" s="80"/>
      <c r="DIP540" s="81"/>
      <c r="DIQ540" s="80"/>
      <c r="DIR540" s="81"/>
      <c r="DIS540" s="80"/>
      <c r="DIT540" s="81"/>
      <c r="DIU540" s="80"/>
      <c r="DIV540" s="81"/>
      <c r="DIW540" s="80"/>
      <c r="DIX540" s="81"/>
      <c r="DIY540" s="80"/>
      <c r="DIZ540" s="81"/>
      <c r="DJA540" s="80"/>
      <c r="DJB540" s="81"/>
      <c r="DJC540" s="80"/>
      <c r="DJD540" s="81"/>
      <c r="DJE540" s="80"/>
      <c r="DJF540" s="81"/>
      <c r="DJG540" s="80"/>
      <c r="DJH540" s="81"/>
      <c r="DJI540" s="80"/>
      <c r="DJJ540" s="81"/>
      <c r="DJK540" s="80"/>
      <c r="DJL540" s="81"/>
      <c r="DJM540" s="80"/>
      <c r="DJN540" s="81"/>
      <c r="DJO540" s="80"/>
      <c r="DJP540" s="81"/>
      <c r="DJQ540" s="80"/>
      <c r="DJR540" s="81"/>
      <c r="DJS540" s="80"/>
      <c r="DJT540" s="81"/>
      <c r="DJU540" s="80"/>
      <c r="DJV540" s="81"/>
      <c r="DJW540" s="80"/>
      <c r="DJX540" s="81"/>
      <c r="DJY540" s="80"/>
      <c r="DJZ540" s="81"/>
      <c r="DKA540" s="80"/>
      <c r="DKB540" s="81"/>
      <c r="DKC540" s="80"/>
      <c r="DKD540" s="81"/>
      <c r="DKE540" s="80"/>
      <c r="DKF540" s="81"/>
      <c r="DKG540" s="80"/>
      <c r="DKH540" s="81"/>
      <c r="DKI540" s="80"/>
      <c r="DKJ540" s="81"/>
      <c r="DKK540" s="80"/>
      <c r="DKL540" s="81"/>
      <c r="DKM540" s="80"/>
      <c r="DKN540" s="81"/>
      <c r="DKO540" s="80"/>
      <c r="DKP540" s="81"/>
      <c r="DKQ540" s="80"/>
      <c r="DKR540" s="81"/>
      <c r="DKS540" s="80"/>
      <c r="DKT540" s="81"/>
      <c r="DKU540" s="80"/>
      <c r="DKV540" s="81"/>
      <c r="DKW540" s="80"/>
      <c r="DKX540" s="81"/>
      <c r="DKY540" s="80"/>
      <c r="DKZ540" s="81"/>
      <c r="DLA540" s="80"/>
      <c r="DLB540" s="81"/>
      <c r="DLC540" s="80"/>
      <c r="DLD540" s="81"/>
      <c r="DLE540" s="80"/>
      <c r="DLF540" s="81"/>
      <c r="DLG540" s="80"/>
      <c r="DLH540" s="81"/>
      <c r="DLI540" s="80"/>
      <c r="DLJ540" s="81"/>
      <c r="DLK540" s="80"/>
      <c r="DLL540" s="81"/>
      <c r="DLM540" s="80"/>
      <c r="DLN540" s="81"/>
      <c r="DLO540" s="80"/>
      <c r="DLP540" s="81"/>
      <c r="DLQ540" s="80"/>
      <c r="DLR540" s="81"/>
      <c r="DLS540" s="80"/>
      <c r="DLT540" s="81"/>
      <c r="DLU540" s="80"/>
      <c r="DLV540" s="81"/>
      <c r="DLW540" s="80"/>
      <c r="DLX540" s="81"/>
      <c r="DLY540" s="80"/>
      <c r="DLZ540" s="81"/>
      <c r="DMA540" s="80"/>
      <c r="DMB540" s="81"/>
      <c r="DMC540" s="80"/>
      <c r="DMD540" s="81"/>
      <c r="DME540" s="80"/>
      <c r="DMF540" s="81"/>
      <c r="DMG540" s="80"/>
      <c r="DMH540" s="81"/>
      <c r="DMI540" s="80"/>
      <c r="DMJ540" s="81"/>
      <c r="DMK540" s="80"/>
      <c r="DML540" s="81"/>
      <c r="DMM540" s="80"/>
      <c r="DMN540" s="81"/>
      <c r="DMO540" s="80"/>
      <c r="DMP540" s="81"/>
      <c r="DMQ540" s="80"/>
      <c r="DMR540" s="81"/>
      <c r="DMS540" s="80"/>
      <c r="DMT540" s="81"/>
      <c r="DMU540" s="80"/>
      <c r="DMV540" s="81"/>
      <c r="DMW540" s="80"/>
      <c r="DMX540" s="81"/>
      <c r="DMY540" s="80"/>
      <c r="DMZ540" s="81"/>
      <c r="DNA540" s="80"/>
      <c r="DNB540" s="81"/>
      <c r="DNC540" s="80"/>
      <c r="DND540" s="81"/>
      <c r="DNE540" s="80"/>
      <c r="DNF540" s="81"/>
      <c r="DNG540" s="80"/>
      <c r="DNH540" s="81"/>
      <c r="DNI540" s="80"/>
      <c r="DNJ540" s="81"/>
      <c r="DNK540" s="80"/>
      <c r="DNL540" s="81"/>
      <c r="DNM540" s="80"/>
      <c r="DNN540" s="81"/>
      <c r="DNO540" s="80"/>
      <c r="DNP540" s="81"/>
      <c r="DNQ540" s="80"/>
      <c r="DNR540" s="81"/>
      <c r="DNS540" s="80"/>
      <c r="DNT540" s="81"/>
      <c r="DNU540" s="80"/>
      <c r="DNV540" s="81"/>
      <c r="DNW540" s="80"/>
      <c r="DNX540" s="81"/>
      <c r="DNY540" s="80"/>
      <c r="DNZ540" s="81"/>
      <c r="DOA540" s="80"/>
      <c r="DOB540" s="81"/>
      <c r="DOC540" s="80"/>
      <c r="DOD540" s="81"/>
      <c r="DOE540" s="80"/>
      <c r="DOF540" s="81"/>
      <c r="DOG540" s="80"/>
      <c r="DOH540" s="81"/>
      <c r="DOI540" s="80"/>
      <c r="DOJ540" s="81"/>
      <c r="DOK540" s="80"/>
      <c r="DOL540" s="81"/>
      <c r="DOM540" s="80"/>
      <c r="DON540" s="81"/>
      <c r="DOO540" s="80"/>
      <c r="DOP540" s="81"/>
      <c r="DOQ540" s="80"/>
      <c r="DOR540" s="81"/>
      <c r="DOS540" s="80"/>
      <c r="DOT540" s="81"/>
      <c r="DOU540" s="80"/>
      <c r="DOV540" s="81"/>
      <c r="DOW540" s="80"/>
      <c r="DOX540" s="81"/>
      <c r="DOY540" s="80"/>
      <c r="DOZ540" s="81"/>
      <c r="DPA540" s="80"/>
      <c r="DPB540" s="81"/>
      <c r="DPC540" s="80"/>
      <c r="DPD540" s="81"/>
      <c r="DPE540" s="80"/>
      <c r="DPF540" s="81"/>
      <c r="DPG540" s="80"/>
      <c r="DPH540" s="81"/>
      <c r="DPI540" s="80"/>
      <c r="DPJ540" s="81"/>
      <c r="DPK540" s="80"/>
      <c r="DPL540" s="81"/>
      <c r="DPM540" s="80"/>
      <c r="DPN540" s="81"/>
      <c r="DPO540" s="80"/>
      <c r="DPP540" s="81"/>
      <c r="DPQ540" s="80"/>
      <c r="DPR540" s="81"/>
      <c r="DPS540" s="80"/>
      <c r="DPT540" s="81"/>
      <c r="DPU540" s="80"/>
      <c r="DPV540" s="81"/>
      <c r="DPW540" s="80"/>
      <c r="DPX540" s="81"/>
      <c r="DPY540" s="80"/>
      <c r="DPZ540" s="81"/>
      <c r="DQA540" s="80"/>
      <c r="DQB540" s="81"/>
      <c r="DQC540" s="80"/>
      <c r="DQD540" s="81"/>
      <c r="DQE540" s="80"/>
      <c r="DQF540" s="81"/>
      <c r="DQG540" s="80"/>
      <c r="DQH540" s="81"/>
      <c r="DQI540" s="80"/>
      <c r="DQJ540" s="81"/>
      <c r="DQK540" s="80"/>
      <c r="DQL540" s="81"/>
      <c r="DQM540" s="80"/>
      <c r="DQN540" s="81"/>
      <c r="DQO540" s="80"/>
      <c r="DQP540" s="81"/>
      <c r="DQQ540" s="80"/>
      <c r="DQR540" s="81"/>
      <c r="DQS540" s="80"/>
      <c r="DQT540" s="81"/>
      <c r="DQU540" s="80"/>
      <c r="DQV540" s="81"/>
      <c r="DQW540" s="80"/>
      <c r="DQX540" s="81"/>
      <c r="DQY540" s="80"/>
      <c r="DQZ540" s="81"/>
      <c r="DRA540" s="80"/>
      <c r="DRB540" s="81"/>
      <c r="DRC540" s="80"/>
      <c r="DRD540" s="81"/>
      <c r="DRE540" s="80"/>
      <c r="DRF540" s="81"/>
      <c r="DRG540" s="80"/>
      <c r="DRH540" s="81"/>
      <c r="DRI540" s="80"/>
      <c r="DRJ540" s="81"/>
      <c r="DRK540" s="80"/>
      <c r="DRL540" s="81"/>
      <c r="DRM540" s="80"/>
      <c r="DRN540" s="81"/>
      <c r="DRO540" s="80"/>
      <c r="DRP540" s="81"/>
      <c r="DRQ540" s="80"/>
      <c r="DRR540" s="81"/>
      <c r="DRS540" s="80"/>
      <c r="DRT540" s="81"/>
      <c r="DRU540" s="80"/>
      <c r="DRV540" s="81"/>
      <c r="DRW540" s="80"/>
      <c r="DRX540" s="81"/>
      <c r="DRY540" s="80"/>
      <c r="DRZ540" s="81"/>
      <c r="DSA540" s="80"/>
      <c r="DSB540" s="81"/>
      <c r="DSC540" s="80"/>
      <c r="DSD540" s="81"/>
      <c r="DSE540" s="80"/>
      <c r="DSF540" s="81"/>
      <c r="DSG540" s="80"/>
      <c r="DSH540" s="81"/>
      <c r="DSI540" s="80"/>
      <c r="DSJ540" s="81"/>
      <c r="DSK540" s="80"/>
      <c r="DSL540" s="81"/>
      <c r="DSM540" s="80"/>
      <c r="DSN540" s="81"/>
      <c r="DSO540" s="80"/>
      <c r="DSP540" s="81"/>
      <c r="DSQ540" s="80"/>
      <c r="DSR540" s="81"/>
      <c r="DSS540" s="80"/>
      <c r="DST540" s="81"/>
      <c r="DSU540" s="80"/>
      <c r="DSV540" s="81"/>
      <c r="DSW540" s="80"/>
      <c r="DSX540" s="81"/>
      <c r="DSY540" s="80"/>
      <c r="DSZ540" s="81"/>
      <c r="DTA540" s="80"/>
      <c r="DTB540" s="81"/>
      <c r="DTC540" s="80"/>
      <c r="DTD540" s="81"/>
      <c r="DTE540" s="80"/>
      <c r="DTF540" s="81"/>
      <c r="DTG540" s="80"/>
      <c r="DTH540" s="81"/>
      <c r="DTI540" s="80"/>
      <c r="DTJ540" s="81"/>
      <c r="DTK540" s="80"/>
      <c r="DTL540" s="81"/>
      <c r="DTM540" s="80"/>
      <c r="DTN540" s="81"/>
      <c r="DTO540" s="80"/>
      <c r="DTP540" s="81"/>
      <c r="DTQ540" s="80"/>
      <c r="DTR540" s="81"/>
      <c r="DTS540" s="80"/>
      <c r="DTT540" s="81"/>
      <c r="DTU540" s="80"/>
      <c r="DTV540" s="81"/>
      <c r="DTW540" s="80"/>
      <c r="DTX540" s="81"/>
      <c r="DTY540" s="80"/>
      <c r="DTZ540" s="81"/>
      <c r="DUA540" s="80"/>
      <c r="DUB540" s="81"/>
      <c r="DUC540" s="80"/>
      <c r="DUD540" s="81"/>
      <c r="DUE540" s="80"/>
      <c r="DUF540" s="81"/>
      <c r="DUG540" s="80"/>
      <c r="DUH540" s="81"/>
      <c r="DUI540" s="80"/>
      <c r="DUJ540" s="81"/>
      <c r="DUK540" s="80"/>
      <c r="DUL540" s="81"/>
      <c r="DUM540" s="80"/>
      <c r="DUN540" s="81"/>
      <c r="DUO540" s="80"/>
      <c r="DUP540" s="81"/>
      <c r="DUQ540" s="80"/>
      <c r="DUR540" s="81"/>
      <c r="DUS540" s="80"/>
      <c r="DUT540" s="81"/>
      <c r="DUU540" s="80"/>
      <c r="DUV540" s="81"/>
      <c r="DUW540" s="80"/>
      <c r="DUX540" s="81"/>
      <c r="DUY540" s="80"/>
      <c r="DUZ540" s="81"/>
      <c r="DVA540" s="80"/>
      <c r="DVB540" s="81"/>
      <c r="DVC540" s="80"/>
      <c r="DVD540" s="81"/>
      <c r="DVE540" s="80"/>
      <c r="DVF540" s="81"/>
      <c r="DVG540" s="80"/>
      <c r="DVH540" s="81"/>
      <c r="DVI540" s="80"/>
      <c r="DVJ540" s="81"/>
      <c r="DVK540" s="80"/>
      <c r="DVL540" s="81"/>
      <c r="DVM540" s="80"/>
      <c r="DVN540" s="81"/>
      <c r="DVO540" s="80"/>
      <c r="DVP540" s="81"/>
      <c r="DVQ540" s="80"/>
      <c r="DVR540" s="81"/>
      <c r="DVS540" s="80"/>
      <c r="DVT540" s="81"/>
      <c r="DVU540" s="80"/>
      <c r="DVV540" s="81"/>
      <c r="DVW540" s="80"/>
      <c r="DVX540" s="81"/>
      <c r="DVY540" s="80"/>
      <c r="DVZ540" s="81"/>
      <c r="DWA540" s="80"/>
      <c r="DWB540" s="81"/>
      <c r="DWC540" s="80"/>
      <c r="DWD540" s="81"/>
      <c r="DWE540" s="80"/>
      <c r="DWF540" s="81"/>
      <c r="DWG540" s="80"/>
      <c r="DWH540" s="81"/>
      <c r="DWI540" s="80"/>
      <c r="DWJ540" s="81"/>
      <c r="DWK540" s="80"/>
      <c r="DWL540" s="81"/>
      <c r="DWM540" s="80"/>
      <c r="DWN540" s="81"/>
      <c r="DWO540" s="80"/>
      <c r="DWP540" s="81"/>
      <c r="DWQ540" s="80"/>
      <c r="DWR540" s="81"/>
      <c r="DWS540" s="80"/>
      <c r="DWT540" s="81"/>
      <c r="DWU540" s="80"/>
      <c r="DWV540" s="81"/>
      <c r="DWW540" s="80"/>
      <c r="DWX540" s="81"/>
      <c r="DWY540" s="80"/>
      <c r="DWZ540" s="81"/>
      <c r="DXA540" s="80"/>
      <c r="DXB540" s="81"/>
      <c r="DXC540" s="80"/>
      <c r="DXD540" s="81"/>
      <c r="DXE540" s="80"/>
      <c r="DXF540" s="81"/>
      <c r="DXG540" s="80"/>
      <c r="DXH540" s="81"/>
      <c r="DXI540" s="80"/>
      <c r="DXJ540" s="81"/>
      <c r="DXK540" s="80"/>
      <c r="DXL540" s="81"/>
      <c r="DXM540" s="80"/>
      <c r="DXN540" s="81"/>
      <c r="DXO540" s="80"/>
      <c r="DXP540" s="81"/>
      <c r="DXQ540" s="80"/>
      <c r="DXR540" s="81"/>
      <c r="DXS540" s="80"/>
      <c r="DXT540" s="81"/>
      <c r="DXU540" s="80"/>
      <c r="DXV540" s="81"/>
      <c r="DXW540" s="80"/>
      <c r="DXX540" s="81"/>
      <c r="DXY540" s="80"/>
      <c r="DXZ540" s="81"/>
      <c r="DYA540" s="80"/>
      <c r="DYB540" s="81"/>
      <c r="DYC540" s="80"/>
      <c r="DYD540" s="81"/>
      <c r="DYE540" s="80"/>
      <c r="DYF540" s="81"/>
      <c r="DYG540" s="80"/>
      <c r="DYH540" s="81"/>
      <c r="DYI540" s="80"/>
      <c r="DYJ540" s="81"/>
      <c r="DYK540" s="80"/>
      <c r="DYL540" s="81"/>
      <c r="DYM540" s="80"/>
      <c r="DYN540" s="81"/>
      <c r="DYO540" s="80"/>
      <c r="DYP540" s="81"/>
      <c r="DYQ540" s="80"/>
      <c r="DYR540" s="81"/>
      <c r="DYS540" s="80"/>
      <c r="DYT540" s="81"/>
      <c r="DYU540" s="80"/>
      <c r="DYV540" s="81"/>
      <c r="DYW540" s="80"/>
      <c r="DYX540" s="81"/>
      <c r="DYY540" s="80"/>
      <c r="DYZ540" s="81"/>
      <c r="DZA540" s="80"/>
      <c r="DZB540" s="81"/>
      <c r="DZC540" s="80"/>
      <c r="DZD540" s="81"/>
      <c r="DZE540" s="80"/>
      <c r="DZF540" s="81"/>
      <c r="DZG540" s="80"/>
      <c r="DZH540" s="81"/>
      <c r="DZI540" s="80"/>
      <c r="DZJ540" s="81"/>
      <c r="DZK540" s="80"/>
      <c r="DZL540" s="81"/>
      <c r="DZM540" s="80"/>
      <c r="DZN540" s="81"/>
      <c r="DZO540" s="80"/>
      <c r="DZP540" s="81"/>
      <c r="DZQ540" s="80"/>
      <c r="DZR540" s="81"/>
      <c r="DZS540" s="80"/>
      <c r="DZT540" s="81"/>
      <c r="DZU540" s="80"/>
      <c r="DZV540" s="81"/>
      <c r="DZW540" s="80"/>
      <c r="DZX540" s="81"/>
      <c r="DZY540" s="80"/>
      <c r="DZZ540" s="81"/>
      <c r="EAA540" s="80"/>
      <c r="EAB540" s="81"/>
      <c r="EAC540" s="80"/>
      <c r="EAD540" s="81"/>
      <c r="EAE540" s="80"/>
      <c r="EAF540" s="81"/>
      <c r="EAG540" s="80"/>
      <c r="EAH540" s="81"/>
      <c r="EAI540" s="80"/>
      <c r="EAJ540" s="81"/>
      <c r="EAK540" s="80"/>
      <c r="EAL540" s="81"/>
      <c r="EAM540" s="80"/>
      <c r="EAN540" s="81"/>
      <c r="EAO540" s="80"/>
      <c r="EAP540" s="81"/>
      <c r="EAQ540" s="80"/>
      <c r="EAR540" s="81"/>
      <c r="EAS540" s="80"/>
      <c r="EAT540" s="81"/>
      <c r="EAU540" s="80"/>
      <c r="EAV540" s="81"/>
      <c r="EAW540" s="80"/>
      <c r="EAX540" s="81"/>
      <c r="EAY540" s="80"/>
      <c r="EAZ540" s="81"/>
      <c r="EBA540" s="80"/>
      <c r="EBB540" s="81"/>
      <c r="EBC540" s="80"/>
      <c r="EBD540" s="81"/>
      <c r="EBE540" s="80"/>
      <c r="EBF540" s="81"/>
      <c r="EBG540" s="80"/>
      <c r="EBH540" s="81"/>
      <c r="EBI540" s="80"/>
      <c r="EBJ540" s="81"/>
      <c r="EBK540" s="80"/>
      <c r="EBL540" s="81"/>
      <c r="EBM540" s="80"/>
      <c r="EBN540" s="81"/>
      <c r="EBO540" s="80"/>
      <c r="EBP540" s="81"/>
      <c r="EBQ540" s="80"/>
      <c r="EBR540" s="81"/>
      <c r="EBS540" s="80"/>
      <c r="EBT540" s="81"/>
      <c r="EBU540" s="80"/>
      <c r="EBV540" s="81"/>
      <c r="EBW540" s="80"/>
      <c r="EBX540" s="81"/>
      <c r="EBY540" s="80"/>
      <c r="EBZ540" s="81"/>
      <c r="ECA540" s="80"/>
      <c r="ECB540" s="81"/>
      <c r="ECC540" s="80"/>
      <c r="ECD540" s="81"/>
      <c r="ECE540" s="80"/>
      <c r="ECF540" s="81"/>
      <c r="ECG540" s="80"/>
      <c r="ECH540" s="81"/>
      <c r="ECI540" s="80"/>
      <c r="ECJ540" s="81"/>
      <c r="ECK540" s="80"/>
      <c r="ECL540" s="81"/>
      <c r="ECM540" s="80"/>
      <c r="ECN540" s="81"/>
      <c r="ECO540" s="80"/>
      <c r="ECP540" s="81"/>
      <c r="ECQ540" s="80"/>
      <c r="ECR540" s="81"/>
      <c r="ECS540" s="80"/>
      <c r="ECT540" s="81"/>
      <c r="ECU540" s="80"/>
      <c r="ECV540" s="81"/>
      <c r="ECW540" s="80"/>
      <c r="ECX540" s="81"/>
      <c r="ECY540" s="80"/>
      <c r="ECZ540" s="81"/>
      <c r="EDA540" s="80"/>
      <c r="EDB540" s="81"/>
      <c r="EDC540" s="80"/>
      <c r="EDD540" s="81"/>
      <c r="EDE540" s="80"/>
      <c r="EDF540" s="81"/>
      <c r="EDG540" s="80"/>
      <c r="EDH540" s="81"/>
      <c r="EDI540" s="80"/>
      <c r="EDJ540" s="81"/>
      <c r="EDK540" s="80"/>
      <c r="EDL540" s="81"/>
      <c r="EDM540" s="80"/>
      <c r="EDN540" s="81"/>
      <c r="EDO540" s="80"/>
      <c r="EDP540" s="81"/>
      <c r="EDQ540" s="80"/>
      <c r="EDR540" s="81"/>
      <c r="EDS540" s="80"/>
      <c r="EDT540" s="81"/>
      <c r="EDU540" s="80"/>
      <c r="EDV540" s="81"/>
      <c r="EDW540" s="80"/>
      <c r="EDX540" s="81"/>
      <c r="EDY540" s="80"/>
      <c r="EDZ540" s="81"/>
      <c r="EEA540" s="80"/>
      <c r="EEB540" s="81"/>
      <c r="EEC540" s="80"/>
      <c r="EED540" s="81"/>
      <c r="EEE540" s="80"/>
      <c r="EEF540" s="81"/>
      <c r="EEG540" s="80"/>
      <c r="EEH540" s="81"/>
      <c r="EEI540" s="80"/>
      <c r="EEJ540" s="81"/>
      <c r="EEK540" s="80"/>
      <c r="EEL540" s="81"/>
      <c r="EEM540" s="80"/>
      <c r="EEN540" s="81"/>
      <c r="EEO540" s="80"/>
      <c r="EEP540" s="81"/>
      <c r="EEQ540" s="80"/>
      <c r="EER540" s="81"/>
      <c r="EES540" s="80"/>
      <c r="EET540" s="81"/>
      <c r="EEU540" s="80"/>
      <c r="EEV540" s="81"/>
      <c r="EEW540" s="80"/>
      <c r="EEX540" s="81"/>
      <c r="EEY540" s="80"/>
      <c r="EEZ540" s="81"/>
      <c r="EFA540" s="80"/>
      <c r="EFB540" s="81"/>
      <c r="EFC540" s="80"/>
      <c r="EFD540" s="81"/>
      <c r="EFE540" s="80"/>
      <c r="EFF540" s="81"/>
      <c r="EFG540" s="80"/>
      <c r="EFH540" s="81"/>
      <c r="EFI540" s="80"/>
      <c r="EFJ540" s="81"/>
      <c r="EFK540" s="80"/>
      <c r="EFL540" s="81"/>
      <c r="EFM540" s="80"/>
      <c r="EFN540" s="81"/>
      <c r="EFO540" s="80"/>
      <c r="EFP540" s="81"/>
      <c r="EFQ540" s="80"/>
      <c r="EFR540" s="81"/>
      <c r="EFS540" s="80"/>
      <c r="EFT540" s="81"/>
      <c r="EFU540" s="80"/>
      <c r="EFV540" s="81"/>
      <c r="EFW540" s="80"/>
      <c r="EFX540" s="81"/>
      <c r="EFY540" s="80"/>
      <c r="EFZ540" s="81"/>
      <c r="EGA540" s="80"/>
      <c r="EGB540" s="81"/>
      <c r="EGC540" s="80"/>
      <c r="EGD540" s="81"/>
      <c r="EGE540" s="80"/>
      <c r="EGF540" s="81"/>
      <c r="EGG540" s="80"/>
      <c r="EGH540" s="81"/>
      <c r="EGI540" s="80"/>
      <c r="EGJ540" s="81"/>
      <c r="EGK540" s="80"/>
      <c r="EGL540" s="81"/>
      <c r="EGM540" s="80"/>
      <c r="EGN540" s="81"/>
      <c r="EGO540" s="80"/>
      <c r="EGP540" s="81"/>
      <c r="EGQ540" s="80"/>
      <c r="EGR540" s="81"/>
      <c r="EGS540" s="80"/>
      <c r="EGT540" s="81"/>
      <c r="EGU540" s="80"/>
      <c r="EGV540" s="81"/>
      <c r="EGW540" s="80"/>
      <c r="EGX540" s="81"/>
      <c r="EGY540" s="80"/>
      <c r="EGZ540" s="81"/>
      <c r="EHA540" s="80"/>
      <c r="EHB540" s="81"/>
      <c r="EHC540" s="80"/>
      <c r="EHD540" s="81"/>
      <c r="EHE540" s="80"/>
      <c r="EHF540" s="81"/>
      <c r="EHG540" s="80"/>
      <c r="EHH540" s="81"/>
      <c r="EHI540" s="80"/>
      <c r="EHJ540" s="81"/>
      <c r="EHK540" s="80"/>
      <c r="EHL540" s="81"/>
      <c r="EHM540" s="80"/>
      <c r="EHN540" s="81"/>
      <c r="EHO540" s="80"/>
      <c r="EHP540" s="81"/>
      <c r="EHQ540" s="80"/>
      <c r="EHR540" s="81"/>
      <c r="EHS540" s="80"/>
      <c r="EHT540" s="81"/>
      <c r="EHU540" s="80"/>
      <c r="EHV540" s="81"/>
      <c r="EHW540" s="80"/>
      <c r="EHX540" s="81"/>
      <c r="EHY540" s="80"/>
      <c r="EHZ540" s="81"/>
      <c r="EIA540" s="80"/>
      <c r="EIB540" s="81"/>
      <c r="EIC540" s="80"/>
      <c r="EID540" s="81"/>
      <c r="EIE540" s="80"/>
      <c r="EIF540" s="81"/>
      <c r="EIG540" s="80"/>
      <c r="EIH540" s="81"/>
      <c r="EII540" s="80"/>
      <c r="EIJ540" s="81"/>
      <c r="EIK540" s="80"/>
      <c r="EIL540" s="81"/>
      <c r="EIM540" s="80"/>
      <c r="EIN540" s="81"/>
      <c r="EIO540" s="80"/>
      <c r="EIP540" s="81"/>
      <c r="EIQ540" s="80"/>
      <c r="EIR540" s="81"/>
      <c r="EIS540" s="80"/>
      <c r="EIT540" s="81"/>
      <c r="EIU540" s="80"/>
      <c r="EIV540" s="81"/>
      <c r="EIW540" s="80"/>
      <c r="EIX540" s="81"/>
      <c r="EIY540" s="80"/>
      <c r="EIZ540" s="81"/>
      <c r="EJA540" s="80"/>
      <c r="EJB540" s="81"/>
      <c r="EJC540" s="80"/>
      <c r="EJD540" s="81"/>
      <c r="EJE540" s="80"/>
      <c r="EJF540" s="81"/>
      <c r="EJG540" s="80"/>
      <c r="EJH540" s="81"/>
      <c r="EJI540" s="80"/>
      <c r="EJJ540" s="81"/>
      <c r="EJK540" s="80"/>
      <c r="EJL540" s="81"/>
      <c r="EJM540" s="80"/>
      <c r="EJN540" s="81"/>
      <c r="EJO540" s="80"/>
      <c r="EJP540" s="81"/>
      <c r="EJQ540" s="80"/>
      <c r="EJR540" s="81"/>
      <c r="EJS540" s="80"/>
      <c r="EJT540" s="81"/>
      <c r="EJU540" s="80"/>
      <c r="EJV540" s="81"/>
      <c r="EJW540" s="80"/>
      <c r="EJX540" s="81"/>
      <c r="EJY540" s="80"/>
      <c r="EJZ540" s="81"/>
      <c r="EKA540" s="80"/>
      <c r="EKB540" s="81"/>
      <c r="EKC540" s="80"/>
      <c r="EKD540" s="81"/>
      <c r="EKE540" s="80"/>
      <c r="EKF540" s="81"/>
      <c r="EKG540" s="80"/>
      <c r="EKH540" s="81"/>
      <c r="EKI540" s="80"/>
      <c r="EKJ540" s="81"/>
      <c r="EKK540" s="80"/>
      <c r="EKL540" s="81"/>
      <c r="EKM540" s="80"/>
      <c r="EKN540" s="81"/>
      <c r="EKO540" s="80"/>
      <c r="EKP540" s="81"/>
      <c r="EKQ540" s="80"/>
      <c r="EKR540" s="81"/>
      <c r="EKS540" s="80"/>
      <c r="EKT540" s="81"/>
      <c r="EKU540" s="80"/>
      <c r="EKV540" s="81"/>
      <c r="EKW540" s="80"/>
      <c r="EKX540" s="81"/>
      <c r="EKY540" s="80"/>
      <c r="EKZ540" s="81"/>
      <c r="ELA540" s="80"/>
      <c r="ELB540" s="81"/>
      <c r="ELC540" s="80"/>
      <c r="ELD540" s="81"/>
      <c r="ELE540" s="80"/>
      <c r="ELF540" s="81"/>
      <c r="ELG540" s="80"/>
      <c r="ELH540" s="81"/>
      <c r="ELI540" s="80"/>
      <c r="ELJ540" s="81"/>
      <c r="ELK540" s="80"/>
      <c r="ELL540" s="81"/>
      <c r="ELM540" s="80"/>
      <c r="ELN540" s="81"/>
      <c r="ELO540" s="80"/>
      <c r="ELP540" s="81"/>
      <c r="ELQ540" s="80"/>
      <c r="ELR540" s="81"/>
      <c r="ELS540" s="80"/>
      <c r="ELT540" s="81"/>
      <c r="ELU540" s="80"/>
      <c r="ELV540" s="81"/>
      <c r="ELW540" s="80"/>
      <c r="ELX540" s="81"/>
      <c r="ELY540" s="80"/>
      <c r="ELZ540" s="81"/>
      <c r="EMA540" s="80"/>
      <c r="EMB540" s="81"/>
      <c r="EMC540" s="80"/>
      <c r="EMD540" s="81"/>
      <c r="EME540" s="80"/>
      <c r="EMF540" s="81"/>
      <c r="EMG540" s="80"/>
      <c r="EMH540" s="81"/>
      <c r="EMI540" s="80"/>
      <c r="EMJ540" s="81"/>
      <c r="EMK540" s="80"/>
      <c r="EML540" s="81"/>
      <c r="EMM540" s="80"/>
      <c r="EMN540" s="81"/>
      <c r="EMO540" s="80"/>
      <c r="EMP540" s="81"/>
      <c r="EMQ540" s="80"/>
      <c r="EMR540" s="81"/>
      <c r="EMS540" s="80"/>
      <c r="EMT540" s="81"/>
      <c r="EMU540" s="80"/>
      <c r="EMV540" s="81"/>
      <c r="EMW540" s="80"/>
      <c r="EMX540" s="81"/>
      <c r="EMY540" s="80"/>
      <c r="EMZ540" s="81"/>
      <c r="ENA540" s="80"/>
      <c r="ENB540" s="81"/>
      <c r="ENC540" s="80"/>
      <c r="END540" s="81"/>
      <c r="ENE540" s="80"/>
      <c r="ENF540" s="81"/>
      <c r="ENG540" s="80"/>
      <c r="ENH540" s="81"/>
      <c r="ENI540" s="80"/>
      <c r="ENJ540" s="81"/>
      <c r="ENK540" s="80"/>
      <c r="ENL540" s="81"/>
      <c r="ENM540" s="80"/>
      <c r="ENN540" s="81"/>
      <c r="ENO540" s="80"/>
      <c r="ENP540" s="81"/>
      <c r="ENQ540" s="80"/>
      <c r="ENR540" s="81"/>
      <c r="ENS540" s="80"/>
      <c r="ENT540" s="81"/>
      <c r="ENU540" s="80"/>
      <c r="ENV540" s="81"/>
      <c r="ENW540" s="80"/>
      <c r="ENX540" s="81"/>
      <c r="ENY540" s="80"/>
      <c r="ENZ540" s="81"/>
      <c r="EOA540" s="80"/>
      <c r="EOB540" s="81"/>
      <c r="EOC540" s="80"/>
      <c r="EOD540" s="81"/>
      <c r="EOE540" s="80"/>
      <c r="EOF540" s="81"/>
      <c r="EOG540" s="80"/>
      <c r="EOH540" s="81"/>
      <c r="EOI540" s="80"/>
      <c r="EOJ540" s="81"/>
      <c r="EOK540" s="80"/>
      <c r="EOL540" s="81"/>
      <c r="EOM540" s="80"/>
      <c r="EON540" s="81"/>
      <c r="EOO540" s="80"/>
      <c r="EOP540" s="81"/>
      <c r="EOQ540" s="80"/>
      <c r="EOR540" s="81"/>
      <c r="EOS540" s="80"/>
      <c r="EOT540" s="81"/>
      <c r="EOU540" s="80"/>
      <c r="EOV540" s="81"/>
      <c r="EOW540" s="80"/>
      <c r="EOX540" s="81"/>
      <c r="EOY540" s="80"/>
      <c r="EOZ540" s="81"/>
      <c r="EPA540" s="80"/>
      <c r="EPB540" s="81"/>
      <c r="EPC540" s="80"/>
      <c r="EPD540" s="81"/>
      <c r="EPE540" s="80"/>
      <c r="EPF540" s="81"/>
      <c r="EPG540" s="80"/>
      <c r="EPH540" s="81"/>
      <c r="EPI540" s="80"/>
      <c r="EPJ540" s="81"/>
      <c r="EPK540" s="80"/>
      <c r="EPL540" s="81"/>
      <c r="EPM540" s="80"/>
      <c r="EPN540" s="81"/>
      <c r="EPO540" s="80"/>
      <c r="EPP540" s="81"/>
      <c r="EPQ540" s="80"/>
      <c r="EPR540" s="81"/>
      <c r="EPS540" s="80"/>
      <c r="EPT540" s="81"/>
      <c r="EPU540" s="80"/>
      <c r="EPV540" s="81"/>
      <c r="EPW540" s="80"/>
      <c r="EPX540" s="81"/>
      <c r="EPY540" s="80"/>
      <c r="EPZ540" s="81"/>
      <c r="EQA540" s="80"/>
      <c r="EQB540" s="81"/>
      <c r="EQC540" s="80"/>
      <c r="EQD540" s="81"/>
      <c r="EQE540" s="80"/>
      <c r="EQF540" s="81"/>
      <c r="EQG540" s="80"/>
      <c r="EQH540" s="81"/>
      <c r="EQI540" s="80"/>
      <c r="EQJ540" s="81"/>
      <c r="EQK540" s="80"/>
      <c r="EQL540" s="81"/>
      <c r="EQM540" s="80"/>
      <c r="EQN540" s="81"/>
      <c r="EQO540" s="80"/>
      <c r="EQP540" s="81"/>
      <c r="EQQ540" s="80"/>
      <c r="EQR540" s="81"/>
      <c r="EQS540" s="80"/>
      <c r="EQT540" s="81"/>
      <c r="EQU540" s="80"/>
      <c r="EQV540" s="81"/>
      <c r="EQW540" s="80"/>
      <c r="EQX540" s="81"/>
      <c r="EQY540" s="80"/>
      <c r="EQZ540" s="81"/>
      <c r="ERA540" s="80"/>
      <c r="ERB540" s="81"/>
      <c r="ERC540" s="80"/>
      <c r="ERD540" s="81"/>
      <c r="ERE540" s="80"/>
      <c r="ERF540" s="81"/>
      <c r="ERG540" s="80"/>
      <c r="ERH540" s="81"/>
      <c r="ERI540" s="80"/>
      <c r="ERJ540" s="81"/>
      <c r="ERK540" s="80"/>
      <c r="ERL540" s="81"/>
      <c r="ERM540" s="80"/>
      <c r="ERN540" s="81"/>
      <c r="ERO540" s="80"/>
      <c r="ERP540" s="81"/>
      <c r="ERQ540" s="80"/>
      <c r="ERR540" s="81"/>
      <c r="ERS540" s="80"/>
      <c r="ERT540" s="81"/>
      <c r="ERU540" s="80"/>
      <c r="ERV540" s="81"/>
      <c r="ERW540" s="80"/>
      <c r="ERX540" s="81"/>
      <c r="ERY540" s="80"/>
      <c r="ERZ540" s="81"/>
      <c r="ESA540" s="80"/>
      <c r="ESB540" s="81"/>
      <c r="ESC540" s="80"/>
      <c r="ESD540" s="81"/>
      <c r="ESE540" s="80"/>
      <c r="ESF540" s="81"/>
      <c r="ESG540" s="80"/>
      <c r="ESH540" s="81"/>
      <c r="ESI540" s="80"/>
      <c r="ESJ540" s="81"/>
      <c r="ESK540" s="80"/>
      <c r="ESL540" s="81"/>
      <c r="ESM540" s="80"/>
      <c r="ESN540" s="81"/>
      <c r="ESO540" s="80"/>
      <c r="ESP540" s="81"/>
      <c r="ESQ540" s="80"/>
      <c r="ESR540" s="81"/>
      <c r="ESS540" s="80"/>
      <c r="EST540" s="81"/>
      <c r="ESU540" s="80"/>
      <c r="ESV540" s="81"/>
      <c r="ESW540" s="80"/>
      <c r="ESX540" s="81"/>
      <c r="ESY540" s="80"/>
      <c r="ESZ540" s="81"/>
      <c r="ETA540" s="80"/>
      <c r="ETB540" s="81"/>
      <c r="ETC540" s="80"/>
      <c r="ETD540" s="81"/>
      <c r="ETE540" s="80"/>
      <c r="ETF540" s="81"/>
      <c r="ETG540" s="80"/>
      <c r="ETH540" s="81"/>
      <c r="ETI540" s="80"/>
      <c r="ETJ540" s="81"/>
      <c r="ETK540" s="80"/>
      <c r="ETL540" s="81"/>
      <c r="ETM540" s="80"/>
      <c r="ETN540" s="81"/>
      <c r="ETO540" s="80"/>
      <c r="ETP540" s="81"/>
      <c r="ETQ540" s="80"/>
      <c r="ETR540" s="81"/>
      <c r="ETS540" s="80"/>
      <c r="ETT540" s="81"/>
      <c r="ETU540" s="80"/>
      <c r="ETV540" s="81"/>
      <c r="ETW540" s="80"/>
      <c r="ETX540" s="81"/>
      <c r="ETY540" s="80"/>
      <c r="ETZ540" s="81"/>
      <c r="EUA540" s="80"/>
      <c r="EUB540" s="81"/>
      <c r="EUC540" s="80"/>
      <c r="EUD540" s="81"/>
      <c r="EUE540" s="80"/>
      <c r="EUF540" s="81"/>
      <c r="EUG540" s="80"/>
      <c r="EUH540" s="81"/>
      <c r="EUI540" s="80"/>
      <c r="EUJ540" s="81"/>
      <c r="EUK540" s="80"/>
      <c r="EUL540" s="81"/>
      <c r="EUM540" s="80"/>
      <c r="EUN540" s="81"/>
      <c r="EUO540" s="80"/>
      <c r="EUP540" s="81"/>
      <c r="EUQ540" s="80"/>
      <c r="EUR540" s="81"/>
      <c r="EUS540" s="80"/>
      <c r="EUT540" s="81"/>
      <c r="EUU540" s="80"/>
      <c r="EUV540" s="81"/>
      <c r="EUW540" s="80"/>
      <c r="EUX540" s="81"/>
      <c r="EUY540" s="80"/>
      <c r="EUZ540" s="81"/>
      <c r="EVA540" s="80"/>
      <c r="EVB540" s="81"/>
      <c r="EVC540" s="80"/>
      <c r="EVD540" s="81"/>
      <c r="EVE540" s="80"/>
      <c r="EVF540" s="81"/>
      <c r="EVG540" s="80"/>
      <c r="EVH540" s="81"/>
      <c r="EVI540" s="80"/>
      <c r="EVJ540" s="81"/>
      <c r="EVK540" s="80"/>
      <c r="EVL540" s="81"/>
      <c r="EVM540" s="80"/>
      <c r="EVN540" s="81"/>
      <c r="EVO540" s="80"/>
      <c r="EVP540" s="81"/>
      <c r="EVQ540" s="80"/>
      <c r="EVR540" s="81"/>
      <c r="EVS540" s="80"/>
      <c r="EVT540" s="81"/>
      <c r="EVU540" s="80"/>
      <c r="EVV540" s="81"/>
      <c r="EVW540" s="80"/>
      <c r="EVX540" s="81"/>
      <c r="EVY540" s="80"/>
      <c r="EVZ540" s="81"/>
      <c r="EWA540" s="80"/>
      <c r="EWB540" s="81"/>
      <c r="EWC540" s="80"/>
      <c r="EWD540" s="81"/>
      <c r="EWE540" s="80"/>
      <c r="EWF540" s="81"/>
      <c r="EWG540" s="80"/>
      <c r="EWH540" s="81"/>
      <c r="EWI540" s="80"/>
      <c r="EWJ540" s="81"/>
      <c r="EWK540" s="80"/>
      <c r="EWL540" s="81"/>
      <c r="EWM540" s="80"/>
      <c r="EWN540" s="81"/>
      <c r="EWO540" s="80"/>
      <c r="EWP540" s="81"/>
      <c r="EWQ540" s="80"/>
      <c r="EWR540" s="81"/>
      <c r="EWS540" s="80"/>
      <c r="EWT540" s="81"/>
      <c r="EWU540" s="80"/>
      <c r="EWV540" s="81"/>
      <c r="EWW540" s="80"/>
      <c r="EWX540" s="81"/>
      <c r="EWY540" s="80"/>
      <c r="EWZ540" s="81"/>
      <c r="EXA540" s="80"/>
      <c r="EXB540" s="81"/>
      <c r="EXC540" s="80"/>
      <c r="EXD540" s="81"/>
      <c r="EXE540" s="80"/>
      <c r="EXF540" s="81"/>
      <c r="EXG540" s="80"/>
      <c r="EXH540" s="81"/>
      <c r="EXI540" s="80"/>
      <c r="EXJ540" s="81"/>
      <c r="EXK540" s="80"/>
      <c r="EXL540" s="81"/>
      <c r="EXM540" s="80"/>
      <c r="EXN540" s="81"/>
      <c r="EXO540" s="80"/>
      <c r="EXP540" s="81"/>
      <c r="EXQ540" s="80"/>
      <c r="EXR540" s="81"/>
      <c r="EXS540" s="80"/>
      <c r="EXT540" s="81"/>
      <c r="EXU540" s="80"/>
      <c r="EXV540" s="81"/>
      <c r="EXW540" s="80"/>
      <c r="EXX540" s="81"/>
      <c r="EXY540" s="80"/>
      <c r="EXZ540" s="81"/>
      <c r="EYA540" s="80"/>
      <c r="EYB540" s="81"/>
      <c r="EYC540" s="80"/>
      <c r="EYD540" s="81"/>
      <c r="EYE540" s="80"/>
      <c r="EYF540" s="81"/>
      <c r="EYG540" s="80"/>
      <c r="EYH540" s="81"/>
      <c r="EYI540" s="80"/>
      <c r="EYJ540" s="81"/>
      <c r="EYK540" s="80"/>
      <c r="EYL540" s="81"/>
      <c r="EYM540" s="80"/>
      <c r="EYN540" s="81"/>
      <c r="EYO540" s="80"/>
      <c r="EYP540" s="81"/>
      <c r="EYQ540" s="80"/>
      <c r="EYR540" s="81"/>
      <c r="EYS540" s="80"/>
      <c r="EYT540" s="81"/>
      <c r="EYU540" s="80"/>
      <c r="EYV540" s="81"/>
      <c r="EYW540" s="80"/>
      <c r="EYX540" s="81"/>
      <c r="EYY540" s="80"/>
      <c r="EYZ540" s="81"/>
      <c r="EZA540" s="80"/>
      <c r="EZB540" s="81"/>
      <c r="EZC540" s="80"/>
      <c r="EZD540" s="81"/>
      <c r="EZE540" s="80"/>
      <c r="EZF540" s="81"/>
      <c r="EZG540" s="80"/>
      <c r="EZH540" s="81"/>
      <c r="EZI540" s="80"/>
      <c r="EZJ540" s="81"/>
      <c r="EZK540" s="80"/>
      <c r="EZL540" s="81"/>
      <c r="EZM540" s="80"/>
      <c r="EZN540" s="81"/>
      <c r="EZO540" s="80"/>
      <c r="EZP540" s="81"/>
      <c r="EZQ540" s="80"/>
      <c r="EZR540" s="81"/>
      <c r="EZS540" s="80"/>
      <c r="EZT540" s="81"/>
      <c r="EZU540" s="80"/>
      <c r="EZV540" s="81"/>
      <c r="EZW540" s="80"/>
      <c r="EZX540" s="81"/>
      <c r="EZY540" s="80"/>
      <c r="EZZ540" s="81"/>
      <c r="FAA540" s="80"/>
      <c r="FAB540" s="81"/>
      <c r="FAC540" s="80"/>
      <c r="FAD540" s="81"/>
      <c r="FAE540" s="80"/>
      <c r="FAF540" s="81"/>
      <c r="FAG540" s="80"/>
      <c r="FAH540" s="81"/>
      <c r="FAI540" s="80"/>
      <c r="FAJ540" s="81"/>
      <c r="FAK540" s="80"/>
      <c r="FAL540" s="81"/>
      <c r="FAM540" s="80"/>
      <c r="FAN540" s="81"/>
      <c r="FAO540" s="80"/>
      <c r="FAP540" s="81"/>
      <c r="FAQ540" s="80"/>
      <c r="FAR540" s="81"/>
      <c r="FAS540" s="80"/>
      <c r="FAT540" s="81"/>
      <c r="FAU540" s="80"/>
      <c r="FAV540" s="81"/>
      <c r="FAW540" s="80"/>
      <c r="FAX540" s="81"/>
      <c r="FAY540" s="80"/>
      <c r="FAZ540" s="81"/>
      <c r="FBA540" s="80"/>
      <c r="FBB540" s="81"/>
      <c r="FBC540" s="80"/>
      <c r="FBD540" s="81"/>
      <c r="FBE540" s="80"/>
      <c r="FBF540" s="81"/>
      <c r="FBG540" s="80"/>
      <c r="FBH540" s="81"/>
      <c r="FBI540" s="80"/>
      <c r="FBJ540" s="81"/>
      <c r="FBK540" s="80"/>
      <c r="FBL540" s="81"/>
      <c r="FBM540" s="80"/>
      <c r="FBN540" s="81"/>
      <c r="FBO540" s="80"/>
      <c r="FBP540" s="81"/>
      <c r="FBQ540" s="80"/>
      <c r="FBR540" s="81"/>
      <c r="FBS540" s="80"/>
      <c r="FBT540" s="81"/>
      <c r="FBU540" s="80"/>
      <c r="FBV540" s="81"/>
      <c r="FBW540" s="80"/>
      <c r="FBX540" s="81"/>
      <c r="FBY540" s="80"/>
      <c r="FBZ540" s="81"/>
      <c r="FCA540" s="80"/>
      <c r="FCB540" s="81"/>
      <c r="FCC540" s="80"/>
      <c r="FCD540" s="81"/>
      <c r="FCE540" s="80"/>
      <c r="FCF540" s="81"/>
      <c r="FCG540" s="80"/>
      <c r="FCH540" s="81"/>
      <c r="FCI540" s="80"/>
      <c r="FCJ540" s="81"/>
      <c r="FCK540" s="80"/>
      <c r="FCL540" s="81"/>
      <c r="FCM540" s="80"/>
      <c r="FCN540" s="81"/>
      <c r="FCO540" s="80"/>
      <c r="FCP540" s="81"/>
      <c r="FCQ540" s="80"/>
      <c r="FCR540" s="81"/>
      <c r="FCS540" s="80"/>
      <c r="FCT540" s="81"/>
      <c r="FCU540" s="80"/>
      <c r="FCV540" s="81"/>
      <c r="FCW540" s="80"/>
      <c r="FCX540" s="81"/>
      <c r="FCY540" s="80"/>
      <c r="FCZ540" s="81"/>
      <c r="FDA540" s="80"/>
      <c r="FDB540" s="81"/>
      <c r="FDC540" s="80"/>
      <c r="FDD540" s="81"/>
      <c r="FDE540" s="80"/>
      <c r="FDF540" s="81"/>
      <c r="FDG540" s="80"/>
      <c r="FDH540" s="81"/>
      <c r="FDI540" s="80"/>
      <c r="FDJ540" s="81"/>
      <c r="FDK540" s="80"/>
      <c r="FDL540" s="81"/>
      <c r="FDM540" s="80"/>
      <c r="FDN540" s="81"/>
      <c r="FDO540" s="80"/>
      <c r="FDP540" s="81"/>
      <c r="FDQ540" s="80"/>
      <c r="FDR540" s="81"/>
      <c r="FDS540" s="80"/>
      <c r="FDT540" s="81"/>
      <c r="FDU540" s="80"/>
      <c r="FDV540" s="81"/>
      <c r="FDW540" s="80"/>
      <c r="FDX540" s="81"/>
      <c r="FDY540" s="80"/>
      <c r="FDZ540" s="81"/>
      <c r="FEA540" s="80"/>
      <c r="FEB540" s="81"/>
      <c r="FEC540" s="80"/>
      <c r="FED540" s="81"/>
      <c r="FEE540" s="80"/>
      <c r="FEF540" s="81"/>
      <c r="FEG540" s="80"/>
      <c r="FEH540" s="81"/>
      <c r="FEI540" s="80"/>
      <c r="FEJ540" s="81"/>
      <c r="FEK540" s="80"/>
      <c r="FEL540" s="81"/>
      <c r="FEM540" s="80"/>
      <c r="FEN540" s="81"/>
      <c r="FEO540" s="80"/>
      <c r="FEP540" s="81"/>
      <c r="FEQ540" s="80"/>
      <c r="FER540" s="81"/>
      <c r="FES540" s="80"/>
      <c r="FET540" s="81"/>
      <c r="FEU540" s="80"/>
      <c r="FEV540" s="81"/>
      <c r="FEW540" s="80"/>
      <c r="FEX540" s="81"/>
      <c r="FEY540" s="80"/>
      <c r="FEZ540" s="81"/>
      <c r="FFA540" s="80"/>
      <c r="FFB540" s="81"/>
      <c r="FFC540" s="80"/>
      <c r="FFD540" s="81"/>
      <c r="FFE540" s="80"/>
      <c r="FFF540" s="81"/>
      <c r="FFG540" s="80"/>
      <c r="FFH540" s="81"/>
      <c r="FFI540" s="80"/>
      <c r="FFJ540" s="81"/>
      <c r="FFK540" s="80"/>
      <c r="FFL540" s="81"/>
      <c r="FFM540" s="80"/>
      <c r="FFN540" s="81"/>
      <c r="FFO540" s="80"/>
      <c r="FFP540" s="81"/>
      <c r="FFQ540" s="80"/>
      <c r="FFR540" s="81"/>
      <c r="FFS540" s="80"/>
      <c r="FFT540" s="81"/>
      <c r="FFU540" s="80"/>
      <c r="FFV540" s="81"/>
      <c r="FFW540" s="80"/>
      <c r="FFX540" s="81"/>
      <c r="FFY540" s="80"/>
      <c r="FFZ540" s="81"/>
      <c r="FGA540" s="80"/>
      <c r="FGB540" s="81"/>
      <c r="FGC540" s="80"/>
      <c r="FGD540" s="81"/>
      <c r="FGE540" s="80"/>
      <c r="FGF540" s="81"/>
      <c r="FGG540" s="80"/>
      <c r="FGH540" s="81"/>
      <c r="FGI540" s="80"/>
      <c r="FGJ540" s="81"/>
      <c r="FGK540" s="80"/>
      <c r="FGL540" s="81"/>
      <c r="FGM540" s="80"/>
      <c r="FGN540" s="81"/>
      <c r="FGO540" s="80"/>
      <c r="FGP540" s="81"/>
      <c r="FGQ540" s="80"/>
      <c r="FGR540" s="81"/>
      <c r="FGS540" s="80"/>
      <c r="FGT540" s="81"/>
      <c r="FGU540" s="80"/>
      <c r="FGV540" s="81"/>
      <c r="FGW540" s="80"/>
      <c r="FGX540" s="81"/>
      <c r="FGY540" s="80"/>
      <c r="FGZ540" s="81"/>
      <c r="FHA540" s="80"/>
      <c r="FHB540" s="81"/>
      <c r="FHC540" s="80"/>
      <c r="FHD540" s="81"/>
      <c r="FHE540" s="80"/>
      <c r="FHF540" s="81"/>
      <c r="FHG540" s="80"/>
      <c r="FHH540" s="81"/>
      <c r="FHI540" s="80"/>
      <c r="FHJ540" s="81"/>
      <c r="FHK540" s="80"/>
      <c r="FHL540" s="81"/>
      <c r="FHM540" s="80"/>
      <c r="FHN540" s="81"/>
      <c r="FHO540" s="80"/>
      <c r="FHP540" s="81"/>
      <c r="FHQ540" s="80"/>
      <c r="FHR540" s="81"/>
      <c r="FHS540" s="80"/>
      <c r="FHT540" s="81"/>
      <c r="FHU540" s="80"/>
      <c r="FHV540" s="81"/>
      <c r="FHW540" s="80"/>
      <c r="FHX540" s="81"/>
      <c r="FHY540" s="80"/>
      <c r="FHZ540" s="81"/>
      <c r="FIA540" s="80"/>
      <c r="FIB540" s="81"/>
      <c r="FIC540" s="80"/>
      <c r="FID540" s="81"/>
      <c r="FIE540" s="80"/>
      <c r="FIF540" s="81"/>
      <c r="FIG540" s="80"/>
      <c r="FIH540" s="81"/>
      <c r="FII540" s="80"/>
      <c r="FIJ540" s="81"/>
      <c r="FIK540" s="80"/>
      <c r="FIL540" s="81"/>
      <c r="FIM540" s="80"/>
      <c r="FIN540" s="81"/>
      <c r="FIO540" s="80"/>
      <c r="FIP540" s="81"/>
      <c r="FIQ540" s="80"/>
      <c r="FIR540" s="81"/>
      <c r="FIS540" s="80"/>
      <c r="FIT540" s="81"/>
      <c r="FIU540" s="80"/>
      <c r="FIV540" s="81"/>
      <c r="FIW540" s="80"/>
      <c r="FIX540" s="81"/>
      <c r="FIY540" s="80"/>
      <c r="FIZ540" s="81"/>
      <c r="FJA540" s="80"/>
      <c r="FJB540" s="81"/>
      <c r="FJC540" s="80"/>
      <c r="FJD540" s="81"/>
      <c r="FJE540" s="80"/>
      <c r="FJF540" s="81"/>
      <c r="FJG540" s="80"/>
      <c r="FJH540" s="81"/>
      <c r="FJI540" s="80"/>
      <c r="FJJ540" s="81"/>
      <c r="FJK540" s="80"/>
      <c r="FJL540" s="81"/>
      <c r="FJM540" s="80"/>
      <c r="FJN540" s="81"/>
      <c r="FJO540" s="80"/>
      <c r="FJP540" s="81"/>
      <c r="FJQ540" s="80"/>
      <c r="FJR540" s="81"/>
      <c r="FJS540" s="80"/>
      <c r="FJT540" s="81"/>
      <c r="FJU540" s="80"/>
      <c r="FJV540" s="81"/>
      <c r="FJW540" s="80"/>
      <c r="FJX540" s="81"/>
      <c r="FJY540" s="80"/>
      <c r="FJZ540" s="81"/>
      <c r="FKA540" s="80"/>
      <c r="FKB540" s="81"/>
      <c r="FKC540" s="80"/>
      <c r="FKD540" s="81"/>
      <c r="FKE540" s="80"/>
      <c r="FKF540" s="81"/>
      <c r="FKG540" s="80"/>
      <c r="FKH540" s="81"/>
      <c r="FKI540" s="80"/>
      <c r="FKJ540" s="81"/>
      <c r="FKK540" s="80"/>
      <c r="FKL540" s="81"/>
      <c r="FKM540" s="80"/>
      <c r="FKN540" s="81"/>
      <c r="FKO540" s="80"/>
      <c r="FKP540" s="81"/>
      <c r="FKQ540" s="80"/>
      <c r="FKR540" s="81"/>
      <c r="FKS540" s="80"/>
      <c r="FKT540" s="81"/>
      <c r="FKU540" s="80"/>
      <c r="FKV540" s="81"/>
      <c r="FKW540" s="80"/>
      <c r="FKX540" s="81"/>
      <c r="FKY540" s="80"/>
      <c r="FKZ540" s="81"/>
      <c r="FLA540" s="80"/>
      <c r="FLB540" s="81"/>
      <c r="FLC540" s="80"/>
      <c r="FLD540" s="81"/>
      <c r="FLE540" s="80"/>
      <c r="FLF540" s="81"/>
      <c r="FLG540" s="80"/>
      <c r="FLH540" s="81"/>
      <c r="FLI540" s="80"/>
      <c r="FLJ540" s="81"/>
      <c r="FLK540" s="80"/>
      <c r="FLL540" s="81"/>
      <c r="FLM540" s="80"/>
      <c r="FLN540" s="81"/>
      <c r="FLO540" s="80"/>
      <c r="FLP540" s="81"/>
      <c r="FLQ540" s="80"/>
      <c r="FLR540" s="81"/>
      <c r="FLS540" s="80"/>
      <c r="FLT540" s="81"/>
      <c r="FLU540" s="80"/>
      <c r="FLV540" s="81"/>
      <c r="FLW540" s="80"/>
      <c r="FLX540" s="81"/>
      <c r="FLY540" s="80"/>
      <c r="FLZ540" s="81"/>
      <c r="FMA540" s="80"/>
      <c r="FMB540" s="81"/>
      <c r="FMC540" s="80"/>
      <c r="FMD540" s="81"/>
      <c r="FME540" s="80"/>
      <c r="FMF540" s="81"/>
      <c r="FMG540" s="80"/>
      <c r="FMH540" s="81"/>
      <c r="FMI540" s="80"/>
      <c r="FMJ540" s="81"/>
      <c r="FMK540" s="80"/>
      <c r="FML540" s="81"/>
      <c r="FMM540" s="80"/>
      <c r="FMN540" s="81"/>
      <c r="FMO540" s="80"/>
      <c r="FMP540" s="81"/>
      <c r="FMQ540" s="80"/>
      <c r="FMR540" s="81"/>
      <c r="FMS540" s="80"/>
      <c r="FMT540" s="81"/>
      <c r="FMU540" s="80"/>
      <c r="FMV540" s="81"/>
      <c r="FMW540" s="80"/>
      <c r="FMX540" s="81"/>
      <c r="FMY540" s="80"/>
      <c r="FMZ540" s="81"/>
      <c r="FNA540" s="80"/>
      <c r="FNB540" s="81"/>
      <c r="FNC540" s="80"/>
      <c r="FND540" s="81"/>
      <c r="FNE540" s="80"/>
      <c r="FNF540" s="81"/>
      <c r="FNG540" s="80"/>
      <c r="FNH540" s="81"/>
      <c r="FNI540" s="80"/>
      <c r="FNJ540" s="81"/>
      <c r="FNK540" s="80"/>
      <c r="FNL540" s="81"/>
      <c r="FNM540" s="80"/>
      <c r="FNN540" s="81"/>
      <c r="FNO540" s="80"/>
      <c r="FNP540" s="81"/>
      <c r="FNQ540" s="80"/>
      <c r="FNR540" s="81"/>
      <c r="FNS540" s="80"/>
      <c r="FNT540" s="81"/>
      <c r="FNU540" s="80"/>
      <c r="FNV540" s="81"/>
      <c r="FNW540" s="80"/>
      <c r="FNX540" s="81"/>
      <c r="FNY540" s="80"/>
      <c r="FNZ540" s="81"/>
      <c r="FOA540" s="80"/>
      <c r="FOB540" s="81"/>
      <c r="FOC540" s="80"/>
      <c r="FOD540" s="81"/>
      <c r="FOE540" s="80"/>
      <c r="FOF540" s="81"/>
      <c r="FOG540" s="80"/>
      <c r="FOH540" s="81"/>
      <c r="FOI540" s="80"/>
      <c r="FOJ540" s="81"/>
      <c r="FOK540" s="80"/>
      <c r="FOL540" s="81"/>
      <c r="FOM540" s="80"/>
      <c r="FON540" s="81"/>
      <c r="FOO540" s="80"/>
      <c r="FOP540" s="81"/>
      <c r="FOQ540" s="80"/>
      <c r="FOR540" s="81"/>
      <c r="FOS540" s="80"/>
      <c r="FOT540" s="81"/>
      <c r="FOU540" s="80"/>
      <c r="FOV540" s="81"/>
      <c r="FOW540" s="80"/>
      <c r="FOX540" s="81"/>
      <c r="FOY540" s="80"/>
      <c r="FOZ540" s="81"/>
      <c r="FPA540" s="80"/>
      <c r="FPB540" s="81"/>
      <c r="FPC540" s="80"/>
      <c r="FPD540" s="81"/>
      <c r="FPE540" s="80"/>
      <c r="FPF540" s="81"/>
      <c r="FPG540" s="80"/>
      <c r="FPH540" s="81"/>
      <c r="FPI540" s="80"/>
      <c r="FPJ540" s="81"/>
      <c r="FPK540" s="80"/>
      <c r="FPL540" s="81"/>
      <c r="FPM540" s="80"/>
      <c r="FPN540" s="81"/>
      <c r="FPO540" s="80"/>
      <c r="FPP540" s="81"/>
      <c r="FPQ540" s="80"/>
      <c r="FPR540" s="81"/>
      <c r="FPS540" s="80"/>
      <c r="FPT540" s="81"/>
      <c r="FPU540" s="80"/>
      <c r="FPV540" s="81"/>
      <c r="FPW540" s="80"/>
      <c r="FPX540" s="81"/>
      <c r="FPY540" s="80"/>
      <c r="FPZ540" s="81"/>
      <c r="FQA540" s="80"/>
      <c r="FQB540" s="81"/>
      <c r="FQC540" s="80"/>
      <c r="FQD540" s="81"/>
      <c r="FQE540" s="80"/>
      <c r="FQF540" s="81"/>
      <c r="FQG540" s="80"/>
      <c r="FQH540" s="81"/>
      <c r="FQI540" s="80"/>
      <c r="FQJ540" s="81"/>
      <c r="FQK540" s="80"/>
      <c r="FQL540" s="81"/>
      <c r="FQM540" s="80"/>
      <c r="FQN540" s="81"/>
      <c r="FQO540" s="80"/>
      <c r="FQP540" s="81"/>
      <c r="FQQ540" s="80"/>
      <c r="FQR540" s="81"/>
      <c r="FQS540" s="80"/>
      <c r="FQT540" s="81"/>
      <c r="FQU540" s="80"/>
      <c r="FQV540" s="81"/>
      <c r="FQW540" s="80"/>
      <c r="FQX540" s="81"/>
      <c r="FQY540" s="80"/>
      <c r="FQZ540" s="81"/>
      <c r="FRA540" s="80"/>
      <c r="FRB540" s="81"/>
      <c r="FRC540" s="80"/>
      <c r="FRD540" s="81"/>
      <c r="FRE540" s="80"/>
      <c r="FRF540" s="81"/>
      <c r="FRG540" s="80"/>
      <c r="FRH540" s="81"/>
      <c r="FRI540" s="80"/>
      <c r="FRJ540" s="81"/>
      <c r="FRK540" s="80"/>
      <c r="FRL540" s="81"/>
      <c r="FRM540" s="80"/>
      <c r="FRN540" s="81"/>
      <c r="FRO540" s="80"/>
      <c r="FRP540" s="81"/>
      <c r="FRQ540" s="80"/>
      <c r="FRR540" s="81"/>
      <c r="FRS540" s="80"/>
      <c r="FRT540" s="81"/>
      <c r="FRU540" s="80"/>
      <c r="FRV540" s="81"/>
      <c r="FRW540" s="80"/>
      <c r="FRX540" s="81"/>
      <c r="FRY540" s="80"/>
      <c r="FRZ540" s="81"/>
      <c r="FSA540" s="80"/>
      <c r="FSB540" s="81"/>
      <c r="FSC540" s="80"/>
      <c r="FSD540" s="81"/>
      <c r="FSE540" s="80"/>
      <c r="FSF540" s="81"/>
      <c r="FSG540" s="80"/>
      <c r="FSH540" s="81"/>
      <c r="FSI540" s="80"/>
      <c r="FSJ540" s="81"/>
      <c r="FSK540" s="80"/>
      <c r="FSL540" s="81"/>
      <c r="FSM540" s="80"/>
      <c r="FSN540" s="81"/>
      <c r="FSO540" s="80"/>
      <c r="FSP540" s="81"/>
      <c r="FSQ540" s="80"/>
      <c r="FSR540" s="81"/>
      <c r="FSS540" s="80"/>
      <c r="FST540" s="81"/>
      <c r="FSU540" s="80"/>
      <c r="FSV540" s="81"/>
      <c r="FSW540" s="80"/>
      <c r="FSX540" s="81"/>
      <c r="FSY540" s="80"/>
      <c r="FSZ540" s="81"/>
      <c r="FTA540" s="80"/>
      <c r="FTB540" s="81"/>
      <c r="FTC540" s="80"/>
      <c r="FTD540" s="81"/>
      <c r="FTE540" s="80"/>
      <c r="FTF540" s="81"/>
      <c r="FTG540" s="80"/>
      <c r="FTH540" s="81"/>
      <c r="FTI540" s="80"/>
      <c r="FTJ540" s="81"/>
      <c r="FTK540" s="80"/>
      <c r="FTL540" s="81"/>
      <c r="FTM540" s="80"/>
      <c r="FTN540" s="81"/>
      <c r="FTO540" s="80"/>
      <c r="FTP540" s="81"/>
      <c r="FTQ540" s="80"/>
      <c r="FTR540" s="81"/>
      <c r="FTS540" s="80"/>
      <c r="FTT540" s="81"/>
      <c r="FTU540" s="80"/>
      <c r="FTV540" s="81"/>
      <c r="FTW540" s="80"/>
      <c r="FTX540" s="81"/>
      <c r="FTY540" s="80"/>
      <c r="FTZ540" s="81"/>
      <c r="FUA540" s="80"/>
      <c r="FUB540" s="81"/>
      <c r="FUC540" s="80"/>
      <c r="FUD540" s="81"/>
      <c r="FUE540" s="80"/>
      <c r="FUF540" s="81"/>
      <c r="FUG540" s="80"/>
      <c r="FUH540" s="81"/>
      <c r="FUI540" s="80"/>
      <c r="FUJ540" s="81"/>
      <c r="FUK540" s="80"/>
      <c r="FUL540" s="81"/>
      <c r="FUM540" s="80"/>
      <c r="FUN540" s="81"/>
      <c r="FUO540" s="80"/>
      <c r="FUP540" s="81"/>
      <c r="FUQ540" s="80"/>
      <c r="FUR540" s="81"/>
      <c r="FUS540" s="80"/>
      <c r="FUT540" s="81"/>
      <c r="FUU540" s="80"/>
      <c r="FUV540" s="81"/>
      <c r="FUW540" s="80"/>
      <c r="FUX540" s="81"/>
      <c r="FUY540" s="80"/>
      <c r="FUZ540" s="81"/>
      <c r="FVA540" s="80"/>
      <c r="FVB540" s="81"/>
      <c r="FVC540" s="80"/>
      <c r="FVD540" s="81"/>
      <c r="FVE540" s="80"/>
      <c r="FVF540" s="81"/>
      <c r="FVG540" s="80"/>
      <c r="FVH540" s="81"/>
      <c r="FVI540" s="80"/>
      <c r="FVJ540" s="81"/>
      <c r="FVK540" s="80"/>
      <c r="FVL540" s="81"/>
      <c r="FVM540" s="80"/>
      <c r="FVN540" s="81"/>
      <c r="FVO540" s="80"/>
      <c r="FVP540" s="81"/>
      <c r="FVQ540" s="80"/>
      <c r="FVR540" s="81"/>
      <c r="FVS540" s="80"/>
      <c r="FVT540" s="81"/>
      <c r="FVU540" s="80"/>
      <c r="FVV540" s="81"/>
      <c r="FVW540" s="80"/>
      <c r="FVX540" s="81"/>
      <c r="FVY540" s="80"/>
      <c r="FVZ540" s="81"/>
      <c r="FWA540" s="80"/>
      <c r="FWB540" s="81"/>
      <c r="FWC540" s="80"/>
      <c r="FWD540" s="81"/>
      <c r="FWE540" s="80"/>
      <c r="FWF540" s="81"/>
      <c r="FWG540" s="80"/>
      <c r="FWH540" s="81"/>
      <c r="FWI540" s="80"/>
      <c r="FWJ540" s="81"/>
      <c r="FWK540" s="80"/>
      <c r="FWL540" s="81"/>
      <c r="FWM540" s="80"/>
      <c r="FWN540" s="81"/>
      <c r="FWO540" s="80"/>
      <c r="FWP540" s="81"/>
      <c r="FWQ540" s="80"/>
      <c r="FWR540" s="81"/>
      <c r="FWS540" s="80"/>
      <c r="FWT540" s="81"/>
      <c r="FWU540" s="80"/>
      <c r="FWV540" s="81"/>
      <c r="FWW540" s="80"/>
      <c r="FWX540" s="81"/>
      <c r="FWY540" s="80"/>
      <c r="FWZ540" s="81"/>
      <c r="FXA540" s="80"/>
      <c r="FXB540" s="81"/>
      <c r="FXC540" s="80"/>
      <c r="FXD540" s="81"/>
      <c r="FXE540" s="80"/>
      <c r="FXF540" s="81"/>
      <c r="FXG540" s="80"/>
      <c r="FXH540" s="81"/>
      <c r="FXI540" s="80"/>
      <c r="FXJ540" s="81"/>
      <c r="FXK540" s="80"/>
      <c r="FXL540" s="81"/>
      <c r="FXM540" s="80"/>
      <c r="FXN540" s="81"/>
      <c r="FXO540" s="80"/>
      <c r="FXP540" s="81"/>
      <c r="FXQ540" s="80"/>
      <c r="FXR540" s="81"/>
      <c r="FXS540" s="80"/>
      <c r="FXT540" s="81"/>
      <c r="FXU540" s="80"/>
      <c r="FXV540" s="81"/>
      <c r="FXW540" s="80"/>
      <c r="FXX540" s="81"/>
      <c r="FXY540" s="80"/>
      <c r="FXZ540" s="81"/>
      <c r="FYA540" s="80"/>
      <c r="FYB540" s="81"/>
      <c r="FYC540" s="80"/>
      <c r="FYD540" s="81"/>
      <c r="FYE540" s="80"/>
      <c r="FYF540" s="81"/>
      <c r="FYG540" s="80"/>
      <c r="FYH540" s="81"/>
      <c r="FYI540" s="80"/>
      <c r="FYJ540" s="81"/>
      <c r="FYK540" s="80"/>
      <c r="FYL540" s="81"/>
      <c r="FYM540" s="80"/>
      <c r="FYN540" s="81"/>
      <c r="FYO540" s="80"/>
      <c r="FYP540" s="81"/>
      <c r="FYQ540" s="80"/>
      <c r="FYR540" s="81"/>
      <c r="FYS540" s="80"/>
      <c r="FYT540" s="81"/>
      <c r="FYU540" s="80"/>
      <c r="FYV540" s="81"/>
      <c r="FYW540" s="80"/>
      <c r="FYX540" s="81"/>
      <c r="FYY540" s="80"/>
      <c r="FYZ540" s="81"/>
      <c r="FZA540" s="80"/>
      <c r="FZB540" s="81"/>
      <c r="FZC540" s="80"/>
      <c r="FZD540" s="81"/>
      <c r="FZE540" s="80"/>
      <c r="FZF540" s="81"/>
      <c r="FZG540" s="80"/>
      <c r="FZH540" s="81"/>
      <c r="FZI540" s="80"/>
      <c r="FZJ540" s="81"/>
      <c r="FZK540" s="80"/>
      <c r="FZL540" s="81"/>
      <c r="FZM540" s="80"/>
      <c r="FZN540" s="81"/>
      <c r="FZO540" s="80"/>
      <c r="FZP540" s="81"/>
      <c r="FZQ540" s="80"/>
      <c r="FZR540" s="81"/>
      <c r="FZS540" s="80"/>
      <c r="FZT540" s="81"/>
      <c r="FZU540" s="80"/>
      <c r="FZV540" s="81"/>
      <c r="FZW540" s="80"/>
      <c r="FZX540" s="81"/>
      <c r="FZY540" s="80"/>
      <c r="FZZ540" s="81"/>
      <c r="GAA540" s="80"/>
      <c r="GAB540" s="81"/>
      <c r="GAC540" s="80"/>
      <c r="GAD540" s="81"/>
      <c r="GAE540" s="80"/>
      <c r="GAF540" s="81"/>
      <c r="GAG540" s="80"/>
      <c r="GAH540" s="81"/>
      <c r="GAI540" s="80"/>
      <c r="GAJ540" s="81"/>
      <c r="GAK540" s="80"/>
      <c r="GAL540" s="81"/>
      <c r="GAM540" s="80"/>
      <c r="GAN540" s="81"/>
      <c r="GAO540" s="80"/>
      <c r="GAP540" s="81"/>
      <c r="GAQ540" s="80"/>
      <c r="GAR540" s="81"/>
      <c r="GAS540" s="80"/>
      <c r="GAT540" s="81"/>
      <c r="GAU540" s="80"/>
      <c r="GAV540" s="81"/>
      <c r="GAW540" s="80"/>
      <c r="GAX540" s="81"/>
      <c r="GAY540" s="80"/>
      <c r="GAZ540" s="81"/>
      <c r="GBA540" s="80"/>
      <c r="GBB540" s="81"/>
      <c r="GBC540" s="80"/>
      <c r="GBD540" s="81"/>
      <c r="GBE540" s="80"/>
      <c r="GBF540" s="81"/>
      <c r="GBG540" s="80"/>
      <c r="GBH540" s="81"/>
      <c r="GBI540" s="80"/>
      <c r="GBJ540" s="81"/>
      <c r="GBK540" s="80"/>
      <c r="GBL540" s="81"/>
      <c r="GBM540" s="80"/>
      <c r="GBN540" s="81"/>
      <c r="GBO540" s="80"/>
      <c r="GBP540" s="81"/>
      <c r="GBQ540" s="80"/>
      <c r="GBR540" s="81"/>
      <c r="GBS540" s="80"/>
      <c r="GBT540" s="81"/>
      <c r="GBU540" s="80"/>
      <c r="GBV540" s="81"/>
      <c r="GBW540" s="80"/>
      <c r="GBX540" s="81"/>
      <c r="GBY540" s="80"/>
      <c r="GBZ540" s="81"/>
      <c r="GCA540" s="80"/>
      <c r="GCB540" s="81"/>
      <c r="GCC540" s="80"/>
      <c r="GCD540" s="81"/>
      <c r="GCE540" s="80"/>
      <c r="GCF540" s="81"/>
      <c r="GCG540" s="80"/>
      <c r="GCH540" s="81"/>
      <c r="GCI540" s="80"/>
      <c r="GCJ540" s="81"/>
      <c r="GCK540" s="80"/>
      <c r="GCL540" s="81"/>
      <c r="GCM540" s="80"/>
      <c r="GCN540" s="81"/>
      <c r="GCO540" s="80"/>
      <c r="GCP540" s="81"/>
      <c r="GCQ540" s="80"/>
      <c r="GCR540" s="81"/>
      <c r="GCS540" s="80"/>
      <c r="GCT540" s="81"/>
      <c r="GCU540" s="80"/>
      <c r="GCV540" s="81"/>
      <c r="GCW540" s="80"/>
      <c r="GCX540" s="81"/>
      <c r="GCY540" s="80"/>
      <c r="GCZ540" s="81"/>
      <c r="GDA540" s="80"/>
      <c r="GDB540" s="81"/>
      <c r="GDC540" s="80"/>
      <c r="GDD540" s="81"/>
      <c r="GDE540" s="80"/>
      <c r="GDF540" s="81"/>
      <c r="GDG540" s="80"/>
      <c r="GDH540" s="81"/>
      <c r="GDI540" s="80"/>
      <c r="GDJ540" s="81"/>
      <c r="GDK540" s="80"/>
      <c r="GDL540" s="81"/>
      <c r="GDM540" s="80"/>
      <c r="GDN540" s="81"/>
      <c r="GDO540" s="80"/>
      <c r="GDP540" s="81"/>
      <c r="GDQ540" s="80"/>
      <c r="GDR540" s="81"/>
      <c r="GDS540" s="80"/>
      <c r="GDT540" s="81"/>
      <c r="GDU540" s="80"/>
      <c r="GDV540" s="81"/>
      <c r="GDW540" s="80"/>
      <c r="GDX540" s="81"/>
      <c r="GDY540" s="80"/>
      <c r="GDZ540" s="81"/>
      <c r="GEA540" s="80"/>
      <c r="GEB540" s="81"/>
      <c r="GEC540" s="80"/>
      <c r="GED540" s="81"/>
      <c r="GEE540" s="80"/>
      <c r="GEF540" s="81"/>
      <c r="GEG540" s="80"/>
      <c r="GEH540" s="81"/>
      <c r="GEI540" s="80"/>
      <c r="GEJ540" s="81"/>
      <c r="GEK540" s="80"/>
      <c r="GEL540" s="81"/>
      <c r="GEM540" s="80"/>
      <c r="GEN540" s="81"/>
      <c r="GEO540" s="80"/>
      <c r="GEP540" s="81"/>
      <c r="GEQ540" s="80"/>
      <c r="GER540" s="81"/>
      <c r="GES540" s="80"/>
      <c r="GET540" s="81"/>
      <c r="GEU540" s="80"/>
      <c r="GEV540" s="81"/>
      <c r="GEW540" s="80"/>
      <c r="GEX540" s="81"/>
      <c r="GEY540" s="80"/>
      <c r="GEZ540" s="81"/>
      <c r="GFA540" s="80"/>
      <c r="GFB540" s="81"/>
      <c r="GFC540" s="80"/>
      <c r="GFD540" s="81"/>
      <c r="GFE540" s="80"/>
      <c r="GFF540" s="81"/>
      <c r="GFG540" s="80"/>
      <c r="GFH540" s="81"/>
      <c r="GFI540" s="80"/>
      <c r="GFJ540" s="81"/>
      <c r="GFK540" s="80"/>
      <c r="GFL540" s="81"/>
      <c r="GFM540" s="80"/>
      <c r="GFN540" s="81"/>
      <c r="GFO540" s="80"/>
      <c r="GFP540" s="81"/>
      <c r="GFQ540" s="80"/>
      <c r="GFR540" s="81"/>
      <c r="GFS540" s="80"/>
      <c r="GFT540" s="81"/>
      <c r="GFU540" s="80"/>
      <c r="GFV540" s="81"/>
      <c r="GFW540" s="80"/>
      <c r="GFX540" s="81"/>
      <c r="GFY540" s="80"/>
      <c r="GFZ540" s="81"/>
      <c r="GGA540" s="80"/>
      <c r="GGB540" s="81"/>
      <c r="GGC540" s="80"/>
      <c r="GGD540" s="81"/>
      <c r="GGE540" s="80"/>
      <c r="GGF540" s="81"/>
      <c r="GGG540" s="80"/>
      <c r="GGH540" s="81"/>
      <c r="GGI540" s="80"/>
      <c r="GGJ540" s="81"/>
      <c r="GGK540" s="80"/>
      <c r="GGL540" s="81"/>
      <c r="GGM540" s="80"/>
      <c r="GGN540" s="81"/>
      <c r="GGO540" s="80"/>
      <c r="GGP540" s="81"/>
      <c r="GGQ540" s="80"/>
      <c r="GGR540" s="81"/>
      <c r="GGS540" s="80"/>
      <c r="GGT540" s="81"/>
      <c r="GGU540" s="80"/>
      <c r="GGV540" s="81"/>
      <c r="GGW540" s="80"/>
      <c r="GGX540" s="81"/>
      <c r="GGY540" s="80"/>
      <c r="GGZ540" s="81"/>
      <c r="GHA540" s="80"/>
      <c r="GHB540" s="81"/>
      <c r="GHC540" s="80"/>
      <c r="GHD540" s="81"/>
      <c r="GHE540" s="80"/>
      <c r="GHF540" s="81"/>
      <c r="GHG540" s="80"/>
      <c r="GHH540" s="81"/>
      <c r="GHI540" s="80"/>
      <c r="GHJ540" s="81"/>
      <c r="GHK540" s="80"/>
      <c r="GHL540" s="81"/>
      <c r="GHM540" s="80"/>
      <c r="GHN540" s="81"/>
      <c r="GHO540" s="80"/>
      <c r="GHP540" s="81"/>
      <c r="GHQ540" s="80"/>
      <c r="GHR540" s="81"/>
      <c r="GHS540" s="80"/>
      <c r="GHT540" s="81"/>
      <c r="GHU540" s="80"/>
      <c r="GHV540" s="81"/>
      <c r="GHW540" s="80"/>
      <c r="GHX540" s="81"/>
      <c r="GHY540" s="80"/>
      <c r="GHZ540" s="81"/>
      <c r="GIA540" s="80"/>
      <c r="GIB540" s="81"/>
      <c r="GIC540" s="80"/>
      <c r="GID540" s="81"/>
      <c r="GIE540" s="80"/>
      <c r="GIF540" s="81"/>
      <c r="GIG540" s="80"/>
      <c r="GIH540" s="81"/>
      <c r="GII540" s="80"/>
      <c r="GIJ540" s="81"/>
      <c r="GIK540" s="80"/>
      <c r="GIL540" s="81"/>
      <c r="GIM540" s="80"/>
      <c r="GIN540" s="81"/>
      <c r="GIO540" s="80"/>
      <c r="GIP540" s="81"/>
      <c r="GIQ540" s="80"/>
      <c r="GIR540" s="81"/>
      <c r="GIS540" s="80"/>
      <c r="GIT540" s="81"/>
      <c r="GIU540" s="80"/>
      <c r="GIV540" s="81"/>
      <c r="GIW540" s="80"/>
      <c r="GIX540" s="81"/>
      <c r="GIY540" s="80"/>
      <c r="GIZ540" s="81"/>
      <c r="GJA540" s="80"/>
      <c r="GJB540" s="81"/>
      <c r="GJC540" s="80"/>
      <c r="GJD540" s="81"/>
      <c r="GJE540" s="80"/>
      <c r="GJF540" s="81"/>
      <c r="GJG540" s="80"/>
      <c r="GJH540" s="81"/>
      <c r="GJI540" s="80"/>
      <c r="GJJ540" s="81"/>
      <c r="GJK540" s="80"/>
      <c r="GJL540" s="81"/>
      <c r="GJM540" s="80"/>
      <c r="GJN540" s="81"/>
      <c r="GJO540" s="80"/>
      <c r="GJP540" s="81"/>
      <c r="GJQ540" s="80"/>
      <c r="GJR540" s="81"/>
      <c r="GJS540" s="80"/>
      <c r="GJT540" s="81"/>
      <c r="GJU540" s="80"/>
      <c r="GJV540" s="81"/>
      <c r="GJW540" s="80"/>
      <c r="GJX540" s="81"/>
      <c r="GJY540" s="80"/>
      <c r="GJZ540" s="81"/>
      <c r="GKA540" s="80"/>
      <c r="GKB540" s="81"/>
      <c r="GKC540" s="80"/>
      <c r="GKD540" s="81"/>
      <c r="GKE540" s="80"/>
      <c r="GKF540" s="81"/>
      <c r="GKG540" s="80"/>
      <c r="GKH540" s="81"/>
      <c r="GKI540" s="80"/>
      <c r="GKJ540" s="81"/>
      <c r="GKK540" s="80"/>
      <c r="GKL540" s="81"/>
      <c r="GKM540" s="80"/>
      <c r="GKN540" s="81"/>
      <c r="GKO540" s="80"/>
      <c r="GKP540" s="81"/>
      <c r="GKQ540" s="80"/>
      <c r="GKR540" s="81"/>
      <c r="GKS540" s="80"/>
      <c r="GKT540" s="81"/>
      <c r="GKU540" s="80"/>
      <c r="GKV540" s="81"/>
      <c r="GKW540" s="80"/>
      <c r="GKX540" s="81"/>
      <c r="GKY540" s="80"/>
      <c r="GKZ540" s="81"/>
      <c r="GLA540" s="80"/>
      <c r="GLB540" s="81"/>
      <c r="GLC540" s="80"/>
      <c r="GLD540" s="81"/>
      <c r="GLE540" s="80"/>
      <c r="GLF540" s="81"/>
      <c r="GLG540" s="80"/>
      <c r="GLH540" s="81"/>
      <c r="GLI540" s="80"/>
      <c r="GLJ540" s="81"/>
      <c r="GLK540" s="80"/>
      <c r="GLL540" s="81"/>
      <c r="GLM540" s="80"/>
      <c r="GLN540" s="81"/>
      <c r="GLO540" s="80"/>
      <c r="GLP540" s="81"/>
      <c r="GLQ540" s="80"/>
      <c r="GLR540" s="81"/>
      <c r="GLS540" s="80"/>
      <c r="GLT540" s="81"/>
      <c r="GLU540" s="80"/>
      <c r="GLV540" s="81"/>
      <c r="GLW540" s="80"/>
      <c r="GLX540" s="81"/>
      <c r="GLY540" s="80"/>
      <c r="GLZ540" s="81"/>
      <c r="GMA540" s="80"/>
      <c r="GMB540" s="81"/>
      <c r="GMC540" s="80"/>
      <c r="GMD540" s="81"/>
      <c r="GME540" s="80"/>
      <c r="GMF540" s="81"/>
      <c r="GMG540" s="80"/>
      <c r="GMH540" s="81"/>
      <c r="GMI540" s="80"/>
      <c r="GMJ540" s="81"/>
      <c r="GMK540" s="80"/>
      <c r="GML540" s="81"/>
      <c r="GMM540" s="80"/>
      <c r="GMN540" s="81"/>
      <c r="GMO540" s="80"/>
      <c r="GMP540" s="81"/>
      <c r="GMQ540" s="80"/>
      <c r="GMR540" s="81"/>
      <c r="GMS540" s="80"/>
      <c r="GMT540" s="81"/>
      <c r="GMU540" s="80"/>
      <c r="GMV540" s="81"/>
      <c r="GMW540" s="80"/>
      <c r="GMX540" s="81"/>
      <c r="GMY540" s="80"/>
      <c r="GMZ540" s="81"/>
      <c r="GNA540" s="80"/>
      <c r="GNB540" s="81"/>
      <c r="GNC540" s="80"/>
      <c r="GND540" s="81"/>
      <c r="GNE540" s="80"/>
      <c r="GNF540" s="81"/>
      <c r="GNG540" s="80"/>
      <c r="GNH540" s="81"/>
      <c r="GNI540" s="80"/>
      <c r="GNJ540" s="81"/>
      <c r="GNK540" s="80"/>
      <c r="GNL540" s="81"/>
      <c r="GNM540" s="80"/>
      <c r="GNN540" s="81"/>
      <c r="GNO540" s="80"/>
      <c r="GNP540" s="81"/>
      <c r="GNQ540" s="80"/>
      <c r="GNR540" s="81"/>
      <c r="GNS540" s="80"/>
      <c r="GNT540" s="81"/>
      <c r="GNU540" s="80"/>
      <c r="GNV540" s="81"/>
      <c r="GNW540" s="80"/>
      <c r="GNX540" s="81"/>
      <c r="GNY540" s="80"/>
      <c r="GNZ540" s="81"/>
      <c r="GOA540" s="80"/>
      <c r="GOB540" s="81"/>
      <c r="GOC540" s="80"/>
      <c r="GOD540" s="81"/>
      <c r="GOE540" s="80"/>
      <c r="GOF540" s="81"/>
      <c r="GOG540" s="80"/>
      <c r="GOH540" s="81"/>
      <c r="GOI540" s="80"/>
      <c r="GOJ540" s="81"/>
      <c r="GOK540" s="80"/>
      <c r="GOL540" s="81"/>
      <c r="GOM540" s="80"/>
      <c r="GON540" s="81"/>
      <c r="GOO540" s="80"/>
      <c r="GOP540" s="81"/>
      <c r="GOQ540" s="80"/>
      <c r="GOR540" s="81"/>
      <c r="GOS540" s="80"/>
      <c r="GOT540" s="81"/>
      <c r="GOU540" s="80"/>
      <c r="GOV540" s="81"/>
      <c r="GOW540" s="80"/>
      <c r="GOX540" s="81"/>
      <c r="GOY540" s="80"/>
      <c r="GOZ540" s="81"/>
      <c r="GPA540" s="80"/>
      <c r="GPB540" s="81"/>
      <c r="GPC540" s="80"/>
      <c r="GPD540" s="81"/>
      <c r="GPE540" s="80"/>
      <c r="GPF540" s="81"/>
      <c r="GPG540" s="80"/>
      <c r="GPH540" s="81"/>
      <c r="GPI540" s="80"/>
      <c r="GPJ540" s="81"/>
      <c r="GPK540" s="80"/>
      <c r="GPL540" s="81"/>
      <c r="GPM540" s="80"/>
      <c r="GPN540" s="81"/>
      <c r="GPO540" s="80"/>
      <c r="GPP540" s="81"/>
      <c r="GPQ540" s="80"/>
      <c r="GPR540" s="81"/>
      <c r="GPS540" s="80"/>
      <c r="GPT540" s="81"/>
      <c r="GPU540" s="80"/>
      <c r="GPV540" s="81"/>
      <c r="GPW540" s="80"/>
      <c r="GPX540" s="81"/>
      <c r="GPY540" s="80"/>
      <c r="GPZ540" s="81"/>
      <c r="GQA540" s="80"/>
      <c r="GQB540" s="81"/>
      <c r="GQC540" s="80"/>
      <c r="GQD540" s="81"/>
      <c r="GQE540" s="80"/>
      <c r="GQF540" s="81"/>
      <c r="GQG540" s="80"/>
      <c r="GQH540" s="81"/>
      <c r="GQI540" s="80"/>
      <c r="GQJ540" s="81"/>
      <c r="GQK540" s="80"/>
      <c r="GQL540" s="81"/>
      <c r="GQM540" s="80"/>
      <c r="GQN540" s="81"/>
      <c r="GQO540" s="80"/>
      <c r="GQP540" s="81"/>
      <c r="GQQ540" s="80"/>
      <c r="GQR540" s="81"/>
      <c r="GQS540" s="80"/>
      <c r="GQT540" s="81"/>
      <c r="GQU540" s="80"/>
      <c r="GQV540" s="81"/>
      <c r="GQW540" s="80"/>
      <c r="GQX540" s="81"/>
      <c r="GQY540" s="80"/>
      <c r="GQZ540" s="81"/>
      <c r="GRA540" s="80"/>
      <c r="GRB540" s="81"/>
      <c r="GRC540" s="80"/>
      <c r="GRD540" s="81"/>
      <c r="GRE540" s="80"/>
      <c r="GRF540" s="81"/>
      <c r="GRG540" s="80"/>
      <c r="GRH540" s="81"/>
      <c r="GRI540" s="80"/>
      <c r="GRJ540" s="81"/>
      <c r="GRK540" s="80"/>
      <c r="GRL540" s="81"/>
      <c r="GRM540" s="80"/>
      <c r="GRN540" s="81"/>
      <c r="GRO540" s="80"/>
      <c r="GRP540" s="81"/>
      <c r="GRQ540" s="80"/>
      <c r="GRR540" s="81"/>
      <c r="GRS540" s="80"/>
      <c r="GRT540" s="81"/>
      <c r="GRU540" s="80"/>
      <c r="GRV540" s="81"/>
      <c r="GRW540" s="80"/>
      <c r="GRX540" s="81"/>
      <c r="GRY540" s="80"/>
      <c r="GRZ540" s="81"/>
      <c r="GSA540" s="80"/>
      <c r="GSB540" s="81"/>
      <c r="GSC540" s="80"/>
      <c r="GSD540" s="81"/>
      <c r="GSE540" s="80"/>
      <c r="GSF540" s="81"/>
      <c r="GSG540" s="80"/>
      <c r="GSH540" s="81"/>
      <c r="GSI540" s="80"/>
      <c r="GSJ540" s="81"/>
      <c r="GSK540" s="80"/>
      <c r="GSL540" s="81"/>
      <c r="GSM540" s="80"/>
      <c r="GSN540" s="81"/>
      <c r="GSO540" s="80"/>
      <c r="GSP540" s="81"/>
      <c r="GSQ540" s="80"/>
      <c r="GSR540" s="81"/>
      <c r="GSS540" s="80"/>
      <c r="GST540" s="81"/>
      <c r="GSU540" s="80"/>
      <c r="GSV540" s="81"/>
      <c r="GSW540" s="80"/>
      <c r="GSX540" s="81"/>
      <c r="GSY540" s="80"/>
      <c r="GSZ540" s="81"/>
      <c r="GTA540" s="80"/>
      <c r="GTB540" s="81"/>
      <c r="GTC540" s="80"/>
      <c r="GTD540" s="81"/>
      <c r="GTE540" s="80"/>
      <c r="GTF540" s="81"/>
      <c r="GTG540" s="80"/>
      <c r="GTH540" s="81"/>
      <c r="GTI540" s="80"/>
      <c r="GTJ540" s="81"/>
      <c r="GTK540" s="80"/>
      <c r="GTL540" s="81"/>
      <c r="GTM540" s="80"/>
      <c r="GTN540" s="81"/>
      <c r="GTO540" s="80"/>
      <c r="GTP540" s="81"/>
      <c r="GTQ540" s="80"/>
      <c r="GTR540" s="81"/>
      <c r="GTS540" s="80"/>
      <c r="GTT540" s="81"/>
      <c r="GTU540" s="80"/>
      <c r="GTV540" s="81"/>
      <c r="GTW540" s="80"/>
      <c r="GTX540" s="81"/>
      <c r="GTY540" s="80"/>
      <c r="GTZ540" s="81"/>
      <c r="GUA540" s="80"/>
      <c r="GUB540" s="81"/>
      <c r="GUC540" s="80"/>
      <c r="GUD540" s="81"/>
      <c r="GUE540" s="80"/>
      <c r="GUF540" s="81"/>
      <c r="GUG540" s="80"/>
      <c r="GUH540" s="81"/>
      <c r="GUI540" s="80"/>
      <c r="GUJ540" s="81"/>
      <c r="GUK540" s="80"/>
      <c r="GUL540" s="81"/>
      <c r="GUM540" s="80"/>
      <c r="GUN540" s="81"/>
      <c r="GUO540" s="80"/>
      <c r="GUP540" s="81"/>
      <c r="GUQ540" s="80"/>
      <c r="GUR540" s="81"/>
      <c r="GUS540" s="80"/>
      <c r="GUT540" s="81"/>
      <c r="GUU540" s="80"/>
      <c r="GUV540" s="81"/>
      <c r="GUW540" s="80"/>
      <c r="GUX540" s="81"/>
      <c r="GUY540" s="80"/>
      <c r="GUZ540" s="81"/>
      <c r="GVA540" s="80"/>
      <c r="GVB540" s="81"/>
      <c r="GVC540" s="80"/>
      <c r="GVD540" s="81"/>
      <c r="GVE540" s="80"/>
      <c r="GVF540" s="81"/>
      <c r="GVG540" s="80"/>
      <c r="GVH540" s="81"/>
      <c r="GVI540" s="80"/>
      <c r="GVJ540" s="81"/>
      <c r="GVK540" s="80"/>
      <c r="GVL540" s="81"/>
      <c r="GVM540" s="80"/>
      <c r="GVN540" s="81"/>
      <c r="GVO540" s="80"/>
      <c r="GVP540" s="81"/>
      <c r="GVQ540" s="80"/>
      <c r="GVR540" s="81"/>
      <c r="GVS540" s="80"/>
      <c r="GVT540" s="81"/>
      <c r="GVU540" s="80"/>
      <c r="GVV540" s="81"/>
      <c r="GVW540" s="80"/>
      <c r="GVX540" s="81"/>
      <c r="GVY540" s="80"/>
      <c r="GVZ540" s="81"/>
      <c r="GWA540" s="80"/>
      <c r="GWB540" s="81"/>
      <c r="GWC540" s="80"/>
      <c r="GWD540" s="81"/>
      <c r="GWE540" s="80"/>
      <c r="GWF540" s="81"/>
      <c r="GWG540" s="80"/>
      <c r="GWH540" s="81"/>
      <c r="GWI540" s="80"/>
      <c r="GWJ540" s="81"/>
      <c r="GWK540" s="80"/>
      <c r="GWL540" s="81"/>
      <c r="GWM540" s="80"/>
      <c r="GWN540" s="81"/>
      <c r="GWO540" s="80"/>
      <c r="GWP540" s="81"/>
      <c r="GWQ540" s="80"/>
      <c r="GWR540" s="81"/>
      <c r="GWS540" s="80"/>
      <c r="GWT540" s="81"/>
      <c r="GWU540" s="80"/>
      <c r="GWV540" s="81"/>
      <c r="GWW540" s="80"/>
      <c r="GWX540" s="81"/>
      <c r="GWY540" s="80"/>
      <c r="GWZ540" s="81"/>
      <c r="GXA540" s="80"/>
      <c r="GXB540" s="81"/>
      <c r="GXC540" s="80"/>
      <c r="GXD540" s="81"/>
      <c r="GXE540" s="80"/>
      <c r="GXF540" s="81"/>
      <c r="GXG540" s="80"/>
      <c r="GXH540" s="81"/>
      <c r="GXI540" s="80"/>
      <c r="GXJ540" s="81"/>
      <c r="GXK540" s="80"/>
      <c r="GXL540" s="81"/>
      <c r="GXM540" s="80"/>
      <c r="GXN540" s="81"/>
      <c r="GXO540" s="80"/>
      <c r="GXP540" s="81"/>
      <c r="GXQ540" s="80"/>
      <c r="GXR540" s="81"/>
      <c r="GXS540" s="80"/>
      <c r="GXT540" s="81"/>
      <c r="GXU540" s="80"/>
      <c r="GXV540" s="81"/>
      <c r="GXW540" s="80"/>
      <c r="GXX540" s="81"/>
      <c r="GXY540" s="80"/>
      <c r="GXZ540" s="81"/>
      <c r="GYA540" s="80"/>
      <c r="GYB540" s="81"/>
      <c r="GYC540" s="80"/>
      <c r="GYD540" s="81"/>
      <c r="GYE540" s="80"/>
      <c r="GYF540" s="81"/>
      <c r="GYG540" s="80"/>
      <c r="GYH540" s="81"/>
      <c r="GYI540" s="80"/>
      <c r="GYJ540" s="81"/>
      <c r="GYK540" s="80"/>
      <c r="GYL540" s="81"/>
      <c r="GYM540" s="80"/>
      <c r="GYN540" s="81"/>
      <c r="GYO540" s="80"/>
      <c r="GYP540" s="81"/>
      <c r="GYQ540" s="80"/>
      <c r="GYR540" s="81"/>
      <c r="GYS540" s="80"/>
      <c r="GYT540" s="81"/>
      <c r="GYU540" s="80"/>
      <c r="GYV540" s="81"/>
      <c r="GYW540" s="80"/>
      <c r="GYX540" s="81"/>
      <c r="GYY540" s="80"/>
      <c r="GYZ540" s="81"/>
      <c r="GZA540" s="80"/>
      <c r="GZB540" s="81"/>
      <c r="GZC540" s="80"/>
      <c r="GZD540" s="81"/>
      <c r="GZE540" s="80"/>
      <c r="GZF540" s="81"/>
      <c r="GZG540" s="80"/>
      <c r="GZH540" s="81"/>
      <c r="GZI540" s="80"/>
      <c r="GZJ540" s="81"/>
      <c r="GZK540" s="80"/>
      <c r="GZL540" s="81"/>
      <c r="GZM540" s="80"/>
      <c r="GZN540" s="81"/>
      <c r="GZO540" s="80"/>
      <c r="GZP540" s="81"/>
      <c r="GZQ540" s="80"/>
      <c r="GZR540" s="81"/>
      <c r="GZS540" s="80"/>
      <c r="GZT540" s="81"/>
      <c r="GZU540" s="80"/>
      <c r="GZV540" s="81"/>
      <c r="GZW540" s="80"/>
      <c r="GZX540" s="81"/>
      <c r="GZY540" s="80"/>
      <c r="GZZ540" s="81"/>
      <c r="HAA540" s="80"/>
      <c r="HAB540" s="81"/>
      <c r="HAC540" s="80"/>
      <c r="HAD540" s="81"/>
      <c r="HAE540" s="80"/>
      <c r="HAF540" s="81"/>
      <c r="HAG540" s="80"/>
      <c r="HAH540" s="81"/>
      <c r="HAI540" s="80"/>
      <c r="HAJ540" s="81"/>
      <c r="HAK540" s="80"/>
      <c r="HAL540" s="81"/>
      <c r="HAM540" s="80"/>
      <c r="HAN540" s="81"/>
      <c r="HAO540" s="80"/>
      <c r="HAP540" s="81"/>
      <c r="HAQ540" s="80"/>
      <c r="HAR540" s="81"/>
      <c r="HAS540" s="80"/>
      <c r="HAT540" s="81"/>
      <c r="HAU540" s="80"/>
      <c r="HAV540" s="81"/>
      <c r="HAW540" s="80"/>
      <c r="HAX540" s="81"/>
      <c r="HAY540" s="80"/>
      <c r="HAZ540" s="81"/>
      <c r="HBA540" s="80"/>
      <c r="HBB540" s="81"/>
      <c r="HBC540" s="80"/>
      <c r="HBD540" s="81"/>
      <c r="HBE540" s="80"/>
      <c r="HBF540" s="81"/>
      <c r="HBG540" s="80"/>
      <c r="HBH540" s="81"/>
      <c r="HBI540" s="80"/>
      <c r="HBJ540" s="81"/>
      <c r="HBK540" s="80"/>
      <c r="HBL540" s="81"/>
      <c r="HBM540" s="80"/>
      <c r="HBN540" s="81"/>
      <c r="HBO540" s="80"/>
      <c r="HBP540" s="81"/>
      <c r="HBQ540" s="80"/>
      <c r="HBR540" s="81"/>
      <c r="HBS540" s="80"/>
      <c r="HBT540" s="81"/>
      <c r="HBU540" s="80"/>
      <c r="HBV540" s="81"/>
      <c r="HBW540" s="80"/>
      <c r="HBX540" s="81"/>
      <c r="HBY540" s="80"/>
      <c r="HBZ540" s="81"/>
      <c r="HCA540" s="80"/>
      <c r="HCB540" s="81"/>
      <c r="HCC540" s="80"/>
      <c r="HCD540" s="81"/>
      <c r="HCE540" s="80"/>
      <c r="HCF540" s="81"/>
      <c r="HCG540" s="80"/>
      <c r="HCH540" s="81"/>
      <c r="HCI540" s="80"/>
      <c r="HCJ540" s="81"/>
      <c r="HCK540" s="80"/>
      <c r="HCL540" s="81"/>
      <c r="HCM540" s="80"/>
      <c r="HCN540" s="81"/>
      <c r="HCO540" s="80"/>
      <c r="HCP540" s="81"/>
      <c r="HCQ540" s="80"/>
      <c r="HCR540" s="81"/>
      <c r="HCS540" s="80"/>
      <c r="HCT540" s="81"/>
      <c r="HCU540" s="80"/>
      <c r="HCV540" s="81"/>
      <c r="HCW540" s="80"/>
      <c r="HCX540" s="81"/>
      <c r="HCY540" s="80"/>
      <c r="HCZ540" s="81"/>
      <c r="HDA540" s="80"/>
      <c r="HDB540" s="81"/>
      <c r="HDC540" s="80"/>
      <c r="HDD540" s="81"/>
      <c r="HDE540" s="80"/>
      <c r="HDF540" s="81"/>
      <c r="HDG540" s="80"/>
      <c r="HDH540" s="81"/>
      <c r="HDI540" s="80"/>
      <c r="HDJ540" s="81"/>
      <c r="HDK540" s="80"/>
      <c r="HDL540" s="81"/>
      <c r="HDM540" s="80"/>
      <c r="HDN540" s="81"/>
      <c r="HDO540" s="80"/>
      <c r="HDP540" s="81"/>
      <c r="HDQ540" s="80"/>
      <c r="HDR540" s="81"/>
      <c r="HDS540" s="80"/>
      <c r="HDT540" s="81"/>
      <c r="HDU540" s="80"/>
      <c r="HDV540" s="81"/>
      <c r="HDW540" s="80"/>
      <c r="HDX540" s="81"/>
      <c r="HDY540" s="80"/>
      <c r="HDZ540" s="81"/>
      <c r="HEA540" s="80"/>
      <c r="HEB540" s="81"/>
      <c r="HEC540" s="80"/>
      <c r="HED540" s="81"/>
      <c r="HEE540" s="80"/>
      <c r="HEF540" s="81"/>
      <c r="HEG540" s="80"/>
      <c r="HEH540" s="81"/>
      <c r="HEI540" s="80"/>
      <c r="HEJ540" s="81"/>
      <c r="HEK540" s="80"/>
      <c r="HEL540" s="81"/>
      <c r="HEM540" s="80"/>
      <c r="HEN540" s="81"/>
      <c r="HEO540" s="80"/>
      <c r="HEP540" s="81"/>
      <c r="HEQ540" s="80"/>
      <c r="HER540" s="81"/>
      <c r="HES540" s="80"/>
      <c r="HET540" s="81"/>
      <c r="HEU540" s="80"/>
      <c r="HEV540" s="81"/>
      <c r="HEW540" s="80"/>
      <c r="HEX540" s="81"/>
      <c r="HEY540" s="80"/>
      <c r="HEZ540" s="81"/>
      <c r="HFA540" s="80"/>
      <c r="HFB540" s="81"/>
      <c r="HFC540" s="80"/>
      <c r="HFD540" s="81"/>
      <c r="HFE540" s="80"/>
      <c r="HFF540" s="81"/>
      <c r="HFG540" s="80"/>
      <c r="HFH540" s="81"/>
      <c r="HFI540" s="80"/>
      <c r="HFJ540" s="81"/>
      <c r="HFK540" s="80"/>
      <c r="HFL540" s="81"/>
      <c r="HFM540" s="80"/>
      <c r="HFN540" s="81"/>
      <c r="HFO540" s="80"/>
      <c r="HFP540" s="81"/>
      <c r="HFQ540" s="80"/>
      <c r="HFR540" s="81"/>
      <c r="HFS540" s="80"/>
      <c r="HFT540" s="81"/>
      <c r="HFU540" s="80"/>
      <c r="HFV540" s="81"/>
      <c r="HFW540" s="80"/>
      <c r="HFX540" s="81"/>
      <c r="HFY540" s="80"/>
      <c r="HFZ540" s="81"/>
      <c r="HGA540" s="80"/>
      <c r="HGB540" s="81"/>
      <c r="HGC540" s="80"/>
      <c r="HGD540" s="81"/>
      <c r="HGE540" s="80"/>
      <c r="HGF540" s="81"/>
      <c r="HGG540" s="80"/>
      <c r="HGH540" s="81"/>
      <c r="HGI540" s="80"/>
      <c r="HGJ540" s="81"/>
      <c r="HGK540" s="80"/>
      <c r="HGL540" s="81"/>
      <c r="HGM540" s="80"/>
      <c r="HGN540" s="81"/>
      <c r="HGO540" s="80"/>
      <c r="HGP540" s="81"/>
      <c r="HGQ540" s="80"/>
      <c r="HGR540" s="81"/>
      <c r="HGS540" s="80"/>
      <c r="HGT540" s="81"/>
      <c r="HGU540" s="80"/>
      <c r="HGV540" s="81"/>
      <c r="HGW540" s="80"/>
      <c r="HGX540" s="81"/>
      <c r="HGY540" s="80"/>
      <c r="HGZ540" s="81"/>
      <c r="HHA540" s="80"/>
      <c r="HHB540" s="81"/>
      <c r="HHC540" s="80"/>
      <c r="HHD540" s="81"/>
      <c r="HHE540" s="80"/>
      <c r="HHF540" s="81"/>
      <c r="HHG540" s="80"/>
      <c r="HHH540" s="81"/>
      <c r="HHI540" s="80"/>
      <c r="HHJ540" s="81"/>
      <c r="HHK540" s="80"/>
      <c r="HHL540" s="81"/>
      <c r="HHM540" s="80"/>
      <c r="HHN540" s="81"/>
      <c r="HHO540" s="80"/>
      <c r="HHP540" s="81"/>
      <c r="HHQ540" s="80"/>
      <c r="HHR540" s="81"/>
      <c r="HHS540" s="80"/>
      <c r="HHT540" s="81"/>
      <c r="HHU540" s="80"/>
      <c r="HHV540" s="81"/>
      <c r="HHW540" s="80"/>
      <c r="HHX540" s="81"/>
      <c r="HHY540" s="80"/>
      <c r="HHZ540" s="81"/>
      <c r="HIA540" s="80"/>
      <c r="HIB540" s="81"/>
      <c r="HIC540" s="80"/>
      <c r="HID540" s="81"/>
      <c r="HIE540" s="80"/>
      <c r="HIF540" s="81"/>
      <c r="HIG540" s="80"/>
      <c r="HIH540" s="81"/>
      <c r="HII540" s="80"/>
      <c r="HIJ540" s="81"/>
      <c r="HIK540" s="80"/>
      <c r="HIL540" s="81"/>
      <c r="HIM540" s="80"/>
      <c r="HIN540" s="81"/>
      <c r="HIO540" s="80"/>
      <c r="HIP540" s="81"/>
      <c r="HIQ540" s="80"/>
      <c r="HIR540" s="81"/>
      <c r="HIS540" s="80"/>
      <c r="HIT540" s="81"/>
      <c r="HIU540" s="80"/>
      <c r="HIV540" s="81"/>
      <c r="HIW540" s="80"/>
      <c r="HIX540" s="81"/>
      <c r="HIY540" s="80"/>
      <c r="HIZ540" s="81"/>
      <c r="HJA540" s="80"/>
      <c r="HJB540" s="81"/>
      <c r="HJC540" s="80"/>
      <c r="HJD540" s="81"/>
      <c r="HJE540" s="80"/>
      <c r="HJF540" s="81"/>
      <c r="HJG540" s="80"/>
      <c r="HJH540" s="81"/>
      <c r="HJI540" s="80"/>
      <c r="HJJ540" s="81"/>
      <c r="HJK540" s="80"/>
      <c r="HJL540" s="81"/>
      <c r="HJM540" s="80"/>
      <c r="HJN540" s="81"/>
      <c r="HJO540" s="80"/>
      <c r="HJP540" s="81"/>
      <c r="HJQ540" s="80"/>
      <c r="HJR540" s="81"/>
      <c r="HJS540" s="80"/>
      <c r="HJT540" s="81"/>
      <c r="HJU540" s="80"/>
      <c r="HJV540" s="81"/>
      <c r="HJW540" s="80"/>
      <c r="HJX540" s="81"/>
      <c r="HJY540" s="80"/>
      <c r="HJZ540" s="81"/>
      <c r="HKA540" s="80"/>
      <c r="HKB540" s="81"/>
      <c r="HKC540" s="80"/>
      <c r="HKD540" s="81"/>
      <c r="HKE540" s="80"/>
      <c r="HKF540" s="81"/>
      <c r="HKG540" s="80"/>
      <c r="HKH540" s="81"/>
      <c r="HKI540" s="80"/>
      <c r="HKJ540" s="81"/>
      <c r="HKK540" s="80"/>
      <c r="HKL540" s="81"/>
      <c r="HKM540" s="80"/>
      <c r="HKN540" s="81"/>
      <c r="HKO540" s="80"/>
      <c r="HKP540" s="81"/>
      <c r="HKQ540" s="80"/>
      <c r="HKR540" s="81"/>
      <c r="HKS540" s="80"/>
      <c r="HKT540" s="81"/>
      <c r="HKU540" s="80"/>
      <c r="HKV540" s="81"/>
      <c r="HKW540" s="80"/>
      <c r="HKX540" s="81"/>
      <c r="HKY540" s="80"/>
      <c r="HKZ540" s="81"/>
      <c r="HLA540" s="80"/>
      <c r="HLB540" s="81"/>
      <c r="HLC540" s="80"/>
      <c r="HLD540" s="81"/>
      <c r="HLE540" s="80"/>
      <c r="HLF540" s="81"/>
      <c r="HLG540" s="80"/>
      <c r="HLH540" s="81"/>
      <c r="HLI540" s="80"/>
      <c r="HLJ540" s="81"/>
      <c r="HLK540" s="80"/>
      <c r="HLL540" s="81"/>
      <c r="HLM540" s="80"/>
      <c r="HLN540" s="81"/>
      <c r="HLO540" s="80"/>
      <c r="HLP540" s="81"/>
      <c r="HLQ540" s="80"/>
      <c r="HLR540" s="81"/>
      <c r="HLS540" s="80"/>
      <c r="HLT540" s="81"/>
      <c r="HLU540" s="80"/>
      <c r="HLV540" s="81"/>
      <c r="HLW540" s="80"/>
      <c r="HLX540" s="81"/>
      <c r="HLY540" s="80"/>
      <c r="HLZ540" s="81"/>
      <c r="HMA540" s="80"/>
      <c r="HMB540" s="81"/>
      <c r="HMC540" s="80"/>
      <c r="HMD540" s="81"/>
      <c r="HME540" s="80"/>
      <c r="HMF540" s="81"/>
      <c r="HMG540" s="80"/>
      <c r="HMH540" s="81"/>
      <c r="HMI540" s="80"/>
      <c r="HMJ540" s="81"/>
      <c r="HMK540" s="80"/>
      <c r="HML540" s="81"/>
      <c r="HMM540" s="80"/>
      <c r="HMN540" s="81"/>
      <c r="HMO540" s="80"/>
      <c r="HMP540" s="81"/>
      <c r="HMQ540" s="80"/>
      <c r="HMR540" s="81"/>
      <c r="HMS540" s="80"/>
      <c r="HMT540" s="81"/>
      <c r="HMU540" s="80"/>
      <c r="HMV540" s="81"/>
      <c r="HMW540" s="80"/>
      <c r="HMX540" s="81"/>
      <c r="HMY540" s="80"/>
      <c r="HMZ540" s="81"/>
      <c r="HNA540" s="80"/>
      <c r="HNB540" s="81"/>
      <c r="HNC540" s="80"/>
      <c r="HND540" s="81"/>
      <c r="HNE540" s="80"/>
      <c r="HNF540" s="81"/>
      <c r="HNG540" s="80"/>
      <c r="HNH540" s="81"/>
      <c r="HNI540" s="80"/>
      <c r="HNJ540" s="81"/>
      <c r="HNK540" s="80"/>
      <c r="HNL540" s="81"/>
      <c r="HNM540" s="80"/>
      <c r="HNN540" s="81"/>
      <c r="HNO540" s="80"/>
      <c r="HNP540" s="81"/>
      <c r="HNQ540" s="80"/>
      <c r="HNR540" s="81"/>
      <c r="HNS540" s="80"/>
      <c r="HNT540" s="81"/>
      <c r="HNU540" s="80"/>
      <c r="HNV540" s="81"/>
      <c r="HNW540" s="80"/>
      <c r="HNX540" s="81"/>
      <c r="HNY540" s="80"/>
      <c r="HNZ540" s="81"/>
      <c r="HOA540" s="80"/>
      <c r="HOB540" s="81"/>
      <c r="HOC540" s="80"/>
      <c r="HOD540" s="81"/>
      <c r="HOE540" s="80"/>
      <c r="HOF540" s="81"/>
      <c r="HOG540" s="80"/>
      <c r="HOH540" s="81"/>
      <c r="HOI540" s="80"/>
      <c r="HOJ540" s="81"/>
      <c r="HOK540" s="80"/>
      <c r="HOL540" s="81"/>
      <c r="HOM540" s="80"/>
      <c r="HON540" s="81"/>
      <c r="HOO540" s="80"/>
      <c r="HOP540" s="81"/>
      <c r="HOQ540" s="80"/>
      <c r="HOR540" s="81"/>
      <c r="HOS540" s="80"/>
      <c r="HOT540" s="81"/>
      <c r="HOU540" s="80"/>
      <c r="HOV540" s="81"/>
      <c r="HOW540" s="80"/>
      <c r="HOX540" s="81"/>
      <c r="HOY540" s="80"/>
      <c r="HOZ540" s="81"/>
      <c r="HPA540" s="80"/>
      <c r="HPB540" s="81"/>
      <c r="HPC540" s="80"/>
      <c r="HPD540" s="81"/>
      <c r="HPE540" s="80"/>
      <c r="HPF540" s="81"/>
      <c r="HPG540" s="80"/>
      <c r="HPH540" s="81"/>
      <c r="HPI540" s="80"/>
      <c r="HPJ540" s="81"/>
      <c r="HPK540" s="80"/>
      <c r="HPL540" s="81"/>
      <c r="HPM540" s="80"/>
      <c r="HPN540" s="81"/>
      <c r="HPO540" s="80"/>
      <c r="HPP540" s="81"/>
      <c r="HPQ540" s="80"/>
      <c r="HPR540" s="81"/>
      <c r="HPS540" s="80"/>
      <c r="HPT540" s="81"/>
      <c r="HPU540" s="80"/>
      <c r="HPV540" s="81"/>
      <c r="HPW540" s="80"/>
      <c r="HPX540" s="81"/>
      <c r="HPY540" s="80"/>
      <c r="HPZ540" s="81"/>
      <c r="HQA540" s="80"/>
      <c r="HQB540" s="81"/>
      <c r="HQC540" s="80"/>
      <c r="HQD540" s="81"/>
      <c r="HQE540" s="80"/>
      <c r="HQF540" s="81"/>
      <c r="HQG540" s="80"/>
      <c r="HQH540" s="81"/>
      <c r="HQI540" s="80"/>
      <c r="HQJ540" s="81"/>
      <c r="HQK540" s="80"/>
      <c r="HQL540" s="81"/>
      <c r="HQM540" s="80"/>
      <c r="HQN540" s="81"/>
      <c r="HQO540" s="80"/>
      <c r="HQP540" s="81"/>
      <c r="HQQ540" s="80"/>
      <c r="HQR540" s="81"/>
      <c r="HQS540" s="80"/>
      <c r="HQT540" s="81"/>
      <c r="HQU540" s="80"/>
      <c r="HQV540" s="81"/>
      <c r="HQW540" s="80"/>
      <c r="HQX540" s="81"/>
      <c r="HQY540" s="80"/>
      <c r="HQZ540" s="81"/>
      <c r="HRA540" s="80"/>
      <c r="HRB540" s="81"/>
      <c r="HRC540" s="80"/>
      <c r="HRD540" s="81"/>
      <c r="HRE540" s="80"/>
      <c r="HRF540" s="81"/>
      <c r="HRG540" s="80"/>
      <c r="HRH540" s="81"/>
      <c r="HRI540" s="80"/>
      <c r="HRJ540" s="81"/>
      <c r="HRK540" s="80"/>
      <c r="HRL540" s="81"/>
      <c r="HRM540" s="80"/>
      <c r="HRN540" s="81"/>
      <c r="HRO540" s="80"/>
      <c r="HRP540" s="81"/>
      <c r="HRQ540" s="80"/>
      <c r="HRR540" s="81"/>
      <c r="HRS540" s="80"/>
      <c r="HRT540" s="81"/>
      <c r="HRU540" s="80"/>
      <c r="HRV540" s="81"/>
      <c r="HRW540" s="80"/>
      <c r="HRX540" s="81"/>
      <c r="HRY540" s="80"/>
      <c r="HRZ540" s="81"/>
      <c r="HSA540" s="80"/>
      <c r="HSB540" s="81"/>
      <c r="HSC540" s="80"/>
      <c r="HSD540" s="81"/>
      <c r="HSE540" s="80"/>
      <c r="HSF540" s="81"/>
      <c r="HSG540" s="80"/>
      <c r="HSH540" s="81"/>
      <c r="HSI540" s="80"/>
      <c r="HSJ540" s="81"/>
      <c r="HSK540" s="80"/>
      <c r="HSL540" s="81"/>
      <c r="HSM540" s="80"/>
      <c r="HSN540" s="81"/>
      <c r="HSO540" s="80"/>
      <c r="HSP540" s="81"/>
      <c r="HSQ540" s="80"/>
      <c r="HSR540" s="81"/>
      <c r="HSS540" s="80"/>
      <c r="HST540" s="81"/>
      <c r="HSU540" s="80"/>
      <c r="HSV540" s="81"/>
      <c r="HSW540" s="80"/>
      <c r="HSX540" s="81"/>
      <c r="HSY540" s="80"/>
      <c r="HSZ540" s="81"/>
      <c r="HTA540" s="80"/>
      <c r="HTB540" s="81"/>
      <c r="HTC540" s="80"/>
      <c r="HTD540" s="81"/>
      <c r="HTE540" s="80"/>
      <c r="HTF540" s="81"/>
      <c r="HTG540" s="80"/>
      <c r="HTH540" s="81"/>
      <c r="HTI540" s="80"/>
      <c r="HTJ540" s="81"/>
      <c r="HTK540" s="80"/>
      <c r="HTL540" s="81"/>
      <c r="HTM540" s="80"/>
      <c r="HTN540" s="81"/>
      <c r="HTO540" s="80"/>
      <c r="HTP540" s="81"/>
      <c r="HTQ540" s="80"/>
      <c r="HTR540" s="81"/>
      <c r="HTS540" s="80"/>
      <c r="HTT540" s="81"/>
      <c r="HTU540" s="80"/>
      <c r="HTV540" s="81"/>
      <c r="HTW540" s="80"/>
      <c r="HTX540" s="81"/>
      <c r="HTY540" s="80"/>
      <c r="HTZ540" s="81"/>
      <c r="HUA540" s="80"/>
      <c r="HUB540" s="81"/>
      <c r="HUC540" s="80"/>
      <c r="HUD540" s="81"/>
      <c r="HUE540" s="80"/>
      <c r="HUF540" s="81"/>
      <c r="HUG540" s="80"/>
      <c r="HUH540" s="81"/>
      <c r="HUI540" s="80"/>
      <c r="HUJ540" s="81"/>
      <c r="HUK540" s="80"/>
      <c r="HUL540" s="81"/>
      <c r="HUM540" s="80"/>
      <c r="HUN540" s="81"/>
      <c r="HUO540" s="80"/>
      <c r="HUP540" s="81"/>
      <c r="HUQ540" s="80"/>
      <c r="HUR540" s="81"/>
      <c r="HUS540" s="80"/>
      <c r="HUT540" s="81"/>
      <c r="HUU540" s="80"/>
      <c r="HUV540" s="81"/>
      <c r="HUW540" s="80"/>
      <c r="HUX540" s="81"/>
      <c r="HUY540" s="80"/>
      <c r="HUZ540" s="81"/>
      <c r="HVA540" s="80"/>
      <c r="HVB540" s="81"/>
      <c r="HVC540" s="80"/>
      <c r="HVD540" s="81"/>
      <c r="HVE540" s="80"/>
      <c r="HVF540" s="81"/>
      <c r="HVG540" s="80"/>
      <c r="HVH540" s="81"/>
      <c r="HVI540" s="80"/>
      <c r="HVJ540" s="81"/>
      <c r="HVK540" s="80"/>
      <c r="HVL540" s="81"/>
      <c r="HVM540" s="80"/>
      <c r="HVN540" s="81"/>
      <c r="HVO540" s="80"/>
      <c r="HVP540" s="81"/>
      <c r="HVQ540" s="80"/>
      <c r="HVR540" s="81"/>
      <c r="HVS540" s="80"/>
      <c r="HVT540" s="81"/>
      <c r="HVU540" s="80"/>
      <c r="HVV540" s="81"/>
      <c r="HVW540" s="80"/>
      <c r="HVX540" s="81"/>
      <c r="HVY540" s="80"/>
      <c r="HVZ540" s="81"/>
      <c r="HWA540" s="80"/>
      <c r="HWB540" s="81"/>
      <c r="HWC540" s="80"/>
      <c r="HWD540" s="81"/>
      <c r="HWE540" s="80"/>
      <c r="HWF540" s="81"/>
      <c r="HWG540" s="80"/>
      <c r="HWH540" s="81"/>
      <c r="HWI540" s="80"/>
      <c r="HWJ540" s="81"/>
      <c r="HWK540" s="80"/>
      <c r="HWL540" s="81"/>
      <c r="HWM540" s="80"/>
      <c r="HWN540" s="81"/>
      <c r="HWO540" s="80"/>
      <c r="HWP540" s="81"/>
      <c r="HWQ540" s="80"/>
      <c r="HWR540" s="81"/>
      <c r="HWS540" s="80"/>
      <c r="HWT540" s="81"/>
      <c r="HWU540" s="80"/>
      <c r="HWV540" s="81"/>
      <c r="HWW540" s="80"/>
      <c r="HWX540" s="81"/>
      <c r="HWY540" s="80"/>
      <c r="HWZ540" s="81"/>
      <c r="HXA540" s="80"/>
      <c r="HXB540" s="81"/>
      <c r="HXC540" s="80"/>
      <c r="HXD540" s="81"/>
      <c r="HXE540" s="80"/>
      <c r="HXF540" s="81"/>
      <c r="HXG540" s="80"/>
      <c r="HXH540" s="81"/>
      <c r="HXI540" s="80"/>
      <c r="HXJ540" s="81"/>
      <c r="HXK540" s="80"/>
      <c r="HXL540" s="81"/>
      <c r="HXM540" s="80"/>
      <c r="HXN540" s="81"/>
      <c r="HXO540" s="80"/>
      <c r="HXP540" s="81"/>
      <c r="HXQ540" s="80"/>
      <c r="HXR540" s="81"/>
      <c r="HXS540" s="80"/>
      <c r="HXT540" s="81"/>
      <c r="HXU540" s="80"/>
      <c r="HXV540" s="81"/>
      <c r="HXW540" s="80"/>
      <c r="HXX540" s="81"/>
      <c r="HXY540" s="80"/>
      <c r="HXZ540" s="81"/>
      <c r="HYA540" s="80"/>
      <c r="HYB540" s="81"/>
      <c r="HYC540" s="80"/>
      <c r="HYD540" s="81"/>
      <c r="HYE540" s="80"/>
      <c r="HYF540" s="81"/>
      <c r="HYG540" s="80"/>
      <c r="HYH540" s="81"/>
      <c r="HYI540" s="80"/>
      <c r="HYJ540" s="81"/>
      <c r="HYK540" s="80"/>
      <c r="HYL540" s="81"/>
      <c r="HYM540" s="80"/>
      <c r="HYN540" s="81"/>
      <c r="HYO540" s="80"/>
      <c r="HYP540" s="81"/>
      <c r="HYQ540" s="80"/>
      <c r="HYR540" s="81"/>
      <c r="HYS540" s="80"/>
      <c r="HYT540" s="81"/>
      <c r="HYU540" s="80"/>
      <c r="HYV540" s="81"/>
      <c r="HYW540" s="80"/>
      <c r="HYX540" s="81"/>
      <c r="HYY540" s="80"/>
      <c r="HYZ540" s="81"/>
      <c r="HZA540" s="80"/>
      <c r="HZB540" s="81"/>
      <c r="HZC540" s="80"/>
      <c r="HZD540" s="81"/>
      <c r="HZE540" s="80"/>
      <c r="HZF540" s="81"/>
      <c r="HZG540" s="80"/>
      <c r="HZH540" s="81"/>
      <c r="HZI540" s="80"/>
      <c r="HZJ540" s="81"/>
      <c r="HZK540" s="80"/>
      <c r="HZL540" s="81"/>
      <c r="HZM540" s="80"/>
      <c r="HZN540" s="81"/>
      <c r="HZO540" s="80"/>
      <c r="HZP540" s="81"/>
      <c r="HZQ540" s="80"/>
      <c r="HZR540" s="81"/>
      <c r="HZS540" s="80"/>
      <c r="HZT540" s="81"/>
      <c r="HZU540" s="80"/>
      <c r="HZV540" s="81"/>
      <c r="HZW540" s="80"/>
      <c r="HZX540" s="81"/>
      <c r="HZY540" s="80"/>
      <c r="HZZ540" s="81"/>
      <c r="IAA540" s="80"/>
      <c r="IAB540" s="81"/>
      <c r="IAC540" s="80"/>
      <c r="IAD540" s="81"/>
      <c r="IAE540" s="80"/>
      <c r="IAF540" s="81"/>
      <c r="IAG540" s="80"/>
      <c r="IAH540" s="81"/>
      <c r="IAI540" s="80"/>
      <c r="IAJ540" s="81"/>
      <c r="IAK540" s="80"/>
      <c r="IAL540" s="81"/>
      <c r="IAM540" s="80"/>
      <c r="IAN540" s="81"/>
      <c r="IAO540" s="80"/>
      <c r="IAP540" s="81"/>
      <c r="IAQ540" s="80"/>
      <c r="IAR540" s="81"/>
      <c r="IAS540" s="80"/>
      <c r="IAT540" s="81"/>
      <c r="IAU540" s="80"/>
      <c r="IAV540" s="81"/>
      <c r="IAW540" s="80"/>
      <c r="IAX540" s="81"/>
      <c r="IAY540" s="80"/>
      <c r="IAZ540" s="81"/>
      <c r="IBA540" s="80"/>
      <c r="IBB540" s="81"/>
      <c r="IBC540" s="80"/>
      <c r="IBD540" s="81"/>
      <c r="IBE540" s="80"/>
      <c r="IBF540" s="81"/>
      <c r="IBG540" s="80"/>
      <c r="IBH540" s="81"/>
      <c r="IBI540" s="80"/>
      <c r="IBJ540" s="81"/>
      <c r="IBK540" s="80"/>
      <c r="IBL540" s="81"/>
      <c r="IBM540" s="80"/>
      <c r="IBN540" s="81"/>
      <c r="IBO540" s="80"/>
      <c r="IBP540" s="81"/>
      <c r="IBQ540" s="80"/>
      <c r="IBR540" s="81"/>
      <c r="IBS540" s="80"/>
      <c r="IBT540" s="81"/>
      <c r="IBU540" s="80"/>
      <c r="IBV540" s="81"/>
      <c r="IBW540" s="80"/>
      <c r="IBX540" s="81"/>
      <c r="IBY540" s="80"/>
      <c r="IBZ540" s="81"/>
      <c r="ICA540" s="80"/>
      <c r="ICB540" s="81"/>
      <c r="ICC540" s="80"/>
      <c r="ICD540" s="81"/>
      <c r="ICE540" s="80"/>
      <c r="ICF540" s="81"/>
      <c r="ICG540" s="80"/>
      <c r="ICH540" s="81"/>
      <c r="ICI540" s="80"/>
      <c r="ICJ540" s="81"/>
      <c r="ICK540" s="80"/>
      <c r="ICL540" s="81"/>
      <c r="ICM540" s="80"/>
      <c r="ICN540" s="81"/>
      <c r="ICO540" s="80"/>
      <c r="ICP540" s="81"/>
      <c r="ICQ540" s="80"/>
      <c r="ICR540" s="81"/>
      <c r="ICS540" s="80"/>
      <c r="ICT540" s="81"/>
      <c r="ICU540" s="80"/>
      <c r="ICV540" s="81"/>
      <c r="ICW540" s="80"/>
      <c r="ICX540" s="81"/>
      <c r="ICY540" s="80"/>
      <c r="ICZ540" s="81"/>
      <c r="IDA540" s="80"/>
      <c r="IDB540" s="81"/>
      <c r="IDC540" s="80"/>
      <c r="IDD540" s="81"/>
      <c r="IDE540" s="80"/>
      <c r="IDF540" s="81"/>
      <c r="IDG540" s="80"/>
      <c r="IDH540" s="81"/>
      <c r="IDI540" s="80"/>
      <c r="IDJ540" s="81"/>
      <c r="IDK540" s="80"/>
      <c r="IDL540" s="81"/>
      <c r="IDM540" s="80"/>
      <c r="IDN540" s="81"/>
      <c r="IDO540" s="80"/>
      <c r="IDP540" s="81"/>
      <c r="IDQ540" s="80"/>
      <c r="IDR540" s="81"/>
      <c r="IDS540" s="80"/>
      <c r="IDT540" s="81"/>
      <c r="IDU540" s="80"/>
      <c r="IDV540" s="81"/>
      <c r="IDW540" s="80"/>
      <c r="IDX540" s="81"/>
      <c r="IDY540" s="80"/>
      <c r="IDZ540" s="81"/>
      <c r="IEA540" s="80"/>
      <c r="IEB540" s="81"/>
      <c r="IEC540" s="80"/>
      <c r="IED540" s="81"/>
      <c r="IEE540" s="80"/>
      <c r="IEF540" s="81"/>
      <c r="IEG540" s="80"/>
      <c r="IEH540" s="81"/>
      <c r="IEI540" s="80"/>
      <c r="IEJ540" s="81"/>
      <c r="IEK540" s="80"/>
      <c r="IEL540" s="81"/>
      <c r="IEM540" s="80"/>
      <c r="IEN540" s="81"/>
      <c r="IEO540" s="80"/>
      <c r="IEP540" s="81"/>
      <c r="IEQ540" s="80"/>
      <c r="IER540" s="81"/>
      <c r="IES540" s="80"/>
      <c r="IET540" s="81"/>
      <c r="IEU540" s="80"/>
      <c r="IEV540" s="81"/>
      <c r="IEW540" s="80"/>
      <c r="IEX540" s="81"/>
      <c r="IEY540" s="80"/>
      <c r="IEZ540" s="81"/>
      <c r="IFA540" s="80"/>
      <c r="IFB540" s="81"/>
      <c r="IFC540" s="80"/>
      <c r="IFD540" s="81"/>
      <c r="IFE540" s="80"/>
      <c r="IFF540" s="81"/>
      <c r="IFG540" s="80"/>
      <c r="IFH540" s="81"/>
      <c r="IFI540" s="80"/>
      <c r="IFJ540" s="81"/>
      <c r="IFK540" s="80"/>
      <c r="IFL540" s="81"/>
      <c r="IFM540" s="80"/>
      <c r="IFN540" s="81"/>
      <c r="IFO540" s="80"/>
      <c r="IFP540" s="81"/>
      <c r="IFQ540" s="80"/>
      <c r="IFR540" s="81"/>
      <c r="IFS540" s="80"/>
      <c r="IFT540" s="81"/>
      <c r="IFU540" s="80"/>
      <c r="IFV540" s="81"/>
      <c r="IFW540" s="80"/>
      <c r="IFX540" s="81"/>
      <c r="IFY540" s="80"/>
      <c r="IFZ540" s="81"/>
      <c r="IGA540" s="80"/>
      <c r="IGB540" s="81"/>
      <c r="IGC540" s="80"/>
      <c r="IGD540" s="81"/>
      <c r="IGE540" s="80"/>
      <c r="IGF540" s="81"/>
      <c r="IGG540" s="80"/>
      <c r="IGH540" s="81"/>
      <c r="IGI540" s="80"/>
      <c r="IGJ540" s="81"/>
      <c r="IGK540" s="80"/>
      <c r="IGL540" s="81"/>
      <c r="IGM540" s="80"/>
      <c r="IGN540" s="81"/>
      <c r="IGO540" s="80"/>
      <c r="IGP540" s="81"/>
      <c r="IGQ540" s="80"/>
      <c r="IGR540" s="81"/>
      <c r="IGS540" s="80"/>
      <c r="IGT540" s="81"/>
      <c r="IGU540" s="80"/>
      <c r="IGV540" s="81"/>
      <c r="IGW540" s="80"/>
      <c r="IGX540" s="81"/>
      <c r="IGY540" s="80"/>
      <c r="IGZ540" s="81"/>
      <c r="IHA540" s="80"/>
      <c r="IHB540" s="81"/>
      <c r="IHC540" s="80"/>
      <c r="IHD540" s="81"/>
      <c r="IHE540" s="80"/>
      <c r="IHF540" s="81"/>
      <c r="IHG540" s="80"/>
      <c r="IHH540" s="81"/>
      <c r="IHI540" s="80"/>
      <c r="IHJ540" s="81"/>
      <c r="IHK540" s="80"/>
      <c r="IHL540" s="81"/>
      <c r="IHM540" s="80"/>
      <c r="IHN540" s="81"/>
      <c r="IHO540" s="80"/>
      <c r="IHP540" s="81"/>
      <c r="IHQ540" s="80"/>
      <c r="IHR540" s="81"/>
      <c r="IHS540" s="80"/>
      <c r="IHT540" s="81"/>
      <c r="IHU540" s="80"/>
      <c r="IHV540" s="81"/>
      <c r="IHW540" s="80"/>
      <c r="IHX540" s="81"/>
      <c r="IHY540" s="80"/>
      <c r="IHZ540" s="81"/>
      <c r="IIA540" s="80"/>
      <c r="IIB540" s="81"/>
      <c r="IIC540" s="80"/>
      <c r="IID540" s="81"/>
      <c r="IIE540" s="80"/>
      <c r="IIF540" s="81"/>
      <c r="IIG540" s="80"/>
      <c r="IIH540" s="81"/>
      <c r="III540" s="80"/>
      <c r="IIJ540" s="81"/>
      <c r="IIK540" s="80"/>
      <c r="IIL540" s="81"/>
      <c r="IIM540" s="80"/>
      <c r="IIN540" s="81"/>
      <c r="IIO540" s="80"/>
      <c r="IIP540" s="81"/>
      <c r="IIQ540" s="80"/>
      <c r="IIR540" s="81"/>
      <c r="IIS540" s="80"/>
      <c r="IIT540" s="81"/>
      <c r="IIU540" s="80"/>
      <c r="IIV540" s="81"/>
      <c r="IIW540" s="80"/>
      <c r="IIX540" s="81"/>
      <c r="IIY540" s="80"/>
      <c r="IIZ540" s="81"/>
      <c r="IJA540" s="80"/>
      <c r="IJB540" s="81"/>
      <c r="IJC540" s="80"/>
      <c r="IJD540" s="81"/>
      <c r="IJE540" s="80"/>
      <c r="IJF540" s="81"/>
      <c r="IJG540" s="80"/>
      <c r="IJH540" s="81"/>
      <c r="IJI540" s="80"/>
      <c r="IJJ540" s="81"/>
      <c r="IJK540" s="80"/>
      <c r="IJL540" s="81"/>
      <c r="IJM540" s="80"/>
      <c r="IJN540" s="81"/>
      <c r="IJO540" s="80"/>
      <c r="IJP540" s="81"/>
      <c r="IJQ540" s="80"/>
      <c r="IJR540" s="81"/>
      <c r="IJS540" s="80"/>
      <c r="IJT540" s="81"/>
      <c r="IJU540" s="80"/>
      <c r="IJV540" s="81"/>
      <c r="IJW540" s="80"/>
      <c r="IJX540" s="81"/>
      <c r="IJY540" s="80"/>
      <c r="IJZ540" s="81"/>
      <c r="IKA540" s="80"/>
      <c r="IKB540" s="81"/>
      <c r="IKC540" s="80"/>
      <c r="IKD540" s="81"/>
      <c r="IKE540" s="80"/>
      <c r="IKF540" s="81"/>
      <c r="IKG540" s="80"/>
      <c r="IKH540" s="81"/>
      <c r="IKI540" s="80"/>
      <c r="IKJ540" s="81"/>
      <c r="IKK540" s="80"/>
      <c r="IKL540" s="81"/>
      <c r="IKM540" s="80"/>
      <c r="IKN540" s="81"/>
      <c r="IKO540" s="80"/>
      <c r="IKP540" s="81"/>
      <c r="IKQ540" s="80"/>
      <c r="IKR540" s="81"/>
      <c r="IKS540" s="80"/>
      <c r="IKT540" s="81"/>
      <c r="IKU540" s="80"/>
      <c r="IKV540" s="81"/>
      <c r="IKW540" s="80"/>
      <c r="IKX540" s="81"/>
      <c r="IKY540" s="80"/>
      <c r="IKZ540" s="81"/>
      <c r="ILA540" s="80"/>
      <c r="ILB540" s="81"/>
      <c r="ILC540" s="80"/>
      <c r="ILD540" s="81"/>
      <c r="ILE540" s="80"/>
      <c r="ILF540" s="81"/>
      <c r="ILG540" s="80"/>
      <c r="ILH540" s="81"/>
      <c r="ILI540" s="80"/>
      <c r="ILJ540" s="81"/>
      <c r="ILK540" s="80"/>
      <c r="ILL540" s="81"/>
      <c r="ILM540" s="80"/>
      <c r="ILN540" s="81"/>
      <c r="ILO540" s="80"/>
      <c r="ILP540" s="81"/>
      <c r="ILQ540" s="80"/>
      <c r="ILR540" s="81"/>
      <c r="ILS540" s="80"/>
      <c r="ILT540" s="81"/>
      <c r="ILU540" s="80"/>
      <c r="ILV540" s="81"/>
      <c r="ILW540" s="80"/>
      <c r="ILX540" s="81"/>
      <c r="ILY540" s="80"/>
      <c r="ILZ540" s="81"/>
      <c r="IMA540" s="80"/>
      <c r="IMB540" s="81"/>
      <c r="IMC540" s="80"/>
      <c r="IMD540" s="81"/>
      <c r="IME540" s="80"/>
      <c r="IMF540" s="81"/>
      <c r="IMG540" s="80"/>
      <c r="IMH540" s="81"/>
      <c r="IMI540" s="80"/>
      <c r="IMJ540" s="81"/>
      <c r="IMK540" s="80"/>
      <c r="IML540" s="81"/>
      <c r="IMM540" s="80"/>
      <c r="IMN540" s="81"/>
      <c r="IMO540" s="80"/>
      <c r="IMP540" s="81"/>
      <c r="IMQ540" s="80"/>
      <c r="IMR540" s="81"/>
      <c r="IMS540" s="80"/>
      <c r="IMT540" s="81"/>
      <c r="IMU540" s="80"/>
      <c r="IMV540" s="81"/>
      <c r="IMW540" s="80"/>
      <c r="IMX540" s="81"/>
      <c r="IMY540" s="80"/>
      <c r="IMZ540" s="81"/>
      <c r="INA540" s="80"/>
      <c r="INB540" s="81"/>
      <c r="INC540" s="80"/>
      <c r="IND540" s="81"/>
      <c r="INE540" s="80"/>
      <c r="INF540" s="81"/>
      <c r="ING540" s="80"/>
      <c r="INH540" s="81"/>
      <c r="INI540" s="80"/>
      <c r="INJ540" s="81"/>
      <c r="INK540" s="80"/>
      <c r="INL540" s="81"/>
      <c r="INM540" s="80"/>
      <c r="INN540" s="81"/>
      <c r="INO540" s="80"/>
      <c r="INP540" s="81"/>
      <c r="INQ540" s="80"/>
      <c r="INR540" s="81"/>
      <c r="INS540" s="80"/>
      <c r="INT540" s="81"/>
      <c r="INU540" s="80"/>
      <c r="INV540" s="81"/>
      <c r="INW540" s="80"/>
      <c r="INX540" s="81"/>
      <c r="INY540" s="80"/>
      <c r="INZ540" s="81"/>
      <c r="IOA540" s="80"/>
      <c r="IOB540" s="81"/>
      <c r="IOC540" s="80"/>
      <c r="IOD540" s="81"/>
      <c r="IOE540" s="80"/>
      <c r="IOF540" s="81"/>
      <c r="IOG540" s="80"/>
      <c r="IOH540" s="81"/>
      <c r="IOI540" s="80"/>
      <c r="IOJ540" s="81"/>
      <c r="IOK540" s="80"/>
      <c r="IOL540" s="81"/>
      <c r="IOM540" s="80"/>
      <c r="ION540" s="81"/>
      <c r="IOO540" s="80"/>
      <c r="IOP540" s="81"/>
      <c r="IOQ540" s="80"/>
      <c r="IOR540" s="81"/>
      <c r="IOS540" s="80"/>
      <c r="IOT540" s="81"/>
      <c r="IOU540" s="80"/>
      <c r="IOV540" s="81"/>
      <c r="IOW540" s="80"/>
      <c r="IOX540" s="81"/>
      <c r="IOY540" s="80"/>
      <c r="IOZ540" s="81"/>
      <c r="IPA540" s="80"/>
      <c r="IPB540" s="81"/>
      <c r="IPC540" s="80"/>
      <c r="IPD540" s="81"/>
      <c r="IPE540" s="80"/>
      <c r="IPF540" s="81"/>
      <c r="IPG540" s="80"/>
      <c r="IPH540" s="81"/>
      <c r="IPI540" s="80"/>
      <c r="IPJ540" s="81"/>
      <c r="IPK540" s="80"/>
      <c r="IPL540" s="81"/>
      <c r="IPM540" s="80"/>
      <c r="IPN540" s="81"/>
      <c r="IPO540" s="80"/>
      <c r="IPP540" s="81"/>
      <c r="IPQ540" s="80"/>
      <c r="IPR540" s="81"/>
      <c r="IPS540" s="80"/>
      <c r="IPT540" s="81"/>
      <c r="IPU540" s="80"/>
      <c r="IPV540" s="81"/>
      <c r="IPW540" s="80"/>
      <c r="IPX540" s="81"/>
      <c r="IPY540" s="80"/>
      <c r="IPZ540" s="81"/>
      <c r="IQA540" s="80"/>
      <c r="IQB540" s="81"/>
      <c r="IQC540" s="80"/>
      <c r="IQD540" s="81"/>
      <c r="IQE540" s="80"/>
      <c r="IQF540" s="81"/>
      <c r="IQG540" s="80"/>
      <c r="IQH540" s="81"/>
      <c r="IQI540" s="80"/>
      <c r="IQJ540" s="81"/>
      <c r="IQK540" s="80"/>
      <c r="IQL540" s="81"/>
      <c r="IQM540" s="80"/>
      <c r="IQN540" s="81"/>
      <c r="IQO540" s="80"/>
      <c r="IQP540" s="81"/>
      <c r="IQQ540" s="80"/>
      <c r="IQR540" s="81"/>
      <c r="IQS540" s="80"/>
      <c r="IQT540" s="81"/>
      <c r="IQU540" s="80"/>
      <c r="IQV540" s="81"/>
      <c r="IQW540" s="80"/>
      <c r="IQX540" s="81"/>
      <c r="IQY540" s="80"/>
      <c r="IQZ540" s="81"/>
      <c r="IRA540" s="80"/>
      <c r="IRB540" s="81"/>
      <c r="IRC540" s="80"/>
      <c r="IRD540" s="81"/>
      <c r="IRE540" s="80"/>
      <c r="IRF540" s="81"/>
      <c r="IRG540" s="80"/>
      <c r="IRH540" s="81"/>
      <c r="IRI540" s="80"/>
      <c r="IRJ540" s="81"/>
      <c r="IRK540" s="80"/>
      <c r="IRL540" s="81"/>
      <c r="IRM540" s="80"/>
      <c r="IRN540" s="81"/>
      <c r="IRO540" s="80"/>
      <c r="IRP540" s="81"/>
      <c r="IRQ540" s="80"/>
      <c r="IRR540" s="81"/>
      <c r="IRS540" s="80"/>
      <c r="IRT540" s="81"/>
      <c r="IRU540" s="80"/>
      <c r="IRV540" s="81"/>
      <c r="IRW540" s="80"/>
      <c r="IRX540" s="81"/>
      <c r="IRY540" s="80"/>
      <c r="IRZ540" s="81"/>
      <c r="ISA540" s="80"/>
      <c r="ISB540" s="81"/>
      <c r="ISC540" s="80"/>
      <c r="ISD540" s="81"/>
      <c r="ISE540" s="80"/>
      <c r="ISF540" s="81"/>
      <c r="ISG540" s="80"/>
      <c r="ISH540" s="81"/>
      <c r="ISI540" s="80"/>
      <c r="ISJ540" s="81"/>
      <c r="ISK540" s="80"/>
      <c r="ISL540" s="81"/>
      <c r="ISM540" s="80"/>
      <c r="ISN540" s="81"/>
      <c r="ISO540" s="80"/>
      <c r="ISP540" s="81"/>
      <c r="ISQ540" s="80"/>
      <c r="ISR540" s="81"/>
      <c r="ISS540" s="80"/>
      <c r="IST540" s="81"/>
      <c r="ISU540" s="80"/>
      <c r="ISV540" s="81"/>
      <c r="ISW540" s="80"/>
      <c r="ISX540" s="81"/>
      <c r="ISY540" s="80"/>
      <c r="ISZ540" s="81"/>
      <c r="ITA540" s="80"/>
      <c r="ITB540" s="81"/>
      <c r="ITC540" s="80"/>
      <c r="ITD540" s="81"/>
      <c r="ITE540" s="80"/>
      <c r="ITF540" s="81"/>
      <c r="ITG540" s="80"/>
      <c r="ITH540" s="81"/>
      <c r="ITI540" s="80"/>
      <c r="ITJ540" s="81"/>
      <c r="ITK540" s="80"/>
      <c r="ITL540" s="81"/>
      <c r="ITM540" s="80"/>
      <c r="ITN540" s="81"/>
      <c r="ITO540" s="80"/>
      <c r="ITP540" s="81"/>
      <c r="ITQ540" s="80"/>
      <c r="ITR540" s="81"/>
      <c r="ITS540" s="80"/>
      <c r="ITT540" s="81"/>
      <c r="ITU540" s="80"/>
      <c r="ITV540" s="81"/>
      <c r="ITW540" s="80"/>
      <c r="ITX540" s="81"/>
      <c r="ITY540" s="80"/>
      <c r="ITZ540" s="81"/>
      <c r="IUA540" s="80"/>
      <c r="IUB540" s="81"/>
      <c r="IUC540" s="80"/>
      <c r="IUD540" s="81"/>
      <c r="IUE540" s="80"/>
      <c r="IUF540" s="81"/>
      <c r="IUG540" s="80"/>
      <c r="IUH540" s="81"/>
      <c r="IUI540" s="80"/>
      <c r="IUJ540" s="81"/>
      <c r="IUK540" s="80"/>
      <c r="IUL540" s="81"/>
      <c r="IUM540" s="80"/>
      <c r="IUN540" s="81"/>
      <c r="IUO540" s="80"/>
      <c r="IUP540" s="81"/>
      <c r="IUQ540" s="80"/>
      <c r="IUR540" s="81"/>
      <c r="IUS540" s="80"/>
      <c r="IUT540" s="81"/>
      <c r="IUU540" s="80"/>
      <c r="IUV540" s="81"/>
      <c r="IUW540" s="80"/>
      <c r="IUX540" s="81"/>
      <c r="IUY540" s="80"/>
      <c r="IUZ540" s="81"/>
      <c r="IVA540" s="80"/>
      <c r="IVB540" s="81"/>
      <c r="IVC540" s="80"/>
      <c r="IVD540" s="81"/>
      <c r="IVE540" s="80"/>
      <c r="IVF540" s="81"/>
      <c r="IVG540" s="80"/>
      <c r="IVH540" s="81"/>
      <c r="IVI540" s="80"/>
      <c r="IVJ540" s="81"/>
      <c r="IVK540" s="80"/>
      <c r="IVL540" s="81"/>
      <c r="IVM540" s="80"/>
      <c r="IVN540" s="81"/>
      <c r="IVO540" s="80"/>
      <c r="IVP540" s="81"/>
      <c r="IVQ540" s="80"/>
      <c r="IVR540" s="81"/>
      <c r="IVS540" s="80"/>
      <c r="IVT540" s="81"/>
      <c r="IVU540" s="80"/>
      <c r="IVV540" s="81"/>
      <c r="IVW540" s="80"/>
      <c r="IVX540" s="81"/>
      <c r="IVY540" s="80"/>
      <c r="IVZ540" s="81"/>
      <c r="IWA540" s="80"/>
      <c r="IWB540" s="81"/>
      <c r="IWC540" s="80"/>
      <c r="IWD540" s="81"/>
      <c r="IWE540" s="80"/>
      <c r="IWF540" s="81"/>
      <c r="IWG540" s="80"/>
      <c r="IWH540" s="81"/>
      <c r="IWI540" s="80"/>
      <c r="IWJ540" s="81"/>
      <c r="IWK540" s="80"/>
      <c r="IWL540" s="81"/>
      <c r="IWM540" s="80"/>
      <c r="IWN540" s="81"/>
      <c r="IWO540" s="80"/>
      <c r="IWP540" s="81"/>
      <c r="IWQ540" s="80"/>
      <c r="IWR540" s="81"/>
      <c r="IWS540" s="80"/>
      <c r="IWT540" s="81"/>
      <c r="IWU540" s="80"/>
      <c r="IWV540" s="81"/>
      <c r="IWW540" s="80"/>
      <c r="IWX540" s="81"/>
      <c r="IWY540" s="80"/>
      <c r="IWZ540" s="81"/>
      <c r="IXA540" s="80"/>
      <c r="IXB540" s="81"/>
      <c r="IXC540" s="80"/>
      <c r="IXD540" s="81"/>
      <c r="IXE540" s="80"/>
      <c r="IXF540" s="81"/>
      <c r="IXG540" s="80"/>
      <c r="IXH540" s="81"/>
      <c r="IXI540" s="80"/>
      <c r="IXJ540" s="81"/>
      <c r="IXK540" s="80"/>
      <c r="IXL540" s="81"/>
      <c r="IXM540" s="80"/>
      <c r="IXN540" s="81"/>
      <c r="IXO540" s="80"/>
      <c r="IXP540" s="81"/>
      <c r="IXQ540" s="80"/>
      <c r="IXR540" s="81"/>
      <c r="IXS540" s="80"/>
      <c r="IXT540" s="81"/>
      <c r="IXU540" s="80"/>
      <c r="IXV540" s="81"/>
      <c r="IXW540" s="80"/>
      <c r="IXX540" s="81"/>
      <c r="IXY540" s="80"/>
      <c r="IXZ540" s="81"/>
      <c r="IYA540" s="80"/>
      <c r="IYB540" s="81"/>
      <c r="IYC540" s="80"/>
      <c r="IYD540" s="81"/>
      <c r="IYE540" s="80"/>
      <c r="IYF540" s="81"/>
      <c r="IYG540" s="80"/>
      <c r="IYH540" s="81"/>
      <c r="IYI540" s="80"/>
      <c r="IYJ540" s="81"/>
      <c r="IYK540" s="80"/>
      <c r="IYL540" s="81"/>
      <c r="IYM540" s="80"/>
      <c r="IYN540" s="81"/>
      <c r="IYO540" s="80"/>
      <c r="IYP540" s="81"/>
      <c r="IYQ540" s="80"/>
      <c r="IYR540" s="81"/>
      <c r="IYS540" s="80"/>
      <c r="IYT540" s="81"/>
      <c r="IYU540" s="80"/>
      <c r="IYV540" s="81"/>
      <c r="IYW540" s="80"/>
      <c r="IYX540" s="81"/>
      <c r="IYY540" s="80"/>
      <c r="IYZ540" s="81"/>
      <c r="IZA540" s="80"/>
      <c r="IZB540" s="81"/>
      <c r="IZC540" s="80"/>
      <c r="IZD540" s="81"/>
      <c r="IZE540" s="80"/>
      <c r="IZF540" s="81"/>
      <c r="IZG540" s="80"/>
      <c r="IZH540" s="81"/>
      <c r="IZI540" s="80"/>
      <c r="IZJ540" s="81"/>
      <c r="IZK540" s="80"/>
      <c r="IZL540" s="81"/>
      <c r="IZM540" s="80"/>
      <c r="IZN540" s="81"/>
      <c r="IZO540" s="80"/>
      <c r="IZP540" s="81"/>
      <c r="IZQ540" s="80"/>
      <c r="IZR540" s="81"/>
      <c r="IZS540" s="80"/>
      <c r="IZT540" s="81"/>
      <c r="IZU540" s="80"/>
      <c r="IZV540" s="81"/>
      <c r="IZW540" s="80"/>
      <c r="IZX540" s="81"/>
      <c r="IZY540" s="80"/>
      <c r="IZZ540" s="81"/>
      <c r="JAA540" s="80"/>
      <c r="JAB540" s="81"/>
      <c r="JAC540" s="80"/>
      <c r="JAD540" s="81"/>
      <c r="JAE540" s="80"/>
      <c r="JAF540" s="81"/>
      <c r="JAG540" s="80"/>
      <c r="JAH540" s="81"/>
      <c r="JAI540" s="80"/>
      <c r="JAJ540" s="81"/>
      <c r="JAK540" s="80"/>
      <c r="JAL540" s="81"/>
      <c r="JAM540" s="80"/>
      <c r="JAN540" s="81"/>
      <c r="JAO540" s="80"/>
      <c r="JAP540" s="81"/>
      <c r="JAQ540" s="80"/>
      <c r="JAR540" s="81"/>
      <c r="JAS540" s="80"/>
      <c r="JAT540" s="81"/>
      <c r="JAU540" s="80"/>
      <c r="JAV540" s="81"/>
      <c r="JAW540" s="80"/>
      <c r="JAX540" s="81"/>
      <c r="JAY540" s="80"/>
      <c r="JAZ540" s="81"/>
      <c r="JBA540" s="80"/>
      <c r="JBB540" s="81"/>
      <c r="JBC540" s="80"/>
      <c r="JBD540" s="81"/>
      <c r="JBE540" s="80"/>
      <c r="JBF540" s="81"/>
      <c r="JBG540" s="80"/>
      <c r="JBH540" s="81"/>
      <c r="JBI540" s="80"/>
      <c r="JBJ540" s="81"/>
      <c r="JBK540" s="80"/>
      <c r="JBL540" s="81"/>
      <c r="JBM540" s="80"/>
      <c r="JBN540" s="81"/>
      <c r="JBO540" s="80"/>
      <c r="JBP540" s="81"/>
      <c r="JBQ540" s="80"/>
      <c r="JBR540" s="81"/>
      <c r="JBS540" s="80"/>
      <c r="JBT540" s="81"/>
      <c r="JBU540" s="80"/>
      <c r="JBV540" s="81"/>
      <c r="JBW540" s="80"/>
      <c r="JBX540" s="81"/>
      <c r="JBY540" s="80"/>
      <c r="JBZ540" s="81"/>
      <c r="JCA540" s="80"/>
      <c r="JCB540" s="81"/>
      <c r="JCC540" s="80"/>
      <c r="JCD540" s="81"/>
      <c r="JCE540" s="80"/>
      <c r="JCF540" s="81"/>
      <c r="JCG540" s="80"/>
      <c r="JCH540" s="81"/>
      <c r="JCI540" s="80"/>
      <c r="JCJ540" s="81"/>
      <c r="JCK540" s="80"/>
      <c r="JCL540" s="81"/>
      <c r="JCM540" s="80"/>
      <c r="JCN540" s="81"/>
      <c r="JCO540" s="80"/>
      <c r="JCP540" s="81"/>
      <c r="JCQ540" s="80"/>
      <c r="JCR540" s="81"/>
      <c r="JCS540" s="80"/>
      <c r="JCT540" s="81"/>
      <c r="JCU540" s="80"/>
      <c r="JCV540" s="81"/>
      <c r="JCW540" s="80"/>
      <c r="JCX540" s="81"/>
      <c r="JCY540" s="80"/>
      <c r="JCZ540" s="81"/>
      <c r="JDA540" s="80"/>
      <c r="JDB540" s="81"/>
      <c r="JDC540" s="80"/>
      <c r="JDD540" s="81"/>
      <c r="JDE540" s="80"/>
      <c r="JDF540" s="81"/>
      <c r="JDG540" s="80"/>
      <c r="JDH540" s="81"/>
      <c r="JDI540" s="80"/>
      <c r="JDJ540" s="81"/>
      <c r="JDK540" s="80"/>
      <c r="JDL540" s="81"/>
      <c r="JDM540" s="80"/>
      <c r="JDN540" s="81"/>
      <c r="JDO540" s="80"/>
      <c r="JDP540" s="81"/>
      <c r="JDQ540" s="80"/>
      <c r="JDR540" s="81"/>
      <c r="JDS540" s="80"/>
      <c r="JDT540" s="81"/>
      <c r="JDU540" s="80"/>
      <c r="JDV540" s="81"/>
      <c r="JDW540" s="80"/>
      <c r="JDX540" s="81"/>
      <c r="JDY540" s="80"/>
      <c r="JDZ540" s="81"/>
      <c r="JEA540" s="80"/>
      <c r="JEB540" s="81"/>
      <c r="JEC540" s="80"/>
      <c r="JED540" s="81"/>
      <c r="JEE540" s="80"/>
      <c r="JEF540" s="81"/>
      <c r="JEG540" s="80"/>
      <c r="JEH540" s="81"/>
      <c r="JEI540" s="80"/>
      <c r="JEJ540" s="81"/>
      <c r="JEK540" s="80"/>
      <c r="JEL540" s="81"/>
      <c r="JEM540" s="80"/>
      <c r="JEN540" s="81"/>
      <c r="JEO540" s="80"/>
      <c r="JEP540" s="81"/>
      <c r="JEQ540" s="80"/>
      <c r="JER540" s="81"/>
      <c r="JES540" s="80"/>
      <c r="JET540" s="81"/>
      <c r="JEU540" s="80"/>
      <c r="JEV540" s="81"/>
      <c r="JEW540" s="80"/>
      <c r="JEX540" s="81"/>
      <c r="JEY540" s="80"/>
      <c r="JEZ540" s="81"/>
      <c r="JFA540" s="80"/>
      <c r="JFB540" s="81"/>
      <c r="JFC540" s="80"/>
      <c r="JFD540" s="81"/>
      <c r="JFE540" s="80"/>
      <c r="JFF540" s="81"/>
      <c r="JFG540" s="80"/>
      <c r="JFH540" s="81"/>
      <c r="JFI540" s="80"/>
      <c r="JFJ540" s="81"/>
      <c r="JFK540" s="80"/>
      <c r="JFL540" s="81"/>
      <c r="JFM540" s="80"/>
      <c r="JFN540" s="81"/>
      <c r="JFO540" s="80"/>
      <c r="JFP540" s="81"/>
      <c r="JFQ540" s="80"/>
      <c r="JFR540" s="81"/>
      <c r="JFS540" s="80"/>
      <c r="JFT540" s="81"/>
      <c r="JFU540" s="80"/>
      <c r="JFV540" s="81"/>
      <c r="JFW540" s="80"/>
      <c r="JFX540" s="81"/>
      <c r="JFY540" s="80"/>
      <c r="JFZ540" s="81"/>
      <c r="JGA540" s="80"/>
      <c r="JGB540" s="81"/>
      <c r="JGC540" s="80"/>
      <c r="JGD540" s="81"/>
      <c r="JGE540" s="80"/>
      <c r="JGF540" s="81"/>
      <c r="JGG540" s="80"/>
      <c r="JGH540" s="81"/>
      <c r="JGI540" s="80"/>
      <c r="JGJ540" s="81"/>
      <c r="JGK540" s="80"/>
      <c r="JGL540" s="81"/>
      <c r="JGM540" s="80"/>
      <c r="JGN540" s="81"/>
      <c r="JGO540" s="80"/>
      <c r="JGP540" s="81"/>
      <c r="JGQ540" s="80"/>
      <c r="JGR540" s="81"/>
      <c r="JGS540" s="80"/>
      <c r="JGT540" s="81"/>
      <c r="JGU540" s="80"/>
      <c r="JGV540" s="81"/>
      <c r="JGW540" s="80"/>
      <c r="JGX540" s="81"/>
      <c r="JGY540" s="80"/>
      <c r="JGZ540" s="81"/>
      <c r="JHA540" s="80"/>
      <c r="JHB540" s="81"/>
      <c r="JHC540" s="80"/>
      <c r="JHD540" s="81"/>
      <c r="JHE540" s="80"/>
      <c r="JHF540" s="81"/>
      <c r="JHG540" s="80"/>
      <c r="JHH540" s="81"/>
      <c r="JHI540" s="80"/>
      <c r="JHJ540" s="81"/>
      <c r="JHK540" s="80"/>
      <c r="JHL540" s="81"/>
      <c r="JHM540" s="80"/>
      <c r="JHN540" s="81"/>
      <c r="JHO540" s="80"/>
      <c r="JHP540" s="81"/>
      <c r="JHQ540" s="80"/>
      <c r="JHR540" s="81"/>
      <c r="JHS540" s="80"/>
      <c r="JHT540" s="81"/>
      <c r="JHU540" s="80"/>
      <c r="JHV540" s="81"/>
      <c r="JHW540" s="80"/>
      <c r="JHX540" s="81"/>
      <c r="JHY540" s="80"/>
      <c r="JHZ540" s="81"/>
      <c r="JIA540" s="80"/>
      <c r="JIB540" s="81"/>
      <c r="JIC540" s="80"/>
      <c r="JID540" s="81"/>
      <c r="JIE540" s="80"/>
      <c r="JIF540" s="81"/>
      <c r="JIG540" s="80"/>
      <c r="JIH540" s="81"/>
      <c r="JII540" s="80"/>
      <c r="JIJ540" s="81"/>
      <c r="JIK540" s="80"/>
      <c r="JIL540" s="81"/>
      <c r="JIM540" s="80"/>
      <c r="JIN540" s="81"/>
      <c r="JIO540" s="80"/>
      <c r="JIP540" s="81"/>
      <c r="JIQ540" s="80"/>
      <c r="JIR540" s="81"/>
      <c r="JIS540" s="80"/>
      <c r="JIT540" s="81"/>
      <c r="JIU540" s="80"/>
      <c r="JIV540" s="81"/>
      <c r="JIW540" s="80"/>
      <c r="JIX540" s="81"/>
      <c r="JIY540" s="80"/>
      <c r="JIZ540" s="81"/>
      <c r="JJA540" s="80"/>
      <c r="JJB540" s="81"/>
      <c r="JJC540" s="80"/>
      <c r="JJD540" s="81"/>
      <c r="JJE540" s="80"/>
      <c r="JJF540" s="81"/>
      <c r="JJG540" s="80"/>
      <c r="JJH540" s="81"/>
      <c r="JJI540" s="80"/>
      <c r="JJJ540" s="81"/>
      <c r="JJK540" s="80"/>
      <c r="JJL540" s="81"/>
      <c r="JJM540" s="80"/>
      <c r="JJN540" s="81"/>
      <c r="JJO540" s="80"/>
      <c r="JJP540" s="81"/>
      <c r="JJQ540" s="80"/>
      <c r="JJR540" s="81"/>
      <c r="JJS540" s="80"/>
      <c r="JJT540" s="81"/>
      <c r="JJU540" s="80"/>
      <c r="JJV540" s="81"/>
      <c r="JJW540" s="80"/>
      <c r="JJX540" s="81"/>
      <c r="JJY540" s="80"/>
      <c r="JJZ540" s="81"/>
      <c r="JKA540" s="80"/>
      <c r="JKB540" s="81"/>
      <c r="JKC540" s="80"/>
      <c r="JKD540" s="81"/>
      <c r="JKE540" s="80"/>
      <c r="JKF540" s="81"/>
      <c r="JKG540" s="80"/>
      <c r="JKH540" s="81"/>
      <c r="JKI540" s="80"/>
      <c r="JKJ540" s="81"/>
      <c r="JKK540" s="80"/>
      <c r="JKL540" s="81"/>
      <c r="JKM540" s="80"/>
      <c r="JKN540" s="81"/>
      <c r="JKO540" s="80"/>
      <c r="JKP540" s="81"/>
      <c r="JKQ540" s="80"/>
      <c r="JKR540" s="81"/>
      <c r="JKS540" s="80"/>
      <c r="JKT540" s="81"/>
      <c r="JKU540" s="80"/>
      <c r="JKV540" s="81"/>
      <c r="JKW540" s="80"/>
      <c r="JKX540" s="81"/>
      <c r="JKY540" s="80"/>
      <c r="JKZ540" s="81"/>
      <c r="JLA540" s="80"/>
      <c r="JLB540" s="81"/>
      <c r="JLC540" s="80"/>
      <c r="JLD540" s="81"/>
      <c r="JLE540" s="80"/>
      <c r="JLF540" s="81"/>
      <c r="JLG540" s="80"/>
      <c r="JLH540" s="81"/>
      <c r="JLI540" s="80"/>
      <c r="JLJ540" s="81"/>
      <c r="JLK540" s="80"/>
      <c r="JLL540" s="81"/>
      <c r="JLM540" s="80"/>
      <c r="JLN540" s="81"/>
      <c r="JLO540" s="80"/>
      <c r="JLP540" s="81"/>
      <c r="JLQ540" s="80"/>
      <c r="JLR540" s="81"/>
      <c r="JLS540" s="80"/>
      <c r="JLT540" s="81"/>
      <c r="JLU540" s="80"/>
      <c r="JLV540" s="81"/>
      <c r="JLW540" s="80"/>
      <c r="JLX540" s="81"/>
      <c r="JLY540" s="80"/>
      <c r="JLZ540" s="81"/>
      <c r="JMA540" s="80"/>
      <c r="JMB540" s="81"/>
      <c r="JMC540" s="80"/>
      <c r="JMD540" s="81"/>
      <c r="JME540" s="80"/>
      <c r="JMF540" s="81"/>
      <c r="JMG540" s="80"/>
      <c r="JMH540" s="81"/>
      <c r="JMI540" s="80"/>
      <c r="JMJ540" s="81"/>
      <c r="JMK540" s="80"/>
      <c r="JML540" s="81"/>
      <c r="JMM540" s="80"/>
      <c r="JMN540" s="81"/>
      <c r="JMO540" s="80"/>
      <c r="JMP540" s="81"/>
      <c r="JMQ540" s="80"/>
      <c r="JMR540" s="81"/>
      <c r="JMS540" s="80"/>
      <c r="JMT540" s="81"/>
      <c r="JMU540" s="80"/>
      <c r="JMV540" s="81"/>
      <c r="JMW540" s="80"/>
      <c r="JMX540" s="81"/>
      <c r="JMY540" s="80"/>
      <c r="JMZ540" s="81"/>
      <c r="JNA540" s="80"/>
      <c r="JNB540" s="81"/>
      <c r="JNC540" s="80"/>
      <c r="JND540" s="81"/>
      <c r="JNE540" s="80"/>
      <c r="JNF540" s="81"/>
      <c r="JNG540" s="80"/>
      <c r="JNH540" s="81"/>
      <c r="JNI540" s="80"/>
      <c r="JNJ540" s="81"/>
      <c r="JNK540" s="80"/>
      <c r="JNL540" s="81"/>
      <c r="JNM540" s="80"/>
      <c r="JNN540" s="81"/>
      <c r="JNO540" s="80"/>
      <c r="JNP540" s="81"/>
      <c r="JNQ540" s="80"/>
      <c r="JNR540" s="81"/>
      <c r="JNS540" s="80"/>
      <c r="JNT540" s="81"/>
      <c r="JNU540" s="80"/>
      <c r="JNV540" s="81"/>
      <c r="JNW540" s="80"/>
      <c r="JNX540" s="81"/>
      <c r="JNY540" s="80"/>
      <c r="JNZ540" s="81"/>
      <c r="JOA540" s="80"/>
      <c r="JOB540" s="81"/>
      <c r="JOC540" s="80"/>
      <c r="JOD540" s="81"/>
      <c r="JOE540" s="80"/>
      <c r="JOF540" s="81"/>
      <c r="JOG540" s="80"/>
      <c r="JOH540" s="81"/>
      <c r="JOI540" s="80"/>
      <c r="JOJ540" s="81"/>
      <c r="JOK540" s="80"/>
      <c r="JOL540" s="81"/>
      <c r="JOM540" s="80"/>
      <c r="JON540" s="81"/>
      <c r="JOO540" s="80"/>
      <c r="JOP540" s="81"/>
      <c r="JOQ540" s="80"/>
      <c r="JOR540" s="81"/>
      <c r="JOS540" s="80"/>
      <c r="JOT540" s="81"/>
      <c r="JOU540" s="80"/>
      <c r="JOV540" s="81"/>
      <c r="JOW540" s="80"/>
      <c r="JOX540" s="81"/>
      <c r="JOY540" s="80"/>
      <c r="JOZ540" s="81"/>
      <c r="JPA540" s="80"/>
      <c r="JPB540" s="81"/>
      <c r="JPC540" s="80"/>
      <c r="JPD540" s="81"/>
      <c r="JPE540" s="80"/>
      <c r="JPF540" s="81"/>
      <c r="JPG540" s="80"/>
      <c r="JPH540" s="81"/>
      <c r="JPI540" s="80"/>
      <c r="JPJ540" s="81"/>
      <c r="JPK540" s="80"/>
      <c r="JPL540" s="81"/>
      <c r="JPM540" s="80"/>
      <c r="JPN540" s="81"/>
      <c r="JPO540" s="80"/>
      <c r="JPP540" s="81"/>
      <c r="JPQ540" s="80"/>
      <c r="JPR540" s="81"/>
      <c r="JPS540" s="80"/>
      <c r="JPT540" s="81"/>
      <c r="JPU540" s="80"/>
      <c r="JPV540" s="81"/>
      <c r="JPW540" s="80"/>
      <c r="JPX540" s="81"/>
      <c r="JPY540" s="80"/>
      <c r="JPZ540" s="81"/>
      <c r="JQA540" s="80"/>
      <c r="JQB540" s="81"/>
      <c r="JQC540" s="80"/>
      <c r="JQD540" s="81"/>
      <c r="JQE540" s="80"/>
      <c r="JQF540" s="81"/>
      <c r="JQG540" s="80"/>
      <c r="JQH540" s="81"/>
      <c r="JQI540" s="80"/>
      <c r="JQJ540" s="81"/>
      <c r="JQK540" s="80"/>
      <c r="JQL540" s="81"/>
      <c r="JQM540" s="80"/>
      <c r="JQN540" s="81"/>
      <c r="JQO540" s="80"/>
      <c r="JQP540" s="81"/>
      <c r="JQQ540" s="80"/>
      <c r="JQR540" s="81"/>
      <c r="JQS540" s="80"/>
      <c r="JQT540" s="81"/>
      <c r="JQU540" s="80"/>
      <c r="JQV540" s="81"/>
      <c r="JQW540" s="80"/>
      <c r="JQX540" s="81"/>
      <c r="JQY540" s="80"/>
      <c r="JQZ540" s="81"/>
      <c r="JRA540" s="80"/>
      <c r="JRB540" s="81"/>
      <c r="JRC540" s="80"/>
      <c r="JRD540" s="81"/>
      <c r="JRE540" s="80"/>
      <c r="JRF540" s="81"/>
      <c r="JRG540" s="80"/>
      <c r="JRH540" s="81"/>
      <c r="JRI540" s="80"/>
      <c r="JRJ540" s="81"/>
      <c r="JRK540" s="80"/>
      <c r="JRL540" s="81"/>
      <c r="JRM540" s="80"/>
      <c r="JRN540" s="81"/>
      <c r="JRO540" s="80"/>
      <c r="JRP540" s="81"/>
      <c r="JRQ540" s="80"/>
      <c r="JRR540" s="81"/>
      <c r="JRS540" s="80"/>
      <c r="JRT540" s="81"/>
      <c r="JRU540" s="80"/>
      <c r="JRV540" s="81"/>
      <c r="JRW540" s="80"/>
      <c r="JRX540" s="81"/>
      <c r="JRY540" s="80"/>
      <c r="JRZ540" s="81"/>
      <c r="JSA540" s="80"/>
      <c r="JSB540" s="81"/>
      <c r="JSC540" s="80"/>
      <c r="JSD540" s="81"/>
      <c r="JSE540" s="80"/>
      <c r="JSF540" s="81"/>
      <c r="JSG540" s="80"/>
      <c r="JSH540" s="81"/>
      <c r="JSI540" s="80"/>
      <c r="JSJ540" s="81"/>
      <c r="JSK540" s="80"/>
      <c r="JSL540" s="81"/>
      <c r="JSM540" s="80"/>
      <c r="JSN540" s="81"/>
      <c r="JSO540" s="80"/>
      <c r="JSP540" s="81"/>
      <c r="JSQ540" s="80"/>
      <c r="JSR540" s="81"/>
      <c r="JSS540" s="80"/>
      <c r="JST540" s="81"/>
      <c r="JSU540" s="80"/>
      <c r="JSV540" s="81"/>
      <c r="JSW540" s="80"/>
      <c r="JSX540" s="81"/>
      <c r="JSY540" s="80"/>
      <c r="JSZ540" s="81"/>
      <c r="JTA540" s="80"/>
      <c r="JTB540" s="81"/>
      <c r="JTC540" s="80"/>
      <c r="JTD540" s="81"/>
      <c r="JTE540" s="80"/>
      <c r="JTF540" s="81"/>
      <c r="JTG540" s="80"/>
      <c r="JTH540" s="81"/>
      <c r="JTI540" s="80"/>
      <c r="JTJ540" s="81"/>
      <c r="JTK540" s="80"/>
      <c r="JTL540" s="81"/>
      <c r="JTM540" s="80"/>
      <c r="JTN540" s="81"/>
      <c r="JTO540" s="80"/>
      <c r="JTP540" s="81"/>
      <c r="JTQ540" s="80"/>
      <c r="JTR540" s="81"/>
      <c r="JTS540" s="80"/>
      <c r="JTT540" s="81"/>
      <c r="JTU540" s="80"/>
      <c r="JTV540" s="81"/>
      <c r="JTW540" s="80"/>
      <c r="JTX540" s="81"/>
      <c r="JTY540" s="80"/>
      <c r="JTZ540" s="81"/>
      <c r="JUA540" s="80"/>
      <c r="JUB540" s="81"/>
      <c r="JUC540" s="80"/>
      <c r="JUD540" s="81"/>
      <c r="JUE540" s="80"/>
      <c r="JUF540" s="81"/>
      <c r="JUG540" s="80"/>
      <c r="JUH540" s="81"/>
      <c r="JUI540" s="80"/>
      <c r="JUJ540" s="81"/>
      <c r="JUK540" s="80"/>
      <c r="JUL540" s="81"/>
      <c r="JUM540" s="80"/>
      <c r="JUN540" s="81"/>
      <c r="JUO540" s="80"/>
      <c r="JUP540" s="81"/>
      <c r="JUQ540" s="80"/>
      <c r="JUR540" s="81"/>
      <c r="JUS540" s="80"/>
      <c r="JUT540" s="81"/>
      <c r="JUU540" s="80"/>
      <c r="JUV540" s="81"/>
      <c r="JUW540" s="80"/>
      <c r="JUX540" s="81"/>
      <c r="JUY540" s="80"/>
      <c r="JUZ540" s="81"/>
      <c r="JVA540" s="80"/>
      <c r="JVB540" s="81"/>
      <c r="JVC540" s="80"/>
      <c r="JVD540" s="81"/>
      <c r="JVE540" s="80"/>
      <c r="JVF540" s="81"/>
      <c r="JVG540" s="80"/>
      <c r="JVH540" s="81"/>
      <c r="JVI540" s="80"/>
      <c r="JVJ540" s="81"/>
      <c r="JVK540" s="80"/>
      <c r="JVL540" s="81"/>
      <c r="JVM540" s="80"/>
      <c r="JVN540" s="81"/>
      <c r="JVO540" s="80"/>
      <c r="JVP540" s="81"/>
      <c r="JVQ540" s="80"/>
      <c r="JVR540" s="81"/>
      <c r="JVS540" s="80"/>
      <c r="JVT540" s="81"/>
      <c r="JVU540" s="80"/>
      <c r="JVV540" s="81"/>
      <c r="JVW540" s="80"/>
      <c r="JVX540" s="81"/>
      <c r="JVY540" s="80"/>
      <c r="JVZ540" s="81"/>
      <c r="JWA540" s="80"/>
      <c r="JWB540" s="81"/>
      <c r="JWC540" s="80"/>
      <c r="JWD540" s="81"/>
      <c r="JWE540" s="80"/>
      <c r="JWF540" s="81"/>
      <c r="JWG540" s="80"/>
      <c r="JWH540" s="81"/>
      <c r="JWI540" s="80"/>
      <c r="JWJ540" s="81"/>
      <c r="JWK540" s="80"/>
      <c r="JWL540" s="81"/>
      <c r="JWM540" s="80"/>
      <c r="JWN540" s="81"/>
      <c r="JWO540" s="80"/>
      <c r="JWP540" s="81"/>
      <c r="JWQ540" s="80"/>
      <c r="JWR540" s="81"/>
      <c r="JWS540" s="80"/>
      <c r="JWT540" s="81"/>
      <c r="JWU540" s="80"/>
      <c r="JWV540" s="81"/>
      <c r="JWW540" s="80"/>
      <c r="JWX540" s="81"/>
      <c r="JWY540" s="80"/>
      <c r="JWZ540" s="81"/>
      <c r="JXA540" s="80"/>
      <c r="JXB540" s="81"/>
      <c r="JXC540" s="80"/>
      <c r="JXD540" s="81"/>
      <c r="JXE540" s="80"/>
      <c r="JXF540" s="81"/>
      <c r="JXG540" s="80"/>
      <c r="JXH540" s="81"/>
      <c r="JXI540" s="80"/>
      <c r="JXJ540" s="81"/>
      <c r="JXK540" s="80"/>
      <c r="JXL540" s="81"/>
      <c r="JXM540" s="80"/>
      <c r="JXN540" s="81"/>
      <c r="JXO540" s="80"/>
      <c r="JXP540" s="81"/>
      <c r="JXQ540" s="80"/>
      <c r="JXR540" s="81"/>
      <c r="JXS540" s="80"/>
      <c r="JXT540" s="81"/>
      <c r="JXU540" s="80"/>
      <c r="JXV540" s="81"/>
      <c r="JXW540" s="80"/>
      <c r="JXX540" s="81"/>
      <c r="JXY540" s="80"/>
      <c r="JXZ540" s="81"/>
      <c r="JYA540" s="80"/>
      <c r="JYB540" s="81"/>
      <c r="JYC540" s="80"/>
      <c r="JYD540" s="81"/>
      <c r="JYE540" s="80"/>
      <c r="JYF540" s="81"/>
      <c r="JYG540" s="80"/>
      <c r="JYH540" s="81"/>
      <c r="JYI540" s="80"/>
      <c r="JYJ540" s="81"/>
      <c r="JYK540" s="80"/>
      <c r="JYL540" s="81"/>
      <c r="JYM540" s="80"/>
      <c r="JYN540" s="81"/>
      <c r="JYO540" s="80"/>
      <c r="JYP540" s="81"/>
      <c r="JYQ540" s="80"/>
      <c r="JYR540" s="81"/>
      <c r="JYS540" s="80"/>
      <c r="JYT540" s="81"/>
      <c r="JYU540" s="80"/>
      <c r="JYV540" s="81"/>
      <c r="JYW540" s="80"/>
      <c r="JYX540" s="81"/>
      <c r="JYY540" s="80"/>
      <c r="JYZ540" s="81"/>
      <c r="JZA540" s="80"/>
      <c r="JZB540" s="81"/>
      <c r="JZC540" s="80"/>
      <c r="JZD540" s="81"/>
      <c r="JZE540" s="80"/>
      <c r="JZF540" s="81"/>
      <c r="JZG540" s="80"/>
      <c r="JZH540" s="81"/>
      <c r="JZI540" s="80"/>
      <c r="JZJ540" s="81"/>
      <c r="JZK540" s="80"/>
      <c r="JZL540" s="81"/>
      <c r="JZM540" s="80"/>
      <c r="JZN540" s="81"/>
      <c r="JZO540" s="80"/>
      <c r="JZP540" s="81"/>
      <c r="JZQ540" s="80"/>
      <c r="JZR540" s="81"/>
      <c r="JZS540" s="80"/>
      <c r="JZT540" s="81"/>
      <c r="JZU540" s="80"/>
      <c r="JZV540" s="81"/>
      <c r="JZW540" s="80"/>
      <c r="JZX540" s="81"/>
      <c r="JZY540" s="80"/>
      <c r="JZZ540" s="81"/>
      <c r="KAA540" s="80"/>
      <c r="KAB540" s="81"/>
      <c r="KAC540" s="80"/>
      <c r="KAD540" s="81"/>
      <c r="KAE540" s="80"/>
      <c r="KAF540" s="81"/>
      <c r="KAG540" s="80"/>
      <c r="KAH540" s="81"/>
      <c r="KAI540" s="80"/>
      <c r="KAJ540" s="81"/>
      <c r="KAK540" s="80"/>
      <c r="KAL540" s="81"/>
      <c r="KAM540" s="80"/>
      <c r="KAN540" s="81"/>
      <c r="KAO540" s="80"/>
      <c r="KAP540" s="81"/>
      <c r="KAQ540" s="80"/>
      <c r="KAR540" s="81"/>
      <c r="KAS540" s="80"/>
      <c r="KAT540" s="81"/>
      <c r="KAU540" s="80"/>
      <c r="KAV540" s="81"/>
      <c r="KAW540" s="80"/>
      <c r="KAX540" s="81"/>
      <c r="KAY540" s="80"/>
      <c r="KAZ540" s="81"/>
      <c r="KBA540" s="80"/>
      <c r="KBB540" s="81"/>
      <c r="KBC540" s="80"/>
      <c r="KBD540" s="81"/>
      <c r="KBE540" s="80"/>
      <c r="KBF540" s="81"/>
      <c r="KBG540" s="80"/>
      <c r="KBH540" s="81"/>
      <c r="KBI540" s="80"/>
      <c r="KBJ540" s="81"/>
      <c r="KBK540" s="80"/>
      <c r="KBL540" s="81"/>
      <c r="KBM540" s="80"/>
      <c r="KBN540" s="81"/>
      <c r="KBO540" s="80"/>
      <c r="KBP540" s="81"/>
      <c r="KBQ540" s="80"/>
      <c r="KBR540" s="81"/>
      <c r="KBS540" s="80"/>
      <c r="KBT540" s="81"/>
      <c r="KBU540" s="80"/>
      <c r="KBV540" s="81"/>
      <c r="KBW540" s="80"/>
      <c r="KBX540" s="81"/>
      <c r="KBY540" s="80"/>
      <c r="KBZ540" s="81"/>
      <c r="KCA540" s="80"/>
      <c r="KCB540" s="81"/>
      <c r="KCC540" s="80"/>
      <c r="KCD540" s="81"/>
      <c r="KCE540" s="80"/>
      <c r="KCF540" s="81"/>
      <c r="KCG540" s="80"/>
      <c r="KCH540" s="81"/>
      <c r="KCI540" s="80"/>
      <c r="KCJ540" s="81"/>
      <c r="KCK540" s="80"/>
      <c r="KCL540" s="81"/>
      <c r="KCM540" s="80"/>
      <c r="KCN540" s="81"/>
      <c r="KCO540" s="80"/>
      <c r="KCP540" s="81"/>
      <c r="KCQ540" s="80"/>
      <c r="KCR540" s="81"/>
      <c r="KCS540" s="80"/>
      <c r="KCT540" s="81"/>
      <c r="KCU540" s="80"/>
      <c r="KCV540" s="81"/>
      <c r="KCW540" s="80"/>
      <c r="KCX540" s="81"/>
      <c r="KCY540" s="80"/>
      <c r="KCZ540" s="81"/>
      <c r="KDA540" s="80"/>
      <c r="KDB540" s="81"/>
      <c r="KDC540" s="80"/>
      <c r="KDD540" s="81"/>
      <c r="KDE540" s="80"/>
      <c r="KDF540" s="81"/>
      <c r="KDG540" s="80"/>
      <c r="KDH540" s="81"/>
      <c r="KDI540" s="80"/>
      <c r="KDJ540" s="81"/>
      <c r="KDK540" s="80"/>
      <c r="KDL540" s="81"/>
      <c r="KDM540" s="80"/>
      <c r="KDN540" s="81"/>
      <c r="KDO540" s="80"/>
      <c r="KDP540" s="81"/>
      <c r="KDQ540" s="80"/>
      <c r="KDR540" s="81"/>
      <c r="KDS540" s="80"/>
      <c r="KDT540" s="81"/>
      <c r="KDU540" s="80"/>
      <c r="KDV540" s="81"/>
      <c r="KDW540" s="80"/>
      <c r="KDX540" s="81"/>
      <c r="KDY540" s="80"/>
      <c r="KDZ540" s="81"/>
      <c r="KEA540" s="80"/>
      <c r="KEB540" s="81"/>
      <c r="KEC540" s="80"/>
      <c r="KED540" s="81"/>
      <c r="KEE540" s="80"/>
      <c r="KEF540" s="81"/>
      <c r="KEG540" s="80"/>
      <c r="KEH540" s="81"/>
      <c r="KEI540" s="80"/>
      <c r="KEJ540" s="81"/>
      <c r="KEK540" s="80"/>
      <c r="KEL540" s="81"/>
      <c r="KEM540" s="80"/>
      <c r="KEN540" s="81"/>
      <c r="KEO540" s="80"/>
      <c r="KEP540" s="81"/>
      <c r="KEQ540" s="80"/>
      <c r="KER540" s="81"/>
      <c r="KES540" s="80"/>
      <c r="KET540" s="81"/>
      <c r="KEU540" s="80"/>
      <c r="KEV540" s="81"/>
      <c r="KEW540" s="80"/>
      <c r="KEX540" s="81"/>
      <c r="KEY540" s="80"/>
      <c r="KEZ540" s="81"/>
      <c r="KFA540" s="80"/>
      <c r="KFB540" s="81"/>
      <c r="KFC540" s="80"/>
      <c r="KFD540" s="81"/>
      <c r="KFE540" s="80"/>
      <c r="KFF540" s="81"/>
      <c r="KFG540" s="80"/>
      <c r="KFH540" s="81"/>
      <c r="KFI540" s="80"/>
      <c r="KFJ540" s="81"/>
      <c r="KFK540" s="80"/>
      <c r="KFL540" s="81"/>
      <c r="KFM540" s="80"/>
      <c r="KFN540" s="81"/>
      <c r="KFO540" s="80"/>
      <c r="KFP540" s="81"/>
      <c r="KFQ540" s="80"/>
      <c r="KFR540" s="81"/>
      <c r="KFS540" s="80"/>
      <c r="KFT540" s="81"/>
      <c r="KFU540" s="80"/>
      <c r="KFV540" s="81"/>
      <c r="KFW540" s="80"/>
      <c r="KFX540" s="81"/>
      <c r="KFY540" s="80"/>
      <c r="KFZ540" s="81"/>
      <c r="KGA540" s="80"/>
      <c r="KGB540" s="81"/>
      <c r="KGC540" s="80"/>
      <c r="KGD540" s="81"/>
      <c r="KGE540" s="80"/>
      <c r="KGF540" s="81"/>
      <c r="KGG540" s="80"/>
      <c r="KGH540" s="81"/>
      <c r="KGI540" s="80"/>
      <c r="KGJ540" s="81"/>
      <c r="KGK540" s="80"/>
      <c r="KGL540" s="81"/>
      <c r="KGM540" s="80"/>
      <c r="KGN540" s="81"/>
      <c r="KGO540" s="80"/>
      <c r="KGP540" s="81"/>
      <c r="KGQ540" s="80"/>
      <c r="KGR540" s="81"/>
      <c r="KGS540" s="80"/>
      <c r="KGT540" s="81"/>
      <c r="KGU540" s="80"/>
      <c r="KGV540" s="81"/>
      <c r="KGW540" s="80"/>
      <c r="KGX540" s="81"/>
      <c r="KGY540" s="80"/>
      <c r="KGZ540" s="81"/>
      <c r="KHA540" s="80"/>
      <c r="KHB540" s="81"/>
      <c r="KHC540" s="80"/>
      <c r="KHD540" s="81"/>
      <c r="KHE540" s="80"/>
      <c r="KHF540" s="81"/>
      <c r="KHG540" s="80"/>
      <c r="KHH540" s="81"/>
      <c r="KHI540" s="80"/>
      <c r="KHJ540" s="81"/>
      <c r="KHK540" s="80"/>
      <c r="KHL540" s="81"/>
      <c r="KHM540" s="80"/>
      <c r="KHN540" s="81"/>
      <c r="KHO540" s="80"/>
      <c r="KHP540" s="81"/>
      <c r="KHQ540" s="80"/>
      <c r="KHR540" s="81"/>
      <c r="KHS540" s="80"/>
      <c r="KHT540" s="81"/>
      <c r="KHU540" s="80"/>
      <c r="KHV540" s="81"/>
      <c r="KHW540" s="80"/>
      <c r="KHX540" s="81"/>
      <c r="KHY540" s="80"/>
      <c r="KHZ540" s="81"/>
      <c r="KIA540" s="80"/>
      <c r="KIB540" s="81"/>
      <c r="KIC540" s="80"/>
      <c r="KID540" s="81"/>
      <c r="KIE540" s="80"/>
      <c r="KIF540" s="81"/>
      <c r="KIG540" s="80"/>
      <c r="KIH540" s="81"/>
      <c r="KII540" s="80"/>
      <c r="KIJ540" s="81"/>
      <c r="KIK540" s="80"/>
      <c r="KIL540" s="81"/>
      <c r="KIM540" s="80"/>
      <c r="KIN540" s="81"/>
      <c r="KIO540" s="80"/>
      <c r="KIP540" s="81"/>
      <c r="KIQ540" s="80"/>
      <c r="KIR540" s="81"/>
      <c r="KIS540" s="80"/>
      <c r="KIT540" s="81"/>
      <c r="KIU540" s="80"/>
      <c r="KIV540" s="81"/>
      <c r="KIW540" s="80"/>
      <c r="KIX540" s="81"/>
      <c r="KIY540" s="80"/>
      <c r="KIZ540" s="81"/>
      <c r="KJA540" s="80"/>
      <c r="KJB540" s="81"/>
      <c r="KJC540" s="80"/>
      <c r="KJD540" s="81"/>
      <c r="KJE540" s="80"/>
      <c r="KJF540" s="81"/>
      <c r="KJG540" s="80"/>
      <c r="KJH540" s="81"/>
      <c r="KJI540" s="80"/>
      <c r="KJJ540" s="81"/>
      <c r="KJK540" s="80"/>
      <c r="KJL540" s="81"/>
      <c r="KJM540" s="80"/>
      <c r="KJN540" s="81"/>
      <c r="KJO540" s="80"/>
      <c r="KJP540" s="81"/>
      <c r="KJQ540" s="80"/>
      <c r="KJR540" s="81"/>
      <c r="KJS540" s="80"/>
      <c r="KJT540" s="81"/>
      <c r="KJU540" s="80"/>
      <c r="KJV540" s="81"/>
      <c r="KJW540" s="80"/>
      <c r="KJX540" s="81"/>
      <c r="KJY540" s="80"/>
      <c r="KJZ540" s="81"/>
      <c r="KKA540" s="80"/>
      <c r="KKB540" s="81"/>
      <c r="KKC540" s="80"/>
      <c r="KKD540" s="81"/>
      <c r="KKE540" s="80"/>
      <c r="KKF540" s="81"/>
      <c r="KKG540" s="80"/>
      <c r="KKH540" s="81"/>
      <c r="KKI540" s="80"/>
      <c r="KKJ540" s="81"/>
      <c r="KKK540" s="80"/>
      <c r="KKL540" s="81"/>
      <c r="KKM540" s="80"/>
      <c r="KKN540" s="81"/>
      <c r="KKO540" s="80"/>
      <c r="KKP540" s="81"/>
      <c r="KKQ540" s="80"/>
      <c r="KKR540" s="81"/>
      <c r="KKS540" s="80"/>
      <c r="KKT540" s="81"/>
      <c r="KKU540" s="80"/>
      <c r="KKV540" s="81"/>
      <c r="KKW540" s="80"/>
      <c r="KKX540" s="81"/>
      <c r="KKY540" s="80"/>
      <c r="KKZ540" s="81"/>
      <c r="KLA540" s="80"/>
      <c r="KLB540" s="81"/>
      <c r="KLC540" s="80"/>
      <c r="KLD540" s="81"/>
      <c r="KLE540" s="80"/>
      <c r="KLF540" s="81"/>
      <c r="KLG540" s="80"/>
      <c r="KLH540" s="81"/>
      <c r="KLI540" s="80"/>
      <c r="KLJ540" s="81"/>
      <c r="KLK540" s="80"/>
      <c r="KLL540" s="81"/>
      <c r="KLM540" s="80"/>
      <c r="KLN540" s="81"/>
      <c r="KLO540" s="80"/>
      <c r="KLP540" s="81"/>
      <c r="KLQ540" s="80"/>
      <c r="KLR540" s="81"/>
      <c r="KLS540" s="80"/>
      <c r="KLT540" s="81"/>
      <c r="KLU540" s="80"/>
      <c r="KLV540" s="81"/>
      <c r="KLW540" s="80"/>
      <c r="KLX540" s="81"/>
      <c r="KLY540" s="80"/>
      <c r="KLZ540" s="81"/>
      <c r="KMA540" s="80"/>
      <c r="KMB540" s="81"/>
      <c r="KMC540" s="80"/>
      <c r="KMD540" s="81"/>
      <c r="KME540" s="80"/>
      <c r="KMF540" s="81"/>
      <c r="KMG540" s="80"/>
      <c r="KMH540" s="81"/>
      <c r="KMI540" s="80"/>
      <c r="KMJ540" s="81"/>
      <c r="KMK540" s="80"/>
      <c r="KML540" s="81"/>
      <c r="KMM540" s="80"/>
      <c r="KMN540" s="81"/>
      <c r="KMO540" s="80"/>
      <c r="KMP540" s="81"/>
      <c r="KMQ540" s="80"/>
      <c r="KMR540" s="81"/>
      <c r="KMS540" s="80"/>
      <c r="KMT540" s="81"/>
      <c r="KMU540" s="80"/>
      <c r="KMV540" s="81"/>
      <c r="KMW540" s="80"/>
      <c r="KMX540" s="81"/>
      <c r="KMY540" s="80"/>
      <c r="KMZ540" s="81"/>
      <c r="KNA540" s="80"/>
      <c r="KNB540" s="81"/>
      <c r="KNC540" s="80"/>
      <c r="KND540" s="81"/>
      <c r="KNE540" s="80"/>
      <c r="KNF540" s="81"/>
      <c r="KNG540" s="80"/>
      <c r="KNH540" s="81"/>
      <c r="KNI540" s="80"/>
      <c r="KNJ540" s="81"/>
      <c r="KNK540" s="80"/>
      <c r="KNL540" s="81"/>
      <c r="KNM540" s="80"/>
      <c r="KNN540" s="81"/>
      <c r="KNO540" s="80"/>
      <c r="KNP540" s="81"/>
      <c r="KNQ540" s="80"/>
      <c r="KNR540" s="81"/>
      <c r="KNS540" s="80"/>
      <c r="KNT540" s="81"/>
      <c r="KNU540" s="80"/>
      <c r="KNV540" s="81"/>
      <c r="KNW540" s="80"/>
      <c r="KNX540" s="81"/>
      <c r="KNY540" s="80"/>
      <c r="KNZ540" s="81"/>
      <c r="KOA540" s="80"/>
      <c r="KOB540" s="81"/>
      <c r="KOC540" s="80"/>
      <c r="KOD540" s="81"/>
      <c r="KOE540" s="80"/>
      <c r="KOF540" s="81"/>
      <c r="KOG540" s="80"/>
      <c r="KOH540" s="81"/>
      <c r="KOI540" s="80"/>
      <c r="KOJ540" s="81"/>
      <c r="KOK540" s="80"/>
      <c r="KOL540" s="81"/>
      <c r="KOM540" s="80"/>
      <c r="KON540" s="81"/>
      <c r="KOO540" s="80"/>
      <c r="KOP540" s="81"/>
      <c r="KOQ540" s="80"/>
      <c r="KOR540" s="81"/>
      <c r="KOS540" s="80"/>
      <c r="KOT540" s="81"/>
      <c r="KOU540" s="80"/>
      <c r="KOV540" s="81"/>
      <c r="KOW540" s="80"/>
      <c r="KOX540" s="81"/>
      <c r="KOY540" s="80"/>
      <c r="KOZ540" s="81"/>
      <c r="KPA540" s="80"/>
      <c r="KPB540" s="81"/>
      <c r="KPC540" s="80"/>
      <c r="KPD540" s="81"/>
      <c r="KPE540" s="80"/>
      <c r="KPF540" s="81"/>
      <c r="KPG540" s="80"/>
      <c r="KPH540" s="81"/>
      <c r="KPI540" s="80"/>
      <c r="KPJ540" s="81"/>
      <c r="KPK540" s="80"/>
      <c r="KPL540" s="81"/>
      <c r="KPM540" s="80"/>
      <c r="KPN540" s="81"/>
      <c r="KPO540" s="80"/>
      <c r="KPP540" s="81"/>
      <c r="KPQ540" s="80"/>
      <c r="KPR540" s="81"/>
      <c r="KPS540" s="80"/>
      <c r="KPT540" s="81"/>
      <c r="KPU540" s="80"/>
      <c r="KPV540" s="81"/>
      <c r="KPW540" s="80"/>
      <c r="KPX540" s="81"/>
      <c r="KPY540" s="80"/>
      <c r="KPZ540" s="81"/>
      <c r="KQA540" s="80"/>
      <c r="KQB540" s="81"/>
      <c r="KQC540" s="80"/>
      <c r="KQD540" s="81"/>
      <c r="KQE540" s="80"/>
      <c r="KQF540" s="81"/>
      <c r="KQG540" s="80"/>
      <c r="KQH540" s="81"/>
      <c r="KQI540" s="80"/>
      <c r="KQJ540" s="81"/>
      <c r="KQK540" s="80"/>
      <c r="KQL540" s="81"/>
      <c r="KQM540" s="80"/>
      <c r="KQN540" s="81"/>
      <c r="KQO540" s="80"/>
      <c r="KQP540" s="81"/>
      <c r="KQQ540" s="80"/>
      <c r="KQR540" s="81"/>
      <c r="KQS540" s="80"/>
      <c r="KQT540" s="81"/>
      <c r="KQU540" s="80"/>
      <c r="KQV540" s="81"/>
      <c r="KQW540" s="80"/>
      <c r="KQX540" s="81"/>
      <c r="KQY540" s="80"/>
      <c r="KQZ540" s="81"/>
      <c r="KRA540" s="80"/>
      <c r="KRB540" s="81"/>
      <c r="KRC540" s="80"/>
      <c r="KRD540" s="81"/>
      <c r="KRE540" s="80"/>
      <c r="KRF540" s="81"/>
      <c r="KRG540" s="80"/>
      <c r="KRH540" s="81"/>
      <c r="KRI540" s="80"/>
      <c r="KRJ540" s="81"/>
      <c r="KRK540" s="80"/>
      <c r="KRL540" s="81"/>
      <c r="KRM540" s="80"/>
      <c r="KRN540" s="81"/>
      <c r="KRO540" s="80"/>
      <c r="KRP540" s="81"/>
      <c r="KRQ540" s="80"/>
      <c r="KRR540" s="81"/>
      <c r="KRS540" s="80"/>
      <c r="KRT540" s="81"/>
      <c r="KRU540" s="80"/>
      <c r="KRV540" s="81"/>
      <c r="KRW540" s="80"/>
      <c r="KRX540" s="81"/>
      <c r="KRY540" s="80"/>
      <c r="KRZ540" s="81"/>
      <c r="KSA540" s="80"/>
      <c r="KSB540" s="81"/>
      <c r="KSC540" s="80"/>
      <c r="KSD540" s="81"/>
      <c r="KSE540" s="80"/>
      <c r="KSF540" s="81"/>
      <c r="KSG540" s="80"/>
      <c r="KSH540" s="81"/>
      <c r="KSI540" s="80"/>
      <c r="KSJ540" s="81"/>
      <c r="KSK540" s="80"/>
      <c r="KSL540" s="81"/>
      <c r="KSM540" s="80"/>
      <c r="KSN540" s="81"/>
      <c r="KSO540" s="80"/>
      <c r="KSP540" s="81"/>
      <c r="KSQ540" s="80"/>
      <c r="KSR540" s="81"/>
      <c r="KSS540" s="80"/>
      <c r="KST540" s="81"/>
      <c r="KSU540" s="80"/>
      <c r="KSV540" s="81"/>
      <c r="KSW540" s="80"/>
      <c r="KSX540" s="81"/>
      <c r="KSY540" s="80"/>
      <c r="KSZ540" s="81"/>
      <c r="KTA540" s="80"/>
      <c r="KTB540" s="81"/>
      <c r="KTC540" s="80"/>
      <c r="KTD540" s="81"/>
      <c r="KTE540" s="80"/>
      <c r="KTF540" s="81"/>
      <c r="KTG540" s="80"/>
      <c r="KTH540" s="81"/>
      <c r="KTI540" s="80"/>
      <c r="KTJ540" s="81"/>
      <c r="KTK540" s="80"/>
      <c r="KTL540" s="81"/>
      <c r="KTM540" s="80"/>
      <c r="KTN540" s="81"/>
      <c r="KTO540" s="80"/>
      <c r="KTP540" s="81"/>
      <c r="KTQ540" s="80"/>
      <c r="KTR540" s="81"/>
      <c r="KTS540" s="80"/>
      <c r="KTT540" s="81"/>
      <c r="KTU540" s="80"/>
      <c r="KTV540" s="81"/>
      <c r="KTW540" s="80"/>
      <c r="KTX540" s="81"/>
      <c r="KTY540" s="80"/>
      <c r="KTZ540" s="81"/>
      <c r="KUA540" s="80"/>
      <c r="KUB540" s="81"/>
      <c r="KUC540" s="80"/>
      <c r="KUD540" s="81"/>
      <c r="KUE540" s="80"/>
      <c r="KUF540" s="81"/>
      <c r="KUG540" s="80"/>
      <c r="KUH540" s="81"/>
      <c r="KUI540" s="80"/>
      <c r="KUJ540" s="81"/>
      <c r="KUK540" s="80"/>
      <c r="KUL540" s="81"/>
      <c r="KUM540" s="80"/>
      <c r="KUN540" s="81"/>
      <c r="KUO540" s="80"/>
      <c r="KUP540" s="81"/>
      <c r="KUQ540" s="80"/>
      <c r="KUR540" s="81"/>
      <c r="KUS540" s="80"/>
      <c r="KUT540" s="81"/>
      <c r="KUU540" s="80"/>
      <c r="KUV540" s="81"/>
      <c r="KUW540" s="80"/>
      <c r="KUX540" s="81"/>
      <c r="KUY540" s="80"/>
      <c r="KUZ540" s="81"/>
      <c r="KVA540" s="80"/>
      <c r="KVB540" s="81"/>
      <c r="KVC540" s="80"/>
      <c r="KVD540" s="81"/>
      <c r="KVE540" s="80"/>
      <c r="KVF540" s="81"/>
      <c r="KVG540" s="80"/>
      <c r="KVH540" s="81"/>
      <c r="KVI540" s="80"/>
      <c r="KVJ540" s="81"/>
      <c r="KVK540" s="80"/>
      <c r="KVL540" s="81"/>
      <c r="KVM540" s="80"/>
      <c r="KVN540" s="81"/>
      <c r="KVO540" s="80"/>
      <c r="KVP540" s="81"/>
      <c r="KVQ540" s="80"/>
      <c r="KVR540" s="81"/>
      <c r="KVS540" s="80"/>
      <c r="KVT540" s="81"/>
      <c r="KVU540" s="80"/>
      <c r="KVV540" s="81"/>
      <c r="KVW540" s="80"/>
      <c r="KVX540" s="81"/>
      <c r="KVY540" s="80"/>
      <c r="KVZ540" s="81"/>
      <c r="KWA540" s="80"/>
      <c r="KWB540" s="81"/>
      <c r="KWC540" s="80"/>
      <c r="KWD540" s="81"/>
      <c r="KWE540" s="80"/>
      <c r="KWF540" s="81"/>
      <c r="KWG540" s="80"/>
      <c r="KWH540" s="81"/>
      <c r="KWI540" s="80"/>
      <c r="KWJ540" s="81"/>
      <c r="KWK540" s="80"/>
      <c r="KWL540" s="81"/>
      <c r="KWM540" s="80"/>
      <c r="KWN540" s="81"/>
      <c r="KWO540" s="80"/>
      <c r="KWP540" s="81"/>
      <c r="KWQ540" s="80"/>
      <c r="KWR540" s="81"/>
      <c r="KWS540" s="80"/>
      <c r="KWT540" s="81"/>
      <c r="KWU540" s="80"/>
      <c r="KWV540" s="81"/>
      <c r="KWW540" s="80"/>
      <c r="KWX540" s="81"/>
      <c r="KWY540" s="80"/>
      <c r="KWZ540" s="81"/>
      <c r="KXA540" s="80"/>
      <c r="KXB540" s="81"/>
      <c r="KXC540" s="80"/>
      <c r="KXD540" s="81"/>
      <c r="KXE540" s="80"/>
      <c r="KXF540" s="81"/>
      <c r="KXG540" s="80"/>
      <c r="KXH540" s="81"/>
      <c r="KXI540" s="80"/>
      <c r="KXJ540" s="81"/>
      <c r="KXK540" s="80"/>
      <c r="KXL540" s="81"/>
      <c r="KXM540" s="80"/>
      <c r="KXN540" s="81"/>
      <c r="KXO540" s="80"/>
      <c r="KXP540" s="81"/>
      <c r="KXQ540" s="80"/>
      <c r="KXR540" s="81"/>
      <c r="KXS540" s="80"/>
      <c r="KXT540" s="81"/>
      <c r="KXU540" s="80"/>
      <c r="KXV540" s="81"/>
      <c r="KXW540" s="80"/>
      <c r="KXX540" s="81"/>
      <c r="KXY540" s="80"/>
      <c r="KXZ540" s="81"/>
      <c r="KYA540" s="80"/>
      <c r="KYB540" s="81"/>
      <c r="KYC540" s="80"/>
      <c r="KYD540" s="81"/>
      <c r="KYE540" s="80"/>
      <c r="KYF540" s="81"/>
      <c r="KYG540" s="80"/>
      <c r="KYH540" s="81"/>
      <c r="KYI540" s="80"/>
      <c r="KYJ540" s="81"/>
      <c r="KYK540" s="80"/>
      <c r="KYL540" s="81"/>
      <c r="KYM540" s="80"/>
      <c r="KYN540" s="81"/>
      <c r="KYO540" s="80"/>
      <c r="KYP540" s="81"/>
      <c r="KYQ540" s="80"/>
      <c r="KYR540" s="81"/>
      <c r="KYS540" s="80"/>
      <c r="KYT540" s="81"/>
      <c r="KYU540" s="80"/>
      <c r="KYV540" s="81"/>
      <c r="KYW540" s="80"/>
      <c r="KYX540" s="81"/>
      <c r="KYY540" s="80"/>
      <c r="KYZ540" s="81"/>
      <c r="KZA540" s="80"/>
      <c r="KZB540" s="81"/>
      <c r="KZC540" s="80"/>
      <c r="KZD540" s="81"/>
      <c r="KZE540" s="80"/>
      <c r="KZF540" s="81"/>
      <c r="KZG540" s="80"/>
      <c r="KZH540" s="81"/>
      <c r="KZI540" s="80"/>
      <c r="KZJ540" s="81"/>
      <c r="KZK540" s="80"/>
      <c r="KZL540" s="81"/>
      <c r="KZM540" s="80"/>
      <c r="KZN540" s="81"/>
      <c r="KZO540" s="80"/>
      <c r="KZP540" s="81"/>
      <c r="KZQ540" s="80"/>
      <c r="KZR540" s="81"/>
      <c r="KZS540" s="80"/>
      <c r="KZT540" s="81"/>
      <c r="KZU540" s="80"/>
      <c r="KZV540" s="81"/>
      <c r="KZW540" s="80"/>
      <c r="KZX540" s="81"/>
      <c r="KZY540" s="80"/>
      <c r="KZZ540" s="81"/>
      <c r="LAA540" s="80"/>
      <c r="LAB540" s="81"/>
      <c r="LAC540" s="80"/>
      <c r="LAD540" s="81"/>
      <c r="LAE540" s="80"/>
      <c r="LAF540" s="81"/>
      <c r="LAG540" s="80"/>
      <c r="LAH540" s="81"/>
      <c r="LAI540" s="80"/>
      <c r="LAJ540" s="81"/>
      <c r="LAK540" s="80"/>
      <c r="LAL540" s="81"/>
      <c r="LAM540" s="80"/>
      <c r="LAN540" s="81"/>
      <c r="LAO540" s="80"/>
      <c r="LAP540" s="81"/>
      <c r="LAQ540" s="80"/>
      <c r="LAR540" s="81"/>
      <c r="LAS540" s="80"/>
      <c r="LAT540" s="81"/>
      <c r="LAU540" s="80"/>
      <c r="LAV540" s="81"/>
      <c r="LAW540" s="80"/>
      <c r="LAX540" s="81"/>
      <c r="LAY540" s="80"/>
      <c r="LAZ540" s="81"/>
      <c r="LBA540" s="80"/>
      <c r="LBB540" s="81"/>
      <c r="LBC540" s="80"/>
      <c r="LBD540" s="81"/>
      <c r="LBE540" s="80"/>
      <c r="LBF540" s="81"/>
      <c r="LBG540" s="80"/>
      <c r="LBH540" s="81"/>
      <c r="LBI540" s="80"/>
      <c r="LBJ540" s="81"/>
      <c r="LBK540" s="80"/>
      <c r="LBL540" s="81"/>
      <c r="LBM540" s="80"/>
      <c r="LBN540" s="81"/>
      <c r="LBO540" s="80"/>
      <c r="LBP540" s="81"/>
      <c r="LBQ540" s="80"/>
      <c r="LBR540" s="81"/>
      <c r="LBS540" s="80"/>
      <c r="LBT540" s="81"/>
      <c r="LBU540" s="80"/>
      <c r="LBV540" s="81"/>
      <c r="LBW540" s="80"/>
      <c r="LBX540" s="81"/>
      <c r="LBY540" s="80"/>
      <c r="LBZ540" s="81"/>
      <c r="LCA540" s="80"/>
      <c r="LCB540" s="81"/>
      <c r="LCC540" s="80"/>
      <c r="LCD540" s="81"/>
      <c r="LCE540" s="80"/>
      <c r="LCF540" s="81"/>
      <c r="LCG540" s="80"/>
      <c r="LCH540" s="81"/>
      <c r="LCI540" s="80"/>
      <c r="LCJ540" s="81"/>
      <c r="LCK540" s="80"/>
      <c r="LCL540" s="81"/>
      <c r="LCM540" s="80"/>
      <c r="LCN540" s="81"/>
      <c r="LCO540" s="80"/>
      <c r="LCP540" s="81"/>
      <c r="LCQ540" s="80"/>
      <c r="LCR540" s="81"/>
      <c r="LCS540" s="80"/>
      <c r="LCT540" s="81"/>
      <c r="LCU540" s="80"/>
      <c r="LCV540" s="81"/>
      <c r="LCW540" s="80"/>
      <c r="LCX540" s="81"/>
      <c r="LCY540" s="80"/>
      <c r="LCZ540" s="81"/>
      <c r="LDA540" s="80"/>
      <c r="LDB540" s="81"/>
      <c r="LDC540" s="80"/>
      <c r="LDD540" s="81"/>
      <c r="LDE540" s="80"/>
      <c r="LDF540" s="81"/>
      <c r="LDG540" s="80"/>
      <c r="LDH540" s="81"/>
      <c r="LDI540" s="80"/>
      <c r="LDJ540" s="81"/>
      <c r="LDK540" s="80"/>
      <c r="LDL540" s="81"/>
      <c r="LDM540" s="80"/>
      <c r="LDN540" s="81"/>
      <c r="LDO540" s="80"/>
      <c r="LDP540" s="81"/>
      <c r="LDQ540" s="80"/>
      <c r="LDR540" s="81"/>
      <c r="LDS540" s="80"/>
      <c r="LDT540" s="81"/>
      <c r="LDU540" s="80"/>
      <c r="LDV540" s="81"/>
      <c r="LDW540" s="80"/>
      <c r="LDX540" s="81"/>
      <c r="LDY540" s="80"/>
      <c r="LDZ540" s="81"/>
      <c r="LEA540" s="80"/>
      <c r="LEB540" s="81"/>
      <c r="LEC540" s="80"/>
      <c r="LED540" s="81"/>
      <c r="LEE540" s="80"/>
      <c r="LEF540" s="81"/>
      <c r="LEG540" s="80"/>
      <c r="LEH540" s="81"/>
      <c r="LEI540" s="80"/>
      <c r="LEJ540" s="81"/>
      <c r="LEK540" s="80"/>
      <c r="LEL540" s="81"/>
      <c r="LEM540" s="80"/>
      <c r="LEN540" s="81"/>
      <c r="LEO540" s="80"/>
      <c r="LEP540" s="81"/>
      <c r="LEQ540" s="80"/>
      <c r="LER540" s="81"/>
      <c r="LES540" s="80"/>
      <c r="LET540" s="81"/>
      <c r="LEU540" s="80"/>
      <c r="LEV540" s="81"/>
      <c r="LEW540" s="80"/>
      <c r="LEX540" s="81"/>
      <c r="LEY540" s="80"/>
      <c r="LEZ540" s="81"/>
      <c r="LFA540" s="80"/>
      <c r="LFB540" s="81"/>
      <c r="LFC540" s="80"/>
      <c r="LFD540" s="81"/>
      <c r="LFE540" s="80"/>
      <c r="LFF540" s="81"/>
      <c r="LFG540" s="80"/>
      <c r="LFH540" s="81"/>
      <c r="LFI540" s="80"/>
      <c r="LFJ540" s="81"/>
      <c r="LFK540" s="80"/>
      <c r="LFL540" s="81"/>
      <c r="LFM540" s="80"/>
      <c r="LFN540" s="81"/>
      <c r="LFO540" s="80"/>
      <c r="LFP540" s="81"/>
      <c r="LFQ540" s="80"/>
      <c r="LFR540" s="81"/>
      <c r="LFS540" s="80"/>
      <c r="LFT540" s="81"/>
      <c r="LFU540" s="80"/>
      <c r="LFV540" s="81"/>
      <c r="LFW540" s="80"/>
      <c r="LFX540" s="81"/>
      <c r="LFY540" s="80"/>
      <c r="LFZ540" s="81"/>
      <c r="LGA540" s="80"/>
      <c r="LGB540" s="81"/>
      <c r="LGC540" s="80"/>
      <c r="LGD540" s="81"/>
      <c r="LGE540" s="80"/>
      <c r="LGF540" s="81"/>
      <c r="LGG540" s="80"/>
      <c r="LGH540" s="81"/>
      <c r="LGI540" s="80"/>
      <c r="LGJ540" s="81"/>
      <c r="LGK540" s="80"/>
      <c r="LGL540" s="81"/>
      <c r="LGM540" s="80"/>
      <c r="LGN540" s="81"/>
      <c r="LGO540" s="80"/>
      <c r="LGP540" s="81"/>
      <c r="LGQ540" s="80"/>
      <c r="LGR540" s="81"/>
      <c r="LGS540" s="80"/>
      <c r="LGT540" s="81"/>
      <c r="LGU540" s="80"/>
      <c r="LGV540" s="81"/>
      <c r="LGW540" s="80"/>
      <c r="LGX540" s="81"/>
      <c r="LGY540" s="80"/>
      <c r="LGZ540" s="81"/>
      <c r="LHA540" s="80"/>
      <c r="LHB540" s="81"/>
      <c r="LHC540" s="80"/>
      <c r="LHD540" s="81"/>
      <c r="LHE540" s="80"/>
      <c r="LHF540" s="81"/>
      <c r="LHG540" s="80"/>
      <c r="LHH540" s="81"/>
      <c r="LHI540" s="80"/>
      <c r="LHJ540" s="81"/>
      <c r="LHK540" s="80"/>
      <c r="LHL540" s="81"/>
      <c r="LHM540" s="80"/>
      <c r="LHN540" s="81"/>
      <c r="LHO540" s="80"/>
      <c r="LHP540" s="81"/>
      <c r="LHQ540" s="80"/>
      <c r="LHR540" s="81"/>
      <c r="LHS540" s="80"/>
      <c r="LHT540" s="81"/>
      <c r="LHU540" s="80"/>
      <c r="LHV540" s="81"/>
      <c r="LHW540" s="80"/>
      <c r="LHX540" s="81"/>
      <c r="LHY540" s="80"/>
      <c r="LHZ540" s="81"/>
      <c r="LIA540" s="80"/>
      <c r="LIB540" s="81"/>
      <c r="LIC540" s="80"/>
      <c r="LID540" s="81"/>
      <c r="LIE540" s="80"/>
      <c r="LIF540" s="81"/>
      <c r="LIG540" s="80"/>
      <c r="LIH540" s="81"/>
      <c r="LII540" s="80"/>
      <c r="LIJ540" s="81"/>
      <c r="LIK540" s="80"/>
      <c r="LIL540" s="81"/>
      <c r="LIM540" s="80"/>
      <c r="LIN540" s="81"/>
      <c r="LIO540" s="80"/>
      <c r="LIP540" s="81"/>
      <c r="LIQ540" s="80"/>
      <c r="LIR540" s="81"/>
      <c r="LIS540" s="80"/>
      <c r="LIT540" s="81"/>
      <c r="LIU540" s="80"/>
      <c r="LIV540" s="81"/>
      <c r="LIW540" s="80"/>
      <c r="LIX540" s="81"/>
      <c r="LIY540" s="80"/>
      <c r="LIZ540" s="81"/>
      <c r="LJA540" s="80"/>
      <c r="LJB540" s="81"/>
      <c r="LJC540" s="80"/>
      <c r="LJD540" s="81"/>
      <c r="LJE540" s="80"/>
      <c r="LJF540" s="81"/>
      <c r="LJG540" s="80"/>
      <c r="LJH540" s="81"/>
      <c r="LJI540" s="80"/>
      <c r="LJJ540" s="81"/>
      <c r="LJK540" s="80"/>
      <c r="LJL540" s="81"/>
      <c r="LJM540" s="80"/>
      <c r="LJN540" s="81"/>
      <c r="LJO540" s="80"/>
      <c r="LJP540" s="81"/>
      <c r="LJQ540" s="80"/>
      <c r="LJR540" s="81"/>
      <c r="LJS540" s="80"/>
      <c r="LJT540" s="81"/>
      <c r="LJU540" s="80"/>
      <c r="LJV540" s="81"/>
      <c r="LJW540" s="80"/>
      <c r="LJX540" s="81"/>
      <c r="LJY540" s="80"/>
      <c r="LJZ540" s="81"/>
      <c r="LKA540" s="80"/>
      <c r="LKB540" s="81"/>
      <c r="LKC540" s="80"/>
      <c r="LKD540" s="81"/>
      <c r="LKE540" s="80"/>
      <c r="LKF540" s="81"/>
      <c r="LKG540" s="80"/>
      <c r="LKH540" s="81"/>
      <c r="LKI540" s="80"/>
      <c r="LKJ540" s="81"/>
      <c r="LKK540" s="80"/>
      <c r="LKL540" s="81"/>
      <c r="LKM540" s="80"/>
      <c r="LKN540" s="81"/>
      <c r="LKO540" s="80"/>
      <c r="LKP540" s="81"/>
      <c r="LKQ540" s="80"/>
      <c r="LKR540" s="81"/>
      <c r="LKS540" s="80"/>
      <c r="LKT540" s="81"/>
      <c r="LKU540" s="80"/>
      <c r="LKV540" s="81"/>
      <c r="LKW540" s="80"/>
      <c r="LKX540" s="81"/>
      <c r="LKY540" s="80"/>
      <c r="LKZ540" s="81"/>
      <c r="LLA540" s="80"/>
      <c r="LLB540" s="81"/>
      <c r="LLC540" s="80"/>
      <c r="LLD540" s="81"/>
      <c r="LLE540" s="80"/>
      <c r="LLF540" s="81"/>
      <c r="LLG540" s="80"/>
      <c r="LLH540" s="81"/>
      <c r="LLI540" s="80"/>
      <c r="LLJ540" s="81"/>
      <c r="LLK540" s="80"/>
      <c r="LLL540" s="81"/>
      <c r="LLM540" s="80"/>
      <c r="LLN540" s="81"/>
      <c r="LLO540" s="80"/>
      <c r="LLP540" s="81"/>
      <c r="LLQ540" s="80"/>
      <c r="LLR540" s="81"/>
      <c r="LLS540" s="80"/>
      <c r="LLT540" s="81"/>
      <c r="LLU540" s="80"/>
      <c r="LLV540" s="81"/>
      <c r="LLW540" s="80"/>
      <c r="LLX540" s="81"/>
      <c r="LLY540" s="80"/>
      <c r="LLZ540" s="81"/>
      <c r="LMA540" s="80"/>
      <c r="LMB540" s="81"/>
      <c r="LMC540" s="80"/>
      <c r="LMD540" s="81"/>
      <c r="LME540" s="80"/>
      <c r="LMF540" s="81"/>
      <c r="LMG540" s="80"/>
      <c r="LMH540" s="81"/>
      <c r="LMI540" s="80"/>
      <c r="LMJ540" s="81"/>
      <c r="LMK540" s="80"/>
      <c r="LML540" s="81"/>
      <c r="LMM540" s="80"/>
      <c r="LMN540" s="81"/>
      <c r="LMO540" s="80"/>
      <c r="LMP540" s="81"/>
      <c r="LMQ540" s="80"/>
      <c r="LMR540" s="81"/>
      <c r="LMS540" s="80"/>
      <c r="LMT540" s="81"/>
      <c r="LMU540" s="80"/>
      <c r="LMV540" s="81"/>
      <c r="LMW540" s="80"/>
      <c r="LMX540" s="81"/>
      <c r="LMY540" s="80"/>
      <c r="LMZ540" s="81"/>
      <c r="LNA540" s="80"/>
      <c r="LNB540" s="81"/>
      <c r="LNC540" s="80"/>
      <c r="LND540" s="81"/>
      <c r="LNE540" s="80"/>
      <c r="LNF540" s="81"/>
      <c r="LNG540" s="80"/>
      <c r="LNH540" s="81"/>
      <c r="LNI540" s="80"/>
      <c r="LNJ540" s="81"/>
      <c r="LNK540" s="80"/>
      <c r="LNL540" s="81"/>
      <c r="LNM540" s="80"/>
      <c r="LNN540" s="81"/>
      <c r="LNO540" s="80"/>
      <c r="LNP540" s="81"/>
      <c r="LNQ540" s="80"/>
      <c r="LNR540" s="81"/>
      <c r="LNS540" s="80"/>
      <c r="LNT540" s="81"/>
      <c r="LNU540" s="80"/>
      <c r="LNV540" s="81"/>
      <c r="LNW540" s="80"/>
      <c r="LNX540" s="81"/>
      <c r="LNY540" s="80"/>
      <c r="LNZ540" s="81"/>
      <c r="LOA540" s="80"/>
      <c r="LOB540" s="81"/>
      <c r="LOC540" s="80"/>
      <c r="LOD540" s="81"/>
      <c r="LOE540" s="80"/>
      <c r="LOF540" s="81"/>
      <c r="LOG540" s="80"/>
      <c r="LOH540" s="81"/>
      <c r="LOI540" s="80"/>
      <c r="LOJ540" s="81"/>
      <c r="LOK540" s="80"/>
      <c r="LOL540" s="81"/>
      <c r="LOM540" s="80"/>
      <c r="LON540" s="81"/>
      <c r="LOO540" s="80"/>
      <c r="LOP540" s="81"/>
      <c r="LOQ540" s="80"/>
      <c r="LOR540" s="81"/>
      <c r="LOS540" s="80"/>
      <c r="LOT540" s="81"/>
      <c r="LOU540" s="80"/>
      <c r="LOV540" s="81"/>
      <c r="LOW540" s="80"/>
      <c r="LOX540" s="81"/>
      <c r="LOY540" s="80"/>
      <c r="LOZ540" s="81"/>
      <c r="LPA540" s="80"/>
      <c r="LPB540" s="81"/>
      <c r="LPC540" s="80"/>
      <c r="LPD540" s="81"/>
      <c r="LPE540" s="80"/>
      <c r="LPF540" s="81"/>
      <c r="LPG540" s="80"/>
      <c r="LPH540" s="81"/>
      <c r="LPI540" s="80"/>
      <c r="LPJ540" s="81"/>
      <c r="LPK540" s="80"/>
      <c r="LPL540" s="81"/>
      <c r="LPM540" s="80"/>
      <c r="LPN540" s="81"/>
      <c r="LPO540" s="80"/>
      <c r="LPP540" s="81"/>
      <c r="LPQ540" s="80"/>
      <c r="LPR540" s="81"/>
      <c r="LPS540" s="80"/>
      <c r="LPT540" s="81"/>
      <c r="LPU540" s="80"/>
      <c r="LPV540" s="81"/>
      <c r="LPW540" s="80"/>
      <c r="LPX540" s="81"/>
      <c r="LPY540" s="80"/>
      <c r="LPZ540" s="81"/>
      <c r="LQA540" s="80"/>
      <c r="LQB540" s="81"/>
      <c r="LQC540" s="80"/>
      <c r="LQD540" s="81"/>
      <c r="LQE540" s="80"/>
      <c r="LQF540" s="81"/>
      <c r="LQG540" s="80"/>
      <c r="LQH540" s="81"/>
      <c r="LQI540" s="80"/>
      <c r="LQJ540" s="81"/>
      <c r="LQK540" s="80"/>
      <c r="LQL540" s="81"/>
      <c r="LQM540" s="80"/>
      <c r="LQN540" s="81"/>
      <c r="LQO540" s="80"/>
      <c r="LQP540" s="81"/>
      <c r="LQQ540" s="80"/>
      <c r="LQR540" s="81"/>
      <c r="LQS540" s="80"/>
      <c r="LQT540" s="81"/>
      <c r="LQU540" s="80"/>
      <c r="LQV540" s="81"/>
      <c r="LQW540" s="80"/>
      <c r="LQX540" s="81"/>
      <c r="LQY540" s="80"/>
      <c r="LQZ540" s="81"/>
      <c r="LRA540" s="80"/>
      <c r="LRB540" s="81"/>
      <c r="LRC540" s="80"/>
      <c r="LRD540" s="81"/>
      <c r="LRE540" s="80"/>
      <c r="LRF540" s="81"/>
      <c r="LRG540" s="80"/>
      <c r="LRH540" s="81"/>
      <c r="LRI540" s="80"/>
      <c r="LRJ540" s="81"/>
      <c r="LRK540" s="80"/>
      <c r="LRL540" s="81"/>
      <c r="LRM540" s="80"/>
      <c r="LRN540" s="81"/>
      <c r="LRO540" s="80"/>
      <c r="LRP540" s="81"/>
      <c r="LRQ540" s="80"/>
      <c r="LRR540" s="81"/>
      <c r="LRS540" s="80"/>
      <c r="LRT540" s="81"/>
      <c r="LRU540" s="80"/>
      <c r="LRV540" s="81"/>
      <c r="LRW540" s="80"/>
      <c r="LRX540" s="81"/>
      <c r="LRY540" s="80"/>
      <c r="LRZ540" s="81"/>
      <c r="LSA540" s="80"/>
      <c r="LSB540" s="81"/>
      <c r="LSC540" s="80"/>
      <c r="LSD540" s="81"/>
      <c r="LSE540" s="80"/>
      <c r="LSF540" s="81"/>
      <c r="LSG540" s="80"/>
      <c r="LSH540" s="81"/>
      <c r="LSI540" s="80"/>
      <c r="LSJ540" s="81"/>
      <c r="LSK540" s="80"/>
      <c r="LSL540" s="81"/>
      <c r="LSM540" s="80"/>
      <c r="LSN540" s="81"/>
      <c r="LSO540" s="80"/>
      <c r="LSP540" s="81"/>
      <c r="LSQ540" s="80"/>
      <c r="LSR540" s="81"/>
      <c r="LSS540" s="80"/>
      <c r="LST540" s="81"/>
      <c r="LSU540" s="80"/>
      <c r="LSV540" s="81"/>
      <c r="LSW540" s="80"/>
      <c r="LSX540" s="81"/>
      <c r="LSY540" s="80"/>
      <c r="LSZ540" s="81"/>
      <c r="LTA540" s="80"/>
      <c r="LTB540" s="81"/>
      <c r="LTC540" s="80"/>
      <c r="LTD540" s="81"/>
      <c r="LTE540" s="80"/>
      <c r="LTF540" s="81"/>
      <c r="LTG540" s="80"/>
      <c r="LTH540" s="81"/>
      <c r="LTI540" s="80"/>
      <c r="LTJ540" s="81"/>
      <c r="LTK540" s="80"/>
      <c r="LTL540" s="81"/>
      <c r="LTM540" s="80"/>
      <c r="LTN540" s="81"/>
      <c r="LTO540" s="80"/>
      <c r="LTP540" s="81"/>
      <c r="LTQ540" s="80"/>
      <c r="LTR540" s="81"/>
      <c r="LTS540" s="80"/>
      <c r="LTT540" s="81"/>
      <c r="LTU540" s="80"/>
      <c r="LTV540" s="81"/>
      <c r="LTW540" s="80"/>
      <c r="LTX540" s="81"/>
      <c r="LTY540" s="80"/>
      <c r="LTZ540" s="81"/>
      <c r="LUA540" s="80"/>
      <c r="LUB540" s="81"/>
      <c r="LUC540" s="80"/>
      <c r="LUD540" s="81"/>
      <c r="LUE540" s="80"/>
      <c r="LUF540" s="81"/>
      <c r="LUG540" s="80"/>
      <c r="LUH540" s="81"/>
      <c r="LUI540" s="80"/>
      <c r="LUJ540" s="81"/>
      <c r="LUK540" s="80"/>
      <c r="LUL540" s="81"/>
      <c r="LUM540" s="80"/>
      <c r="LUN540" s="81"/>
      <c r="LUO540" s="80"/>
      <c r="LUP540" s="81"/>
      <c r="LUQ540" s="80"/>
      <c r="LUR540" s="81"/>
      <c r="LUS540" s="80"/>
      <c r="LUT540" s="81"/>
      <c r="LUU540" s="80"/>
      <c r="LUV540" s="81"/>
      <c r="LUW540" s="80"/>
      <c r="LUX540" s="81"/>
      <c r="LUY540" s="80"/>
      <c r="LUZ540" s="81"/>
      <c r="LVA540" s="80"/>
      <c r="LVB540" s="81"/>
      <c r="LVC540" s="80"/>
      <c r="LVD540" s="81"/>
      <c r="LVE540" s="80"/>
      <c r="LVF540" s="81"/>
      <c r="LVG540" s="80"/>
      <c r="LVH540" s="81"/>
      <c r="LVI540" s="80"/>
      <c r="LVJ540" s="81"/>
      <c r="LVK540" s="80"/>
      <c r="LVL540" s="81"/>
      <c r="LVM540" s="80"/>
      <c r="LVN540" s="81"/>
      <c r="LVO540" s="80"/>
      <c r="LVP540" s="81"/>
      <c r="LVQ540" s="80"/>
      <c r="LVR540" s="81"/>
      <c r="LVS540" s="80"/>
      <c r="LVT540" s="81"/>
      <c r="LVU540" s="80"/>
      <c r="LVV540" s="81"/>
      <c r="LVW540" s="80"/>
      <c r="LVX540" s="81"/>
      <c r="LVY540" s="80"/>
      <c r="LVZ540" s="81"/>
      <c r="LWA540" s="80"/>
      <c r="LWB540" s="81"/>
      <c r="LWC540" s="80"/>
      <c r="LWD540" s="81"/>
      <c r="LWE540" s="80"/>
      <c r="LWF540" s="81"/>
      <c r="LWG540" s="80"/>
      <c r="LWH540" s="81"/>
      <c r="LWI540" s="80"/>
      <c r="LWJ540" s="81"/>
      <c r="LWK540" s="80"/>
      <c r="LWL540" s="81"/>
      <c r="LWM540" s="80"/>
      <c r="LWN540" s="81"/>
      <c r="LWO540" s="80"/>
      <c r="LWP540" s="81"/>
      <c r="LWQ540" s="80"/>
      <c r="LWR540" s="81"/>
      <c r="LWS540" s="80"/>
      <c r="LWT540" s="81"/>
      <c r="LWU540" s="80"/>
      <c r="LWV540" s="81"/>
      <c r="LWW540" s="80"/>
      <c r="LWX540" s="81"/>
      <c r="LWY540" s="80"/>
      <c r="LWZ540" s="81"/>
      <c r="LXA540" s="80"/>
      <c r="LXB540" s="81"/>
      <c r="LXC540" s="80"/>
      <c r="LXD540" s="81"/>
      <c r="LXE540" s="80"/>
      <c r="LXF540" s="81"/>
      <c r="LXG540" s="80"/>
      <c r="LXH540" s="81"/>
      <c r="LXI540" s="80"/>
      <c r="LXJ540" s="81"/>
      <c r="LXK540" s="80"/>
      <c r="LXL540" s="81"/>
      <c r="LXM540" s="80"/>
      <c r="LXN540" s="81"/>
      <c r="LXO540" s="80"/>
      <c r="LXP540" s="81"/>
      <c r="LXQ540" s="80"/>
      <c r="LXR540" s="81"/>
      <c r="LXS540" s="80"/>
      <c r="LXT540" s="81"/>
      <c r="LXU540" s="80"/>
      <c r="LXV540" s="81"/>
      <c r="LXW540" s="80"/>
      <c r="LXX540" s="81"/>
      <c r="LXY540" s="80"/>
      <c r="LXZ540" s="81"/>
      <c r="LYA540" s="80"/>
      <c r="LYB540" s="81"/>
      <c r="LYC540" s="80"/>
      <c r="LYD540" s="81"/>
      <c r="LYE540" s="80"/>
      <c r="LYF540" s="81"/>
      <c r="LYG540" s="80"/>
      <c r="LYH540" s="81"/>
      <c r="LYI540" s="80"/>
      <c r="LYJ540" s="81"/>
      <c r="LYK540" s="80"/>
      <c r="LYL540" s="81"/>
      <c r="LYM540" s="80"/>
      <c r="LYN540" s="81"/>
      <c r="LYO540" s="80"/>
      <c r="LYP540" s="81"/>
      <c r="LYQ540" s="80"/>
      <c r="LYR540" s="81"/>
      <c r="LYS540" s="80"/>
      <c r="LYT540" s="81"/>
      <c r="LYU540" s="80"/>
      <c r="LYV540" s="81"/>
      <c r="LYW540" s="80"/>
      <c r="LYX540" s="81"/>
      <c r="LYY540" s="80"/>
      <c r="LYZ540" s="81"/>
      <c r="LZA540" s="80"/>
      <c r="LZB540" s="81"/>
      <c r="LZC540" s="80"/>
      <c r="LZD540" s="81"/>
      <c r="LZE540" s="80"/>
      <c r="LZF540" s="81"/>
      <c r="LZG540" s="80"/>
      <c r="LZH540" s="81"/>
      <c r="LZI540" s="80"/>
      <c r="LZJ540" s="81"/>
      <c r="LZK540" s="80"/>
      <c r="LZL540" s="81"/>
      <c r="LZM540" s="80"/>
      <c r="LZN540" s="81"/>
      <c r="LZO540" s="80"/>
      <c r="LZP540" s="81"/>
      <c r="LZQ540" s="80"/>
      <c r="LZR540" s="81"/>
      <c r="LZS540" s="80"/>
      <c r="LZT540" s="81"/>
      <c r="LZU540" s="80"/>
      <c r="LZV540" s="81"/>
      <c r="LZW540" s="80"/>
      <c r="LZX540" s="81"/>
      <c r="LZY540" s="80"/>
      <c r="LZZ540" s="81"/>
      <c r="MAA540" s="80"/>
      <c r="MAB540" s="81"/>
      <c r="MAC540" s="80"/>
      <c r="MAD540" s="81"/>
      <c r="MAE540" s="80"/>
      <c r="MAF540" s="81"/>
      <c r="MAG540" s="80"/>
      <c r="MAH540" s="81"/>
      <c r="MAI540" s="80"/>
      <c r="MAJ540" s="81"/>
      <c r="MAK540" s="80"/>
      <c r="MAL540" s="81"/>
      <c r="MAM540" s="80"/>
      <c r="MAN540" s="81"/>
      <c r="MAO540" s="80"/>
      <c r="MAP540" s="81"/>
      <c r="MAQ540" s="80"/>
      <c r="MAR540" s="81"/>
      <c r="MAS540" s="80"/>
      <c r="MAT540" s="81"/>
      <c r="MAU540" s="80"/>
      <c r="MAV540" s="81"/>
      <c r="MAW540" s="80"/>
      <c r="MAX540" s="81"/>
      <c r="MAY540" s="80"/>
      <c r="MAZ540" s="81"/>
      <c r="MBA540" s="80"/>
      <c r="MBB540" s="81"/>
      <c r="MBC540" s="80"/>
      <c r="MBD540" s="81"/>
      <c r="MBE540" s="80"/>
      <c r="MBF540" s="81"/>
      <c r="MBG540" s="80"/>
      <c r="MBH540" s="81"/>
      <c r="MBI540" s="80"/>
      <c r="MBJ540" s="81"/>
      <c r="MBK540" s="80"/>
      <c r="MBL540" s="81"/>
      <c r="MBM540" s="80"/>
      <c r="MBN540" s="81"/>
      <c r="MBO540" s="80"/>
      <c r="MBP540" s="81"/>
      <c r="MBQ540" s="80"/>
      <c r="MBR540" s="81"/>
      <c r="MBS540" s="80"/>
      <c r="MBT540" s="81"/>
      <c r="MBU540" s="80"/>
      <c r="MBV540" s="81"/>
      <c r="MBW540" s="80"/>
      <c r="MBX540" s="81"/>
      <c r="MBY540" s="80"/>
      <c r="MBZ540" s="81"/>
      <c r="MCA540" s="80"/>
      <c r="MCB540" s="81"/>
      <c r="MCC540" s="80"/>
      <c r="MCD540" s="81"/>
      <c r="MCE540" s="80"/>
      <c r="MCF540" s="81"/>
      <c r="MCG540" s="80"/>
      <c r="MCH540" s="81"/>
      <c r="MCI540" s="80"/>
      <c r="MCJ540" s="81"/>
      <c r="MCK540" s="80"/>
      <c r="MCL540" s="81"/>
      <c r="MCM540" s="80"/>
      <c r="MCN540" s="81"/>
      <c r="MCO540" s="80"/>
      <c r="MCP540" s="81"/>
      <c r="MCQ540" s="80"/>
      <c r="MCR540" s="81"/>
      <c r="MCS540" s="80"/>
      <c r="MCT540" s="81"/>
      <c r="MCU540" s="80"/>
      <c r="MCV540" s="81"/>
      <c r="MCW540" s="80"/>
      <c r="MCX540" s="81"/>
      <c r="MCY540" s="80"/>
      <c r="MCZ540" s="81"/>
      <c r="MDA540" s="80"/>
      <c r="MDB540" s="81"/>
      <c r="MDC540" s="80"/>
      <c r="MDD540" s="81"/>
      <c r="MDE540" s="80"/>
      <c r="MDF540" s="81"/>
      <c r="MDG540" s="80"/>
      <c r="MDH540" s="81"/>
      <c r="MDI540" s="80"/>
      <c r="MDJ540" s="81"/>
      <c r="MDK540" s="80"/>
      <c r="MDL540" s="81"/>
      <c r="MDM540" s="80"/>
      <c r="MDN540" s="81"/>
      <c r="MDO540" s="80"/>
      <c r="MDP540" s="81"/>
      <c r="MDQ540" s="80"/>
      <c r="MDR540" s="81"/>
      <c r="MDS540" s="80"/>
      <c r="MDT540" s="81"/>
      <c r="MDU540" s="80"/>
      <c r="MDV540" s="81"/>
      <c r="MDW540" s="80"/>
      <c r="MDX540" s="81"/>
      <c r="MDY540" s="80"/>
      <c r="MDZ540" s="81"/>
      <c r="MEA540" s="80"/>
      <c r="MEB540" s="81"/>
      <c r="MEC540" s="80"/>
      <c r="MED540" s="81"/>
      <c r="MEE540" s="80"/>
      <c r="MEF540" s="81"/>
      <c r="MEG540" s="80"/>
      <c r="MEH540" s="81"/>
      <c r="MEI540" s="80"/>
      <c r="MEJ540" s="81"/>
      <c r="MEK540" s="80"/>
      <c r="MEL540" s="81"/>
      <c r="MEM540" s="80"/>
      <c r="MEN540" s="81"/>
      <c r="MEO540" s="80"/>
      <c r="MEP540" s="81"/>
      <c r="MEQ540" s="80"/>
      <c r="MER540" s="81"/>
      <c r="MES540" s="80"/>
      <c r="MET540" s="81"/>
      <c r="MEU540" s="80"/>
      <c r="MEV540" s="81"/>
      <c r="MEW540" s="80"/>
      <c r="MEX540" s="81"/>
      <c r="MEY540" s="80"/>
      <c r="MEZ540" s="81"/>
      <c r="MFA540" s="80"/>
      <c r="MFB540" s="81"/>
      <c r="MFC540" s="80"/>
      <c r="MFD540" s="81"/>
      <c r="MFE540" s="80"/>
      <c r="MFF540" s="81"/>
      <c r="MFG540" s="80"/>
      <c r="MFH540" s="81"/>
      <c r="MFI540" s="80"/>
      <c r="MFJ540" s="81"/>
      <c r="MFK540" s="80"/>
      <c r="MFL540" s="81"/>
      <c r="MFM540" s="80"/>
      <c r="MFN540" s="81"/>
      <c r="MFO540" s="80"/>
      <c r="MFP540" s="81"/>
      <c r="MFQ540" s="80"/>
      <c r="MFR540" s="81"/>
      <c r="MFS540" s="80"/>
      <c r="MFT540" s="81"/>
      <c r="MFU540" s="80"/>
      <c r="MFV540" s="81"/>
      <c r="MFW540" s="80"/>
      <c r="MFX540" s="81"/>
      <c r="MFY540" s="80"/>
      <c r="MFZ540" s="81"/>
      <c r="MGA540" s="80"/>
      <c r="MGB540" s="81"/>
      <c r="MGC540" s="80"/>
      <c r="MGD540" s="81"/>
      <c r="MGE540" s="80"/>
      <c r="MGF540" s="81"/>
      <c r="MGG540" s="80"/>
      <c r="MGH540" s="81"/>
      <c r="MGI540" s="80"/>
      <c r="MGJ540" s="81"/>
      <c r="MGK540" s="80"/>
      <c r="MGL540" s="81"/>
      <c r="MGM540" s="80"/>
      <c r="MGN540" s="81"/>
      <c r="MGO540" s="80"/>
      <c r="MGP540" s="81"/>
      <c r="MGQ540" s="80"/>
      <c r="MGR540" s="81"/>
      <c r="MGS540" s="80"/>
      <c r="MGT540" s="81"/>
      <c r="MGU540" s="80"/>
      <c r="MGV540" s="81"/>
      <c r="MGW540" s="80"/>
      <c r="MGX540" s="81"/>
      <c r="MGY540" s="80"/>
      <c r="MGZ540" s="81"/>
      <c r="MHA540" s="80"/>
      <c r="MHB540" s="81"/>
      <c r="MHC540" s="80"/>
      <c r="MHD540" s="81"/>
      <c r="MHE540" s="80"/>
      <c r="MHF540" s="81"/>
      <c r="MHG540" s="80"/>
      <c r="MHH540" s="81"/>
      <c r="MHI540" s="80"/>
      <c r="MHJ540" s="81"/>
      <c r="MHK540" s="80"/>
      <c r="MHL540" s="81"/>
      <c r="MHM540" s="80"/>
      <c r="MHN540" s="81"/>
      <c r="MHO540" s="80"/>
      <c r="MHP540" s="81"/>
      <c r="MHQ540" s="80"/>
      <c r="MHR540" s="81"/>
      <c r="MHS540" s="80"/>
      <c r="MHT540" s="81"/>
      <c r="MHU540" s="80"/>
      <c r="MHV540" s="81"/>
      <c r="MHW540" s="80"/>
      <c r="MHX540" s="81"/>
      <c r="MHY540" s="80"/>
      <c r="MHZ540" s="81"/>
      <c r="MIA540" s="80"/>
      <c r="MIB540" s="81"/>
      <c r="MIC540" s="80"/>
      <c r="MID540" s="81"/>
      <c r="MIE540" s="80"/>
      <c r="MIF540" s="81"/>
      <c r="MIG540" s="80"/>
      <c r="MIH540" s="81"/>
      <c r="MII540" s="80"/>
      <c r="MIJ540" s="81"/>
      <c r="MIK540" s="80"/>
      <c r="MIL540" s="81"/>
      <c r="MIM540" s="80"/>
      <c r="MIN540" s="81"/>
      <c r="MIO540" s="80"/>
      <c r="MIP540" s="81"/>
      <c r="MIQ540" s="80"/>
      <c r="MIR540" s="81"/>
      <c r="MIS540" s="80"/>
      <c r="MIT540" s="81"/>
      <c r="MIU540" s="80"/>
      <c r="MIV540" s="81"/>
      <c r="MIW540" s="80"/>
      <c r="MIX540" s="81"/>
      <c r="MIY540" s="80"/>
      <c r="MIZ540" s="81"/>
      <c r="MJA540" s="80"/>
      <c r="MJB540" s="81"/>
      <c r="MJC540" s="80"/>
      <c r="MJD540" s="81"/>
      <c r="MJE540" s="80"/>
      <c r="MJF540" s="81"/>
      <c r="MJG540" s="80"/>
      <c r="MJH540" s="81"/>
      <c r="MJI540" s="80"/>
      <c r="MJJ540" s="81"/>
      <c r="MJK540" s="80"/>
      <c r="MJL540" s="81"/>
      <c r="MJM540" s="80"/>
      <c r="MJN540" s="81"/>
      <c r="MJO540" s="80"/>
      <c r="MJP540" s="81"/>
      <c r="MJQ540" s="80"/>
      <c r="MJR540" s="81"/>
      <c r="MJS540" s="80"/>
      <c r="MJT540" s="81"/>
      <c r="MJU540" s="80"/>
      <c r="MJV540" s="81"/>
      <c r="MJW540" s="80"/>
      <c r="MJX540" s="81"/>
      <c r="MJY540" s="80"/>
      <c r="MJZ540" s="81"/>
      <c r="MKA540" s="80"/>
      <c r="MKB540" s="81"/>
      <c r="MKC540" s="80"/>
      <c r="MKD540" s="81"/>
      <c r="MKE540" s="80"/>
      <c r="MKF540" s="81"/>
      <c r="MKG540" s="80"/>
      <c r="MKH540" s="81"/>
      <c r="MKI540" s="80"/>
      <c r="MKJ540" s="81"/>
      <c r="MKK540" s="80"/>
      <c r="MKL540" s="81"/>
      <c r="MKM540" s="80"/>
      <c r="MKN540" s="81"/>
      <c r="MKO540" s="80"/>
      <c r="MKP540" s="81"/>
      <c r="MKQ540" s="80"/>
      <c r="MKR540" s="81"/>
      <c r="MKS540" s="80"/>
      <c r="MKT540" s="81"/>
      <c r="MKU540" s="80"/>
      <c r="MKV540" s="81"/>
      <c r="MKW540" s="80"/>
      <c r="MKX540" s="81"/>
      <c r="MKY540" s="80"/>
      <c r="MKZ540" s="81"/>
      <c r="MLA540" s="80"/>
      <c r="MLB540" s="81"/>
      <c r="MLC540" s="80"/>
      <c r="MLD540" s="81"/>
      <c r="MLE540" s="80"/>
      <c r="MLF540" s="81"/>
      <c r="MLG540" s="80"/>
      <c r="MLH540" s="81"/>
      <c r="MLI540" s="80"/>
      <c r="MLJ540" s="81"/>
      <c r="MLK540" s="80"/>
      <c r="MLL540" s="81"/>
      <c r="MLM540" s="80"/>
      <c r="MLN540" s="81"/>
      <c r="MLO540" s="80"/>
      <c r="MLP540" s="81"/>
      <c r="MLQ540" s="80"/>
      <c r="MLR540" s="81"/>
      <c r="MLS540" s="80"/>
      <c r="MLT540" s="81"/>
      <c r="MLU540" s="80"/>
      <c r="MLV540" s="81"/>
      <c r="MLW540" s="80"/>
      <c r="MLX540" s="81"/>
      <c r="MLY540" s="80"/>
      <c r="MLZ540" s="81"/>
      <c r="MMA540" s="80"/>
      <c r="MMB540" s="81"/>
      <c r="MMC540" s="80"/>
      <c r="MMD540" s="81"/>
      <c r="MME540" s="80"/>
      <c r="MMF540" s="81"/>
      <c r="MMG540" s="80"/>
      <c r="MMH540" s="81"/>
      <c r="MMI540" s="80"/>
      <c r="MMJ540" s="81"/>
      <c r="MMK540" s="80"/>
      <c r="MML540" s="81"/>
      <c r="MMM540" s="80"/>
      <c r="MMN540" s="81"/>
      <c r="MMO540" s="80"/>
      <c r="MMP540" s="81"/>
      <c r="MMQ540" s="80"/>
      <c r="MMR540" s="81"/>
      <c r="MMS540" s="80"/>
      <c r="MMT540" s="81"/>
      <c r="MMU540" s="80"/>
      <c r="MMV540" s="81"/>
      <c r="MMW540" s="80"/>
      <c r="MMX540" s="81"/>
      <c r="MMY540" s="80"/>
      <c r="MMZ540" s="81"/>
      <c r="MNA540" s="80"/>
      <c r="MNB540" s="81"/>
      <c r="MNC540" s="80"/>
      <c r="MND540" s="81"/>
      <c r="MNE540" s="80"/>
      <c r="MNF540" s="81"/>
      <c r="MNG540" s="80"/>
      <c r="MNH540" s="81"/>
      <c r="MNI540" s="80"/>
      <c r="MNJ540" s="81"/>
      <c r="MNK540" s="80"/>
      <c r="MNL540" s="81"/>
      <c r="MNM540" s="80"/>
      <c r="MNN540" s="81"/>
      <c r="MNO540" s="80"/>
      <c r="MNP540" s="81"/>
      <c r="MNQ540" s="80"/>
      <c r="MNR540" s="81"/>
      <c r="MNS540" s="80"/>
      <c r="MNT540" s="81"/>
      <c r="MNU540" s="80"/>
      <c r="MNV540" s="81"/>
      <c r="MNW540" s="80"/>
      <c r="MNX540" s="81"/>
      <c r="MNY540" s="80"/>
      <c r="MNZ540" s="81"/>
      <c r="MOA540" s="80"/>
      <c r="MOB540" s="81"/>
      <c r="MOC540" s="80"/>
      <c r="MOD540" s="81"/>
      <c r="MOE540" s="80"/>
      <c r="MOF540" s="81"/>
      <c r="MOG540" s="80"/>
      <c r="MOH540" s="81"/>
      <c r="MOI540" s="80"/>
      <c r="MOJ540" s="81"/>
      <c r="MOK540" s="80"/>
      <c r="MOL540" s="81"/>
      <c r="MOM540" s="80"/>
      <c r="MON540" s="81"/>
      <c r="MOO540" s="80"/>
      <c r="MOP540" s="81"/>
      <c r="MOQ540" s="80"/>
      <c r="MOR540" s="81"/>
      <c r="MOS540" s="80"/>
      <c r="MOT540" s="81"/>
      <c r="MOU540" s="80"/>
      <c r="MOV540" s="81"/>
      <c r="MOW540" s="80"/>
      <c r="MOX540" s="81"/>
      <c r="MOY540" s="80"/>
      <c r="MOZ540" s="81"/>
      <c r="MPA540" s="80"/>
      <c r="MPB540" s="81"/>
      <c r="MPC540" s="80"/>
      <c r="MPD540" s="81"/>
      <c r="MPE540" s="80"/>
      <c r="MPF540" s="81"/>
      <c r="MPG540" s="80"/>
      <c r="MPH540" s="81"/>
      <c r="MPI540" s="80"/>
      <c r="MPJ540" s="81"/>
      <c r="MPK540" s="80"/>
      <c r="MPL540" s="81"/>
      <c r="MPM540" s="80"/>
      <c r="MPN540" s="81"/>
      <c r="MPO540" s="80"/>
      <c r="MPP540" s="81"/>
      <c r="MPQ540" s="80"/>
      <c r="MPR540" s="81"/>
      <c r="MPS540" s="80"/>
      <c r="MPT540" s="81"/>
      <c r="MPU540" s="80"/>
      <c r="MPV540" s="81"/>
      <c r="MPW540" s="80"/>
      <c r="MPX540" s="81"/>
      <c r="MPY540" s="80"/>
      <c r="MPZ540" s="81"/>
      <c r="MQA540" s="80"/>
      <c r="MQB540" s="81"/>
      <c r="MQC540" s="80"/>
      <c r="MQD540" s="81"/>
      <c r="MQE540" s="80"/>
      <c r="MQF540" s="81"/>
      <c r="MQG540" s="80"/>
      <c r="MQH540" s="81"/>
      <c r="MQI540" s="80"/>
      <c r="MQJ540" s="81"/>
      <c r="MQK540" s="80"/>
      <c r="MQL540" s="81"/>
      <c r="MQM540" s="80"/>
      <c r="MQN540" s="81"/>
      <c r="MQO540" s="80"/>
      <c r="MQP540" s="81"/>
      <c r="MQQ540" s="80"/>
      <c r="MQR540" s="81"/>
      <c r="MQS540" s="80"/>
      <c r="MQT540" s="81"/>
      <c r="MQU540" s="80"/>
      <c r="MQV540" s="81"/>
      <c r="MQW540" s="80"/>
      <c r="MQX540" s="81"/>
      <c r="MQY540" s="80"/>
      <c r="MQZ540" s="81"/>
      <c r="MRA540" s="80"/>
      <c r="MRB540" s="81"/>
      <c r="MRC540" s="80"/>
      <c r="MRD540" s="81"/>
      <c r="MRE540" s="80"/>
      <c r="MRF540" s="81"/>
      <c r="MRG540" s="80"/>
      <c r="MRH540" s="81"/>
      <c r="MRI540" s="80"/>
      <c r="MRJ540" s="81"/>
      <c r="MRK540" s="80"/>
      <c r="MRL540" s="81"/>
      <c r="MRM540" s="80"/>
      <c r="MRN540" s="81"/>
      <c r="MRO540" s="80"/>
      <c r="MRP540" s="81"/>
      <c r="MRQ540" s="80"/>
      <c r="MRR540" s="81"/>
      <c r="MRS540" s="80"/>
      <c r="MRT540" s="81"/>
      <c r="MRU540" s="80"/>
      <c r="MRV540" s="81"/>
      <c r="MRW540" s="80"/>
      <c r="MRX540" s="81"/>
      <c r="MRY540" s="80"/>
      <c r="MRZ540" s="81"/>
      <c r="MSA540" s="80"/>
      <c r="MSB540" s="81"/>
      <c r="MSC540" s="80"/>
      <c r="MSD540" s="81"/>
      <c r="MSE540" s="80"/>
      <c r="MSF540" s="81"/>
      <c r="MSG540" s="80"/>
      <c r="MSH540" s="81"/>
      <c r="MSI540" s="80"/>
      <c r="MSJ540" s="81"/>
      <c r="MSK540" s="80"/>
      <c r="MSL540" s="81"/>
      <c r="MSM540" s="80"/>
      <c r="MSN540" s="81"/>
      <c r="MSO540" s="80"/>
      <c r="MSP540" s="81"/>
      <c r="MSQ540" s="80"/>
      <c r="MSR540" s="81"/>
      <c r="MSS540" s="80"/>
      <c r="MST540" s="81"/>
      <c r="MSU540" s="80"/>
      <c r="MSV540" s="81"/>
      <c r="MSW540" s="80"/>
      <c r="MSX540" s="81"/>
      <c r="MSY540" s="80"/>
      <c r="MSZ540" s="81"/>
      <c r="MTA540" s="80"/>
      <c r="MTB540" s="81"/>
      <c r="MTC540" s="80"/>
      <c r="MTD540" s="81"/>
      <c r="MTE540" s="80"/>
      <c r="MTF540" s="81"/>
      <c r="MTG540" s="80"/>
      <c r="MTH540" s="81"/>
      <c r="MTI540" s="80"/>
      <c r="MTJ540" s="81"/>
      <c r="MTK540" s="80"/>
      <c r="MTL540" s="81"/>
      <c r="MTM540" s="80"/>
      <c r="MTN540" s="81"/>
      <c r="MTO540" s="80"/>
      <c r="MTP540" s="81"/>
      <c r="MTQ540" s="80"/>
      <c r="MTR540" s="81"/>
      <c r="MTS540" s="80"/>
      <c r="MTT540" s="81"/>
      <c r="MTU540" s="80"/>
      <c r="MTV540" s="81"/>
      <c r="MTW540" s="80"/>
      <c r="MTX540" s="81"/>
      <c r="MTY540" s="80"/>
      <c r="MTZ540" s="81"/>
      <c r="MUA540" s="80"/>
      <c r="MUB540" s="81"/>
      <c r="MUC540" s="80"/>
      <c r="MUD540" s="81"/>
      <c r="MUE540" s="80"/>
      <c r="MUF540" s="81"/>
      <c r="MUG540" s="80"/>
      <c r="MUH540" s="81"/>
      <c r="MUI540" s="80"/>
      <c r="MUJ540" s="81"/>
      <c r="MUK540" s="80"/>
      <c r="MUL540" s="81"/>
      <c r="MUM540" s="80"/>
      <c r="MUN540" s="81"/>
      <c r="MUO540" s="80"/>
      <c r="MUP540" s="81"/>
      <c r="MUQ540" s="80"/>
      <c r="MUR540" s="81"/>
      <c r="MUS540" s="80"/>
      <c r="MUT540" s="81"/>
      <c r="MUU540" s="80"/>
      <c r="MUV540" s="81"/>
      <c r="MUW540" s="80"/>
      <c r="MUX540" s="81"/>
      <c r="MUY540" s="80"/>
      <c r="MUZ540" s="81"/>
      <c r="MVA540" s="80"/>
      <c r="MVB540" s="81"/>
      <c r="MVC540" s="80"/>
      <c r="MVD540" s="81"/>
      <c r="MVE540" s="80"/>
      <c r="MVF540" s="81"/>
      <c r="MVG540" s="80"/>
      <c r="MVH540" s="81"/>
      <c r="MVI540" s="80"/>
      <c r="MVJ540" s="81"/>
      <c r="MVK540" s="80"/>
      <c r="MVL540" s="81"/>
      <c r="MVM540" s="80"/>
      <c r="MVN540" s="81"/>
      <c r="MVO540" s="80"/>
      <c r="MVP540" s="81"/>
      <c r="MVQ540" s="80"/>
      <c r="MVR540" s="81"/>
      <c r="MVS540" s="80"/>
      <c r="MVT540" s="81"/>
      <c r="MVU540" s="80"/>
      <c r="MVV540" s="81"/>
      <c r="MVW540" s="80"/>
      <c r="MVX540" s="81"/>
      <c r="MVY540" s="80"/>
      <c r="MVZ540" s="81"/>
      <c r="MWA540" s="80"/>
      <c r="MWB540" s="81"/>
      <c r="MWC540" s="80"/>
      <c r="MWD540" s="81"/>
      <c r="MWE540" s="80"/>
      <c r="MWF540" s="81"/>
      <c r="MWG540" s="80"/>
      <c r="MWH540" s="81"/>
      <c r="MWI540" s="80"/>
      <c r="MWJ540" s="81"/>
      <c r="MWK540" s="80"/>
      <c r="MWL540" s="81"/>
      <c r="MWM540" s="80"/>
      <c r="MWN540" s="81"/>
      <c r="MWO540" s="80"/>
      <c r="MWP540" s="81"/>
      <c r="MWQ540" s="80"/>
      <c r="MWR540" s="81"/>
      <c r="MWS540" s="80"/>
      <c r="MWT540" s="81"/>
      <c r="MWU540" s="80"/>
      <c r="MWV540" s="81"/>
      <c r="MWW540" s="80"/>
      <c r="MWX540" s="81"/>
      <c r="MWY540" s="80"/>
      <c r="MWZ540" s="81"/>
      <c r="MXA540" s="80"/>
      <c r="MXB540" s="81"/>
      <c r="MXC540" s="80"/>
      <c r="MXD540" s="81"/>
      <c r="MXE540" s="80"/>
      <c r="MXF540" s="81"/>
      <c r="MXG540" s="80"/>
      <c r="MXH540" s="81"/>
      <c r="MXI540" s="80"/>
      <c r="MXJ540" s="81"/>
      <c r="MXK540" s="80"/>
      <c r="MXL540" s="81"/>
      <c r="MXM540" s="80"/>
      <c r="MXN540" s="81"/>
      <c r="MXO540" s="80"/>
      <c r="MXP540" s="81"/>
      <c r="MXQ540" s="80"/>
      <c r="MXR540" s="81"/>
      <c r="MXS540" s="80"/>
      <c r="MXT540" s="81"/>
      <c r="MXU540" s="80"/>
      <c r="MXV540" s="81"/>
      <c r="MXW540" s="80"/>
      <c r="MXX540" s="81"/>
      <c r="MXY540" s="80"/>
      <c r="MXZ540" s="81"/>
      <c r="MYA540" s="80"/>
      <c r="MYB540" s="81"/>
      <c r="MYC540" s="80"/>
      <c r="MYD540" s="81"/>
      <c r="MYE540" s="80"/>
      <c r="MYF540" s="81"/>
      <c r="MYG540" s="80"/>
      <c r="MYH540" s="81"/>
      <c r="MYI540" s="80"/>
      <c r="MYJ540" s="81"/>
      <c r="MYK540" s="80"/>
      <c r="MYL540" s="81"/>
      <c r="MYM540" s="80"/>
      <c r="MYN540" s="81"/>
      <c r="MYO540" s="80"/>
      <c r="MYP540" s="81"/>
      <c r="MYQ540" s="80"/>
      <c r="MYR540" s="81"/>
      <c r="MYS540" s="80"/>
      <c r="MYT540" s="81"/>
      <c r="MYU540" s="80"/>
      <c r="MYV540" s="81"/>
      <c r="MYW540" s="80"/>
      <c r="MYX540" s="81"/>
      <c r="MYY540" s="80"/>
      <c r="MYZ540" s="81"/>
      <c r="MZA540" s="80"/>
      <c r="MZB540" s="81"/>
      <c r="MZC540" s="80"/>
      <c r="MZD540" s="81"/>
      <c r="MZE540" s="80"/>
      <c r="MZF540" s="81"/>
      <c r="MZG540" s="80"/>
      <c r="MZH540" s="81"/>
      <c r="MZI540" s="80"/>
      <c r="MZJ540" s="81"/>
      <c r="MZK540" s="80"/>
      <c r="MZL540" s="81"/>
      <c r="MZM540" s="80"/>
      <c r="MZN540" s="81"/>
      <c r="MZO540" s="80"/>
      <c r="MZP540" s="81"/>
      <c r="MZQ540" s="80"/>
      <c r="MZR540" s="81"/>
      <c r="MZS540" s="80"/>
      <c r="MZT540" s="81"/>
      <c r="MZU540" s="80"/>
      <c r="MZV540" s="81"/>
      <c r="MZW540" s="80"/>
      <c r="MZX540" s="81"/>
      <c r="MZY540" s="80"/>
      <c r="MZZ540" s="81"/>
      <c r="NAA540" s="80"/>
      <c r="NAB540" s="81"/>
      <c r="NAC540" s="80"/>
      <c r="NAD540" s="81"/>
      <c r="NAE540" s="80"/>
      <c r="NAF540" s="81"/>
      <c r="NAG540" s="80"/>
      <c r="NAH540" s="81"/>
      <c r="NAI540" s="80"/>
      <c r="NAJ540" s="81"/>
      <c r="NAK540" s="80"/>
      <c r="NAL540" s="81"/>
      <c r="NAM540" s="80"/>
      <c r="NAN540" s="81"/>
      <c r="NAO540" s="80"/>
      <c r="NAP540" s="81"/>
      <c r="NAQ540" s="80"/>
      <c r="NAR540" s="81"/>
      <c r="NAS540" s="80"/>
      <c r="NAT540" s="81"/>
      <c r="NAU540" s="80"/>
      <c r="NAV540" s="81"/>
      <c r="NAW540" s="80"/>
      <c r="NAX540" s="81"/>
      <c r="NAY540" s="80"/>
      <c r="NAZ540" s="81"/>
      <c r="NBA540" s="80"/>
      <c r="NBB540" s="81"/>
      <c r="NBC540" s="80"/>
      <c r="NBD540" s="81"/>
      <c r="NBE540" s="80"/>
      <c r="NBF540" s="81"/>
      <c r="NBG540" s="80"/>
      <c r="NBH540" s="81"/>
      <c r="NBI540" s="80"/>
      <c r="NBJ540" s="81"/>
      <c r="NBK540" s="80"/>
      <c r="NBL540" s="81"/>
      <c r="NBM540" s="80"/>
      <c r="NBN540" s="81"/>
      <c r="NBO540" s="80"/>
      <c r="NBP540" s="81"/>
      <c r="NBQ540" s="80"/>
      <c r="NBR540" s="81"/>
      <c r="NBS540" s="80"/>
      <c r="NBT540" s="81"/>
      <c r="NBU540" s="80"/>
      <c r="NBV540" s="81"/>
      <c r="NBW540" s="80"/>
      <c r="NBX540" s="81"/>
      <c r="NBY540" s="80"/>
      <c r="NBZ540" s="81"/>
      <c r="NCA540" s="80"/>
      <c r="NCB540" s="81"/>
      <c r="NCC540" s="80"/>
      <c r="NCD540" s="81"/>
      <c r="NCE540" s="80"/>
      <c r="NCF540" s="81"/>
      <c r="NCG540" s="80"/>
      <c r="NCH540" s="81"/>
      <c r="NCI540" s="80"/>
      <c r="NCJ540" s="81"/>
      <c r="NCK540" s="80"/>
      <c r="NCL540" s="81"/>
      <c r="NCM540" s="80"/>
      <c r="NCN540" s="81"/>
      <c r="NCO540" s="80"/>
      <c r="NCP540" s="81"/>
      <c r="NCQ540" s="80"/>
      <c r="NCR540" s="81"/>
      <c r="NCS540" s="80"/>
      <c r="NCT540" s="81"/>
      <c r="NCU540" s="80"/>
      <c r="NCV540" s="81"/>
      <c r="NCW540" s="80"/>
      <c r="NCX540" s="81"/>
      <c r="NCY540" s="80"/>
      <c r="NCZ540" s="81"/>
      <c r="NDA540" s="80"/>
      <c r="NDB540" s="81"/>
      <c r="NDC540" s="80"/>
      <c r="NDD540" s="81"/>
      <c r="NDE540" s="80"/>
      <c r="NDF540" s="81"/>
      <c r="NDG540" s="80"/>
      <c r="NDH540" s="81"/>
      <c r="NDI540" s="80"/>
      <c r="NDJ540" s="81"/>
      <c r="NDK540" s="80"/>
      <c r="NDL540" s="81"/>
      <c r="NDM540" s="80"/>
      <c r="NDN540" s="81"/>
      <c r="NDO540" s="80"/>
      <c r="NDP540" s="81"/>
      <c r="NDQ540" s="80"/>
      <c r="NDR540" s="81"/>
      <c r="NDS540" s="80"/>
      <c r="NDT540" s="81"/>
      <c r="NDU540" s="80"/>
      <c r="NDV540" s="81"/>
      <c r="NDW540" s="80"/>
      <c r="NDX540" s="81"/>
      <c r="NDY540" s="80"/>
      <c r="NDZ540" s="81"/>
      <c r="NEA540" s="80"/>
      <c r="NEB540" s="81"/>
      <c r="NEC540" s="80"/>
      <c r="NED540" s="81"/>
      <c r="NEE540" s="80"/>
      <c r="NEF540" s="81"/>
      <c r="NEG540" s="80"/>
      <c r="NEH540" s="81"/>
      <c r="NEI540" s="80"/>
      <c r="NEJ540" s="81"/>
      <c r="NEK540" s="80"/>
      <c r="NEL540" s="81"/>
      <c r="NEM540" s="80"/>
      <c r="NEN540" s="81"/>
      <c r="NEO540" s="80"/>
      <c r="NEP540" s="81"/>
      <c r="NEQ540" s="80"/>
      <c r="NER540" s="81"/>
      <c r="NES540" s="80"/>
      <c r="NET540" s="81"/>
      <c r="NEU540" s="80"/>
      <c r="NEV540" s="81"/>
      <c r="NEW540" s="80"/>
      <c r="NEX540" s="81"/>
      <c r="NEY540" s="80"/>
      <c r="NEZ540" s="81"/>
      <c r="NFA540" s="80"/>
      <c r="NFB540" s="81"/>
      <c r="NFC540" s="80"/>
      <c r="NFD540" s="81"/>
      <c r="NFE540" s="80"/>
      <c r="NFF540" s="81"/>
      <c r="NFG540" s="80"/>
      <c r="NFH540" s="81"/>
      <c r="NFI540" s="80"/>
      <c r="NFJ540" s="81"/>
      <c r="NFK540" s="80"/>
      <c r="NFL540" s="81"/>
      <c r="NFM540" s="80"/>
      <c r="NFN540" s="81"/>
      <c r="NFO540" s="80"/>
      <c r="NFP540" s="81"/>
      <c r="NFQ540" s="80"/>
      <c r="NFR540" s="81"/>
      <c r="NFS540" s="80"/>
      <c r="NFT540" s="81"/>
      <c r="NFU540" s="80"/>
      <c r="NFV540" s="81"/>
      <c r="NFW540" s="80"/>
      <c r="NFX540" s="81"/>
      <c r="NFY540" s="80"/>
      <c r="NFZ540" s="81"/>
      <c r="NGA540" s="80"/>
      <c r="NGB540" s="81"/>
      <c r="NGC540" s="80"/>
      <c r="NGD540" s="81"/>
      <c r="NGE540" s="80"/>
      <c r="NGF540" s="81"/>
      <c r="NGG540" s="80"/>
      <c r="NGH540" s="81"/>
      <c r="NGI540" s="80"/>
      <c r="NGJ540" s="81"/>
      <c r="NGK540" s="80"/>
      <c r="NGL540" s="81"/>
      <c r="NGM540" s="80"/>
      <c r="NGN540" s="81"/>
      <c r="NGO540" s="80"/>
      <c r="NGP540" s="81"/>
      <c r="NGQ540" s="80"/>
      <c r="NGR540" s="81"/>
      <c r="NGS540" s="80"/>
      <c r="NGT540" s="81"/>
      <c r="NGU540" s="80"/>
      <c r="NGV540" s="81"/>
      <c r="NGW540" s="80"/>
      <c r="NGX540" s="81"/>
      <c r="NGY540" s="80"/>
      <c r="NGZ540" s="81"/>
      <c r="NHA540" s="80"/>
      <c r="NHB540" s="81"/>
      <c r="NHC540" s="80"/>
      <c r="NHD540" s="81"/>
      <c r="NHE540" s="80"/>
      <c r="NHF540" s="81"/>
      <c r="NHG540" s="80"/>
      <c r="NHH540" s="81"/>
      <c r="NHI540" s="80"/>
      <c r="NHJ540" s="81"/>
      <c r="NHK540" s="80"/>
      <c r="NHL540" s="81"/>
      <c r="NHM540" s="80"/>
      <c r="NHN540" s="81"/>
      <c r="NHO540" s="80"/>
      <c r="NHP540" s="81"/>
      <c r="NHQ540" s="80"/>
      <c r="NHR540" s="81"/>
      <c r="NHS540" s="80"/>
      <c r="NHT540" s="81"/>
      <c r="NHU540" s="80"/>
      <c r="NHV540" s="81"/>
      <c r="NHW540" s="80"/>
      <c r="NHX540" s="81"/>
      <c r="NHY540" s="80"/>
      <c r="NHZ540" s="81"/>
      <c r="NIA540" s="80"/>
      <c r="NIB540" s="81"/>
      <c r="NIC540" s="80"/>
      <c r="NID540" s="81"/>
      <c r="NIE540" s="80"/>
      <c r="NIF540" s="81"/>
      <c r="NIG540" s="80"/>
      <c r="NIH540" s="81"/>
      <c r="NII540" s="80"/>
      <c r="NIJ540" s="81"/>
      <c r="NIK540" s="80"/>
      <c r="NIL540" s="81"/>
      <c r="NIM540" s="80"/>
      <c r="NIN540" s="81"/>
      <c r="NIO540" s="80"/>
      <c r="NIP540" s="81"/>
      <c r="NIQ540" s="80"/>
      <c r="NIR540" s="81"/>
      <c r="NIS540" s="80"/>
      <c r="NIT540" s="81"/>
      <c r="NIU540" s="80"/>
      <c r="NIV540" s="81"/>
      <c r="NIW540" s="80"/>
      <c r="NIX540" s="81"/>
      <c r="NIY540" s="80"/>
      <c r="NIZ540" s="81"/>
      <c r="NJA540" s="80"/>
      <c r="NJB540" s="81"/>
      <c r="NJC540" s="80"/>
      <c r="NJD540" s="81"/>
      <c r="NJE540" s="80"/>
      <c r="NJF540" s="81"/>
      <c r="NJG540" s="80"/>
      <c r="NJH540" s="81"/>
      <c r="NJI540" s="80"/>
      <c r="NJJ540" s="81"/>
      <c r="NJK540" s="80"/>
      <c r="NJL540" s="81"/>
      <c r="NJM540" s="80"/>
      <c r="NJN540" s="81"/>
      <c r="NJO540" s="80"/>
      <c r="NJP540" s="81"/>
      <c r="NJQ540" s="80"/>
      <c r="NJR540" s="81"/>
      <c r="NJS540" s="80"/>
      <c r="NJT540" s="81"/>
      <c r="NJU540" s="80"/>
      <c r="NJV540" s="81"/>
      <c r="NJW540" s="80"/>
      <c r="NJX540" s="81"/>
      <c r="NJY540" s="80"/>
      <c r="NJZ540" s="81"/>
      <c r="NKA540" s="80"/>
      <c r="NKB540" s="81"/>
      <c r="NKC540" s="80"/>
      <c r="NKD540" s="81"/>
      <c r="NKE540" s="80"/>
      <c r="NKF540" s="81"/>
      <c r="NKG540" s="80"/>
      <c r="NKH540" s="81"/>
      <c r="NKI540" s="80"/>
      <c r="NKJ540" s="81"/>
      <c r="NKK540" s="80"/>
      <c r="NKL540" s="81"/>
      <c r="NKM540" s="80"/>
      <c r="NKN540" s="81"/>
      <c r="NKO540" s="80"/>
      <c r="NKP540" s="81"/>
      <c r="NKQ540" s="80"/>
      <c r="NKR540" s="81"/>
      <c r="NKS540" s="80"/>
      <c r="NKT540" s="81"/>
      <c r="NKU540" s="80"/>
      <c r="NKV540" s="81"/>
      <c r="NKW540" s="80"/>
      <c r="NKX540" s="81"/>
      <c r="NKY540" s="80"/>
      <c r="NKZ540" s="81"/>
      <c r="NLA540" s="80"/>
      <c r="NLB540" s="81"/>
      <c r="NLC540" s="80"/>
      <c r="NLD540" s="81"/>
      <c r="NLE540" s="80"/>
      <c r="NLF540" s="81"/>
      <c r="NLG540" s="80"/>
      <c r="NLH540" s="81"/>
      <c r="NLI540" s="80"/>
      <c r="NLJ540" s="81"/>
      <c r="NLK540" s="80"/>
      <c r="NLL540" s="81"/>
      <c r="NLM540" s="80"/>
      <c r="NLN540" s="81"/>
      <c r="NLO540" s="80"/>
      <c r="NLP540" s="81"/>
      <c r="NLQ540" s="80"/>
      <c r="NLR540" s="81"/>
      <c r="NLS540" s="80"/>
      <c r="NLT540" s="81"/>
      <c r="NLU540" s="80"/>
      <c r="NLV540" s="81"/>
      <c r="NLW540" s="80"/>
      <c r="NLX540" s="81"/>
      <c r="NLY540" s="80"/>
      <c r="NLZ540" s="81"/>
      <c r="NMA540" s="80"/>
      <c r="NMB540" s="81"/>
      <c r="NMC540" s="80"/>
      <c r="NMD540" s="81"/>
      <c r="NME540" s="80"/>
      <c r="NMF540" s="81"/>
      <c r="NMG540" s="80"/>
      <c r="NMH540" s="81"/>
      <c r="NMI540" s="80"/>
      <c r="NMJ540" s="81"/>
      <c r="NMK540" s="80"/>
      <c r="NML540" s="81"/>
      <c r="NMM540" s="80"/>
      <c r="NMN540" s="81"/>
      <c r="NMO540" s="80"/>
      <c r="NMP540" s="81"/>
      <c r="NMQ540" s="80"/>
      <c r="NMR540" s="81"/>
      <c r="NMS540" s="80"/>
      <c r="NMT540" s="81"/>
      <c r="NMU540" s="80"/>
      <c r="NMV540" s="81"/>
      <c r="NMW540" s="80"/>
      <c r="NMX540" s="81"/>
      <c r="NMY540" s="80"/>
      <c r="NMZ540" s="81"/>
      <c r="NNA540" s="80"/>
      <c r="NNB540" s="81"/>
      <c r="NNC540" s="80"/>
      <c r="NND540" s="81"/>
      <c r="NNE540" s="80"/>
      <c r="NNF540" s="81"/>
      <c r="NNG540" s="80"/>
      <c r="NNH540" s="81"/>
      <c r="NNI540" s="80"/>
      <c r="NNJ540" s="81"/>
      <c r="NNK540" s="80"/>
      <c r="NNL540" s="81"/>
      <c r="NNM540" s="80"/>
      <c r="NNN540" s="81"/>
      <c r="NNO540" s="80"/>
      <c r="NNP540" s="81"/>
      <c r="NNQ540" s="80"/>
      <c r="NNR540" s="81"/>
      <c r="NNS540" s="80"/>
      <c r="NNT540" s="81"/>
      <c r="NNU540" s="80"/>
      <c r="NNV540" s="81"/>
      <c r="NNW540" s="80"/>
      <c r="NNX540" s="81"/>
      <c r="NNY540" s="80"/>
      <c r="NNZ540" s="81"/>
      <c r="NOA540" s="80"/>
      <c r="NOB540" s="81"/>
      <c r="NOC540" s="80"/>
      <c r="NOD540" s="81"/>
      <c r="NOE540" s="80"/>
      <c r="NOF540" s="81"/>
      <c r="NOG540" s="80"/>
      <c r="NOH540" s="81"/>
      <c r="NOI540" s="80"/>
      <c r="NOJ540" s="81"/>
      <c r="NOK540" s="80"/>
      <c r="NOL540" s="81"/>
      <c r="NOM540" s="80"/>
      <c r="NON540" s="81"/>
      <c r="NOO540" s="80"/>
      <c r="NOP540" s="81"/>
      <c r="NOQ540" s="80"/>
      <c r="NOR540" s="81"/>
      <c r="NOS540" s="80"/>
      <c r="NOT540" s="81"/>
      <c r="NOU540" s="80"/>
      <c r="NOV540" s="81"/>
      <c r="NOW540" s="80"/>
      <c r="NOX540" s="81"/>
      <c r="NOY540" s="80"/>
      <c r="NOZ540" s="81"/>
      <c r="NPA540" s="80"/>
      <c r="NPB540" s="81"/>
      <c r="NPC540" s="80"/>
      <c r="NPD540" s="81"/>
      <c r="NPE540" s="80"/>
      <c r="NPF540" s="81"/>
      <c r="NPG540" s="80"/>
      <c r="NPH540" s="81"/>
      <c r="NPI540" s="80"/>
      <c r="NPJ540" s="81"/>
      <c r="NPK540" s="80"/>
      <c r="NPL540" s="81"/>
      <c r="NPM540" s="80"/>
      <c r="NPN540" s="81"/>
      <c r="NPO540" s="80"/>
      <c r="NPP540" s="81"/>
      <c r="NPQ540" s="80"/>
      <c r="NPR540" s="81"/>
      <c r="NPS540" s="80"/>
      <c r="NPT540" s="81"/>
      <c r="NPU540" s="80"/>
      <c r="NPV540" s="81"/>
      <c r="NPW540" s="80"/>
      <c r="NPX540" s="81"/>
      <c r="NPY540" s="80"/>
      <c r="NPZ540" s="81"/>
      <c r="NQA540" s="80"/>
      <c r="NQB540" s="81"/>
      <c r="NQC540" s="80"/>
      <c r="NQD540" s="81"/>
      <c r="NQE540" s="80"/>
      <c r="NQF540" s="81"/>
      <c r="NQG540" s="80"/>
      <c r="NQH540" s="81"/>
      <c r="NQI540" s="80"/>
      <c r="NQJ540" s="81"/>
      <c r="NQK540" s="80"/>
      <c r="NQL540" s="81"/>
      <c r="NQM540" s="80"/>
      <c r="NQN540" s="81"/>
      <c r="NQO540" s="80"/>
      <c r="NQP540" s="81"/>
      <c r="NQQ540" s="80"/>
      <c r="NQR540" s="81"/>
      <c r="NQS540" s="80"/>
      <c r="NQT540" s="81"/>
      <c r="NQU540" s="80"/>
      <c r="NQV540" s="81"/>
      <c r="NQW540" s="80"/>
      <c r="NQX540" s="81"/>
      <c r="NQY540" s="80"/>
      <c r="NQZ540" s="81"/>
      <c r="NRA540" s="80"/>
      <c r="NRB540" s="81"/>
      <c r="NRC540" s="80"/>
      <c r="NRD540" s="81"/>
      <c r="NRE540" s="80"/>
      <c r="NRF540" s="81"/>
      <c r="NRG540" s="80"/>
      <c r="NRH540" s="81"/>
      <c r="NRI540" s="80"/>
      <c r="NRJ540" s="81"/>
      <c r="NRK540" s="80"/>
      <c r="NRL540" s="81"/>
      <c r="NRM540" s="80"/>
      <c r="NRN540" s="81"/>
      <c r="NRO540" s="80"/>
      <c r="NRP540" s="81"/>
      <c r="NRQ540" s="80"/>
      <c r="NRR540" s="81"/>
      <c r="NRS540" s="80"/>
      <c r="NRT540" s="81"/>
      <c r="NRU540" s="80"/>
      <c r="NRV540" s="81"/>
      <c r="NRW540" s="80"/>
      <c r="NRX540" s="81"/>
      <c r="NRY540" s="80"/>
      <c r="NRZ540" s="81"/>
      <c r="NSA540" s="80"/>
      <c r="NSB540" s="81"/>
      <c r="NSC540" s="80"/>
      <c r="NSD540" s="81"/>
      <c r="NSE540" s="80"/>
      <c r="NSF540" s="81"/>
      <c r="NSG540" s="80"/>
      <c r="NSH540" s="81"/>
      <c r="NSI540" s="80"/>
      <c r="NSJ540" s="81"/>
      <c r="NSK540" s="80"/>
      <c r="NSL540" s="81"/>
      <c r="NSM540" s="80"/>
      <c r="NSN540" s="81"/>
      <c r="NSO540" s="80"/>
      <c r="NSP540" s="81"/>
      <c r="NSQ540" s="80"/>
      <c r="NSR540" s="81"/>
      <c r="NSS540" s="80"/>
      <c r="NST540" s="81"/>
      <c r="NSU540" s="80"/>
      <c r="NSV540" s="81"/>
      <c r="NSW540" s="80"/>
      <c r="NSX540" s="81"/>
      <c r="NSY540" s="80"/>
      <c r="NSZ540" s="81"/>
      <c r="NTA540" s="80"/>
      <c r="NTB540" s="81"/>
      <c r="NTC540" s="80"/>
      <c r="NTD540" s="81"/>
      <c r="NTE540" s="80"/>
      <c r="NTF540" s="81"/>
      <c r="NTG540" s="80"/>
      <c r="NTH540" s="81"/>
      <c r="NTI540" s="80"/>
      <c r="NTJ540" s="81"/>
      <c r="NTK540" s="80"/>
      <c r="NTL540" s="81"/>
      <c r="NTM540" s="80"/>
      <c r="NTN540" s="81"/>
      <c r="NTO540" s="80"/>
      <c r="NTP540" s="81"/>
      <c r="NTQ540" s="80"/>
      <c r="NTR540" s="81"/>
      <c r="NTS540" s="80"/>
      <c r="NTT540" s="81"/>
      <c r="NTU540" s="80"/>
      <c r="NTV540" s="81"/>
      <c r="NTW540" s="80"/>
      <c r="NTX540" s="81"/>
      <c r="NTY540" s="80"/>
      <c r="NTZ540" s="81"/>
      <c r="NUA540" s="80"/>
      <c r="NUB540" s="81"/>
      <c r="NUC540" s="80"/>
      <c r="NUD540" s="81"/>
      <c r="NUE540" s="80"/>
      <c r="NUF540" s="81"/>
      <c r="NUG540" s="80"/>
      <c r="NUH540" s="81"/>
      <c r="NUI540" s="80"/>
      <c r="NUJ540" s="81"/>
      <c r="NUK540" s="80"/>
      <c r="NUL540" s="81"/>
      <c r="NUM540" s="80"/>
      <c r="NUN540" s="81"/>
      <c r="NUO540" s="80"/>
      <c r="NUP540" s="81"/>
      <c r="NUQ540" s="80"/>
      <c r="NUR540" s="81"/>
      <c r="NUS540" s="80"/>
      <c r="NUT540" s="81"/>
      <c r="NUU540" s="80"/>
      <c r="NUV540" s="81"/>
      <c r="NUW540" s="80"/>
      <c r="NUX540" s="81"/>
      <c r="NUY540" s="80"/>
      <c r="NUZ540" s="81"/>
      <c r="NVA540" s="80"/>
      <c r="NVB540" s="81"/>
      <c r="NVC540" s="80"/>
      <c r="NVD540" s="81"/>
      <c r="NVE540" s="80"/>
      <c r="NVF540" s="81"/>
      <c r="NVG540" s="80"/>
      <c r="NVH540" s="81"/>
      <c r="NVI540" s="80"/>
      <c r="NVJ540" s="81"/>
      <c r="NVK540" s="80"/>
      <c r="NVL540" s="81"/>
      <c r="NVM540" s="80"/>
      <c r="NVN540" s="81"/>
      <c r="NVO540" s="80"/>
      <c r="NVP540" s="81"/>
      <c r="NVQ540" s="80"/>
      <c r="NVR540" s="81"/>
      <c r="NVS540" s="80"/>
      <c r="NVT540" s="81"/>
      <c r="NVU540" s="80"/>
      <c r="NVV540" s="81"/>
      <c r="NVW540" s="80"/>
      <c r="NVX540" s="81"/>
      <c r="NVY540" s="80"/>
      <c r="NVZ540" s="81"/>
      <c r="NWA540" s="80"/>
      <c r="NWB540" s="81"/>
      <c r="NWC540" s="80"/>
      <c r="NWD540" s="81"/>
      <c r="NWE540" s="80"/>
      <c r="NWF540" s="81"/>
      <c r="NWG540" s="80"/>
      <c r="NWH540" s="81"/>
      <c r="NWI540" s="80"/>
      <c r="NWJ540" s="81"/>
      <c r="NWK540" s="80"/>
      <c r="NWL540" s="81"/>
      <c r="NWM540" s="80"/>
      <c r="NWN540" s="81"/>
      <c r="NWO540" s="80"/>
      <c r="NWP540" s="81"/>
      <c r="NWQ540" s="80"/>
      <c r="NWR540" s="81"/>
      <c r="NWS540" s="80"/>
      <c r="NWT540" s="81"/>
      <c r="NWU540" s="80"/>
      <c r="NWV540" s="81"/>
      <c r="NWW540" s="80"/>
      <c r="NWX540" s="81"/>
      <c r="NWY540" s="80"/>
      <c r="NWZ540" s="81"/>
      <c r="NXA540" s="80"/>
      <c r="NXB540" s="81"/>
      <c r="NXC540" s="80"/>
      <c r="NXD540" s="81"/>
      <c r="NXE540" s="80"/>
      <c r="NXF540" s="81"/>
      <c r="NXG540" s="80"/>
      <c r="NXH540" s="81"/>
      <c r="NXI540" s="80"/>
      <c r="NXJ540" s="81"/>
      <c r="NXK540" s="80"/>
      <c r="NXL540" s="81"/>
      <c r="NXM540" s="80"/>
      <c r="NXN540" s="81"/>
      <c r="NXO540" s="80"/>
      <c r="NXP540" s="81"/>
      <c r="NXQ540" s="80"/>
      <c r="NXR540" s="81"/>
      <c r="NXS540" s="80"/>
      <c r="NXT540" s="81"/>
      <c r="NXU540" s="80"/>
      <c r="NXV540" s="81"/>
      <c r="NXW540" s="80"/>
      <c r="NXX540" s="81"/>
      <c r="NXY540" s="80"/>
      <c r="NXZ540" s="81"/>
      <c r="NYA540" s="80"/>
      <c r="NYB540" s="81"/>
      <c r="NYC540" s="80"/>
      <c r="NYD540" s="81"/>
      <c r="NYE540" s="80"/>
      <c r="NYF540" s="81"/>
      <c r="NYG540" s="80"/>
      <c r="NYH540" s="81"/>
      <c r="NYI540" s="80"/>
      <c r="NYJ540" s="81"/>
      <c r="NYK540" s="80"/>
      <c r="NYL540" s="81"/>
      <c r="NYM540" s="80"/>
      <c r="NYN540" s="81"/>
      <c r="NYO540" s="80"/>
      <c r="NYP540" s="81"/>
      <c r="NYQ540" s="80"/>
      <c r="NYR540" s="81"/>
      <c r="NYS540" s="80"/>
      <c r="NYT540" s="81"/>
      <c r="NYU540" s="80"/>
      <c r="NYV540" s="81"/>
      <c r="NYW540" s="80"/>
      <c r="NYX540" s="81"/>
      <c r="NYY540" s="80"/>
      <c r="NYZ540" s="81"/>
      <c r="NZA540" s="80"/>
      <c r="NZB540" s="81"/>
      <c r="NZC540" s="80"/>
      <c r="NZD540" s="81"/>
      <c r="NZE540" s="80"/>
      <c r="NZF540" s="81"/>
      <c r="NZG540" s="80"/>
      <c r="NZH540" s="81"/>
      <c r="NZI540" s="80"/>
      <c r="NZJ540" s="81"/>
      <c r="NZK540" s="80"/>
      <c r="NZL540" s="81"/>
      <c r="NZM540" s="80"/>
      <c r="NZN540" s="81"/>
      <c r="NZO540" s="80"/>
      <c r="NZP540" s="81"/>
      <c r="NZQ540" s="80"/>
      <c r="NZR540" s="81"/>
      <c r="NZS540" s="80"/>
      <c r="NZT540" s="81"/>
      <c r="NZU540" s="80"/>
      <c r="NZV540" s="81"/>
      <c r="NZW540" s="80"/>
      <c r="NZX540" s="81"/>
      <c r="NZY540" s="80"/>
      <c r="NZZ540" s="81"/>
      <c r="OAA540" s="80"/>
      <c r="OAB540" s="81"/>
      <c r="OAC540" s="80"/>
      <c r="OAD540" s="81"/>
      <c r="OAE540" s="80"/>
      <c r="OAF540" s="81"/>
      <c r="OAG540" s="80"/>
      <c r="OAH540" s="81"/>
      <c r="OAI540" s="80"/>
      <c r="OAJ540" s="81"/>
      <c r="OAK540" s="80"/>
      <c r="OAL540" s="81"/>
      <c r="OAM540" s="80"/>
      <c r="OAN540" s="81"/>
      <c r="OAO540" s="80"/>
      <c r="OAP540" s="81"/>
      <c r="OAQ540" s="80"/>
      <c r="OAR540" s="81"/>
      <c r="OAS540" s="80"/>
      <c r="OAT540" s="81"/>
      <c r="OAU540" s="80"/>
      <c r="OAV540" s="81"/>
      <c r="OAW540" s="80"/>
      <c r="OAX540" s="81"/>
      <c r="OAY540" s="80"/>
      <c r="OAZ540" s="81"/>
      <c r="OBA540" s="80"/>
      <c r="OBB540" s="81"/>
      <c r="OBC540" s="80"/>
      <c r="OBD540" s="81"/>
      <c r="OBE540" s="80"/>
      <c r="OBF540" s="81"/>
      <c r="OBG540" s="80"/>
      <c r="OBH540" s="81"/>
      <c r="OBI540" s="80"/>
      <c r="OBJ540" s="81"/>
      <c r="OBK540" s="80"/>
      <c r="OBL540" s="81"/>
      <c r="OBM540" s="80"/>
      <c r="OBN540" s="81"/>
      <c r="OBO540" s="80"/>
      <c r="OBP540" s="81"/>
      <c r="OBQ540" s="80"/>
      <c r="OBR540" s="81"/>
      <c r="OBS540" s="80"/>
      <c r="OBT540" s="81"/>
      <c r="OBU540" s="80"/>
      <c r="OBV540" s="81"/>
      <c r="OBW540" s="80"/>
      <c r="OBX540" s="81"/>
      <c r="OBY540" s="80"/>
      <c r="OBZ540" s="81"/>
      <c r="OCA540" s="80"/>
      <c r="OCB540" s="81"/>
      <c r="OCC540" s="80"/>
      <c r="OCD540" s="81"/>
      <c r="OCE540" s="80"/>
      <c r="OCF540" s="81"/>
      <c r="OCG540" s="80"/>
      <c r="OCH540" s="81"/>
      <c r="OCI540" s="80"/>
      <c r="OCJ540" s="81"/>
      <c r="OCK540" s="80"/>
      <c r="OCL540" s="81"/>
      <c r="OCM540" s="80"/>
      <c r="OCN540" s="81"/>
      <c r="OCO540" s="80"/>
      <c r="OCP540" s="81"/>
      <c r="OCQ540" s="80"/>
      <c r="OCR540" s="81"/>
      <c r="OCS540" s="80"/>
      <c r="OCT540" s="81"/>
      <c r="OCU540" s="80"/>
      <c r="OCV540" s="81"/>
      <c r="OCW540" s="80"/>
      <c r="OCX540" s="81"/>
      <c r="OCY540" s="80"/>
      <c r="OCZ540" s="81"/>
      <c r="ODA540" s="80"/>
      <c r="ODB540" s="81"/>
      <c r="ODC540" s="80"/>
      <c r="ODD540" s="81"/>
      <c r="ODE540" s="80"/>
      <c r="ODF540" s="81"/>
      <c r="ODG540" s="80"/>
      <c r="ODH540" s="81"/>
      <c r="ODI540" s="80"/>
      <c r="ODJ540" s="81"/>
      <c r="ODK540" s="80"/>
      <c r="ODL540" s="81"/>
      <c r="ODM540" s="80"/>
      <c r="ODN540" s="81"/>
      <c r="ODO540" s="80"/>
      <c r="ODP540" s="81"/>
      <c r="ODQ540" s="80"/>
      <c r="ODR540" s="81"/>
      <c r="ODS540" s="80"/>
      <c r="ODT540" s="81"/>
      <c r="ODU540" s="80"/>
      <c r="ODV540" s="81"/>
      <c r="ODW540" s="80"/>
      <c r="ODX540" s="81"/>
      <c r="ODY540" s="80"/>
      <c r="ODZ540" s="81"/>
      <c r="OEA540" s="80"/>
      <c r="OEB540" s="81"/>
      <c r="OEC540" s="80"/>
      <c r="OED540" s="81"/>
      <c r="OEE540" s="80"/>
      <c r="OEF540" s="81"/>
      <c r="OEG540" s="80"/>
      <c r="OEH540" s="81"/>
      <c r="OEI540" s="80"/>
      <c r="OEJ540" s="81"/>
      <c r="OEK540" s="80"/>
      <c r="OEL540" s="81"/>
      <c r="OEM540" s="80"/>
      <c r="OEN540" s="81"/>
      <c r="OEO540" s="80"/>
      <c r="OEP540" s="81"/>
      <c r="OEQ540" s="80"/>
      <c r="OER540" s="81"/>
      <c r="OES540" s="80"/>
      <c r="OET540" s="81"/>
      <c r="OEU540" s="80"/>
      <c r="OEV540" s="81"/>
      <c r="OEW540" s="80"/>
      <c r="OEX540" s="81"/>
      <c r="OEY540" s="80"/>
      <c r="OEZ540" s="81"/>
      <c r="OFA540" s="80"/>
      <c r="OFB540" s="81"/>
      <c r="OFC540" s="80"/>
      <c r="OFD540" s="81"/>
      <c r="OFE540" s="80"/>
      <c r="OFF540" s="81"/>
      <c r="OFG540" s="80"/>
      <c r="OFH540" s="81"/>
      <c r="OFI540" s="80"/>
      <c r="OFJ540" s="81"/>
      <c r="OFK540" s="80"/>
      <c r="OFL540" s="81"/>
      <c r="OFM540" s="80"/>
      <c r="OFN540" s="81"/>
      <c r="OFO540" s="80"/>
      <c r="OFP540" s="81"/>
      <c r="OFQ540" s="80"/>
      <c r="OFR540" s="81"/>
      <c r="OFS540" s="80"/>
      <c r="OFT540" s="81"/>
      <c r="OFU540" s="80"/>
      <c r="OFV540" s="81"/>
      <c r="OFW540" s="80"/>
      <c r="OFX540" s="81"/>
      <c r="OFY540" s="80"/>
      <c r="OFZ540" s="81"/>
      <c r="OGA540" s="80"/>
      <c r="OGB540" s="81"/>
      <c r="OGC540" s="80"/>
      <c r="OGD540" s="81"/>
      <c r="OGE540" s="80"/>
      <c r="OGF540" s="81"/>
      <c r="OGG540" s="80"/>
      <c r="OGH540" s="81"/>
      <c r="OGI540" s="80"/>
      <c r="OGJ540" s="81"/>
      <c r="OGK540" s="80"/>
      <c r="OGL540" s="81"/>
      <c r="OGM540" s="80"/>
      <c r="OGN540" s="81"/>
      <c r="OGO540" s="80"/>
      <c r="OGP540" s="81"/>
      <c r="OGQ540" s="80"/>
      <c r="OGR540" s="81"/>
      <c r="OGS540" s="80"/>
      <c r="OGT540" s="81"/>
      <c r="OGU540" s="80"/>
      <c r="OGV540" s="81"/>
      <c r="OGW540" s="80"/>
      <c r="OGX540" s="81"/>
      <c r="OGY540" s="80"/>
      <c r="OGZ540" s="81"/>
      <c r="OHA540" s="80"/>
      <c r="OHB540" s="81"/>
      <c r="OHC540" s="80"/>
      <c r="OHD540" s="81"/>
      <c r="OHE540" s="80"/>
      <c r="OHF540" s="81"/>
      <c r="OHG540" s="80"/>
      <c r="OHH540" s="81"/>
      <c r="OHI540" s="80"/>
      <c r="OHJ540" s="81"/>
      <c r="OHK540" s="80"/>
      <c r="OHL540" s="81"/>
      <c r="OHM540" s="80"/>
      <c r="OHN540" s="81"/>
      <c r="OHO540" s="80"/>
      <c r="OHP540" s="81"/>
      <c r="OHQ540" s="80"/>
      <c r="OHR540" s="81"/>
      <c r="OHS540" s="80"/>
      <c r="OHT540" s="81"/>
      <c r="OHU540" s="80"/>
      <c r="OHV540" s="81"/>
      <c r="OHW540" s="80"/>
      <c r="OHX540" s="81"/>
      <c r="OHY540" s="80"/>
      <c r="OHZ540" s="81"/>
      <c r="OIA540" s="80"/>
      <c r="OIB540" s="81"/>
      <c r="OIC540" s="80"/>
      <c r="OID540" s="81"/>
      <c r="OIE540" s="80"/>
      <c r="OIF540" s="81"/>
      <c r="OIG540" s="80"/>
      <c r="OIH540" s="81"/>
      <c r="OII540" s="80"/>
      <c r="OIJ540" s="81"/>
      <c r="OIK540" s="80"/>
      <c r="OIL540" s="81"/>
      <c r="OIM540" s="80"/>
      <c r="OIN540" s="81"/>
      <c r="OIO540" s="80"/>
      <c r="OIP540" s="81"/>
      <c r="OIQ540" s="80"/>
      <c r="OIR540" s="81"/>
      <c r="OIS540" s="80"/>
      <c r="OIT540" s="81"/>
      <c r="OIU540" s="80"/>
      <c r="OIV540" s="81"/>
      <c r="OIW540" s="80"/>
      <c r="OIX540" s="81"/>
      <c r="OIY540" s="80"/>
      <c r="OIZ540" s="81"/>
      <c r="OJA540" s="80"/>
      <c r="OJB540" s="81"/>
      <c r="OJC540" s="80"/>
      <c r="OJD540" s="81"/>
      <c r="OJE540" s="80"/>
      <c r="OJF540" s="81"/>
      <c r="OJG540" s="80"/>
      <c r="OJH540" s="81"/>
      <c r="OJI540" s="80"/>
      <c r="OJJ540" s="81"/>
      <c r="OJK540" s="80"/>
      <c r="OJL540" s="81"/>
      <c r="OJM540" s="80"/>
      <c r="OJN540" s="81"/>
      <c r="OJO540" s="80"/>
      <c r="OJP540" s="81"/>
      <c r="OJQ540" s="80"/>
      <c r="OJR540" s="81"/>
      <c r="OJS540" s="80"/>
      <c r="OJT540" s="81"/>
      <c r="OJU540" s="80"/>
      <c r="OJV540" s="81"/>
      <c r="OJW540" s="80"/>
      <c r="OJX540" s="81"/>
      <c r="OJY540" s="80"/>
      <c r="OJZ540" s="81"/>
      <c r="OKA540" s="80"/>
      <c r="OKB540" s="81"/>
      <c r="OKC540" s="80"/>
      <c r="OKD540" s="81"/>
      <c r="OKE540" s="80"/>
      <c r="OKF540" s="81"/>
      <c r="OKG540" s="80"/>
      <c r="OKH540" s="81"/>
      <c r="OKI540" s="80"/>
      <c r="OKJ540" s="81"/>
      <c r="OKK540" s="80"/>
      <c r="OKL540" s="81"/>
      <c r="OKM540" s="80"/>
      <c r="OKN540" s="81"/>
      <c r="OKO540" s="80"/>
      <c r="OKP540" s="81"/>
      <c r="OKQ540" s="80"/>
      <c r="OKR540" s="81"/>
      <c r="OKS540" s="80"/>
      <c r="OKT540" s="81"/>
      <c r="OKU540" s="80"/>
      <c r="OKV540" s="81"/>
      <c r="OKW540" s="80"/>
      <c r="OKX540" s="81"/>
      <c r="OKY540" s="80"/>
      <c r="OKZ540" s="81"/>
      <c r="OLA540" s="80"/>
      <c r="OLB540" s="81"/>
      <c r="OLC540" s="80"/>
      <c r="OLD540" s="81"/>
      <c r="OLE540" s="80"/>
      <c r="OLF540" s="81"/>
      <c r="OLG540" s="80"/>
      <c r="OLH540" s="81"/>
      <c r="OLI540" s="80"/>
      <c r="OLJ540" s="81"/>
      <c r="OLK540" s="80"/>
      <c r="OLL540" s="81"/>
      <c r="OLM540" s="80"/>
      <c r="OLN540" s="81"/>
      <c r="OLO540" s="80"/>
      <c r="OLP540" s="81"/>
      <c r="OLQ540" s="80"/>
      <c r="OLR540" s="81"/>
      <c r="OLS540" s="80"/>
      <c r="OLT540" s="81"/>
      <c r="OLU540" s="80"/>
      <c r="OLV540" s="81"/>
      <c r="OLW540" s="80"/>
      <c r="OLX540" s="81"/>
      <c r="OLY540" s="80"/>
      <c r="OLZ540" s="81"/>
      <c r="OMA540" s="80"/>
      <c r="OMB540" s="81"/>
      <c r="OMC540" s="80"/>
      <c r="OMD540" s="81"/>
      <c r="OME540" s="80"/>
      <c r="OMF540" s="81"/>
      <c r="OMG540" s="80"/>
      <c r="OMH540" s="81"/>
      <c r="OMI540" s="80"/>
      <c r="OMJ540" s="81"/>
      <c r="OMK540" s="80"/>
      <c r="OML540" s="81"/>
      <c r="OMM540" s="80"/>
      <c r="OMN540" s="81"/>
      <c r="OMO540" s="80"/>
      <c r="OMP540" s="81"/>
      <c r="OMQ540" s="80"/>
      <c r="OMR540" s="81"/>
      <c r="OMS540" s="80"/>
      <c r="OMT540" s="81"/>
      <c r="OMU540" s="80"/>
      <c r="OMV540" s="81"/>
      <c r="OMW540" s="80"/>
      <c r="OMX540" s="81"/>
      <c r="OMY540" s="80"/>
      <c r="OMZ540" s="81"/>
      <c r="ONA540" s="80"/>
      <c r="ONB540" s="81"/>
      <c r="ONC540" s="80"/>
      <c r="OND540" s="81"/>
      <c r="ONE540" s="80"/>
      <c r="ONF540" s="81"/>
      <c r="ONG540" s="80"/>
      <c r="ONH540" s="81"/>
      <c r="ONI540" s="80"/>
      <c r="ONJ540" s="81"/>
      <c r="ONK540" s="80"/>
      <c r="ONL540" s="81"/>
      <c r="ONM540" s="80"/>
      <c r="ONN540" s="81"/>
      <c r="ONO540" s="80"/>
      <c r="ONP540" s="81"/>
      <c r="ONQ540" s="80"/>
      <c r="ONR540" s="81"/>
      <c r="ONS540" s="80"/>
      <c r="ONT540" s="81"/>
      <c r="ONU540" s="80"/>
      <c r="ONV540" s="81"/>
      <c r="ONW540" s="80"/>
      <c r="ONX540" s="81"/>
      <c r="ONY540" s="80"/>
      <c r="ONZ540" s="81"/>
      <c r="OOA540" s="80"/>
      <c r="OOB540" s="81"/>
      <c r="OOC540" s="80"/>
      <c r="OOD540" s="81"/>
      <c r="OOE540" s="80"/>
      <c r="OOF540" s="81"/>
      <c r="OOG540" s="80"/>
      <c r="OOH540" s="81"/>
      <c r="OOI540" s="80"/>
      <c r="OOJ540" s="81"/>
      <c r="OOK540" s="80"/>
      <c r="OOL540" s="81"/>
      <c r="OOM540" s="80"/>
      <c r="OON540" s="81"/>
      <c r="OOO540" s="80"/>
      <c r="OOP540" s="81"/>
      <c r="OOQ540" s="80"/>
      <c r="OOR540" s="81"/>
      <c r="OOS540" s="80"/>
      <c r="OOT540" s="81"/>
      <c r="OOU540" s="80"/>
      <c r="OOV540" s="81"/>
      <c r="OOW540" s="80"/>
      <c r="OOX540" s="81"/>
      <c r="OOY540" s="80"/>
      <c r="OOZ540" s="81"/>
      <c r="OPA540" s="80"/>
      <c r="OPB540" s="81"/>
      <c r="OPC540" s="80"/>
      <c r="OPD540" s="81"/>
      <c r="OPE540" s="80"/>
      <c r="OPF540" s="81"/>
      <c r="OPG540" s="80"/>
      <c r="OPH540" s="81"/>
      <c r="OPI540" s="80"/>
      <c r="OPJ540" s="81"/>
      <c r="OPK540" s="80"/>
      <c r="OPL540" s="81"/>
      <c r="OPM540" s="80"/>
      <c r="OPN540" s="81"/>
      <c r="OPO540" s="80"/>
      <c r="OPP540" s="81"/>
      <c r="OPQ540" s="80"/>
      <c r="OPR540" s="81"/>
      <c r="OPS540" s="80"/>
      <c r="OPT540" s="81"/>
      <c r="OPU540" s="80"/>
      <c r="OPV540" s="81"/>
      <c r="OPW540" s="80"/>
      <c r="OPX540" s="81"/>
      <c r="OPY540" s="80"/>
      <c r="OPZ540" s="81"/>
      <c r="OQA540" s="80"/>
      <c r="OQB540" s="81"/>
      <c r="OQC540" s="80"/>
      <c r="OQD540" s="81"/>
      <c r="OQE540" s="80"/>
      <c r="OQF540" s="81"/>
      <c r="OQG540" s="80"/>
      <c r="OQH540" s="81"/>
      <c r="OQI540" s="80"/>
      <c r="OQJ540" s="81"/>
      <c r="OQK540" s="80"/>
      <c r="OQL540" s="81"/>
      <c r="OQM540" s="80"/>
      <c r="OQN540" s="81"/>
      <c r="OQO540" s="80"/>
      <c r="OQP540" s="81"/>
      <c r="OQQ540" s="80"/>
      <c r="OQR540" s="81"/>
      <c r="OQS540" s="80"/>
      <c r="OQT540" s="81"/>
      <c r="OQU540" s="80"/>
      <c r="OQV540" s="81"/>
      <c r="OQW540" s="80"/>
      <c r="OQX540" s="81"/>
      <c r="OQY540" s="80"/>
      <c r="OQZ540" s="81"/>
      <c r="ORA540" s="80"/>
      <c r="ORB540" s="81"/>
      <c r="ORC540" s="80"/>
      <c r="ORD540" s="81"/>
      <c r="ORE540" s="80"/>
      <c r="ORF540" s="81"/>
      <c r="ORG540" s="80"/>
      <c r="ORH540" s="81"/>
      <c r="ORI540" s="80"/>
      <c r="ORJ540" s="81"/>
      <c r="ORK540" s="80"/>
      <c r="ORL540" s="81"/>
      <c r="ORM540" s="80"/>
      <c r="ORN540" s="81"/>
      <c r="ORO540" s="80"/>
      <c r="ORP540" s="81"/>
      <c r="ORQ540" s="80"/>
      <c r="ORR540" s="81"/>
      <c r="ORS540" s="80"/>
      <c r="ORT540" s="81"/>
      <c r="ORU540" s="80"/>
      <c r="ORV540" s="81"/>
      <c r="ORW540" s="80"/>
      <c r="ORX540" s="81"/>
      <c r="ORY540" s="80"/>
      <c r="ORZ540" s="81"/>
      <c r="OSA540" s="80"/>
      <c r="OSB540" s="81"/>
      <c r="OSC540" s="80"/>
      <c r="OSD540" s="81"/>
      <c r="OSE540" s="80"/>
      <c r="OSF540" s="81"/>
      <c r="OSG540" s="80"/>
      <c r="OSH540" s="81"/>
      <c r="OSI540" s="80"/>
      <c r="OSJ540" s="81"/>
      <c r="OSK540" s="80"/>
      <c r="OSL540" s="81"/>
      <c r="OSM540" s="80"/>
      <c r="OSN540" s="81"/>
      <c r="OSO540" s="80"/>
      <c r="OSP540" s="81"/>
      <c r="OSQ540" s="80"/>
      <c r="OSR540" s="81"/>
      <c r="OSS540" s="80"/>
      <c r="OST540" s="81"/>
      <c r="OSU540" s="80"/>
      <c r="OSV540" s="81"/>
      <c r="OSW540" s="80"/>
      <c r="OSX540" s="81"/>
      <c r="OSY540" s="80"/>
      <c r="OSZ540" s="81"/>
      <c r="OTA540" s="80"/>
      <c r="OTB540" s="81"/>
      <c r="OTC540" s="80"/>
      <c r="OTD540" s="81"/>
      <c r="OTE540" s="80"/>
      <c r="OTF540" s="81"/>
      <c r="OTG540" s="80"/>
      <c r="OTH540" s="81"/>
      <c r="OTI540" s="80"/>
      <c r="OTJ540" s="81"/>
      <c r="OTK540" s="80"/>
      <c r="OTL540" s="81"/>
      <c r="OTM540" s="80"/>
      <c r="OTN540" s="81"/>
      <c r="OTO540" s="80"/>
      <c r="OTP540" s="81"/>
      <c r="OTQ540" s="80"/>
      <c r="OTR540" s="81"/>
      <c r="OTS540" s="80"/>
      <c r="OTT540" s="81"/>
      <c r="OTU540" s="80"/>
      <c r="OTV540" s="81"/>
      <c r="OTW540" s="80"/>
      <c r="OTX540" s="81"/>
      <c r="OTY540" s="80"/>
      <c r="OTZ540" s="81"/>
      <c r="OUA540" s="80"/>
      <c r="OUB540" s="81"/>
      <c r="OUC540" s="80"/>
      <c r="OUD540" s="81"/>
      <c r="OUE540" s="80"/>
      <c r="OUF540" s="81"/>
      <c r="OUG540" s="80"/>
      <c r="OUH540" s="81"/>
      <c r="OUI540" s="80"/>
      <c r="OUJ540" s="81"/>
      <c r="OUK540" s="80"/>
      <c r="OUL540" s="81"/>
      <c r="OUM540" s="80"/>
      <c r="OUN540" s="81"/>
      <c r="OUO540" s="80"/>
      <c r="OUP540" s="81"/>
      <c r="OUQ540" s="80"/>
      <c r="OUR540" s="81"/>
      <c r="OUS540" s="80"/>
      <c r="OUT540" s="81"/>
      <c r="OUU540" s="80"/>
      <c r="OUV540" s="81"/>
      <c r="OUW540" s="80"/>
      <c r="OUX540" s="81"/>
      <c r="OUY540" s="80"/>
      <c r="OUZ540" s="81"/>
      <c r="OVA540" s="80"/>
      <c r="OVB540" s="81"/>
      <c r="OVC540" s="80"/>
      <c r="OVD540" s="81"/>
      <c r="OVE540" s="80"/>
      <c r="OVF540" s="81"/>
      <c r="OVG540" s="80"/>
      <c r="OVH540" s="81"/>
      <c r="OVI540" s="80"/>
      <c r="OVJ540" s="81"/>
      <c r="OVK540" s="80"/>
      <c r="OVL540" s="81"/>
      <c r="OVM540" s="80"/>
      <c r="OVN540" s="81"/>
      <c r="OVO540" s="80"/>
      <c r="OVP540" s="81"/>
      <c r="OVQ540" s="80"/>
      <c r="OVR540" s="81"/>
      <c r="OVS540" s="80"/>
      <c r="OVT540" s="81"/>
      <c r="OVU540" s="80"/>
      <c r="OVV540" s="81"/>
      <c r="OVW540" s="80"/>
      <c r="OVX540" s="81"/>
      <c r="OVY540" s="80"/>
      <c r="OVZ540" s="81"/>
      <c r="OWA540" s="80"/>
      <c r="OWB540" s="81"/>
      <c r="OWC540" s="80"/>
      <c r="OWD540" s="81"/>
      <c r="OWE540" s="80"/>
      <c r="OWF540" s="81"/>
      <c r="OWG540" s="80"/>
      <c r="OWH540" s="81"/>
      <c r="OWI540" s="80"/>
      <c r="OWJ540" s="81"/>
      <c r="OWK540" s="80"/>
      <c r="OWL540" s="81"/>
      <c r="OWM540" s="80"/>
      <c r="OWN540" s="81"/>
      <c r="OWO540" s="80"/>
      <c r="OWP540" s="81"/>
      <c r="OWQ540" s="80"/>
      <c r="OWR540" s="81"/>
      <c r="OWS540" s="80"/>
      <c r="OWT540" s="81"/>
      <c r="OWU540" s="80"/>
      <c r="OWV540" s="81"/>
      <c r="OWW540" s="80"/>
      <c r="OWX540" s="81"/>
      <c r="OWY540" s="80"/>
      <c r="OWZ540" s="81"/>
      <c r="OXA540" s="80"/>
      <c r="OXB540" s="81"/>
      <c r="OXC540" s="80"/>
      <c r="OXD540" s="81"/>
      <c r="OXE540" s="80"/>
      <c r="OXF540" s="81"/>
      <c r="OXG540" s="80"/>
      <c r="OXH540" s="81"/>
      <c r="OXI540" s="80"/>
      <c r="OXJ540" s="81"/>
      <c r="OXK540" s="80"/>
      <c r="OXL540" s="81"/>
      <c r="OXM540" s="80"/>
      <c r="OXN540" s="81"/>
      <c r="OXO540" s="80"/>
      <c r="OXP540" s="81"/>
      <c r="OXQ540" s="80"/>
      <c r="OXR540" s="81"/>
      <c r="OXS540" s="80"/>
      <c r="OXT540" s="81"/>
      <c r="OXU540" s="80"/>
      <c r="OXV540" s="81"/>
      <c r="OXW540" s="80"/>
      <c r="OXX540" s="81"/>
      <c r="OXY540" s="80"/>
      <c r="OXZ540" s="81"/>
      <c r="OYA540" s="80"/>
      <c r="OYB540" s="81"/>
      <c r="OYC540" s="80"/>
      <c r="OYD540" s="81"/>
      <c r="OYE540" s="80"/>
      <c r="OYF540" s="81"/>
      <c r="OYG540" s="80"/>
      <c r="OYH540" s="81"/>
      <c r="OYI540" s="80"/>
      <c r="OYJ540" s="81"/>
      <c r="OYK540" s="80"/>
      <c r="OYL540" s="81"/>
      <c r="OYM540" s="80"/>
      <c r="OYN540" s="81"/>
      <c r="OYO540" s="80"/>
      <c r="OYP540" s="81"/>
      <c r="OYQ540" s="80"/>
      <c r="OYR540" s="81"/>
      <c r="OYS540" s="80"/>
      <c r="OYT540" s="81"/>
      <c r="OYU540" s="80"/>
      <c r="OYV540" s="81"/>
      <c r="OYW540" s="80"/>
      <c r="OYX540" s="81"/>
      <c r="OYY540" s="80"/>
      <c r="OYZ540" s="81"/>
      <c r="OZA540" s="80"/>
      <c r="OZB540" s="81"/>
      <c r="OZC540" s="80"/>
      <c r="OZD540" s="81"/>
      <c r="OZE540" s="80"/>
      <c r="OZF540" s="81"/>
      <c r="OZG540" s="80"/>
      <c r="OZH540" s="81"/>
      <c r="OZI540" s="80"/>
      <c r="OZJ540" s="81"/>
      <c r="OZK540" s="80"/>
      <c r="OZL540" s="81"/>
      <c r="OZM540" s="80"/>
      <c r="OZN540" s="81"/>
      <c r="OZO540" s="80"/>
      <c r="OZP540" s="81"/>
      <c r="OZQ540" s="80"/>
      <c r="OZR540" s="81"/>
      <c r="OZS540" s="80"/>
      <c r="OZT540" s="81"/>
      <c r="OZU540" s="80"/>
      <c r="OZV540" s="81"/>
      <c r="OZW540" s="80"/>
      <c r="OZX540" s="81"/>
      <c r="OZY540" s="80"/>
      <c r="OZZ540" s="81"/>
      <c r="PAA540" s="80"/>
      <c r="PAB540" s="81"/>
      <c r="PAC540" s="80"/>
      <c r="PAD540" s="81"/>
      <c r="PAE540" s="80"/>
      <c r="PAF540" s="81"/>
      <c r="PAG540" s="80"/>
      <c r="PAH540" s="81"/>
      <c r="PAI540" s="80"/>
      <c r="PAJ540" s="81"/>
      <c r="PAK540" s="80"/>
      <c r="PAL540" s="81"/>
      <c r="PAM540" s="80"/>
      <c r="PAN540" s="81"/>
      <c r="PAO540" s="80"/>
      <c r="PAP540" s="81"/>
      <c r="PAQ540" s="80"/>
      <c r="PAR540" s="81"/>
      <c r="PAS540" s="80"/>
      <c r="PAT540" s="81"/>
      <c r="PAU540" s="80"/>
      <c r="PAV540" s="81"/>
      <c r="PAW540" s="80"/>
      <c r="PAX540" s="81"/>
      <c r="PAY540" s="80"/>
      <c r="PAZ540" s="81"/>
      <c r="PBA540" s="80"/>
      <c r="PBB540" s="81"/>
      <c r="PBC540" s="80"/>
      <c r="PBD540" s="81"/>
      <c r="PBE540" s="80"/>
      <c r="PBF540" s="81"/>
      <c r="PBG540" s="80"/>
      <c r="PBH540" s="81"/>
      <c r="PBI540" s="80"/>
      <c r="PBJ540" s="81"/>
      <c r="PBK540" s="80"/>
      <c r="PBL540" s="81"/>
      <c r="PBM540" s="80"/>
      <c r="PBN540" s="81"/>
      <c r="PBO540" s="80"/>
      <c r="PBP540" s="81"/>
      <c r="PBQ540" s="80"/>
      <c r="PBR540" s="81"/>
      <c r="PBS540" s="80"/>
      <c r="PBT540" s="81"/>
      <c r="PBU540" s="80"/>
      <c r="PBV540" s="81"/>
      <c r="PBW540" s="80"/>
      <c r="PBX540" s="81"/>
      <c r="PBY540" s="80"/>
      <c r="PBZ540" s="81"/>
      <c r="PCA540" s="80"/>
      <c r="PCB540" s="81"/>
      <c r="PCC540" s="80"/>
      <c r="PCD540" s="81"/>
      <c r="PCE540" s="80"/>
      <c r="PCF540" s="81"/>
      <c r="PCG540" s="80"/>
      <c r="PCH540" s="81"/>
      <c r="PCI540" s="80"/>
      <c r="PCJ540" s="81"/>
      <c r="PCK540" s="80"/>
      <c r="PCL540" s="81"/>
      <c r="PCM540" s="80"/>
      <c r="PCN540" s="81"/>
      <c r="PCO540" s="80"/>
      <c r="PCP540" s="81"/>
      <c r="PCQ540" s="80"/>
      <c r="PCR540" s="81"/>
      <c r="PCS540" s="80"/>
      <c r="PCT540" s="81"/>
      <c r="PCU540" s="80"/>
      <c r="PCV540" s="81"/>
      <c r="PCW540" s="80"/>
      <c r="PCX540" s="81"/>
      <c r="PCY540" s="80"/>
      <c r="PCZ540" s="81"/>
      <c r="PDA540" s="80"/>
      <c r="PDB540" s="81"/>
      <c r="PDC540" s="80"/>
      <c r="PDD540" s="81"/>
      <c r="PDE540" s="80"/>
      <c r="PDF540" s="81"/>
      <c r="PDG540" s="80"/>
      <c r="PDH540" s="81"/>
      <c r="PDI540" s="80"/>
      <c r="PDJ540" s="81"/>
      <c r="PDK540" s="80"/>
      <c r="PDL540" s="81"/>
      <c r="PDM540" s="80"/>
      <c r="PDN540" s="81"/>
      <c r="PDO540" s="80"/>
      <c r="PDP540" s="81"/>
      <c r="PDQ540" s="80"/>
      <c r="PDR540" s="81"/>
      <c r="PDS540" s="80"/>
      <c r="PDT540" s="81"/>
      <c r="PDU540" s="80"/>
      <c r="PDV540" s="81"/>
      <c r="PDW540" s="80"/>
      <c r="PDX540" s="81"/>
      <c r="PDY540" s="80"/>
      <c r="PDZ540" s="81"/>
      <c r="PEA540" s="80"/>
      <c r="PEB540" s="81"/>
      <c r="PEC540" s="80"/>
      <c r="PED540" s="81"/>
      <c r="PEE540" s="80"/>
      <c r="PEF540" s="81"/>
      <c r="PEG540" s="80"/>
      <c r="PEH540" s="81"/>
      <c r="PEI540" s="80"/>
      <c r="PEJ540" s="81"/>
      <c r="PEK540" s="80"/>
      <c r="PEL540" s="81"/>
      <c r="PEM540" s="80"/>
      <c r="PEN540" s="81"/>
      <c r="PEO540" s="80"/>
      <c r="PEP540" s="81"/>
      <c r="PEQ540" s="80"/>
      <c r="PER540" s="81"/>
      <c r="PES540" s="80"/>
      <c r="PET540" s="81"/>
      <c r="PEU540" s="80"/>
      <c r="PEV540" s="81"/>
      <c r="PEW540" s="80"/>
      <c r="PEX540" s="81"/>
      <c r="PEY540" s="80"/>
      <c r="PEZ540" s="81"/>
      <c r="PFA540" s="80"/>
      <c r="PFB540" s="81"/>
      <c r="PFC540" s="80"/>
      <c r="PFD540" s="81"/>
      <c r="PFE540" s="80"/>
      <c r="PFF540" s="81"/>
      <c r="PFG540" s="80"/>
      <c r="PFH540" s="81"/>
      <c r="PFI540" s="80"/>
      <c r="PFJ540" s="81"/>
      <c r="PFK540" s="80"/>
      <c r="PFL540" s="81"/>
      <c r="PFM540" s="80"/>
      <c r="PFN540" s="81"/>
      <c r="PFO540" s="80"/>
      <c r="PFP540" s="81"/>
      <c r="PFQ540" s="80"/>
      <c r="PFR540" s="81"/>
      <c r="PFS540" s="80"/>
      <c r="PFT540" s="81"/>
      <c r="PFU540" s="80"/>
      <c r="PFV540" s="81"/>
      <c r="PFW540" s="80"/>
      <c r="PFX540" s="81"/>
      <c r="PFY540" s="80"/>
      <c r="PFZ540" s="81"/>
      <c r="PGA540" s="80"/>
      <c r="PGB540" s="81"/>
      <c r="PGC540" s="80"/>
      <c r="PGD540" s="81"/>
      <c r="PGE540" s="80"/>
      <c r="PGF540" s="81"/>
      <c r="PGG540" s="80"/>
      <c r="PGH540" s="81"/>
      <c r="PGI540" s="80"/>
      <c r="PGJ540" s="81"/>
      <c r="PGK540" s="80"/>
      <c r="PGL540" s="81"/>
      <c r="PGM540" s="80"/>
      <c r="PGN540" s="81"/>
      <c r="PGO540" s="80"/>
      <c r="PGP540" s="81"/>
      <c r="PGQ540" s="80"/>
      <c r="PGR540" s="81"/>
      <c r="PGS540" s="80"/>
      <c r="PGT540" s="81"/>
      <c r="PGU540" s="80"/>
      <c r="PGV540" s="81"/>
      <c r="PGW540" s="80"/>
      <c r="PGX540" s="81"/>
      <c r="PGY540" s="80"/>
      <c r="PGZ540" s="81"/>
      <c r="PHA540" s="80"/>
      <c r="PHB540" s="81"/>
      <c r="PHC540" s="80"/>
      <c r="PHD540" s="81"/>
      <c r="PHE540" s="80"/>
      <c r="PHF540" s="81"/>
      <c r="PHG540" s="80"/>
      <c r="PHH540" s="81"/>
      <c r="PHI540" s="80"/>
      <c r="PHJ540" s="81"/>
      <c r="PHK540" s="80"/>
      <c r="PHL540" s="81"/>
      <c r="PHM540" s="80"/>
      <c r="PHN540" s="81"/>
      <c r="PHO540" s="80"/>
      <c r="PHP540" s="81"/>
      <c r="PHQ540" s="80"/>
      <c r="PHR540" s="81"/>
      <c r="PHS540" s="80"/>
      <c r="PHT540" s="81"/>
      <c r="PHU540" s="80"/>
      <c r="PHV540" s="81"/>
      <c r="PHW540" s="80"/>
      <c r="PHX540" s="81"/>
      <c r="PHY540" s="80"/>
      <c r="PHZ540" s="81"/>
      <c r="PIA540" s="80"/>
      <c r="PIB540" s="81"/>
      <c r="PIC540" s="80"/>
      <c r="PID540" s="81"/>
      <c r="PIE540" s="80"/>
      <c r="PIF540" s="81"/>
      <c r="PIG540" s="80"/>
      <c r="PIH540" s="81"/>
      <c r="PII540" s="80"/>
      <c r="PIJ540" s="81"/>
      <c r="PIK540" s="80"/>
      <c r="PIL540" s="81"/>
      <c r="PIM540" s="80"/>
      <c r="PIN540" s="81"/>
      <c r="PIO540" s="80"/>
      <c r="PIP540" s="81"/>
      <c r="PIQ540" s="80"/>
      <c r="PIR540" s="81"/>
      <c r="PIS540" s="80"/>
      <c r="PIT540" s="81"/>
      <c r="PIU540" s="80"/>
      <c r="PIV540" s="81"/>
      <c r="PIW540" s="80"/>
      <c r="PIX540" s="81"/>
      <c r="PIY540" s="80"/>
      <c r="PIZ540" s="81"/>
      <c r="PJA540" s="80"/>
      <c r="PJB540" s="81"/>
      <c r="PJC540" s="80"/>
      <c r="PJD540" s="81"/>
      <c r="PJE540" s="80"/>
      <c r="PJF540" s="81"/>
      <c r="PJG540" s="80"/>
      <c r="PJH540" s="81"/>
      <c r="PJI540" s="80"/>
      <c r="PJJ540" s="81"/>
      <c r="PJK540" s="80"/>
      <c r="PJL540" s="81"/>
      <c r="PJM540" s="80"/>
      <c r="PJN540" s="81"/>
      <c r="PJO540" s="80"/>
      <c r="PJP540" s="81"/>
      <c r="PJQ540" s="80"/>
      <c r="PJR540" s="81"/>
      <c r="PJS540" s="80"/>
      <c r="PJT540" s="81"/>
      <c r="PJU540" s="80"/>
      <c r="PJV540" s="81"/>
      <c r="PJW540" s="80"/>
      <c r="PJX540" s="81"/>
      <c r="PJY540" s="80"/>
      <c r="PJZ540" s="81"/>
      <c r="PKA540" s="80"/>
      <c r="PKB540" s="81"/>
      <c r="PKC540" s="80"/>
      <c r="PKD540" s="81"/>
      <c r="PKE540" s="80"/>
      <c r="PKF540" s="81"/>
      <c r="PKG540" s="80"/>
      <c r="PKH540" s="81"/>
      <c r="PKI540" s="80"/>
      <c r="PKJ540" s="81"/>
      <c r="PKK540" s="80"/>
      <c r="PKL540" s="81"/>
      <c r="PKM540" s="80"/>
      <c r="PKN540" s="81"/>
      <c r="PKO540" s="80"/>
      <c r="PKP540" s="81"/>
      <c r="PKQ540" s="80"/>
      <c r="PKR540" s="81"/>
      <c r="PKS540" s="80"/>
      <c r="PKT540" s="81"/>
      <c r="PKU540" s="80"/>
      <c r="PKV540" s="81"/>
      <c r="PKW540" s="80"/>
      <c r="PKX540" s="81"/>
      <c r="PKY540" s="80"/>
      <c r="PKZ540" s="81"/>
      <c r="PLA540" s="80"/>
      <c r="PLB540" s="81"/>
      <c r="PLC540" s="80"/>
      <c r="PLD540" s="81"/>
      <c r="PLE540" s="80"/>
      <c r="PLF540" s="81"/>
      <c r="PLG540" s="80"/>
      <c r="PLH540" s="81"/>
      <c r="PLI540" s="80"/>
      <c r="PLJ540" s="81"/>
      <c r="PLK540" s="80"/>
      <c r="PLL540" s="81"/>
      <c r="PLM540" s="80"/>
      <c r="PLN540" s="81"/>
      <c r="PLO540" s="80"/>
      <c r="PLP540" s="81"/>
      <c r="PLQ540" s="80"/>
      <c r="PLR540" s="81"/>
      <c r="PLS540" s="80"/>
      <c r="PLT540" s="81"/>
      <c r="PLU540" s="80"/>
      <c r="PLV540" s="81"/>
      <c r="PLW540" s="80"/>
      <c r="PLX540" s="81"/>
      <c r="PLY540" s="80"/>
      <c r="PLZ540" s="81"/>
      <c r="PMA540" s="80"/>
      <c r="PMB540" s="81"/>
      <c r="PMC540" s="80"/>
      <c r="PMD540" s="81"/>
      <c r="PME540" s="80"/>
      <c r="PMF540" s="81"/>
      <c r="PMG540" s="80"/>
      <c r="PMH540" s="81"/>
      <c r="PMI540" s="80"/>
      <c r="PMJ540" s="81"/>
      <c r="PMK540" s="80"/>
      <c r="PML540" s="81"/>
      <c r="PMM540" s="80"/>
      <c r="PMN540" s="81"/>
      <c r="PMO540" s="80"/>
      <c r="PMP540" s="81"/>
      <c r="PMQ540" s="80"/>
      <c r="PMR540" s="81"/>
      <c r="PMS540" s="80"/>
      <c r="PMT540" s="81"/>
      <c r="PMU540" s="80"/>
      <c r="PMV540" s="81"/>
      <c r="PMW540" s="80"/>
      <c r="PMX540" s="81"/>
      <c r="PMY540" s="80"/>
      <c r="PMZ540" s="81"/>
      <c r="PNA540" s="80"/>
      <c r="PNB540" s="81"/>
      <c r="PNC540" s="80"/>
      <c r="PND540" s="81"/>
      <c r="PNE540" s="80"/>
      <c r="PNF540" s="81"/>
      <c r="PNG540" s="80"/>
      <c r="PNH540" s="81"/>
      <c r="PNI540" s="80"/>
      <c r="PNJ540" s="81"/>
      <c r="PNK540" s="80"/>
      <c r="PNL540" s="81"/>
      <c r="PNM540" s="80"/>
      <c r="PNN540" s="81"/>
      <c r="PNO540" s="80"/>
      <c r="PNP540" s="81"/>
      <c r="PNQ540" s="80"/>
      <c r="PNR540" s="81"/>
      <c r="PNS540" s="80"/>
      <c r="PNT540" s="81"/>
      <c r="PNU540" s="80"/>
      <c r="PNV540" s="81"/>
      <c r="PNW540" s="80"/>
      <c r="PNX540" s="81"/>
      <c r="PNY540" s="80"/>
      <c r="PNZ540" s="81"/>
      <c r="POA540" s="80"/>
      <c r="POB540" s="81"/>
      <c r="POC540" s="80"/>
      <c r="POD540" s="81"/>
      <c r="POE540" s="80"/>
      <c r="POF540" s="81"/>
      <c r="POG540" s="80"/>
      <c r="POH540" s="81"/>
      <c r="POI540" s="80"/>
      <c r="POJ540" s="81"/>
      <c r="POK540" s="80"/>
      <c r="POL540" s="81"/>
      <c r="POM540" s="80"/>
      <c r="PON540" s="81"/>
      <c r="POO540" s="80"/>
      <c r="POP540" s="81"/>
      <c r="POQ540" s="80"/>
      <c r="POR540" s="81"/>
      <c r="POS540" s="80"/>
      <c r="POT540" s="81"/>
      <c r="POU540" s="80"/>
      <c r="POV540" s="81"/>
      <c r="POW540" s="80"/>
      <c r="POX540" s="81"/>
      <c r="POY540" s="80"/>
      <c r="POZ540" s="81"/>
      <c r="PPA540" s="80"/>
      <c r="PPB540" s="81"/>
      <c r="PPC540" s="80"/>
      <c r="PPD540" s="81"/>
      <c r="PPE540" s="80"/>
      <c r="PPF540" s="81"/>
      <c r="PPG540" s="80"/>
      <c r="PPH540" s="81"/>
      <c r="PPI540" s="80"/>
      <c r="PPJ540" s="81"/>
      <c r="PPK540" s="80"/>
      <c r="PPL540" s="81"/>
      <c r="PPM540" s="80"/>
      <c r="PPN540" s="81"/>
      <c r="PPO540" s="80"/>
      <c r="PPP540" s="81"/>
      <c r="PPQ540" s="80"/>
      <c r="PPR540" s="81"/>
      <c r="PPS540" s="80"/>
      <c r="PPT540" s="81"/>
      <c r="PPU540" s="80"/>
      <c r="PPV540" s="81"/>
      <c r="PPW540" s="80"/>
      <c r="PPX540" s="81"/>
      <c r="PPY540" s="80"/>
      <c r="PPZ540" s="81"/>
      <c r="PQA540" s="80"/>
      <c r="PQB540" s="81"/>
      <c r="PQC540" s="80"/>
      <c r="PQD540" s="81"/>
      <c r="PQE540" s="80"/>
      <c r="PQF540" s="81"/>
      <c r="PQG540" s="80"/>
      <c r="PQH540" s="81"/>
      <c r="PQI540" s="80"/>
      <c r="PQJ540" s="81"/>
      <c r="PQK540" s="80"/>
      <c r="PQL540" s="81"/>
      <c r="PQM540" s="80"/>
      <c r="PQN540" s="81"/>
      <c r="PQO540" s="80"/>
      <c r="PQP540" s="81"/>
      <c r="PQQ540" s="80"/>
      <c r="PQR540" s="81"/>
      <c r="PQS540" s="80"/>
      <c r="PQT540" s="81"/>
      <c r="PQU540" s="80"/>
      <c r="PQV540" s="81"/>
      <c r="PQW540" s="80"/>
      <c r="PQX540" s="81"/>
      <c r="PQY540" s="80"/>
      <c r="PQZ540" s="81"/>
      <c r="PRA540" s="80"/>
      <c r="PRB540" s="81"/>
      <c r="PRC540" s="80"/>
      <c r="PRD540" s="81"/>
      <c r="PRE540" s="80"/>
      <c r="PRF540" s="81"/>
      <c r="PRG540" s="80"/>
      <c r="PRH540" s="81"/>
      <c r="PRI540" s="80"/>
      <c r="PRJ540" s="81"/>
      <c r="PRK540" s="80"/>
      <c r="PRL540" s="81"/>
      <c r="PRM540" s="80"/>
      <c r="PRN540" s="81"/>
      <c r="PRO540" s="80"/>
      <c r="PRP540" s="81"/>
      <c r="PRQ540" s="80"/>
      <c r="PRR540" s="81"/>
      <c r="PRS540" s="80"/>
      <c r="PRT540" s="81"/>
      <c r="PRU540" s="80"/>
      <c r="PRV540" s="81"/>
      <c r="PRW540" s="80"/>
      <c r="PRX540" s="81"/>
      <c r="PRY540" s="80"/>
      <c r="PRZ540" s="81"/>
      <c r="PSA540" s="80"/>
      <c r="PSB540" s="81"/>
      <c r="PSC540" s="80"/>
      <c r="PSD540" s="81"/>
      <c r="PSE540" s="80"/>
      <c r="PSF540" s="81"/>
      <c r="PSG540" s="80"/>
      <c r="PSH540" s="81"/>
      <c r="PSI540" s="80"/>
      <c r="PSJ540" s="81"/>
      <c r="PSK540" s="80"/>
      <c r="PSL540" s="81"/>
      <c r="PSM540" s="80"/>
      <c r="PSN540" s="81"/>
      <c r="PSO540" s="80"/>
      <c r="PSP540" s="81"/>
      <c r="PSQ540" s="80"/>
      <c r="PSR540" s="81"/>
      <c r="PSS540" s="80"/>
      <c r="PST540" s="81"/>
      <c r="PSU540" s="80"/>
      <c r="PSV540" s="81"/>
      <c r="PSW540" s="80"/>
      <c r="PSX540" s="81"/>
      <c r="PSY540" s="80"/>
      <c r="PSZ540" s="81"/>
      <c r="PTA540" s="80"/>
      <c r="PTB540" s="81"/>
      <c r="PTC540" s="80"/>
      <c r="PTD540" s="81"/>
      <c r="PTE540" s="80"/>
      <c r="PTF540" s="81"/>
      <c r="PTG540" s="80"/>
      <c r="PTH540" s="81"/>
      <c r="PTI540" s="80"/>
      <c r="PTJ540" s="81"/>
      <c r="PTK540" s="80"/>
      <c r="PTL540" s="81"/>
      <c r="PTM540" s="80"/>
      <c r="PTN540" s="81"/>
      <c r="PTO540" s="80"/>
      <c r="PTP540" s="81"/>
      <c r="PTQ540" s="80"/>
      <c r="PTR540" s="81"/>
      <c r="PTS540" s="80"/>
      <c r="PTT540" s="81"/>
      <c r="PTU540" s="80"/>
      <c r="PTV540" s="81"/>
      <c r="PTW540" s="80"/>
      <c r="PTX540" s="81"/>
      <c r="PTY540" s="80"/>
      <c r="PTZ540" s="81"/>
      <c r="PUA540" s="80"/>
      <c r="PUB540" s="81"/>
      <c r="PUC540" s="80"/>
      <c r="PUD540" s="81"/>
      <c r="PUE540" s="80"/>
      <c r="PUF540" s="81"/>
      <c r="PUG540" s="80"/>
      <c r="PUH540" s="81"/>
      <c r="PUI540" s="80"/>
      <c r="PUJ540" s="81"/>
      <c r="PUK540" s="80"/>
      <c r="PUL540" s="81"/>
      <c r="PUM540" s="80"/>
      <c r="PUN540" s="81"/>
      <c r="PUO540" s="80"/>
      <c r="PUP540" s="81"/>
      <c r="PUQ540" s="80"/>
      <c r="PUR540" s="81"/>
      <c r="PUS540" s="80"/>
      <c r="PUT540" s="81"/>
      <c r="PUU540" s="80"/>
      <c r="PUV540" s="81"/>
      <c r="PUW540" s="80"/>
      <c r="PUX540" s="81"/>
      <c r="PUY540" s="80"/>
      <c r="PUZ540" s="81"/>
      <c r="PVA540" s="80"/>
      <c r="PVB540" s="81"/>
      <c r="PVC540" s="80"/>
      <c r="PVD540" s="81"/>
      <c r="PVE540" s="80"/>
      <c r="PVF540" s="81"/>
      <c r="PVG540" s="80"/>
      <c r="PVH540" s="81"/>
      <c r="PVI540" s="80"/>
      <c r="PVJ540" s="81"/>
      <c r="PVK540" s="80"/>
      <c r="PVL540" s="81"/>
      <c r="PVM540" s="80"/>
      <c r="PVN540" s="81"/>
      <c r="PVO540" s="80"/>
      <c r="PVP540" s="81"/>
      <c r="PVQ540" s="80"/>
      <c r="PVR540" s="81"/>
      <c r="PVS540" s="80"/>
      <c r="PVT540" s="81"/>
      <c r="PVU540" s="80"/>
      <c r="PVV540" s="81"/>
      <c r="PVW540" s="80"/>
      <c r="PVX540" s="81"/>
      <c r="PVY540" s="80"/>
      <c r="PVZ540" s="81"/>
      <c r="PWA540" s="80"/>
      <c r="PWB540" s="81"/>
      <c r="PWC540" s="80"/>
      <c r="PWD540" s="81"/>
      <c r="PWE540" s="80"/>
      <c r="PWF540" s="81"/>
      <c r="PWG540" s="80"/>
      <c r="PWH540" s="81"/>
      <c r="PWI540" s="80"/>
      <c r="PWJ540" s="81"/>
      <c r="PWK540" s="80"/>
      <c r="PWL540" s="81"/>
      <c r="PWM540" s="80"/>
      <c r="PWN540" s="81"/>
      <c r="PWO540" s="80"/>
      <c r="PWP540" s="81"/>
      <c r="PWQ540" s="80"/>
      <c r="PWR540" s="81"/>
      <c r="PWS540" s="80"/>
      <c r="PWT540" s="81"/>
      <c r="PWU540" s="80"/>
      <c r="PWV540" s="81"/>
      <c r="PWW540" s="80"/>
      <c r="PWX540" s="81"/>
      <c r="PWY540" s="80"/>
      <c r="PWZ540" s="81"/>
      <c r="PXA540" s="80"/>
      <c r="PXB540" s="81"/>
      <c r="PXC540" s="80"/>
      <c r="PXD540" s="81"/>
      <c r="PXE540" s="80"/>
      <c r="PXF540" s="81"/>
      <c r="PXG540" s="80"/>
      <c r="PXH540" s="81"/>
      <c r="PXI540" s="80"/>
      <c r="PXJ540" s="81"/>
      <c r="PXK540" s="80"/>
      <c r="PXL540" s="81"/>
      <c r="PXM540" s="80"/>
      <c r="PXN540" s="81"/>
      <c r="PXO540" s="80"/>
      <c r="PXP540" s="81"/>
      <c r="PXQ540" s="80"/>
      <c r="PXR540" s="81"/>
      <c r="PXS540" s="80"/>
      <c r="PXT540" s="81"/>
      <c r="PXU540" s="80"/>
      <c r="PXV540" s="81"/>
      <c r="PXW540" s="80"/>
      <c r="PXX540" s="81"/>
      <c r="PXY540" s="80"/>
      <c r="PXZ540" s="81"/>
      <c r="PYA540" s="80"/>
      <c r="PYB540" s="81"/>
      <c r="PYC540" s="80"/>
      <c r="PYD540" s="81"/>
      <c r="PYE540" s="80"/>
      <c r="PYF540" s="81"/>
      <c r="PYG540" s="80"/>
      <c r="PYH540" s="81"/>
      <c r="PYI540" s="80"/>
      <c r="PYJ540" s="81"/>
      <c r="PYK540" s="80"/>
      <c r="PYL540" s="81"/>
      <c r="PYM540" s="80"/>
      <c r="PYN540" s="81"/>
      <c r="PYO540" s="80"/>
      <c r="PYP540" s="81"/>
      <c r="PYQ540" s="80"/>
      <c r="PYR540" s="81"/>
      <c r="PYS540" s="80"/>
      <c r="PYT540" s="81"/>
      <c r="PYU540" s="80"/>
      <c r="PYV540" s="81"/>
      <c r="PYW540" s="80"/>
      <c r="PYX540" s="81"/>
      <c r="PYY540" s="80"/>
      <c r="PYZ540" s="81"/>
      <c r="PZA540" s="80"/>
      <c r="PZB540" s="81"/>
      <c r="PZC540" s="80"/>
      <c r="PZD540" s="81"/>
      <c r="PZE540" s="80"/>
      <c r="PZF540" s="81"/>
      <c r="PZG540" s="80"/>
      <c r="PZH540" s="81"/>
      <c r="PZI540" s="80"/>
      <c r="PZJ540" s="81"/>
      <c r="PZK540" s="80"/>
      <c r="PZL540" s="81"/>
      <c r="PZM540" s="80"/>
      <c r="PZN540" s="81"/>
      <c r="PZO540" s="80"/>
      <c r="PZP540" s="81"/>
      <c r="PZQ540" s="80"/>
      <c r="PZR540" s="81"/>
      <c r="PZS540" s="80"/>
      <c r="PZT540" s="81"/>
      <c r="PZU540" s="80"/>
      <c r="PZV540" s="81"/>
      <c r="PZW540" s="80"/>
      <c r="PZX540" s="81"/>
      <c r="PZY540" s="80"/>
      <c r="PZZ540" s="81"/>
      <c r="QAA540" s="80"/>
      <c r="QAB540" s="81"/>
      <c r="QAC540" s="80"/>
      <c r="QAD540" s="81"/>
      <c r="QAE540" s="80"/>
      <c r="QAF540" s="81"/>
      <c r="QAG540" s="80"/>
      <c r="QAH540" s="81"/>
      <c r="QAI540" s="80"/>
      <c r="QAJ540" s="81"/>
      <c r="QAK540" s="80"/>
      <c r="QAL540" s="81"/>
      <c r="QAM540" s="80"/>
      <c r="QAN540" s="81"/>
      <c r="QAO540" s="80"/>
      <c r="QAP540" s="81"/>
      <c r="QAQ540" s="80"/>
      <c r="QAR540" s="81"/>
      <c r="QAS540" s="80"/>
      <c r="QAT540" s="81"/>
      <c r="QAU540" s="80"/>
      <c r="QAV540" s="81"/>
      <c r="QAW540" s="80"/>
      <c r="QAX540" s="81"/>
      <c r="QAY540" s="80"/>
      <c r="QAZ540" s="81"/>
      <c r="QBA540" s="80"/>
      <c r="QBB540" s="81"/>
      <c r="QBC540" s="80"/>
      <c r="QBD540" s="81"/>
      <c r="QBE540" s="80"/>
      <c r="QBF540" s="81"/>
      <c r="QBG540" s="80"/>
      <c r="QBH540" s="81"/>
      <c r="QBI540" s="80"/>
      <c r="QBJ540" s="81"/>
      <c r="QBK540" s="80"/>
      <c r="QBL540" s="81"/>
      <c r="QBM540" s="80"/>
      <c r="QBN540" s="81"/>
      <c r="QBO540" s="80"/>
      <c r="QBP540" s="81"/>
      <c r="QBQ540" s="80"/>
      <c r="QBR540" s="81"/>
      <c r="QBS540" s="80"/>
      <c r="QBT540" s="81"/>
      <c r="QBU540" s="80"/>
      <c r="QBV540" s="81"/>
      <c r="QBW540" s="80"/>
      <c r="QBX540" s="81"/>
      <c r="QBY540" s="80"/>
      <c r="QBZ540" s="81"/>
      <c r="QCA540" s="80"/>
      <c r="QCB540" s="81"/>
      <c r="QCC540" s="80"/>
      <c r="QCD540" s="81"/>
      <c r="QCE540" s="80"/>
      <c r="QCF540" s="81"/>
      <c r="QCG540" s="80"/>
      <c r="QCH540" s="81"/>
      <c r="QCI540" s="80"/>
      <c r="QCJ540" s="81"/>
      <c r="QCK540" s="80"/>
      <c r="QCL540" s="81"/>
      <c r="QCM540" s="80"/>
      <c r="QCN540" s="81"/>
      <c r="QCO540" s="80"/>
      <c r="QCP540" s="81"/>
      <c r="QCQ540" s="80"/>
      <c r="QCR540" s="81"/>
      <c r="QCS540" s="80"/>
      <c r="QCT540" s="81"/>
      <c r="QCU540" s="80"/>
      <c r="QCV540" s="81"/>
      <c r="QCW540" s="80"/>
      <c r="QCX540" s="81"/>
      <c r="QCY540" s="80"/>
      <c r="QCZ540" s="81"/>
      <c r="QDA540" s="80"/>
      <c r="QDB540" s="81"/>
      <c r="QDC540" s="80"/>
      <c r="QDD540" s="81"/>
      <c r="QDE540" s="80"/>
      <c r="QDF540" s="81"/>
      <c r="QDG540" s="80"/>
      <c r="QDH540" s="81"/>
      <c r="QDI540" s="80"/>
      <c r="QDJ540" s="81"/>
      <c r="QDK540" s="80"/>
      <c r="QDL540" s="81"/>
      <c r="QDM540" s="80"/>
      <c r="QDN540" s="81"/>
      <c r="QDO540" s="80"/>
      <c r="QDP540" s="81"/>
      <c r="QDQ540" s="80"/>
      <c r="QDR540" s="81"/>
      <c r="QDS540" s="80"/>
      <c r="QDT540" s="81"/>
      <c r="QDU540" s="80"/>
      <c r="QDV540" s="81"/>
      <c r="QDW540" s="80"/>
      <c r="QDX540" s="81"/>
      <c r="QDY540" s="80"/>
      <c r="QDZ540" s="81"/>
      <c r="QEA540" s="80"/>
      <c r="QEB540" s="81"/>
      <c r="QEC540" s="80"/>
      <c r="QED540" s="81"/>
      <c r="QEE540" s="80"/>
      <c r="QEF540" s="81"/>
      <c r="QEG540" s="80"/>
      <c r="QEH540" s="81"/>
      <c r="QEI540" s="80"/>
      <c r="QEJ540" s="81"/>
      <c r="QEK540" s="80"/>
      <c r="QEL540" s="81"/>
      <c r="QEM540" s="80"/>
      <c r="QEN540" s="81"/>
      <c r="QEO540" s="80"/>
      <c r="QEP540" s="81"/>
      <c r="QEQ540" s="80"/>
      <c r="QER540" s="81"/>
      <c r="QES540" s="80"/>
      <c r="QET540" s="81"/>
      <c r="QEU540" s="80"/>
      <c r="QEV540" s="81"/>
      <c r="QEW540" s="80"/>
      <c r="QEX540" s="81"/>
      <c r="QEY540" s="80"/>
      <c r="QEZ540" s="81"/>
      <c r="QFA540" s="80"/>
      <c r="QFB540" s="81"/>
      <c r="QFC540" s="80"/>
      <c r="QFD540" s="81"/>
      <c r="QFE540" s="80"/>
      <c r="QFF540" s="81"/>
      <c r="QFG540" s="80"/>
      <c r="QFH540" s="81"/>
      <c r="QFI540" s="80"/>
      <c r="QFJ540" s="81"/>
      <c r="QFK540" s="80"/>
      <c r="QFL540" s="81"/>
      <c r="QFM540" s="80"/>
      <c r="QFN540" s="81"/>
      <c r="QFO540" s="80"/>
      <c r="QFP540" s="81"/>
      <c r="QFQ540" s="80"/>
      <c r="QFR540" s="81"/>
      <c r="QFS540" s="80"/>
      <c r="QFT540" s="81"/>
      <c r="QFU540" s="80"/>
      <c r="QFV540" s="81"/>
      <c r="QFW540" s="80"/>
      <c r="QFX540" s="81"/>
      <c r="QFY540" s="80"/>
      <c r="QFZ540" s="81"/>
      <c r="QGA540" s="80"/>
      <c r="QGB540" s="81"/>
      <c r="QGC540" s="80"/>
      <c r="QGD540" s="81"/>
      <c r="QGE540" s="80"/>
      <c r="QGF540" s="81"/>
      <c r="QGG540" s="80"/>
      <c r="QGH540" s="81"/>
      <c r="QGI540" s="80"/>
      <c r="QGJ540" s="81"/>
      <c r="QGK540" s="80"/>
      <c r="QGL540" s="81"/>
      <c r="QGM540" s="80"/>
      <c r="QGN540" s="81"/>
      <c r="QGO540" s="80"/>
      <c r="QGP540" s="81"/>
      <c r="QGQ540" s="80"/>
      <c r="QGR540" s="81"/>
      <c r="QGS540" s="80"/>
      <c r="QGT540" s="81"/>
      <c r="QGU540" s="80"/>
      <c r="QGV540" s="81"/>
      <c r="QGW540" s="80"/>
      <c r="QGX540" s="81"/>
      <c r="QGY540" s="80"/>
      <c r="QGZ540" s="81"/>
      <c r="QHA540" s="80"/>
      <c r="QHB540" s="81"/>
      <c r="QHC540" s="80"/>
      <c r="QHD540" s="81"/>
      <c r="QHE540" s="80"/>
      <c r="QHF540" s="81"/>
      <c r="QHG540" s="80"/>
      <c r="QHH540" s="81"/>
      <c r="QHI540" s="80"/>
      <c r="QHJ540" s="81"/>
      <c r="QHK540" s="80"/>
      <c r="QHL540" s="81"/>
      <c r="QHM540" s="80"/>
      <c r="QHN540" s="81"/>
      <c r="QHO540" s="80"/>
      <c r="QHP540" s="81"/>
      <c r="QHQ540" s="80"/>
      <c r="QHR540" s="81"/>
      <c r="QHS540" s="80"/>
      <c r="QHT540" s="81"/>
      <c r="QHU540" s="80"/>
      <c r="QHV540" s="81"/>
      <c r="QHW540" s="80"/>
      <c r="QHX540" s="81"/>
      <c r="QHY540" s="80"/>
      <c r="QHZ540" s="81"/>
      <c r="QIA540" s="80"/>
      <c r="QIB540" s="81"/>
      <c r="QIC540" s="80"/>
      <c r="QID540" s="81"/>
      <c r="QIE540" s="80"/>
      <c r="QIF540" s="81"/>
      <c r="QIG540" s="80"/>
      <c r="QIH540" s="81"/>
      <c r="QII540" s="80"/>
      <c r="QIJ540" s="81"/>
      <c r="QIK540" s="80"/>
      <c r="QIL540" s="81"/>
      <c r="QIM540" s="80"/>
      <c r="QIN540" s="81"/>
      <c r="QIO540" s="80"/>
      <c r="QIP540" s="81"/>
      <c r="QIQ540" s="80"/>
      <c r="QIR540" s="81"/>
      <c r="QIS540" s="80"/>
      <c r="QIT540" s="81"/>
      <c r="QIU540" s="80"/>
      <c r="QIV540" s="81"/>
      <c r="QIW540" s="80"/>
      <c r="QIX540" s="81"/>
      <c r="QIY540" s="80"/>
      <c r="QIZ540" s="81"/>
      <c r="QJA540" s="80"/>
      <c r="QJB540" s="81"/>
      <c r="QJC540" s="80"/>
      <c r="QJD540" s="81"/>
      <c r="QJE540" s="80"/>
      <c r="QJF540" s="81"/>
      <c r="QJG540" s="80"/>
      <c r="QJH540" s="81"/>
      <c r="QJI540" s="80"/>
      <c r="QJJ540" s="81"/>
      <c r="QJK540" s="80"/>
      <c r="QJL540" s="81"/>
      <c r="QJM540" s="80"/>
      <c r="QJN540" s="81"/>
      <c r="QJO540" s="80"/>
      <c r="QJP540" s="81"/>
      <c r="QJQ540" s="80"/>
      <c r="QJR540" s="81"/>
      <c r="QJS540" s="80"/>
      <c r="QJT540" s="81"/>
      <c r="QJU540" s="80"/>
      <c r="QJV540" s="81"/>
      <c r="QJW540" s="80"/>
      <c r="QJX540" s="81"/>
      <c r="QJY540" s="80"/>
      <c r="QJZ540" s="81"/>
      <c r="QKA540" s="80"/>
      <c r="QKB540" s="81"/>
      <c r="QKC540" s="80"/>
      <c r="QKD540" s="81"/>
      <c r="QKE540" s="80"/>
      <c r="QKF540" s="81"/>
      <c r="QKG540" s="80"/>
      <c r="QKH540" s="81"/>
      <c r="QKI540" s="80"/>
      <c r="QKJ540" s="81"/>
      <c r="QKK540" s="80"/>
      <c r="QKL540" s="81"/>
      <c r="QKM540" s="80"/>
      <c r="QKN540" s="81"/>
      <c r="QKO540" s="80"/>
      <c r="QKP540" s="81"/>
      <c r="QKQ540" s="80"/>
      <c r="QKR540" s="81"/>
      <c r="QKS540" s="80"/>
      <c r="QKT540" s="81"/>
      <c r="QKU540" s="80"/>
      <c r="QKV540" s="81"/>
      <c r="QKW540" s="80"/>
      <c r="QKX540" s="81"/>
      <c r="QKY540" s="80"/>
      <c r="QKZ540" s="81"/>
      <c r="QLA540" s="80"/>
      <c r="QLB540" s="81"/>
      <c r="QLC540" s="80"/>
      <c r="QLD540" s="81"/>
      <c r="QLE540" s="80"/>
      <c r="QLF540" s="81"/>
      <c r="QLG540" s="80"/>
      <c r="QLH540" s="81"/>
      <c r="QLI540" s="80"/>
      <c r="QLJ540" s="81"/>
      <c r="QLK540" s="80"/>
      <c r="QLL540" s="81"/>
      <c r="QLM540" s="80"/>
      <c r="QLN540" s="81"/>
      <c r="QLO540" s="80"/>
      <c r="QLP540" s="81"/>
      <c r="QLQ540" s="80"/>
      <c r="QLR540" s="81"/>
      <c r="QLS540" s="80"/>
      <c r="QLT540" s="81"/>
      <c r="QLU540" s="80"/>
      <c r="QLV540" s="81"/>
      <c r="QLW540" s="80"/>
      <c r="QLX540" s="81"/>
      <c r="QLY540" s="80"/>
      <c r="QLZ540" s="81"/>
      <c r="QMA540" s="80"/>
      <c r="QMB540" s="81"/>
      <c r="QMC540" s="80"/>
      <c r="QMD540" s="81"/>
      <c r="QME540" s="80"/>
      <c r="QMF540" s="81"/>
      <c r="QMG540" s="80"/>
      <c r="QMH540" s="81"/>
      <c r="QMI540" s="80"/>
      <c r="QMJ540" s="81"/>
      <c r="QMK540" s="80"/>
      <c r="QML540" s="81"/>
      <c r="QMM540" s="80"/>
      <c r="QMN540" s="81"/>
      <c r="QMO540" s="80"/>
      <c r="QMP540" s="81"/>
      <c r="QMQ540" s="80"/>
      <c r="QMR540" s="81"/>
      <c r="QMS540" s="80"/>
      <c r="QMT540" s="81"/>
      <c r="QMU540" s="80"/>
      <c r="QMV540" s="81"/>
      <c r="QMW540" s="80"/>
      <c r="QMX540" s="81"/>
      <c r="QMY540" s="80"/>
      <c r="QMZ540" s="81"/>
      <c r="QNA540" s="80"/>
      <c r="QNB540" s="81"/>
      <c r="QNC540" s="80"/>
      <c r="QND540" s="81"/>
      <c r="QNE540" s="80"/>
      <c r="QNF540" s="81"/>
      <c r="QNG540" s="80"/>
      <c r="QNH540" s="81"/>
      <c r="QNI540" s="80"/>
      <c r="QNJ540" s="81"/>
      <c r="QNK540" s="80"/>
      <c r="QNL540" s="81"/>
      <c r="QNM540" s="80"/>
      <c r="QNN540" s="81"/>
      <c r="QNO540" s="80"/>
      <c r="QNP540" s="81"/>
      <c r="QNQ540" s="80"/>
      <c r="QNR540" s="81"/>
      <c r="QNS540" s="80"/>
      <c r="QNT540" s="81"/>
      <c r="QNU540" s="80"/>
      <c r="QNV540" s="81"/>
      <c r="QNW540" s="80"/>
      <c r="QNX540" s="81"/>
      <c r="QNY540" s="80"/>
      <c r="QNZ540" s="81"/>
      <c r="QOA540" s="80"/>
      <c r="QOB540" s="81"/>
      <c r="QOC540" s="80"/>
      <c r="QOD540" s="81"/>
      <c r="QOE540" s="80"/>
      <c r="QOF540" s="81"/>
      <c r="QOG540" s="80"/>
      <c r="QOH540" s="81"/>
      <c r="QOI540" s="80"/>
      <c r="QOJ540" s="81"/>
      <c r="QOK540" s="80"/>
      <c r="QOL540" s="81"/>
      <c r="QOM540" s="80"/>
      <c r="QON540" s="81"/>
      <c r="QOO540" s="80"/>
      <c r="QOP540" s="81"/>
      <c r="QOQ540" s="80"/>
      <c r="QOR540" s="81"/>
      <c r="QOS540" s="80"/>
      <c r="QOT540" s="81"/>
      <c r="QOU540" s="80"/>
      <c r="QOV540" s="81"/>
      <c r="QOW540" s="80"/>
      <c r="QOX540" s="81"/>
      <c r="QOY540" s="80"/>
      <c r="QOZ540" s="81"/>
      <c r="QPA540" s="80"/>
      <c r="QPB540" s="81"/>
      <c r="QPC540" s="80"/>
      <c r="QPD540" s="81"/>
      <c r="QPE540" s="80"/>
      <c r="QPF540" s="81"/>
      <c r="QPG540" s="80"/>
      <c r="QPH540" s="81"/>
      <c r="QPI540" s="80"/>
      <c r="QPJ540" s="81"/>
      <c r="QPK540" s="80"/>
      <c r="QPL540" s="81"/>
      <c r="QPM540" s="80"/>
      <c r="QPN540" s="81"/>
      <c r="QPO540" s="80"/>
      <c r="QPP540" s="81"/>
      <c r="QPQ540" s="80"/>
      <c r="QPR540" s="81"/>
      <c r="QPS540" s="80"/>
      <c r="QPT540" s="81"/>
      <c r="QPU540" s="80"/>
      <c r="QPV540" s="81"/>
      <c r="QPW540" s="80"/>
      <c r="QPX540" s="81"/>
      <c r="QPY540" s="80"/>
      <c r="QPZ540" s="81"/>
      <c r="QQA540" s="80"/>
      <c r="QQB540" s="81"/>
      <c r="QQC540" s="80"/>
      <c r="QQD540" s="81"/>
      <c r="QQE540" s="80"/>
      <c r="QQF540" s="81"/>
      <c r="QQG540" s="80"/>
      <c r="QQH540" s="81"/>
      <c r="QQI540" s="80"/>
      <c r="QQJ540" s="81"/>
      <c r="QQK540" s="80"/>
      <c r="QQL540" s="81"/>
      <c r="QQM540" s="80"/>
      <c r="QQN540" s="81"/>
      <c r="QQO540" s="80"/>
      <c r="QQP540" s="81"/>
      <c r="QQQ540" s="80"/>
      <c r="QQR540" s="81"/>
      <c r="QQS540" s="80"/>
      <c r="QQT540" s="81"/>
      <c r="QQU540" s="80"/>
      <c r="QQV540" s="81"/>
      <c r="QQW540" s="80"/>
      <c r="QQX540" s="81"/>
      <c r="QQY540" s="80"/>
      <c r="QQZ540" s="81"/>
      <c r="QRA540" s="80"/>
      <c r="QRB540" s="81"/>
      <c r="QRC540" s="80"/>
      <c r="QRD540" s="81"/>
      <c r="QRE540" s="80"/>
      <c r="QRF540" s="81"/>
      <c r="QRG540" s="80"/>
      <c r="QRH540" s="81"/>
      <c r="QRI540" s="80"/>
      <c r="QRJ540" s="81"/>
      <c r="QRK540" s="80"/>
      <c r="QRL540" s="81"/>
      <c r="QRM540" s="80"/>
      <c r="QRN540" s="81"/>
      <c r="QRO540" s="80"/>
      <c r="QRP540" s="81"/>
      <c r="QRQ540" s="80"/>
      <c r="QRR540" s="81"/>
      <c r="QRS540" s="80"/>
      <c r="QRT540" s="81"/>
      <c r="QRU540" s="80"/>
      <c r="QRV540" s="81"/>
      <c r="QRW540" s="80"/>
      <c r="QRX540" s="81"/>
      <c r="QRY540" s="80"/>
      <c r="QRZ540" s="81"/>
      <c r="QSA540" s="80"/>
      <c r="QSB540" s="81"/>
      <c r="QSC540" s="80"/>
      <c r="QSD540" s="81"/>
      <c r="QSE540" s="80"/>
      <c r="QSF540" s="81"/>
      <c r="QSG540" s="80"/>
      <c r="QSH540" s="81"/>
      <c r="QSI540" s="80"/>
      <c r="QSJ540" s="81"/>
      <c r="QSK540" s="80"/>
      <c r="QSL540" s="81"/>
      <c r="QSM540" s="80"/>
      <c r="QSN540" s="81"/>
      <c r="QSO540" s="80"/>
      <c r="QSP540" s="81"/>
      <c r="QSQ540" s="80"/>
      <c r="QSR540" s="81"/>
      <c r="QSS540" s="80"/>
      <c r="QST540" s="81"/>
      <c r="QSU540" s="80"/>
      <c r="QSV540" s="81"/>
      <c r="QSW540" s="80"/>
      <c r="QSX540" s="81"/>
      <c r="QSY540" s="80"/>
      <c r="QSZ540" s="81"/>
      <c r="QTA540" s="80"/>
      <c r="QTB540" s="81"/>
      <c r="QTC540" s="80"/>
      <c r="QTD540" s="81"/>
      <c r="QTE540" s="80"/>
      <c r="QTF540" s="81"/>
      <c r="QTG540" s="80"/>
      <c r="QTH540" s="81"/>
      <c r="QTI540" s="80"/>
      <c r="QTJ540" s="81"/>
      <c r="QTK540" s="80"/>
      <c r="QTL540" s="81"/>
      <c r="QTM540" s="80"/>
      <c r="QTN540" s="81"/>
      <c r="QTO540" s="80"/>
      <c r="QTP540" s="81"/>
      <c r="QTQ540" s="80"/>
      <c r="QTR540" s="81"/>
      <c r="QTS540" s="80"/>
      <c r="QTT540" s="81"/>
      <c r="QTU540" s="80"/>
      <c r="QTV540" s="81"/>
      <c r="QTW540" s="80"/>
      <c r="QTX540" s="81"/>
      <c r="QTY540" s="80"/>
      <c r="QTZ540" s="81"/>
      <c r="QUA540" s="80"/>
      <c r="QUB540" s="81"/>
      <c r="QUC540" s="80"/>
      <c r="QUD540" s="81"/>
      <c r="QUE540" s="80"/>
      <c r="QUF540" s="81"/>
      <c r="QUG540" s="80"/>
      <c r="QUH540" s="81"/>
      <c r="QUI540" s="80"/>
      <c r="QUJ540" s="81"/>
      <c r="QUK540" s="80"/>
      <c r="QUL540" s="81"/>
      <c r="QUM540" s="80"/>
      <c r="QUN540" s="81"/>
      <c r="QUO540" s="80"/>
      <c r="QUP540" s="81"/>
      <c r="QUQ540" s="80"/>
      <c r="QUR540" s="81"/>
      <c r="QUS540" s="80"/>
      <c r="QUT540" s="81"/>
      <c r="QUU540" s="80"/>
      <c r="QUV540" s="81"/>
      <c r="QUW540" s="80"/>
      <c r="QUX540" s="81"/>
      <c r="QUY540" s="80"/>
      <c r="QUZ540" s="81"/>
      <c r="QVA540" s="80"/>
      <c r="QVB540" s="81"/>
      <c r="QVC540" s="80"/>
      <c r="QVD540" s="81"/>
      <c r="QVE540" s="80"/>
      <c r="QVF540" s="81"/>
      <c r="QVG540" s="80"/>
      <c r="QVH540" s="81"/>
      <c r="QVI540" s="80"/>
      <c r="QVJ540" s="81"/>
      <c r="QVK540" s="80"/>
      <c r="QVL540" s="81"/>
      <c r="QVM540" s="80"/>
      <c r="QVN540" s="81"/>
      <c r="QVO540" s="80"/>
      <c r="QVP540" s="81"/>
      <c r="QVQ540" s="80"/>
      <c r="QVR540" s="81"/>
      <c r="QVS540" s="80"/>
      <c r="QVT540" s="81"/>
      <c r="QVU540" s="80"/>
      <c r="QVV540" s="81"/>
      <c r="QVW540" s="80"/>
      <c r="QVX540" s="81"/>
      <c r="QVY540" s="80"/>
      <c r="QVZ540" s="81"/>
      <c r="QWA540" s="80"/>
      <c r="QWB540" s="81"/>
      <c r="QWC540" s="80"/>
      <c r="QWD540" s="81"/>
      <c r="QWE540" s="80"/>
      <c r="QWF540" s="81"/>
      <c r="QWG540" s="80"/>
      <c r="QWH540" s="81"/>
      <c r="QWI540" s="80"/>
      <c r="QWJ540" s="81"/>
      <c r="QWK540" s="80"/>
      <c r="QWL540" s="81"/>
      <c r="QWM540" s="80"/>
      <c r="QWN540" s="81"/>
      <c r="QWO540" s="80"/>
      <c r="QWP540" s="81"/>
      <c r="QWQ540" s="80"/>
      <c r="QWR540" s="81"/>
      <c r="QWS540" s="80"/>
      <c r="QWT540" s="81"/>
      <c r="QWU540" s="80"/>
      <c r="QWV540" s="81"/>
      <c r="QWW540" s="80"/>
      <c r="QWX540" s="81"/>
      <c r="QWY540" s="80"/>
      <c r="QWZ540" s="81"/>
      <c r="QXA540" s="80"/>
      <c r="QXB540" s="81"/>
      <c r="QXC540" s="80"/>
      <c r="QXD540" s="81"/>
      <c r="QXE540" s="80"/>
      <c r="QXF540" s="81"/>
      <c r="QXG540" s="80"/>
      <c r="QXH540" s="81"/>
      <c r="QXI540" s="80"/>
      <c r="QXJ540" s="81"/>
      <c r="QXK540" s="80"/>
      <c r="QXL540" s="81"/>
      <c r="QXM540" s="80"/>
      <c r="QXN540" s="81"/>
      <c r="QXO540" s="80"/>
      <c r="QXP540" s="81"/>
      <c r="QXQ540" s="80"/>
      <c r="QXR540" s="81"/>
      <c r="QXS540" s="80"/>
      <c r="QXT540" s="81"/>
      <c r="QXU540" s="80"/>
      <c r="QXV540" s="81"/>
      <c r="QXW540" s="80"/>
      <c r="QXX540" s="81"/>
      <c r="QXY540" s="80"/>
      <c r="QXZ540" s="81"/>
      <c r="QYA540" s="80"/>
      <c r="QYB540" s="81"/>
      <c r="QYC540" s="80"/>
      <c r="QYD540" s="81"/>
      <c r="QYE540" s="80"/>
      <c r="QYF540" s="81"/>
      <c r="QYG540" s="80"/>
      <c r="QYH540" s="81"/>
      <c r="QYI540" s="80"/>
      <c r="QYJ540" s="81"/>
      <c r="QYK540" s="80"/>
      <c r="QYL540" s="81"/>
      <c r="QYM540" s="80"/>
      <c r="QYN540" s="81"/>
      <c r="QYO540" s="80"/>
      <c r="QYP540" s="81"/>
      <c r="QYQ540" s="80"/>
      <c r="QYR540" s="81"/>
      <c r="QYS540" s="80"/>
      <c r="QYT540" s="81"/>
      <c r="QYU540" s="80"/>
      <c r="QYV540" s="81"/>
      <c r="QYW540" s="80"/>
      <c r="QYX540" s="81"/>
      <c r="QYY540" s="80"/>
      <c r="QYZ540" s="81"/>
      <c r="QZA540" s="80"/>
      <c r="QZB540" s="81"/>
      <c r="QZC540" s="80"/>
      <c r="QZD540" s="81"/>
      <c r="QZE540" s="80"/>
      <c r="QZF540" s="81"/>
      <c r="QZG540" s="80"/>
      <c r="QZH540" s="81"/>
      <c r="QZI540" s="80"/>
      <c r="QZJ540" s="81"/>
      <c r="QZK540" s="80"/>
      <c r="QZL540" s="81"/>
      <c r="QZM540" s="80"/>
      <c r="QZN540" s="81"/>
      <c r="QZO540" s="80"/>
      <c r="QZP540" s="81"/>
      <c r="QZQ540" s="80"/>
      <c r="QZR540" s="81"/>
      <c r="QZS540" s="80"/>
      <c r="QZT540" s="81"/>
      <c r="QZU540" s="80"/>
      <c r="QZV540" s="81"/>
      <c r="QZW540" s="80"/>
      <c r="QZX540" s="81"/>
      <c r="QZY540" s="80"/>
      <c r="QZZ540" s="81"/>
      <c r="RAA540" s="80"/>
      <c r="RAB540" s="81"/>
      <c r="RAC540" s="80"/>
      <c r="RAD540" s="81"/>
      <c r="RAE540" s="80"/>
      <c r="RAF540" s="81"/>
      <c r="RAG540" s="80"/>
      <c r="RAH540" s="81"/>
      <c r="RAI540" s="80"/>
      <c r="RAJ540" s="81"/>
      <c r="RAK540" s="80"/>
      <c r="RAL540" s="81"/>
      <c r="RAM540" s="80"/>
      <c r="RAN540" s="81"/>
      <c r="RAO540" s="80"/>
      <c r="RAP540" s="81"/>
      <c r="RAQ540" s="80"/>
      <c r="RAR540" s="81"/>
      <c r="RAS540" s="80"/>
      <c r="RAT540" s="81"/>
      <c r="RAU540" s="80"/>
      <c r="RAV540" s="81"/>
      <c r="RAW540" s="80"/>
      <c r="RAX540" s="81"/>
      <c r="RAY540" s="80"/>
      <c r="RAZ540" s="81"/>
      <c r="RBA540" s="80"/>
      <c r="RBB540" s="81"/>
      <c r="RBC540" s="80"/>
      <c r="RBD540" s="81"/>
      <c r="RBE540" s="80"/>
      <c r="RBF540" s="81"/>
      <c r="RBG540" s="80"/>
      <c r="RBH540" s="81"/>
      <c r="RBI540" s="80"/>
      <c r="RBJ540" s="81"/>
      <c r="RBK540" s="80"/>
      <c r="RBL540" s="81"/>
      <c r="RBM540" s="80"/>
      <c r="RBN540" s="81"/>
      <c r="RBO540" s="80"/>
      <c r="RBP540" s="81"/>
      <c r="RBQ540" s="80"/>
      <c r="RBR540" s="81"/>
      <c r="RBS540" s="80"/>
      <c r="RBT540" s="81"/>
      <c r="RBU540" s="80"/>
      <c r="RBV540" s="81"/>
      <c r="RBW540" s="80"/>
      <c r="RBX540" s="81"/>
      <c r="RBY540" s="80"/>
      <c r="RBZ540" s="81"/>
      <c r="RCA540" s="80"/>
      <c r="RCB540" s="81"/>
      <c r="RCC540" s="80"/>
      <c r="RCD540" s="81"/>
      <c r="RCE540" s="80"/>
      <c r="RCF540" s="81"/>
      <c r="RCG540" s="80"/>
      <c r="RCH540" s="81"/>
      <c r="RCI540" s="80"/>
      <c r="RCJ540" s="81"/>
      <c r="RCK540" s="80"/>
      <c r="RCL540" s="81"/>
      <c r="RCM540" s="80"/>
      <c r="RCN540" s="81"/>
      <c r="RCO540" s="80"/>
      <c r="RCP540" s="81"/>
      <c r="RCQ540" s="80"/>
      <c r="RCR540" s="81"/>
      <c r="RCS540" s="80"/>
      <c r="RCT540" s="81"/>
      <c r="RCU540" s="80"/>
      <c r="RCV540" s="81"/>
      <c r="RCW540" s="80"/>
      <c r="RCX540" s="81"/>
      <c r="RCY540" s="80"/>
      <c r="RCZ540" s="81"/>
      <c r="RDA540" s="80"/>
      <c r="RDB540" s="81"/>
      <c r="RDC540" s="80"/>
      <c r="RDD540" s="81"/>
      <c r="RDE540" s="80"/>
      <c r="RDF540" s="81"/>
      <c r="RDG540" s="80"/>
      <c r="RDH540" s="81"/>
      <c r="RDI540" s="80"/>
      <c r="RDJ540" s="81"/>
      <c r="RDK540" s="80"/>
      <c r="RDL540" s="81"/>
      <c r="RDM540" s="80"/>
      <c r="RDN540" s="81"/>
      <c r="RDO540" s="80"/>
      <c r="RDP540" s="81"/>
      <c r="RDQ540" s="80"/>
      <c r="RDR540" s="81"/>
      <c r="RDS540" s="80"/>
      <c r="RDT540" s="81"/>
      <c r="RDU540" s="80"/>
      <c r="RDV540" s="81"/>
      <c r="RDW540" s="80"/>
      <c r="RDX540" s="81"/>
      <c r="RDY540" s="80"/>
      <c r="RDZ540" s="81"/>
      <c r="REA540" s="80"/>
      <c r="REB540" s="81"/>
      <c r="REC540" s="80"/>
      <c r="RED540" s="81"/>
      <c r="REE540" s="80"/>
      <c r="REF540" s="81"/>
      <c r="REG540" s="80"/>
      <c r="REH540" s="81"/>
      <c r="REI540" s="80"/>
      <c r="REJ540" s="81"/>
      <c r="REK540" s="80"/>
      <c r="REL540" s="81"/>
      <c r="REM540" s="80"/>
      <c r="REN540" s="81"/>
      <c r="REO540" s="80"/>
      <c r="REP540" s="81"/>
      <c r="REQ540" s="80"/>
      <c r="RER540" s="81"/>
      <c r="RES540" s="80"/>
      <c r="RET540" s="81"/>
      <c r="REU540" s="80"/>
      <c r="REV540" s="81"/>
      <c r="REW540" s="80"/>
      <c r="REX540" s="81"/>
      <c r="REY540" s="80"/>
      <c r="REZ540" s="81"/>
      <c r="RFA540" s="80"/>
      <c r="RFB540" s="81"/>
      <c r="RFC540" s="80"/>
      <c r="RFD540" s="81"/>
      <c r="RFE540" s="80"/>
      <c r="RFF540" s="81"/>
      <c r="RFG540" s="80"/>
      <c r="RFH540" s="81"/>
      <c r="RFI540" s="80"/>
      <c r="RFJ540" s="81"/>
      <c r="RFK540" s="80"/>
      <c r="RFL540" s="81"/>
      <c r="RFM540" s="80"/>
      <c r="RFN540" s="81"/>
      <c r="RFO540" s="80"/>
      <c r="RFP540" s="81"/>
      <c r="RFQ540" s="80"/>
      <c r="RFR540" s="81"/>
      <c r="RFS540" s="80"/>
      <c r="RFT540" s="81"/>
      <c r="RFU540" s="80"/>
      <c r="RFV540" s="81"/>
      <c r="RFW540" s="80"/>
      <c r="RFX540" s="81"/>
      <c r="RFY540" s="80"/>
      <c r="RFZ540" s="81"/>
      <c r="RGA540" s="80"/>
      <c r="RGB540" s="81"/>
      <c r="RGC540" s="80"/>
      <c r="RGD540" s="81"/>
      <c r="RGE540" s="80"/>
      <c r="RGF540" s="81"/>
      <c r="RGG540" s="80"/>
      <c r="RGH540" s="81"/>
      <c r="RGI540" s="80"/>
      <c r="RGJ540" s="81"/>
      <c r="RGK540" s="80"/>
      <c r="RGL540" s="81"/>
      <c r="RGM540" s="80"/>
      <c r="RGN540" s="81"/>
      <c r="RGO540" s="80"/>
      <c r="RGP540" s="81"/>
      <c r="RGQ540" s="80"/>
      <c r="RGR540" s="81"/>
      <c r="RGS540" s="80"/>
      <c r="RGT540" s="81"/>
      <c r="RGU540" s="80"/>
      <c r="RGV540" s="81"/>
      <c r="RGW540" s="80"/>
      <c r="RGX540" s="81"/>
      <c r="RGY540" s="80"/>
      <c r="RGZ540" s="81"/>
      <c r="RHA540" s="80"/>
      <c r="RHB540" s="81"/>
      <c r="RHC540" s="80"/>
      <c r="RHD540" s="81"/>
      <c r="RHE540" s="80"/>
      <c r="RHF540" s="81"/>
      <c r="RHG540" s="80"/>
      <c r="RHH540" s="81"/>
      <c r="RHI540" s="80"/>
      <c r="RHJ540" s="81"/>
      <c r="RHK540" s="80"/>
      <c r="RHL540" s="81"/>
      <c r="RHM540" s="80"/>
      <c r="RHN540" s="81"/>
      <c r="RHO540" s="80"/>
      <c r="RHP540" s="81"/>
      <c r="RHQ540" s="80"/>
      <c r="RHR540" s="81"/>
      <c r="RHS540" s="80"/>
      <c r="RHT540" s="81"/>
      <c r="RHU540" s="80"/>
      <c r="RHV540" s="81"/>
      <c r="RHW540" s="80"/>
      <c r="RHX540" s="81"/>
      <c r="RHY540" s="80"/>
      <c r="RHZ540" s="81"/>
      <c r="RIA540" s="80"/>
      <c r="RIB540" s="81"/>
      <c r="RIC540" s="80"/>
      <c r="RID540" s="81"/>
      <c r="RIE540" s="80"/>
      <c r="RIF540" s="81"/>
      <c r="RIG540" s="80"/>
      <c r="RIH540" s="81"/>
      <c r="RII540" s="80"/>
      <c r="RIJ540" s="81"/>
      <c r="RIK540" s="80"/>
      <c r="RIL540" s="81"/>
      <c r="RIM540" s="80"/>
      <c r="RIN540" s="81"/>
      <c r="RIO540" s="80"/>
      <c r="RIP540" s="81"/>
      <c r="RIQ540" s="80"/>
      <c r="RIR540" s="81"/>
      <c r="RIS540" s="80"/>
      <c r="RIT540" s="81"/>
      <c r="RIU540" s="80"/>
      <c r="RIV540" s="81"/>
      <c r="RIW540" s="80"/>
      <c r="RIX540" s="81"/>
      <c r="RIY540" s="80"/>
      <c r="RIZ540" s="81"/>
      <c r="RJA540" s="80"/>
      <c r="RJB540" s="81"/>
      <c r="RJC540" s="80"/>
      <c r="RJD540" s="81"/>
      <c r="RJE540" s="80"/>
      <c r="RJF540" s="81"/>
      <c r="RJG540" s="80"/>
      <c r="RJH540" s="81"/>
      <c r="RJI540" s="80"/>
      <c r="RJJ540" s="81"/>
      <c r="RJK540" s="80"/>
      <c r="RJL540" s="81"/>
      <c r="RJM540" s="80"/>
      <c r="RJN540" s="81"/>
      <c r="RJO540" s="80"/>
      <c r="RJP540" s="81"/>
      <c r="RJQ540" s="80"/>
      <c r="RJR540" s="81"/>
      <c r="RJS540" s="80"/>
      <c r="RJT540" s="81"/>
      <c r="RJU540" s="80"/>
      <c r="RJV540" s="81"/>
      <c r="RJW540" s="80"/>
      <c r="RJX540" s="81"/>
      <c r="RJY540" s="80"/>
      <c r="RJZ540" s="81"/>
      <c r="RKA540" s="80"/>
      <c r="RKB540" s="81"/>
      <c r="RKC540" s="80"/>
      <c r="RKD540" s="81"/>
      <c r="RKE540" s="80"/>
      <c r="RKF540" s="81"/>
      <c r="RKG540" s="80"/>
      <c r="RKH540" s="81"/>
      <c r="RKI540" s="80"/>
      <c r="RKJ540" s="81"/>
      <c r="RKK540" s="80"/>
      <c r="RKL540" s="81"/>
      <c r="RKM540" s="80"/>
      <c r="RKN540" s="81"/>
      <c r="RKO540" s="80"/>
      <c r="RKP540" s="81"/>
      <c r="RKQ540" s="80"/>
      <c r="RKR540" s="81"/>
      <c r="RKS540" s="80"/>
      <c r="RKT540" s="81"/>
      <c r="RKU540" s="80"/>
      <c r="RKV540" s="81"/>
      <c r="RKW540" s="80"/>
      <c r="RKX540" s="81"/>
      <c r="RKY540" s="80"/>
      <c r="RKZ540" s="81"/>
      <c r="RLA540" s="80"/>
      <c r="RLB540" s="81"/>
      <c r="RLC540" s="80"/>
      <c r="RLD540" s="81"/>
      <c r="RLE540" s="80"/>
      <c r="RLF540" s="81"/>
      <c r="RLG540" s="80"/>
      <c r="RLH540" s="81"/>
      <c r="RLI540" s="80"/>
      <c r="RLJ540" s="81"/>
      <c r="RLK540" s="80"/>
      <c r="RLL540" s="81"/>
      <c r="RLM540" s="80"/>
      <c r="RLN540" s="81"/>
      <c r="RLO540" s="80"/>
      <c r="RLP540" s="81"/>
      <c r="RLQ540" s="80"/>
      <c r="RLR540" s="81"/>
      <c r="RLS540" s="80"/>
      <c r="RLT540" s="81"/>
      <c r="RLU540" s="80"/>
      <c r="RLV540" s="81"/>
      <c r="RLW540" s="80"/>
      <c r="RLX540" s="81"/>
      <c r="RLY540" s="80"/>
      <c r="RLZ540" s="81"/>
      <c r="RMA540" s="80"/>
      <c r="RMB540" s="81"/>
      <c r="RMC540" s="80"/>
      <c r="RMD540" s="81"/>
      <c r="RME540" s="80"/>
      <c r="RMF540" s="81"/>
      <c r="RMG540" s="80"/>
      <c r="RMH540" s="81"/>
      <c r="RMI540" s="80"/>
      <c r="RMJ540" s="81"/>
      <c r="RMK540" s="80"/>
      <c r="RML540" s="81"/>
      <c r="RMM540" s="80"/>
      <c r="RMN540" s="81"/>
      <c r="RMO540" s="80"/>
      <c r="RMP540" s="81"/>
      <c r="RMQ540" s="80"/>
      <c r="RMR540" s="81"/>
      <c r="RMS540" s="80"/>
      <c r="RMT540" s="81"/>
      <c r="RMU540" s="80"/>
      <c r="RMV540" s="81"/>
      <c r="RMW540" s="80"/>
      <c r="RMX540" s="81"/>
      <c r="RMY540" s="80"/>
      <c r="RMZ540" s="81"/>
      <c r="RNA540" s="80"/>
      <c r="RNB540" s="81"/>
      <c r="RNC540" s="80"/>
      <c r="RND540" s="81"/>
      <c r="RNE540" s="80"/>
      <c r="RNF540" s="81"/>
      <c r="RNG540" s="80"/>
      <c r="RNH540" s="81"/>
      <c r="RNI540" s="80"/>
      <c r="RNJ540" s="81"/>
      <c r="RNK540" s="80"/>
      <c r="RNL540" s="81"/>
      <c r="RNM540" s="80"/>
      <c r="RNN540" s="81"/>
      <c r="RNO540" s="80"/>
      <c r="RNP540" s="81"/>
      <c r="RNQ540" s="80"/>
      <c r="RNR540" s="81"/>
      <c r="RNS540" s="80"/>
      <c r="RNT540" s="81"/>
      <c r="RNU540" s="80"/>
      <c r="RNV540" s="81"/>
      <c r="RNW540" s="80"/>
      <c r="RNX540" s="81"/>
      <c r="RNY540" s="80"/>
      <c r="RNZ540" s="81"/>
      <c r="ROA540" s="80"/>
      <c r="ROB540" s="81"/>
      <c r="ROC540" s="80"/>
      <c r="ROD540" s="81"/>
      <c r="ROE540" s="80"/>
      <c r="ROF540" s="81"/>
      <c r="ROG540" s="80"/>
      <c r="ROH540" s="81"/>
      <c r="ROI540" s="80"/>
      <c r="ROJ540" s="81"/>
      <c r="ROK540" s="80"/>
      <c r="ROL540" s="81"/>
      <c r="ROM540" s="80"/>
      <c r="RON540" s="81"/>
      <c r="ROO540" s="80"/>
      <c r="ROP540" s="81"/>
      <c r="ROQ540" s="80"/>
      <c r="ROR540" s="81"/>
      <c r="ROS540" s="80"/>
      <c r="ROT540" s="81"/>
      <c r="ROU540" s="80"/>
      <c r="ROV540" s="81"/>
      <c r="ROW540" s="80"/>
      <c r="ROX540" s="81"/>
      <c r="ROY540" s="80"/>
      <c r="ROZ540" s="81"/>
      <c r="RPA540" s="80"/>
      <c r="RPB540" s="81"/>
      <c r="RPC540" s="80"/>
      <c r="RPD540" s="81"/>
      <c r="RPE540" s="80"/>
      <c r="RPF540" s="81"/>
      <c r="RPG540" s="80"/>
      <c r="RPH540" s="81"/>
      <c r="RPI540" s="80"/>
      <c r="RPJ540" s="81"/>
      <c r="RPK540" s="80"/>
      <c r="RPL540" s="81"/>
      <c r="RPM540" s="80"/>
      <c r="RPN540" s="81"/>
      <c r="RPO540" s="80"/>
      <c r="RPP540" s="81"/>
      <c r="RPQ540" s="80"/>
      <c r="RPR540" s="81"/>
      <c r="RPS540" s="80"/>
      <c r="RPT540" s="81"/>
      <c r="RPU540" s="80"/>
      <c r="RPV540" s="81"/>
      <c r="RPW540" s="80"/>
      <c r="RPX540" s="81"/>
      <c r="RPY540" s="80"/>
      <c r="RPZ540" s="81"/>
      <c r="RQA540" s="80"/>
      <c r="RQB540" s="81"/>
      <c r="RQC540" s="80"/>
      <c r="RQD540" s="81"/>
      <c r="RQE540" s="80"/>
      <c r="RQF540" s="81"/>
      <c r="RQG540" s="80"/>
      <c r="RQH540" s="81"/>
      <c r="RQI540" s="80"/>
      <c r="RQJ540" s="81"/>
      <c r="RQK540" s="80"/>
      <c r="RQL540" s="81"/>
      <c r="RQM540" s="80"/>
      <c r="RQN540" s="81"/>
      <c r="RQO540" s="80"/>
      <c r="RQP540" s="81"/>
      <c r="RQQ540" s="80"/>
      <c r="RQR540" s="81"/>
      <c r="RQS540" s="80"/>
      <c r="RQT540" s="81"/>
      <c r="RQU540" s="80"/>
      <c r="RQV540" s="81"/>
      <c r="RQW540" s="80"/>
      <c r="RQX540" s="81"/>
      <c r="RQY540" s="80"/>
      <c r="RQZ540" s="81"/>
      <c r="RRA540" s="80"/>
      <c r="RRB540" s="81"/>
      <c r="RRC540" s="80"/>
      <c r="RRD540" s="81"/>
      <c r="RRE540" s="80"/>
      <c r="RRF540" s="81"/>
      <c r="RRG540" s="80"/>
      <c r="RRH540" s="81"/>
      <c r="RRI540" s="80"/>
      <c r="RRJ540" s="81"/>
      <c r="RRK540" s="80"/>
      <c r="RRL540" s="81"/>
      <c r="RRM540" s="80"/>
      <c r="RRN540" s="81"/>
      <c r="RRO540" s="80"/>
      <c r="RRP540" s="81"/>
      <c r="RRQ540" s="80"/>
      <c r="RRR540" s="81"/>
      <c r="RRS540" s="80"/>
      <c r="RRT540" s="81"/>
      <c r="RRU540" s="80"/>
      <c r="RRV540" s="81"/>
      <c r="RRW540" s="80"/>
      <c r="RRX540" s="81"/>
      <c r="RRY540" s="80"/>
      <c r="RRZ540" s="81"/>
      <c r="RSA540" s="80"/>
      <c r="RSB540" s="81"/>
      <c r="RSC540" s="80"/>
      <c r="RSD540" s="81"/>
      <c r="RSE540" s="80"/>
      <c r="RSF540" s="81"/>
      <c r="RSG540" s="80"/>
      <c r="RSH540" s="81"/>
      <c r="RSI540" s="80"/>
      <c r="RSJ540" s="81"/>
      <c r="RSK540" s="80"/>
      <c r="RSL540" s="81"/>
      <c r="RSM540" s="80"/>
      <c r="RSN540" s="81"/>
      <c r="RSO540" s="80"/>
      <c r="RSP540" s="81"/>
      <c r="RSQ540" s="80"/>
      <c r="RSR540" s="81"/>
      <c r="RSS540" s="80"/>
      <c r="RST540" s="81"/>
      <c r="RSU540" s="80"/>
      <c r="RSV540" s="81"/>
      <c r="RSW540" s="80"/>
      <c r="RSX540" s="81"/>
      <c r="RSY540" s="80"/>
      <c r="RSZ540" s="81"/>
      <c r="RTA540" s="80"/>
      <c r="RTB540" s="81"/>
      <c r="RTC540" s="80"/>
      <c r="RTD540" s="81"/>
      <c r="RTE540" s="80"/>
      <c r="RTF540" s="81"/>
      <c r="RTG540" s="80"/>
      <c r="RTH540" s="81"/>
      <c r="RTI540" s="80"/>
      <c r="RTJ540" s="81"/>
      <c r="RTK540" s="80"/>
      <c r="RTL540" s="81"/>
      <c r="RTM540" s="80"/>
      <c r="RTN540" s="81"/>
      <c r="RTO540" s="80"/>
      <c r="RTP540" s="81"/>
      <c r="RTQ540" s="80"/>
      <c r="RTR540" s="81"/>
      <c r="RTS540" s="80"/>
      <c r="RTT540" s="81"/>
      <c r="RTU540" s="80"/>
      <c r="RTV540" s="81"/>
      <c r="RTW540" s="80"/>
      <c r="RTX540" s="81"/>
      <c r="RTY540" s="80"/>
      <c r="RTZ540" s="81"/>
      <c r="RUA540" s="80"/>
      <c r="RUB540" s="81"/>
      <c r="RUC540" s="80"/>
      <c r="RUD540" s="81"/>
      <c r="RUE540" s="80"/>
      <c r="RUF540" s="81"/>
      <c r="RUG540" s="80"/>
      <c r="RUH540" s="81"/>
      <c r="RUI540" s="80"/>
      <c r="RUJ540" s="81"/>
      <c r="RUK540" s="80"/>
      <c r="RUL540" s="81"/>
      <c r="RUM540" s="80"/>
      <c r="RUN540" s="81"/>
      <c r="RUO540" s="80"/>
      <c r="RUP540" s="81"/>
      <c r="RUQ540" s="80"/>
      <c r="RUR540" s="81"/>
      <c r="RUS540" s="80"/>
      <c r="RUT540" s="81"/>
      <c r="RUU540" s="80"/>
      <c r="RUV540" s="81"/>
      <c r="RUW540" s="80"/>
      <c r="RUX540" s="81"/>
      <c r="RUY540" s="80"/>
      <c r="RUZ540" s="81"/>
      <c r="RVA540" s="80"/>
      <c r="RVB540" s="81"/>
      <c r="RVC540" s="80"/>
      <c r="RVD540" s="81"/>
      <c r="RVE540" s="80"/>
      <c r="RVF540" s="81"/>
      <c r="RVG540" s="80"/>
      <c r="RVH540" s="81"/>
      <c r="RVI540" s="80"/>
      <c r="RVJ540" s="81"/>
      <c r="RVK540" s="80"/>
      <c r="RVL540" s="81"/>
      <c r="RVM540" s="80"/>
      <c r="RVN540" s="81"/>
      <c r="RVO540" s="80"/>
      <c r="RVP540" s="81"/>
      <c r="RVQ540" s="80"/>
      <c r="RVR540" s="81"/>
      <c r="RVS540" s="80"/>
      <c r="RVT540" s="81"/>
      <c r="RVU540" s="80"/>
      <c r="RVV540" s="81"/>
      <c r="RVW540" s="80"/>
      <c r="RVX540" s="81"/>
      <c r="RVY540" s="80"/>
      <c r="RVZ540" s="81"/>
      <c r="RWA540" s="80"/>
      <c r="RWB540" s="81"/>
      <c r="RWC540" s="80"/>
      <c r="RWD540" s="81"/>
      <c r="RWE540" s="80"/>
      <c r="RWF540" s="81"/>
      <c r="RWG540" s="80"/>
      <c r="RWH540" s="81"/>
      <c r="RWI540" s="80"/>
      <c r="RWJ540" s="81"/>
      <c r="RWK540" s="80"/>
      <c r="RWL540" s="81"/>
      <c r="RWM540" s="80"/>
      <c r="RWN540" s="81"/>
      <c r="RWO540" s="80"/>
      <c r="RWP540" s="81"/>
      <c r="RWQ540" s="80"/>
      <c r="RWR540" s="81"/>
      <c r="RWS540" s="80"/>
      <c r="RWT540" s="81"/>
      <c r="RWU540" s="80"/>
      <c r="RWV540" s="81"/>
      <c r="RWW540" s="80"/>
      <c r="RWX540" s="81"/>
      <c r="RWY540" s="80"/>
      <c r="RWZ540" s="81"/>
      <c r="RXA540" s="80"/>
      <c r="RXB540" s="81"/>
      <c r="RXC540" s="80"/>
      <c r="RXD540" s="81"/>
      <c r="RXE540" s="80"/>
      <c r="RXF540" s="81"/>
      <c r="RXG540" s="80"/>
      <c r="RXH540" s="81"/>
      <c r="RXI540" s="80"/>
      <c r="RXJ540" s="81"/>
      <c r="RXK540" s="80"/>
      <c r="RXL540" s="81"/>
      <c r="RXM540" s="80"/>
      <c r="RXN540" s="81"/>
      <c r="RXO540" s="80"/>
      <c r="RXP540" s="81"/>
      <c r="RXQ540" s="80"/>
      <c r="RXR540" s="81"/>
      <c r="RXS540" s="80"/>
      <c r="RXT540" s="81"/>
      <c r="RXU540" s="80"/>
      <c r="RXV540" s="81"/>
      <c r="RXW540" s="80"/>
      <c r="RXX540" s="81"/>
      <c r="RXY540" s="80"/>
      <c r="RXZ540" s="81"/>
      <c r="RYA540" s="80"/>
      <c r="RYB540" s="81"/>
      <c r="RYC540" s="80"/>
      <c r="RYD540" s="81"/>
      <c r="RYE540" s="80"/>
      <c r="RYF540" s="81"/>
      <c r="RYG540" s="80"/>
      <c r="RYH540" s="81"/>
      <c r="RYI540" s="80"/>
      <c r="RYJ540" s="81"/>
      <c r="RYK540" s="80"/>
      <c r="RYL540" s="81"/>
      <c r="RYM540" s="80"/>
      <c r="RYN540" s="81"/>
      <c r="RYO540" s="80"/>
      <c r="RYP540" s="81"/>
      <c r="RYQ540" s="80"/>
      <c r="RYR540" s="81"/>
      <c r="RYS540" s="80"/>
      <c r="RYT540" s="81"/>
      <c r="RYU540" s="80"/>
      <c r="RYV540" s="81"/>
      <c r="RYW540" s="80"/>
      <c r="RYX540" s="81"/>
      <c r="RYY540" s="80"/>
      <c r="RYZ540" s="81"/>
      <c r="RZA540" s="80"/>
      <c r="RZB540" s="81"/>
      <c r="RZC540" s="80"/>
      <c r="RZD540" s="81"/>
      <c r="RZE540" s="80"/>
      <c r="RZF540" s="81"/>
      <c r="RZG540" s="80"/>
      <c r="RZH540" s="81"/>
      <c r="RZI540" s="80"/>
      <c r="RZJ540" s="81"/>
      <c r="RZK540" s="80"/>
      <c r="RZL540" s="81"/>
      <c r="RZM540" s="80"/>
      <c r="RZN540" s="81"/>
      <c r="RZO540" s="80"/>
      <c r="RZP540" s="81"/>
      <c r="RZQ540" s="80"/>
      <c r="RZR540" s="81"/>
      <c r="RZS540" s="80"/>
      <c r="RZT540" s="81"/>
      <c r="RZU540" s="80"/>
      <c r="RZV540" s="81"/>
      <c r="RZW540" s="80"/>
      <c r="RZX540" s="81"/>
      <c r="RZY540" s="80"/>
      <c r="RZZ540" s="81"/>
      <c r="SAA540" s="80"/>
      <c r="SAB540" s="81"/>
      <c r="SAC540" s="80"/>
      <c r="SAD540" s="81"/>
      <c r="SAE540" s="80"/>
      <c r="SAF540" s="81"/>
      <c r="SAG540" s="80"/>
      <c r="SAH540" s="81"/>
      <c r="SAI540" s="80"/>
      <c r="SAJ540" s="81"/>
      <c r="SAK540" s="80"/>
      <c r="SAL540" s="81"/>
      <c r="SAM540" s="80"/>
      <c r="SAN540" s="81"/>
      <c r="SAO540" s="80"/>
      <c r="SAP540" s="81"/>
      <c r="SAQ540" s="80"/>
      <c r="SAR540" s="81"/>
      <c r="SAS540" s="80"/>
      <c r="SAT540" s="81"/>
      <c r="SAU540" s="80"/>
      <c r="SAV540" s="81"/>
      <c r="SAW540" s="80"/>
      <c r="SAX540" s="81"/>
      <c r="SAY540" s="80"/>
      <c r="SAZ540" s="81"/>
      <c r="SBA540" s="80"/>
      <c r="SBB540" s="81"/>
      <c r="SBC540" s="80"/>
      <c r="SBD540" s="81"/>
      <c r="SBE540" s="80"/>
      <c r="SBF540" s="81"/>
      <c r="SBG540" s="80"/>
      <c r="SBH540" s="81"/>
      <c r="SBI540" s="80"/>
      <c r="SBJ540" s="81"/>
      <c r="SBK540" s="80"/>
      <c r="SBL540" s="81"/>
      <c r="SBM540" s="80"/>
      <c r="SBN540" s="81"/>
      <c r="SBO540" s="80"/>
      <c r="SBP540" s="81"/>
      <c r="SBQ540" s="80"/>
      <c r="SBR540" s="81"/>
      <c r="SBS540" s="80"/>
      <c r="SBT540" s="81"/>
      <c r="SBU540" s="80"/>
      <c r="SBV540" s="81"/>
      <c r="SBW540" s="80"/>
      <c r="SBX540" s="81"/>
      <c r="SBY540" s="80"/>
      <c r="SBZ540" s="81"/>
      <c r="SCA540" s="80"/>
      <c r="SCB540" s="81"/>
      <c r="SCC540" s="80"/>
      <c r="SCD540" s="81"/>
      <c r="SCE540" s="80"/>
      <c r="SCF540" s="81"/>
      <c r="SCG540" s="80"/>
      <c r="SCH540" s="81"/>
      <c r="SCI540" s="80"/>
      <c r="SCJ540" s="81"/>
      <c r="SCK540" s="80"/>
      <c r="SCL540" s="81"/>
      <c r="SCM540" s="80"/>
      <c r="SCN540" s="81"/>
      <c r="SCO540" s="80"/>
      <c r="SCP540" s="81"/>
      <c r="SCQ540" s="80"/>
      <c r="SCR540" s="81"/>
      <c r="SCS540" s="80"/>
      <c r="SCT540" s="81"/>
      <c r="SCU540" s="80"/>
      <c r="SCV540" s="81"/>
      <c r="SCW540" s="80"/>
      <c r="SCX540" s="81"/>
      <c r="SCY540" s="80"/>
      <c r="SCZ540" s="81"/>
      <c r="SDA540" s="80"/>
      <c r="SDB540" s="81"/>
      <c r="SDC540" s="80"/>
      <c r="SDD540" s="81"/>
      <c r="SDE540" s="80"/>
      <c r="SDF540" s="81"/>
      <c r="SDG540" s="80"/>
      <c r="SDH540" s="81"/>
      <c r="SDI540" s="80"/>
      <c r="SDJ540" s="81"/>
      <c r="SDK540" s="80"/>
      <c r="SDL540" s="81"/>
      <c r="SDM540" s="80"/>
      <c r="SDN540" s="81"/>
      <c r="SDO540" s="80"/>
      <c r="SDP540" s="81"/>
      <c r="SDQ540" s="80"/>
      <c r="SDR540" s="81"/>
      <c r="SDS540" s="80"/>
      <c r="SDT540" s="81"/>
      <c r="SDU540" s="80"/>
      <c r="SDV540" s="81"/>
      <c r="SDW540" s="80"/>
      <c r="SDX540" s="81"/>
      <c r="SDY540" s="80"/>
      <c r="SDZ540" s="81"/>
      <c r="SEA540" s="80"/>
      <c r="SEB540" s="81"/>
      <c r="SEC540" s="80"/>
      <c r="SED540" s="81"/>
      <c r="SEE540" s="80"/>
      <c r="SEF540" s="81"/>
      <c r="SEG540" s="80"/>
      <c r="SEH540" s="81"/>
      <c r="SEI540" s="80"/>
      <c r="SEJ540" s="81"/>
      <c r="SEK540" s="80"/>
      <c r="SEL540" s="81"/>
      <c r="SEM540" s="80"/>
      <c r="SEN540" s="81"/>
      <c r="SEO540" s="80"/>
      <c r="SEP540" s="81"/>
      <c r="SEQ540" s="80"/>
      <c r="SER540" s="81"/>
      <c r="SES540" s="80"/>
      <c r="SET540" s="81"/>
      <c r="SEU540" s="80"/>
      <c r="SEV540" s="81"/>
      <c r="SEW540" s="80"/>
      <c r="SEX540" s="81"/>
      <c r="SEY540" s="80"/>
      <c r="SEZ540" s="81"/>
      <c r="SFA540" s="80"/>
      <c r="SFB540" s="81"/>
      <c r="SFC540" s="80"/>
      <c r="SFD540" s="81"/>
      <c r="SFE540" s="80"/>
      <c r="SFF540" s="81"/>
      <c r="SFG540" s="80"/>
      <c r="SFH540" s="81"/>
      <c r="SFI540" s="80"/>
      <c r="SFJ540" s="81"/>
      <c r="SFK540" s="80"/>
      <c r="SFL540" s="81"/>
      <c r="SFM540" s="80"/>
      <c r="SFN540" s="81"/>
      <c r="SFO540" s="80"/>
      <c r="SFP540" s="81"/>
      <c r="SFQ540" s="80"/>
      <c r="SFR540" s="81"/>
      <c r="SFS540" s="80"/>
      <c r="SFT540" s="81"/>
      <c r="SFU540" s="80"/>
      <c r="SFV540" s="81"/>
      <c r="SFW540" s="80"/>
      <c r="SFX540" s="81"/>
      <c r="SFY540" s="80"/>
      <c r="SFZ540" s="81"/>
      <c r="SGA540" s="80"/>
      <c r="SGB540" s="81"/>
      <c r="SGC540" s="80"/>
      <c r="SGD540" s="81"/>
      <c r="SGE540" s="80"/>
      <c r="SGF540" s="81"/>
      <c r="SGG540" s="80"/>
      <c r="SGH540" s="81"/>
      <c r="SGI540" s="80"/>
      <c r="SGJ540" s="81"/>
      <c r="SGK540" s="80"/>
      <c r="SGL540" s="81"/>
      <c r="SGM540" s="80"/>
      <c r="SGN540" s="81"/>
      <c r="SGO540" s="80"/>
      <c r="SGP540" s="81"/>
      <c r="SGQ540" s="80"/>
      <c r="SGR540" s="81"/>
      <c r="SGS540" s="80"/>
      <c r="SGT540" s="81"/>
      <c r="SGU540" s="80"/>
      <c r="SGV540" s="81"/>
      <c r="SGW540" s="80"/>
      <c r="SGX540" s="81"/>
      <c r="SGY540" s="80"/>
      <c r="SGZ540" s="81"/>
      <c r="SHA540" s="80"/>
      <c r="SHB540" s="81"/>
      <c r="SHC540" s="80"/>
      <c r="SHD540" s="81"/>
      <c r="SHE540" s="80"/>
      <c r="SHF540" s="81"/>
      <c r="SHG540" s="80"/>
      <c r="SHH540" s="81"/>
      <c r="SHI540" s="80"/>
      <c r="SHJ540" s="81"/>
      <c r="SHK540" s="80"/>
      <c r="SHL540" s="81"/>
      <c r="SHM540" s="80"/>
      <c r="SHN540" s="81"/>
      <c r="SHO540" s="80"/>
      <c r="SHP540" s="81"/>
      <c r="SHQ540" s="80"/>
      <c r="SHR540" s="81"/>
      <c r="SHS540" s="80"/>
      <c r="SHT540" s="81"/>
      <c r="SHU540" s="80"/>
      <c r="SHV540" s="81"/>
      <c r="SHW540" s="80"/>
      <c r="SHX540" s="81"/>
      <c r="SHY540" s="80"/>
      <c r="SHZ540" s="81"/>
      <c r="SIA540" s="80"/>
      <c r="SIB540" s="81"/>
      <c r="SIC540" s="80"/>
      <c r="SID540" s="81"/>
      <c r="SIE540" s="80"/>
      <c r="SIF540" s="81"/>
      <c r="SIG540" s="80"/>
      <c r="SIH540" s="81"/>
      <c r="SII540" s="80"/>
      <c r="SIJ540" s="81"/>
      <c r="SIK540" s="80"/>
      <c r="SIL540" s="81"/>
      <c r="SIM540" s="80"/>
      <c r="SIN540" s="81"/>
      <c r="SIO540" s="80"/>
      <c r="SIP540" s="81"/>
      <c r="SIQ540" s="80"/>
      <c r="SIR540" s="81"/>
      <c r="SIS540" s="80"/>
      <c r="SIT540" s="81"/>
      <c r="SIU540" s="80"/>
      <c r="SIV540" s="81"/>
      <c r="SIW540" s="80"/>
      <c r="SIX540" s="81"/>
      <c r="SIY540" s="80"/>
      <c r="SIZ540" s="81"/>
      <c r="SJA540" s="80"/>
      <c r="SJB540" s="81"/>
      <c r="SJC540" s="80"/>
      <c r="SJD540" s="81"/>
      <c r="SJE540" s="80"/>
      <c r="SJF540" s="81"/>
      <c r="SJG540" s="80"/>
      <c r="SJH540" s="81"/>
      <c r="SJI540" s="80"/>
      <c r="SJJ540" s="81"/>
      <c r="SJK540" s="80"/>
      <c r="SJL540" s="81"/>
      <c r="SJM540" s="80"/>
      <c r="SJN540" s="81"/>
      <c r="SJO540" s="80"/>
      <c r="SJP540" s="81"/>
      <c r="SJQ540" s="80"/>
      <c r="SJR540" s="81"/>
      <c r="SJS540" s="80"/>
      <c r="SJT540" s="81"/>
      <c r="SJU540" s="80"/>
      <c r="SJV540" s="81"/>
      <c r="SJW540" s="80"/>
      <c r="SJX540" s="81"/>
      <c r="SJY540" s="80"/>
      <c r="SJZ540" s="81"/>
      <c r="SKA540" s="80"/>
      <c r="SKB540" s="81"/>
      <c r="SKC540" s="80"/>
      <c r="SKD540" s="81"/>
      <c r="SKE540" s="80"/>
      <c r="SKF540" s="81"/>
      <c r="SKG540" s="80"/>
      <c r="SKH540" s="81"/>
      <c r="SKI540" s="80"/>
      <c r="SKJ540" s="81"/>
      <c r="SKK540" s="80"/>
      <c r="SKL540" s="81"/>
      <c r="SKM540" s="80"/>
      <c r="SKN540" s="81"/>
      <c r="SKO540" s="80"/>
      <c r="SKP540" s="81"/>
      <c r="SKQ540" s="80"/>
      <c r="SKR540" s="81"/>
      <c r="SKS540" s="80"/>
      <c r="SKT540" s="81"/>
      <c r="SKU540" s="80"/>
      <c r="SKV540" s="81"/>
      <c r="SKW540" s="80"/>
      <c r="SKX540" s="81"/>
      <c r="SKY540" s="80"/>
      <c r="SKZ540" s="81"/>
      <c r="SLA540" s="80"/>
      <c r="SLB540" s="81"/>
      <c r="SLC540" s="80"/>
      <c r="SLD540" s="81"/>
      <c r="SLE540" s="80"/>
      <c r="SLF540" s="81"/>
      <c r="SLG540" s="80"/>
      <c r="SLH540" s="81"/>
      <c r="SLI540" s="80"/>
      <c r="SLJ540" s="81"/>
      <c r="SLK540" s="80"/>
      <c r="SLL540" s="81"/>
      <c r="SLM540" s="80"/>
      <c r="SLN540" s="81"/>
      <c r="SLO540" s="80"/>
      <c r="SLP540" s="81"/>
      <c r="SLQ540" s="80"/>
      <c r="SLR540" s="81"/>
      <c r="SLS540" s="80"/>
      <c r="SLT540" s="81"/>
      <c r="SLU540" s="80"/>
      <c r="SLV540" s="81"/>
      <c r="SLW540" s="80"/>
      <c r="SLX540" s="81"/>
      <c r="SLY540" s="80"/>
      <c r="SLZ540" s="81"/>
      <c r="SMA540" s="80"/>
      <c r="SMB540" s="81"/>
      <c r="SMC540" s="80"/>
      <c r="SMD540" s="81"/>
      <c r="SME540" s="80"/>
      <c r="SMF540" s="81"/>
      <c r="SMG540" s="80"/>
      <c r="SMH540" s="81"/>
      <c r="SMI540" s="80"/>
      <c r="SMJ540" s="81"/>
      <c r="SMK540" s="80"/>
      <c r="SML540" s="81"/>
      <c r="SMM540" s="80"/>
      <c r="SMN540" s="81"/>
      <c r="SMO540" s="80"/>
      <c r="SMP540" s="81"/>
      <c r="SMQ540" s="80"/>
      <c r="SMR540" s="81"/>
      <c r="SMS540" s="80"/>
      <c r="SMT540" s="81"/>
      <c r="SMU540" s="80"/>
      <c r="SMV540" s="81"/>
      <c r="SMW540" s="80"/>
      <c r="SMX540" s="81"/>
      <c r="SMY540" s="80"/>
      <c r="SMZ540" s="81"/>
      <c r="SNA540" s="80"/>
      <c r="SNB540" s="81"/>
      <c r="SNC540" s="80"/>
      <c r="SND540" s="81"/>
      <c r="SNE540" s="80"/>
      <c r="SNF540" s="81"/>
      <c r="SNG540" s="80"/>
      <c r="SNH540" s="81"/>
      <c r="SNI540" s="80"/>
      <c r="SNJ540" s="81"/>
      <c r="SNK540" s="80"/>
      <c r="SNL540" s="81"/>
      <c r="SNM540" s="80"/>
      <c r="SNN540" s="81"/>
      <c r="SNO540" s="80"/>
      <c r="SNP540" s="81"/>
      <c r="SNQ540" s="80"/>
      <c r="SNR540" s="81"/>
      <c r="SNS540" s="80"/>
      <c r="SNT540" s="81"/>
      <c r="SNU540" s="80"/>
      <c r="SNV540" s="81"/>
      <c r="SNW540" s="80"/>
      <c r="SNX540" s="81"/>
      <c r="SNY540" s="80"/>
      <c r="SNZ540" s="81"/>
      <c r="SOA540" s="80"/>
      <c r="SOB540" s="81"/>
      <c r="SOC540" s="80"/>
      <c r="SOD540" s="81"/>
      <c r="SOE540" s="80"/>
      <c r="SOF540" s="81"/>
      <c r="SOG540" s="80"/>
      <c r="SOH540" s="81"/>
      <c r="SOI540" s="80"/>
      <c r="SOJ540" s="81"/>
      <c r="SOK540" s="80"/>
      <c r="SOL540" s="81"/>
      <c r="SOM540" s="80"/>
      <c r="SON540" s="81"/>
      <c r="SOO540" s="80"/>
      <c r="SOP540" s="81"/>
      <c r="SOQ540" s="80"/>
      <c r="SOR540" s="81"/>
      <c r="SOS540" s="80"/>
      <c r="SOT540" s="81"/>
      <c r="SOU540" s="80"/>
      <c r="SOV540" s="81"/>
      <c r="SOW540" s="80"/>
      <c r="SOX540" s="81"/>
      <c r="SOY540" s="80"/>
      <c r="SOZ540" s="81"/>
      <c r="SPA540" s="80"/>
      <c r="SPB540" s="81"/>
      <c r="SPC540" s="80"/>
      <c r="SPD540" s="81"/>
      <c r="SPE540" s="80"/>
      <c r="SPF540" s="81"/>
      <c r="SPG540" s="80"/>
      <c r="SPH540" s="81"/>
      <c r="SPI540" s="80"/>
      <c r="SPJ540" s="81"/>
      <c r="SPK540" s="80"/>
      <c r="SPL540" s="81"/>
      <c r="SPM540" s="80"/>
      <c r="SPN540" s="81"/>
      <c r="SPO540" s="80"/>
      <c r="SPP540" s="81"/>
      <c r="SPQ540" s="80"/>
      <c r="SPR540" s="81"/>
      <c r="SPS540" s="80"/>
      <c r="SPT540" s="81"/>
      <c r="SPU540" s="80"/>
      <c r="SPV540" s="81"/>
      <c r="SPW540" s="80"/>
      <c r="SPX540" s="81"/>
      <c r="SPY540" s="80"/>
      <c r="SPZ540" s="81"/>
      <c r="SQA540" s="80"/>
      <c r="SQB540" s="81"/>
      <c r="SQC540" s="80"/>
      <c r="SQD540" s="81"/>
      <c r="SQE540" s="80"/>
      <c r="SQF540" s="81"/>
      <c r="SQG540" s="80"/>
      <c r="SQH540" s="81"/>
      <c r="SQI540" s="80"/>
      <c r="SQJ540" s="81"/>
      <c r="SQK540" s="80"/>
      <c r="SQL540" s="81"/>
      <c r="SQM540" s="80"/>
      <c r="SQN540" s="81"/>
      <c r="SQO540" s="80"/>
      <c r="SQP540" s="81"/>
      <c r="SQQ540" s="80"/>
      <c r="SQR540" s="81"/>
      <c r="SQS540" s="80"/>
      <c r="SQT540" s="81"/>
      <c r="SQU540" s="80"/>
      <c r="SQV540" s="81"/>
      <c r="SQW540" s="80"/>
      <c r="SQX540" s="81"/>
      <c r="SQY540" s="80"/>
      <c r="SQZ540" s="81"/>
      <c r="SRA540" s="80"/>
      <c r="SRB540" s="81"/>
      <c r="SRC540" s="80"/>
      <c r="SRD540" s="81"/>
      <c r="SRE540" s="80"/>
      <c r="SRF540" s="81"/>
      <c r="SRG540" s="80"/>
      <c r="SRH540" s="81"/>
      <c r="SRI540" s="80"/>
      <c r="SRJ540" s="81"/>
      <c r="SRK540" s="80"/>
      <c r="SRL540" s="81"/>
      <c r="SRM540" s="80"/>
      <c r="SRN540" s="81"/>
      <c r="SRO540" s="80"/>
      <c r="SRP540" s="81"/>
      <c r="SRQ540" s="80"/>
      <c r="SRR540" s="81"/>
      <c r="SRS540" s="80"/>
      <c r="SRT540" s="81"/>
      <c r="SRU540" s="80"/>
      <c r="SRV540" s="81"/>
      <c r="SRW540" s="80"/>
      <c r="SRX540" s="81"/>
      <c r="SRY540" s="80"/>
      <c r="SRZ540" s="81"/>
      <c r="SSA540" s="80"/>
      <c r="SSB540" s="81"/>
      <c r="SSC540" s="80"/>
      <c r="SSD540" s="81"/>
      <c r="SSE540" s="80"/>
      <c r="SSF540" s="81"/>
      <c r="SSG540" s="80"/>
      <c r="SSH540" s="81"/>
      <c r="SSI540" s="80"/>
      <c r="SSJ540" s="81"/>
      <c r="SSK540" s="80"/>
      <c r="SSL540" s="81"/>
      <c r="SSM540" s="80"/>
      <c r="SSN540" s="81"/>
      <c r="SSO540" s="80"/>
      <c r="SSP540" s="81"/>
      <c r="SSQ540" s="80"/>
      <c r="SSR540" s="81"/>
      <c r="SSS540" s="80"/>
      <c r="SST540" s="81"/>
      <c r="SSU540" s="80"/>
      <c r="SSV540" s="81"/>
      <c r="SSW540" s="80"/>
      <c r="SSX540" s="81"/>
      <c r="SSY540" s="80"/>
      <c r="SSZ540" s="81"/>
      <c r="STA540" s="80"/>
      <c r="STB540" s="81"/>
      <c r="STC540" s="80"/>
      <c r="STD540" s="81"/>
      <c r="STE540" s="80"/>
      <c r="STF540" s="81"/>
      <c r="STG540" s="80"/>
      <c r="STH540" s="81"/>
      <c r="STI540" s="80"/>
      <c r="STJ540" s="81"/>
      <c r="STK540" s="80"/>
      <c r="STL540" s="81"/>
      <c r="STM540" s="80"/>
      <c r="STN540" s="81"/>
      <c r="STO540" s="80"/>
      <c r="STP540" s="81"/>
      <c r="STQ540" s="80"/>
      <c r="STR540" s="81"/>
      <c r="STS540" s="80"/>
      <c r="STT540" s="81"/>
      <c r="STU540" s="80"/>
      <c r="STV540" s="81"/>
      <c r="STW540" s="80"/>
      <c r="STX540" s="81"/>
      <c r="STY540" s="80"/>
      <c r="STZ540" s="81"/>
      <c r="SUA540" s="80"/>
      <c r="SUB540" s="81"/>
      <c r="SUC540" s="80"/>
      <c r="SUD540" s="81"/>
      <c r="SUE540" s="80"/>
      <c r="SUF540" s="81"/>
      <c r="SUG540" s="80"/>
      <c r="SUH540" s="81"/>
      <c r="SUI540" s="80"/>
      <c r="SUJ540" s="81"/>
      <c r="SUK540" s="80"/>
      <c r="SUL540" s="81"/>
      <c r="SUM540" s="80"/>
      <c r="SUN540" s="81"/>
      <c r="SUO540" s="80"/>
      <c r="SUP540" s="81"/>
      <c r="SUQ540" s="80"/>
      <c r="SUR540" s="81"/>
      <c r="SUS540" s="80"/>
      <c r="SUT540" s="81"/>
      <c r="SUU540" s="80"/>
      <c r="SUV540" s="81"/>
      <c r="SUW540" s="80"/>
      <c r="SUX540" s="81"/>
      <c r="SUY540" s="80"/>
      <c r="SUZ540" s="81"/>
      <c r="SVA540" s="80"/>
      <c r="SVB540" s="81"/>
      <c r="SVC540" s="80"/>
      <c r="SVD540" s="81"/>
      <c r="SVE540" s="80"/>
      <c r="SVF540" s="81"/>
      <c r="SVG540" s="80"/>
      <c r="SVH540" s="81"/>
      <c r="SVI540" s="80"/>
      <c r="SVJ540" s="81"/>
      <c r="SVK540" s="80"/>
      <c r="SVL540" s="81"/>
      <c r="SVM540" s="80"/>
      <c r="SVN540" s="81"/>
      <c r="SVO540" s="80"/>
      <c r="SVP540" s="81"/>
      <c r="SVQ540" s="80"/>
      <c r="SVR540" s="81"/>
      <c r="SVS540" s="80"/>
      <c r="SVT540" s="81"/>
      <c r="SVU540" s="80"/>
      <c r="SVV540" s="81"/>
      <c r="SVW540" s="80"/>
      <c r="SVX540" s="81"/>
      <c r="SVY540" s="80"/>
      <c r="SVZ540" s="81"/>
      <c r="SWA540" s="80"/>
      <c r="SWB540" s="81"/>
      <c r="SWC540" s="80"/>
      <c r="SWD540" s="81"/>
      <c r="SWE540" s="80"/>
      <c r="SWF540" s="81"/>
      <c r="SWG540" s="80"/>
      <c r="SWH540" s="81"/>
      <c r="SWI540" s="80"/>
      <c r="SWJ540" s="81"/>
      <c r="SWK540" s="80"/>
      <c r="SWL540" s="81"/>
      <c r="SWM540" s="80"/>
      <c r="SWN540" s="81"/>
      <c r="SWO540" s="80"/>
      <c r="SWP540" s="81"/>
      <c r="SWQ540" s="80"/>
      <c r="SWR540" s="81"/>
      <c r="SWS540" s="80"/>
      <c r="SWT540" s="81"/>
      <c r="SWU540" s="80"/>
      <c r="SWV540" s="81"/>
      <c r="SWW540" s="80"/>
      <c r="SWX540" s="81"/>
      <c r="SWY540" s="80"/>
      <c r="SWZ540" s="81"/>
      <c r="SXA540" s="80"/>
      <c r="SXB540" s="81"/>
      <c r="SXC540" s="80"/>
      <c r="SXD540" s="81"/>
      <c r="SXE540" s="80"/>
      <c r="SXF540" s="81"/>
      <c r="SXG540" s="80"/>
      <c r="SXH540" s="81"/>
      <c r="SXI540" s="80"/>
      <c r="SXJ540" s="81"/>
      <c r="SXK540" s="80"/>
      <c r="SXL540" s="81"/>
      <c r="SXM540" s="80"/>
      <c r="SXN540" s="81"/>
      <c r="SXO540" s="80"/>
      <c r="SXP540" s="81"/>
      <c r="SXQ540" s="80"/>
      <c r="SXR540" s="81"/>
      <c r="SXS540" s="80"/>
      <c r="SXT540" s="81"/>
      <c r="SXU540" s="80"/>
      <c r="SXV540" s="81"/>
      <c r="SXW540" s="80"/>
      <c r="SXX540" s="81"/>
      <c r="SXY540" s="80"/>
      <c r="SXZ540" s="81"/>
      <c r="SYA540" s="80"/>
      <c r="SYB540" s="81"/>
      <c r="SYC540" s="80"/>
      <c r="SYD540" s="81"/>
      <c r="SYE540" s="80"/>
      <c r="SYF540" s="81"/>
      <c r="SYG540" s="80"/>
      <c r="SYH540" s="81"/>
      <c r="SYI540" s="80"/>
      <c r="SYJ540" s="81"/>
      <c r="SYK540" s="80"/>
      <c r="SYL540" s="81"/>
      <c r="SYM540" s="80"/>
      <c r="SYN540" s="81"/>
      <c r="SYO540" s="80"/>
      <c r="SYP540" s="81"/>
      <c r="SYQ540" s="80"/>
      <c r="SYR540" s="81"/>
      <c r="SYS540" s="80"/>
      <c r="SYT540" s="81"/>
      <c r="SYU540" s="80"/>
      <c r="SYV540" s="81"/>
      <c r="SYW540" s="80"/>
      <c r="SYX540" s="81"/>
      <c r="SYY540" s="80"/>
      <c r="SYZ540" s="81"/>
      <c r="SZA540" s="80"/>
      <c r="SZB540" s="81"/>
      <c r="SZC540" s="80"/>
      <c r="SZD540" s="81"/>
      <c r="SZE540" s="80"/>
      <c r="SZF540" s="81"/>
      <c r="SZG540" s="80"/>
      <c r="SZH540" s="81"/>
      <c r="SZI540" s="80"/>
      <c r="SZJ540" s="81"/>
      <c r="SZK540" s="80"/>
      <c r="SZL540" s="81"/>
      <c r="SZM540" s="80"/>
      <c r="SZN540" s="81"/>
      <c r="SZO540" s="80"/>
      <c r="SZP540" s="81"/>
      <c r="SZQ540" s="80"/>
      <c r="SZR540" s="81"/>
      <c r="SZS540" s="80"/>
      <c r="SZT540" s="81"/>
      <c r="SZU540" s="80"/>
      <c r="SZV540" s="81"/>
      <c r="SZW540" s="80"/>
      <c r="SZX540" s="81"/>
      <c r="SZY540" s="80"/>
      <c r="SZZ540" s="81"/>
      <c r="TAA540" s="80"/>
      <c r="TAB540" s="81"/>
      <c r="TAC540" s="80"/>
      <c r="TAD540" s="81"/>
      <c r="TAE540" s="80"/>
      <c r="TAF540" s="81"/>
      <c r="TAG540" s="80"/>
      <c r="TAH540" s="81"/>
      <c r="TAI540" s="80"/>
      <c r="TAJ540" s="81"/>
      <c r="TAK540" s="80"/>
      <c r="TAL540" s="81"/>
      <c r="TAM540" s="80"/>
      <c r="TAN540" s="81"/>
      <c r="TAO540" s="80"/>
      <c r="TAP540" s="81"/>
      <c r="TAQ540" s="80"/>
      <c r="TAR540" s="81"/>
      <c r="TAS540" s="80"/>
      <c r="TAT540" s="81"/>
      <c r="TAU540" s="80"/>
      <c r="TAV540" s="81"/>
      <c r="TAW540" s="80"/>
      <c r="TAX540" s="81"/>
      <c r="TAY540" s="80"/>
      <c r="TAZ540" s="81"/>
      <c r="TBA540" s="80"/>
      <c r="TBB540" s="81"/>
      <c r="TBC540" s="80"/>
      <c r="TBD540" s="81"/>
      <c r="TBE540" s="80"/>
      <c r="TBF540" s="81"/>
      <c r="TBG540" s="80"/>
      <c r="TBH540" s="81"/>
      <c r="TBI540" s="80"/>
      <c r="TBJ540" s="81"/>
      <c r="TBK540" s="80"/>
      <c r="TBL540" s="81"/>
      <c r="TBM540" s="80"/>
      <c r="TBN540" s="81"/>
      <c r="TBO540" s="80"/>
      <c r="TBP540" s="81"/>
      <c r="TBQ540" s="80"/>
      <c r="TBR540" s="81"/>
      <c r="TBS540" s="80"/>
      <c r="TBT540" s="81"/>
      <c r="TBU540" s="80"/>
      <c r="TBV540" s="81"/>
      <c r="TBW540" s="80"/>
      <c r="TBX540" s="81"/>
      <c r="TBY540" s="80"/>
      <c r="TBZ540" s="81"/>
      <c r="TCA540" s="80"/>
      <c r="TCB540" s="81"/>
      <c r="TCC540" s="80"/>
      <c r="TCD540" s="81"/>
      <c r="TCE540" s="80"/>
      <c r="TCF540" s="81"/>
      <c r="TCG540" s="80"/>
      <c r="TCH540" s="81"/>
      <c r="TCI540" s="80"/>
      <c r="TCJ540" s="81"/>
      <c r="TCK540" s="80"/>
      <c r="TCL540" s="81"/>
      <c r="TCM540" s="80"/>
      <c r="TCN540" s="81"/>
      <c r="TCO540" s="80"/>
      <c r="TCP540" s="81"/>
      <c r="TCQ540" s="80"/>
      <c r="TCR540" s="81"/>
      <c r="TCS540" s="80"/>
      <c r="TCT540" s="81"/>
      <c r="TCU540" s="80"/>
      <c r="TCV540" s="81"/>
      <c r="TCW540" s="80"/>
      <c r="TCX540" s="81"/>
      <c r="TCY540" s="80"/>
      <c r="TCZ540" s="81"/>
      <c r="TDA540" s="80"/>
      <c r="TDB540" s="81"/>
      <c r="TDC540" s="80"/>
      <c r="TDD540" s="81"/>
      <c r="TDE540" s="80"/>
      <c r="TDF540" s="81"/>
      <c r="TDG540" s="80"/>
      <c r="TDH540" s="81"/>
      <c r="TDI540" s="80"/>
      <c r="TDJ540" s="81"/>
      <c r="TDK540" s="80"/>
      <c r="TDL540" s="81"/>
      <c r="TDM540" s="80"/>
      <c r="TDN540" s="81"/>
      <c r="TDO540" s="80"/>
      <c r="TDP540" s="81"/>
      <c r="TDQ540" s="80"/>
      <c r="TDR540" s="81"/>
      <c r="TDS540" s="80"/>
      <c r="TDT540" s="81"/>
      <c r="TDU540" s="80"/>
      <c r="TDV540" s="81"/>
      <c r="TDW540" s="80"/>
      <c r="TDX540" s="81"/>
      <c r="TDY540" s="80"/>
      <c r="TDZ540" s="81"/>
      <c r="TEA540" s="80"/>
      <c r="TEB540" s="81"/>
      <c r="TEC540" s="80"/>
      <c r="TED540" s="81"/>
      <c r="TEE540" s="80"/>
      <c r="TEF540" s="81"/>
      <c r="TEG540" s="80"/>
      <c r="TEH540" s="81"/>
      <c r="TEI540" s="80"/>
      <c r="TEJ540" s="81"/>
      <c r="TEK540" s="80"/>
      <c r="TEL540" s="81"/>
      <c r="TEM540" s="80"/>
      <c r="TEN540" s="81"/>
      <c r="TEO540" s="80"/>
      <c r="TEP540" s="81"/>
      <c r="TEQ540" s="80"/>
      <c r="TER540" s="81"/>
      <c r="TES540" s="80"/>
      <c r="TET540" s="81"/>
      <c r="TEU540" s="80"/>
      <c r="TEV540" s="81"/>
      <c r="TEW540" s="80"/>
      <c r="TEX540" s="81"/>
      <c r="TEY540" s="80"/>
      <c r="TEZ540" s="81"/>
      <c r="TFA540" s="80"/>
      <c r="TFB540" s="81"/>
      <c r="TFC540" s="80"/>
      <c r="TFD540" s="81"/>
      <c r="TFE540" s="80"/>
      <c r="TFF540" s="81"/>
      <c r="TFG540" s="80"/>
      <c r="TFH540" s="81"/>
      <c r="TFI540" s="80"/>
      <c r="TFJ540" s="81"/>
      <c r="TFK540" s="80"/>
      <c r="TFL540" s="81"/>
      <c r="TFM540" s="80"/>
      <c r="TFN540" s="81"/>
      <c r="TFO540" s="80"/>
      <c r="TFP540" s="81"/>
      <c r="TFQ540" s="80"/>
      <c r="TFR540" s="81"/>
      <c r="TFS540" s="80"/>
      <c r="TFT540" s="81"/>
      <c r="TFU540" s="80"/>
      <c r="TFV540" s="81"/>
      <c r="TFW540" s="80"/>
      <c r="TFX540" s="81"/>
      <c r="TFY540" s="80"/>
      <c r="TFZ540" s="81"/>
      <c r="TGA540" s="80"/>
      <c r="TGB540" s="81"/>
      <c r="TGC540" s="80"/>
      <c r="TGD540" s="81"/>
      <c r="TGE540" s="80"/>
      <c r="TGF540" s="81"/>
      <c r="TGG540" s="80"/>
      <c r="TGH540" s="81"/>
      <c r="TGI540" s="80"/>
      <c r="TGJ540" s="81"/>
      <c r="TGK540" s="80"/>
      <c r="TGL540" s="81"/>
      <c r="TGM540" s="80"/>
      <c r="TGN540" s="81"/>
      <c r="TGO540" s="80"/>
      <c r="TGP540" s="81"/>
      <c r="TGQ540" s="80"/>
      <c r="TGR540" s="81"/>
      <c r="TGS540" s="80"/>
      <c r="TGT540" s="81"/>
      <c r="TGU540" s="80"/>
      <c r="TGV540" s="81"/>
      <c r="TGW540" s="80"/>
      <c r="TGX540" s="81"/>
      <c r="TGY540" s="80"/>
      <c r="TGZ540" s="81"/>
      <c r="THA540" s="80"/>
      <c r="THB540" s="81"/>
      <c r="THC540" s="80"/>
      <c r="THD540" s="81"/>
      <c r="THE540" s="80"/>
      <c r="THF540" s="81"/>
      <c r="THG540" s="80"/>
      <c r="THH540" s="81"/>
      <c r="THI540" s="80"/>
      <c r="THJ540" s="81"/>
      <c r="THK540" s="80"/>
      <c r="THL540" s="81"/>
      <c r="THM540" s="80"/>
      <c r="THN540" s="81"/>
      <c r="THO540" s="80"/>
      <c r="THP540" s="81"/>
      <c r="THQ540" s="80"/>
      <c r="THR540" s="81"/>
      <c r="THS540" s="80"/>
      <c r="THT540" s="81"/>
      <c r="THU540" s="80"/>
      <c r="THV540" s="81"/>
      <c r="THW540" s="80"/>
      <c r="THX540" s="81"/>
      <c r="THY540" s="80"/>
      <c r="THZ540" s="81"/>
      <c r="TIA540" s="80"/>
      <c r="TIB540" s="81"/>
      <c r="TIC540" s="80"/>
      <c r="TID540" s="81"/>
      <c r="TIE540" s="80"/>
      <c r="TIF540" s="81"/>
      <c r="TIG540" s="80"/>
      <c r="TIH540" s="81"/>
      <c r="TII540" s="80"/>
      <c r="TIJ540" s="81"/>
      <c r="TIK540" s="80"/>
      <c r="TIL540" s="81"/>
      <c r="TIM540" s="80"/>
      <c r="TIN540" s="81"/>
      <c r="TIO540" s="80"/>
      <c r="TIP540" s="81"/>
      <c r="TIQ540" s="80"/>
      <c r="TIR540" s="81"/>
      <c r="TIS540" s="80"/>
      <c r="TIT540" s="81"/>
      <c r="TIU540" s="80"/>
      <c r="TIV540" s="81"/>
      <c r="TIW540" s="80"/>
      <c r="TIX540" s="81"/>
      <c r="TIY540" s="80"/>
      <c r="TIZ540" s="81"/>
      <c r="TJA540" s="80"/>
      <c r="TJB540" s="81"/>
      <c r="TJC540" s="80"/>
      <c r="TJD540" s="81"/>
      <c r="TJE540" s="80"/>
      <c r="TJF540" s="81"/>
      <c r="TJG540" s="80"/>
      <c r="TJH540" s="81"/>
      <c r="TJI540" s="80"/>
      <c r="TJJ540" s="81"/>
      <c r="TJK540" s="80"/>
      <c r="TJL540" s="81"/>
      <c r="TJM540" s="80"/>
      <c r="TJN540" s="81"/>
      <c r="TJO540" s="80"/>
      <c r="TJP540" s="81"/>
      <c r="TJQ540" s="80"/>
      <c r="TJR540" s="81"/>
      <c r="TJS540" s="80"/>
      <c r="TJT540" s="81"/>
      <c r="TJU540" s="80"/>
      <c r="TJV540" s="81"/>
      <c r="TJW540" s="80"/>
      <c r="TJX540" s="81"/>
      <c r="TJY540" s="80"/>
      <c r="TJZ540" s="81"/>
      <c r="TKA540" s="80"/>
      <c r="TKB540" s="81"/>
      <c r="TKC540" s="80"/>
      <c r="TKD540" s="81"/>
      <c r="TKE540" s="80"/>
      <c r="TKF540" s="81"/>
      <c r="TKG540" s="80"/>
      <c r="TKH540" s="81"/>
      <c r="TKI540" s="80"/>
      <c r="TKJ540" s="81"/>
      <c r="TKK540" s="80"/>
      <c r="TKL540" s="81"/>
      <c r="TKM540" s="80"/>
      <c r="TKN540" s="81"/>
      <c r="TKO540" s="80"/>
      <c r="TKP540" s="81"/>
      <c r="TKQ540" s="80"/>
      <c r="TKR540" s="81"/>
      <c r="TKS540" s="80"/>
      <c r="TKT540" s="81"/>
      <c r="TKU540" s="80"/>
      <c r="TKV540" s="81"/>
      <c r="TKW540" s="80"/>
      <c r="TKX540" s="81"/>
      <c r="TKY540" s="80"/>
      <c r="TKZ540" s="81"/>
      <c r="TLA540" s="80"/>
      <c r="TLB540" s="81"/>
      <c r="TLC540" s="80"/>
      <c r="TLD540" s="81"/>
      <c r="TLE540" s="80"/>
      <c r="TLF540" s="81"/>
      <c r="TLG540" s="80"/>
      <c r="TLH540" s="81"/>
      <c r="TLI540" s="80"/>
      <c r="TLJ540" s="81"/>
      <c r="TLK540" s="80"/>
      <c r="TLL540" s="81"/>
      <c r="TLM540" s="80"/>
      <c r="TLN540" s="81"/>
      <c r="TLO540" s="80"/>
      <c r="TLP540" s="81"/>
      <c r="TLQ540" s="80"/>
      <c r="TLR540" s="81"/>
      <c r="TLS540" s="80"/>
      <c r="TLT540" s="81"/>
      <c r="TLU540" s="80"/>
      <c r="TLV540" s="81"/>
      <c r="TLW540" s="80"/>
      <c r="TLX540" s="81"/>
      <c r="TLY540" s="80"/>
      <c r="TLZ540" s="81"/>
      <c r="TMA540" s="80"/>
      <c r="TMB540" s="81"/>
      <c r="TMC540" s="80"/>
      <c r="TMD540" s="81"/>
      <c r="TME540" s="80"/>
      <c r="TMF540" s="81"/>
      <c r="TMG540" s="80"/>
      <c r="TMH540" s="81"/>
      <c r="TMI540" s="80"/>
      <c r="TMJ540" s="81"/>
      <c r="TMK540" s="80"/>
      <c r="TML540" s="81"/>
      <c r="TMM540" s="80"/>
      <c r="TMN540" s="81"/>
      <c r="TMO540" s="80"/>
      <c r="TMP540" s="81"/>
      <c r="TMQ540" s="80"/>
      <c r="TMR540" s="81"/>
      <c r="TMS540" s="80"/>
      <c r="TMT540" s="81"/>
      <c r="TMU540" s="80"/>
      <c r="TMV540" s="81"/>
      <c r="TMW540" s="80"/>
      <c r="TMX540" s="81"/>
      <c r="TMY540" s="80"/>
      <c r="TMZ540" s="81"/>
      <c r="TNA540" s="80"/>
      <c r="TNB540" s="81"/>
      <c r="TNC540" s="80"/>
      <c r="TND540" s="81"/>
      <c r="TNE540" s="80"/>
      <c r="TNF540" s="81"/>
      <c r="TNG540" s="80"/>
      <c r="TNH540" s="81"/>
      <c r="TNI540" s="80"/>
      <c r="TNJ540" s="81"/>
      <c r="TNK540" s="80"/>
      <c r="TNL540" s="81"/>
      <c r="TNM540" s="80"/>
      <c r="TNN540" s="81"/>
      <c r="TNO540" s="80"/>
      <c r="TNP540" s="81"/>
      <c r="TNQ540" s="80"/>
      <c r="TNR540" s="81"/>
      <c r="TNS540" s="80"/>
      <c r="TNT540" s="81"/>
      <c r="TNU540" s="80"/>
      <c r="TNV540" s="81"/>
      <c r="TNW540" s="80"/>
      <c r="TNX540" s="81"/>
      <c r="TNY540" s="80"/>
      <c r="TNZ540" s="81"/>
      <c r="TOA540" s="80"/>
      <c r="TOB540" s="81"/>
      <c r="TOC540" s="80"/>
      <c r="TOD540" s="81"/>
      <c r="TOE540" s="80"/>
      <c r="TOF540" s="81"/>
      <c r="TOG540" s="80"/>
      <c r="TOH540" s="81"/>
      <c r="TOI540" s="80"/>
      <c r="TOJ540" s="81"/>
      <c r="TOK540" s="80"/>
      <c r="TOL540" s="81"/>
      <c r="TOM540" s="80"/>
      <c r="TON540" s="81"/>
      <c r="TOO540" s="80"/>
      <c r="TOP540" s="81"/>
      <c r="TOQ540" s="80"/>
      <c r="TOR540" s="81"/>
      <c r="TOS540" s="80"/>
      <c r="TOT540" s="81"/>
      <c r="TOU540" s="80"/>
      <c r="TOV540" s="81"/>
      <c r="TOW540" s="80"/>
      <c r="TOX540" s="81"/>
      <c r="TOY540" s="80"/>
      <c r="TOZ540" s="81"/>
      <c r="TPA540" s="80"/>
      <c r="TPB540" s="81"/>
      <c r="TPC540" s="80"/>
      <c r="TPD540" s="81"/>
      <c r="TPE540" s="80"/>
      <c r="TPF540" s="81"/>
      <c r="TPG540" s="80"/>
      <c r="TPH540" s="81"/>
      <c r="TPI540" s="80"/>
      <c r="TPJ540" s="81"/>
      <c r="TPK540" s="80"/>
      <c r="TPL540" s="81"/>
      <c r="TPM540" s="80"/>
      <c r="TPN540" s="81"/>
      <c r="TPO540" s="80"/>
      <c r="TPP540" s="81"/>
      <c r="TPQ540" s="80"/>
      <c r="TPR540" s="81"/>
      <c r="TPS540" s="80"/>
      <c r="TPT540" s="81"/>
      <c r="TPU540" s="80"/>
      <c r="TPV540" s="81"/>
      <c r="TPW540" s="80"/>
      <c r="TPX540" s="81"/>
      <c r="TPY540" s="80"/>
      <c r="TPZ540" s="81"/>
      <c r="TQA540" s="80"/>
      <c r="TQB540" s="81"/>
      <c r="TQC540" s="80"/>
      <c r="TQD540" s="81"/>
      <c r="TQE540" s="80"/>
      <c r="TQF540" s="81"/>
      <c r="TQG540" s="80"/>
      <c r="TQH540" s="81"/>
      <c r="TQI540" s="80"/>
      <c r="TQJ540" s="81"/>
      <c r="TQK540" s="80"/>
      <c r="TQL540" s="81"/>
      <c r="TQM540" s="80"/>
      <c r="TQN540" s="81"/>
      <c r="TQO540" s="80"/>
      <c r="TQP540" s="81"/>
      <c r="TQQ540" s="80"/>
      <c r="TQR540" s="81"/>
      <c r="TQS540" s="80"/>
      <c r="TQT540" s="81"/>
      <c r="TQU540" s="80"/>
      <c r="TQV540" s="81"/>
      <c r="TQW540" s="80"/>
      <c r="TQX540" s="81"/>
      <c r="TQY540" s="80"/>
      <c r="TQZ540" s="81"/>
      <c r="TRA540" s="80"/>
      <c r="TRB540" s="81"/>
      <c r="TRC540" s="80"/>
      <c r="TRD540" s="81"/>
      <c r="TRE540" s="80"/>
      <c r="TRF540" s="81"/>
      <c r="TRG540" s="80"/>
      <c r="TRH540" s="81"/>
      <c r="TRI540" s="80"/>
      <c r="TRJ540" s="81"/>
      <c r="TRK540" s="80"/>
      <c r="TRL540" s="81"/>
      <c r="TRM540" s="80"/>
      <c r="TRN540" s="81"/>
      <c r="TRO540" s="80"/>
      <c r="TRP540" s="81"/>
      <c r="TRQ540" s="80"/>
      <c r="TRR540" s="81"/>
      <c r="TRS540" s="80"/>
      <c r="TRT540" s="81"/>
      <c r="TRU540" s="80"/>
      <c r="TRV540" s="81"/>
      <c r="TRW540" s="80"/>
      <c r="TRX540" s="81"/>
      <c r="TRY540" s="80"/>
      <c r="TRZ540" s="81"/>
      <c r="TSA540" s="80"/>
      <c r="TSB540" s="81"/>
      <c r="TSC540" s="80"/>
      <c r="TSD540" s="81"/>
      <c r="TSE540" s="80"/>
      <c r="TSF540" s="81"/>
      <c r="TSG540" s="80"/>
      <c r="TSH540" s="81"/>
      <c r="TSI540" s="80"/>
      <c r="TSJ540" s="81"/>
      <c r="TSK540" s="80"/>
      <c r="TSL540" s="81"/>
      <c r="TSM540" s="80"/>
      <c r="TSN540" s="81"/>
      <c r="TSO540" s="80"/>
      <c r="TSP540" s="81"/>
      <c r="TSQ540" s="80"/>
      <c r="TSR540" s="81"/>
      <c r="TSS540" s="80"/>
      <c r="TST540" s="81"/>
      <c r="TSU540" s="80"/>
      <c r="TSV540" s="81"/>
      <c r="TSW540" s="80"/>
      <c r="TSX540" s="81"/>
      <c r="TSY540" s="80"/>
      <c r="TSZ540" s="81"/>
      <c r="TTA540" s="80"/>
      <c r="TTB540" s="81"/>
      <c r="TTC540" s="80"/>
      <c r="TTD540" s="81"/>
      <c r="TTE540" s="80"/>
      <c r="TTF540" s="81"/>
      <c r="TTG540" s="80"/>
      <c r="TTH540" s="81"/>
      <c r="TTI540" s="80"/>
      <c r="TTJ540" s="81"/>
      <c r="TTK540" s="80"/>
      <c r="TTL540" s="81"/>
      <c r="TTM540" s="80"/>
      <c r="TTN540" s="81"/>
      <c r="TTO540" s="80"/>
      <c r="TTP540" s="81"/>
      <c r="TTQ540" s="80"/>
      <c r="TTR540" s="81"/>
      <c r="TTS540" s="80"/>
      <c r="TTT540" s="81"/>
      <c r="TTU540" s="80"/>
      <c r="TTV540" s="81"/>
      <c r="TTW540" s="80"/>
      <c r="TTX540" s="81"/>
      <c r="TTY540" s="80"/>
      <c r="TTZ540" s="81"/>
      <c r="TUA540" s="80"/>
      <c r="TUB540" s="81"/>
      <c r="TUC540" s="80"/>
      <c r="TUD540" s="81"/>
      <c r="TUE540" s="80"/>
      <c r="TUF540" s="81"/>
      <c r="TUG540" s="80"/>
      <c r="TUH540" s="81"/>
      <c r="TUI540" s="80"/>
      <c r="TUJ540" s="81"/>
      <c r="TUK540" s="80"/>
      <c r="TUL540" s="81"/>
      <c r="TUM540" s="80"/>
      <c r="TUN540" s="81"/>
      <c r="TUO540" s="80"/>
      <c r="TUP540" s="81"/>
      <c r="TUQ540" s="80"/>
      <c r="TUR540" s="81"/>
      <c r="TUS540" s="80"/>
      <c r="TUT540" s="81"/>
      <c r="TUU540" s="80"/>
      <c r="TUV540" s="81"/>
      <c r="TUW540" s="80"/>
      <c r="TUX540" s="81"/>
      <c r="TUY540" s="80"/>
      <c r="TUZ540" s="81"/>
      <c r="TVA540" s="80"/>
      <c r="TVB540" s="81"/>
      <c r="TVC540" s="80"/>
      <c r="TVD540" s="81"/>
      <c r="TVE540" s="80"/>
      <c r="TVF540" s="81"/>
      <c r="TVG540" s="80"/>
      <c r="TVH540" s="81"/>
      <c r="TVI540" s="80"/>
      <c r="TVJ540" s="81"/>
      <c r="TVK540" s="80"/>
      <c r="TVL540" s="81"/>
      <c r="TVM540" s="80"/>
      <c r="TVN540" s="81"/>
      <c r="TVO540" s="80"/>
      <c r="TVP540" s="81"/>
      <c r="TVQ540" s="80"/>
      <c r="TVR540" s="81"/>
      <c r="TVS540" s="80"/>
      <c r="TVT540" s="81"/>
      <c r="TVU540" s="80"/>
      <c r="TVV540" s="81"/>
      <c r="TVW540" s="80"/>
      <c r="TVX540" s="81"/>
      <c r="TVY540" s="80"/>
      <c r="TVZ540" s="81"/>
      <c r="TWA540" s="80"/>
      <c r="TWB540" s="81"/>
      <c r="TWC540" s="80"/>
      <c r="TWD540" s="81"/>
      <c r="TWE540" s="80"/>
      <c r="TWF540" s="81"/>
      <c r="TWG540" s="80"/>
      <c r="TWH540" s="81"/>
      <c r="TWI540" s="80"/>
      <c r="TWJ540" s="81"/>
      <c r="TWK540" s="80"/>
      <c r="TWL540" s="81"/>
      <c r="TWM540" s="80"/>
      <c r="TWN540" s="81"/>
      <c r="TWO540" s="80"/>
      <c r="TWP540" s="81"/>
      <c r="TWQ540" s="80"/>
      <c r="TWR540" s="81"/>
      <c r="TWS540" s="80"/>
      <c r="TWT540" s="81"/>
      <c r="TWU540" s="80"/>
      <c r="TWV540" s="81"/>
      <c r="TWW540" s="80"/>
      <c r="TWX540" s="81"/>
      <c r="TWY540" s="80"/>
      <c r="TWZ540" s="81"/>
      <c r="TXA540" s="80"/>
      <c r="TXB540" s="81"/>
      <c r="TXC540" s="80"/>
      <c r="TXD540" s="81"/>
      <c r="TXE540" s="80"/>
      <c r="TXF540" s="81"/>
      <c r="TXG540" s="80"/>
      <c r="TXH540" s="81"/>
      <c r="TXI540" s="80"/>
      <c r="TXJ540" s="81"/>
      <c r="TXK540" s="80"/>
      <c r="TXL540" s="81"/>
      <c r="TXM540" s="80"/>
      <c r="TXN540" s="81"/>
      <c r="TXO540" s="80"/>
      <c r="TXP540" s="81"/>
      <c r="TXQ540" s="80"/>
      <c r="TXR540" s="81"/>
      <c r="TXS540" s="80"/>
      <c r="TXT540" s="81"/>
      <c r="TXU540" s="80"/>
      <c r="TXV540" s="81"/>
      <c r="TXW540" s="80"/>
      <c r="TXX540" s="81"/>
      <c r="TXY540" s="80"/>
      <c r="TXZ540" s="81"/>
      <c r="TYA540" s="80"/>
      <c r="TYB540" s="81"/>
      <c r="TYC540" s="80"/>
      <c r="TYD540" s="81"/>
      <c r="TYE540" s="80"/>
      <c r="TYF540" s="81"/>
      <c r="TYG540" s="80"/>
      <c r="TYH540" s="81"/>
      <c r="TYI540" s="80"/>
      <c r="TYJ540" s="81"/>
      <c r="TYK540" s="80"/>
      <c r="TYL540" s="81"/>
      <c r="TYM540" s="80"/>
      <c r="TYN540" s="81"/>
      <c r="TYO540" s="80"/>
      <c r="TYP540" s="81"/>
      <c r="TYQ540" s="80"/>
      <c r="TYR540" s="81"/>
      <c r="TYS540" s="80"/>
      <c r="TYT540" s="81"/>
      <c r="TYU540" s="80"/>
      <c r="TYV540" s="81"/>
      <c r="TYW540" s="80"/>
      <c r="TYX540" s="81"/>
      <c r="TYY540" s="80"/>
      <c r="TYZ540" s="81"/>
      <c r="TZA540" s="80"/>
      <c r="TZB540" s="81"/>
      <c r="TZC540" s="80"/>
      <c r="TZD540" s="81"/>
      <c r="TZE540" s="80"/>
      <c r="TZF540" s="81"/>
      <c r="TZG540" s="80"/>
      <c r="TZH540" s="81"/>
      <c r="TZI540" s="80"/>
      <c r="TZJ540" s="81"/>
      <c r="TZK540" s="80"/>
      <c r="TZL540" s="81"/>
      <c r="TZM540" s="80"/>
      <c r="TZN540" s="81"/>
      <c r="TZO540" s="80"/>
      <c r="TZP540" s="81"/>
      <c r="TZQ540" s="80"/>
      <c r="TZR540" s="81"/>
      <c r="TZS540" s="80"/>
      <c r="TZT540" s="81"/>
      <c r="TZU540" s="80"/>
      <c r="TZV540" s="81"/>
      <c r="TZW540" s="80"/>
      <c r="TZX540" s="81"/>
      <c r="TZY540" s="80"/>
      <c r="TZZ540" s="81"/>
      <c r="UAA540" s="80"/>
      <c r="UAB540" s="81"/>
      <c r="UAC540" s="80"/>
      <c r="UAD540" s="81"/>
      <c r="UAE540" s="80"/>
      <c r="UAF540" s="81"/>
      <c r="UAG540" s="80"/>
      <c r="UAH540" s="81"/>
      <c r="UAI540" s="80"/>
      <c r="UAJ540" s="81"/>
      <c r="UAK540" s="80"/>
      <c r="UAL540" s="81"/>
      <c r="UAM540" s="80"/>
      <c r="UAN540" s="81"/>
      <c r="UAO540" s="80"/>
      <c r="UAP540" s="81"/>
      <c r="UAQ540" s="80"/>
      <c r="UAR540" s="81"/>
      <c r="UAS540" s="80"/>
      <c r="UAT540" s="81"/>
      <c r="UAU540" s="80"/>
      <c r="UAV540" s="81"/>
      <c r="UAW540" s="80"/>
      <c r="UAX540" s="81"/>
      <c r="UAY540" s="80"/>
      <c r="UAZ540" s="81"/>
      <c r="UBA540" s="80"/>
      <c r="UBB540" s="81"/>
      <c r="UBC540" s="80"/>
      <c r="UBD540" s="81"/>
      <c r="UBE540" s="80"/>
      <c r="UBF540" s="81"/>
      <c r="UBG540" s="80"/>
      <c r="UBH540" s="81"/>
      <c r="UBI540" s="80"/>
      <c r="UBJ540" s="81"/>
      <c r="UBK540" s="80"/>
      <c r="UBL540" s="81"/>
      <c r="UBM540" s="80"/>
      <c r="UBN540" s="81"/>
      <c r="UBO540" s="80"/>
      <c r="UBP540" s="81"/>
      <c r="UBQ540" s="80"/>
      <c r="UBR540" s="81"/>
      <c r="UBS540" s="80"/>
      <c r="UBT540" s="81"/>
      <c r="UBU540" s="80"/>
      <c r="UBV540" s="81"/>
      <c r="UBW540" s="80"/>
      <c r="UBX540" s="81"/>
      <c r="UBY540" s="80"/>
      <c r="UBZ540" s="81"/>
      <c r="UCA540" s="80"/>
      <c r="UCB540" s="81"/>
      <c r="UCC540" s="80"/>
      <c r="UCD540" s="81"/>
      <c r="UCE540" s="80"/>
      <c r="UCF540" s="81"/>
      <c r="UCG540" s="80"/>
      <c r="UCH540" s="81"/>
      <c r="UCI540" s="80"/>
      <c r="UCJ540" s="81"/>
      <c r="UCK540" s="80"/>
      <c r="UCL540" s="81"/>
      <c r="UCM540" s="80"/>
      <c r="UCN540" s="81"/>
      <c r="UCO540" s="80"/>
      <c r="UCP540" s="81"/>
      <c r="UCQ540" s="80"/>
      <c r="UCR540" s="81"/>
      <c r="UCS540" s="80"/>
      <c r="UCT540" s="81"/>
      <c r="UCU540" s="80"/>
      <c r="UCV540" s="81"/>
      <c r="UCW540" s="80"/>
      <c r="UCX540" s="81"/>
      <c r="UCY540" s="80"/>
      <c r="UCZ540" s="81"/>
      <c r="UDA540" s="80"/>
      <c r="UDB540" s="81"/>
      <c r="UDC540" s="80"/>
      <c r="UDD540" s="81"/>
      <c r="UDE540" s="80"/>
      <c r="UDF540" s="81"/>
      <c r="UDG540" s="80"/>
      <c r="UDH540" s="81"/>
      <c r="UDI540" s="80"/>
      <c r="UDJ540" s="81"/>
      <c r="UDK540" s="80"/>
      <c r="UDL540" s="81"/>
      <c r="UDM540" s="80"/>
      <c r="UDN540" s="81"/>
      <c r="UDO540" s="80"/>
      <c r="UDP540" s="81"/>
      <c r="UDQ540" s="80"/>
      <c r="UDR540" s="81"/>
      <c r="UDS540" s="80"/>
      <c r="UDT540" s="81"/>
      <c r="UDU540" s="80"/>
      <c r="UDV540" s="81"/>
      <c r="UDW540" s="80"/>
      <c r="UDX540" s="81"/>
      <c r="UDY540" s="80"/>
      <c r="UDZ540" s="81"/>
      <c r="UEA540" s="80"/>
      <c r="UEB540" s="81"/>
      <c r="UEC540" s="80"/>
      <c r="UED540" s="81"/>
      <c r="UEE540" s="80"/>
      <c r="UEF540" s="81"/>
      <c r="UEG540" s="80"/>
      <c r="UEH540" s="81"/>
      <c r="UEI540" s="80"/>
      <c r="UEJ540" s="81"/>
      <c r="UEK540" s="80"/>
      <c r="UEL540" s="81"/>
      <c r="UEM540" s="80"/>
      <c r="UEN540" s="81"/>
      <c r="UEO540" s="80"/>
      <c r="UEP540" s="81"/>
      <c r="UEQ540" s="80"/>
      <c r="UER540" s="81"/>
      <c r="UES540" s="80"/>
      <c r="UET540" s="81"/>
      <c r="UEU540" s="80"/>
      <c r="UEV540" s="81"/>
      <c r="UEW540" s="80"/>
      <c r="UEX540" s="81"/>
      <c r="UEY540" s="80"/>
      <c r="UEZ540" s="81"/>
      <c r="UFA540" s="80"/>
      <c r="UFB540" s="81"/>
      <c r="UFC540" s="80"/>
      <c r="UFD540" s="81"/>
      <c r="UFE540" s="80"/>
      <c r="UFF540" s="81"/>
      <c r="UFG540" s="80"/>
      <c r="UFH540" s="81"/>
      <c r="UFI540" s="80"/>
      <c r="UFJ540" s="81"/>
      <c r="UFK540" s="80"/>
      <c r="UFL540" s="81"/>
      <c r="UFM540" s="80"/>
      <c r="UFN540" s="81"/>
      <c r="UFO540" s="80"/>
      <c r="UFP540" s="81"/>
      <c r="UFQ540" s="80"/>
      <c r="UFR540" s="81"/>
      <c r="UFS540" s="80"/>
      <c r="UFT540" s="81"/>
      <c r="UFU540" s="80"/>
      <c r="UFV540" s="81"/>
      <c r="UFW540" s="80"/>
      <c r="UFX540" s="81"/>
      <c r="UFY540" s="80"/>
      <c r="UFZ540" s="81"/>
      <c r="UGA540" s="80"/>
      <c r="UGB540" s="81"/>
      <c r="UGC540" s="80"/>
      <c r="UGD540" s="81"/>
      <c r="UGE540" s="80"/>
      <c r="UGF540" s="81"/>
      <c r="UGG540" s="80"/>
      <c r="UGH540" s="81"/>
      <c r="UGI540" s="80"/>
      <c r="UGJ540" s="81"/>
      <c r="UGK540" s="80"/>
      <c r="UGL540" s="81"/>
      <c r="UGM540" s="80"/>
      <c r="UGN540" s="81"/>
      <c r="UGO540" s="80"/>
      <c r="UGP540" s="81"/>
      <c r="UGQ540" s="80"/>
      <c r="UGR540" s="81"/>
      <c r="UGS540" s="80"/>
      <c r="UGT540" s="81"/>
      <c r="UGU540" s="80"/>
      <c r="UGV540" s="81"/>
      <c r="UGW540" s="80"/>
      <c r="UGX540" s="81"/>
      <c r="UGY540" s="80"/>
      <c r="UGZ540" s="81"/>
      <c r="UHA540" s="80"/>
      <c r="UHB540" s="81"/>
      <c r="UHC540" s="80"/>
      <c r="UHD540" s="81"/>
      <c r="UHE540" s="80"/>
      <c r="UHF540" s="81"/>
      <c r="UHG540" s="80"/>
      <c r="UHH540" s="81"/>
      <c r="UHI540" s="80"/>
      <c r="UHJ540" s="81"/>
      <c r="UHK540" s="80"/>
      <c r="UHL540" s="81"/>
      <c r="UHM540" s="80"/>
      <c r="UHN540" s="81"/>
      <c r="UHO540" s="80"/>
      <c r="UHP540" s="81"/>
      <c r="UHQ540" s="80"/>
      <c r="UHR540" s="81"/>
      <c r="UHS540" s="80"/>
      <c r="UHT540" s="81"/>
      <c r="UHU540" s="80"/>
      <c r="UHV540" s="81"/>
      <c r="UHW540" s="80"/>
      <c r="UHX540" s="81"/>
      <c r="UHY540" s="80"/>
      <c r="UHZ540" s="81"/>
      <c r="UIA540" s="80"/>
      <c r="UIB540" s="81"/>
      <c r="UIC540" s="80"/>
      <c r="UID540" s="81"/>
      <c r="UIE540" s="80"/>
      <c r="UIF540" s="81"/>
      <c r="UIG540" s="80"/>
      <c r="UIH540" s="81"/>
      <c r="UII540" s="80"/>
      <c r="UIJ540" s="81"/>
      <c r="UIK540" s="80"/>
      <c r="UIL540" s="81"/>
      <c r="UIM540" s="80"/>
      <c r="UIN540" s="81"/>
      <c r="UIO540" s="80"/>
      <c r="UIP540" s="81"/>
      <c r="UIQ540" s="80"/>
      <c r="UIR540" s="81"/>
      <c r="UIS540" s="80"/>
      <c r="UIT540" s="81"/>
      <c r="UIU540" s="80"/>
      <c r="UIV540" s="81"/>
      <c r="UIW540" s="80"/>
      <c r="UIX540" s="81"/>
      <c r="UIY540" s="80"/>
      <c r="UIZ540" s="81"/>
      <c r="UJA540" s="80"/>
      <c r="UJB540" s="81"/>
      <c r="UJC540" s="80"/>
      <c r="UJD540" s="81"/>
      <c r="UJE540" s="80"/>
      <c r="UJF540" s="81"/>
      <c r="UJG540" s="80"/>
      <c r="UJH540" s="81"/>
      <c r="UJI540" s="80"/>
      <c r="UJJ540" s="81"/>
      <c r="UJK540" s="80"/>
      <c r="UJL540" s="81"/>
      <c r="UJM540" s="80"/>
      <c r="UJN540" s="81"/>
      <c r="UJO540" s="80"/>
      <c r="UJP540" s="81"/>
      <c r="UJQ540" s="80"/>
      <c r="UJR540" s="81"/>
      <c r="UJS540" s="80"/>
      <c r="UJT540" s="81"/>
      <c r="UJU540" s="80"/>
      <c r="UJV540" s="81"/>
      <c r="UJW540" s="80"/>
      <c r="UJX540" s="81"/>
      <c r="UJY540" s="80"/>
      <c r="UJZ540" s="81"/>
      <c r="UKA540" s="80"/>
      <c r="UKB540" s="81"/>
      <c r="UKC540" s="80"/>
      <c r="UKD540" s="81"/>
      <c r="UKE540" s="80"/>
      <c r="UKF540" s="81"/>
      <c r="UKG540" s="80"/>
      <c r="UKH540" s="81"/>
      <c r="UKI540" s="80"/>
      <c r="UKJ540" s="81"/>
      <c r="UKK540" s="80"/>
      <c r="UKL540" s="81"/>
      <c r="UKM540" s="80"/>
      <c r="UKN540" s="81"/>
      <c r="UKO540" s="80"/>
      <c r="UKP540" s="81"/>
      <c r="UKQ540" s="80"/>
      <c r="UKR540" s="81"/>
      <c r="UKS540" s="80"/>
      <c r="UKT540" s="81"/>
      <c r="UKU540" s="80"/>
      <c r="UKV540" s="81"/>
      <c r="UKW540" s="80"/>
      <c r="UKX540" s="81"/>
      <c r="UKY540" s="80"/>
      <c r="UKZ540" s="81"/>
      <c r="ULA540" s="80"/>
      <c r="ULB540" s="81"/>
      <c r="ULC540" s="80"/>
      <c r="ULD540" s="81"/>
      <c r="ULE540" s="80"/>
      <c r="ULF540" s="81"/>
      <c r="ULG540" s="80"/>
      <c r="ULH540" s="81"/>
      <c r="ULI540" s="80"/>
      <c r="ULJ540" s="81"/>
      <c r="ULK540" s="80"/>
      <c r="ULL540" s="81"/>
      <c r="ULM540" s="80"/>
      <c r="ULN540" s="81"/>
      <c r="ULO540" s="80"/>
      <c r="ULP540" s="81"/>
      <c r="ULQ540" s="80"/>
      <c r="ULR540" s="81"/>
      <c r="ULS540" s="80"/>
      <c r="ULT540" s="81"/>
      <c r="ULU540" s="80"/>
      <c r="ULV540" s="81"/>
      <c r="ULW540" s="80"/>
      <c r="ULX540" s="81"/>
      <c r="ULY540" s="80"/>
      <c r="ULZ540" s="81"/>
      <c r="UMA540" s="80"/>
      <c r="UMB540" s="81"/>
      <c r="UMC540" s="80"/>
      <c r="UMD540" s="81"/>
      <c r="UME540" s="80"/>
      <c r="UMF540" s="81"/>
      <c r="UMG540" s="80"/>
      <c r="UMH540" s="81"/>
      <c r="UMI540" s="80"/>
      <c r="UMJ540" s="81"/>
      <c r="UMK540" s="80"/>
      <c r="UML540" s="81"/>
      <c r="UMM540" s="80"/>
      <c r="UMN540" s="81"/>
      <c r="UMO540" s="80"/>
      <c r="UMP540" s="81"/>
      <c r="UMQ540" s="80"/>
      <c r="UMR540" s="81"/>
      <c r="UMS540" s="80"/>
      <c r="UMT540" s="81"/>
      <c r="UMU540" s="80"/>
      <c r="UMV540" s="81"/>
      <c r="UMW540" s="80"/>
      <c r="UMX540" s="81"/>
      <c r="UMY540" s="80"/>
      <c r="UMZ540" s="81"/>
      <c r="UNA540" s="80"/>
      <c r="UNB540" s="81"/>
      <c r="UNC540" s="80"/>
      <c r="UND540" s="81"/>
      <c r="UNE540" s="80"/>
      <c r="UNF540" s="81"/>
      <c r="UNG540" s="80"/>
      <c r="UNH540" s="81"/>
      <c r="UNI540" s="80"/>
      <c r="UNJ540" s="81"/>
      <c r="UNK540" s="80"/>
      <c r="UNL540" s="81"/>
      <c r="UNM540" s="80"/>
      <c r="UNN540" s="81"/>
      <c r="UNO540" s="80"/>
      <c r="UNP540" s="81"/>
      <c r="UNQ540" s="80"/>
      <c r="UNR540" s="81"/>
      <c r="UNS540" s="80"/>
      <c r="UNT540" s="81"/>
      <c r="UNU540" s="80"/>
      <c r="UNV540" s="81"/>
      <c r="UNW540" s="80"/>
      <c r="UNX540" s="81"/>
      <c r="UNY540" s="80"/>
      <c r="UNZ540" s="81"/>
      <c r="UOA540" s="80"/>
      <c r="UOB540" s="81"/>
      <c r="UOC540" s="80"/>
      <c r="UOD540" s="81"/>
      <c r="UOE540" s="80"/>
      <c r="UOF540" s="81"/>
      <c r="UOG540" s="80"/>
      <c r="UOH540" s="81"/>
      <c r="UOI540" s="80"/>
      <c r="UOJ540" s="81"/>
      <c r="UOK540" s="80"/>
      <c r="UOL540" s="81"/>
      <c r="UOM540" s="80"/>
      <c r="UON540" s="81"/>
      <c r="UOO540" s="80"/>
      <c r="UOP540" s="81"/>
      <c r="UOQ540" s="80"/>
      <c r="UOR540" s="81"/>
      <c r="UOS540" s="80"/>
      <c r="UOT540" s="81"/>
      <c r="UOU540" s="80"/>
      <c r="UOV540" s="81"/>
      <c r="UOW540" s="80"/>
      <c r="UOX540" s="81"/>
      <c r="UOY540" s="80"/>
      <c r="UOZ540" s="81"/>
      <c r="UPA540" s="80"/>
      <c r="UPB540" s="81"/>
      <c r="UPC540" s="80"/>
      <c r="UPD540" s="81"/>
      <c r="UPE540" s="80"/>
      <c r="UPF540" s="81"/>
      <c r="UPG540" s="80"/>
      <c r="UPH540" s="81"/>
      <c r="UPI540" s="80"/>
      <c r="UPJ540" s="81"/>
      <c r="UPK540" s="80"/>
      <c r="UPL540" s="81"/>
      <c r="UPM540" s="80"/>
      <c r="UPN540" s="81"/>
      <c r="UPO540" s="80"/>
      <c r="UPP540" s="81"/>
      <c r="UPQ540" s="80"/>
      <c r="UPR540" s="81"/>
      <c r="UPS540" s="80"/>
      <c r="UPT540" s="81"/>
      <c r="UPU540" s="80"/>
      <c r="UPV540" s="81"/>
      <c r="UPW540" s="80"/>
      <c r="UPX540" s="81"/>
      <c r="UPY540" s="80"/>
      <c r="UPZ540" s="81"/>
      <c r="UQA540" s="80"/>
      <c r="UQB540" s="81"/>
      <c r="UQC540" s="80"/>
      <c r="UQD540" s="81"/>
      <c r="UQE540" s="80"/>
      <c r="UQF540" s="81"/>
      <c r="UQG540" s="80"/>
      <c r="UQH540" s="81"/>
      <c r="UQI540" s="80"/>
      <c r="UQJ540" s="81"/>
      <c r="UQK540" s="80"/>
      <c r="UQL540" s="81"/>
      <c r="UQM540" s="80"/>
      <c r="UQN540" s="81"/>
      <c r="UQO540" s="80"/>
      <c r="UQP540" s="81"/>
      <c r="UQQ540" s="80"/>
      <c r="UQR540" s="81"/>
      <c r="UQS540" s="80"/>
      <c r="UQT540" s="81"/>
      <c r="UQU540" s="80"/>
      <c r="UQV540" s="81"/>
      <c r="UQW540" s="80"/>
      <c r="UQX540" s="81"/>
      <c r="UQY540" s="80"/>
      <c r="UQZ540" s="81"/>
      <c r="URA540" s="80"/>
      <c r="URB540" s="81"/>
      <c r="URC540" s="80"/>
      <c r="URD540" s="81"/>
      <c r="URE540" s="80"/>
      <c r="URF540" s="81"/>
      <c r="URG540" s="80"/>
      <c r="URH540" s="81"/>
      <c r="URI540" s="80"/>
      <c r="URJ540" s="81"/>
      <c r="URK540" s="80"/>
      <c r="URL540" s="81"/>
      <c r="URM540" s="80"/>
      <c r="URN540" s="81"/>
      <c r="URO540" s="80"/>
      <c r="URP540" s="81"/>
      <c r="URQ540" s="80"/>
      <c r="URR540" s="81"/>
      <c r="URS540" s="80"/>
      <c r="URT540" s="81"/>
      <c r="URU540" s="80"/>
      <c r="URV540" s="81"/>
      <c r="URW540" s="80"/>
      <c r="URX540" s="81"/>
      <c r="URY540" s="80"/>
      <c r="URZ540" s="81"/>
      <c r="USA540" s="80"/>
      <c r="USB540" s="81"/>
      <c r="USC540" s="80"/>
      <c r="USD540" s="81"/>
      <c r="USE540" s="80"/>
      <c r="USF540" s="81"/>
      <c r="USG540" s="80"/>
      <c r="USH540" s="81"/>
      <c r="USI540" s="80"/>
      <c r="USJ540" s="81"/>
      <c r="USK540" s="80"/>
      <c r="USL540" s="81"/>
      <c r="USM540" s="80"/>
      <c r="USN540" s="81"/>
      <c r="USO540" s="80"/>
      <c r="USP540" s="81"/>
      <c r="USQ540" s="80"/>
      <c r="USR540" s="81"/>
      <c r="USS540" s="80"/>
      <c r="UST540" s="81"/>
      <c r="USU540" s="80"/>
      <c r="USV540" s="81"/>
      <c r="USW540" s="80"/>
      <c r="USX540" s="81"/>
      <c r="USY540" s="80"/>
      <c r="USZ540" s="81"/>
      <c r="UTA540" s="80"/>
      <c r="UTB540" s="81"/>
      <c r="UTC540" s="80"/>
      <c r="UTD540" s="81"/>
      <c r="UTE540" s="80"/>
      <c r="UTF540" s="81"/>
      <c r="UTG540" s="80"/>
      <c r="UTH540" s="81"/>
      <c r="UTI540" s="80"/>
      <c r="UTJ540" s="81"/>
      <c r="UTK540" s="80"/>
      <c r="UTL540" s="81"/>
      <c r="UTM540" s="80"/>
      <c r="UTN540" s="81"/>
      <c r="UTO540" s="80"/>
      <c r="UTP540" s="81"/>
      <c r="UTQ540" s="80"/>
      <c r="UTR540" s="81"/>
      <c r="UTS540" s="80"/>
      <c r="UTT540" s="81"/>
      <c r="UTU540" s="80"/>
      <c r="UTV540" s="81"/>
      <c r="UTW540" s="80"/>
      <c r="UTX540" s="81"/>
      <c r="UTY540" s="80"/>
      <c r="UTZ540" s="81"/>
      <c r="UUA540" s="80"/>
      <c r="UUB540" s="81"/>
      <c r="UUC540" s="80"/>
      <c r="UUD540" s="81"/>
      <c r="UUE540" s="80"/>
      <c r="UUF540" s="81"/>
      <c r="UUG540" s="80"/>
      <c r="UUH540" s="81"/>
      <c r="UUI540" s="80"/>
      <c r="UUJ540" s="81"/>
      <c r="UUK540" s="80"/>
      <c r="UUL540" s="81"/>
      <c r="UUM540" s="80"/>
      <c r="UUN540" s="81"/>
      <c r="UUO540" s="80"/>
      <c r="UUP540" s="81"/>
      <c r="UUQ540" s="80"/>
      <c r="UUR540" s="81"/>
      <c r="UUS540" s="80"/>
      <c r="UUT540" s="81"/>
      <c r="UUU540" s="80"/>
      <c r="UUV540" s="81"/>
      <c r="UUW540" s="80"/>
      <c r="UUX540" s="81"/>
      <c r="UUY540" s="80"/>
      <c r="UUZ540" s="81"/>
      <c r="UVA540" s="80"/>
      <c r="UVB540" s="81"/>
      <c r="UVC540" s="80"/>
      <c r="UVD540" s="81"/>
      <c r="UVE540" s="80"/>
      <c r="UVF540" s="81"/>
      <c r="UVG540" s="80"/>
      <c r="UVH540" s="81"/>
      <c r="UVI540" s="80"/>
      <c r="UVJ540" s="81"/>
      <c r="UVK540" s="80"/>
      <c r="UVL540" s="81"/>
      <c r="UVM540" s="80"/>
      <c r="UVN540" s="81"/>
      <c r="UVO540" s="80"/>
      <c r="UVP540" s="81"/>
      <c r="UVQ540" s="80"/>
      <c r="UVR540" s="81"/>
      <c r="UVS540" s="80"/>
      <c r="UVT540" s="81"/>
      <c r="UVU540" s="80"/>
      <c r="UVV540" s="81"/>
      <c r="UVW540" s="80"/>
      <c r="UVX540" s="81"/>
      <c r="UVY540" s="80"/>
      <c r="UVZ540" s="81"/>
      <c r="UWA540" s="80"/>
      <c r="UWB540" s="81"/>
      <c r="UWC540" s="80"/>
      <c r="UWD540" s="81"/>
      <c r="UWE540" s="80"/>
      <c r="UWF540" s="81"/>
      <c r="UWG540" s="80"/>
      <c r="UWH540" s="81"/>
      <c r="UWI540" s="80"/>
      <c r="UWJ540" s="81"/>
      <c r="UWK540" s="80"/>
      <c r="UWL540" s="81"/>
      <c r="UWM540" s="80"/>
      <c r="UWN540" s="81"/>
      <c r="UWO540" s="80"/>
      <c r="UWP540" s="81"/>
      <c r="UWQ540" s="80"/>
      <c r="UWR540" s="81"/>
      <c r="UWS540" s="80"/>
      <c r="UWT540" s="81"/>
      <c r="UWU540" s="80"/>
      <c r="UWV540" s="81"/>
      <c r="UWW540" s="80"/>
      <c r="UWX540" s="81"/>
      <c r="UWY540" s="80"/>
      <c r="UWZ540" s="81"/>
      <c r="UXA540" s="80"/>
      <c r="UXB540" s="81"/>
      <c r="UXC540" s="80"/>
      <c r="UXD540" s="81"/>
      <c r="UXE540" s="80"/>
      <c r="UXF540" s="81"/>
      <c r="UXG540" s="80"/>
      <c r="UXH540" s="81"/>
      <c r="UXI540" s="80"/>
      <c r="UXJ540" s="81"/>
      <c r="UXK540" s="80"/>
      <c r="UXL540" s="81"/>
      <c r="UXM540" s="80"/>
      <c r="UXN540" s="81"/>
      <c r="UXO540" s="80"/>
      <c r="UXP540" s="81"/>
      <c r="UXQ540" s="80"/>
      <c r="UXR540" s="81"/>
      <c r="UXS540" s="80"/>
      <c r="UXT540" s="81"/>
      <c r="UXU540" s="80"/>
      <c r="UXV540" s="81"/>
      <c r="UXW540" s="80"/>
      <c r="UXX540" s="81"/>
      <c r="UXY540" s="80"/>
      <c r="UXZ540" s="81"/>
      <c r="UYA540" s="80"/>
      <c r="UYB540" s="81"/>
      <c r="UYC540" s="80"/>
      <c r="UYD540" s="81"/>
      <c r="UYE540" s="80"/>
      <c r="UYF540" s="81"/>
      <c r="UYG540" s="80"/>
      <c r="UYH540" s="81"/>
      <c r="UYI540" s="80"/>
      <c r="UYJ540" s="81"/>
      <c r="UYK540" s="80"/>
      <c r="UYL540" s="81"/>
      <c r="UYM540" s="80"/>
      <c r="UYN540" s="81"/>
      <c r="UYO540" s="80"/>
      <c r="UYP540" s="81"/>
      <c r="UYQ540" s="80"/>
      <c r="UYR540" s="81"/>
      <c r="UYS540" s="80"/>
      <c r="UYT540" s="81"/>
      <c r="UYU540" s="80"/>
      <c r="UYV540" s="81"/>
      <c r="UYW540" s="80"/>
      <c r="UYX540" s="81"/>
      <c r="UYY540" s="80"/>
      <c r="UYZ540" s="81"/>
      <c r="UZA540" s="80"/>
      <c r="UZB540" s="81"/>
      <c r="UZC540" s="80"/>
      <c r="UZD540" s="81"/>
      <c r="UZE540" s="80"/>
      <c r="UZF540" s="81"/>
      <c r="UZG540" s="80"/>
      <c r="UZH540" s="81"/>
      <c r="UZI540" s="80"/>
      <c r="UZJ540" s="81"/>
      <c r="UZK540" s="80"/>
      <c r="UZL540" s="81"/>
      <c r="UZM540" s="80"/>
      <c r="UZN540" s="81"/>
      <c r="UZO540" s="80"/>
      <c r="UZP540" s="81"/>
      <c r="UZQ540" s="80"/>
      <c r="UZR540" s="81"/>
      <c r="UZS540" s="80"/>
      <c r="UZT540" s="81"/>
      <c r="UZU540" s="80"/>
      <c r="UZV540" s="81"/>
      <c r="UZW540" s="80"/>
      <c r="UZX540" s="81"/>
      <c r="UZY540" s="80"/>
      <c r="UZZ540" s="81"/>
      <c r="VAA540" s="80"/>
      <c r="VAB540" s="81"/>
      <c r="VAC540" s="80"/>
      <c r="VAD540" s="81"/>
      <c r="VAE540" s="80"/>
      <c r="VAF540" s="81"/>
      <c r="VAG540" s="80"/>
      <c r="VAH540" s="81"/>
      <c r="VAI540" s="80"/>
      <c r="VAJ540" s="81"/>
      <c r="VAK540" s="80"/>
      <c r="VAL540" s="81"/>
      <c r="VAM540" s="80"/>
      <c r="VAN540" s="81"/>
      <c r="VAO540" s="80"/>
      <c r="VAP540" s="81"/>
      <c r="VAQ540" s="80"/>
      <c r="VAR540" s="81"/>
      <c r="VAS540" s="80"/>
      <c r="VAT540" s="81"/>
      <c r="VAU540" s="80"/>
      <c r="VAV540" s="81"/>
      <c r="VAW540" s="80"/>
      <c r="VAX540" s="81"/>
      <c r="VAY540" s="80"/>
      <c r="VAZ540" s="81"/>
      <c r="VBA540" s="80"/>
      <c r="VBB540" s="81"/>
      <c r="VBC540" s="80"/>
      <c r="VBD540" s="81"/>
      <c r="VBE540" s="80"/>
      <c r="VBF540" s="81"/>
      <c r="VBG540" s="80"/>
      <c r="VBH540" s="81"/>
      <c r="VBI540" s="80"/>
      <c r="VBJ540" s="81"/>
      <c r="VBK540" s="80"/>
      <c r="VBL540" s="81"/>
      <c r="VBM540" s="80"/>
      <c r="VBN540" s="81"/>
      <c r="VBO540" s="80"/>
      <c r="VBP540" s="81"/>
      <c r="VBQ540" s="80"/>
      <c r="VBR540" s="81"/>
      <c r="VBS540" s="80"/>
      <c r="VBT540" s="81"/>
      <c r="VBU540" s="80"/>
      <c r="VBV540" s="81"/>
      <c r="VBW540" s="80"/>
      <c r="VBX540" s="81"/>
      <c r="VBY540" s="80"/>
      <c r="VBZ540" s="81"/>
      <c r="VCA540" s="80"/>
      <c r="VCB540" s="81"/>
      <c r="VCC540" s="80"/>
      <c r="VCD540" s="81"/>
      <c r="VCE540" s="80"/>
      <c r="VCF540" s="81"/>
      <c r="VCG540" s="80"/>
      <c r="VCH540" s="81"/>
      <c r="VCI540" s="80"/>
      <c r="VCJ540" s="81"/>
      <c r="VCK540" s="80"/>
      <c r="VCL540" s="81"/>
      <c r="VCM540" s="80"/>
      <c r="VCN540" s="81"/>
      <c r="VCO540" s="80"/>
      <c r="VCP540" s="81"/>
      <c r="VCQ540" s="80"/>
      <c r="VCR540" s="81"/>
      <c r="VCS540" s="80"/>
      <c r="VCT540" s="81"/>
      <c r="VCU540" s="80"/>
      <c r="VCV540" s="81"/>
      <c r="VCW540" s="80"/>
      <c r="VCX540" s="81"/>
      <c r="VCY540" s="80"/>
      <c r="VCZ540" s="81"/>
      <c r="VDA540" s="80"/>
      <c r="VDB540" s="81"/>
      <c r="VDC540" s="80"/>
      <c r="VDD540" s="81"/>
      <c r="VDE540" s="80"/>
      <c r="VDF540" s="81"/>
      <c r="VDG540" s="80"/>
      <c r="VDH540" s="81"/>
      <c r="VDI540" s="80"/>
      <c r="VDJ540" s="81"/>
      <c r="VDK540" s="80"/>
      <c r="VDL540" s="81"/>
      <c r="VDM540" s="80"/>
      <c r="VDN540" s="81"/>
      <c r="VDO540" s="80"/>
      <c r="VDP540" s="81"/>
      <c r="VDQ540" s="80"/>
      <c r="VDR540" s="81"/>
      <c r="VDS540" s="80"/>
      <c r="VDT540" s="81"/>
      <c r="VDU540" s="80"/>
      <c r="VDV540" s="81"/>
      <c r="VDW540" s="80"/>
      <c r="VDX540" s="81"/>
      <c r="VDY540" s="80"/>
      <c r="VDZ540" s="81"/>
      <c r="VEA540" s="80"/>
      <c r="VEB540" s="81"/>
      <c r="VEC540" s="80"/>
      <c r="VED540" s="81"/>
      <c r="VEE540" s="80"/>
      <c r="VEF540" s="81"/>
      <c r="VEG540" s="80"/>
      <c r="VEH540" s="81"/>
      <c r="VEI540" s="80"/>
      <c r="VEJ540" s="81"/>
      <c r="VEK540" s="80"/>
      <c r="VEL540" s="81"/>
      <c r="VEM540" s="80"/>
      <c r="VEN540" s="81"/>
      <c r="VEO540" s="80"/>
      <c r="VEP540" s="81"/>
      <c r="VEQ540" s="80"/>
      <c r="VER540" s="81"/>
      <c r="VES540" s="80"/>
      <c r="VET540" s="81"/>
      <c r="VEU540" s="80"/>
      <c r="VEV540" s="81"/>
      <c r="VEW540" s="80"/>
      <c r="VEX540" s="81"/>
      <c r="VEY540" s="80"/>
      <c r="VEZ540" s="81"/>
      <c r="VFA540" s="80"/>
      <c r="VFB540" s="81"/>
      <c r="VFC540" s="80"/>
      <c r="VFD540" s="81"/>
      <c r="VFE540" s="80"/>
      <c r="VFF540" s="81"/>
      <c r="VFG540" s="80"/>
      <c r="VFH540" s="81"/>
      <c r="VFI540" s="80"/>
      <c r="VFJ540" s="81"/>
      <c r="VFK540" s="80"/>
      <c r="VFL540" s="81"/>
      <c r="VFM540" s="80"/>
      <c r="VFN540" s="81"/>
      <c r="VFO540" s="80"/>
      <c r="VFP540" s="81"/>
      <c r="VFQ540" s="80"/>
      <c r="VFR540" s="81"/>
      <c r="VFS540" s="80"/>
      <c r="VFT540" s="81"/>
      <c r="VFU540" s="80"/>
      <c r="VFV540" s="81"/>
      <c r="VFW540" s="80"/>
      <c r="VFX540" s="81"/>
      <c r="VFY540" s="80"/>
      <c r="VFZ540" s="81"/>
      <c r="VGA540" s="80"/>
      <c r="VGB540" s="81"/>
      <c r="VGC540" s="80"/>
      <c r="VGD540" s="81"/>
      <c r="VGE540" s="80"/>
      <c r="VGF540" s="81"/>
      <c r="VGG540" s="80"/>
      <c r="VGH540" s="81"/>
      <c r="VGI540" s="80"/>
      <c r="VGJ540" s="81"/>
      <c r="VGK540" s="80"/>
      <c r="VGL540" s="81"/>
      <c r="VGM540" s="80"/>
      <c r="VGN540" s="81"/>
      <c r="VGO540" s="80"/>
      <c r="VGP540" s="81"/>
      <c r="VGQ540" s="80"/>
      <c r="VGR540" s="81"/>
      <c r="VGS540" s="80"/>
      <c r="VGT540" s="81"/>
      <c r="VGU540" s="80"/>
      <c r="VGV540" s="81"/>
      <c r="VGW540" s="80"/>
      <c r="VGX540" s="81"/>
      <c r="VGY540" s="80"/>
      <c r="VGZ540" s="81"/>
      <c r="VHA540" s="80"/>
      <c r="VHB540" s="81"/>
      <c r="VHC540" s="80"/>
      <c r="VHD540" s="81"/>
      <c r="VHE540" s="80"/>
      <c r="VHF540" s="81"/>
      <c r="VHG540" s="80"/>
      <c r="VHH540" s="81"/>
      <c r="VHI540" s="80"/>
      <c r="VHJ540" s="81"/>
      <c r="VHK540" s="80"/>
      <c r="VHL540" s="81"/>
      <c r="VHM540" s="80"/>
      <c r="VHN540" s="81"/>
      <c r="VHO540" s="80"/>
      <c r="VHP540" s="81"/>
      <c r="VHQ540" s="80"/>
      <c r="VHR540" s="81"/>
      <c r="VHS540" s="80"/>
      <c r="VHT540" s="81"/>
      <c r="VHU540" s="80"/>
      <c r="VHV540" s="81"/>
      <c r="VHW540" s="80"/>
      <c r="VHX540" s="81"/>
      <c r="VHY540" s="80"/>
      <c r="VHZ540" s="81"/>
      <c r="VIA540" s="80"/>
      <c r="VIB540" s="81"/>
      <c r="VIC540" s="80"/>
      <c r="VID540" s="81"/>
      <c r="VIE540" s="80"/>
      <c r="VIF540" s="81"/>
      <c r="VIG540" s="80"/>
      <c r="VIH540" s="81"/>
      <c r="VII540" s="80"/>
      <c r="VIJ540" s="81"/>
      <c r="VIK540" s="80"/>
      <c r="VIL540" s="81"/>
      <c r="VIM540" s="80"/>
      <c r="VIN540" s="81"/>
      <c r="VIO540" s="80"/>
      <c r="VIP540" s="81"/>
      <c r="VIQ540" s="80"/>
      <c r="VIR540" s="81"/>
      <c r="VIS540" s="80"/>
      <c r="VIT540" s="81"/>
      <c r="VIU540" s="80"/>
      <c r="VIV540" s="81"/>
      <c r="VIW540" s="80"/>
      <c r="VIX540" s="81"/>
      <c r="VIY540" s="80"/>
      <c r="VIZ540" s="81"/>
      <c r="VJA540" s="80"/>
      <c r="VJB540" s="81"/>
      <c r="VJC540" s="80"/>
      <c r="VJD540" s="81"/>
      <c r="VJE540" s="80"/>
      <c r="VJF540" s="81"/>
      <c r="VJG540" s="80"/>
      <c r="VJH540" s="81"/>
      <c r="VJI540" s="80"/>
      <c r="VJJ540" s="81"/>
      <c r="VJK540" s="80"/>
      <c r="VJL540" s="81"/>
      <c r="VJM540" s="80"/>
      <c r="VJN540" s="81"/>
      <c r="VJO540" s="80"/>
      <c r="VJP540" s="81"/>
      <c r="VJQ540" s="80"/>
      <c r="VJR540" s="81"/>
      <c r="VJS540" s="80"/>
      <c r="VJT540" s="81"/>
      <c r="VJU540" s="80"/>
      <c r="VJV540" s="81"/>
      <c r="VJW540" s="80"/>
      <c r="VJX540" s="81"/>
      <c r="VJY540" s="80"/>
      <c r="VJZ540" s="81"/>
      <c r="VKA540" s="80"/>
      <c r="VKB540" s="81"/>
      <c r="VKC540" s="80"/>
      <c r="VKD540" s="81"/>
      <c r="VKE540" s="80"/>
      <c r="VKF540" s="81"/>
      <c r="VKG540" s="80"/>
      <c r="VKH540" s="81"/>
      <c r="VKI540" s="80"/>
      <c r="VKJ540" s="81"/>
      <c r="VKK540" s="80"/>
      <c r="VKL540" s="81"/>
      <c r="VKM540" s="80"/>
      <c r="VKN540" s="81"/>
      <c r="VKO540" s="80"/>
      <c r="VKP540" s="81"/>
      <c r="VKQ540" s="80"/>
      <c r="VKR540" s="81"/>
      <c r="VKS540" s="80"/>
      <c r="VKT540" s="81"/>
      <c r="VKU540" s="80"/>
      <c r="VKV540" s="81"/>
      <c r="VKW540" s="80"/>
      <c r="VKX540" s="81"/>
      <c r="VKY540" s="80"/>
      <c r="VKZ540" s="81"/>
      <c r="VLA540" s="80"/>
      <c r="VLB540" s="81"/>
      <c r="VLC540" s="80"/>
      <c r="VLD540" s="81"/>
      <c r="VLE540" s="80"/>
      <c r="VLF540" s="81"/>
      <c r="VLG540" s="80"/>
      <c r="VLH540" s="81"/>
      <c r="VLI540" s="80"/>
      <c r="VLJ540" s="81"/>
      <c r="VLK540" s="80"/>
      <c r="VLL540" s="81"/>
      <c r="VLM540" s="80"/>
      <c r="VLN540" s="81"/>
      <c r="VLO540" s="80"/>
      <c r="VLP540" s="81"/>
      <c r="VLQ540" s="80"/>
      <c r="VLR540" s="81"/>
      <c r="VLS540" s="80"/>
      <c r="VLT540" s="81"/>
      <c r="VLU540" s="80"/>
      <c r="VLV540" s="81"/>
      <c r="VLW540" s="80"/>
      <c r="VLX540" s="81"/>
      <c r="VLY540" s="80"/>
      <c r="VLZ540" s="81"/>
      <c r="VMA540" s="80"/>
      <c r="VMB540" s="81"/>
      <c r="VMC540" s="80"/>
      <c r="VMD540" s="81"/>
      <c r="VME540" s="80"/>
      <c r="VMF540" s="81"/>
      <c r="VMG540" s="80"/>
      <c r="VMH540" s="81"/>
      <c r="VMI540" s="80"/>
      <c r="VMJ540" s="81"/>
      <c r="VMK540" s="80"/>
      <c r="VML540" s="81"/>
      <c r="VMM540" s="80"/>
      <c r="VMN540" s="81"/>
      <c r="VMO540" s="80"/>
      <c r="VMP540" s="81"/>
      <c r="VMQ540" s="80"/>
      <c r="VMR540" s="81"/>
      <c r="VMS540" s="80"/>
      <c r="VMT540" s="81"/>
      <c r="VMU540" s="80"/>
      <c r="VMV540" s="81"/>
      <c r="VMW540" s="80"/>
      <c r="VMX540" s="81"/>
      <c r="VMY540" s="80"/>
      <c r="VMZ540" s="81"/>
      <c r="VNA540" s="80"/>
      <c r="VNB540" s="81"/>
      <c r="VNC540" s="80"/>
      <c r="VND540" s="81"/>
      <c r="VNE540" s="80"/>
      <c r="VNF540" s="81"/>
      <c r="VNG540" s="80"/>
      <c r="VNH540" s="81"/>
      <c r="VNI540" s="80"/>
      <c r="VNJ540" s="81"/>
      <c r="VNK540" s="80"/>
      <c r="VNL540" s="81"/>
      <c r="VNM540" s="80"/>
      <c r="VNN540" s="81"/>
      <c r="VNO540" s="80"/>
      <c r="VNP540" s="81"/>
      <c r="VNQ540" s="80"/>
      <c r="VNR540" s="81"/>
      <c r="VNS540" s="80"/>
      <c r="VNT540" s="81"/>
      <c r="VNU540" s="80"/>
      <c r="VNV540" s="81"/>
      <c r="VNW540" s="80"/>
      <c r="VNX540" s="81"/>
      <c r="VNY540" s="80"/>
      <c r="VNZ540" s="81"/>
      <c r="VOA540" s="80"/>
      <c r="VOB540" s="81"/>
      <c r="VOC540" s="80"/>
      <c r="VOD540" s="81"/>
      <c r="VOE540" s="80"/>
      <c r="VOF540" s="81"/>
      <c r="VOG540" s="80"/>
      <c r="VOH540" s="81"/>
      <c r="VOI540" s="80"/>
      <c r="VOJ540" s="81"/>
      <c r="VOK540" s="80"/>
      <c r="VOL540" s="81"/>
      <c r="VOM540" s="80"/>
      <c r="VON540" s="81"/>
      <c r="VOO540" s="80"/>
      <c r="VOP540" s="81"/>
      <c r="VOQ540" s="80"/>
      <c r="VOR540" s="81"/>
      <c r="VOS540" s="80"/>
      <c r="VOT540" s="81"/>
      <c r="VOU540" s="80"/>
      <c r="VOV540" s="81"/>
      <c r="VOW540" s="80"/>
      <c r="VOX540" s="81"/>
      <c r="VOY540" s="80"/>
      <c r="VOZ540" s="81"/>
      <c r="VPA540" s="80"/>
      <c r="VPB540" s="81"/>
      <c r="VPC540" s="80"/>
      <c r="VPD540" s="81"/>
      <c r="VPE540" s="80"/>
      <c r="VPF540" s="81"/>
      <c r="VPG540" s="80"/>
      <c r="VPH540" s="81"/>
      <c r="VPI540" s="80"/>
      <c r="VPJ540" s="81"/>
      <c r="VPK540" s="80"/>
      <c r="VPL540" s="81"/>
      <c r="VPM540" s="80"/>
      <c r="VPN540" s="81"/>
      <c r="VPO540" s="80"/>
      <c r="VPP540" s="81"/>
      <c r="VPQ540" s="80"/>
      <c r="VPR540" s="81"/>
      <c r="VPS540" s="80"/>
      <c r="VPT540" s="81"/>
      <c r="VPU540" s="80"/>
      <c r="VPV540" s="81"/>
      <c r="VPW540" s="80"/>
      <c r="VPX540" s="81"/>
      <c r="VPY540" s="80"/>
      <c r="VPZ540" s="81"/>
      <c r="VQA540" s="80"/>
      <c r="VQB540" s="81"/>
      <c r="VQC540" s="80"/>
      <c r="VQD540" s="81"/>
      <c r="VQE540" s="80"/>
      <c r="VQF540" s="81"/>
      <c r="VQG540" s="80"/>
      <c r="VQH540" s="81"/>
      <c r="VQI540" s="80"/>
      <c r="VQJ540" s="81"/>
      <c r="VQK540" s="80"/>
      <c r="VQL540" s="81"/>
      <c r="VQM540" s="80"/>
      <c r="VQN540" s="81"/>
      <c r="VQO540" s="80"/>
      <c r="VQP540" s="81"/>
      <c r="VQQ540" s="80"/>
      <c r="VQR540" s="81"/>
      <c r="VQS540" s="80"/>
      <c r="VQT540" s="81"/>
      <c r="VQU540" s="80"/>
      <c r="VQV540" s="81"/>
      <c r="VQW540" s="80"/>
      <c r="VQX540" s="81"/>
      <c r="VQY540" s="80"/>
      <c r="VQZ540" s="81"/>
      <c r="VRA540" s="80"/>
      <c r="VRB540" s="81"/>
      <c r="VRC540" s="80"/>
      <c r="VRD540" s="81"/>
      <c r="VRE540" s="80"/>
      <c r="VRF540" s="81"/>
      <c r="VRG540" s="80"/>
      <c r="VRH540" s="81"/>
      <c r="VRI540" s="80"/>
      <c r="VRJ540" s="81"/>
      <c r="VRK540" s="80"/>
      <c r="VRL540" s="81"/>
      <c r="VRM540" s="80"/>
      <c r="VRN540" s="81"/>
      <c r="VRO540" s="80"/>
      <c r="VRP540" s="81"/>
      <c r="VRQ540" s="80"/>
      <c r="VRR540" s="81"/>
      <c r="VRS540" s="80"/>
      <c r="VRT540" s="81"/>
      <c r="VRU540" s="80"/>
      <c r="VRV540" s="81"/>
      <c r="VRW540" s="80"/>
      <c r="VRX540" s="81"/>
      <c r="VRY540" s="80"/>
      <c r="VRZ540" s="81"/>
      <c r="VSA540" s="80"/>
      <c r="VSB540" s="81"/>
      <c r="VSC540" s="80"/>
      <c r="VSD540" s="81"/>
      <c r="VSE540" s="80"/>
      <c r="VSF540" s="81"/>
      <c r="VSG540" s="80"/>
      <c r="VSH540" s="81"/>
      <c r="VSI540" s="80"/>
      <c r="VSJ540" s="81"/>
      <c r="VSK540" s="80"/>
      <c r="VSL540" s="81"/>
      <c r="VSM540" s="80"/>
      <c r="VSN540" s="81"/>
      <c r="VSO540" s="80"/>
      <c r="VSP540" s="81"/>
      <c r="VSQ540" s="80"/>
      <c r="VSR540" s="81"/>
      <c r="VSS540" s="80"/>
      <c r="VST540" s="81"/>
      <c r="VSU540" s="80"/>
      <c r="VSV540" s="81"/>
      <c r="VSW540" s="80"/>
      <c r="VSX540" s="81"/>
      <c r="VSY540" s="80"/>
      <c r="VSZ540" s="81"/>
      <c r="VTA540" s="80"/>
      <c r="VTB540" s="81"/>
      <c r="VTC540" s="80"/>
      <c r="VTD540" s="81"/>
      <c r="VTE540" s="80"/>
      <c r="VTF540" s="81"/>
      <c r="VTG540" s="80"/>
      <c r="VTH540" s="81"/>
      <c r="VTI540" s="80"/>
      <c r="VTJ540" s="81"/>
      <c r="VTK540" s="80"/>
      <c r="VTL540" s="81"/>
      <c r="VTM540" s="80"/>
      <c r="VTN540" s="81"/>
      <c r="VTO540" s="80"/>
      <c r="VTP540" s="81"/>
      <c r="VTQ540" s="80"/>
      <c r="VTR540" s="81"/>
      <c r="VTS540" s="80"/>
      <c r="VTT540" s="81"/>
      <c r="VTU540" s="80"/>
      <c r="VTV540" s="81"/>
      <c r="VTW540" s="80"/>
      <c r="VTX540" s="81"/>
      <c r="VTY540" s="80"/>
      <c r="VTZ540" s="81"/>
      <c r="VUA540" s="80"/>
      <c r="VUB540" s="81"/>
      <c r="VUC540" s="80"/>
      <c r="VUD540" s="81"/>
      <c r="VUE540" s="80"/>
      <c r="VUF540" s="81"/>
      <c r="VUG540" s="80"/>
      <c r="VUH540" s="81"/>
      <c r="VUI540" s="80"/>
      <c r="VUJ540" s="81"/>
      <c r="VUK540" s="80"/>
      <c r="VUL540" s="81"/>
      <c r="VUM540" s="80"/>
      <c r="VUN540" s="81"/>
      <c r="VUO540" s="80"/>
      <c r="VUP540" s="81"/>
      <c r="VUQ540" s="80"/>
      <c r="VUR540" s="81"/>
      <c r="VUS540" s="80"/>
      <c r="VUT540" s="81"/>
      <c r="VUU540" s="80"/>
      <c r="VUV540" s="81"/>
      <c r="VUW540" s="80"/>
      <c r="VUX540" s="81"/>
      <c r="VUY540" s="80"/>
      <c r="VUZ540" s="81"/>
      <c r="VVA540" s="80"/>
      <c r="VVB540" s="81"/>
      <c r="VVC540" s="80"/>
      <c r="VVD540" s="81"/>
      <c r="VVE540" s="80"/>
      <c r="VVF540" s="81"/>
      <c r="VVG540" s="80"/>
      <c r="VVH540" s="81"/>
      <c r="VVI540" s="80"/>
      <c r="VVJ540" s="81"/>
      <c r="VVK540" s="80"/>
      <c r="VVL540" s="81"/>
      <c r="VVM540" s="80"/>
      <c r="VVN540" s="81"/>
      <c r="VVO540" s="80"/>
      <c r="VVP540" s="81"/>
      <c r="VVQ540" s="80"/>
      <c r="VVR540" s="81"/>
      <c r="VVS540" s="80"/>
      <c r="VVT540" s="81"/>
      <c r="VVU540" s="80"/>
      <c r="VVV540" s="81"/>
      <c r="VVW540" s="80"/>
      <c r="VVX540" s="81"/>
      <c r="VVY540" s="80"/>
      <c r="VVZ540" s="81"/>
      <c r="VWA540" s="80"/>
      <c r="VWB540" s="81"/>
      <c r="VWC540" s="80"/>
      <c r="VWD540" s="81"/>
      <c r="VWE540" s="80"/>
      <c r="VWF540" s="81"/>
      <c r="VWG540" s="80"/>
      <c r="VWH540" s="81"/>
      <c r="VWI540" s="80"/>
      <c r="VWJ540" s="81"/>
      <c r="VWK540" s="80"/>
      <c r="VWL540" s="81"/>
      <c r="VWM540" s="80"/>
      <c r="VWN540" s="81"/>
      <c r="VWO540" s="80"/>
      <c r="VWP540" s="81"/>
      <c r="VWQ540" s="80"/>
      <c r="VWR540" s="81"/>
      <c r="VWS540" s="80"/>
      <c r="VWT540" s="81"/>
      <c r="VWU540" s="80"/>
      <c r="VWV540" s="81"/>
      <c r="VWW540" s="80"/>
      <c r="VWX540" s="81"/>
      <c r="VWY540" s="80"/>
      <c r="VWZ540" s="81"/>
      <c r="VXA540" s="80"/>
      <c r="VXB540" s="81"/>
      <c r="VXC540" s="80"/>
      <c r="VXD540" s="81"/>
      <c r="VXE540" s="80"/>
      <c r="VXF540" s="81"/>
      <c r="VXG540" s="80"/>
      <c r="VXH540" s="81"/>
      <c r="VXI540" s="80"/>
      <c r="VXJ540" s="81"/>
      <c r="VXK540" s="80"/>
      <c r="VXL540" s="81"/>
      <c r="VXM540" s="80"/>
      <c r="VXN540" s="81"/>
      <c r="VXO540" s="80"/>
      <c r="VXP540" s="81"/>
      <c r="VXQ540" s="80"/>
      <c r="VXR540" s="81"/>
      <c r="VXS540" s="80"/>
      <c r="VXT540" s="81"/>
      <c r="VXU540" s="80"/>
      <c r="VXV540" s="81"/>
      <c r="VXW540" s="80"/>
      <c r="VXX540" s="81"/>
      <c r="VXY540" s="80"/>
      <c r="VXZ540" s="81"/>
      <c r="VYA540" s="80"/>
      <c r="VYB540" s="81"/>
      <c r="VYC540" s="80"/>
      <c r="VYD540" s="81"/>
      <c r="VYE540" s="80"/>
      <c r="VYF540" s="81"/>
      <c r="VYG540" s="80"/>
      <c r="VYH540" s="81"/>
      <c r="VYI540" s="80"/>
      <c r="VYJ540" s="81"/>
      <c r="VYK540" s="80"/>
      <c r="VYL540" s="81"/>
      <c r="VYM540" s="80"/>
      <c r="VYN540" s="81"/>
      <c r="VYO540" s="80"/>
      <c r="VYP540" s="81"/>
      <c r="VYQ540" s="80"/>
      <c r="VYR540" s="81"/>
      <c r="VYS540" s="80"/>
      <c r="VYT540" s="81"/>
      <c r="VYU540" s="80"/>
      <c r="VYV540" s="81"/>
      <c r="VYW540" s="80"/>
      <c r="VYX540" s="81"/>
      <c r="VYY540" s="80"/>
      <c r="VYZ540" s="81"/>
      <c r="VZA540" s="80"/>
      <c r="VZB540" s="81"/>
      <c r="VZC540" s="80"/>
      <c r="VZD540" s="81"/>
      <c r="VZE540" s="80"/>
      <c r="VZF540" s="81"/>
      <c r="VZG540" s="80"/>
      <c r="VZH540" s="81"/>
      <c r="VZI540" s="80"/>
      <c r="VZJ540" s="81"/>
      <c r="VZK540" s="80"/>
      <c r="VZL540" s="81"/>
      <c r="VZM540" s="80"/>
      <c r="VZN540" s="81"/>
      <c r="VZO540" s="80"/>
      <c r="VZP540" s="81"/>
      <c r="VZQ540" s="80"/>
      <c r="VZR540" s="81"/>
      <c r="VZS540" s="80"/>
      <c r="VZT540" s="81"/>
      <c r="VZU540" s="80"/>
      <c r="VZV540" s="81"/>
      <c r="VZW540" s="80"/>
      <c r="VZX540" s="81"/>
      <c r="VZY540" s="80"/>
      <c r="VZZ540" s="81"/>
      <c r="WAA540" s="80"/>
      <c r="WAB540" s="81"/>
      <c r="WAC540" s="80"/>
      <c r="WAD540" s="81"/>
      <c r="WAE540" s="80"/>
      <c r="WAF540" s="81"/>
      <c r="WAG540" s="80"/>
      <c r="WAH540" s="81"/>
      <c r="WAI540" s="80"/>
      <c r="WAJ540" s="81"/>
      <c r="WAK540" s="80"/>
      <c r="WAL540" s="81"/>
      <c r="WAM540" s="80"/>
      <c r="WAN540" s="81"/>
      <c r="WAO540" s="80"/>
      <c r="WAP540" s="81"/>
      <c r="WAQ540" s="80"/>
      <c r="WAR540" s="81"/>
      <c r="WAS540" s="80"/>
      <c r="WAT540" s="81"/>
      <c r="WAU540" s="80"/>
      <c r="WAV540" s="81"/>
      <c r="WAW540" s="80"/>
      <c r="WAX540" s="81"/>
      <c r="WAY540" s="80"/>
      <c r="WAZ540" s="81"/>
      <c r="WBA540" s="80"/>
      <c r="WBB540" s="81"/>
      <c r="WBC540" s="80"/>
      <c r="WBD540" s="81"/>
      <c r="WBE540" s="80"/>
      <c r="WBF540" s="81"/>
      <c r="WBG540" s="80"/>
      <c r="WBH540" s="81"/>
      <c r="WBI540" s="80"/>
      <c r="WBJ540" s="81"/>
      <c r="WBK540" s="80"/>
      <c r="WBL540" s="81"/>
      <c r="WBM540" s="80"/>
      <c r="WBN540" s="81"/>
      <c r="WBO540" s="80"/>
      <c r="WBP540" s="81"/>
      <c r="WBQ540" s="80"/>
      <c r="WBR540" s="81"/>
      <c r="WBS540" s="80"/>
      <c r="WBT540" s="81"/>
      <c r="WBU540" s="80"/>
      <c r="WBV540" s="81"/>
      <c r="WBW540" s="80"/>
      <c r="WBX540" s="81"/>
      <c r="WBY540" s="80"/>
      <c r="WBZ540" s="81"/>
      <c r="WCA540" s="80"/>
      <c r="WCB540" s="81"/>
      <c r="WCC540" s="80"/>
      <c r="WCD540" s="81"/>
      <c r="WCE540" s="80"/>
      <c r="WCF540" s="81"/>
      <c r="WCG540" s="80"/>
      <c r="WCH540" s="81"/>
      <c r="WCI540" s="80"/>
      <c r="WCJ540" s="81"/>
      <c r="WCK540" s="80"/>
      <c r="WCL540" s="81"/>
      <c r="WCM540" s="80"/>
      <c r="WCN540" s="81"/>
      <c r="WCO540" s="80"/>
      <c r="WCP540" s="81"/>
      <c r="WCQ540" s="80"/>
      <c r="WCR540" s="81"/>
      <c r="WCS540" s="80"/>
      <c r="WCT540" s="81"/>
      <c r="WCU540" s="80"/>
      <c r="WCV540" s="81"/>
      <c r="WCW540" s="80"/>
      <c r="WCX540" s="81"/>
      <c r="WCY540" s="80"/>
      <c r="WCZ540" s="81"/>
      <c r="WDA540" s="80"/>
      <c r="WDB540" s="81"/>
      <c r="WDC540" s="80"/>
      <c r="WDD540" s="81"/>
      <c r="WDE540" s="80"/>
      <c r="WDF540" s="81"/>
      <c r="WDG540" s="80"/>
      <c r="WDH540" s="81"/>
      <c r="WDI540" s="80"/>
      <c r="WDJ540" s="81"/>
      <c r="WDK540" s="80"/>
      <c r="WDL540" s="81"/>
      <c r="WDM540" s="80"/>
      <c r="WDN540" s="81"/>
      <c r="WDO540" s="80"/>
      <c r="WDP540" s="81"/>
      <c r="WDQ540" s="80"/>
      <c r="WDR540" s="81"/>
      <c r="WDS540" s="80"/>
      <c r="WDT540" s="81"/>
      <c r="WDU540" s="80"/>
      <c r="WDV540" s="81"/>
      <c r="WDW540" s="80"/>
      <c r="WDX540" s="81"/>
      <c r="WDY540" s="80"/>
      <c r="WDZ540" s="81"/>
      <c r="WEA540" s="80"/>
      <c r="WEB540" s="81"/>
      <c r="WEC540" s="80"/>
      <c r="WED540" s="81"/>
      <c r="WEE540" s="80"/>
      <c r="WEF540" s="81"/>
      <c r="WEG540" s="80"/>
      <c r="WEH540" s="81"/>
      <c r="WEI540" s="80"/>
      <c r="WEJ540" s="81"/>
      <c r="WEK540" s="80"/>
      <c r="WEL540" s="81"/>
      <c r="WEM540" s="80"/>
      <c r="WEN540" s="81"/>
      <c r="WEO540" s="80"/>
      <c r="WEP540" s="81"/>
      <c r="WEQ540" s="80"/>
      <c r="WER540" s="81"/>
      <c r="WES540" s="80"/>
      <c r="WET540" s="81"/>
      <c r="WEU540" s="80"/>
      <c r="WEV540" s="81"/>
      <c r="WEW540" s="80"/>
      <c r="WEX540" s="81"/>
      <c r="WEY540" s="80"/>
      <c r="WEZ540" s="81"/>
      <c r="WFA540" s="80"/>
      <c r="WFB540" s="81"/>
      <c r="WFC540" s="80"/>
      <c r="WFD540" s="81"/>
      <c r="WFE540" s="80"/>
      <c r="WFF540" s="81"/>
      <c r="WFG540" s="80"/>
      <c r="WFH540" s="81"/>
      <c r="WFI540" s="80"/>
      <c r="WFJ540" s="81"/>
      <c r="WFK540" s="80"/>
      <c r="WFL540" s="81"/>
      <c r="WFM540" s="80"/>
      <c r="WFN540" s="81"/>
      <c r="WFO540" s="80"/>
      <c r="WFP540" s="81"/>
      <c r="WFQ540" s="80"/>
      <c r="WFR540" s="81"/>
      <c r="WFS540" s="80"/>
      <c r="WFT540" s="81"/>
      <c r="WFU540" s="80"/>
      <c r="WFV540" s="81"/>
      <c r="WFW540" s="80"/>
      <c r="WFX540" s="81"/>
      <c r="WFY540" s="80"/>
      <c r="WFZ540" s="81"/>
      <c r="WGA540" s="80"/>
      <c r="WGB540" s="81"/>
      <c r="WGC540" s="80"/>
      <c r="WGD540" s="81"/>
      <c r="WGE540" s="80"/>
      <c r="WGF540" s="81"/>
      <c r="WGG540" s="80"/>
      <c r="WGH540" s="81"/>
      <c r="WGI540" s="80"/>
      <c r="WGJ540" s="81"/>
      <c r="WGK540" s="80"/>
      <c r="WGL540" s="81"/>
      <c r="WGM540" s="80"/>
      <c r="WGN540" s="81"/>
      <c r="WGO540" s="80"/>
      <c r="WGP540" s="81"/>
      <c r="WGQ540" s="80"/>
      <c r="WGR540" s="81"/>
      <c r="WGS540" s="80"/>
      <c r="WGT540" s="81"/>
      <c r="WGU540" s="80"/>
      <c r="WGV540" s="81"/>
      <c r="WGW540" s="80"/>
      <c r="WGX540" s="81"/>
      <c r="WGY540" s="80"/>
      <c r="WGZ540" s="81"/>
      <c r="WHA540" s="80"/>
      <c r="WHB540" s="81"/>
      <c r="WHC540" s="80"/>
      <c r="WHD540" s="81"/>
      <c r="WHE540" s="80"/>
      <c r="WHF540" s="81"/>
      <c r="WHG540" s="80"/>
      <c r="WHH540" s="81"/>
      <c r="WHI540" s="80"/>
      <c r="WHJ540" s="81"/>
      <c r="WHK540" s="80"/>
      <c r="WHL540" s="81"/>
      <c r="WHM540" s="80"/>
      <c r="WHN540" s="81"/>
      <c r="WHO540" s="80"/>
      <c r="WHP540" s="81"/>
      <c r="WHQ540" s="80"/>
      <c r="WHR540" s="81"/>
      <c r="WHS540" s="80"/>
      <c r="WHT540" s="81"/>
      <c r="WHU540" s="80"/>
      <c r="WHV540" s="81"/>
      <c r="WHW540" s="80"/>
      <c r="WHX540" s="81"/>
      <c r="WHY540" s="80"/>
      <c r="WHZ540" s="81"/>
      <c r="WIA540" s="80"/>
      <c r="WIB540" s="81"/>
      <c r="WIC540" s="80"/>
      <c r="WID540" s="81"/>
      <c r="WIE540" s="80"/>
      <c r="WIF540" s="81"/>
      <c r="WIG540" s="80"/>
      <c r="WIH540" s="81"/>
      <c r="WII540" s="80"/>
      <c r="WIJ540" s="81"/>
      <c r="WIK540" s="80"/>
      <c r="WIL540" s="81"/>
      <c r="WIM540" s="80"/>
      <c r="WIN540" s="81"/>
      <c r="WIO540" s="80"/>
      <c r="WIP540" s="81"/>
      <c r="WIQ540" s="80"/>
      <c r="WIR540" s="81"/>
      <c r="WIS540" s="80"/>
      <c r="WIT540" s="81"/>
      <c r="WIU540" s="80"/>
      <c r="WIV540" s="81"/>
      <c r="WIW540" s="80"/>
      <c r="WIX540" s="81"/>
      <c r="WIY540" s="80"/>
      <c r="WIZ540" s="81"/>
      <c r="WJA540" s="80"/>
      <c r="WJB540" s="81"/>
      <c r="WJC540" s="80"/>
      <c r="WJD540" s="81"/>
      <c r="WJE540" s="80"/>
      <c r="WJF540" s="81"/>
      <c r="WJG540" s="80"/>
      <c r="WJH540" s="81"/>
      <c r="WJI540" s="80"/>
      <c r="WJJ540" s="81"/>
      <c r="WJK540" s="80"/>
      <c r="WJL540" s="81"/>
      <c r="WJM540" s="80"/>
      <c r="WJN540" s="81"/>
      <c r="WJO540" s="80"/>
      <c r="WJP540" s="81"/>
      <c r="WJQ540" s="80"/>
      <c r="WJR540" s="81"/>
      <c r="WJS540" s="80"/>
      <c r="WJT540" s="81"/>
      <c r="WJU540" s="80"/>
      <c r="WJV540" s="81"/>
      <c r="WJW540" s="80"/>
      <c r="WJX540" s="81"/>
      <c r="WJY540" s="80"/>
      <c r="WJZ540" s="81"/>
      <c r="WKA540" s="80"/>
      <c r="WKB540" s="81"/>
      <c r="WKC540" s="80"/>
      <c r="WKD540" s="81"/>
      <c r="WKE540" s="80"/>
      <c r="WKF540" s="81"/>
      <c r="WKG540" s="80"/>
      <c r="WKH540" s="81"/>
      <c r="WKI540" s="80"/>
      <c r="WKJ540" s="81"/>
      <c r="WKK540" s="80"/>
      <c r="WKL540" s="81"/>
      <c r="WKM540" s="80"/>
      <c r="WKN540" s="81"/>
      <c r="WKO540" s="80"/>
      <c r="WKP540" s="81"/>
      <c r="WKQ540" s="80"/>
      <c r="WKR540" s="81"/>
      <c r="WKS540" s="80"/>
      <c r="WKT540" s="81"/>
      <c r="WKU540" s="80"/>
      <c r="WKV540" s="81"/>
      <c r="WKW540" s="80"/>
      <c r="WKX540" s="81"/>
      <c r="WKY540" s="80"/>
      <c r="WKZ540" s="81"/>
      <c r="WLA540" s="80"/>
      <c r="WLB540" s="81"/>
      <c r="WLC540" s="80"/>
      <c r="WLD540" s="81"/>
      <c r="WLE540" s="80"/>
      <c r="WLF540" s="81"/>
      <c r="WLG540" s="80"/>
      <c r="WLH540" s="81"/>
      <c r="WLI540" s="80"/>
      <c r="WLJ540" s="81"/>
      <c r="WLK540" s="80"/>
      <c r="WLL540" s="81"/>
      <c r="WLM540" s="80"/>
      <c r="WLN540" s="81"/>
      <c r="WLO540" s="80"/>
      <c r="WLP540" s="81"/>
      <c r="WLQ540" s="80"/>
      <c r="WLR540" s="81"/>
      <c r="WLS540" s="80"/>
      <c r="WLT540" s="81"/>
      <c r="WLU540" s="80"/>
      <c r="WLV540" s="81"/>
      <c r="WLW540" s="80"/>
      <c r="WLX540" s="81"/>
      <c r="WLY540" s="80"/>
      <c r="WLZ540" s="81"/>
      <c r="WMA540" s="80"/>
      <c r="WMB540" s="81"/>
      <c r="WMC540" s="80"/>
      <c r="WMD540" s="81"/>
      <c r="WME540" s="80"/>
      <c r="WMF540" s="81"/>
      <c r="WMG540" s="80"/>
      <c r="WMH540" s="81"/>
      <c r="WMI540" s="80"/>
      <c r="WMJ540" s="81"/>
      <c r="WMK540" s="80"/>
      <c r="WML540" s="81"/>
      <c r="WMM540" s="80"/>
      <c r="WMN540" s="81"/>
      <c r="WMO540" s="80"/>
      <c r="WMP540" s="81"/>
      <c r="WMQ540" s="80"/>
      <c r="WMR540" s="81"/>
      <c r="WMS540" s="80"/>
      <c r="WMT540" s="81"/>
      <c r="WMU540" s="80"/>
      <c r="WMV540" s="81"/>
      <c r="WMW540" s="80"/>
      <c r="WMX540" s="81"/>
      <c r="WMY540" s="80"/>
      <c r="WMZ540" s="81"/>
      <c r="WNA540" s="80"/>
      <c r="WNB540" s="81"/>
      <c r="WNC540" s="80"/>
      <c r="WND540" s="81"/>
      <c r="WNE540" s="80"/>
      <c r="WNF540" s="81"/>
      <c r="WNG540" s="80"/>
      <c r="WNH540" s="81"/>
      <c r="WNI540" s="80"/>
      <c r="WNJ540" s="81"/>
      <c r="WNK540" s="80"/>
      <c r="WNL540" s="81"/>
      <c r="WNM540" s="80"/>
      <c r="WNN540" s="81"/>
      <c r="WNO540" s="80"/>
      <c r="WNP540" s="81"/>
      <c r="WNQ540" s="80"/>
      <c r="WNR540" s="81"/>
      <c r="WNS540" s="80"/>
      <c r="WNT540" s="81"/>
      <c r="WNU540" s="80"/>
      <c r="WNV540" s="81"/>
      <c r="WNW540" s="80"/>
      <c r="WNX540" s="81"/>
      <c r="WNY540" s="80"/>
      <c r="WNZ540" s="81"/>
      <c r="WOA540" s="80"/>
      <c r="WOB540" s="81"/>
      <c r="WOC540" s="80"/>
      <c r="WOD540" s="81"/>
      <c r="WOE540" s="80"/>
      <c r="WOF540" s="81"/>
      <c r="WOG540" s="80"/>
      <c r="WOH540" s="81"/>
      <c r="WOI540" s="80"/>
      <c r="WOJ540" s="81"/>
      <c r="WOK540" s="80"/>
      <c r="WOL540" s="81"/>
      <c r="WOM540" s="80"/>
      <c r="WON540" s="81"/>
      <c r="WOO540" s="80"/>
      <c r="WOP540" s="81"/>
      <c r="WOQ540" s="80"/>
      <c r="WOR540" s="81"/>
      <c r="WOS540" s="80"/>
      <c r="WOT540" s="81"/>
      <c r="WOU540" s="80"/>
      <c r="WOV540" s="81"/>
      <c r="WOW540" s="80"/>
      <c r="WOX540" s="81"/>
      <c r="WOY540" s="80"/>
      <c r="WOZ540" s="81"/>
      <c r="WPA540" s="80"/>
      <c r="WPB540" s="81"/>
      <c r="WPC540" s="80"/>
      <c r="WPD540" s="81"/>
      <c r="WPE540" s="80"/>
      <c r="WPF540" s="81"/>
      <c r="WPG540" s="80"/>
      <c r="WPH540" s="81"/>
      <c r="WPI540" s="80"/>
      <c r="WPJ540" s="81"/>
      <c r="WPK540" s="80"/>
      <c r="WPL540" s="81"/>
      <c r="WPM540" s="80"/>
      <c r="WPN540" s="81"/>
      <c r="WPO540" s="80"/>
      <c r="WPP540" s="81"/>
      <c r="WPQ540" s="80"/>
      <c r="WPR540" s="81"/>
      <c r="WPS540" s="80"/>
      <c r="WPT540" s="81"/>
      <c r="WPU540" s="80"/>
      <c r="WPV540" s="81"/>
      <c r="WPW540" s="80"/>
      <c r="WPX540" s="81"/>
      <c r="WPY540" s="80"/>
      <c r="WPZ540" s="81"/>
      <c r="WQA540" s="80"/>
      <c r="WQB540" s="81"/>
      <c r="WQC540" s="80"/>
      <c r="WQD540" s="81"/>
      <c r="WQE540" s="80"/>
      <c r="WQF540" s="81"/>
      <c r="WQG540" s="80"/>
      <c r="WQH540" s="81"/>
      <c r="WQI540" s="80"/>
      <c r="WQJ540" s="81"/>
      <c r="WQK540" s="80"/>
      <c r="WQL540" s="81"/>
      <c r="WQM540" s="80"/>
      <c r="WQN540" s="81"/>
      <c r="WQO540" s="80"/>
      <c r="WQP540" s="81"/>
      <c r="WQQ540" s="80"/>
      <c r="WQR540" s="81"/>
      <c r="WQS540" s="80"/>
      <c r="WQT540" s="81"/>
      <c r="WQU540" s="80"/>
      <c r="WQV540" s="81"/>
      <c r="WQW540" s="80"/>
      <c r="WQX540" s="81"/>
      <c r="WQY540" s="80"/>
      <c r="WQZ540" s="81"/>
      <c r="WRA540" s="80"/>
      <c r="WRB540" s="81"/>
      <c r="WRC540" s="80"/>
      <c r="WRD540" s="81"/>
      <c r="WRE540" s="80"/>
      <c r="WRF540" s="81"/>
      <c r="WRG540" s="80"/>
      <c r="WRH540" s="81"/>
      <c r="WRI540" s="80"/>
      <c r="WRJ540" s="81"/>
      <c r="WRK540" s="80"/>
      <c r="WRL540" s="81"/>
      <c r="WRM540" s="80"/>
      <c r="WRN540" s="81"/>
      <c r="WRO540" s="80"/>
      <c r="WRP540" s="81"/>
      <c r="WRQ540" s="80"/>
      <c r="WRR540" s="81"/>
      <c r="WRS540" s="80"/>
      <c r="WRT540" s="81"/>
      <c r="WRU540" s="80"/>
      <c r="WRV540" s="81"/>
      <c r="WRW540" s="80"/>
      <c r="WRX540" s="81"/>
      <c r="WRY540" s="80"/>
      <c r="WRZ540" s="81"/>
      <c r="WSA540" s="80"/>
      <c r="WSB540" s="81"/>
      <c r="WSC540" s="80"/>
      <c r="WSD540" s="81"/>
      <c r="WSE540" s="80"/>
      <c r="WSF540" s="81"/>
      <c r="WSG540" s="80"/>
      <c r="WSH540" s="81"/>
      <c r="WSI540" s="80"/>
      <c r="WSJ540" s="81"/>
      <c r="WSK540" s="80"/>
      <c r="WSL540" s="81"/>
      <c r="WSM540" s="80"/>
      <c r="WSN540" s="81"/>
      <c r="WSO540" s="80"/>
      <c r="WSP540" s="81"/>
      <c r="WSQ540" s="80"/>
      <c r="WSR540" s="81"/>
      <c r="WSS540" s="80"/>
      <c r="WST540" s="81"/>
      <c r="WSU540" s="80"/>
      <c r="WSV540" s="81"/>
      <c r="WSW540" s="80"/>
      <c r="WSX540" s="81"/>
      <c r="WSY540" s="80"/>
      <c r="WSZ540" s="81"/>
      <c r="WTA540" s="80"/>
      <c r="WTB540" s="81"/>
      <c r="WTC540" s="80"/>
      <c r="WTD540" s="81"/>
      <c r="WTE540" s="80"/>
      <c r="WTF540" s="81"/>
      <c r="WTG540" s="80"/>
      <c r="WTH540" s="81"/>
      <c r="WTI540" s="80"/>
      <c r="WTJ540" s="81"/>
      <c r="WTK540" s="80"/>
      <c r="WTL540" s="81"/>
      <c r="WTM540" s="80"/>
      <c r="WTN540" s="81"/>
      <c r="WTO540" s="80"/>
      <c r="WTP540" s="81"/>
      <c r="WTQ540" s="80"/>
      <c r="WTR540" s="81"/>
      <c r="WTS540" s="80"/>
      <c r="WTT540" s="81"/>
      <c r="WTU540" s="80"/>
      <c r="WTV540" s="81"/>
      <c r="WTW540" s="80"/>
      <c r="WTX540" s="81"/>
      <c r="WTY540" s="80"/>
      <c r="WTZ540" s="81"/>
      <c r="WUA540" s="80"/>
      <c r="WUB540" s="81"/>
      <c r="WUC540" s="80"/>
      <c r="WUD540" s="81"/>
      <c r="WUE540" s="80"/>
      <c r="WUF540" s="81"/>
      <c r="WUG540" s="80"/>
      <c r="WUH540" s="81"/>
      <c r="WUI540" s="80"/>
      <c r="WUJ540" s="81"/>
      <c r="WUK540" s="80"/>
      <c r="WUL540" s="81"/>
      <c r="WUM540" s="80"/>
      <c r="WUN540" s="81"/>
      <c r="WUO540" s="80"/>
      <c r="WUP540" s="81"/>
      <c r="WUQ540" s="80"/>
      <c r="WUR540" s="81"/>
      <c r="WUS540" s="80"/>
      <c r="WUT540" s="81"/>
      <c r="WUU540" s="80"/>
      <c r="WUV540" s="81"/>
      <c r="WUW540" s="80"/>
      <c r="WUX540" s="81"/>
      <c r="WUY540" s="80"/>
      <c r="WUZ540" s="81"/>
      <c r="WVA540" s="80"/>
      <c r="WVB540" s="81"/>
      <c r="WVC540" s="80"/>
      <c r="WVD540" s="81"/>
      <c r="WVE540" s="80"/>
      <c r="WVF540" s="81"/>
      <c r="WVG540" s="80"/>
      <c r="WVH540" s="81"/>
      <c r="WVI540" s="80"/>
      <c r="WVJ540" s="81"/>
      <c r="WVK540" s="80"/>
      <c r="WVL540" s="81"/>
      <c r="WVM540" s="80"/>
      <c r="WVN540" s="81"/>
      <c r="WVO540" s="80"/>
      <c r="WVP540" s="81"/>
      <c r="WVQ540" s="80"/>
      <c r="WVR540" s="81"/>
      <c r="WVS540" s="80"/>
      <c r="WVT540" s="81"/>
      <c r="WVU540" s="80"/>
      <c r="WVV540" s="81"/>
      <c r="WVW540" s="80"/>
      <c r="WVX540" s="81"/>
      <c r="WVY540" s="80"/>
      <c r="WVZ540" s="81"/>
      <c r="WWA540" s="80"/>
      <c r="WWB540" s="81"/>
      <c r="WWC540" s="80"/>
      <c r="WWD540" s="81"/>
      <c r="WWE540" s="80"/>
      <c r="WWF540" s="81"/>
      <c r="WWG540" s="80"/>
      <c r="WWH540" s="81"/>
      <c r="WWI540" s="80"/>
      <c r="WWJ540" s="81"/>
      <c r="WWK540" s="80"/>
      <c r="WWL540" s="81"/>
      <c r="WWM540" s="80"/>
      <c r="WWN540" s="81"/>
      <c r="WWO540" s="80"/>
      <c r="WWP540" s="81"/>
      <c r="WWQ540" s="80"/>
      <c r="WWR540" s="81"/>
      <c r="WWS540" s="80"/>
      <c r="WWT540" s="81"/>
      <c r="WWU540" s="80"/>
      <c r="WWV540" s="81"/>
      <c r="WWW540" s="80"/>
      <c r="WWX540" s="81"/>
      <c r="WWY540" s="80"/>
      <c r="WWZ540" s="81"/>
      <c r="WXA540" s="80"/>
      <c r="WXB540" s="81"/>
      <c r="WXC540" s="80"/>
      <c r="WXD540" s="81"/>
      <c r="WXE540" s="80"/>
      <c r="WXF540" s="81"/>
      <c r="WXG540" s="80"/>
      <c r="WXH540" s="81"/>
      <c r="WXI540" s="80"/>
      <c r="WXJ540" s="81"/>
      <c r="WXK540" s="80"/>
      <c r="WXL540" s="81"/>
      <c r="WXM540" s="80"/>
      <c r="WXN540" s="81"/>
      <c r="WXO540" s="80"/>
      <c r="WXP540" s="81"/>
      <c r="WXQ540" s="80"/>
      <c r="WXR540" s="81"/>
      <c r="WXS540" s="80"/>
      <c r="WXT540" s="81"/>
      <c r="WXU540" s="80"/>
      <c r="WXV540" s="81"/>
      <c r="WXW540" s="80"/>
      <c r="WXX540" s="81"/>
      <c r="WXY540" s="80"/>
      <c r="WXZ540" s="81"/>
      <c r="WYA540" s="80"/>
      <c r="WYB540" s="81"/>
      <c r="WYC540" s="80"/>
      <c r="WYD540" s="81"/>
      <c r="WYE540" s="80"/>
      <c r="WYF540" s="81"/>
      <c r="WYG540" s="80"/>
      <c r="WYH540" s="81"/>
      <c r="WYI540" s="80"/>
      <c r="WYJ540" s="81"/>
      <c r="WYK540" s="80"/>
      <c r="WYL540" s="81"/>
      <c r="WYM540" s="80"/>
      <c r="WYN540" s="81"/>
      <c r="WYO540" s="80"/>
      <c r="WYP540" s="81"/>
      <c r="WYQ540" s="80"/>
      <c r="WYR540" s="81"/>
      <c r="WYS540" s="80"/>
      <c r="WYT540" s="81"/>
      <c r="WYU540" s="80"/>
      <c r="WYV540" s="81"/>
      <c r="WYW540" s="80"/>
      <c r="WYX540" s="81"/>
      <c r="WYY540" s="80"/>
      <c r="WYZ540" s="81"/>
      <c r="WZA540" s="80"/>
      <c r="WZB540" s="81"/>
      <c r="WZC540" s="80"/>
      <c r="WZD540" s="81"/>
      <c r="WZE540" s="80"/>
      <c r="WZF540" s="81"/>
      <c r="WZG540" s="80"/>
      <c r="WZH540" s="81"/>
      <c r="WZI540" s="80"/>
      <c r="WZJ540" s="81"/>
      <c r="WZK540" s="80"/>
      <c r="WZL540" s="81"/>
      <c r="WZM540" s="80"/>
      <c r="WZN540" s="81"/>
      <c r="WZO540" s="80"/>
      <c r="WZP540" s="81"/>
      <c r="WZQ540" s="80"/>
      <c r="WZR540" s="81"/>
      <c r="WZS540" s="80"/>
      <c r="WZT540" s="81"/>
      <c r="WZU540" s="80"/>
      <c r="WZV540" s="81"/>
      <c r="WZW540" s="80"/>
      <c r="WZX540" s="81"/>
      <c r="WZY540" s="80"/>
      <c r="WZZ540" s="81"/>
      <c r="XAA540" s="80"/>
      <c r="XAB540" s="81"/>
      <c r="XAC540" s="80"/>
      <c r="XAD540" s="81"/>
      <c r="XAE540" s="80"/>
      <c r="XAF540" s="81"/>
      <c r="XAG540" s="80"/>
      <c r="XAH540" s="81"/>
      <c r="XAI540" s="80"/>
      <c r="XAJ540" s="81"/>
      <c r="XAK540" s="80"/>
      <c r="XAL540" s="81"/>
      <c r="XAM540" s="80"/>
      <c r="XAN540" s="81"/>
      <c r="XAO540" s="80"/>
      <c r="XAP540" s="81"/>
      <c r="XAQ540" s="80"/>
      <c r="XAR540" s="81"/>
      <c r="XAS540" s="80"/>
      <c r="XAT540" s="81"/>
      <c r="XAU540" s="80"/>
      <c r="XAV540" s="81"/>
      <c r="XAW540" s="80"/>
      <c r="XAX540" s="81"/>
      <c r="XAY540" s="80"/>
      <c r="XAZ540" s="81"/>
      <c r="XBA540" s="80"/>
      <c r="XBB540" s="81"/>
      <c r="XBC540" s="80"/>
      <c r="XBD540" s="81"/>
      <c r="XBE540" s="80"/>
      <c r="XBF540" s="81"/>
      <c r="XBG540" s="80"/>
      <c r="XBH540" s="81"/>
      <c r="XBI540" s="80"/>
      <c r="XBJ540" s="81"/>
      <c r="XBK540" s="80"/>
      <c r="XBL540" s="81"/>
      <c r="XBM540" s="80"/>
      <c r="XBN540" s="81"/>
      <c r="XBO540" s="80"/>
      <c r="XBP540" s="81"/>
      <c r="XBQ540" s="80"/>
      <c r="XBR540" s="81"/>
      <c r="XBS540" s="80"/>
      <c r="XBT540" s="81"/>
      <c r="XBU540" s="80"/>
      <c r="XBV540" s="81"/>
      <c r="XBW540" s="80"/>
      <c r="XBX540" s="81"/>
      <c r="XBY540" s="80"/>
      <c r="XBZ540" s="81"/>
      <c r="XCA540" s="80"/>
      <c r="XCB540" s="81"/>
      <c r="XCC540" s="80"/>
      <c r="XCD540" s="81"/>
      <c r="XCE540" s="80"/>
      <c r="XCF540" s="81"/>
      <c r="XCG540" s="80"/>
      <c r="XCH540" s="81"/>
      <c r="XCI540" s="80"/>
      <c r="XCJ540" s="81"/>
      <c r="XCK540" s="80"/>
      <c r="XCL540" s="81"/>
      <c r="XCM540" s="80"/>
      <c r="XCN540" s="81"/>
      <c r="XCO540" s="80"/>
      <c r="XCP540" s="81"/>
      <c r="XCQ540" s="80"/>
      <c r="XCR540" s="81"/>
      <c r="XCS540" s="80"/>
      <c r="XCT540" s="81"/>
      <c r="XCU540" s="80"/>
      <c r="XCV540" s="81"/>
      <c r="XCW540" s="80"/>
      <c r="XCX540" s="81"/>
      <c r="XCY540" s="80"/>
      <c r="XCZ540" s="81"/>
      <c r="XDA540" s="80"/>
      <c r="XDB540" s="81"/>
      <c r="XDC540" s="80"/>
      <c r="XDD540" s="81"/>
      <c r="XDE540" s="80"/>
      <c r="XDF540" s="81"/>
      <c r="XDG540" s="80"/>
      <c r="XDH540" s="81"/>
      <c r="XDI540" s="80"/>
      <c r="XDJ540" s="81"/>
      <c r="XDK540" s="80"/>
      <c r="XDL540" s="81"/>
      <c r="XDM540" s="80"/>
      <c r="XDN540" s="81"/>
      <c r="XDO540" s="80"/>
      <c r="XDP540" s="81"/>
      <c r="XDQ540" s="80"/>
      <c r="XDR540" s="81"/>
      <c r="XDS540" s="80"/>
      <c r="XDT540" s="81"/>
      <c r="XDU540" s="80"/>
      <c r="XDV540" s="81"/>
      <c r="XDW540" s="80"/>
      <c r="XDX540" s="81"/>
      <c r="XDY540" s="80"/>
      <c r="XDZ540" s="81"/>
      <c r="XEA540" s="80"/>
      <c r="XEB540" s="81"/>
      <c r="XEC540" s="80"/>
      <c r="XED540" s="81"/>
      <c r="XEE540" s="80"/>
      <c r="XEF540" s="81"/>
      <c r="XEG540" s="80"/>
      <c r="XEH540" s="81"/>
      <c r="XEI540" s="80"/>
      <c r="XEJ540" s="81"/>
      <c r="XEK540" s="80"/>
      <c r="XEL540" s="81"/>
      <c r="XEM540" s="80"/>
      <c r="XEN540" s="81"/>
      <c r="XEO540" s="80"/>
      <c r="XEP540" s="81"/>
      <c r="XEQ540" s="80"/>
      <c r="XER540" s="81"/>
      <c r="XES540" s="80"/>
      <c r="XET540" s="81"/>
      <c r="XEU540" s="80"/>
      <c r="XEV540" s="81"/>
      <c r="XEW540" s="80"/>
      <c r="XEX540" s="81"/>
      <c r="XEY540" s="80"/>
      <c r="XEZ540" s="81"/>
      <c r="XFA540" s="80"/>
      <c r="XFB540" s="81"/>
      <c r="XFC540" s="80"/>
      <c r="XFD540" s="81"/>
    </row>
    <row r="541" spans="1:16384" s="76" customFormat="1">
      <c r="A541" s="137" t="s">
        <v>443</v>
      </c>
      <c r="B541" s="150" t="s">
        <v>444</v>
      </c>
      <c r="C541" s="80"/>
      <c r="D541" s="81"/>
      <c r="E541" s="80"/>
      <c r="F541" s="81"/>
      <c r="G541" s="80"/>
      <c r="H541" s="81"/>
      <c r="I541" s="80"/>
      <c r="J541" s="81"/>
      <c r="K541" s="80"/>
      <c r="L541" s="81"/>
      <c r="M541" s="80"/>
      <c r="N541" s="81"/>
      <c r="O541" s="80"/>
      <c r="P541" s="81"/>
      <c r="Q541" s="80"/>
      <c r="R541" s="81"/>
      <c r="S541" s="80"/>
      <c r="T541" s="81"/>
      <c r="U541" s="80"/>
      <c r="V541" s="81"/>
      <c r="W541" s="80"/>
      <c r="X541" s="81"/>
      <c r="Y541" s="80"/>
      <c r="Z541" s="81"/>
      <c r="AA541" s="80"/>
      <c r="AB541" s="81"/>
      <c r="AC541" s="80"/>
      <c r="AD541" s="81"/>
      <c r="AE541" s="80"/>
      <c r="AF541" s="81"/>
      <c r="AG541" s="80"/>
      <c r="AH541" s="81"/>
      <c r="AI541" s="80"/>
      <c r="AJ541" s="81"/>
      <c r="AK541" s="80"/>
      <c r="AL541" s="81"/>
      <c r="AM541" s="80"/>
      <c r="AN541" s="81"/>
      <c r="AO541" s="80"/>
      <c r="AP541" s="81"/>
      <c r="AQ541" s="80"/>
      <c r="AR541" s="81"/>
      <c r="AS541" s="80"/>
      <c r="AT541" s="81"/>
      <c r="AU541" s="80"/>
      <c r="AV541" s="81"/>
      <c r="AW541" s="80"/>
      <c r="AX541" s="81"/>
      <c r="AY541" s="80"/>
      <c r="AZ541" s="81"/>
      <c r="BA541" s="80"/>
      <c r="BB541" s="81"/>
      <c r="BC541" s="80"/>
      <c r="BD541" s="81"/>
      <c r="BE541" s="80"/>
      <c r="BF541" s="81"/>
      <c r="BG541" s="80"/>
      <c r="BH541" s="81"/>
      <c r="BI541" s="80"/>
      <c r="BJ541" s="81"/>
      <c r="BK541" s="80"/>
      <c r="BL541" s="81"/>
      <c r="BM541" s="80"/>
      <c r="BN541" s="81"/>
      <c r="BO541" s="80"/>
      <c r="BP541" s="81"/>
      <c r="BQ541" s="80"/>
      <c r="BR541" s="81"/>
      <c r="BS541" s="80"/>
      <c r="BT541" s="81"/>
      <c r="BU541" s="80"/>
      <c r="BV541" s="81"/>
      <c r="BW541" s="80"/>
      <c r="BX541" s="81"/>
      <c r="BY541" s="80"/>
      <c r="BZ541" s="81"/>
      <c r="CA541" s="80"/>
      <c r="CB541" s="81"/>
      <c r="CC541" s="80"/>
      <c r="CD541" s="81"/>
      <c r="CE541" s="80"/>
      <c r="CF541" s="81"/>
      <c r="CG541" s="80"/>
      <c r="CH541" s="81"/>
      <c r="CI541" s="80"/>
      <c r="CJ541" s="81"/>
      <c r="CK541" s="80"/>
      <c r="CL541" s="81"/>
      <c r="CM541" s="80"/>
      <c r="CN541" s="81"/>
      <c r="CO541" s="80"/>
      <c r="CP541" s="81"/>
      <c r="CQ541" s="80"/>
      <c r="CR541" s="81"/>
      <c r="CS541" s="80"/>
      <c r="CT541" s="81"/>
      <c r="CU541" s="80"/>
      <c r="CV541" s="81"/>
      <c r="CW541" s="80"/>
      <c r="CX541" s="81"/>
      <c r="CY541" s="80"/>
      <c r="CZ541" s="81"/>
      <c r="DA541" s="80"/>
      <c r="DB541" s="81"/>
      <c r="DC541" s="80"/>
      <c r="DD541" s="81"/>
      <c r="DE541" s="80"/>
      <c r="DF541" s="81"/>
      <c r="DG541" s="80"/>
      <c r="DH541" s="81"/>
      <c r="DI541" s="80"/>
      <c r="DJ541" s="81"/>
      <c r="DK541" s="80"/>
      <c r="DL541" s="81"/>
      <c r="DM541" s="80"/>
      <c r="DN541" s="81"/>
      <c r="DO541" s="80"/>
      <c r="DP541" s="81"/>
      <c r="DQ541" s="80"/>
      <c r="DR541" s="81"/>
      <c r="DS541" s="80"/>
      <c r="DT541" s="81"/>
      <c r="DU541" s="80"/>
      <c r="DV541" s="81"/>
      <c r="DW541" s="80"/>
      <c r="DX541" s="81"/>
      <c r="DY541" s="80"/>
      <c r="DZ541" s="81"/>
      <c r="EA541" s="80"/>
      <c r="EB541" s="81"/>
      <c r="EC541" s="80"/>
      <c r="ED541" s="81"/>
      <c r="EE541" s="80"/>
      <c r="EF541" s="81"/>
      <c r="EG541" s="80"/>
      <c r="EH541" s="81"/>
      <c r="EI541" s="80"/>
      <c r="EJ541" s="81"/>
      <c r="EK541" s="80"/>
      <c r="EL541" s="81"/>
      <c r="EM541" s="80"/>
      <c r="EN541" s="81"/>
      <c r="EO541" s="80"/>
      <c r="EP541" s="81"/>
      <c r="EQ541" s="80"/>
      <c r="ER541" s="81"/>
      <c r="ES541" s="80"/>
      <c r="ET541" s="81"/>
      <c r="EU541" s="80"/>
      <c r="EV541" s="81"/>
      <c r="EW541" s="80"/>
      <c r="EX541" s="81"/>
      <c r="EY541" s="80"/>
      <c r="EZ541" s="81"/>
      <c r="FA541" s="80"/>
      <c r="FB541" s="81"/>
      <c r="FC541" s="80"/>
      <c r="FD541" s="81"/>
      <c r="FE541" s="80"/>
      <c r="FF541" s="81"/>
      <c r="FG541" s="80"/>
      <c r="FH541" s="81"/>
      <c r="FI541" s="80"/>
      <c r="FJ541" s="81"/>
      <c r="FK541" s="80"/>
      <c r="FL541" s="81"/>
      <c r="FM541" s="80"/>
      <c r="FN541" s="81"/>
      <c r="FO541" s="80"/>
      <c r="FP541" s="81"/>
      <c r="FQ541" s="80"/>
      <c r="FR541" s="81"/>
      <c r="FS541" s="80"/>
      <c r="FT541" s="81"/>
      <c r="FU541" s="80"/>
      <c r="FV541" s="81"/>
      <c r="FW541" s="80"/>
      <c r="FX541" s="81"/>
      <c r="FY541" s="80"/>
      <c r="FZ541" s="81"/>
      <c r="GA541" s="80"/>
      <c r="GB541" s="81"/>
      <c r="GC541" s="80"/>
      <c r="GD541" s="81"/>
      <c r="GE541" s="80"/>
      <c r="GF541" s="81"/>
      <c r="GG541" s="80"/>
      <c r="GH541" s="81"/>
      <c r="GI541" s="80"/>
      <c r="GJ541" s="81"/>
      <c r="GK541" s="80"/>
      <c r="GL541" s="81"/>
      <c r="GM541" s="80"/>
      <c r="GN541" s="81"/>
      <c r="GO541" s="80"/>
      <c r="GP541" s="81"/>
      <c r="GQ541" s="80"/>
      <c r="GR541" s="81"/>
      <c r="GS541" s="80"/>
      <c r="GT541" s="81"/>
      <c r="GU541" s="80"/>
      <c r="GV541" s="81"/>
      <c r="GW541" s="80"/>
      <c r="GX541" s="81"/>
      <c r="GY541" s="80"/>
      <c r="GZ541" s="81"/>
      <c r="HA541" s="80"/>
      <c r="HB541" s="81"/>
      <c r="HC541" s="80"/>
      <c r="HD541" s="81"/>
      <c r="HE541" s="80"/>
      <c r="HF541" s="81"/>
      <c r="HG541" s="80"/>
      <c r="HH541" s="81"/>
      <c r="HI541" s="80"/>
      <c r="HJ541" s="81"/>
      <c r="HK541" s="80"/>
      <c r="HL541" s="81"/>
      <c r="HM541" s="80"/>
      <c r="HN541" s="81"/>
      <c r="HO541" s="80"/>
      <c r="HP541" s="81"/>
      <c r="HQ541" s="80"/>
      <c r="HR541" s="81"/>
      <c r="HS541" s="80"/>
      <c r="HT541" s="81"/>
      <c r="HU541" s="80"/>
      <c r="HV541" s="81"/>
      <c r="HW541" s="80"/>
      <c r="HX541" s="81"/>
      <c r="HY541" s="80"/>
      <c r="HZ541" s="81"/>
      <c r="IA541" s="80"/>
      <c r="IB541" s="81"/>
      <c r="IC541" s="80"/>
      <c r="ID541" s="81"/>
      <c r="IE541" s="80"/>
      <c r="IF541" s="81"/>
      <c r="IG541" s="80"/>
      <c r="IH541" s="81"/>
      <c r="II541" s="80"/>
      <c r="IJ541" s="81"/>
      <c r="IK541" s="80"/>
      <c r="IL541" s="81"/>
      <c r="IM541" s="80"/>
      <c r="IN541" s="81"/>
      <c r="IO541" s="80"/>
      <c r="IP541" s="81"/>
      <c r="IQ541" s="80"/>
      <c r="IR541" s="81"/>
      <c r="IS541" s="80"/>
      <c r="IT541" s="81"/>
      <c r="IU541" s="80"/>
      <c r="IV541" s="81"/>
      <c r="IW541" s="80"/>
      <c r="IX541" s="81"/>
      <c r="IY541" s="80"/>
      <c r="IZ541" s="81"/>
      <c r="JA541" s="80"/>
      <c r="JB541" s="81"/>
      <c r="JC541" s="80"/>
      <c r="JD541" s="81"/>
      <c r="JE541" s="80"/>
      <c r="JF541" s="81"/>
      <c r="JG541" s="80"/>
      <c r="JH541" s="81"/>
      <c r="JI541" s="80"/>
      <c r="JJ541" s="81"/>
      <c r="JK541" s="80"/>
      <c r="JL541" s="81"/>
      <c r="JM541" s="80"/>
      <c r="JN541" s="81"/>
      <c r="JO541" s="80"/>
      <c r="JP541" s="81"/>
      <c r="JQ541" s="80"/>
      <c r="JR541" s="81"/>
      <c r="JS541" s="80"/>
      <c r="JT541" s="81"/>
      <c r="JU541" s="80"/>
      <c r="JV541" s="81"/>
      <c r="JW541" s="80"/>
      <c r="JX541" s="81"/>
      <c r="JY541" s="80"/>
      <c r="JZ541" s="81"/>
      <c r="KA541" s="80"/>
      <c r="KB541" s="81"/>
      <c r="KC541" s="80"/>
      <c r="KD541" s="81"/>
      <c r="KE541" s="80"/>
      <c r="KF541" s="81"/>
      <c r="KG541" s="80"/>
      <c r="KH541" s="81"/>
      <c r="KI541" s="80"/>
      <c r="KJ541" s="81"/>
      <c r="KK541" s="80"/>
      <c r="KL541" s="81"/>
      <c r="KM541" s="80"/>
      <c r="KN541" s="81"/>
      <c r="KO541" s="80"/>
      <c r="KP541" s="81"/>
      <c r="KQ541" s="80"/>
      <c r="KR541" s="81"/>
      <c r="KS541" s="80"/>
      <c r="KT541" s="81"/>
      <c r="KU541" s="80"/>
      <c r="KV541" s="81"/>
      <c r="KW541" s="80"/>
      <c r="KX541" s="81"/>
      <c r="KY541" s="80"/>
      <c r="KZ541" s="81"/>
      <c r="LA541" s="80"/>
      <c r="LB541" s="81"/>
      <c r="LC541" s="80"/>
      <c r="LD541" s="81"/>
      <c r="LE541" s="80"/>
      <c r="LF541" s="81"/>
      <c r="LG541" s="80"/>
      <c r="LH541" s="81"/>
      <c r="LI541" s="80"/>
      <c r="LJ541" s="81"/>
      <c r="LK541" s="80"/>
      <c r="LL541" s="81"/>
      <c r="LM541" s="80"/>
      <c r="LN541" s="81"/>
      <c r="LO541" s="80"/>
      <c r="LP541" s="81"/>
      <c r="LQ541" s="80"/>
      <c r="LR541" s="81"/>
      <c r="LS541" s="80"/>
      <c r="LT541" s="81"/>
      <c r="LU541" s="80"/>
      <c r="LV541" s="81"/>
      <c r="LW541" s="80"/>
      <c r="LX541" s="81"/>
      <c r="LY541" s="80"/>
      <c r="LZ541" s="81"/>
      <c r="MA541" s="80"/>
      <c r="MB541" s="81"/>
      <c r="MC541" s="80"/>
      <c r="MD541" s="81"/>
      <c r="ME541" s="80"/>
      <c r="MF541" s="81"/>
      <c r="MG541" s="80"/>
      <c r="MH541" s="81"/>
      <c r="MI541" s="80"/>
      <c r="MJ541" s="81"/>
      <c r="MK541" s="80"/>
      <c r="ML541" s="81"/>
      <c r="MM541" s="80"/>
      <c r="MN541" s="81"/>
      <c r="MO541" s="80"/>
      <c r="MP541" s="81"/>
      <c r="MQ541" s="80"/>
      <c r="MR541" s="81"/>
      <c r="MS541" s="80"/>
      <c r="MT541" s="81"/>
      <c r="MU541" s="80"/>
      <c r="MV541" s="81"/>
      <c r="MW541" s="80"/>
      <c r="MX541" s="81"/>
      <c r="MY541" s="80"/>
      <c r="MZ541" s="81"/>
      <c r="NA541" s="80"/>
      <c r="NB541" s="81"/>
      <c r="NC541" s="80"/>
      <c r="ND541" s="81"/>
      <c r="NE541" s="80"/>
      <c r="NF541" s="81"/>
      <c r="NG541" s="80"/>
      <c r="NH541" s="81"/>
      <c r="NI541" s="80"/>
      <c r="NJ541" s="81"/>
      <c r="NK541" s="80"/>
      <c r="NL541" s="81"/>
      <c r="NM541" s="80"/>
      <c r="NN541" s="81"/>
      <c r="NO541" s="80"/>
      <c r="NP541" s="81"/>
      <c r="NQ541" s="80"/>
      <c r="NR541" s="81"/>
      <c r="NS541" s="80"/>
      <c r="NT541" s="81"/>
      <c r="NU541" s="80"/>
      <c r="NV541" s="81"/>
      <c r="NW541" s="80"/>
      <c r="NX541" s="81"/>
      <c r="NY541" s="80"/>
      <c r="NZ541" s="81"/>
      <c r="OA541" s="80"/>
      <c r="OB541" s="81"/>
      <c r="OC541" s="80"/>
      <c r="OD541" s="81"/>
      <c r="OE541" s="80"/>
      <c r="OF541" s="81"/>
      <c r="OG541" s="80"/>
      <c r="OH541" s="81"/>
      <c r="OI541" s="80"/>
      <c r="OJ541" s="81"/>
      <c r="OK541" s="80"/>
      <c r="OL541" s="81"/>
      <c r="OM541" s="80"/>
      <c r="ON541" s="81"/>
      <c r="OO541" s="80"/>
      <c r="OP541" s="81"/>
      <c r="OQ541" s="80"/>
      <c r="OR541" s="81"/>
      <c r="OS541" s="80"/>
      <c r="OT541" s="81"/>
      <c r="OU541" s="80"/>
      <c r="OV541" s="81"/>
      <c r="OW541" s="80"/>
      <c r="OX541" s="81"/>
      <c r="OY541" s="80"/>
      <c r="OZ541" s="81"/>
      <c r="PA541" s="80"/>
      <c r="PB541" s="81"/>
      <c r="PC541" s="80"/>
      <c r="PD541" s="81"/>
      <c r="PE541" s="80"/>
      <c r="PF541" s="81"/>
      <c r="PG541" s="80"/>
      <c r="PH541" s="81"/>
      <c r="PI541" s="80"/>
      <c r="PJ541" s="81"/>
      <c r="PK541" s="80"/>
      <c r="PL541" s="81"/>
      <c r="PM541" s="80"/>
      <c r="PN541" s="81"/>
      <c r="PO541" s="80"/>
      <c r="PP541" s="81"/>
      <c r="PQ541" s="80"/>
      <c r="PR541" s="81"/>
      <c r="PS541" s="80"/>
      <c r="PT541" s="81"/>
      <c r="PU541" s="80"/>
      <c r="PV541" s="81"/>
      <c r="PW541" s="80"/>
      <c r="PX541" s="81"/>
      <c r="PY541" s="80"/>
      <c r="PZ541" s="81"/>
      <c r="QA541" s="80"/>
      <c r="QB541" s="81"/>
      <c r="QC541" s="80"/>
      <c r="QD541" s="81"/>
      <c r="QE541" s="80"/>
      <c r="QF541" s="81"/>
      <c r="QG541" s="80"/>
      <c r="QH541" s="81"/>
      <c r="QI541" s="80"/>
      <c r="QJ541" s="81"/>
      <c r="QK541" s="80"/>
      <c r="QL541" s="81"/>
      <c r="QM541" s="80"/>
      <c r="QN541" s="81"/>
      <c r="QO541" s="80"/>
      <c r="QP541" s="81"/>
      <c r="QQ541" s="80"/>
      <c r="QR541" s="81"/>
      <c r="QS541" s="80"/>
      <c r="QT541" s="81"/>
      <c r="QU541" s="80"/>
      <c r="QV541" s="81"/>
      <c r="QW541" s="80"/>
      <c r="QX541" s="81"/>
      <c r="QY541" s="80"/>
      <c r="QZ541" s="81"/>
      <c r="RA541" s="80"/>
      <c r="RB541" s="81"/>
      <c r="RC541" s="80"/>
      <c r="RD541" s="81"/>
      <c r="RE541" s="80"/>
      <c r="RF541" s="81"/>
      <c r="RG541" s="80"/>
      <c r="RH541" s="81"/>
      <c r="RI541" s="80"/>
      <c r="RJ541" s="81"/>
      <c r="RK541" s="80"/>
      <c r="RL541" s="81"/>
      <c r="RM541" s="80"/>
      <c r="RN541" s="81"/>
      <c r="RO541" s="80"/>
      <c r="RP541" s="81"/>
      <c r="RQ541" s="80"/>
      <c r="RR541" s="81"/>
      <c r="RS541" s="80"/>
      <c r="RT541" s="81"/>
      <c r="RU541" s="80"/>
      <c r="RV541" s="81"/>
      <c r="RW541" s="80"/>
      <c r="RX541" s="81"/>
      <c r="RY541" s="80"/>
      <c r="RZ541" s="81"/>
      <c r="SA541" s="80"/>
      <c r="SB541" s="81"/>
      <c r="SC541" s="80"/>
      <c r="SD541" s="81"/>
      <c r="SE541" s="80"/>
      <c r="SF541" s="81"/>
      <c r="SG541" s="80"/>
      <c r="SH541" s="81"/>
      <c r="SI541" s="80"/>
      <c r="SJ541" s="81"/>
      <c r="SK541" s="80"/>
      <c r="SL541" s="81"/>
      <c r="SM541" s="80"/>
      <c r="SN541" s="81"/>
      <c r="SO541" s="80"/>
      <c r="SP541" s="81"/>
      <c r="SQ541" s="80"/>
      <c r="SR541" s="81"/>
      <c r="SS541" s="80"/>
      <c r="ST541" s="81"/>
      <c r="SU541" s="80"/>
      <c r="SV541" s="81"/>
      <c r="SW541" s="80"/>
      <c r="SX541" s="81"/>
      <c r="SY541" s="80"/>
      <c r="SZ541" s="81"/>
      <c r="TA541" s="80"/>
      <c r="TB541" s="81"/>
      <c r="TC541" s="80"/>
      <c r="TD541" s="81"/>
      <c r="TE541" s="80"/>
      <c r="TF541" s="81"/>
      <c r="TG541" s="80"/>
      <c r="TH541" s="81"/>
      <c r="TI541" s="80"/>
      <c r="TJ541" s="81"/>
      <c r="TK541" s="80"/>
      <c r="TL541" s="81"/>
      <c r="TM541" s="80"/>
      <c r="TN541" s="81"/>
      <c r="TO541" s="80"/>
      <c r="TP541" s="81"/>
      <c r="TQ541" s="80"/>
      <c r="TR541" s="81"/>
      <c r="TS541" s="80"/>
      <c r="TT541" s="81"/>
      <c r="TU541" s="80"/>
      <c r="TV541" s="81"/>
      <c r="TW541" s="80"/>
      <c r="TX541" s="81"/>
      <c r="TY541" s="80"/>
      <c r="TZ541" s="81"/>
      <c r="UA541" s="80"/>
      <c r="UB541" s="81"/>
      <c r="UC541" s="80"/>
      <c r="UD541" s="81"/>
      <c r="UE541" s="80"/>
      <c r="UF541" s="81"/>
      <c r="UG541" s="80"/>
      <c r="UH541" s="81"/>
      <c r="UI541" s="80"/>
      <c r="UJ541" s="81"/>
      <c r="UK541" s="80"/>
      <c r="UL541" s="81"/>
      <c r="UM541" s="80"/>
      <c r="UN541" s="81"/>
      <c r="UO541" s="80"/>
      <c r="UP541" s="81"/>
      <c r="UQ541" s="80"/>
      <c r="UR541" s="81"/>
      <c r="US541" s="80"/>
      <c r="UT541" s="81"/>
      <c r="UU541" s="80"/>
      <c r="UV541" s="81"/>
      <c r="UW541" s="80"/>
      <c r="UX541" s="81"/>
      <c r="UY541" s="80"/>
      <c r="UZ541" s="81"/>
      <c r="VA541" s="80"/>
      <c r="VB541" s="81"/>
      <c r="VC541" s="80"/>
      <c r="VD541" s="81"/>
      <c r="VE541" s="80"/>
      <c r="VF541" s="81"/>
      <c r="VG541" s="80"/>
      <c r="VH541" s="81"/>
      <c r="VI541" s="80"/>
      <c r="VJ541" s="81"/>
      <c r="VK541" s="80"/>
      <c r="VL541" s="81"/>
      <c r="VM541" s="80"/>
      <c r="VN541" s="81"/>
      <c r="VO541" s="80"/>
      <c r="VP541" s="81"/>
      <c r="VQ541" s="80"/>
      <c r="VR541" s="81"/>
      <c r="VS541" s="80"/>
      <c r="VT541" s="81"/>
      <c r="VU541" s="80"/>
      <c r="VV541" s="81"/>
      <c r="VW541" s="80"/>
      <c r="VX541" s="81"/>
      <c r="VY541" s="80"/>
      <c r="VZ541" s="81"/>
      <c r="WA541" s="80"/>
      <c r="WB541" s="81"/>
      <c r="WC541" s="80"/>
      <c r="WD541" s="81"/>
      <c r="WE541" s="80"/>
      <c r="WF541" s="81"/>
      <c r="WG541" s="80"/>
      <c r="WH541" s="81"/>
      <c r="WI541" s="80"/>
      <c r="WJ541" s="81"/>
      <c r="WK541" s="80"/>
      <c r="WL541" s="81"/>
      <c r="WM541" s="80"/>
      <c r="WN541" s="81"/>
      <c r="WO541" s="80"/>
      <c r="WP541" s="81"/>
      <c r="WQ541" s="80"/>
      <c r="WR541" s="81"/>
      <c r="WS541" s="80"/>
      <c r="WT541" s="81"/>
      <c r="WU541" s="80"/>
      <c r="WV541" s="81"/>
      <c r="WW541" s="80"/>
      <c r="WX541" s="81"/>
      <c r="WY541" s="80"/>
      <c r="WZ541" s="81"/>
      <c r="XA541" s="80"/>
      <c r="XB541" s="81"/>
      <c r="XC541" s="80"/>
      <c r="XD541" s="81"/>
      <c r="XE541" s="80"/>
      <c r="XF541" s="81"/>
      <c r="XG541" s="80"/>
      <c r="XH541" s="81"/>
      <c r="XI541" s="80"/>
      <c r="XJ541" s="81"/>
      <c r="XK541" s="80"/>
      <c r="XL541" s="81"/>
      <c r="XM541" s="80"/>
      <c r="XN541" s="81"/>
      <c r="XO541" s="80"/>
      <c r="XP541" s="81"/>
      <c r="XQ541" s="80"/>
      <c r="XR541" s="81"/>
      <c r="XS541" s="80"/>
      <c r="XT541" s="81"/>
      <c r="XU541" s="80"/>
      <c r="XV541" s="81"/>
      <c r="XW541" s="80"/>
      <c r="XX541" s="81"/>
      <c r="XY541" s="80"/>
      <c r="XZ541" s="81"/>
      <c r="YA541" s="80"/>
      <c r="YB541" s="81"/>
      <c r="YC541" s="80"/>
      <c r="YD541" s="81"/>
      <c r="YE541" s="80"/>
      <c r="YF541" s="81"/>
      <c r="YG541" s="80"/>
      <c r="YH541" s="81"/>
      <c r="YI541" s="80"/>
      <c r="YJ541" s="81"/>
      <c r="YK541" s="80"/>
      <c r="YL541" s="81"/>
      <c r="YM541" s="80"/>
      <c r="YN541" s="81"/>
      <c r="YO541" s="80"/>
      <c r="YP541" s="81"/>
      <c r="YQ541" s="80"/>
      <c r="YR541" s="81"/>
      <c r="YS541" s="80"/>
      <c r="YT541" s="81"/>
      <c r="YU541" s="80"/>
      <c r="YV541" s="81"/>
      <c r="YW541" s="80"/>
      <c r="YX541" s="81"/>
      <c r="YY541" s="80"/>
      <c r="YZ541" s="81"/>
      <c r="ZA541" s="80"/>
      <c r="ZB541" s="81"/>
      <c r="ZC541" s="80"/>
      <c r="ZD541" s="81"/>
      <c r="ZE541" s="80"/>
      <c r="ZF541" s="81"/>
      <c r="ZG541" s="80"/>
      <c r="ZH541" s="81"/>
      <c r="ZI541" s="80"/>
      <c r="ZJ541" s="81"/>
      <c r="ZK541" s="80"/>
      <c r="ZL541" s="81"/>
      <c r="ZM541" s="80"/>
      <c r="ZN541" s="81"/>
      <c r="ZO541" s="80"/>
      <c r="ZP541" s="81"/>
      <c r="ZQ541" s="80"/>
      <c r="ZR541" s="81"/>
      <c r="ZS541" s="80"/>
      <c r="ZT541" s="81"/>
      <c r="ZU541" s="80"/>
      <c r="ZV541" s="81"/>
      <c r="ZW541" s="80"/>
      <c r="ZX541" s="81"/>
      <c r="ZY541" s="80"/>
      <c r="ZZ541" s="81"/>
      <c r="AAA541" s="80"/>
      <c r="AAB541" s="81"/>
      <c r="AAC541" s="80"/>
      <c r="AAD541" s="81"/>
      <c r="AAE541" s="80"/>
      <c r="AAF541" s="81"/>
      <c r="AAG541" s="80"/>
      <c r="AAH541" s="81"/>
      <c r="AAI541" s="80"/>
      <c r="AAJ541" s="81"/>
      <c r="AAK541" s="80"/>
      <c r="AAL541" s="81"/>
      <c r="AAM541" s="80"/>
      <c r="AAN541" s="81"/>
      <c r="AAO541" s="80"/>
      <c r="AAP541" s="81"/>
      <c r="AAQ541" s="80"/>
      <c r="AAR541" s="81"/>
      <c r="AAS541" s="80"/>
      <c r="AAT541" s="81"/>
      <c r="AAU541" s="80"/>
      <c r="AAV541" s="81"/>
      <c r="AAW541" s="80"/>
      <c r="AAX541" s="81"/>
      <c r="AAY541" s="80"/>
      <c r="AAZ541" s="81"/>
      <c r="ABA541" s="80"/>
      <c r="ABB541" s="81"/>
      <c r="ABC541" s="80"/>
      <c r="ABD541" s="81"/>
      <c r="ABE541" s="80"/>
      <c r="ABF541" s="81"/>
      <c r="ABG541" s="80"/>
      <c r="ABH541" s="81"/>
      <c r="ABI541" s="80"/>
      <c r="ABJ541" s="81"/>
      <c r="ABK541" s="80"/>
      <c r="ABL541" s="81"/>
      <c r="ABM541" s="80"/>
      <c r="ABN541" s="81"/>
      <c r="ABO541" s="80"/>
      <c r="ABP541" s="81"/>
      <c r="ABQ541" s="80"/>
      <c r="ABR541" s="81"/>
      <c r="ABS541" s="80"/>
      <c r="ABT541" s="81"/>
      <c r="ABU541" s="80"/>
      <c r="ABV541" s="81"/>
      <c r="ABW541" s="80"/>
      <c r="ABX541" s="81"/>
      <c r="ABY541" s="80"/>
      <c r="ABZ541" s="81"/>
      <c r="ACA541" s="80"/>
      <c r="ACB541" s="81"/>
      <c r="ACC541" s="80"/>
      <c r="ACD541" s="81"/>
      <c r="ACE541" s="80"/>
      <c r="ACF541" s="81"/>
      <c r="ACG541" s="80"/>
      <c r="ACH541" s="81"/>
      <c r="ACI541" s="80"/>
      <c r="ACJ541" s="81"/>
      <c r="ACK541" s="80"/>
      <c r="ACL541" s="81"/>
      <c r="ACM541" s="80"/>
      <c r="ACN541" s="81"/>
      <c r="ACO541" s="80"/>
      <c r="ACP541" s="81"/>
      <c r="ACQ541" s="80"/>
      <c r="ACR541" s="81"/>
      <c r="ACS541" s="80"/>
      <c r="ACT541" s="81"/>
      <c r="ACU541" s="80"/>
      <c r="ACV541" s="81"/>
      <c r="ACW541" s="80"/>
      <c r="ACX541" s="81"/>
      <c r="ACY541" s="80"/>
      <c r="ACZ541" s="81"/>
      <c r="ADA541" s="80"/>
      <c r="ADB541" s="81"/>
      <c r="ADC541" s="80"/>
      <c r="ADD541" s="81"/>
      <c r="ADE541" s="80"/>
      <c r="ADF541" s="81"/>
      <c r="ADG541" s="80"/>
      <c r="ADH541" s="81"/>
      <c r="ADI541" s="80"/>
      <c r="ADJ541" s="81"/>
      <c r="ADK541" s="80"/>
      <c r="ADL541" s="81"/>
      <c r="ADM541" s="80"/>
      <c r="ADN541" s="81"/>
      <c r="ADO541" s="80"/>
      <c r="ADP541" s="81"/>
      <c r="ADQ541" s="80"/>
      <c r="ADR541" s="81"/>
      <c r="ADS541" s="80"/>
      <c r="ADT541" s="81"/>
      <c r="ADU541" s="80"/>
      <c r="ADV541" s="81"/>
      <c r="ADW541" s="80"/>
      <c r="ADX541" s="81"/>
      <c r="ADY541" s="80"/>
      <c r="ADZ541" s="81"/>
      <c r="AEA541" s="80"/>
      <c r="AEB541" s="81"/>
      <c r="AEC541" s="80"/>
      <c r="AED541" s="81"/>
      <c r="AEE541" s="80"/>
      <c r="AEF541" s="81"/>
      <c r="AEG541" s="80"/>
      <c r="AEH541" s="81"/>
      <c r="AEI541" s="80"/>
      <c r="AEJ541" s="81"/>
      <c r="AEK541" s="80"/>
      <c r="AEL541" s="81"/>
      <c r="AEM541" s="80"/>
      <c r="AEN541" s="81"/>
      <c r="AEO541" s="80"/>
      <c r="AEP541" s="81"/>
      <c r="AEQ541" s="80"/>
      <c r="AER541" s="81"/>
      <c r="AES541" s="80"/>
      <c r="AET541" s="81"/>
      <c r="AEU541" s="80"/>
      <c r="AEV541" s="81"/>
      <c r="AEW541" s="80"/>
      <c r="AEX541" s="81"/>
      <c r="AEY541" s="80"/>
      <c r="AEZ541" s="81"/>
      <c r="AFA541" s="80"/>
      <c r="AFB541" s="81"/>
      <c r="AFC541" s="80"/>
      <c r="AFD541" s="81"/>
      <c r="AFE541" s="80"/>
      <c r="AFF541" s="81"/>
      <c r="AFG541" s="80"/>
      <c r="AFH541" s="81"/>
      <c r="AFI541" s="80"/>
      <c r="AFJ541" s="81"/>
      <c r="AFK541" s="80"/>
      <c r="AFL541" s="81"/>
      <c r="AFM541" s="80"/>
      <c r="AFN541" s="81"/>
      <c r="AFO541" s="80"/>
      <c r="AFP541" s="81"/>
      <c r="AFQ541" s="80"/>
      <c r="AFR541" s="81"/>
      <c r="AFS541" s="80"/>
      <c r="AFT541" s="81"/>
      <c r="AFU541" s="80"/>
      <c r="AFV541" s="81"/>
      <c r="AFW541" s="80"/>
      <c r="AFX541" s="81"/>
      <c r="AFY541" s="80"/>
      <c r="AFZ541" s="81"/>
      <c r="AGA541" s="80"/>
      <c r="AGB541" s="81"/>
      <c r="AGC541" s="80"/>
      <c r="AGD541" s="81"/>
      <c r="AGE541" s="80"/>
      <c r="AGF541" s="81"/>
      <c r="AGG541" s="80"/>
      <c r="AGH541" s="81"/>
      <c r="AGI541" s="80"/>
      <c r="AGJ541" s="81"/>
      <c r="AGK541" s="80"/>
      <c r="AGL541" s="81"/>
      <c r="AGM541" s="80"/>
      <c r="AGN541" s="81"/>
      <c r="AGO541" s="80"/>
      <c r="AGP541" s="81"/>
      <c r="AGQ541" s="80"/>
      <c r="AGR541" s="81"/>
      <c r="AGS541" s="80"/>
      <c r="AGT541" s="81"/>
      <c r="AGU541" s="80"/>
      <c r="AGV541" s="81"/>
      <c r="AGW541" s="80"/>
      <c r="AGX541" s="81"/>
      <c r="AGY541" s="80"/>
      <c r="AGZ541" s="81"/>
      <c r="AHA541" s="80"/>
      <c r="AHB541" s="81"/>
      <c r="AHC541" s="80"/>
      <c r="AHD541" s="81"/>
      <c r="AHE541" s="80"/>
      <c r="AHF541" s="81"/>
      <c r="AHG541" s="80"/>
      <c r="AHH541" s="81"/>
      <c r="AHI541" s="80"/>
      <c r="AHJ541" s="81"/>
      <c r="AHK541" s="80"/>
      <c r="AHL541" s="81"/>
      <c r="AHM541" s="80"/>
      <c r="AHN541" s="81"/>
      <c r="AHO541" s="80"/>
      <c r="AHP541" s="81"/>
      <c r="AHQ541" s="80"/>
      <c r="AHR541" s="81"/>
      <c r="AHS541" s="80"/>
      <c r="AHT541" s="81"/>
      <c r="AHU541" s="80"/>
      <c r="AHV541" s="81"/>
      <c r="AHW541" s="80"/>
      <c r="AHX541" s="81"/>
      <c r="AHY541" s="80"/>
      <c r="AHZ541" s="81"/>
      <c r="AIA541" s="80"/>
      <c r="AIB541" s="81"/>
      <c r="AIC541" s="80"/>
      <c r="AID541" s="81"/>
      <c r="AIE541" s="80"/>
      <c r="AIF541" s="81"/>
      <c r="AIG541" s="80"/>
      <c r="AIH541" s="81"/>
      <c r="AII541" s="80"/>
      <c r="AIJ541" s="81"/>
      <c r="AIK541" s="80"/>
      <c r="AIL541" s="81"/>
      <c r="AIM541" s="80"/>
      <c r="AIN541" s="81"/>
      <c r="AIO541" s="80"/>
      <c r="AIP541" s="81"/>
      <c r="AIQ541" s="80"/>
      <c r="AIR541" s="81"/>
      <c r="AIS541" s="80"/>
      <c r="AIT541" s="81"/>
      <c r="AIU541" s="80"/>
      <c r="AIV541" s="81"/>
      <c r="AIW541" s="80"/>
      <c r="AIX541" s="81"/>
      <c r="AIY541" s="80"/>
      <c r="AIZ541" s="81"/>
      <c r="AJA541" s="80"/>
      <c r="AJB541" s="81"/>
      <c r="AJC541" s="80"/>
      <c r="AJD541" s="81"/>
      <c r="AJE541" s="80"/>
      <c r="AJF541" s="81"/>
      <c r="AJG541" s="80"/>
      <c r="AJH541" s="81"/>
      <c r="AJI541" s="80"/>
      <c r="AJJ541" s="81"/>
      <c r="AJK541" s="80"/>
      <c r="AJL541" s="81"/>
      <c r="AJM541" s="80"/>
      <c r="AJN541" s="81"/>
      <c r="AJO541" s="80"/>
      <c r="AJP541" s="81"/>
      <c r="AJQ541" s="80"/>
      <c r="AJR541" s="81"/>
      <c r="AJS541" s="80"/>
      <c r="AJT541" s="81"/>
      <c r="AJU541" s="80"/>
      <c r="AJV541" s="81"/>
      <c r="AJW541" s="80"/>
      <c r="AJX541" s="81"/>
      <c r="AJY541" s="80"/>
      <c r="AJZ541" s="81"/>
      <c r="AKA541" s="80"/>
      <c r="AKB541" s="81"/>
      <c r="AKC541" s="80"/>
      <c r="AKD541" s="81"/>
      <c r="AKE541" s="80"/>
      <c r="AKF541" s="81"/>
      <c r="AKG541" s="80"/>
      <c r="AKH541" s="81"/>
      <c r="AKI541" s="80"/>
      <c r="AKJ541" s="81"/>
      <c r="AKK541" s="80"/>
      <c r="AKL541" s="81"/>
      <c r="AKM541" s="80"/>
      <c r="AKN541" s="81"/>
      <c r="AKO541" s="80"/>
      <c r="AKP541" s="81"/>
      <c r="AKQ541" s="80"/>
      <c r="AKR541" s="81"/>
      <c r="AKS541" s="80"/>
      <c r="AKT541" s="81"/>
      <c r="AKU541" s="80"/>
      <c r="AKV541" s="81"/>
      <c r="AKW541" s="80"/>
      <c r="AKX541" s="81"/>
      <c r="AKY541" s="80"/>
      <c r="AKZ541" s="81"/>
      <c r="ALA541" s="80"/>
      <c r="ALB541" s="81"/>
      <c r="ALC541" s="80"/>
      <c r="ALD541" s="81"/>
      <c r="ALE541" s="80"/>
      <c r="ALF541" s="81"/>
      <c r="ALG541" s="80"/>
      <c r="ALH541" s="81"/>
      <c r="ALI541" s="80"/>
      <c r="ALJ541" s="81"/>
      <c r="ALK541" s="80"/>
      <c r="ALL541" s="81"/>
      <c r="ALM541" s="80"/>
      <c r="ALN541" s="81"/>
      <c r="ALO541" s="80"/>
      <c r="ALP541" s="81"/>
      <c r="ALQ541" s="80"/>
      <c r="ALR541" s="81"/>
      <c r="ALS541" s="80"/>
      <c r="ALT541" s="81"/>
      <c r="ALU541" s="80"/>
      <c r="ALV541" s="81"/>
      <c r="ALW541" s="80"/>
      <c r="ALX541" s="81"/>
      <c r="ALY541" s="80"/>
      <c r="ALZ541" s="81"/>
      <c r="AMA541" s="80"/>
      <c r="AMB541" s="81"/>
      <c r="AMC541" s="80"/>
      <c r="AMD541" s="81"/>
      <c r="AME541" s="80"/>
      <c r="AMF541" s="81"/>
      <c r="AMG541" s="80"/>
      <c r="AMH541" s="81"/>
      <c r="AMI541" s="80"/>
      <c r="AMJ541" s="81"/>
      <c r="AMK541" s="80"/>
      <c r="AML541" s="81"/>
      <c r="AMM541" s="80"/>
      <c r="AMN541" s="81"/>
      <c r="AMO541" s="80"/>
      <c r="AMP541" s="81"/>
      <c r="AMQ541" s="80"/>
      <c r="AMR541" s="81"/>
      <c r="AMS541" s="80"/>
      <c r="AMT541" s="81"/>
      <c r="AMU541" s="80"/>
      <c r="AMV541" s="81"/>
      <c r="AMW541" s="80"/>
      <c r="AMX541" s="81"/>
      <c r="AMY541" s="80"/>
      <c r="AMZ541" s="81"/>
      <c r="ANA541" s="80"/>
      <c r="ANB541" s="81"/>
      <c r="ANC541" s="80"/>
      <c r="AND541" s="81"/>
      <c r="ANE541" s="80"/>
      <c r="ANF541" s="81"/>
      <c r="ANG541" s="80"/>
      <c r="ANH541" s="81"/>
      <c r="ANI541" s="80"/>
      <c r="ANJ541" s="81"/>
      <c r="ANK541" s="80"/>
      <c r="ANL541" s="81"/>
      <c r="ANM541" s="80"/>
      <c r="ANN541" s="81"/>
      <c r="ANO541" s="80"/>
      <c r="ANP541" s="81"/>
      <c r="ANQ541" s="80"/>
      <c r="ANR541" s="81"/>
      <c r="ANS541" s="80"/>
      <c r="ANT541" s="81"/>
      <c r="ANU541" s="80"/>
      <c r="ANV541" s="81"/>
      <c r="ANW541" s="80"/>
      <c r="ANX541" s="81"/>
      <c r="ANY541" s="80"/>
      <c r="ANZ541" s="81"/>
      <c r="AOA541" s="80"/>
      <c r="AOB541" s="81"/>
      <c r="AOC541" s="80"/>
      <c r="AOD541" s="81"/>
      <c r="AOE541" s="80"/>
      <c r="AOF541" s="81"/>
      <c r="AOG541" s="80"/>
      <c r="AOH541" s="81"/>
      <c r="AOI541" s="80"/>
      <c r="AOJ541" s="81"/>
      <c r="AOK541" s="80"/>
      <c r="AOL541" s="81"/>
      <c r="AOM541" s="80"/>
      <c r="AON541" s="81"/>
      <c r="AOO541" s="80"/>
      <c r="AOP541" s="81"/>
      <c r="AOQ541" s="80"/>
      <c r="AOR541" s="81"/>
      <c r="AOS541" s="80"/>
      <c r="AOT541" s="81"/>
      <c r="AOU541" s="80"/>
      <c r="AOV541" s="81"/>
      <c r="AOW541" s="80"/>
      <c r="AOX541" s="81"/>
      <c r="AOY541" s="80"/>
      <c r="AOZ541" s="81"/>
      <c r="APA541" s="80"/>
      <c r="APB541" s="81"/>
      <c r="APC541" s="80"/>
      <c r="APD541" s="81"/>
      <c r="APE541" s="80"/>
      <c r="APF541" s="81"/>
      <c r="APG541" s="80"/>
      <c r="APH541" s="81"/>
      <c r="API541" s="80"/>
      <c r="APJ541" s="81"/>
      <c r="APK541" s="80"/>
      <c r="APL541" s="81"/>
      <c r="APM541" s="80"/>
      <c r="APN541" s="81"/>
      <c r="APO541" s="80"/>
      <c r="APP541" s="81"/>
      <c r="APQ541" s="80"/>
      <c r="APR541" s="81"/>
      <c r="APS541" s="80"/>
      <c r="APT541" s="81"/>
      <c r="APU541" s="80"/>
      <c r="APV541" s="81"/>
      <c r="APW541" s="80"/>
      <c r="APX541" s="81"/>
      <c r="APY541" s="80"/>
      <c r="APZ541" s="81"/>
      <c r="AQA541" s="80"/>
      <c r="AQB541" s="81"/>
      <c r="AQC541" s="80"/>
      <c r="AQD541" s="81"/>
      <c r="AQE541" s="80"/>
      <c r="AQF541" s="81"/>
      <c r="AQG541" s="80"/>
      <c r="AQH541" s="81"/>
      <c r="AQI541" s="80"/>
      <c r="AQJ541" s="81"/>
      <c r="AQK541" s="80"/>
      <c r="AQL541" s="81"/>
      <c r="AQM541" s="80"/>
      <c r="AQN541" s="81"/>
      <c r="AQO541" s="80"/>
      <c r="AQP541" s="81"/>
      <c r="AQQ541" s="80"/>
      <c r="AQR541" s="81"/>
      <c r="AQS541" s="80"/>
      <c r="AQT541" s="81"/>
      <c r="AQU541" s="80"/>
      <c r="AQV541" s="81"/>
      <c r="AQW541" s="80"/>
      <c r="AQX541" s="81"/>
      <c r="AQY541" s="80"/>
      <c r="AQZ541" s="81"/>
      <c r="ARA541" s="80"/>
      <c r="ARB541" s="81"/>
      <c r="ARC541" s="80"/>
      <c r="ARD541" s="81"/>
      <c r="ARE541" s="80"/>
      <c r="ARF541" s="81"/>
      <c r="ARG541" s="80"/>
      <c r="ARH541" s="81"/>
      <c r="ARI541" s="80"/>
      <c r="ARJ541" s="81"/>
      <c r="ARK541" s="80"/>
      <c r="ARL541" s="81"/>
      <c r="ARM541" s="80"/>
      <c r="ARN541" s="81"/>
      <c r="ARO541" s="80"/>
      <c r="ARP541" s="81"/>
      <c r="ARQ541" s="80"/>
      <c r="ARR541" s="81"/>
      <c r="ARS541" s="80"/>
      <c r="ART541" s="81"/>
      <c r="ARU541" s="80"/>
      <c r="ARV541" s="81"/>
      <c r="ARW541" s="80"/>
      <c r="ARX541" s="81"/>
      <c r="ARY541" s="80"/>
      <c r="ARZ541" s="81"/>
      <c r="ASA541" s="80"/>
      <c r="ASB541" s="81"/>
      <c r="ASC541" s="80"/>
      <c r="ASD541" s="81"/>
      <c r="ASE541" s="80"/>
      <c r="ASF541" s="81"/>
      <c r="ASG541" s="80"/>
      <c r="ASH541" s="81"/>
      <c r="ASI541" s="80"/>
      <c r="ASJ541" s="81"/>
      <c r="ASK541" s="80"/>
      <c r="ASL541" s="81"/>
      <c r="ASM541" s="80"/>
      <c r="ASN541" s="81"/>
      <c r="ASO541" s="80"/>
      <c r="ASP541" s="81"/>
      <c r="ASQ541" s="80"/>
      <c r="ASR541" s="81"/>
      <c r="ASS541" s="80"/>
      <c r="AST541" s="81"/>
      <c r="ASU541" s="80"/>
      <c r="ASV541" s="81"/>
      <c r="ASW541" s="80"/>
      <c r="ASX541" s="81"/>
      <c r="ASY541" s="80"/>
      <c r="ASZ541" s="81"/>
      <c r="ATA541" s="80"/>
      <c r="ATB541" s="81"/>
      <c r="ATC541" s="80"/>
      <c r="ATD541" s="81"/>
      <c r="ATE541" s="80"/>
      <c r="ATF541" s="81"/>
      <c r="ATG541" s="80"/>
      <c r="ATH541" s="81"/>
      <c r="ATI541" s="80"/>
      <c r="ATJ541" s="81"/>
      <c r="ATK541" s="80"/>
      <c r="ATL541" s="81"/>
      <c r="ATM541" s="80"/>
      <c r="ATN541" s="81"/>
      <c r="ATO541" s="80"/>
      <c r="ATP541" s="81"/>
      <c r="ATQ541" s="80"/>
      <c r="ATR541" s="81"/>
      <c r="ATS541" s="80"/>
      <c r="ATT541" s="81"/>
      <c r="ATU541" s="80"/>
      <c r="ATV541" s="81"/>
      <c r="ATW541" s="80"/>
      <c r="ATX541" s="81"/>
      <c r="ATY541" s="80"/>
      <c r="ATZ541" s="81"/>
      <c r="AUA541" s="80"/>
      <c r="AUB541" s="81"/>
      <c r="AUC541" s="80"/>
      <c r="AUD541" s="81"/>
      <c r="AUE541" s="80"/>
      <c r="AUF541" s="81"/>
      <c r="AUG541" s="80"/>
      <c r="AUH541" s="81"/>
      <c r="AUI541" s="80"/>
      <c r="AUJ541" s="81"/>
      <c r="AUK541" s="80"/>
      <c r="AUL541" s="81"/>
      <c r="AUM541" s="80"/>
      <c r="AUN541" s="81"/>
      <c r="AUO541" s="80"/>
      <c r="AUP541" s="81"/>
      <c r="AUQ541" s="80"/>
      <c r="AUR541" s="81"/>
      <c r="AUS541" s="80"/>
      <c r="AUT541" s="81"/>
      <c r="AUU541" s="80"/>
      <c r="AUV541" s="81"/>
      <c r="AUW541" s="80"/>
      <c r="AUX541" s="81"/>
      <c r="AUY541" s="80"/>
      <c r="AUZ541" s="81"/>
      <c r="AVA541" s="80"/>
      <c r="AVB541" s="81"/>
      <c r="AVC541" s="80"/>
      <c r="AVD541" s="81"/>
      <c r="AVE541" s="80"/>
      <c r="AVF541" s="81"/>
      <c r="AVG541" s="80"/>
      <c r="AVH541" s="81"/>
      <c r="AVI541" s="80"/>
      <c r="AVJ541" s="81"/>
      <c r="AVK541" s="80"/>
      <c r="AVL541" s="81"/>
      <c r="AVM541" s="80"/>
      <c r="AVN541" s="81"/>
      <c r="AVO541" s="80"/>
      <c r="AVP541" s="81"/>
      <c r="AVQ541" s="80"/>
      <c r="AVR541" s="81"/>
      <c r="AVS541" s="80"/>
      <c r="AVT541" s="81"/>
      <c r="AVU541" s="80"/>
      <c r="AVV541" s="81"/>
      <c r="AVW541" s="80"/>
      <c r="AVX541" s="81"/>
      <c r="AVY541" s="80"/>
      <c r="AVZ541" s="81"/>
      <c r="AWA541" s="80"/>
      <c r="AWB541" s="81"/>
      <c r="AWC541" s="80"/>
      <c r="AWD541" s="81"/>
      <c r="AWE541" s="80"/>
      <c r="AWF541" s="81"/>
      <c r="AWG541" s="80"/>
      <c r="AWH541" s="81"/>
      <c r="AWI541" s="80"/>
      <c r="AWJ541" s="81"/>
      <c r="AWK541" s="80"/>
      <c r="AWL541" s="81"/>
      <c r="AWM541" s="80"/>
      <c r="AWN541" s="81"/>
      <c r="AWO541" s="80"/>
      <c r="AWP541" s="81"/>
      <c r="AWQ541" s="80"/>
      <c r="AWR541" s="81"/>
      <c r="AWS541" s="80"/>
      <c r="AWT541" s="81"/>
      <c r="AWU541" s="80"/>
      <c r="AWV541" s="81"/>
      <c r="AWW541" s="80"/>
      <c r="AWX541" s="81"/>
      <c r="AWY541" s="80"/>
      <c r="AWZ541" s="81"/>
      <c r="AXA541" s="80"/>
      <c r="AXB541" s="81"/>
      <c r="AXC541" s="80"/>
      <c r="AXD541" s="81"/>
      <c r="AXE541" s="80"/>
      <c r="AXF541" s="81"/>
      <c r="AXG541" s="80"/>
      <c r="AXH541" s="81"/>
      <c r="AXI541" s="80"/>
      <c r="AXJ541" s="81"/>
      <c r="AXK541" s="80"/>
      <c r="AXL541" s="81"/>
      <c r="AXM541" s="80"/>
      <c r="AXN541" s="81"/>
      <c r="AXO541" s="80"/>
      <c r="AXP541" s="81"/>
      <c r="AXQ541" s="80"/>
      <c r="AXR541" s="81"/>
      <c r="AXS541" s="80"/>
      <c r="AXT541" s="81"/>
      <c r="AXU541" s="80"/>
      <c r="AXV541" s="81"/>
      <c r="AXW541" s="80"/>
      <c r="AXX541" s="81"/>
      <c r="AXY541" s="80"/>
      <c r="AXZ541" s="81"/>
      <c r="AYA541" s="80"/>
      <c r="AYB541" s="81"/>
      <c r="AYC541" s="80"/>
      <c r="AYD541" s="81"/>
      <c r="AYE541" s="80"/>
      <c r="AYF541" s="81"/>
      <c r="AYG541" s="80"/>
      <c r="AYH541" s="81"/>
      <c r="AYI541" s="80"/>
      <c r="AYJ541" s="81"/>
      <c r="AYK541" s="80"/>
      <c r="AYL541" s="81"/>
      <c r="AYM541" s="80"/>
      <c r="AYN541" s="81"/>
      <c r="AYO541" s="80"/>
      <c r="AYP541" s="81"/>
      <c r="AYQ541" s="80"/>
      <c r="AYR541" s="81"/>
      <c r="AYS541" s="80"/>
      <c r="AYT541" s="81"/>
      <c r="AYU541" s="80"/>
      <c r="AYV541" s="81"/>
      <c r="AYW541" s="80"/>
      <c r="AYX541" s="81"/>
      <c r="AYY541" s="80"/>
      <c r="AYZ541" s="81"/>
      <c r="AZA541" s="80"/>
      <c r="AZB541" s="81"/>
      <c r="AZC541" s="80"/>
      <c r="AZD541" s="81"/>
      <c r="AZE541" s="80"/>
      <c r="AZF541" s="81"/>
      <c r="AZG541" s="80"/>
      <c r="AZH541" s="81"/>
      <c r="AZI541" s="80"/>
      <c r="AZJ541" s="81"/>
      <c r="AZK541" s="80"/>
      <c r="AZL541" s="81"/>
      <c r="AZM541" s="80"/>
      <c r="AZN541" s="81"/>
      <c r="AZO541" s="80"/>
      <c r="AZP541" s="81"/>
      <c r="AZQ541" s="80"/>
      <c r="AZR541" s="81"/>
      <c r="AZS541" s="80"/>
      <c r="AZT541" s="81"/>
      <c r="AZU541" s="80"/>
      <c r="AZV541" s="81"/>
      <c r="AZW541" s="80"/>
      <c r="AZX541" s="81"/>
      <c r="AZY541" s="80"/>
      <c r="AZZ541" s="81"/>
      <c r="BAA541" s="80"/>
      <c r="BAB541" s="81"/>
      <c r="BAC541" s="80"/>
      <c r="BAD541" s="81"/>
      <c r="BAE541" s="80"/>
      <c r="BAF541" s="81"/>
      <c r="BAG541" s="80"/>
      <c r="BAH541" s="81"/>
      <c r="BAI541" s="80"/>
      <c r="BAJ541" s="81"/>
      <c r="BAK541" s="80"/>
      <c r="BAL541" s="81"/>
      <c r="BAM541" s="80"/>
      <c r="BAN541" s="81"/>
      <c r="BAO541" s="80"/>
      <c r="BAP541" s="81"/>
      <c r="BAQ541" s="80"/>
      <c r="BAR541" s="81"/>
      <c r="BAS541" s="80"/>
      <c r="BAT541" s="81"/>
      <c r="BAU541" s="80"/>
      <c r="BAV541" s="81"/>
      <c r="BAW541" s="80"/>
      <c r="BAX541" s="81"/>
      <c r="BAY541" s="80"/>
      <c r="BAZ541" s="81"/>
      <c r="BBA541" s="80"/>
      <c r="BBB541" s="81"/>
      <c r="BBC541" s="80"/>
      <c r="BBD541" s="81"/>
      <c r="BBE541" s="80"/>
      <c r="BBF541" s="81"/>
      <c r="BBG541" s="80"/>
      <c r="BBH541" s="81"/>
      <c r="BBI541" s="80"/>
      <c r="BBJ541" s="81"/>
      <c r="BBK541" s="80"/>
      <c r="BBL541" s="81"/>
      <c r="BBM541" s="80"/>
      <c r="BBN541" s="81"/>
      <c r="BBO541" s="80"/>
      <c r="BBP541" s="81"/>
      <c r="BBQ541" s="80"/>
      <c r="BBR541" s="81"/>
      <c r="BBS541" s="80"/>
      <c r="BBT541" s="81"/>
      <c r="BBU541" s="80"/>
      <c r="BBV541" s="81"/>
      <c r="BBW541" s="80"/>
      <c r="BBX541" s="81"/>
      <c r="BBY541" s="80"/>
      <c r="BBZ541" s="81"/>
      <c r="BCA541" s="80"/>
      <c r="BCB541" s="81"/>
      <c r="BCC541" s="80"/>
      <c r="BCD541" s="81"/>
      <c r="BCE541" s="80"/>
      <c r="BCF541" s="81"/>
      <c r="BCG541" s="80"/>
      <c r="BCH541" s="81"/>
      <c r="BCI541" s="80"/>
      <c r="BCJ541" s="81"/>
      <c r="BCK541" s="80"/>
      <c r="BCL541" s="81"/>
      <c r="BCM541" s="80"/>
      <c r="BCN541" s="81"/>
      <c r="BCO541" s="80"/>
      <c r="BCP541" s="81"/>
      <c r="BCQ541" s="80"/>
      <c r="BCR541" s="81"/>
      <c r="BCS541" s="80"/>
      <c r="BCT541" s="81"/>
      <c r="BCU541" s="80"/>
      <c r="BCV541" s="81"/>
      <c r="BCW541" s="80"/>
      <c r="BCX541" s="81"/>
      <c r="BCY541" s="80"/>
      <c r="BCZ541" s="81"/>
      <c r="BDA541" s="80"/>
      <c r="BDB541" s="81"/>
      <c r="BDC541" s="80"/>
      <c r="BDD541" s="81"/>
      <c r="BDE541" s="80"/>
      <c r="BDF541" s="81"/>
      <c r="BDG541" s="80"/>
      <c r="BDH541" s="81"/>
      <c r="BDI541" s="80"/>
      <c r="BDJ541" s="81"/>
      <c r="BDK541" s="80"/>
      <c r="BDL541" s="81"/>
      <c r="BDM541" s="80"/>
      <c r="BDN541" s="81"/>
      <c r="BDO541" s="80"/>
      <c r="BDP541" s="81"/>
      <c r="BDQ541" s="80"/>
      <c r="BDR541" s="81"/>
      <c r="BDS541" s="80"/>
      <c r="BDT541" s="81"/>
      <c r="BDU541" s="80"/>
      <c r="BDV541" s="81"/>
      <c r="BDW541" s="80"/>
      <c r="BDX541" s="81"/>
      <c r="BDY541" s="80"/>
      <c r="BDZ541" s="81"/>
      <c r="BEA541" s="80"/>
      <c r="BEB541" s="81"/>
      <c r="BEC541" s="80"/>
      <c r="BED541" s="81"/>
      <c r="BEE541" s="80"/>
      <c r="BEF541" s="81"/>
      <c r="BEG541" s="80"/>
      <c r="BEH541" s="81"/>
      <c r="BEI541" s="80"/>
      <c r="BEJ541" s="81"/>
      <c r="BEK541" s="80"/>
      <c r="BEL541" s="81"/>
      <c r="BEM541" s="80"/>
      <c r="BEN541" s="81"/>
      <c r="BEO541" s="80"/>
      <c r="BEP541" s="81"/>
      <c r="BEQ541" s="80"/>
      <c r="BER541" s="81"/>
      <c r="BES541" s="80"/>
      <c r="BET541" s="81"/>
      <c r="BEU541" s="80"/>
      <c r="BEV541" s="81"/>
      <c r="BEW541" s="80"/>
      <c r="BEX541" s="81"/>
      <c r="BEY541" s="80"/>
      <c r="BEZ541" s="81"/>
      <c r="BFA541" s="80"/>
      <c r="BFB541" s="81"/>
      <c r="BFC541" s="80"/>
      <c r="BFD541" s="81"/>
      <c r="BFE541" s="80"/>
      <c r="BFF541" s="81"/>
      <c r="BFG541" s="80"/>
      <c r="BFH541" s="81"/>
      <c r="BFI541" s="80"/>
      <c r="BFJ541" s="81"/>
      <c r="BFK541" s="80"/>
      <c r="BFL541" s="81"/>
      <c r="BFM541" s="80"/>
      <c r="BFN541" s="81"/>
      <c r="BFO541" s="80"/>
      <c r="BFP541" s="81"/>
      <c r="BFQ541" s="80"/>
      <c r="BFR541" s="81"/>
      <c r="BFS541" s="80"/>
      <c r="BFT541" s="81"/>
      <c r="BFU541" s="80"/>
      <c r="BFV541" s="81"/>
      <c r="BFW541" s="80"/>
      <c r="BFX541" s="81"/>
      <c r="BFY541" s="80"/>
      <c r="BFZ541" s="81"/>
      <c r="BGA541" s="80"/>
      <c r="BGB541" s="81"/>
      <c r="BGC541" s="80"/>
      <c r="BGD541" s="81"/>
      <c r="BGE541" s="80"/>
      <c r="BGF541" s="81"/>
      <c r="BGG541" s="80"/>
      <c r="BGH541" s="81"/>
      <c r="BGI541" s="80"/>
      <c r="BGJ541" s="81"/>
      <c r="BGK541" s="80"/>
      <c r="BGL541" s="81"/>
      <c r="BGM541" s="80"/>
      <c r="BGN541" s="81"/>
      <c r="BGO541" s="80"/>
      <c r="BGP541" s="81"/>
      <c r="BGQ541" s="80"/>
      <c r="BGR541" s="81"/>
      <c r="BGS541" s="80"/>
      <c r="BGT541" s="81"/>
      <c r="BGU541" s="80"/>
      <c r="BGV541" s="81"/>
      <c r="BGW541" s="80"/>
      <c r="BGX541" s="81"/>
      <c r="BGY541" s="80"/>
      <c r="BGZ541" s="81"/>
      <c r="BHA541" s="80"/>
      <c r="BHB541" s="81"/>
      <c r="BHC541" s="80"/>
      <c r="BHD541" s="81"/>
      <c r="BHE541" s="80"/>
      <c r="BHF541" s="81"/>
      <c r="BHG541" s="80"/>
      <c r="BHH541" s="81"/>
      <c r="BHI541" s="80"/>
      <c r="BHJ541" s="81"/>
      <c r="BHK541" s="80"/>
      <c r="BHL541" s="81"/>
      <c r="BHM541" s="80"/>
      <c r="BHN541" s="81"/>
      <c r="BHO541" s="80"/>
      <c r="BHP541" s="81"/>
      <c r="BHQ541" s="80"/>
      <c r="BHR541" s="81"/>
      <c r="BHS541" s="80"/>
      <c r="BHT541" s="81"/>
      <c r="BHU541" s="80"/>
      <c r="BHV541" s="81"/>
      <c r="BHW541" s="80"/>
      <c r="BHX541" s="81"/>
      <c r="BHY541" s="80"/>
      <c r="BHZ541" s="81"/>
      <c r="BIA541" s="80"/>
      <c r="BIB541" s="81"/>
      <c r="BIC541" s="80"/>
      <c r="BID541" s="81"/>
      <c r="BIE541" s="80"/>
      <c r="BIF541" s="81"/>
      <c r="BIG541" s="80"/>
      <c r="BIH541" s="81"/>
      <c r="BII541" s="80"/>
      <c r="BIJ541" s="81"/>
      <c r="BIK541" s="80"/>
      <c r="BIL541" s="81"/>
      <c r="BIM541" s="80"/>
      <c r="BIN541" s="81"/>
      <c r="BIO541" s="80"/>
      <c r="BIP541" s="81"/>
      <c r="BIQ541" s="80"/>
      <c r="BIR541" s="81"/>
      <c r="BIS541" s="80"/>
      <c r="BIT541" s="81"/>
      <c r="BIU541" s="80"/>
      <c r="BIV541" s="81"/>
      <c r="BIW541" s="80"/>
      <c r="BIX541" s="81"/>
      <c r="BIY541" s="80"/>
      <c r="BIZ541" s="81"/>
      <c r="BJA541" s="80"/>
      <c r="BJB541" s="81"/>
      <c r="BJC541" s="80"/>
      <c r="BJD541" s="81"/>
      <c r="BJE541" s="80"/>
      <c r="BJF541" s="81"/>
      <c r="BJG541" s="80"/>
      <c r="BJH541" s="81"/>
      <c r="BJI541" s="80"/>
      <c r="BJJ541" s="81"/>
      <c r="BJK541" s="80"/>
      <c r="BJL541" s="81"/>
      <c r="BJM541" s="80"/>
      <c r="BJN541" s="81"/>
      <c r="BJO541" s="80"/>
      <c r="BJP541" s="81"/>
      <c r="BJQ541" s="80"/>
      <c r="BJR541" s="81"/>
      <c r="BJS541" s="80"/>
      <c r="BJT541" s="81"/>
      <c r="BJU541" s="80"/>
      <c r="BJV541" s="81"/>
      <c r="BJW541" s="80"/>
      <c r="BJX541" s="81"/>
      <c r="BJY541" s="80"/>
      <c r="BJZ541" s="81"/>
      <c r="BKA541" s="80"/>
      <c r="BKB541" s="81"/>
      <c r="BKC541" s="80"/>
      <c r="BKD541" s="81"/>
      <c r="BKE541" s="80"/>
      <c r="BKF541" s="81"/>
      <c r="BKG541" s="80"/>
      <c r="BKH541" s="81"/>
      <c r="BKI541" s="80"/>
      <c r="BKJ541" s="81"/>
      <c r="BKK541" s="80"/>
      <c r="BKL541" s="81"/>
      <c r="BKM541" s="80"/>
      <c r="BKN541" s="81"/>
      <c r="BKO541" s="80"/>
      <c r="BKP541" s="81"/>
      <c r="BKQ541" s="80"/>
      <c r="BKR541" s="81"/>
      <c r="BKS541" s="80"/>
      <c r="BKT541" s="81"/>
      <c r="BKU541" s="80"/>
      <c r="BKV541" s="81"/>
      <c r="BKW541" s="80"/>
      <c r="BKX541" s="81"/>
      <c r="BKY541" s="80"/>
      <c r="BKZ541" s="81"/>
      <c r="BLA541" s="80"/>
      <c r="BLB541" s="81"/>
      <c r="BLC541" s="80"/>
      <c r="BLD541" s="81"/>
      <c r="BLE541" s="80"/>
      <c r="BLF541" s="81"/>
      <c r="BLG541" s="80"/>
      <c r="BLH541" s="81"/>
      <c r="BLI541" s="80"/>
      <c r="BLJ541" s="81"/>
      <c r="BLK541" s="80"/>
      <c r="BLL541" s="81"/>
      <c r="BLM541" s="80"/>
      <c r="BLN541" s="81"/>
      <c r="BLO541" s="80"/>
      <c r="BLP541" s="81"/>
      <c r="BLQ541" s="80"/>
      <c r="BLR541" s="81"/>
      <c r="BLS541" s="80"/>
      <c r="BLT541" s="81"/>
      <c r="BLU541" s="80"/>
      <c r="BLV541" s="81"/>
      <c r="BLW541" s="80"/>
      <c r="BLX541" s="81"/>
      <c r="BLY541" s="80"/>
      <c r="BLZ541" s="81"/>
      <c r="BMA541" s="80"/>
      <c r="BMB541" s="81"/>
      <c r="BMC541" s="80"/>
      <c r="BMD541" s="81"/>
      <c r="BME541" s="80"/>
      <c r="BMF541" s="81"/>
      <c r="BMG541" s="80"/>
      <c r="BMH541" s="81"/>
      <c r="BMI541" s="80"/>
      <c r="BMJ541" s="81"/>
      <c r="BMK541" s="80"/>
      <c r="BML541" s="81"/>
      <c r="BMM541" s="80"/>
      <c r="BMN541" s="81"/>
      <c r="BMO541" s="80"/>
      <c r="BMP541" s="81"/>
      <c r="BMQ541" s="80"/>
      <c r="BMR541" s="81"/>
      <c r="BMS541" s="80"/>
      <c r="BMT541" s="81"/>
      <c r="BMU541" s="80"/>
      <c r="BMV541" s="81"/>
      <c r="BMW541" s="80"/>
      <c r="BMX541" s="81"/>
      <c r="BMY541" s="80"/>
      <c r="BMZ541" s="81"/>
      <c r="BNA541" s="80"/>
      <c r="BNB541" s="81"/>
      <c r="BNC541" s="80"/>
      <c r="BND541" s="81"/>
      <c r="BNE541" s="80"/>
      <c r="BNF541" s="81"/>
      <c r="BNG541" s="80"/>
      <c r="BNH541" s="81"/>
      <c r="BNI541" s="80"/>
      <c r="BNJ541" s="81"/>
      <c r="BNK541" s="80"/>
      <c r="BNL541" s="81"/>
      <c r="BNM541" s="80"/>
      <c r="BNN541" s="81"/>
      <c r="BNO541" s="80"/>
      <c r="BNP541" s="81"/>
      <c r="BNQ541" s="80"/>
      <c r="BNR541" s="81"/>
      <c r="BNS541" s="80"/>
      <c r="BNT541" s="81"/>
      <c r="BNU541" s="80"/>
      <c r="BNV541" s="81"/>
      <c r="BNW541" s="80"/>
      <c r="BNX541" s="81"/>
      <c r="BNY541" s="80"/>
      <c r="BNZ541" s="81"/>
      <c r="BOA541" s="80"/>
      <c r="BOB541" s="81"/>
      <c r="BOC541" s="80"/>
      <c r="BOD541" s="81"/>
      <c r="BOE541" s="80"/>
      <c r="BOF541" s="81"/>
      <c r="BOG541" s="80"/>
      <c r="BOH541" s="81"/>
      <c r="BOI541" s="80"/>
      <c r="BOJ541" s="81"/>
      <c r="BOK541" s="80"/>
      <c r="BOL541" s="81"/>
      <c r="BOM541" s="80"/>
      <c r="BON541" s="81"/>
      <c r="BOO541" s="80"/>
      <c r="BOP541" s="81"/>
      <c r="BOQ541" s="80"/>
      <c r="BOR541" s="81"/>
      <c r="BOS541" s="80"/>
      <c r="BOT541" s="81"/>
      <c r="BOU541" s="80"/>
      <c r="BOV541" s="81"/>
      <c r="BOW541" s="80"/>
      <c r="BOX541" s="81"/>
      <c r="BOY541" s="80"/>
      <c r="BOZ541" s="81"/>
      <c r="BPA541" s="80"/>
      <c r="BPB541" s="81"/>
      <c r="BPC541" s="80"/>
      <c r="BPD541" s="81"/>
      <c r="BPE541" s="80"/>
      <c r="BPF541" s="81"/>
      <c r="BPG541" s="80"/>
      <c r="BPH541" s="81"/>
      <c r="BPI541" s="80"/>
      <c r="BPJ541" s="81"/>
      <c r="BPK541" s="80"/>
      <c r="BPL541" s="81"/>
      <c r="BPM541" s="80"/>
      <c r="BPN541" s="81"/>
      <c r="BPO541" s="80"/>
      <c r="BPP541" s="81"/>
      <c r="BPQ541" s="80"/>
      <c r="BPR541" s="81"/>
      <c r="BPS541" s="80"/>
      <c r="BPT541" s="81"/>
      <c r="BPU541" s="80"/>
      <c r="BPV541" s="81"/>
      <c r="BPW541" s="80"/>
      <c r="BPX541" s="81"/>
      <c r="BPY541" s="80"/>
      <c r="BPZ541" s="81"/>
      <c r="BQA541" s="80"/>
      <c r="BQB541" s="81"/>
      <c r="BQC541" s="80"/>
      <c r="BQD541" s="81"/>
      <c r="BQE541" s="80"/>
      <c r="BQF541" s="81"/>
      <c r="BQG541" s="80"/>
      <c r="BQH541" s="81"/>
      <c r="BQI541" s="80"/>
      <c r="BQJ541" s="81"/>
      <c r="BQK541" s="80"/>
      <c r="BQL541" s="81"/>
      <c r="BQM541" s="80"/>
      <c r="BQN541" s="81"/>
      <c r="BQO541" s="80"/>
      <c r="BQP541" s="81"/>
      <c r="BQQ541" s="80"/>
      <c r="BQR541" s="81"/>
      <c r="BQS541" s="80"/>
      <c r="BQT541" s="81"/>
      <c r="BQU541" s="80"/>
      <c r="BQV541" s="81"/>
      <c r="BQW541" s="80"/>
      <c r="BQX541" s="81"/>
      <c r="BQY541" s="80"/>
      <c r="BQZ541" s="81"/>
      <c r="BRA541" s="80"/>
      <c r="BRB541" s="81"/>
      <c r="BRC541" s="80"/>
      <c r="BRD541" s="81"/>
      <c r="BRE541" s="80"/>
      <c r="BRF541" s="81"/>
      <c r="BRG541" s="80"/>
      <c r="BRH541" s="81"/>
      <c r="BRI541" s="80"/>
      <c r="BRJ541" s="81"/>
      <c r="BRK541" s="80"/>
      <c r="BRL541" s="81"/>
      <c r="BRM541" s="80"/>
      <c r="BRN541" s="81"/>
      <c r="BRO541" s="80"/>
      <c r="BRP541" s="81"/>
      <c r="BRQ541" s="80"/>
      <c r="BRR541" s="81"/>
      <c r="BRS541" s="80"/>
      <c r="BRT541" s="81"/>
      <c r="BRU541" s="80"/>
      <c r="BRV541" s="81"/>
      <c r="BRW541" s="80"/>
      <c r="BRX541" s="81"/>
      <c r="BRY541" s="80"/>
      <c r="BRZ541" s="81"/>
      <c r="BSA541" s="80"/>
      <c r="BSB541" s="81"/>
      <c r="BSC541" s="80"/>
      <c r="BSD541" s="81"/>
      <c r="BSE541" s="80"/>
      <c r="BSF541" s="81"/>
      <c r="BSG541" s="80"/>
      <c r="BSH541" s="81"/>
      <c r="BSI541" s="80"/>
      <c r="BSJ541" s="81"/>
      <c r="BSK541" s="80"/>
      <c r="BSL541" s="81"/>
      <c r="BSM541" s="80"/>
      <c r="BSN541" s="81"/>
      <c r="BSO541" s="80"/>
      <c r="BSP541" s="81"/>
      <c r="BSQ541" s="80"/>
      <c r="BSR541" s="81"/>
      <c r="BSS541" s="80"/>
      <c r="BST541" s="81"/>
      <c r="BSU541" s="80"/>
      <c r="BSV541" s="81"/>
      <c r="BSW541" s="80"/>
      <c r="BSX541" s="81"/>
      <c r="BSY541" s="80"/>
      <c r="BSZ541" s="81"/>
      <c r="BTA541" s="80"/>
      <c r="BTB541" s="81"/>
      <c r="BTC541" s="80"/>
      <c r="BTD541" s="81"/>
      <c r="BTE541" s="80"/>
      <c r="BTF541" s="81"/>
      <c r="BTG541" s="80"/>
      <c r="BTH541" s="81"/>
      <c r="BTI541" s="80"/>
      <c r="BTJ541" s="81"/>
      <c r="BTK541" s="80"/>
      <c r="BTL541" s="81"/>
      <c r="BTM541" s="80"/>
      <c r="BTN541" s="81"/>
      <c r="BTO541" s="80"/>
      <c r="BTP541" s="81"/>
      <c r="BTQ541" s="80"/>
      <c r="BTR541" s="81"/>
      <c r="BTS541" s="80"/>
      <c r="BTT541" s="81"/>
      <c r="BTU541" s="80"/>
      <c r="BTV541" s="81"/>
      <c r="BTW541" s="80"/>
      <c r="BTX541" s="81"/>
      <c r="BTY541" s="80"/>
      <c r="BTZ541" s="81"/>
      <c r="BUA541" s="80"/>
      <c r="BUB541" s="81"/>
      <c r="BUC541" s="80"/>
      <c r="BUD541" s="81"/>
      <c r="BUE541" s="80"/>
      <c r="BUF541" s="81"/>
      <c r="BUG541" s="80"/>
      <c r="BUH541" s="81"/>
      <c r="BUI541" s="80"/>
      <c r="BUJ541" s="81"/>
      <c r="BUK541" s="80"/>
      <c r="BUL541" s="81"/>
      <c r="BUM541" s="80"/>
      <c r="BUN541" s="81"/>
      <c r="BUO541" s="80"/>
      <c r="BUP541" s="81"/>
      <c r="BUQ541" s="80"/>
      <c r="BUR541" s="81"/>
      <c r="BUS541" s="80"/>
      <c r="BUT541" s="81"/>
      <c r="BUU541" s="80"/>
      <c r="BUV541" s="81"/>
      <c r="BUW541" s="80"/>
      <c r="BUX541" s="81"/>
      <c r="BUY541" s="80"/>
      <c r="BUZ541" s="81"/>
      <c r="BVA541" s="80"/>
      <c r="BVB541" s="81"/>
      <c r="BVC541" s="80"/>
      <c r="BVD541" s="81"/>
      <c r="BVE541" s="80"/>
      <c r="BVF541" s="81"/>
      <c r="BVG541" s="80"/>
      <c r="BVH541" s="81"/>
      <c r="BVI541" s="80"/>
      <c r="BVJ541" s="81"/>
      <c r="BVK541" s="80"/>
      <c r="BVL541" s="81"/>
      <c r="BVM541" s="80"/>
      <c r="BVN541" s="81"/>
      <c r="BVO541" s="80"/>
      <c r="BVP541" s="81"/>
      <c r="BVQ541" s="80"/>
      <c r="BVR541" s="81"/>
      <c r="BVS541" s="80"/>
      <c r="BVT541" s="81"/>
      <c r="BVU541" s="80"/>
      <c r="BVV541" s="81"/>
      <c r="BVW541" s="80"/>
      <c r="BVX541" s="81"/>
      <c r="BVY541" s="80"/>
      <c r="BVZ541" s="81"/>
      <c r="BWA541" s="80"/>
      <c r="BWB541" s="81"/>
      <c r="BWC541" s="80"/>
      <c r="BWD541" s="81"/>
      <c r="BWE541" s="80"/>
      <c r="BWF541" s="81"/>
      <c r="BWG541" s="80"/>
      <c r="BWH541" s="81"/>
      <c r="BWI541" s="80"/>
      <c r="BWJ541" s="81"/>
      <c r="BWK541" s="80"/>
      <c r="BWL541" s="81"/>
      <c r="BWM541" s="80"/>
      <c r="BWN541" s="81"/>
      <c r="BWO541" s="80"/>
      <c r="BWP541" s="81"/>
      <c r="BWQ541" s="80"/>
      <c r="BWR541" s="81"/>
      <c r="BWS541" s="80"/>
      <c r="BWT541" s="81"/>
      <c r="BWU541" s="80"/>
      <c r="BWV541" s="81"/>
      <c r="BWW541" s="80"/>
      <c r="BWX541" s="81"/>
      <c r="BWY541" s="80"/>
      <c r="BWZ541" s="81"/>
      <c r="BXA541" s="80"/>
      <c r="BXB541" s="81"/>
      <c r="BXC541" s="80"/>
      <c r="BXD541" s="81"/>
      <c r="BXE541" s="80"/>
      <c r="BXF541" s="81"/>
      <c r="BXG541" s="80"/>
      <c r="BXH541" s="81"/>
      <c r="BXI541" s="80"/>
      <c r="BXJ541" s="81"/>
      <c r="BXK541" s="80"/>
      <c r="BXL541" s="81"/>
      <c r="BXM541" s="80"/>
      <c r="BXN541" s="81"/>
      <c r="BXO541" s="80"/>
      <c r="BXP541" s="81"/>
      <c r="BXQ541" s="80"/>
      <c r="BXR541" s="81"/>
      <c r="BXS541" s="80"/>
      <c r="BXT541" s="81"/>
      <c r="BXU541" s="80"/>
      <c r="BXV541" s="81"/>
      <c r="BXW541" s="80"/>
      <c r="BXX541" s="81"/>
      <c r="BXY541" s="80"/>
      <c r="BXZ541" s="81"/>
      <c r="BYA541" s="80"/>
      <c r="BYB541" s="81"/>
      <c r="BYC541" s="80"/>
      <c r="BYD541" s="81"/>
      <c r="BYE541" s="80"/>
      <c r="BYF541" s="81"/>
      <c r="BYG541" s="80"/>
      <c r="BYH541" s="81"/>
      <c r="BYI541" s="80"/>
      <c r="BYJ541" s="81"/>
      <c r="BYK541" s="80"/>
      <c r="BYL541" s="81"/>
      <c r="BYM541" s="80"/>
      <c r="BYN541" s="81"/>
      <c r="BYO541" s="80"/>
      <c r="BYP541" s="81"/>
      <c r="BYQ541" s="80"/>
      <c r="BYR541" s="81"/>
      <c r="BYS541" s="80"/>
      <c r="BYT541" s="81"/>
      <c r="BYU541" s="80"/>
      <c r="BYV541" s="81"/>
      <c r="BYW541" s="80"/>
      <c r="BYX541" s="81"/>
      <c r="BYY541" s="80"/>
      <c r="BYZ541" s="81"/>
      <c r="BZA541" s="80"/>
      <c r="BZB541" s="81"/>
      <c r="BZC541" s="80"/>
      <c r="BZD541" s="81"/>
      <c r="BZE541" s="80"/>
      <c r="BZF541" s="81"/>
      <c r="BZG541" s="80"/>
      <c r="BZH541" s="81"/>
      <c r="BZI541" s="80"/>
      <c r="BZJ541" s="81"/>
      <c r="BZK541" s="80"/>
      <c r="BZL541" s="81"/>
      <c r="BZM541" s="80"/>
      <c r="BZN541" s="81"/>
      <c r="BZO541" s="80"/>
      <c r="BZP541" s="81"/>
      <c r="BZQ541" s="80"/>
      <c r="BZR541" s="81"/>
      <c r="BZS541" s="80"/>
      <c r="BZT541" s="81"/>
      <c r="BZU541" s="80"/>
      <c r="BZV541" s="81"/>
      <c r="BZW541" s="80"/>
      <c r="BZX541" s="81"/>
      <c r="BZY541" s="80"/>
      <c r="BZZ541" s="81"/>
      <c r="CAA541" s="80"/>
      <c r="CAB541" s="81"/>
      <c r="CAC541" s="80"/>
      <c r="CAD541" s="81"/>
      <c r="CAE541" s="80"/>
      <c r="CAF541" s="81"/>
      <c r="CAG541" s="80"/>
      <c r="CAH541" s="81"/>
      <c r="CAI541" s="80"/>
      <c r="CAJ541" s="81"/>
      <c r="CAK541" s="80"/>
      <c r="CAL541" s="81"/>
      <c r="CAM541" s="80"/>
      <c r="CAN541" s="81"/>
      <c r="CAO541" s="80"/>
      <c r="CAP541" s="81"/>
      <c r="CAQ541" s="80"/>
      <c r="CAR541" s="81"/>
      <c r="CAS541" s="80"/>
      <c r="CAT541" s="81"/>
      <c r="CAU541" s="80"/>
      <c r="CAV541" s="81"/>
      <c r="CAW541" s="80"/>
      <c r="CAX541" s="81"/>
      <c r="CAY541" s="80"/>
      <c r="CAZ541" s="81"/>
      <c r="CBA541" s="80"/>
      <c r="CBB541" s="81"/>
      <c r="CBC541" s="80"/>
      <c r="CBD541" s="81"/>
      <c r="CBE541" s="80"/>
      <c r="CBF541" s="81"/>
      <c r="CBG541" s="80"/>
      <c r="CBH541" s="81"/>
      <c r="CBI541" s="80"/>
      <c r="CBJ541" s="81"/>
      <c r="CBK541" s="80"/>
      <c r="CBL541" s="81"/>
      <c r="CBM541" s="80"/>
      <c r="CBN541" s="81"/>
      <c r="CBO541" s="80"/>
      <c r="CBP541" s="81"/>
      <c r="CBQ541" s="80"/>
      <c r="CBR541" s="81"/>
      <c r="CBS541" s="80"/>
      <c r="CBT541" s="81"/>
      <c r="CBU541" s="80"/>
      <c r="CBV541" s="81"/>
      <c r="CBW541" s="80"/>
      <c r="CBX541" s="81"/>
      <c r="CBY541" s="80"/>
      <c r="CBZ541" s="81"/>
      <c r="CCA541" s="80"/>
      <c r="CCB541" s="81"/>
      <c r="CCC541" s="80"/>
      <c r="CCD541" s="81"/>
      <c r="CCE541" s="80"/>
      <c r="CCF541" s="81"/>
      <c r="CCG541" s="80"/>
      <c r="CCH541" s="81"/>
      <c r="CCI541" s="80"/>
      <c r="CCJ541" s="81"/>
      <c r="CCK541" s="80"/>
      <c r="CCL541" s="81"/>
      <c r="CCM541" s="80"/>
      <c r="CCN541" s="81"/>
      <c r="CCO541" s="80"/>
      <c r="CCP541" s="81"/>
      <c r="CCQ541" s="80"/>
      <c r="CCR541" s="81"/>
      <c r="CCS541" s="80"/>
      <c r="CCT541" s="81"/>
      <c r="CCU541" s="80"/>
      <c r="CCV541" s="81"/>
      <c r="CCW541" s="80"/>
      <c r="CCX541" s="81"/>
      <c r="CCY541" s="80"/>
      <c r="CCZ541" s="81"/>
      <c r="CDA541" s="80"/>
      <c r="CDB541" s="81"/>
      <c r="CDC541" s="80"/>
      <c r="CDD541" s="81"/>
      <c r="CDE541" s="80"/>
      <c r="CDF541" s="81"/>
      <c r="CDG541" s="80"/>
      <c r="CDH541" s="81"/>
      <c r="CDI541" s="80"/>
      <c r="CDJ541" s="81"/>
      <c r="CDK541" s="80"/>
      <c r="CDL541" s="81"/>
      <c r="CDM541" s="80"/>
      <c r="CDN541" s="81"/>
      <c r="CDO541" s="80"/>
      <c r="CDP541" s="81"/>
      <c r="CDQ541" s="80"/>
      <c r="CDR541" s="81"/>
      <c r="CDS541" s="80"/>
      <c r="CDT541" s="81"/>
      <c r="CDU541" s="80"/>
      <c r="CDV541" s="81"/>
      <c r="CDW541" s="80"/>
      <c r="CDX541" s="81"/>
      <c r="CDY541" s="80"/>
      <c r="CDZ541" s="81"/>
      <c r="CEA541" s="80"/>
      <c r="CEB541" s="81"/>
      <c r="CEC541" s="80"/>
      <c r="CED541" s="81"/>
      <c r="CEE541" s="80"/>
      <c r="CEF541" s="81"/>
      <c r="CEG541" s="80"/>
      <c r="CEH541" s="81"/>
      <c r="CEI541" s="80"/>
      <c r="CEJ541" s="81"/>
      <c r="CEK541" s="80"/>
      <c r="CEL541" s="81"/>
      <c r="CEM541" s="80"/>
      <c r="CEN541" s="81"/>
      <c r="CEO541" s="80"/>
      <c r="CEP541" s="81"/>
      <c r="CEQ541" s="80"/>
      <c r="CER541" s="81"/>
      <c r="CES541" s="80"/>
      <c r="CET541" s="81"/>
      <c r="CEU541" s="80"/>
      <c r="CEV541" s="81"/>
      <c r="CEW541" s="80"/>
      <c r="CEX541" s="81"/>
      <c r="CEY541" s="80"/>
      <c r="CEZ541" s="81"/>
      <c r="CFA541" s="80"/>
      <c r="CFB541" s="81"/>
      <c r="CFC541" s="80"/>
      <c r="CFD541" s="81"/>
      <c r="CFE541" s="80"/>
      <c r="CFF541" s="81"/>
      <c r="CFG541" s="80"/>
      <c r="CFH541" s="81"/>
      <c r="CFI541" s="80"/>
      <c r="CFJ541" s="81"/>
      <c r="CFK541" s="80"/>
      <c r="CFL541" s="81"/>
      <c r="CFM541" s="80"/>
      <c r="CFN541" s="81"/>
      <c r="CFO541" s="80"/>
      <c r="CFP541" s="81"/>
      <c r="CFQ541" s="80"/>
      <c r="CFR541" s="81"/>
      <c r="CFS541" s="80"/>
      <c r="CFT541" s="81"/>
      <c r="CFU541" s="80"/>
      <c r="CFV541" s="81"/>
      <c r="CFW541" s="80"/>
      <c r="CFX541" s="81"/>
      <c r="CFY541" s="80"/>
      <c r="CFZ541" s="81"/>
      <c r="CGA541" s="80"/>
      <c r="CGB541" s="81"/>
      <c r="CGC541" s="80"/>
      <c r="CGD541" s="81"/>
      <c r="CGE541" s="80"/>
      <c r="CGF541" s="81"/>
      <c r="CGG541" s="80"/>
      <c r="CGH541" s="81"/>
      <c r="CGI541" s="80"/>
      <c r="CGJ541" s="81"/>
      <c r="CGK541" s="80"/>
      <c r="CGL541" s="81"/>
      <c r="CGM541" s="80"/>
      <c r="CGN541" s="81"/>
      <c r="CGO541" s="80"/>
      <c r="CGP541" s="81"/>
      <c r="CGQ541" s="80"/>
      <c r="CGR541" s="81"/>
      <c r="CGS541" s="80"/>
      <c r="CGT541" s="81"/>
      <c r="CGU541" s="80"/>
      <c r="CGV541" s="81"/>
      <c r="CGW541" s="80"/>
      <c r="CGX541" s="81"/>
      <c r="CGY541" s="80"/>
      <c r="CGZ541" s="81"/>
      <c r="CHA541" s="80"/>
      <c r="CHB541" s="81"/>
      <c r="CHC541" s="80"/>
      <c r="CHD541" s="81"/>
      <c r="CHE541" s="80"/>
      <c r="CHF541" s="81"/>
      <c r="CHG541" s="80"/>
      <c r="CHH541" s="81"/>
      <c r="CHI541" s="80"/>
      <c r="CHJ541" s="81"/>
      <c r="CHK541" s="80"/>
      <c r="CHL541" s="81"/>
      <c r="CHM541" s="80"/>
      <c r="CHN541" s="81"/>
      <c r="CHO541" s="80"/>
      <c r="CHP541" s="81"/>
      <c r="CHQ541" s="80"/>
      <c r="CHR541" s="81"/>
      <c r="CHS541" s="80"/>
      <c r="CHT541" s="81"/>
      <c r="CHU541" s="80"/>
      <c r="CHV541" s="81"/>
      <c r="CHW541" s="80"/>
      <c r="CHX541" s="81"/>
      <c r="CHY541" s="80"/>
      <c r="CHZ541" s="81"/>
      <c r="CIA541" s="80"/>
      <c r="CIB541" s="81"/>
      <c r="CIC541" s="80"/>
      <c r="CID541" s="81"/>
      <c r="CIE541" s="80"/>
      <c r="CIF541" s="81"/>
      <c r="CIG541" s="80"/>
      <c r="CIH541" s="81"/>
      <c r="CII541" s="80"/>
      <c r="CIJ541" s="81"/>
      <c r="CIK541" s="80"/>
      <c r="CIL541" s="81"/>
      <c r="CIM541" s="80"/>
      <c r="CIN541" s="81"/>
      <c r="CIO541" s="80"/>
      <c r="CIP541" s="81"/>
      <c r="CIQ541" s="80"/>
      <c r="CIR541" s="81"/>
      <c r="CIS541" s="80"/>
      <c r="CIT541" s="81"/>
      <c r="CIU541" s="80"/>
      <c r="CIV541" s="81"/>
      <c r="CIW541" s="80"/>
      <c r="CIX541" s="81"/>
      <c r="CIY541" s="80"/>
      <c r="CIZ541" s="81"/>
      <c r="CJA541" s="80"/>
      <c r="CJB541" s="81"/>
      <c r="CJC541" s="80"/>
      <c r="CJD541" s="81"/>
      <c r="CJE541" s="80"/>
      <c r="CJF541" s="81"/>
      <c r="CJG541" s="80"/>
      <c r="CJH541" s="81"/>
      <c r="CJI541" s="80"/>
      <c r="CJJ541" s="81"/>
      <c r="CJK541" s="80"/>
      <c r="CJL541" s="81"/>
      <c r="CJM541" s="80"/>
      <c r="CJN541" s="81"/>
      <c r="CJO541" s="80"/>
      <c r="CJP541" s="81"/>
      <c r="CJQ541" s="80"/>
      <c r="CJR541" s="81"/>
      <c r="CJS541" s="80"/>
      <c r="CJT541" s="81"/>
      <c r="CJU541" s="80"/>
      <c r="CJV541" s="81"/>
      <c r="CJW541" s="80"/>
      <c r="CJX541" s="81"/>
      <c r="CJY541" s="80"/>
      <c r="CJZ541" s="81"/>
      <c r="CKA541" s="80"/>
      <c r="CKB541" s="81"/>
      <c r="CKC541" s="80"/>
      <c r="CKD541" s="81"/>
      <c r="CKE541" s="80"/>
      <c r="CKF541" s="81"/>
      <c r="CKG541" s="80"/>
      <c r="CKH541" s="81"/>
      <c r="CKI541" s="80"/>
      <c r="CKJ541" s="81"/>
      <c r="CKK541" s="80"/>
      <c r="CKL541" s="81"/>
      <c r="CKM541" s="80"/>
      <c r="CKN541" s="81"/>
      <c r="CKO541" s="80"/>
      <c r="CKP541" s="81"/>
      <c r="CKQ541" s="80"/>
      <c r="CKR541" s="81"/>
      <c r="CKS541" s="80"/>
      <c r="CKT541" s="81"/>
      <c r="CKU541" s="80"/>
      <c r="CKV541" s="81"/>
      <c r="CKW541" s="80"/>
      <c r="CKX541" s="81"/>
      <c r="CKY541" s="80"/>
      <c r="CKZ541" s="81"/>
      <c r="CLA541" s="80"/>
      <c r="CLB541" s="81"/>
      <c r="CLC541" s="80"/>
      <c r="CLD541" s="81"/>
      <c r="CLE541" s="80"/>
      <c r="CLF541" s="81"/>
      <c r="CLG541" s="80"/>
      <c r="CLH541" s="81"/>
      <c r="CLI541" s="80"/>
      <c r="CLJ541" s="81"/>
      <c r="CLK541" s="80"/>
      <c r="CLL541" s="81"/>
      <c r="CLM541" s="80"/>
      <c r="CLN541" s="81"/>
      <c r="CLO541" s="80"/>
      <c r="CLP541" s="81"/>
      <c r="CLQ541" s="80"/>
      <c r="CLR541" s="81"/>
      <c r="CLS541" s="80"/>
      <c r="CLT541" s="81"/>
      <c r="CLU541" s="80"/>
      <c r="CLV541" s="81"/>
      <c r="CLW541" s="80"/>
      <c r="CLX541" s="81"/>
      <c r="CLY541" s="80"/>
      <c r="CLZ541" s="81"/>
      <c r="CMA541" s="80"/>
      <c r="CMB541" s="81"/>
      <c r="CMC541" s="80"/>
      <c r="CMD541" s="81"/>
      <c r="CME541" s="80"/>
      <c r="CMF541" s="81"/>
      <c r="CMG541" s="80"/>
      <c r="CMH541" s="81"/>
      <c r="CMI541" s="80"/>
      <c r="CMJ541" s="81"/>
      <c r="CMK541" s="80"/>
      <c r="CML541" s="81"/>
      <c r="CMM541" s="80"/>
      <c r="CMN541" s="81"/>
      <c r="CMO541" s="80"/>
      <c r="CMP541" s="81"/>
      <c r="CMQ541" s="80"/>
      <c r="CMR541" s="81"/>
      <c r="CMS541" s="80"/>
      <c r="CMT541" s="81"/>
      <c r="CMU541" s="80"/>
      <c r="CMV541" s="81"/>
      <c r="CMW541" s="80"/>
      <c r="CMX541" s="81"/>
      <c r="CMY541" s="80"/>
      <c r="CMZ541" s="81"/>
      <c r="CNA541" s="80"/>
      <c r="CNB541" s="81"/>
      <c r="CNC541" s="80"/>
      <c r="CND541" s="81"/>
      <c r="CNE541" s="80"/>
      <c r="CNF541" s="81"/>
      <c r="CNG541" s="80"/>
      <c r="CNH541" s="81"/>
      <c r="CNI541" s="80"/>
      <c r="CNJ541" s="81"/>
      <c r="CNK541" s="80"/>
      <c r="CNL541" s="81"/>
      <c r="CNM541" s="80"/>
      <c r="CNN541" s="81"/>
      <c r="CNO541" s="80"/>
      <c r="CNP541" s="81"/>
      <c r="CNQ541" s="80"/>
      <c r="CNR541" s="81"/>
      <c r="CNS541" s="80"/>
      <c r="CNT541" s="81"/>
      <c r="CNU541" s="80"/>
      <c r="CNV541" s="81"/>
      <c r="CNW541" s="80"/>
      <c r="CNX541" s="81"/>
      <c r="CNY541" s="80"/>
      <c r="CNZ541" s="81"/>
      <c r="COA541" s="80"/>
      <c r="COB541" s="81"/>
      <c r="COC541" s="80"/>
      <c r="COD541" s="81"/>
      <c r="COE541" s="80"/>
      <c r="COF541" s="81"/>
      <c r="COG541" s="80"/>
      <c r="COH541" s="81"/>
      <c r="COI541" s="80"/>
      <c r="COJ541" s="81"/>
      <c r="COK541" s="80"/>
      <c r="COL541" s="81"/>
      <c r="COM541" s="80"/>
      <c r="CON541" s="81"/>
      <c r="COO541" s="80"/>
      <c r="COP541" s="81"/>
      <c r="COQ541" s="80"/>
      <c r="COR541" s="81"/>
      <c r="COS541" s="80"/>
      <c r="COT541" s="81"/>
      <c r="COU541" s="80"/>
      <c r="COV541" s="81"/>
      <c r="COW541" s="80"/>
      <c r="COX541" s="81"/>
      <c r="COY541" s="80"/>
      <c r="COZ541" s="81"/>
      <c r="CPA541" s="80"/>
      <c r="CPB541" s="81"/>
      <c r="CPC541" s="80"/>
      <c r="CPD541" s="81"/>
      <c r="CPE541" s="80"/>
      <c r="CPF541" s="81"/>
      <c r="CPG541" s="80"/>
      <c r="CPH541" s="81"/>
      <c r="CPI541" s="80"/>
      <c r="CPJ541" s="81"/>
      <c r="CPK541" s="80"/>
      <c r="CPL541" s="81"/>
      <c r="CPM541" s="80"/>
      <c r="CPN541" s="81"/>
      <c r="CPO541" s="80"/>
      <c r="CPP541" s="81"/>
      <c r="CPQ541" s="80"/>
      <c r="CPR541" s="81"/>
      <c r="CPS541" s="80"/>
      <c r="CPT541" s="81"/>
      <c r="CPU541" s="80"/>
      <c r="CPV541" s="81"/>
      <c r="CPW541" s="80"/>
      <c r="CPX541" s="81"/>
      <c r="CPY541" s="80"/>
      <c r="CPZ541" s="81"/>
      <c r="CQA541" s="80"/>
      <c r="CQB541" s="81"/>
      <c r="CQC541" s="80"/>
      <c r="CQD541" s="81"/>
      <c r="CQE541" s="80"/>
      <c r="CQF541" s="81"/>
      <c r="CQG541" s="80"/>
      <c r="CQH541" s="81"/>
      <c r="CQI541" s="80"/>
      <c r="CQJ541" s="81"/>
      <c r="CQK541" s="80"/>
      <c r="CQL541" s="81"/>
      <c r="CQM541" s="80"/>
      <c r="CQN541" s="81"/>
      <c r="CQO541" s="80"/>
      <c r="CQP541" s="81"/>
      <c r="CQQ541" s="80"/>
      <c r="CQR541" s="81"/>
      <c r="CQS541" s="80"/>
      <c r="CQT541" s="81"/>
      <c r="CQU541" s="80"/>
      <c r="CQV541" s="81"/>
      <c r="CQW541" s="80"/>
      <c r="CQX541" s="81"/>
      <c r="CQY541" s="80"/>
      <c r="CQZ541" s="81"/>
      <c r="CRA541" s="80"/>
      <c r="CRB541" s="81"/>
      <c r="CRC541" s="80"/>
      <c r="CRD541" s="81"/>
      <c r="CRE541" s="80"/>
      <c r="CRF541" s="81"/>
      <c r="CRG541" s="80"/>
      <c r="CRH541" s="81"/>
      <c r="CRI541" s="80"/>
      <c r="CRJ541" s="81"/>
      <c r="CRK541" s="80"/>
      <c r="CRL541" s="81"/>
      <c r="CRM541" s="80"/>
      <c r="CRN541" s="81"/>
      <c r="CRO541" s="80"/>
      <c r="CRP541" s="81"/>
      <c r="CRQ541" s="80"/>
      <c r="CRR541" s="81"/>
      <c r="CRS541" s="80"/>
      <c r="CRT541" s="81"/>
      <c r="CRU541" s="80"/>
      <c r="CRV541" s="81"/>
      <c r="CRW541" s="80"/>
      <c r="CRX541" s="81"/>
      <c r="CRY541" s="80"/>
      <c r="CRZ541" s="81"/>
      <c r="CSA541" s="80"/>
      <c r="CSB541" s="81"/>
      <c r="CSC541" s="80"/>
      <c r="CSD541" s="81"/>
      <c r="CSE541" s="80"/>
      <c r="CSF541" s="81"/>
      <c r="CSG541" s="80"/>
      <c r="CSH541" s="81"/>
      <c r="CSI541" s="80"/>
      <c r="CSJ541" s="81"/>
      <c r="CSK541" s="80"/>
      <c r="CSL541" s="81"/>
      <c r="CSM541" s="80"/>
      <c r="CSN541" s="81"/>
      <c r="CSO541" s="80"/>
      <c r="CSP541" s="81"/>
      <c r="CSQ541" s="80"/>
      <c r="CSR541" s="81"/>
      <c r="CSS541" s="80"/>
      <c r="CST541" s="81"/>
      <c r="CSU541" s="80"/>
      <c r="CSV541" s="81"/>
      <c r="CSW541" s="80"/>
      <c r="CSX541" s="81"/>
      <c r="CSY541" s="80"/>
      <c r="CSZ541" s="81"/>
      <c r="CTA541" s="80"/>
      <c r="CTB541" s="81"/>
      <c r="CTC541" s="80"/>
      <c r="CTD541" s="81"/>
      <c r="CTE541" s="80"/>
      <c r="CTF541" s="81"/>
      <c r="CTG541" s="80"/>
      <c r="CTH541" s="81"/>
      <c r="CTI541" s="80"/>
      <c r="CTJ541" s="81"/>
      <c r="CTK541" s="80"/>
      <c r="CTL541" s="81"/>
      <c r="CTM541" s="80"/>
      <c r="CTN541" s="81"/>
      <c r="CTO541" s="80"/>
      <c r="CTP541" s="81"/>
      <c r="CTQ541" s="80"/>
      <c r="CTR541" s="81"/>
      <c r="CTS541" s="80"/>
      <c r="CTT541" s="81"/>
      <c r="CTU541" s="80"/>
      <c r="CTV541" s="81"/>
      <c r="CTW541" s="80"/>
      <c r="CTX541" s="81"/>
      <c r="CTY541" s="80"/>
      <c r="CTZ541" s="81"/>
      <c r="CUA541" s="80"/>
      <c r="CUB541" s="81"/>
      <c r="CUC541" s="80"/>
      <c r="CUD541" s="81"/>
      <c r="CUE541" s="80"/>
      <c r="CUF541" s="81"/>
      <c r="CUG541" s="80"/>
      <c r="CUH541" s="81"/>
      <c r="CUI541" s="80"/>
      <c r="CUJ541" s="81"/>
      <c r="CUK541" s="80"/>
      <c r="CUL541" s="81"/>
      <c r="CUM541" s="80"/>
      <c r="CUN541" s="81"/>
      <c r="CUO541" s="80"/>
      <c r="CUP541" s="81"/>
      <c r="CUQ541" s="80"/>
      <c r="CUR541" s="81"/>
      <c r="CUS541" s="80"/>
      <c r="CUT541" s="81"/>
      <c r="CUU541" s="80"/>
      <c r="CUV541" s="81"/>
      <c r="CUW541" s="80"/>
      <c r="CUX541" s="81"/>
      <c r="CUY541" s="80"/>
      <c r="CUZ541" s="81"/>
      <c r="CVA541" s="80"/>
      <c r="CVB541" s="81"/>
      <c r="CVC541" s="80"/>
      <c r="CVD541" s="81"/>
      <c r="CVE541" s="80"/>
      <c r="CVF541" s="81"/>
      <c r="CVG541" s="80"/>
      <c r="CVH541" s="81"/>
      <c r="CVI541" s="80"/>
      <c r="CVJ541" s="81"/>
      <c r="CVK541" s="80"/>
      <c r="CVL541" s="81"/>
      <c r="CVM541" s="80"/>
      <c r="CVN541" s="81"/>
      <c r="CVO541" s="80"/>
      <c r="CVP541" s="81"/>
      <c r="CVQ541" s="80"/>
      <c r="CVR541" s="81"/>
      <c r="CVS541" s="80"/>
      <c r="CVT541" s="81"/>
      <c r="CVU541" s="80"/>
      <c r="CVV541" s="81"/>
      <c r="CVW541" s="80"/>
      <c r="CVX541" s="81"/>
      <c r="CVY541" s="80"/>
      <c r="CVZ541" s="81"/>
      <c r="CWA541" s="80"/>
      <c r="CWB541" s="81"/>
      <c r="CWC541" s="80"/>
      <c r="CWD541" s="81"/>
      <c r="CWE541" s="80"/>
      <c r="CWF541" s="81"/>
      <c r="CWG541" s="80"/>
      <c r="CWH541" s="81"/>
      <c r="CWI541" s="80"/>
      <c r="CWJ541" s="81"/>
      <c r="CWK541" s="80"/>
      <c r="CWL541" s="81"/>
      <c r="CWM541" s="80"/>
      <c r="CWN541" s="81"/>
      <c r="CWO541" s="80"/>
      <c r="CWP541" s="81"/>
      <c r="CWQ541" s="80"/>
      <c r="CWR541" s="81"/>
      <c r="CWS541" s="80"/>
      <c r="CWT541" s="81"/>
      <c r="CWU541" s="80"/>
      <c r="CWV541" s="81"/>
      <c r="CWW541" s="80"/>
      <c r="CWX541" s="81"/>
      <c r="CWY541" s="80"/>
      <c r="CWZ541" s="81"/>
      <c r="CXA541" s="80"/>
      <c r="CXB541" s="81"/>
      <c r="CXC541" s="80"/>
      <c r="CXD541" s="81"/>
      <c r="CXE541" s="80"/>
      <c r="CXF541" s="81"/>
      <c r="CXG541" s="80"/>
      <c r="CXH541" s="81"/>
      <c r="CXI541" s="80"/>
      <c r="CXJ541" s="81"/>
      <c r="CXK541" s="80"/>
      <c r="CXL541" s="81"/>
      <c r="CXM541" s="80"/>
      <c r="CXN541" s="81"/>
      <c r="CXO541" s="80"/>
      <c r="CXP541" s="81"/>
      <c r="CXQ541" s="80"/>
      <c r="CXR541" s="81"/>
      <c r="CXS541" s="80"/>
      <c r="CXT541" s="81"/>
      <c r="CXU541" s="80"/>
      <c r="CXV541" s="81"/>
      <c r="CXW541" s="80"/>
      <c r="CXX541" s="81"/>
      <c r="CXY541" s="80"/>
      <c r="CXZ541" s="81"/>
      <c r="CYA541" s="80"/>
      <c r="CYB541" s="81"/>
      <c r="CYC541" s="80"/>
      <c r="CYD541" s="81"/>
      <c r="CYE541" s="80"/>
      <c r="CYF541" s="81"/>
      <c r="CYG541" s="80"/>
      <c r="CYH541" s="81"/>
      <c r="CYI541" s="80"/>
      <c r="CYJ541" s="81"/>
      <c r="CYK541" s="80"/>
      <c r="CYL541" s="81"/>
      <c r="CYM541" s="80"/>
      <c r="CYN541" s="81"/>
      <c r="CYO541" s="80"/>
      <c r="CYP541" s="81"/>
      <c r="CYQ541" s="80"/>
      <c r="CYR541" s="81"/>
      <c r="CYS541" s="80"/>
      <c r="CYT541" s="81"/>
      <c r="CYU541" s="80"/>
      <c r="CYV541" s="81"/>
      <c r="CYW541" s="80"/>
      <c r="CYX541" s="81"/>
      <c r="CYY541" s="80"/>
      <c r="CYZ541" s="81"/>
      <c r="CZA541" s="80"/>
      <c r="CZB541" s="81"/>
      <c r="CZC541" s="80"/>
      <c r="CZD541" s="81"/>
      <c r="CZE541" s="80"/>
      <c r="CZF541" s="81"/>
      <c r="CZG541" s="80"/>
      <c r="CZH541" s="81"/>
      <c r="CZI541" s="80"/>
      <c r="CZJ541" s="81"/>
      <c r="CZK541" s="80"/>
      <c r="CZL541" s="81"/>
      <c r="CZM541" s="80"/>
      <c r="CZN541" s="81"/>
      <c r="CZO541" s="80"/>
      <c r="CZP541" s="81"/>
      <c r="CZQ541" s="80"/>
      <c r="CZR541" s="81"/>
      <c r="CZS541" s="80"/>
      <c r="CZT541" s="81"/>
      <c r="CZU541" s="80"/>
      <c r="CZV541" s="81"/>
      <c r="CZW541" s="80"/>
      <c r="CZX541" s="81"/>
      <c r="CZY541" s="80"/>
      <c r="CZZ541" s="81"/>
      <c r="DAA541" s="80"/>
      <c r="DAB541" s="81"/>
      <c r="DAC541" s="80"/>
      <c r="DAD541" s="81"/>
      <c r="DAE541" s="80"/>
      <c r="DAF541" s="81"/>
      <c r="DAG541" s="80"/>
      <c r="DAH541" s="81"/>
      <c r="DAI541" s="80"/>
      <c r="DAJ541" s="81"/>
      <c r="DAK541" s="80"/>
      <c r="DAL541" s="81"/>
      <c r="DAM541" s="80"/>
      <c r="DAN541" s="81"/>
      <c r="DAO541" s="80"/>
      <c r="DAP541" s="81"/>
      <c r="DAQ541" s="80"/>
      <c r="DAR541" s="81"/>
      <c r="DAS541" s="80"/>
      <c r="DAT541" s="81"/>
      <c r="DAU541" s="80"/>
      <c r="DAV541" s="81"/>
      <c r="DAW541" s="80"/>
      <c r="DAX541" s="81"/>
      <c r="DAY541" s="80"/>
      <c r="DAZ541" s="81"/>
      <c r="DBA541" s="80"/>
      <c r="DBB541" s="81"/>
      <c r="DBC541" s="80"/>
      <c r="DBD541" s="81"/>
      <c r="DBE541" s="80"/>
      <c r="DBF541" s="81"/>
      <c r="DBG541" s="80"/>
      <c r="DBH541" s="81"/>
      <c r="DBI541" s="80"/>
      <c r="DBJ541" s="81"/>
      <c r="DBK541" s="80"/>
      <c r="DBL541" s="81"/>
      <c r="DBM541" s="80"/>
      <c r="DBN541" s="81"/>
      <c r="DBO541" s="80"/>
      <c r="DBP541" s="81"/>
      <c r="DBQ541" s="80"/>
      <c r="DBR541" s="81"/>
      <c r="DBS541" s="80"/>
      <c r="DBT541" s="81"/>
      <c r="DBU541" s="80"/>
      <c r="DBV541" s="81"/>
      <c r="DBW541" s="80"/>
      <c r="DBX541" s="81"/>
      <c r="DBY541" s="80"/>
      <c r="DBZ541" s="81"/>
      <c r="DCA541" s="80"/>
      <c r="DCB541" s="81"/>
      <c r="DCC541" s="80"/>
      <c r="DCD541" s="81"/>
      <c r="DCE541" s="80"/>
      <c r="DCF541" s="81"/>
      <c r="DCG541" s="80"/>
      <c r="DCH541" s="81"/>
      <c r="DCI541" s="80"/>
      <c r="DCJ541" s="81"/>
      <c r="DCK541" s="80"/>
      <c r="DCL541" s="81"/>
      <c r="DCM541" s="80"/>
      <c r="DCN541" s="81"/>
      <c r="DCO541" s="80"/>
      <c r="DCP541" s="81"/>
      <c r="DCQ541" s="80"/>
      <c r="DCR541" s="81"/>
      <c r="DCS541" s="80"/>
      <c r="DCT541" s="81"/>
      <c r="DCU541" s="80"/>
      <c r="DCV541" s="81"/>
      <c r="DCW541" s="80"/>
      <c r="DCX541" s="81"/>
      <c r="DCY541" s="80"/>
      <c r="DCZ541" s="81"/>
      <c r="DDA541" s="80"/>
      <c r="DDB541" s="81"/>
      <c r="DDC541" s="80"/>
      <c r="DDD541" s="81"/>
      <c r="DDE541" s="80"/>
      <c r="DDF541" s="81"/>
      <c r="DDG541" s="80"/>
      <c r="DDH541" s="81"/>
      <c r="DDI541" s="80"/>
      <c r="DDJ541" s="81"/>
      <c r="DDK541" s="80"/>
      <c r="DDL541" s="81"/>
      <c r="DDM541" s="80"/>
      <c r="DDN541" s="81"/>
      <c r="DDO541" s="80"/>
      <c r="DDP541" s="81"/>
      <c r="DDQ541" s="80"/>
      <c r="DDR541" s="81"/>
      <c r="DDS541" s="80"/>
      <c r="DDT541" s="81"/>
      <c r="DDU541" s="80"/>
      <c r="DDV541" s="81"/>
      <c r="DDW541" s="80"/>
      <c r="DDX541" s="81"/>
      <c r="DDY541" s="80"/>
      <c r="DDZ541" s="81"/>
      <c r="DEA541" s="80"/>
      <c r="DEB541" s="81"/>
      <c r="DEC541" s="80"/>
      <c r="DED541" s="81"/>
      <c r="DEE541" s="80"/>
      <c r="DEF541" s="81"/>
      <c r="DEG541" s="80"/>
      <c r="DEH541" s="81"/>
      <c r="DEI541" s="80"/>
      <c r="DEJ541" s="81"/>
      <c r="DEK541" s="80"/>
      <c r="DEL541" s="81"/>
      <c r="DEM541" s="80"/>
      <c r="DEN541" s="81"/>
      <c r="DEO541" s="80"/>
      <c r="DEP541" s="81"/>
      <c r="DEQ541" s="80"/>
      <c r="DER541" s="81"/>
      <c r="DES541" s="80"/>
      <c r="DET541" s="81"/>
      <c r="DEU541" s="80"/>
      <c r="DEV541" s="81"/>
      <c r="DEW541" s="80"/>
      <c r="DEX541" s="81"/>
      <c r="DEY541" s="80"/>
      <c r="DEZ541" s="81"/>
      <c r="DFA541" s="80"/>
      <c r="DFB541" s="81"/>
      <c r="DFC541" s="80"/>
      <c r="DFD541" s="81"/>
      <c r="DFE541" s="80"/>
      <c r="DFF541" s="81"/>
      <c r="DFG541" s="80"/>
      <c r="DFH541" s="81"/>
      <c r="DFI541" s="80"/>
      <c r="DFJ541" s="81"/>
      <c r="DFK541" s="80"/>
      <c r="DFL541" s="81"/>
      <c r="DFM541" s="80"/>
      <c r="DFN541" s="81"/>
      <c r="DFO541" s="80"/>
      <c r="DFP541" s="81"/>
      <c r="DFQ541" s="80"/>
      <c r="DFR541" s="81"/>
      <c r="DFS541" s="80"/>
      <c r="DFT541" s="81"/>
      <c r="DFU541" s="80"/>
      <c r="DFV541" s="81"/>
      <c r="DFW541" s="80"/>
      <c r="DFX541" s="81"/>
      <c r="DFY541" s="80"/>
      <c r="DFZ541" s="81"/>
      <c r="DGA541" s="80"/>
      <c r="DGB541" s="81"/>
      <c r="DGC541" s="80"/>
      <c r="DGD541" s="81"/>
      <c r="DGE541" s="80"/>
      <c r="DGF541" s="81"/>
      <c r="DGG541" s="80"/>
      <c r="DGH541" s="81"/>
      <c r="DGI541" s="80"/>
      <c r="DGJ541" s="81"/>
      <c r="DGK541" s="80"/>
      <c r="DGL541" s="81"/>
      <c r="DGM541" s="80"/>
      <c r="DGN541" s="81"/>
      <c r="DGO541" s="80"/>
      <c r="DGP541" s="81"/>
      <c r="DGQ541" s="80"/>
      <c r="DGR541" s="81"/>
      <c r="DGS541" s="80"/>
      <c r="DGT541" s="81"/>
      <c r="DGU541" s="80"/>
      <c r="DGV541" s="81"/>
      <c r="DGW541" s="80"/>
      <c r="DGX541" s="81"/>
      <c r="DGY541" s="80"/>
      <c r="DGZ541" s="81"/>
      <c r="DHA541" s="80"/>
      <c r="DHB541" s="81"/>
      <c r="DHC541" s="80"/>
      <c r="DHD541" s="81"/>
      <c r="DHE541" s="80"/>
      <c r="DHF541" s="81"/>
      <c r="DHG541" s="80"/>
      <c r="DHH541" s="81"/>
      <c r="DHI541" s="80"/>
      <c r="DHJ541" s="81"/>
      <c r="DHK541" s="80"/>
      <c r="DHL541" s="81"/>
      <c r="DHM541" s="80"/>
      <c r="DHN541" s="81"/>
      <c r="DHO541" s="80"/>
      <c r="DHP541" s="81"/>
      <c r="DHQ541" s="80"/>
      <c r="DHR541" s="81"/>
      <c r="DHS541" s="80"/>
      <c r="DHT541" s="81"/>
      <c r="DHU541" s="80"/>
      <c r="DHV541" s="81"/>
      <c r="DHW541" s="80"/>
      <c r="DHX541" s="81"/>
      <c r="DHY541" s="80"/>
      <c r="DHZ541" s="81"/>
      <c r="DIA541" s="80"/>
      <c r="DIB541" s="81"/>
      <c r="DIC541" s="80"/>
      <c r="DID541" s="81"/>
      <c r="DIE541" s="80"/>
      <c r="DIF541" s="81"/>
      <c r="DIG541" s="80"/>
      <c r="DIH541" s="81"/>
      <c r="DII541" s="80"/>
      <c r="DIJ541" s="81"/>
      <c r="DIK541" s="80"/>
      <c r="DIL541" s="81"/>
      <c r="DIM541" s="80"/>
      <c r="DIN541" s="81"/>
      <c r="DIO541" s="80"/>
      <c r="DIP541" s="81"/>
      <c r="DIQ541" s="80"/>
      <c r="DIR541" s="81"/>
      <c r="DIS541" s="80"/>
      <c r="DIT541" s="81"/>
      <c r="DIU541" s="80"/>
      <c r="DIV541" s="81"/>
      <c r="DIW541" s="80"/>
      <c r="DIX541" s="81"/>
      <c r="DIY541" s="80"/>
      <c r="DIZ541" s="81"/>
      <c r="DJA541" s="80"/>
      <c r="DJB541" s="81"/>
      <c r="DJC541" s="80"/>
      <c r="DJD541" s="81"/>
      <c r="DJE541" s="80"/>
      <c r="DJF541" s="81"/>
      <c r="DJG541" s="80"/>
      <c r="DJH541" s="81"/>
      <c r="DJI541" s="80"/>
      <c r="DJJ541" s="81"/>
      <c r="DJK541" s="80"/>
      <c r="DJL541" s="81"/>
      <c r="DJM541" s="80"/>
      <c r="DJN541" s="81"/>
      <c r="DJO541" s="80"/>
      <c r="DJP541" s="81"/>
      <c r="DJQ541" s="80"/>
      <c r="DJR541" s="81"/>
      <c r="DJS541" s="80"/>
      <c r="DJT541" s="81"/>
      <c r="DJU541" s="80"/>
      <c r="DJV541" s="81"/>
      <c r="DJW541" s="80"/>
      <c r="DJX541" s="81"/>
      <c r="DJY541" s="80"/>
      <c r="DJZ541" s="81"/>
      <c r="DKA541" s="80"/>
      <c r="DKB541" s="81"/>
      <c r="DKC541" s="80"/>
      <c r="DKD541" s="81"/>
      <c r="DKE541" s="80"/>
      <c r="DKF541" s="81"/>
      <c r="DKG541" s="80"/>
      <c r="DKH541" s="81"/>
      <c r="DKI541" s="80"/>
      <c r="DKJ541" s="81"/>
      <c r="DKK541" s="80"/>
      <c r="DKL541" s="81"/>
      <c r="DKM541" s="80"/>
      <c r="DKN541" s="81"/>
      <c r="DKO541" s="80"/>
      <c r="DKP541" s="81"/>
      <c r="DKQ541" s="80"/>
      <c r="DKR541" s="81"/>
      <c r="DKS541" s="80"/>
      <c r="DKT541" s="81"/>
      <c r="DKU541" s="80"/>
      <c r="DKV541" s="81"/>
      <c r="DKW541" s="80"/>
      <c r="DKX541" s="81"/>
      <c r="DKY541" s="80"/>
      <c r="DKZ541" s="81"/>
      <c r="DLA541" s="80"/>
      <c r="DLB541" s="81"/>
      <c r="DLC541" s="80"/>
      <c r="DLD541" s="81"/>
      <c r="DLE541" s="80"/>
      <c r="DLF541" s="81"/>
      <c r="DLG541" s="80"/>
      <c r="DLH541" s="81"/>
      <c r="DLI541" s="80"/>
      <c r="DLJ541" s="81"/>
      <c r="DLK541" s="80"/>
      <c r="DLL541" s="81"/>
      <c r="DLM541" s="80"/>
      <c r="DLN541" s="81"/>
      <c r="DLO541" s="80"/>
      <c r="DLP541" s="81"/>
      <c r="DLQ541" s="80"/>
      <c r="DLR541" s="81"/>
      <c r="DLS541" s="80"/>
      <c r="DLT541" s="81"/>
      <c r="DLU541" s="80"/>
      <c r="DLV541" s="81"/>
      <c r="DLW541" s="80"/>
      <c r="DLX541" s="81"/>
      <c r="DLY541" s="80"/>
      <c r="DLZ541" s="81"/>
      <c r="DMA541" s="80"/>
      <c r="DMB541" s="81"/>
      <c r="DMC541" s="80"/>
      <c r="DMD541" s="81"/>
      <c r="DME541" s="80"/>
      <c r="DMF541" s="81"/>
      <c r="DMG541" s="80"/>
      <c r="DMH541" s="81"/>
      <c r="DMI541" s="80"/>
      <c r="DMJ541" s="81"/>
      <c r="DMK541" s="80"/>
      <c r="DML541" s="81"/>
      <c r="DMM541" s="80"/>
      <c r="DMN541" s="81"/>
      <c r="DMO541" s="80"/>
      <c r="DMP541" s="81"/>
      <c r="DMQ541" s="80"/>
      <c r="DMR541" s="81"/>
      <c r="DMS541" s="80"/>
      <c r="DMT541" s="81"/>
      <c r="DMU541" s="80"/>
      <c r="DMV541" s="81"/>
      <c r="DMW541" s="80"/>
      <c r="DMX541" s="81"/>
      <c r="DMY541" s="80"/>
      <c r="DMZ541" s="81"/>
      <c r="DNA541" s="80"/>
      <c r="DNB541" s="81"/>
      <c r="DNC541" s="80"/>
      <c r="DND541" s="81"/>
      <c r="DNE541" s="80"/>
      <c r="DNF541" s="81"/>
      <c r="DNG541" s="80"/>
      <c r="DNH541" s="81"/>
      <c r="DNI541" s="80"/>
      <c r="DNJ541" s="81"/>
      <c r="DNK541" s="80"/>
      <c r="DNL541" s="81"/>
      <c r="DNM541" s="80"/>
      <c r="DNN541" s="81"/>
      <c r="DNO541" s="80"/>
      <c r="DNP541" s="81"/>
      <c r="DNQ541" s="80"/>
      <c r="DNR541" s="81"/>
      <c r="DNS541" s="80"/>
      <c r="DNT541" s="81"/>
      <c r="DNU541" s="80"/>
      <c r="DNV541" s="81"/>
      <c r="DNW541" s="80"/>
      <c r="DNX541" s="81"/>
      <c r="DNY541" s="80"/>
      <c r="DNZ541" s="81"/>
      <c r="DOA541" s="80"/>
      <c r="DOB541" s="81"/>
      <c r="DOC541" s="80"/>
      <c r="DOD541" s="81"/>
      <c r="DOE541" s="80"/>
      <c r="DOF541" s="81"/>
      <c r="DOG541" s="80"/>
      <c r="DOH541" s="81"/>
      <c r="DOI541" s="80"/>
      <c r="DOJ541" s="81"/>
      <c r="DOK541" s="80"/>
      <c r="DOL541" s="81"/>
      <c r="DOM541" s="80"/>
      <c r="DON541" s="81"/>
      <c r="DOO541" s="80"/>
      <c r="DOP541" s="81"/>
      <c r="DOQ541" s="80"/>
      <c r="DOR541" s="81"/>
      <c r="DOS541" s="80"/>
      <c r="DOT541" s="81"/>
      <c r="DOU541" s="80"/>
      <c r="DOV541" s="81"/>
      <c r="DOW541" s="80"/>
      <c r="DOX541" s="81"/>
      <c r="DOY541" s="80"/>
      <c r="DOZ541" s="81"/>
      <c r="DPA541" s="80"/>
      <c r="DPB541" s="81"/>
      <c r="DPC541" s="80"/>
      <c r="DPD541" s="81"/>
      <c r="DPE541" s="80"/>
      <c r="DPF541" s="81"/>
      <c r="DPG541" s="80"/>
      <c r="DPH541" s="81"/>
      <c r="DPI541" s="80"/>
      <c r="DPJ541" s="81"/>
      <c r="DPK541" s="80"/>
      <c r="DPL541" s="81"/>
      <c r="DPM541" s="80"/>
      <c r="DPN541" s="81"/>
      <c r="DPO541" s="80"/>
      <c r="DPP541" s="81"/>
      <c r="DPQ541" s="80"/>
      <c r="DPR541" s="81"/>
      <c r="DPS541" s="80"/>
      <c r="DPT541" s="81"/>
      <c r="DPU541" s="80"/>
      <c r="DPV541" s="81"/>
      <c r="DPW541" s="80"/>
      <c r="DPX541" s="81"/>
      <c r="DPY541" s="80"/>
      <c r="DPZ541" s="81"/>
      <c r="DQA541" s="80"/>
      <c r="DQB541" s="81"/>
      <c r="DQC541" s="80"/>
      <c r="DQD541" s="81"/>
      <c r="DQE541" s="80"/>
      <c r="DQF541" s="81"/>
      <c r="DQG541" s="80"/>
      <c r="DQH541" s="81"/>
      <c r="DQI541" s="80"/>
      <c r="DQJ541" s="81"/>
      <c r="DQK541" s="80"/>
      <c r="DQL541" s="81"/>
      <c r="DQM541" s="80"/>
      <c r="DQN541" s="81"/>
      <c r="DQO541" s="80"/>
      <c r="DQP541" s="81"/>
      <c r="DQQ541" s="80"/>
      <c r="DQR541" s="81"/>
      <c r="DQS541" s="80"/>
      <c r="DQT541" s="81"/>
      <c r="DQU541" s="80"/>
      <c r="DQV541" s="81"/>
      <c r="DQW541" s="80"/>
      <c r="DQX541" s="81"/>
      <c r="DQY541" s="80"/>
      <c r="DQZ541" s="81"/>
      <c r="DRA541" s="80"/>
      <c r="DRB541" s="81"/>
      <c r="DRC541" s="80"/>
      <c r="DRD541" s="81"/>
      <c r="DRE541" s="80"/>
      <c r="DRF541" s="81"/>
      <c r="DRG541" s="80"/>
      <c r="DRH541" s="81"/>
      <c r="DRI541" s="80"/>
      <c r="DRJ541" s="81"/>
      <c r="DRK541" s="80"/>
      <c r="DRL541" s="81"/>
      <c r="DRM541" s="80"/>
      <c r="DRN541" s="81"/>
      <c r="DRO541" s="80"/>
      <c r="DRP541" s="81"/>
      <c r="DRQ541" s="80"/>
      <c r="DRR541" s="81"/>
      <c r="DRS541" s="80"/>
      <c r="DRT541" s="81"/>
      <c r="DRU541" s="80"/>
      <c r="DRV541" s="81"/>
      <c r="DRW541" s="80"/>
      <c r="DRX541" s="81"/>
      <c r="DRY541" s="80"/>
      <c r="DRZ541" s="81"/>
      <c r="DSA541" s="80"/>
      <c r="DSB541" s="81"/>
      <c r="DSC541" s="80"/>
      <c r="DSD541" s="81"/>
      <c r="DSE541" s="80"/>
      <c r="DSF541" s="81"/>
      <c r="DSG541" s="80"/>
      <c r="DSH541" s="81"/>
      <c r="DSI541" s="80"/>
      <c r="DSJ541" s="81"/>
      <c r="DSK541" s="80"/>
      <c r="DSL541" s="81"/>
      <c r="DSM541" s="80"/>
      <c r="DSN541" s="81"/>
      <c r="DSO541" s="80"/>
      <c r="DSP541" s="81"/>
      <c r="DSQ541" s="80"/>
      <c r="DSR541" s="81"/>
      <c r="DSS541" s="80"/>
      <c r="DST541" s="81"/>
      <c r="DSU541" s="80"/>
      <c r="DSV541" s="81"/>
      <c r="DSW541" s="80"/>
      <c r="DSX541" s="81"/>
      <c r="DSY541" s="80"/>
      <c r="DSZ541" s="81"/>
      <c r="DTA541" s="80"/>
      <c r="DTB541" s="81"/>
      <c r="DTC541" s="80"/>
      <c r="DTD541" s="81"/>
      <c r="DTE541" s="80"/>
      <c r="DTF541" s="81"/>
      <c r="DTG541" s="80"/>
      <c r="DTH541" s="81"/>
      <c r="DTI541" s="80"/>
      <c r="DTJ541" s="81"/>
      <c r="DTK541" s="80"/>
      <c r="DTL541" s="81"/>
      <c r="DTM541" s="80"/>
      <c r="DTN541" s="81"/>
      <c r="DTO541" s="80"/>
      <c r="DTP541" s="81"/>
      <c r="DTQ541" s="80"/>
      <c r="DTR541" s="81"/>
      <c r="DTS541" s="80"/>
      <c r="DTT541" s="81"/>
      <c r="DTU541" s="80"/>
      <c r="DTV541" s="81"/>
      <c r="DTW541" s="80"/>
      <c r="DTX541" s="81"/>
      <c r="DTY541" s="80"/>
      <c r="DTZ541" s="81"/>
      <c r="DUA541" s="80"/>
      <c r="DUB541" s="81"/>
      <c r="DUC541" s="80"/>
      <c r="DUD541" s="81"/>
      <c r="DUE541" s="80"/>
      <c r="DUF541" s="81"/>
      <c r="DUG541" s="80"/>
      <c r="DUH541" s="81"/>
      <c r="DUI541" s="80"/>
      <c r="DUJ541" s="81"/>
      <c r="DUK541" s="80"/>
      <c r="DUL541" s="81"/>
      <c r="DUM541" s="80"/>
      <c r="DUN541" s="81"/>
      <c r="DUO541" s="80"/>
      <c r="DUP541" s="81"/>
      <c r="DUQ541" s="80"/>
      <c r="DUR541" s="81"/>
      <c r="DUS541" s="80"/>
      <c r="DUT541" s="81"/>
      <c r="DUU541" s="80"/>
      <c r="DUV541" s="81"/>
      <c r="DUW541" s="80"/>
      <c r="DUX541" s="81"/>
      <c r="DUY541" s="80"/>
      <c r="DUZ541" s="81"/>
      <c r="DVA541" s="80"/>
      <c r="DVB541" s="81"/>
      <c r="DVC541" s="80"/>
      <c r="DVD541" s="81"/>
      <c r="DVE541" s="80"/>
      <c r="DVF541" s="81"/>
      <c r="DVG541" s="80"/>
      <c r="DVH541" s="81"/>
      <c r="DVI541" s="80"/>
      <c r="DVJ541" s="81"/>
      <c r="DVK541" s="80"/>
      <c r="DVL541" s="81"/>
      <c r="DVM541" s="80"/>
      <c r="DVN541" s="81"/>
      <c r="DVO541" s="80"/>
      <c r="DVP541" s="81"/>
      <c r="DVQ541" s="80"/>
      <c r="DVR541" s="81"/>
      <c r="DVS541" s="80"/>
      <c r="DVT541" s="81"/>
      <c r="DVU541" s="80"/>
      <c r="DVV541" s="81"/>
      <c r="DVW541" s="80"/>
      <c r="DVX541" s="81"/>
      <c r="DVY541" s="80"/>
      <c r="DVZ541" s="81"/>
      <c r="DWA541" s="80"/>
      <c r="DWB541" s="81"/>
      <c r="DWC541" s="80"/>
      <c r="DWD541" s="81"/>
      <c r="DWE541" s="80"/>
      <c r="DWF541" s="81"/>
      <c r="DWG541" s="80"/>
      <c r="DWH541" s="81"/>
      <c r="DWI541" s="80"/>
      <c r="DWJ541" s="81"/>
      <c r="DWK541" s="80"/>
      <c r="DWL541" s="81"/>
      <c r="DWM541" s="80"/>
      <c r="DWN541" s="81"/>
      <c r="DWO541" s="80"/>
      <c r="DWP541" s="81"/>
      <c r="DWQ541" s="80"/>
      <c r="DWR541" s="81"/>
      <c r="DWS541" s="80"/>
      <c r="DWT541" s="81"/>
      <c r="DWU541" s="80"/>
      <c r="DWV541" s="81"/>
      <c r="DWW541" s="80"/>
      <c r="DWX541" s="81"/>
      <c r="DWY541" s="80"/>
      <c r="DWZ541" s="81"/>
      <c r="DXA541" s="80"/>
      <c r="DXB541" s="81"/>
      <c r="DXC541" s="80"/>
      <c r="DXD541" s="81"/>
      <c r="DXE541" s="80"/>
      <c r="DXF541" s="81"/>
      <c r="DXG541" s="80"/>
      <c r="DXH541" s="81"/>
      <c r="DXI541" s="80"/>
      <c r="DXJ541" s="81"/>
      <c r="DXK541" s="80"/>
      <c r="DXL541" s="81"/>
      <c r="DXM541" s="80"/>
      <c r="DXN541" s="81"/>
      <c r="DXO541" s="80"/>
      <c r="DXP541" s="81"/>
      <c r="DXQ541" s="80"/>
      <c r="DXR541" s="81"/>
      <c r="DXS541" s="80"/>
      <c r="DXT541" s="81"/>
      <c r="DXU541" s="80"/>
      <c r="DXV541" s="81"/>
      <c r="DXW541" s="80"/>
      <c r="DXX541" s="81"/>
      <c r="DXY541" s="80"/>
      <c r="DXZ541" s="81"/>
      <c r="DYA541" s="80"/>
      <c r="DYB541" s="81"/>
      <c r="DYC541" s="80"/>
      <c r="DYD541" s="81"/>
      <c r="DYE541" s="80"/>
      <c r="DYF541" s="81"/>
      <c r="DYG541" s="80"/>
      <c r="DYH541" s="81"/>
      <c r="DYI541" s="80"/>
      <c r="DYJ541" s="81"/>
      <c r="DYK541" s="80"/>
      <c r="DYL541" s="81"/>
      <c r="DYM541" s="80"/>
      <c r="DYN541" s="81"/>
      <c r="DYO541" s="80"/>
      <c r="DYP541" s="81"/>
      <c r="DYQ541" s="80"/>
      <c r="DYR541" s="81"/>
      <c r="DYS541" s="80"/>
      <c r="DYT541" s="81"/>
      <c r="DYU541" s="80"/>
      <c r="DYV541" s="81"/>
      <c r="DYW541" s="80"/>
      <c r="DYX541" s="81"/>
      <c r="DYY541" s="80"/>
      <c r="DYZ541" s="81"/>
      <c r="DZA541" s="80"/>
      <c r="DZB541" s="81"/>
      <c r="DZC541" s="80"/>
      <c r="DZD541" s="81"/>
      <c r="DZE541" s="80"/>
      <c r="DZF541" s="81"/>
      <c r="DZG541" s="80"/>
      <c r="DZH541" s="81"/>
      <c r="DZI541" s="80"/>
      <c r="DZJ541" s="81"/>
      <c r="DZK541" s="80"/>
      <c r="DZL541" s="81"/>
      <c r="DZM541" s="80"/>
      <c r="DZN541" s="81"/>
      <c r="DZO541" s="80"/>
      <c r="DZP541" s="81"/>
      <c r="DZQ541" s="80"/>
      <c r="DZR541" s="81"/>
      <c r="DZS541" s="80"/>
      <c r="DZT541" s="81"/>
      <c r="DZU541" s="80"/>
      <c r="DZV541" s="81"/>
      <c r="DZW541" s="80"/>
      <c r="DZX541" s="81"/>
      <c r="DZY541" s="80"/>
      <c r="DZZ541" s="81"/>
      <c r="EAA541" s="80"/>
      <c r="EAB541" s="81"/>
      <c r="EAC541" s="80"/>
      <c r="EAD541" s="81"/>
      <c r="EAE541" s="80"/>
      <c r="EAF541" s="81"/>
      <c r="EAG541" s="80"/>
      <c r="EAH541" s="81"/>
      <c r="EAI541" s="80"/>
      <c r="EAJ541" s="81"/>
      <c r="EAK541" s="80"/>
      <c r="EAL541" s="81"/>
      <c r="EAM541" s="80"/>
      <c r="EAN541" s="81"/>
      <c r="EAO541" s="80"/>
      <c r="EAP541" s="81"/>
      <c r="EAQ541" s="80"/>
      <c r="EAR541" s="81"/>
      <c r="EAS541" s="80"/>
      <c r="EAT541" s="81"/>
      <c r="EAU541" s="80"/>
      <c r="EAV541" s="81"/>
      <c r="EAW541" s="80"/>
      <c r="EAX541" s="81"/>
      <c r="EAY541" s="80"/>
      <c r="EAZ541" s="81"/>
      <c r="EBA541" s="80"/>
      <c r="EBB541" s="81"/>
      <c r="EBC541" s="80"/>
      <c r="EBD541" s="81"/>
      <c r="EBE541" s="80"/>
      <c r="EBF541" s="81"/>
      <c r="EBG541" s="80"/>
      <c r="EBH541" s="81"/>
      <c r="EBI541" s="80"/>
      <c r="EBJ541" s="81"/>
      <c r="EBK541" s="80"/>
      <c r="EBL541" s="81"/>
      <c r="EBM541" s="80"/>
      <c r="EBN541" s="81"/>
      <c r="EBO541" s="80"/>
      <c r="EBP541" s="81"/>
      <c r="EBQ541" s="80"/>
      <c r="EBR541" s="81"/>
      <c r="EBS541" s="80"/>
      <c r="EBT541" s="81"/>
      <c r="EBU541" s="80"/>
      <c r="EBV541" s="81"/>
      <c r="EBW541" s="80"/>
      <c r="EBX541" s="81"/>
      <c r="EBY541" s="80"/>
      <c r="EBZ541" s="81"/>
      <c r="ECA541" s="80"/>
      <c r="ECB541" s="81"/>
      <c r="ECC541" s="80"/>
      <c r="ECD541" s="81"/>
      <c r="ECE541" s="80"/>
      <c r="ECF541" s="81"/>
      <c r="ECG541" s="80"/>
      <c r="ECH541" s="81"/>
      <c r="ECI541" s="80"/>
      <c r="ECJ541" s="81"/>
      <c r="ECK541" s="80"/>
      <c r="ECL541" s="81"/>
      <c r="ECM541" s="80"/>
      <c r="ECN541" s="81"/>
      <c r="ECO541" s="80"/>
      <c r="ECP541" s="81"/>
      <c r="ECQ541" s="80"/>
      <c r="ECR541" s="81"/>
      <c r="ECS541" s="80"/>
      <c r="ECT541" s="81"/>
      <c r="ECU541" s="80"/>
      <c r="ECV541" s="81"/>
      <c r="ECW541" s="80"/>
      <c r="ECX541" s="81"/>
      <c r="ECY541" s="80"/>
      <c r="ECZ541" s="81"/>
      <c r="EDA541" s="80"/>
      <c r="EDB541" s="81"/>
      <c r="EDC541" s="80"/>
      <c r="EDD541" s="81"/>
      <c r="EDE541" s="80"/>
      <c r="EDF541" s="81"/>
      <c r="EDG541" s="80"/>
      <c r="EDH541" s="81"/>
      <c r="EDI541" s="80"/>
      <c r="EDJ541" s="81"/>
      <c r="EDK541" s="80"/>
      <c r="EDL541" s="81"/>
      <c r="EDM541" s="80"/>
      <c r="EDN541" s="81"/>
      <c r="EDO541" s="80"/>
      <c r="EDP541" s="81"/>
      <c r="EDQ541" s="80"/>
      <c r="EDR541" s="81"/>
      <c r="EDS541" s="80"/>
      <c r="EDT541" s="81"/>
      <c r="EDU541" s="80"/>
      <c r="EDV541" s="81"/>
      <c r="EDW541" s="80"/>
      <c r="EDX541" s="81"/>
      <c r="EDY541" s="80"/>
      <c r="EDZ541" s="81"/>
      <c r="EEA541" s="80"/>
      <c r="EEB541" s="81"/>
      <c r="EEC541" s="80"/>
      <c r="EED541" s="81"/>
      <c r="EEE541" s="80"/>
      <c r="EEF541" s="81"/>
      <c r="EEG541" s="80"/>
      <c r="EEH541" s="81"/>
      <c r="EEI541" s="80"/>
      <c r="EEJ541" s="81"/>
      <c r="EEK541" s="80"/>
      <c r="EEL541" s="81"/>
      <c r="EEM541" s="80"/>
      <c r="EEN541" s="81"/>
      <c r="EEO541" s="80"/>
      <c r="EEP541" s="81"/>
      <c r="EEQ541" s="80"/>
      <c r="EER541" s="81"/>
      <c r="EES541" s="80"/>
      <c r="EET541" s="81"/>
      <c r="EEU541" s="80"/>
      <c r="EEV541" s="81"/>
      <c r="EEW541" s="80"/>
      <c r="EEX541" s="81"/>
      <c r="EEY541" s="80"/>
      <c r="EEZ541" s="81"/>
      <c r="EFA541" s="80"/>
      <c r="EFB541" s="81"/>
      <c r="EFC541" s="80"/>
      <c r="EFD541" s="81"/>
      <c r="EFE541" s="80"/>
      <c r="EFF541" s="81"/>
      <c r="EFG541" s="80"/>
      <c r="EFH541" s="81"/>
      <c r="EFI541" s="80"/>
      <c r="EFJ541" s="81"/>
      <c r="EFK541" s="80"/>
      <c r="EFL541" s="81"/>
      <c r="EFM541" s="80"/>
      <c r="EFN541" s="81"/>
      <c r="EFO541" s="80"/>
      <c r="EFP541" s="81"/>
      <c r="EFQ541" s="80"/>
      <c r="EFR541" s="81"/>
      <c r="EFS541" s="80"/>
      <c r="EFT541" s="81"/>
      <c r="EFU541" s="80"/>
      <c r="EFV541" s="81"/>
      <c r="EFW541" s="80"/>
      <c r="EFX541" s="81"/>
      <c r="EFY541" s="80"/>
      <c r="EFZ541" s="81"/>
      <c r="EGA541" s="80"/>
      <c r="EGB541" s="81"/>
      <c r="EGC541" s="80"/>
      <c r="EGD541" s="81"/>
      <c r="EGE541" s="80"/>
      <c r="EGF541" s="81"/>
      <c r="EGG541" s="80"/>
      <c r="EGH541" s="81"/>
      <c r="EGI541" s="80"/>
      <c r="EGJ541" s="81"/>
      <c r="EGK541" s="80"/>
      <c r="EGL541" s="81"/>
      <c r="EGM541" s="80"/>
      <c r="EGN541" s="81"/>
      <c r="EGO541" s="80"/>
      <c r="EGP541" s="81"/>
      <c r="EGQ541" s="80"/>
      <c r="EGR541" s="81"/>
      <c r="EGS541" s="80"/>
      <c r="EGT541" s="81"/>
      <c r="EGU541" s="80"/>
      <c r="EGV541" s="81"/>
      <c r="EGW541" s="80"/>
      <c r="EGX541" s="81"/>
      <c r="EGY541" s="80"/>
      <c r="EGZ541" s="81"/>
      <c r="EHA541" s="80"/>
      <c r="EHB541" s="81"/>
      <c r="EHC541" s="80"/>
      <c r="EHD541" s="81"/>
      <c r="EHE541" s="80"/>
      <c r="EHF541" s="81"/>
      <c r="EHG541" s="80"/>
      <c r="EHH541" s="81"/>
      <c r="EHI541" s="80"/>
      <c r="EHJ541" s="81"/>
      <c r="EHK541" s="80"/>
      <c r="EHL541" s="81"/>
      <c r="EHM541" s="80"/>
      <c r="EHN541" s="81"/>
      <c r="EHO541" s="80"/>
      <c r="EHP541" s="81"/>
      <c r="EHQ541" s="80"/>
      <c r="EHR541" s="81"/>
      <c r="EHS541" s="80"/>
      <c r="EHT541" s="81"/>
      <c r="EHU541" s="80"/>
      <c r="EHV541" s="81"/>
      <c r="EHW541" s="80"/>
      <c r="EHX541" s="81"/>
      <c r="EHY541" s="80"/>
      <c r="EHZ541" s="81"/>
      <c r="EIA541" s="80"/>
      <c r="EIB541" s="81"/>
      <c r="EIC541" s="80"/>
      <c r="EID541" s="81"/>
      <c r="EIE541" s="80"/>
      <c r="EIF541" s="81"/>
      <c r="EIG541" s="80"/>
      <c r="EIH541" s="81"/>
      <c r="EII541" s="80"/>
      <c r="EIJ541" s="81"/>
      <c r="EIK541" s="80"/>
      <c r="EIL541" s="81"/>
      <c r="EIM541" s="80"/>
      <c r="EIN541" s="81"/>
      <c r="EIO541" s="80"/>
      <c r="EIP541" s="81"/>
      <c r="EIQ541" s="80"/>
      <c r="EIR541" s="81"/>
      <c r="EIS541" s="80"/>
      <c r="EIT541" s="81"/>
      <c r="EIU541" s="80"/>
      <c r="EIV541" s="81"/>
      <c r="EIW541" s="80"/>
      <c r="EIX541" s="81"/>
      <c r="EIY541" s="80"/>
      <c r="EIZ541" s="81"/>
      <c r="EJA541" s="80"/>
      <c r="EJB541" s="81"/>
      <c r="EJC541" s="80"/>
      <c r="EJD541" s="81"/>
      <c r="EJE541" s="80"/>
      <c r="EJF541" s="81"/>
      <c r="EJG541" s="80"/>
      <c r="EJH541" s="81"/>
      <c r="EJI541" s="80"/>
      <c r="EJJ541" s="81"/>
      <c r="EJK541" s="80"/>
      <c r="EJL541" s="81"/>
      <c r="EJM541" s="80"/>
      <c r="EJN541" s="81"/>
      <c r="EJO541" s="80"/>
      <c r="EJP541" s="81"/>
      <c r="EJQ541" s="80"/>
      <c r="EJR541" s="81"/>
      <c r="EJS541" s="80"/>
      <c r="EJT541" s="81"/>
      <c r="EJU541" s="80"/>
      <c r="EJV541" s="81"/>
      <c r="EJW541" s="80"/>
      <c r="EJX541" s="81"/>
      <c r="EJY541" s="80"/>
      <c r="EJZ541" s="81"/>
      <c r="EKA541" s="80"/>
      <c r="EKB541" s="81"/>
      <c r="EKC541" s="80"/>
      <c r="EKD541" s="81"/>
      <c r="EKE541" s="80"/>
      <c r="EKF541" s="81"/>
      <c r="EKG541" s="80"/>
      <c r="EKH541" s="81"/>
      <c r="EKI541" s="80"/>
      <c r="EKJ541" s="81"/>
      <c r="EKK541" s="80"/>
      <c r="EKL541" s="81"/>
      <c r="EKM541" s="80"/>
      <c r="EKN541" s="81"/>
      <c r="EKO541" s="80"/>
      <c r="EKP541" s="81"/>
      <c r="EKQ541" s="80"/>
      <c r="EKR541" s="81"/>
      <c r="EKS541" s="80"/>
      <c r="EKT541" s="81"/>
      <c r="EKU541" s="80"/>
      <c r="EKV541" s="81"/>
      <c r="EKW541" s="80"/>
      <c r="EKX541" s="81"/>
      <c r="EKY541" s="80"/>
      <c r="EKZ541" s="81"/>
      <c r="ELA541" s="80"/>
      <c r="ELB541" s="81"/>
      <c r="ELC541" s="80"/>
      <c r="ELD541" s="81"/>
      <c r="ELE541" s="80"/>
      <c r="ELF541" s="81"/>
      <c r="ELG541" s="80"/>
      <c r="ELH541" s="81"/>
      <c r="ELI541" s="80"/>
      <c r="ELJ541" s="81"/>
      <c r="ELK541" s="80"/>
      <c r="ELL541" s="81"/>
      <c r="ELM541" s="80"/>
      <c r="ELN541" s="81"/>
      <c r="ELO541" s="80"/>
      <c r="ELP541" s="81"/>
      <c r="ELQ541" s="80"/>
      <c r="ELR541" s="81"/>
      <c r="ELS541" s="80"/>
      <c r="ELT541" s="81"/>
      <c r="ELU541" s="80"/>
      <c r="ELV541" s="81"/>
      <c r="ELW541" s="80"/>
      <c r="ELX541" s="81"/>
      <c r="ELY541" s="80"/>
      <c r="ELZ541" s="81"/>
      <c r="EMA541" s="80"/>
      <c r="EMB541" s="81"/>
      <c r="EMC541" s="80"/>
      <c r="EMD541" s="81"/>
      <c r="EME541" s="80"/>
      <c r="EMF541" s="81"/>
      <c r="EMG541" s="80"/>
      <c r="EMH541" s="81"/>
      <c r="EMI541" s="80"/>
      <c r="EMJ541" s="81"/>
      <c r="EMK541" s="80"/>
      <c r="EML541" s="81"/>
      <c r="EMM541" s="80"/>
      <c r="EMN541" s="81"/>
      <c r="EMO541" s="80"/>
      <c r="EMP541" s="81"/>
      <c r="EMQ541" s="80"/>
      <c r="EMR541" s="81"/>
      <c r="EMS541" s="80"/>
      <c r="EMT541" s="81"/>
      <c r="EMU541" s="80"/>
      <c r="EMV541" s="81"/>
      <c r="EMW541" s="80"/>
      <c r="EMX541" s="81"/>
      <c r="EMY541" s="80"/>
      <c r="EMZ541" s="81"/>
      <c r="ENA541" s="80"/>
      <c r="ENB541" s="81"/>
      <c r="ENC541" s="80"/>
      <c r="END541" s="81"/>
      <c r="ENE541" s="80"/>
      <c r="ENF541" s="81"/>
      <c r="ENG541" s="80"/>
      <c r="ENH541" s="81"/>
      <c r="ENI541" s="80"/>
      <c r="ENJ541" s="81"/>
      <c r="ENK541" s="80"/>
      <c r="ENL541" s="81"/>
      <c r="ENM541" s="80"/>
      <c r="ENN541" s="81"/>
      <c r="ENO541" s="80"/>
      <c r="ENP541" s="81"/>
      <c r="ENQ541" s="80"/>
      <c r="ENR541" s="81"/>
      <c r="ENS541" s="80"/>
      <c r="ENT541" s="81"/>
      <c r="ENU541" s="80"/>
      <c r="ENV541" s="81"/>
      <c r="ENW541" s="80"/>
      <c r="ENX541" s="81"/>
      <c r="ENY541" s="80"/>
      <c r="ENZ541" s="81"/>
      <c r="EOA541" s="80"/>
      <c r="EOB541" s="81"/>
      <c r="EOC541" s="80"/>
      <c r="EOD541" s="81"/>
      <c r="EOE541" s="80"/>
      <c r="EOF541" s="81"/>
      <c r="EOG541" s="80"/>
      <c r="EOH541" s="81"/>
      <c r="EOI541" s="80"/>
      <c r="EOJ541" s="81"/>
      <c r="EOK541" s="80"/>
      <c r="EOL541" s="81"/>
      <c r="EOM541" s="80"/>
      <c r="EON541" s="81"/>
      <c r="EOO541" s="80"/>
      <c r="EOP541" s="81"/>
      <c r="EOQ541" s="80"/>
      <c r="EOR541" s="81"/>
      <c r="EOS541" s="80"/>
      <c r="EOT541" s="81"/>
      <c r="EOU541" s="80"/>
      <c r="EOV541" s="81"/>
      <c r="EOW541" s="80"/>
      <c r="EOX541" s="81"/>
      <c r="EOY541" s="80"/>
      <c r="EOZ541" s="81"/>
      <c r="EPA541" s="80"/>
      <c r="EPB541" s="81"/>
      <c r="EPC541" s="80"/>
      <c r="EPD541" s="81"/>
      <c r="EPE541" s="80"/>
      <c r="EPF541" s="81"/>
      <c r="EPG541" s="80"/>
      <c r="EPH541" s="81"/>
      <c r="EPI541" s="80"/>
      <c r="EPJ541" s="81"/>
      <c r="EPK541" s="80"/>
      <c r="EPL541" s="81"/>
      <c r="EPM541" s="80"/>
      <c r="EPN541" s="81"/>
      <c r="EPO541" s="80"/>
      <c r="EPP541" s="81"/>
      <c r="EPQ541" s="80"/>
      <c r="EPR541" s="81"/>
      <c r="EPS541" s="80"/>
      <c r="EPT541" s="81"/>
      <c r="EPU541" s="80"/>
      <c r="EPV541" s="81"/>
      <c r="EPW541" s="80"/>
      <c r="EPX541" s="81"/>
      <c r="EPY541" s="80"/>
      <c r="EPZ541" s="81"/>
      <c r="EQA541" s="80"/>
      <c r="EQB541" s="81"/>
      <c r="EQC541" s="80"/>
      <c r="EQD541" s="81"/>
      <c r="EQE541" s="80"/>
      <c r="EQF541" s="81"/>
      <c r="EQG541" s="80"/>
      <c r="EQH541" s="81"/>
      <c r="EQI541" s="80"/>
      <c r="EQJ541" s="81"/>
      <c r="EQK541" s="80"/>
      <c r="EQL541" s="81"/>
      <c r="EQM541" s="80"/>
      <c r="EQN541" s="81"/>
      <c r="EQO541" s="80"/>
      <c r="EQP541" s="81"/>
      <c r="EQQ541" s="80"/>
      <c r="EQR541" s="81"/>
      <c r="EQS541" s="80"/>
      <c r="EQT541" s="81"/>
      <c r="EQU541" s="80"/>
      <c r="EQV541" s="81"/>
      <c r="EQW541" s="80"/>
      <c r="EQX541" s="81"/>
      <c r="EQY541" s="80"/>
      <c r="EQZ541" s="81"/>
      <c r="ERA541" s="80"/>
      <c r="ERB541" s="81"/>
      <c r="ERC541" s="80"/>
      <c r="ERD541" s="81"/>
      <c r="ERE541" s="80"/>
      <c r="ERF541" s="81"/>
      <c r="ERG541" s="80"/>
      <c r="ERH541" s="81"/>
      <c r="ERI541" s="80"/>
      <c r="ERJ541" s="81"/>
      <c r="ERK541" s="80"/>
      <c r="ERL541" s="81"/>
      <c r="ERM541" s="80"/>
      <c r="ERN541" s="81"/>
      <c r="ERO541" s="80"/>
      <c r="ERP541" s="81"/>
      <c r="ERQ541" s="80"/>
      <c r="ERR541" s="81"/>
      <c r="ERS541" s="80"/>
      <c r="ERT541" s="81"/>
      <c r="ERU541" s="80"/>
      <c r="ERV541" s="81"/>
      <c r="ERW541" s="80"/>
      <c r="ERX541" s="81"/>
      <c r="ERY541" s="80"/>
      <c r="ERZ541" s="81"/>
      <c r="ESA541" s="80"/>
      <c r="ESB541" s="81"/>
      <c r="ESC541" s="80"/>
      <c r="ESD541" s="81"/>
      <c r="ESE541" s="80"/>
      <c r="ESF541" s="81"/>
      <c r="ESG541" s="80"/>
      <c r="ESH541" s="81"/>
      <c r="ESI541" s="80"/>
      <c r="ESJ541" s="81"/>
      <c r="ESK541" s="80"/>
      <c r="ESL541" s="81"/>
      <c r="ESM541" s="80"/>
      <c r="ESN541" s="81"/>
      <c r="ESO541" s="80"/>
      <c r="ESP541" s="81"/>
      <c r="ESQ541" s="80"/>
      <c r="ESR541" s="81"/>
      <c r="ESS541" s="80"/>
      <c r="EST541" s="81"/>
      <c r="ESU541" s="80"/>
      <c r="ESV541" s="81"/>
      <c r="ESW541" s="80"/>
      <c r="ESX541" s="81"/>
      <c r="ESY541" s="80"/>
      <c r="ESZ541" s="81"/>
      <c r="ETA541" s="80"/>
      <c r="ETB541" s="81"/>
      <c r="ETC541" s="80"/>
      <c r="ETD541" s="81"/>
      <c r="ETE541" s="80"/>
      <c r="ETF541" s="81"/>
      <c r="ETG541" s="80"/>
      <c r="ETH541" s="81"/>
      <c r="ETI541" s="80"/>
      <c r="ETJ541" s="81"/>
      <c r="ETK541" s="80"/>
      <c r="ETL541" s="81"/>
      <c r="ETM541" s="80"/>
      <c r="ETN541" s="81"/>
      <c r="ETO541" s="80"/>
      <c r="ETP541" s="81"/>
      <c r="ETQ541" s="80"/>
      <c r="ETR541" s="81"/>
      <c r="ETS541" s="80"/>
      <c r="ETT541" s="81"/>
      <c r="ETU541" s="80"/>
      <c r="ETV541" s="81"/>
      <c r="ETW541" s="80"/>
      <c r="ETX541" s="81"/>
      <c r="ETY541" s="80"/>
      <c r="ETZ541" s="81"/>
      <c r="EUA541" s="80"/>
      <c r="EUB541" s="81"/>
      <c r="EUC541" s="80"/>
      <c r="EUD541" s="81"/>
      <c r="EUE541" s="80"/>
      <c r="EUF541" s="81"/>
      <c r="EUG541" s="80"/>
      <c r="EUH541" s="81"/>
      <c r="EUI541" s="80"/>
      <c r="EUJ541" s="81"/>
      <c r="EUK541" s="80"/>
      <c r="EUL541" s="81"/>
      <c r="EUM541" s="80"/>
      <c r="EUN541" s="81"/>
      <c r="EUO541" s="80"/>
      <c r="EUP541" s="81"/>
      <c r="EUQ541" s="80"/>
      <c r="EUR541" s="81"/>
      <c r="EUS541" s="80"/>
      <c r="EUT541" s="81"/>
      <c r="EUU541" s="80"/>
      <c r="EUV541" s="81"/>
      <c r="EUW541" s="80"/>
      <c r="EUX541" s="81"/>
      <c r="EUY541" s="80"/>
      <c r="EUZ541" s="81"/>
      <c r="EVA541" s="80"/>
      <c r="EVB541" s="81"/>
      <c r="EVC541" s="80"/>
      <c r="EVD541" s="81"/>
      <c r="EVE541" s="80"/>
      <c r="EVF541" s="81"/>
      <c r="EVG541" s="80"/>
      <c r="EVH541" s="81"/>
      <c r="EVI541" s="80"/>
      <c r="EVJ541" s="81"/>
      <c r="EVK541" s="80"/>
      <c r="EVL541" s="81"/>
      <c r="EVM541" s="80"/>
      <c r="EVN541" s="81"/>
      <c r="EVO541" s="80"/>
      <c r="EVP541" s="81"/>
      <c r="EVQ541" s="80"/>
      <c r="EVR541" s="81"/>
      <c r="EVS541" s="80"/>
      <c r="EVT541" s="81"/>
      <c r="EVU541" s="80"/>
      <c r="EVV541" s="81"/>
      <c r="EVW541" s="80"/>
      <c r="EVX541" s="81"/>
      <c r="EVY541" s="80"/>
      <c r="EVZ541" s="81"/>
      <c r="EWA541" s="80"/>
      <c r="EWB541" s="81"/>
      <c r="EWC541" s="80"/>
      <c r="EWD541" s="81"/>
      <c r="EWE541" s="80"/>
      <c r="EWF541" s="81"/>
      <c r="EWG541" s="80"/>
      <c r="EWH541" s="81"/>
      <c r="EWI541" s="80"/>
      <c r="EWJ541" s="81"/>
      <c r="EWK541" s="80"/>
      <c r="EWL541" s="81"/>
      <c r="EWM541" s="80"/>
      <c r="EWN541" s="81"/>
      <c r="EWO541" s="80"/>
      <c r="EWP541" s="81"/>
      <c r="EWQ541" s="80"/>
      <c r="EWR541" s="81"/>
      <c r="EWS541" s="80"/>
      <c r="EWT541" s="81"/>
      <c r="EWU541" s="80"/>
      <c r="EWV541" s="81"/>
      <c r="EWW541" s="80"/>
      <c r="EWX541" s="81"/>
      <c r="EWY541" s="80"/>
      <c r="EWZ541" s="81"/>
      <c r="EXA541" s="80"/>
      <c r="EXB541" s="81"/>
      <c r="EXC541" s="80"/>
      <c r="EXD541" s="81"/>
      <c r="EXE541" s="80"/>
      <c r="EXF541" s="81"/>
      <c r="EXG541" s="80"/>
      <c r="EXH541" s="81"/>
      <c r="EXI541" s="80"/>
      <c r="EXJ541" s="81"/>
      <c r="EXK541" s="80"/>
      <c r="EXL541" s="81"/>
      <c r="EXM541" s="80"/>
      <c r="EXN541" s="81"/>
      <c r="EXO541" s="80"/>
      <c r="EXP541" s="81"/>
      <c r="EXQ541" s="80"/>
      <c r="EXR541" s="81"/>
      <c r="EXS541" s="80"/>
      <c r="EXT541" s="81"/>
      <c r="EXU541" s="80"/>
      <c r="EXV541" s="81"/>
      <c r="EXW541" s="80"/>
      <c r="EXX541" s="81"/>
      <c r="EXY541" s="80"/>
      <c r="EXZ541" s="81"/>
      <c r="EYA541" s="80"/>
      <c r="EYB541" s="81"/>
      <c r="EYC541" s="80"/>
      <c r="EYD541" s="81"/>
      <c r="EYE541" s="80"/>
      <c r="EYF541" s="81"/>
      <c r="EYG541" s="80"/>
      <c r="EYH541" s="81"/>
      <c r="EYI541" s="80"/>
      <c r="EYJ541" s="81"/>
      <c r="EYK541" s="80"/>
      <c r="EYL541" s="81"/>
      <c r="EYM541" s="80"/>
      <c r="EYN541" s="81"/>
      <c r="EYO541" s="80"/>
      <c r="EYP541" s="81"/>
      <c r="EYQ541" s="80"/>
      <c r="EYR541" s="81"/>
      <c r="EYS541" s="80"/>
      <c r="EYT541" s="81"/>
      <c r="EYU541" s="80"/>
      <c r="EYV541" s="81"/>
      <c r="EYW541" s="80"/>
      <c r="EYX541" s="81"/>
      <c r="EYY541" s="80"/>
      <c r="EYZ541" s="81"/>
      <c r="EZA541" s="80"/>
      <c r="EZB541" s="81"/>
      <c r="EZC541" s="80"/>
      <c r="EZD541" s="81"/>
      <c r="EZE541" s="80"/>
      <c r="EZF541" s="81"/>
      <c r="EZG541" s="80"/>
      <c r="EZH541" s="81"/>
      <c r="EZI541" s="80"/>
      <c r="EZJ541" s="81"/>
      <c r="EZK541" s="80"/>
      <c r="EZL541" s="81"/>
      <c r="EZM541" s="80"/>
      <c r="EZN541" s="81"/>
      <c r="EZO541" s="80"/>
      <c r="EZP541" s="81"/>
      <c r="EZQ541" s="80"/>
      <c r="EZR541" s="81"/>
      <c r="EZS541" s="80"/>
      <c r="EZT541" s="81"/>
      <c r="EZU541" s="80"/>
      <c r="EZV541" s="81"/>
      <c r="EZW541" s="80"/>
      <c r="EZX541" s="81"/>
      <c r="EZY541" s="80"/>
      <c r="EZZ541" s="81"/>
      <c r="FAA541" s="80"/>
      <c r="FAB541" s="81"/>
      <c r="FAC541" s="80"/>
      <c r="FAD541" s="81"/>
      <c r="FAE541" s="80"/>
      <c r="FAF541" s="81"/>
      <c r="FAG541" s="80"/>
      <c r="FAH541" s="81"/>
      <c r="FAI541" s="80"/>
      <c r="FAJ541" s="81"/>
      <c r="FAK541" s="80"/>
      <c r="FAL541" s="81"/>
      <c r="FAM541" s="80"/>
      <c r="FAN541" s="81"/>
      <c r="FAO541" s="80"/>
      <c r="FAP541" s="81"/>
      <c r="FAQ541" s="80"/>
      <c r="FAR541" s="81"/>
      <c r="FAS541" s="80"/>
      <c r="FAT541" s="81"/>
      <c r="FAU541" s="80"/>
      <c r="FAV541" s="81"/>
      <c r="FAW541" s="80"/>
      <c r="FAX541" s="81"/>
      <c r="FAY541" s="80"/>
      <c r="FAZ541" s="81"/>
      <c r="FBA541" s="80"/>
      <c r="FBB541" s="81"/>
      <c r="FBC541" s="80"/>
      <c r="FBD541" s="81"/>
      <c r="FBE541" s="80"/>
      <c r="FBF541" s="81"/>
      <c r="FBG541" s="80"/>
      <c r="FBH541" s="81"/>
      <c r="FBI541" s="80"/>
      <c r="FBJ541" s="81"/>
      <c r="FBK541" s="80"/>
      <c r="FBL541" s="81"/>
      <c r="FBM541" s="80"/>
      <c r="FBN541" s="81"/>
      <c r="FBO541" s="80"/>
      <c r="FBP541" s="81"/>
      <c r="FBQ541" s="80"/>
      <c r="FBR541" s="81"/>
      <c r="FBS541" s="80"/>
      <c r="FBT541" s="81"/>
      <c r="FBU541" s="80"/>
      <c r="FBV541" s="81"/>
      <c r="FBW541" s="80"/>
      <c r="FBX541" s="81"/>
      <c r="FBY541" s="80"/>
      <c r="FBZ541" s="81"/>
      <c r="FCA541" s="80"/>
      <c r="FCB541" s="81"/>
      <c r="FCC541" s="80"/>
      <c r="FCD541" s="81"/>
      <c r="FCE541" s="80"/>
      <c r="FCF541" s="81"/>
      <c r="FCG541" s="80"/>
      <c r="FCH541" s="81"/>
      <c r="FCI541" s="80"/>
      <c r="FCJ541" s="81"/>
      <c r="FCK541" s="80"/>
      <c r="FCL541" s="81"/>
      <c r="FCM541" s="80"/>
      <c r="FCN541" s="81"/>
      <c r="FCO541" s="80"/>
      <c r="FCP541" s="81"/>
      <c r="FCQ541" s="80"/>
      <c r="FCR541" s="81"/>
      <c r="FCS541" s="80"/>
      <c r="FCT541" s="81"/>
      <c r="FCU541" s="80"/>
      <c r="FCV541" s="81"/>
      <c r="FCW541" s="80"/>
      <c r="FCX541" s="81"/>
      <c r="FCY541" s="80"/>
      <c r="FCZ541" s="81"/>
      <c r="FDA541" s="80"/>
      <c r="FDB541" s="81"/>
      <c r="FDC541" s="80"/>
      <c r="FDD541" s="81"/>
      <c r="FDE541" s="80"/>
      <c r="FDF541" s="81"/>
      <c r="FDG541" s="80"/>
      <c r="FDH541" s="81"/>
      <c r="FDI541" s="80"/>
      <c r="FDJ541" s="81"/>
      <c r="FDK541" s="80"/>
      <c r="FDL541" s="81"/>
      <c r="FDM541" s="80"/>
      <c r="FDN541" s="81"/>
      <c r="FDO541" s="80"/>
      <c r="FDP541" s="81"/>
      <c r="FDQ541" s="80"/>
      <c r="FDR541" s="81"/>
      <c r="FDS541" s="80"/>
      <c r="FDT541" s="81"/>
      <c r="FDU541" s="80"/>
      <c r="FDV541" s="81"/>
      <c r="FDW541" s="80"/>
      <c r="FDX541" s="81"/>
      <c r="FDY541" s="80"/>
      <c r="FDZ541" s="81"/>
      <c r="FEA541" s="80"/>
      <c r="FEB541" s="81"/>
      <c r="FEC541" s="80"/>
      <c r="FED541" s="81"/>
      <c r="FEE541" s="80"/>
      <c r="FEF541" s="81"/>
      <c r="FEG541" s="80"/>
      <c r="FEH541" s="81"/>
      <c r="FEI541" s="80"/>
      <c r="FEJ541" s="81"/>
      <c r="FEK541" s="80"/>
      <c r="FEL541" s="81"/>
      <c r="FEM541" s="80"/>
      <c r="FEN541" s="81"/>
      <c r="FEO541" s="80"/>
      <c r="FEP541" s="81"/>
      <c r="FEQ541" s="80"/>
      <c r="FER541" s="81"/>
      <c r="FES541" s="80"/>
      <c r="FET541" s="81"/>
      <c r="FEU541" s="80"/>
      <c r="FEV541" s="81"/>
      <c r="FEW541" s="80"/>
      <c r="FEX541" s="81"/>
      <c r="FEY541" s="80"/>
      <c r="FEZ541" s="81"/>
      <c r="FFA541" s="80"/>
      <c r="FFB541" s="81"/>
      <c r="FFC541" s="80"/>
      <c r="FFD541" s="81"/>
      <c r="FFE541" s="80"/>
      <c r="FFF541" s="81"/>
      <c r="FFG541" s="80"/>
      <c r="FFH541" s="81"/>
      <c r="FFI541" s="80"/>
      <c r="FFJ541" s="81"/>
      <c r="FFK541" s="80"/>
      <c r="FFL541" s="81"/>
      <c r="FFM541" s="80"/>
      <c r="FFN541" s="81"/>
      <c r="FFO541" s="80"/>
      <c r="FFP541" s="81"/>
      <c r="FFQ541" s="80"/>
      <c r="FFR541" s="81"/>
      <c r="FFS541" s="80"/>
      <c r="FFT541" s="81"/>
      <c r="FFU541" s="80"/>
      <c r="FFV541" s="81"/>
      <c r="FFW541" s="80"/>
      <c r="FFX541" s="81"/>
      <c r="FFY541" s="80"/>
      <c r="FFZ541" s="81"/>
      <c r="FGA541" s="80"/>
      <c r="FGB541" s="81"/>
      <c r="FGC541" s="80"/>
      <c r="FGD541" s="81"/>
      <c r="FGE541" s="80"/>
      <c r="FGF541" s="81"/>
      <c r="FGG541" s="80"/>
      <c r="FGH541" s="81"/>
      <c r="FGI541" s="80"/>
      <c r="FGJ541" s="81"/>
      <c r="FGK541" s="80"/>
      <c r="FGL541" s="81"/>
      <c r="FGM541" s="80"/>
      <c r="FGN541" s="81"/>
      <c r="FGO541" s="80"/>
      <c r="FGP541" s="81"/>
      <c r="FGQ541" s="80"/>
      <c r="FGR541" s="81"/>
      <c r="FGS541" s="80"/>
      <c r="FGT541" s="81"/>
      <c r="FGU541" s="80"/>
      <c r="FGV541" s="81"/>
      <c r="FGW541" s="80"/>
      <c r="FGX541" s="81"/>
      <c r="FGY541" s="80"/>
      <c r="FGZ541" s="81"/>
      <c r="FHA541" s="80"/>
      <c r="FHB541" s="81"/>
      <c r="FHC541" s="80"/>
      <c r="FHD541" s="81"/>
      <c r="FHE541" s="80"/>
      <c r="FHF541" s="81"/>
      <c r="FHG541" s="80"/>
      <c r="FHH541" s="81"/>
      <c r="FHI541" s="80"/>
      <c r="FHJ541" s="81"/>
      <c r="FHK541" s="80"/>
      <c r="FHL541" s="81"/>
      <c r="FHM541" s="80"/>
      <c r="FHN541" s="81"/>
      <c r="FHO541" s="80"/>
      <c r="FHP541" s="81"/>
      <c r="FHQ541" s="80"/>
      <c r="FHR541" s="81"/>
      <c r="FHS541" s="80"/>
      <c r="FHT541" s="81"/>
      <c r="FHU541" s="80"/>
      <c r="FHV541" s="81"/>
      <c r="FHW541" s="80"/>
      <c r="FHX541" s="81"/>
      <c r="FHY541" s="80"/>
      <c r="FHZ541" s="81"/>
      <c r="FIA541" s="80"/>
      <c r="FIB541" s="81"/>
      <c r="FIC541" s="80"/>
      <c r="FID541" s="81"/>
      <c r="FIE541" s="80"/>
      <c r="FIF541" s="81"/>
      <c r="FIG541" s="80"/>
      <c r="FIH541" s="81"/>
      <c r="FII541" s="80"/>
      <c r="FIJ541" s="81"/>
      <c r="FIK541" s="80"/>
      <c r="FIL541" s="81"/>
      <c r="FIM541" s="80"/>
      <c r="FIN541" s="81"/>
      <c r="FIO541" s="80"/>
      <c r="FIP541" s="81"/>
      <c r="FIQ541" s="80"/>
      <c r="FIR541" s="81"/>
      <c r="FIS541" s="80"/>
      <c r="FIT541" s="81"/>
      <c r="FIU541" s="80"/>
      <c r="FIV541" s="81"/>
      <c r="FIW541" s="80"/>
      <c r="FIX541" s="81"/>
      <c r="FIY541" s="80"/>
      <c r="FIZ541" s="81"/>
      <c r="FJA541" s="80"/>
      <c r="FJB541" s="81"/>
      <c r="FJC541" s="80"/>
      <c r="FJD541" s="81"/>
      <c r="FJE541" s="80"/>
      <c r="FJF541" s="81"/>
      <c r="FJG541" s="80"/>
      <c r="FJH541" s="81"/>
      <c r="FJI541" s="80"/>
      <c r="FJJ541" s="81"/>
      <c r="FJK541" s="80"/>
      <c r="FJL541" s="81"/>
      <c r="FJM541" s="80"/>
      <c r="FJN541" s="81"/>
      <c r="FJO541" s="80"/>
      <c r="FJP541" s="81"/>
      <c r="FJQ541" s="80"/>
      <c r="FJR541" s="81"/>
      <c r="FJS541" s="80"/>
      <c r="FJT541" s="81"/>
      <c r="FJU541" s="80"/>
      <c r="FJV541" s="81"/>
      <c r="FJW541" s="80"/>
      <c r="FJX541" s="81"/>
      <c r="FJY541" s="80"/>
      <c r="FJZ541" s="81"/>
      <c r="FKA541" s="80"/>
      <c r="FKB541" s="81"/>
      <c r="FKC541" s="80"/>
      <c r="FKD541" s="81"/>
      <c r="FKE541" s="80"/>
      <c r="FKF541" s="81"/>
      <c r="FKG541" s="80"/>
      <c r="FKH541" s="81"/>
      <c r="FKI541" s="80"/>
      <c r="FKJ541" s="81"/>
      <c r="FKK541" s="80"/>
      <c r="FKL541" s="81"/>
      <c r="FKM541" s="80"/>
      <c r="FKN541" s="81"/>
      <c r="FKO541" s="80"/>
      <c r="FKP541" s="81"/>
      <c r="FKQ541" s="80"/>
      <c r="FKR541" s="81"/>
      <c r="FKS541" s="80"/>
      <c r="FKT541" s="81"/>
      <c r="FKU541" s="80"/>
      <c r="FKV541" s="81"/>
      <c r="FKW541" s="80"/>
      <c r="FKX541" s="81"/>
      <c r="FKY541" s="80"/>
      <c r="FKZ541" s="81"/>
      <c r="FLA541" s="80"/>
      <c r="FLB541" s="81"/>
      <c r="FLC541" s="80"/>
      <c r="FLD541" s="81"/>
      <c r="FLE541" s="80"/>
      <c r="FLF541" s="81"/>
      <c r="FLG541" s="80"/>
      <c r="FLH541" s="81"/>
      <c r="FLI541" s="80"/>
      <c r="FLJ541" s="81"/>
      <c r="FLK541" s="80"/>
      <c r="FLL541" s="81"/>
      <c r="FLM541" s="80"/>
      <c r="FLN541" s="81"/>
      <c r="FLO541" s="80"/>
      <c r="FLP541" s="81"/>
      <c r="FLQ541" s="80"/>
      <c r="FLR541" s="81"/>
      <c r="FLS541" s="80"/>
      <c r="FLT541" s="81"/>
      <c r="FLU541" s="80"/>
      <c r="FLV541" s="81"/>
      <c r="FLW541" s="80"/>
      <c r="FLX541" s="81"/>
      <c r="FLY541" s="80"/>
      <c r="FLZ541" s="81"/>
      <c r="FMA541" s="80"/>
      <c r="FMB541" s="81"/>
      <c r="FMC541" s="80"/>
      <c r="FMD541" s="81"/>
      <c r="FME541" s="80"/>
      <c r="FMF541" s="81"/>
      <c r="FMG541" s="80"/>
      <c r="FMH541" s="81"/>
      <c r="FMI541" s="80"/>
      <c r="FMJ541" s="81"/>
      <c r="FMK541" s="80"/>
      <c r="FML541" s="81"/>
      <c r="FMM541" s="80"/>
      <c r="FMN541" s="81"/>
      <c r="FMO541" s="80"/>
      <c r="FMP541" s="81"/>
      <c r="FMQ541" s="80"/>
      <c r="FMR541" s="81"/>
      <c r="FMS541" s="80"/>
      <c r="FMT541" s="81"/>
      <c r="FMU541" s="80"/>
      <c r="FMV541" s="81"/>
      <c r="FMW541" s="80"/>
      <c r="FMX541" s="81"/>
      <c r="FMY541" s="80"/>
      <c r="FMZ541" s="81"/>
      <c r="FNA541" s="80"/>
      <c r="FNB541" s="81"/>
      <c r="FNC541" s="80"/>
      <c r="FND541" s="81"/>
      <c r="FNE541" s="80"/>
      <c r="FNF541" s="81"/>
      <c r="FNG541" s="80"/>
      <c r="FNH541" s="81"/>
      <c r="FNI541" s="80"/>
      <c r="FNJ541" s="81"/>
      <c r="FNK541" s="80"/>
      <c r="FNL541" s="81"/>
      <c r="FNM541" s="80"/>
      <c r="FNN541" s="81"/>
      <c r="FNO541" s="80"/>
      <c r="FNP541" s="81"/>
      <c r="FNQ541" s="80"/>
      <c r="FNR541" s="81"/>
      <c r="FNS541" s="80"/>
      <c r="FNT541" s="81"/>
      <c r="FNU541" s="80"/>
      <c r="FNV541" s="81"/>
      <c r="FNW541" s="80"/>
      <c r="FNX541" s="81"/>
      <c r="FNY541" s="80"/>
      <c r="FNZ541" s="81"/>
      <c r="FOA541" s="80"/>
      <c r="FOB541" s="81"/>
      <c r="FOC541" s="80"/>
      <c r="FOD541" s="81"/>
      <c r="FOE541" s="80"/>
      <c r="FOF541" s="81"/>
      <c r="FOG541" s="80"/>
      <c r="FOH541" s="81"/>
      <c r="FOI541" s="80"/>
      <c r="FOJ541" s="81"/>
      <c r="FOK541" s="80"/>
      <c r="FOL541" s="81"/>
      <c r="FOM541" s="80"/>
      <c r="FON541" s="81"/>
      <c r="FOO541" s="80"/>
      <c r="FOP541" s="81"/>
      <c r="FOQ541" s="80"/>
      <c r="FOR541" s="81"/>
      <c r="FOS541" s="80"/>
      <c r="FOT541" s="81"/>
      <c r="FOU541" s="80"/>
      <c r="FOV541" s="81"/>
      <c r="FOW541" s="80"/>
      <c r="FOX541" s="81"/>
      <c r="FOY541" s="80"/>
      <c r="FOZ541" s="81"/>
      <c r="FPA541" s="80"/>
      <c r="FPB541" s="81"/>
      <c r="FPC541" s="80"/>
      <c r="FPD541" s="81"/>
      <c r="FPE541" s="80"/>
      <c r="FPF541" s="81"/>
      <c r="FPG541" s="80"/>
      <c r="FPH541" s="81"/>
      <c r="FPI541" s="80"/>
      <c r="FPJ541" s="81"/>
      <c r="FPK541" s="80"/>
      <c r="FPL541" s="81"/>
      <c r="FPM541" s="80"/>
      <c r="FPN541" s="81"/>
      <c r="FPO541" s="80"/>
      <c r="FPP541" s="81"/>
      <c r="FPQ541" s="80"/>
      <c r="FPR541" s="81"/>
      <c r="FPS541" s="80"/>
      <c r="FPT541" s="81"/>
      <c r="FPU541" s="80"/>
      <c r="FPV541" s="81"/>
      <c r="FPW541" s="80"/>
      <c r="FPX541" s="81"/>
      <c r="FPY541" s="80"/>
      <c r="FPZ541" s="81"/>
      <c r="FQA541" s="80"/>
      <c r="FQB541" s="81"/>
      <c r="FQC541" s="80"/>
      <c r="FQD541" s="81"/>
      <c r="FQE541" s="80"/>
      <c r="FQF541" s="81"/>
      <c r="FQG541" s="80"/>
      <c r="FQH541" s="81"/>
      <c r="FQI541" s="80"/>
      <c r="FQJ541" s="81"/>
      <c r="FQK541" s="80"/>
      <c r="FQL541" s="81"/>
      <c r="FQM541" s="80"/>
      <c r="FQN541" s="81"/>
      <c r="FQO541" s="80"/>
      <c r="FQP541" s="81"/>
      <c r="FQQ541" s="80"/>
      <c r="FQR541" s="81"/>
      <c r="FQS541" s="80"/>
      <c r="FQT541" s="81"/>
      <c r="FQU541" s="80"/>
      <c r="FQV541" s="81"/>
      <c r="FQW541" s="80"/>
      <c r="FQX541" s="81"/>
      <c r="FQY541" s="80"/>
      <c r="FQZ541" s="81"/>
      <c r="FRA541" s="80"/>
      <c r="FRB541" s="81"/>
      <c r="FRC541" s="80"/>
      <c r="FRD541" s="81"/>
      <c r="FRE541" s="80"/>
      <c r="FRF541" s="81"/>
      <c r="FRG541" s="80"/>
      <c r="FRH541" s="81"/>
      <c r="FRI541" s="80"/>
      <c r="FRJ541" s="81"/>
      <c r="FRK541" s="80"/>
      <c r="FRL541" s="81"/>
      <c r="FRM541" s="80"/>
      <c r="FRN541" s="81"/>
      <c r="FRO541" s="80"/>
      <c r="FRP541" s="81"/>
      <c r="FRQ541" s="80"/>
      <c r="FRR541" s="81"/>
      <c r="FRS541" s="80"/>
      <c r="FRT541" s="81"/>
      <c r="FRU541" s="80"/>
      <c r="FRV541" s="81"/>
      <c r="FRW541" s="80"/>
      <c r="FRX541" s="81"/>
      <c r="FRY541" s="80"/>
      <c r="FRZ541" s="81"/>
      <c r="FSA541" s="80"/>
      <c r="FSB541" s="81"/>
      <c r="FSC541" s="80"/>
      <c r="FSD541" s="81"/>
      <c r="FSE541" s="80"/>
      <c r="FSF541" s="81"/>
      <c r="FSG541" s="80"/>
      <c r="FSH541" s="81"/>
      <c r="FSI541" s="80"/>
      <c r="FSJ541" s="81"/>
      <c r="FSK541" s="80"/>
      <c r="FSL541" s="81"/>
      <c r="FSM541" s="80"/>
      <c r="FSN541" s="81"/>
      <c r="FSO541" s="80"/>
      <c r="FSP541" s="81"/>
      <c r="FSQ541" s="80"/>
      <c r="FSR541" s="81"/>
      <c r="FSS541" s="80"/>
      <c r="FST541" s="81"/>
      <c r="FSU541" s="80"/>
      <c r="FSV541" s="81"/>
      <c r="FSW541" s="80"/>
      <c r="FSX541" s="81"/>
      <c r="FSY541" s="80"/>
      <c r="FSZ541" s="81"/>
      <c r="FTA541" s="80"/>
      <c r="FTB541" s="81"/>
      <c r="FTC541" s="80"/>
      <c r="FTD541" s="81"/>
      <c r="FTE541" s="80"/>
      <c r="FTF541" s="81"/>
      <c r="FTG541" s="80"/>
      <c r="FTH541" s="81"/>
      <c r="FTI541" s="80"/>
      <c r="FTJ541" s="81"/>
      <c r="FTK541" s="80"/>
      <c r="FTL541" s="81"/>
      <c r="FTM541" s="80"/>
      <c r="FTN541" s="81"/>
      <c r="FTO541" s="80"/>
      <c r="FTP541" s="81"/>
      <c r="FTQ541" s="80"/>
      <c r="FTR541" s="81"/>
      <c r="FTS541" s="80"/>
      <c r="FTT541" s="81"/>
      <c r="FTU541" s="80"/>
      <c r="FTV541" s="81"/>
      <c r="FTW541" s="80"/>
      <c r="FTX541" s="81"/>
      <c r="FTY541" s="80"/>
      <c r="FTZ541" s="81"/>
      <c r="FUA541" s="80"/>
      <c r="FUB541" s="81"/>
      <c r="FUC541" s="80"/>
      <c r="FUD541" s="81"/>
      <c r="FUE541" s="80"/>
      <c r="FUF541" s="81"/>
      <c r="FUG541" s="80"/>
      <c r="FUH541" s="81"/>
      <c r="FUI541" s="80"/>
      <c r="FUJ541" s="81"/>
      <c r="FUK541" s="80"/>
      <c r="FUL541" s="81"/>
      <c r="FUM541" s="80"/>
      <c r="FUN541" s="81"/>
      <c r="FUO541" s="80"/>
      <c r="FUP541" s="81"/>
      <c r="FUQ541" s="80"/>
      <c r="FUR541" s="81"/>
      <c r="FUS541" s="80"/>
      <c r="FUT541" s="81"/>
      <c r="FUU541" s="80"/>
      <c r="FUV541" s="81"/>
      <c r="FUW541" s="80"/>
      <c r="FUX541" s="81"/>
      <c r="FUY541" s="80"/>
      <c r="FUZ541" s="81"/>
      <c r="FVA541" s="80"/>
      <c r="FVB541" s="81"/>
      <c r="FVC541" s="80"/>
      <c r="FVD541" s="81"/>
      <c r="FVE541" s="80"/>
      <c r="FVF541" s="81"/>
      <c r="FVG541" s="80"/>
      <c r="FVH541" s="81"/>
      <c r="FVI541" s="80"/>
      <c r="FVJ541" s="81"/>
      <c r="FVK541" s="80"/>
      <c r="FVL541" s="81"/>
      <c r="FVM541" s="80"/>
      <c r="FVN541" s="81"/>
      <c r="FVO541" s="80"/>
      <c r="FVP541" s="81"/>
      <c r="FVQ541" s="80"/>
      <c r="FVR541" s="81"/>
      <c r="FVS541" s="80"/>
      <c r="FVT541" s="81"/>
      <c r="FVU541" s="80"/>
      <c r="FVV541" s="81"/>
      <c r="FVW541" s="80"/>
      <c r="FVX541" s="81"/>
      <c r="FVY541" s="80"/>
      <c r="FVZ541" s="81"/>
      <c r="FWA541" s="80"/>
      <c r="FWB541" s="81"/>
      <c r="FWC541" s="80"/>
      <c r="FWD541" s="81"/>
      <c r="FWE541" s="80"/>
      <c r="FWF541" s="81"/>
      <c r="FWG541" s="80"/>
      <c r="FWH541" s="81"/>
      <c r="FWI541" s="80"/>
      <c r="FWJ541" s="81"/>
      <c r="FWK541" s="80"/>
      <c r="FWL541" s="81"/>
      <c r="FWM541" s="80"/>
      <c r="FWN541" s="81"/>
      <c r="FWO541" s="80"/>
      <c r="FWP541" s="81"/>
      <c r="FWQ541" s="80"/>
      <c r="FWR541" s="81"/>
      <c r="FWS541" s="80"/>
      <c r="FWT541" s="81"/>
      <c r="FWU541" s="80"/>
      <c r="FWV541" s="81"/>
      <c r="FWW541" s="80"/>
      <c r="FWX541" s="81"/>
      <c r="FWY541" s="80"/>
      <c r="FWZ541" s="81"/>
      <c r="FXA541" s="80"/>
      <c r="FXB541" s="81"/>
      <c r="FXC541" s="80"/>
      <c r="FXD541" s="81"/>
      <c r="FXE541" s="80"/>
      <c r="FXF541" s="81"/>
      <c r="FXG541" s="80"/>
      <c r="FXH541" s="81"/>
      <c r="FXI541" s="80"/>
      <c r="FXJ541" s="81"/>
      <c r="FXK541" s="80"/>
      <c r="FXL541" s="81"/>
      <c r="FXM541" s="80"/>
      <c r="FXN541" s="81"/>
      <c r="FXO541" s="80"/>
      <c r="FXP541" s="81"/>
      <c r="FXQ541" s="80"/>
      <c r="FXR541" s="81"/>
      <c r="FXS541" s="80"/>
      <c r="FXT541" s="81"/>
      <c r="FXU541" s="80"/>
      <c r="FXV541" s="81"/>
      <c r="FXW541" s="80"/>
      <c r="FXX541" s="81"/>
      <c r="FXY541" s="80"/>
      <c r="FXZ541" s="81"/>
      <c r="FYA541" s="80"/>
      <c r="FYB541" s="81"/>
      <c r="FYC541" s="80"/>
      <c r="FYD541" s="81"/>
      <c r="FYE541" s="80"/>
      <c r="FYF541" s="81"/>
      <c r="FYG541" s="80"/>
      <c r="FYH541" s="81"/>
      <c r="FYI541" s="80"/>
      <c r="FYJ541" s="81"/>
      <c r="FYK541" s="80"/>
      <c r="FYL541" s="81"/>
      <c r="FYM541" s="80"/>
      <c r="FYN541" s="81"/>
      <c r="FYO541" s="80"/>
      <c r="FYP541" s="81"/>
      <c r="FYQ541" s="80"/>
      <c r="FYR541" s="81"/>
      <c r="FYS541" s="80"/>
      <c r="FYT541" s="81"/>
      <c r="FYU541" s="80"/>
      <c r="FYV541" s="81"/>
      <c r="FYW541" s="80"/>
      <c r="FYX541" s="81"/>
      <c r="FYY541" s="80"/>
      <c r="FYZ541" s="81"/>
      <c r="FZA541" s="80"/>
      <c r="FZB541" s="81"/>
      <c r="FZC541" s="80"/>
      <c r="FZD541" s="81"/>
      <c r="FZE541" s="80"/>
      <c r="FZF541" s="81"/>
      <c r="FZG541" s="80"/>
      <c r="FZH541" s="81"/>
      <c r="FZI541" s="80"/>
      <c r="FZJ541" s="81"/>
      <c r="FZK541" s="80"/>
      <c r="FZL541" s="81"/>
      <c r="FZM541" s="80"/>
      <c r="FZN541" s="81"/>
      <c r="FZO541" s="80"/>
      <c r="FZP541" s="81"/>
      <c r="FZQ541" s="80"/>
      <c r="FZR541" s="81"/>
      <c r="FZS541" s="80"/>
      <c r="FZT541" s="81"/>
      <c r="FZU541" s="80"/>
      <c r="FZV541" s="81"/>
      <c r="FZW541" s="80"/>
      <c r="FZX541" s="81"/>
      <c r="FZY541" s="80"/>
      <c r="FZZ541" s="81"/>
      <c r="GAA541" s="80"/>
      <c r="GAB541" s="81"/>
      <c r="GAC541" s="80"/>
      <c r="GAD541" s="81"/>
      <c r="GAE541" s="80"/>
      <c r="GAF541" s="81"/>
      <c r="GAG541" s="80"/>
      <c r="GAH541" s="81"/>
      <c r="GAI541" s="80"/>
      <c r="GAJ541" s="81"/>
      <c r="GAK541" s="80"/>
      <c r="GAL541" s="81"/>
      <c r="GAM541" s="80"/>
      <c r="GAN541" s="81"/>
      <c r="GAO541" s="80"/>
      <c r="GAP541" s="81"/>
      <c r="GAQ541" s="80"/>
      <c r="GAR541" s="81"/>
      <c r="GAS541" s="80"/>
      <c r="GAT541" s="81"/>
      <c r="GAU541" s="80"/>
      <c r="GAV541" s="81"/>
      <c r="GAW541" s="80"/>
      <c r="GAX541" s="81"/>
      <c r="GAY541" s="80"/>
      <c r="GAZ541" s="81"/>
      <c r="GBA541" s="80"/>
      <c r="GBB541" s="81"/>
      <c r="GBC541" s="80"/>
      <c r="GBD541" s="81"/>
      <c r="GBE541" s="80"/>
      <c r="GBF541" s="81"/>
      <c r="GBG541" s="80"/>
      <c r="GBH541" s="81"/>
      <c r="GBI541" s="80"/>
      <c r="GBJ541" s="81"/>
      <c r="GBK541" s="80"/>
      <c r="GBL541" s="81"/>
      <c r="GBM541" s="80"/>
      <c r="GBN541" s="81"/>
      <c r="GBO541" s="80"/>
      <c r="GBP541" s="81"/>
      <c r="GBQ541" s="80"/>
      <c r="GBR541" s="81"/>
      <c r="GBS541" s="80"/>
      <c r="GBT541" s="81"/>
      <c r="GBU541" s="80"/>
      <c r="GBV541" s="81"/>
      <c r="GBW541" s="80"/>
      <c r="GBX541" s="81"/>
      <c r="GBY541" s="80"/>
      <c r="GBZ541" s="81"/>
      <c r="GCA541" s="80"/>
      <c r="GCB541" s="81"/>
      <c r="GCC541" s="80"/>
      <c r="GCD541" s="81"/>
      <c r="GCE541" s="80"/>
      <c r="GCF541" s="81"/>
      <c r="GCG541" s="80"/>
      <c r="GCH541" s="81"/>
      <c r="GCI541" s="80"/>
      <c r="GCJ541" s="81"/>
      <c r="GCK541" s="80"/>
      <c r="GCL541" s="81"/>
      <c r="GCM541" s="80"/>
      <c r="GCN541" s="81"/>
      <c r="GCO541" s="80"/>
      <c r="GCP541" s="81"/>
      <c r="GCQ541" s="80"/>
      <c r="GCR541" s="81"/>
      <c r="GCS541" s="80"/>
      <c r="GCT541" s="81"/>
      <c r="GCU541" s="80"/>
      <c r="GCV541" s="81"/>
      <c r="GCW541" s="80"/>
      <c r="GCX541" s="81"/>
      <c r="GCY541" s="80"/>
      <c r="GCZ541" s="81"/>
      <c r="GDA541" s="80"/>
      <c r="GDB541" s="81"/>
      <c r="GDC541" s="80"/>
      <c r="GDD541" s="81"/>
      <c r="GDE541" s="80"/>
      <c r="GDF541" s="81"/>
      <c r="GDG541" s="80"/>
      <c r="GDH541" s="81"/>
      <c r="GDI541" s="80"/>
      <c r="GDJ541" s="81"/>
      <c r="GDK541" s="80"/>
      <c r="GDL541" s="81"/>
      <c r="GDM541" s="80"/>
      <c r="GDN541" s="81"/>
      <c r="GDO541" s="80"/>
      <c r="GDP541" s="81"/>
      <c r="GDQ541" s="80"/>
      <c r="GDR541" s="81"/>
      <c r="GDS541" s="80"/>
      <c r="GDT541" s="81"/>
      <c r="GDU541" s="80"/>
      <c r="GDV541" s="81"/>
      <c r="GDW541" s="80"/>
      <c r="GDX541" s="81"/>
      <c r="GDY541" s="80"/>
      <c r="GDZ541" s="81"/>
      <c r="GEA541" s="80"/>
      <c r="GEB541" s="81"/>
      <c r="GEC541" s="80"/>
      <c r="GED541" s="81"/>
      <c r="GEE541" s="80"/>
      <c r="GEF541" s="81"/>
      <c r="GEG541" s="80"/>
      <c r="GEH541" s="81"/>
      <c r="GEI541" s="80"/>
      <c r="GEJ541" s="81"/>
      <c r="GEK541" s="80"/>
      <c r="GEL541" s="81"/>
      <c r="GEM541" s="80"/>
      <c r="GEN541" s="81"/>
      <c r="GEO541" s="80"/>
      <c r="GEP541" s="81"/>
      <c r="GEQ541" s="80"/>
      <c r="GER541" s="81"/>
      <c r="GES541" s="80"/>
      <c r="GET541" s="81"/>
      <c r="GEU541" s="80"/>
      <c r="GEV541" s="81"/>
      <c r="GEW541" s="80"/>
      <c r="GEX541" s="81"/>
      <c r="GEY541" s="80"/>
      <c r="GEZ541" s="81"/>
      <c r="GFA541" s="80"/>
      <c r="GFB541" s="81"/>
      <c r="GFC541" s="80"/>
      <c r="GFD541" s="81"/>
      <c r="GFE541" s="80"/>
      <c r="GFF541" s="81"/>
      <c r="GFG541" s="80"/>
      <c r="GFH541" s="81"/>
      <c r="GFI541" s="80"/>
      <c r="GFJ541" s="81"/>
      <c r="GFK541" s="80"/>
      <c r="GFL541" s="81"/>
      <c r="GFM541" s="80"/>
      <c r="GFN541" s="81"/>
      <c r="GFO541" s="80"/>
      <c r="GFP541" s="81"/>
      <c r="GFQ541" s="80"/>
      <c r="GFR541" s="81"/>
      <c r="GFS541" s="80"/>
      <c r="GFT541" s="81"/>
      <c r="GFU541" s="80"/>
      <c r="GFV541" s="81"/>
      <c r="GFW541" s="80"/>
      <c r="GFX541" s="81"/>
      <c r="GFY541" s="80"/>
      <c r="GFZ541" s="81"/>
      <c r="GGA541" s="80"/>
      <c r="GGB541" s="81"/>
      <c r="GGC541" s="80"/>
      <c r="GGD541" s="81"/>
      <c r="GGE541" s="80"/>
      <c r="GGF541" s="81"/>
      <c r="GGG541" s="80"/>
      <c r="GGH541" s="81"/>
      <c r="GGI541" s="80"/>
      <c r="GGJ541" s="81"/>
      <c r="GGK541" s="80"/>
      <c r="GGL541" s="81"/>
      <c r="GGM541" s="80"/>
      <c r="GGN541" s="81"/>
      <c r="GGO541" s="80"/>
      <c r="GGP541" s="81"/>
      <c r="GGQ541" s="80"/>
      <c r="GGR541" s="81"/>
      <c r="GGS541" s="80"/>
      <c r="GGT541" s="81"/>
      <c r="GGU541" s="80"/>
      <c r="GGV541" s="81"/>
      <c r="GGW541" s="80"/>
      <c r="GGX541" s="81"/>
      <c r="GGY541" s="80"/>
      <c r="GGZ541" s="81"/>
      <c r="GHA541" s="80"/>
      <c r="GHB541" s="81"/>
      <c r="GHC541" s="80"/>
      <c r="GHD541" s="81"/>
      <c r="GHE541" s="80"/>
      <c r="GHF541" s="81"/>
      <c r="GHG541" s="80"/>
      <c r="GHH541" s="81"/>
      <c r="GHI541" s="80"/>
      <c r="GHJ541" s="81"/>
      <c r="GHK541" s="80"/>
      <c r="GHL541" s="81"/>
      <c r="GHM541" s="80"/>
      <c r="GHN541" s="81"/>
      <c r="GHO541" s="80"/>
      <c r="GHP541" s="81"/>
      <c r="GHQ541" s="80"/>
      <c r="GHR541" s="81"/>
      <c r="GHS541" s="80"/>
      <c r="GHT541" s="81"/>
      <c r="GHU541" s="80"/>
      <c r="GHV541" s="81"/>
      <c r="GHW541" s="80"/>
      <c r="GHX541" s="81"/>
      <c r="GHY541" s="80"/>
      <c r="GHZ541" s="81"/>
      <c r="GIA541" s="80"/>
      <c r="GIB541" s="81"/>
      <c r="GIC541" s="80"/>
      <c r="GID541" s="81"/>
      <c r="GIE541" s="80"/>
      <c r="GIF541" s="81"/>
      <c r="GIG541" s="80"/>
      <c r="GIH541" s="81"/>
      <c r="GII541" s="80"/>
      <c r="GIJ541" s="81"/>
      <c r="GIK541" s="80"/>
      <c r="GIL541" s="81"/>
      <c r="GIM541" s="80"/>
      <c r="GIN541" s="81"/>
      <c r="GIO541" s="80"/>
      <c r="GIP541" s="81"/>
      <c r="GIQ541" s="80"/>
      <c r="GIR541" s="81"/>
      <c r="GIS541" s="80"/>
      <c r="GIT541" s="81"/>
      <c r="GIU541" s="80"/>
      <c r="GIV541" s="81"/>
      <c r="GIW541" s="80"/>
      <c r="GIX541" s="81"/>
      <c r="GIY541" s="80"/>
      <c r="GIZ541" s="81"/>
      <c r="GJA541" s="80"/>
      <c r="GJB541" s="81"/>
      <c r="GJC541" s="80"/>
      <c r="GJD541" s="81"/>
      <c r="GJE541" s="80"/>
      <c r="GJF541" s="81"/>
      <c r="GJG541" s="80"/>
      <c r="GJH541" s="81"/>
      <c r="GJI541" s="80"/>
      <c r="GJJ541" s="81"/>
      <c r="GJK541" s="80"/>
      <c r="GJL541" s="81"/>
      <c r="GJM541" s="80"/>
      <c r="GJN541" s="81"/>
      <c r="GJO541" s="80"/>
      <c r="GJP541" s="81"/>
      <c r="GJQ541" s="80"/>
      <c r="GJR541" s="81"/>
      <c r="GJS541" s="80"/>
      <c r="GJT541" s="81"/>
      <c r="GJU541" s="80"/>
      <c r="GJV541" s="81"/>
      <c r="GJW541" s="80"/>
      <c r="GJX541" s="81"/>
      <c r="GJY541" s="80"/>
      <c r="GJZ541" s="81"/>
      <c r="GKA541" s="80"/>
      <c r="GKB541" s="81"/>
      <c r="GKC541" s="80"/>
      <c r="GKD541" s="81"/>
      <c r="GKE541" s="80"/>
      <c r="GKF541" s="81"/>
      <c r="GKG541" s="80"/>
      <c r="GKH541" s="81"/>
      <c r="GKI541" s="80"/>
      <c r="GKJ541" s="81"/>
      <c r="GKK541" s="80"/>
      <c r="GKL541" s="81"/>
      <c r="GKM541" s="80"/>
      <c r="GKN541" s="81"/>
      <c r="GKO541" s="80"/>
      <c r="GKP541" s="81"/>
      <c r="GKQ541" s="80"/>
      <c r="GKR541" s="81"/>
      <c r="GKS541" s="80"/>
      <c r="GKT541" s="81"/>
      <c r="GKU541" s="80"/>
      <c r="GKV541" s="81"/>
      <c r="GKW541" s="80"/>
      <c r="GKX541" s="81"/>
      <c r="GKY541" s="80"/>
      <c r="GKZ541" s="81"/>
      <c r="GLA541" s="80"/>
      <c r="GLB541" s="81"/>
      <c r="GLC541" s="80"/>
      <c r="GLD541" s="81"/>
      <c r="GLE541" s="80"/>
      <c r="GLF541" s="81"/>
      <c r="GLG541" s="80"/>
      <c r="GLH541" s="81"/>
      <c r="GLI541" s="80"/>
      <c r="GLJ541" s="81"/>
      <c r="GLK541" s="80"/>
      <c r="GLL541" s="81"/>
      <c r="GLM541" s="80"/>
      <c r="GLN541" s="81"/>
      <c r="GLO541" s="80"/>
      <c r="GLP541" s="81"/>
      <c r="GLQ541" s="80"/>
      <c r="GLR541" s="81"/>
      <c r="GLS541" s="80"/>
      <c r="GLT541" s="81"/>
      <c r="GLU541" s="80"/>
      <c r="GLV541" s="81"/>
      <c r="GLW541" s="80"/>
      <c r="GLX541" s="81"/>
      <c r="GLY541" s="80"/>
      <c r="GLZ541" s="81"/>
      <c r="GMA541" s="80"/>
      <c r="GMB541" s="81"/>
      <c r="GMC541" s="80"/>
      <c r="GMD541" s="81"/>
      <c r="GME541" s="80"/>
      <c r="GMF541" s="81"/>
      <c r="GMG541" s="80"/>
      <c r="GMH541" s="81"/>
      <c r="GMI541" s="80"/>
      <c r="GMJ541" s="81"/>
      <c r="GMK541" s="80"/>
      <c r="GML541" s="81"/>
      <c r="GMM541" s="80"/>
      <c r="GMN541" s="81"/>
      <c r="GMO541" s="80"/>
      <c r="GMP541" s="81"/>
      <c r="GMQ541" s="80"/>
      <c r="GMR541" s="81"/>
      <c r="GMS541" s="80"/>
      <c r="GMT541" s="81"/>
      <c r="GMU541" s="80"/>
      <c r="GMV541" s="81"/>
      <c r="GMW541" s="80"/>
      <c r="GMX541" s="81"/>
      <c r="GMY541" s="80"/>
      <c r="GMZ541" s="81"/>
      <c r="GNA541" s="80"/>
      <c r="GNB541" s="81"/>
      <c r="GNC541" s="80"/>
      <c r="GND541" s="81"/>
      <c r="GNE541" s="80"/>
      <c r="GNF541" s="81"/>
      <c r="GNG541" s="80"/>
      <c r="GNH541" s="81"/>
      <c r="GNI541" s="80"/>
      <c r="GNJ541" s="81"/>
      <c r="GNK541" s="80"/>
      <c r="GNL541" s="81"/>
      <c r="GNM541" s="80"/>
      <c r="GNN541" s="81"/>
      <c r="GNO541" s="80"/>
      <c r="GNP541" s="81"/>
      <c r="GNQ541" s="80"/>
      <c r="GNR541" s="81"/>
      <c r="GNS541" s="80"/>
      <c r="GNT541" s="81"/>
      <c r="GNU541" s="80"/>
      <c r="GNV541" s="81"/>
      <c r="GNW541" s="80"/>
      <c r="GNX541" s="81"/>
      <c r="GNY541" s="80"/>
      <c r="GNZ541" s="81"/>
      <c r="GOA541" s="80"/>
      <c r="GOB541" s="81"/>
      <c r="GOC541" s="80"/>
      <c r="GOD541" s="81"/>
      <c r="GOE541" s="80"/>
      <c r="GOF541" s="81"/>
      <c r="GOG541" s="80"/>
      <c r="GOH541" s="81"/>
      <c r="GOI541" s="80"/>
      <c r="GOJ541" s="81"/>
      <c r="GOK541" s="80"/>
      <c r="GOL541" s="81"/>
      <c r="GOM541" s="80"/>
      <c r="GON541" s="81"/>
      <c r="GOO541" s="80"/>
      <c r="GOP541" s="81"/>
      <c r="GOQ541" s="80"/>
      <c r="GOR541" s="81"/>
      <c r="GOS541" s="80"/>
      <c r="GOT541" s="81"/>
      <c r="GOU541" s="80"/>
      <c r="GOV541" s="81"/>
      <c r="GOW541" s="80"/>
      <c r="GOX541" s="81"/>
      <c r="GOY541" s="80"/>
      <c r="GOZ541" s="81"/>
      <c r="GPA541" s="80"/>
      <c r="GPB541" s="81"/>
      <c r="GPC541" s="80"/>
      <c r="GPD541" s="81"/>
      <c r="GPE541" s="80"/>
      <c r="GPF541" s="81"/>
      <c r="GPG541" s="80"/>
      <c r="GPH541" s="81"/>
      <c r="GPI541" s="80"/>
      <c r="GPJ541" s="81"/>
      <c r="GPK541" s="80"/>
      <c r="GPL541" s="81"/>
      <c r="GPM541" s="80"/>
      <c r="GPN541" s="81"/>
      <c r="GPO541" s="80"/>
      <c r="GPP541" s="81"/>
      <c r="GPQ541" s="80"/>
      <c r="GPR541" s="81"/>
      <c r="GPS541" s="80"/>
      <c r="GPT541" s="81"/>
      <c r="GPU541" s="80"/>
      <c r="GPV541" s="81"/>
      <c r="GPW541" s="80"/>
      <c r="GPX541" s="81"/>
      <c r="GPY541" s="80"/>
      <c r="GPZ541" s="81"/>
      <c r="GQA541" s="80"/>
      <c r="GQB541" s="81"/>
      <c r="GQC541" s="80"/>
      <c r="GQD541" s="81"/>
      <c r="GQE541" s="80"/>
      <c r="GQF541" s="81"/>
      <c r="GQG541" s="80"/>
      <c r="GQH541" s="81"/>
      <c r="GQI541" s="80"/>
      <c r="GQJ541" s="81"/>
      <c r="GQK541" s="80"/>
      <c r="GQL541" s="81"/>
      <c r="GQM541" s="80"/>
      <c r="GQN541" s="81"/>
      <c r="GQO541" s="80"/>
      <c r="GQP541" s="81"/>
      <c r="GQQ541" s="80"/>
      <c r="GQR541" s="81"/>
      <c r="GQS541" s="80"/>
      <c r="GQT541" s="81"/>
      <c r="GQU541" s="80"/>
      <c r="GQV541" s="81"/>
      <c r="GQW541" s="80"/>
      <c r="GQX541" s="81"/>
      <c r="GQY541" s="80"/>
      <c r="GQZ541" s="81"/>
      <c r="GRA541" s="80"/>
      <c r="GRB541" s="81"/>
      <c r="GRC541" s="80"/>
      <c r="GRD541" s="81"/>
      <c r="GRE541" s="80"/>
      <c r="GRF541" s="81"/>
      <c r="GRG541" s="80"/>
      <c r="GRH541" s="81"/>
      <c r="GRI541" s="80"/>
      <c r="GRJ541" s="81"/>
      <c r="GRK541" s="80"/>
      <c r="GRL541" s="81"/>
      <c r="GRM541" s="80"/>
      <c r="GRN541" s="81"/>
      <c r="GRO541" s="80"/>
      <c r="GRP541" s="81"/>
      <c r="GRQ541" s="80"/>
      <c r="GRR541" s="81"/>
      <c r="GRS541" s="80"/>
      <c r="GRT541" s="81"/>
      <c r="GRU541" s="80"/>
      <c r="GRV541" s="81"/>
      <c r="GRW541" s="80"/>
      <c r="GRX541" s="81"/>
      <c r="GRY541" s="80"/>
      <c r="GRZ541" s="81"/>
      <c r="GSA541" s="80"/>
      <c r="GSB541" s="81"/>
      <c r="GSC541" s="80"/>
      <c r="GSD541" s="81"/>
      <c r="GSE541" s="80"/>
      <c r="GSF541" s="81"/>
      <c r="GSG541" s="80"/>
      <c r="GSH541" s="81"/>
      <c r="GSI541" s="80"/>
      <c r="GSJ541" s="81"/>
      <c r="GSK541" s="80"/>
      <c r="GSL541" s="81"/>
      <c r="GSM541" s="80"/>
      <c r="GSN541" s="81"/>
      <c r="GSO541" s="80"/>
      <c r="GSP541" s="81"/>
      <c r="GSQ541" s="80"/>
      <c r="GSR541" s="81"/>
      <c r="GSS541" s="80"/>
      <c r="GST541" s="81"/>
      <c r="GSU541" s="80"/>
      <c r="GSV541" s="81"/>
      <c r="GSW541" s="80"/>
      <c r="GSX541" s="81"/>
      <c r="GSY541" s="80"/>
      <c r="GSZ541" s="81"/>
      <c r="GTA541" s="80"/>
      <c r="GTB541" s="81"/>
      <c r="GTC541" s="80"/>
      <c r="GTD541" s="81"/>
      <c r="GTE541" s="80"/>
      <c r="GTF541" s="81"/>
      <c r="GTG541" s="80"/>
      <c r="GTH541" s="81"/>
      <c r="GTI541" s="80"/>
      <c r="GTJ541" s="81"/>
      <c r="GTK541" s="80"/>
      <c r="GTL541" s="81"/>
      <c r="GTM541" s="80"/>
      <c r="GTN541" s="81"/>
      <c r="GTO541" s="80"/>
      <c r="GTP541" s="81"/>
      <c r="GTQ541" s="80"/>
      <c r="GTR541" s="81"/>
      <c r="GTS541" s="80"/>
      <c r="GTT541" s="81"/>
      <c r="GTU541" s="80"/>
      <c r="GTV541" s="81"/>
      <c r="GTW541" s="80"/>
      <c r="GTX541" s="81"/>
      <c r="GTY541" s="80"/>
      <c r="GTZ541" s="81"/>
      <c r="GUA541" s="80"/>
      <c r="GUB541" s="81"/>
      <c r="GUC541" s="80"/>
      <c r="GUD541" s="81"/>
      <c r="GUE541" s="80"/>
      <c r="GUF541" s="81"/>
      <c r="GUG541" s="80"/>
      <c r="GUH541" s="81"/>
      <c r="GUI541" s="80"/>
      <c r="GUJ541" s="81"/>
      <c r="GUK541" s="80"/>
      <c r="GUL541" s="81"/>
      <c r="GUM541" s="80"/>
      <c r="GUN541" s="81"/>
      <c r="GUO541" s="80"/>
      <c r="GUP541" s="81"/>
      <c r="GUQ541" s="80"/>
      <c r="GUR541" s="81"/>
      <c r="GUS541" s="80"/>
      <c r="GUT541" s="81"/>
      <c r="GUU541" s="80"/>
      <c r="GUV541" s="81"/>
      <c r="GUW541" s="80"/>
      <c r="GUX541" s="81"/>
      <c r="GUY541" s="80"/>
      <c r="GUZ541" s="81"/>
      <c r="GVA541" s="80"/>
      <c r="GVB541" s="81"/>
      <c r="GVC541" s="80"/>
      <c r="GVD541" s="81"/>
      <c r="GVE541" s="80"/>
      <c r="GVF541" s="81"/>
      <c r="GVG541" s="80"/>
      <c r="GVH541" s="81"/>
      <c r="GVI541" s="80"/>
      <c r="GVJ541" s="81"/>
      <c r="GVK541" s="80"/>
      <c r="GVL541" s="81"/>
      <c r="GVM541" s="80"/>
      <c r="GVN541" s="81"/>
      <c r="GVO541" s="80"/>
      <c r="GVP541" s="81"/>
      <c r="GVQ541" s="80"/>
      <c r="GVR541" s="81"/>
      <c r="GVS541" s="80"/>
      <c r="GVT541" s="81"/>
      <c r="GVU541" s="80"/>
      <c r="GVV541" s="81"/>
      <c r="GVW541" s="80"/>
      <c r="GVX541" s="81"/>
      <c r="GVY541" s="80"/>
      <c r="GVZ541" s="81"/>
      <c r="GWA541" s="80"/>
      <c r="GWB541" s="81"/>
      <c r="GWC541" s="80"/>
      <c r="GWD541" s="81"/>
      <c r="GWE541" s="80"/>
      <c r="GWF541" s="81"/>
      <c r="GWG541" s="80"/>
      <c r="GWH541" s="81"/>
      <c r="GWI541" s="80"/>
      <c r="GWJ541" s="81"/>
      <c r="GWK541" s="80"/>
      <c r="GWL541" s="81"/>
      <c r="GWM541" s="80"/>
      <c r="GWN541" s="81"/>
      <c r="GWO541" s="80"/>
      <c r="GWP541" s="81"/>
      <c r="GWQ541" s="80"/>
      <c r="GWR541" s="81"/>
      <c r="GWS541" s="80"/>
      <c r="GWT541" s="81"/>
      <c r="GWU541" s="80"/>
      <c r="GWV541" s="81"/>
      <c r="GWW541" s="80"/>
      <c r="GWX541" s="81"/>
      <c r="GWY541" s="80"/>
      <c r="GWZ541" s="81"/>
      <c r="GXA541" s="80"/>
      <c r="GXB541" s="81"/>
      <c r="GXC541" s="80"/>
      <c r="GXD541" s="81"/>
      <c r="GXE541" s="80"/>
      <c r="GXF541" s="81"/>
      <c r="GXG541" s="80"/>
      <c r="GXH541" s="81"/>
      <c r="GXI541" s="80"/>
      <c r="GXJ541" s="81"/>
      <c r="GXK541" s="80"/>
      <c r="GXL541" s="81"/>
      <c r="GXM541" s="80"/>
      <c r="GXN541" s="81"/>
      <c r="GXO541" s="80"/>
      <c r="GXP541" s="81"/>
      <c r="GXQ541" s="80"/>
      <c r="GXR541" s="81"/>
      <c r="GXS541" s="80"/>
      <c r="GXT541" s="81"/>
      <c r="GXU541" s="80"/>
      <c r="GXV541" s="81"/>
      <c r="GXW541" s="80"/>
      <c r="GXX541" s="81"/>
      <c r="GXY541" s="80"/>
      <c r="GXZ541" s="81"/>
      <c r="GYA541" s="80"/>
      <c r="GYB541" s="81"/>
      <c r="GYC541" s="80"/>
      <c r="GYD541" s="81"/>
      <c r="GYE541" s="80"/>
      <c r="GYF541" s="81"/>
      <c r="GYG541" s="80"/>
      <c r="GYH541" s="81"/>
      <c r="GYI541" s="80"/>
      <c r="GYJ541" s="81"/>
      <c r="GYK541" s="80"/>
      <c r="GYL541" s="81"/>
      <c r="GYM541" s="80"/>
      <c r="GYN541" s="81"/>
      <c r="GYO541" s="80"/>
      <c r="GYP541" s="81"/>
      <c r="GYQ541" s="80"/>
      <c r="GYR541" s="81"/>
      <c r="GYS541" s="80"/>
      <c r="GYT541" s="81"/>
      <c r="GYU541" s="80"/>
      <c r="GYV541" s="81"/>
      <c r="GYW541" s="80"/>
      <c r="GYX541" s="81"/>
      <c r="GYY541" s="80"/>
      <c r="GYZ541" s="81"/>
      <c r="GZA541" s="80"/>
      <c r="GZB541" s="81"/>
      <c r="GZC541" s="80"/>
      <c r="GZD541" s="81"/>
      <c r="GZE541" s="80"/>
      <c r="GZF541" s="81"/>
      <c r="GZG541" s="80"/>
      <c r="GZH541" s="81"/>
      <c r="GZI541" s="80"/>
      <c r="GZJ541" s="81"/>
      <c r="GZK541" s="80"/>
      <c r="GZL541" s="81"/>
      <c r="GZM541" s="80"/>
      <c r="GZN541" s="81"/>
      <c r="GZO541" s="80"/>
      <c r="GZP541" s="81"/>
      <c r="GZQ541" s="80"/>
      <c r="GZR541" s="81"/>
      <c r="GZS541" s="80"/>
      <c r="GZT541" s="81"/>
      <c r="GZU541" s="80"/>
      <c r="GZV541" s="81"/>
      <c r="GZW541" s="80"/>
      <c r="GZX541" s="81"/>
      <c r="GZY541" s="80"/>
      <c r="GZZ541" s="81"/>
      <c r="HAA541" s="80"/>
      <c r="HAB541" s="81"/>
      <c r="HAC541" s="80"/>
      <c r="HAD541" s="81"/>
      <c r="HAE541" s="80"/>
      <c r="HAF541" s="81"/>
      <c r="HAG541" s="80"/>
      <c r="HAH541" s="81"/>
      <c r="HAI541" s="80"/>
      <c r="HAJ541" s="81"/>
      <c r="HAK541" s="80"/>
      <c r="HAL541" s="81"/>
      <c r="HAM541" s="80"/>
      <c r="HAN541" s="81"/>
      <c r="HAO541" s="80"/>
      <c r="HAP541" s="81"/>
      <c r="HAQ541" s="80"/>
      <c r="HAR541" s="81"/>
      <c r="HAS541" s="80"/>
      <c r="HAT541" s="81"/>
      <c r="HAU541" s="80"/>
      <c r="HAV541" s="81"/>
      <c r="HAW541" s="80"/>
      <c r="HAX541" s="81"/>
      <c r="HAY541" s="80"/>
      <c r="HAZ541" s="81"/>
      <c r="HBA541" s="80"/>
      <c r="HBB541" s="81"/>
      <c r="HBC541" s="80"/>
      <c r="HBD541" s="81"/>
      <c r="HBE541" s="80"/>
      <c r="HBF541" s="81"/>
      <c r="HBG541" s="80"/>
      <c r="HBH541" s="81"/>
      <c r="HBI541" s="80"/>
      <c r="HBJ541" s="81"/>
      <c r="HBK541" s="80"/>
      <c r="HBL541" s="81"/>
      <c r="HBM541" s="80"/>
      <c r="HBN541" s="81"/>
      <c r="HBO541" s="80"/>
      <c r="HBP541" s="81"/>
      <c r="HBQ541" s="80"/>
      <c r="HBR541" s="81"/>
      <c r="HBS541" s="80"/>
      <c r="HBT541" s="81"/>
      <c r="HBU541" s="80"/>
      <c r="HBV541" s="81"/>
      <c r="HBW541" s="80"/>
      <c r="HBX541" s="81"/>
      <c r="HBY541" s="80"/>
      <c r="HBZ541" s="81"/>
      <c r="HCA541" s="80"/>
      <c r="HCB541" s="81"/>
      <c r="HCC541" s="80"/>
      <c r="HCD541" s="81"/>
      <c r="HCE541" s="80"/>
      <c r="HCF541" s="81"/>
      <c r="HCG541" s="80"/>
      <c r="HCH541" s="81"/>
      <c r="HCI541" s="80"/>
      <c r="HCJ541" s="81"/>
      <c r="HCK541" s="80"/>
      <c r="HCL541" s="81"/>
      <c r="HCM541" s="80"/>
      <c r="HCN541" s="81"/>
      <c r="HCO541" s="80"/>
      <c r="HCP541" s="81"/>
      <c r="HCQ541" s="80"/>
      <c r="HCR541" s="81"/>
      <c r="HCS541" s="80"/>
      <c r="HCT541" s="81"/>
      <c r="HCU541" s="80"/>
      <c r="HCV541" s="81"/>
      <c r="HCW541" s="80"/>
      <c r="HCX541" s="81"/>
      <c r="HCY541" s="80"/>
      <c r="HCZ541" s="81"/>
      <c r="HDA541" s="80"/>
      <c r="HDB541" s="81"/>
      <c r="HDC541" s="80"/>
      <c r="HDD541" s="81"/>
      <c r="HDE541" s="80"/>
      <c r="HDF541" s="81"/>
      <c r="HDG541" s="80"/>
      <c r="HDH541" s="81"/>
      <c r="HDI541" s="80"/>
      <c r="HDJ541" s="81"/>
      <c r="HDK541" s="80"/>
      <c r="HDL541" s="81"/>
      <c r="HDM541" s="80"/>
      <c r="HDN541" s="81"/>
      <c r="HDO541" s="80"/>
      <c r="HDP541" s="81"/>
      <c r="HDQ541" s="80"/>
      <c r="HDR541" s="81"/>
      <c r="HDS541" s="80"/>
      <c r="HDT541" s="81"/>
      <c r="HDU541" s="80"/>
      <c r="HDV541" s="81"/>
      <c r="HDW541" s="80"/>
      <c r="HDX541" s="81"/>
      <c r="HDY541" s="80"/>
      <c r="HDZ541" s="81"/>
      <c r="HEA541" s="80"/>
      <c r="HEB541" s="81"/>
      <c r="HEC541" s="80"/>
      <c r="HED541" s="81"/>
      <c r="HEE541" s="80"/>
      <c r="HEF541" s="81"/>
      <c r="HEG541" s="80"/>
      <c r="HEH541" s="81"/>
      <c r="HEI541" s="80"/>
      <c r="HEJ541" s="81"/>
      <c r="HEK541" s="80"/>
      <c r="HEL541" s="81"/>
      <c r="HEM541" s="80"/>
      <c r="HEN541" s="81"/>
      <c r="HEO541" s="80"/>
      <c r="HEP541" s="81"/>
      <c r="HEQ541" s="80"/>
      <c r="HER541" s="81"/>
      <c r="HES541" s="80"/>
      <c r="HET541" s="81"/>
      <c r="HEU541" s="80"/>
      <c r="HEV541" s="81"/>
      <c r="HEW541" s="80"/>
      <c r="HEX541" s="81"/>
      <c r="HEY541" s="80"/>
      <c r="HEZ541" s="81"/>
      <c r="HFA541" s="80"/>
      <c r="HFB541" s="81"/>
      <c r="HFC541" s="80"/>
      <c r="HFD541" s="81"/>
      <c r="HFE541" s="80"/>
      <c r="HFF541" s="81"/>
      <c r="HFG541" s="80"/>
      <c r="HFH541" s="81"/>
      <c r="HFI541" s="80"/>
      <c r="HFJ541" s="81"/>
      <c r="HFK541" s="80"/>
      <c r="HFL541" s="81"/>
      <c r="HFM541" s="80"/>
      <c r="HFN541" s="81"/>
      <c r="HFO541" s="80"/>
      <c r="HFP541" s="81"/>
      <c r="HFQ541" s="80"/>
      <c r="HFR541" s="81"/>
      <c r="HFS541" s="80"/>
      <c r="HFT541" s="81"/>
      <c r="HFU541" s="80"/>
      <c r="HFV541" s="81"/>
      <c r="HFW541" s="80"/>
      <c r="HFX541" s="81"/>
      <c r="HFY541" s="80"/>
      <c r="HFZ541" s="81"/>
      <c r="HGA541" s="80"/>
      <c r="HGB541" s="81"/>
      <c r="HGC541" s="80"/>
      <c r="HGD541" s="81"/>
      <c r="HGE541" s="80"/>
      <c r="HGF541" s="81"/>
      <c r="HGG541" s="80"/>
      <c r="HGH541" s="81"/>
      <c r="HGI541" s="80"/>
      <c r="HGJ541" s="81"/>
      <c r="HGK541" s="80"/>
      <c r="HGL541" s="81"/>
      <c r="HGM541" s="80"/>
      <c r="HGN541" s="81"/>
      <c r="HGO541" s="80"/>
      <c r="HGP541" s="81"/>
      <c r="HGQ541" s="80"/>
      <c r="HGR541" s="81"/>
      <c r="HGS541" s="80"/>
      <c r="HGT541" s="81"/>
      <c r="HGU541" s="80"/>
      <c r="HGV541" s="81"/>
      <c r="HGW541" s="80"/>
      <c r="HGX541" s="81"/>
      <c r="HGY541" s="80"/>
      <c r="HGZ541" s="81"/>
      <c r="HHA541" s="80"/>
      <c r="HHB541" s="81"/>
      <c r="HHC541" s="80"/>
      <c r="HHD541" s="81"/>
      <c r="HHE541" s="80"/>
      <c r="HHF541" s="81"/>
      <c r="HHG541" s="80"/>
      <c r="HHH541" s="81"/>
      <c r="HHI541" s="80"/>
      <c r="HHJ541" s="81"/>
      <c r="HHK541" s="80"/>
      <c r="HHL541" s="81"/>
      <c r="HHM541" s="80"/>
      <c r="HHN541" s="81"/>
      <c r="HHO541" s="80"/>
      <c r="HHP541" s="81"/>
      <c r="HHQ541" s="80"/>
      <c r="HHR541" s="81"/>
      <c r="HHS541" s="80"/>
      <c r="HHT541" s="81"/>
      <c r="HHU541" s="80"/>
      <c r="HHV541" s="81"/>
      <c r="HHW541" s="80"/>
      <c r="HHX541" s="81"/>
      <c r="HHY541" s="80"/>
      <c r="HHZ541" s="81"/>
      <c r="HIA541" s="80"/>
      <c r="HIB541" s="81"/>
      <c r="HIC541" s="80"/>
      <c r="HID541" s="81"/>
      <c r="HIE541" s="80"/>
      <c r="HIF541" s="81"/>
      <c r="HIG541" s="80"/>
      <c r="HIH541" s="81"/>
      <c r="HII541" s="80"/>
      <c r="HIJ541" s="81"/>
      <c r="HIK541" s="80"/>
      <c r="HIL541" s="81"/>
      <c r="HIM541" s="80"/>
      <c r="HIN541" s="81"/>
      <c r="HIO541" s="80"/>
      <c r="HIP541" s="81"/>
      <c r="HIQ541" s="80"/>
      <c r="HIR541" s="81"/>
      <c r="HIS541" s="80"/>
      <c r="HIT541" s="81"/>
      <c r="HIU541" s="80"/>
      <c r="HIV541" s="81"/>
      <c r="HIW541" s="80"/>
      <c r="HIX541" s="81"/>
      <c r="HIY541" s="80"/>
      <c r="HIZ541" s="81"/>
      <c r="HJA541" s="80"/>
      <c r="HJB541" s="81"/>
      <c r="HJC541" s="80"/>
      <c r="HJD541" s="81"/>
      <c r="HJE541" s="80"/>
      <c r="HJF541" s="81"/>
      <c r="HJG541" s="80"/>
      <c r="HJH541" s="81"/>
      <c r="HJI541" s="80"/>
      <c r="HJJ541" s="81"/>
      <c r="HJK541" s="80"/>
      <c r="HJL541" s="81"/>
      <c r="HJM541" s="80"/>
      <c r="HJN541" s="81"/>
      <c r="HJO541" s="80"/>
      <c r="HJP541" s="81"/>
      <c r="HJQ541" s="80"/>
      <c r="HJR541" s="81"/>
      <c r="HJS541" s="80"/>
      <c r="HJT541" s="81"/>
      <c r="HJU541" s="80"/>
      <c r="HJV541" s="81"/>
      <c r="HJW541" s="80"/>
      <c r="HJX541" s="81"/>
      <c r="HJY541" s="80"/>
      <c r="HJZ541" s="81"/>
      <c r="HKA541" s="80"/>
      <c r="HKB541" s="81"/>
      <c r="HKC541" s="80"/>
      <c r="HKD541" s="81"/>
      <c r="HKE541" s="80"/>
      <c r="HKF541" s="81"/>
      <c r="HKG541" s="80"/>
      <c r="HKH541" s="81"/>
      <c r="HKI541" s="80"/>
      <c r="HKJ541" s="81"/>
      <c r="HKK541" s="80"/>
      <c r="HKL541" s="81"/>
      <c r="HKM541" s="80"/>
      <c r="HKN541" s="81"/>
      <c r="HKO541" s="80"/>
      <c r="HKP541" s="81"/>
      <c r="HKQ541" s="80"/>
      <c r="HKR541" s="81"/>
      <c r="HKS541" s="80"/>
      <c r="HKT541" s="81"/>
      <c r="HKU541" s="80"/>
      <c r="HKV541" s="81"/>
      <c r="HKW541" s="80"/>
      <c r="HKX541" s="81"/>
      <c r="HKY541" s="80"/>
      <c r="HKZ541" s="81"/>
      <c r="HLA541" s="80"/>
      <c r="HLB541" s="81"/>
      <c r="HLC541" s="80"/>
      <c r="HLD541" s="81"/>
      <c r="HLE541" s="80"/>
      <c r="HLF541" s="81"/>
      <c r="HLG541" s="80"/>
      <c r="HLH541" s="81"/>
      <c r="HLI541" s="80"/>
      <c r="HLJ541" s="81"/>
      <c r="HLK541" s="80"/>
      <c r="HLL541" s="81"/>
      <c r="HLM541" s="80"/>
      <c r="HLN541" s="81"/>
      <c r="HLO541" s="80"/>
      <c r="HLP541" s="81"/>
      <c r="HLQ541" s="80"/>
      <c r="HLR541" s="81"/>
      <c r="HLS541" s="80"/>
      <c r="HLT541" s="81"/>
      <c r="HLU541" s="80"/>
      <c r="HLV541" s="81"/>
      <c r="HLW541" s="80"/>
      <c r="HLX541" s="81"/>
      <c r="HLY541" s="80"/>
      <c r="HLZ541" s="81"/>
      <c r="HMA541" s="80"/>
      <c r="HMB541" s="81"/>
      <c r="HMC541" s="80"/>
      <c r="HMD541" s="81"/>
      <c r="HME541" s="80"/>
      <c r="HMF541" s="81"/>
      <c r="HMG541" s="80"/>
      <c r="HMH541" s="81"/>
      <c r="HMI541" s="80"/>
      <c r="HMJ541" s="81"/>
      <c r="HMK541" s="80"/>
      <c r="HML541" s="81"/>
      <c r="HMM541" s="80"/>
      <c r="HMN541" s="81"/>
      <c r="HMO541" s="80"/>
      <c r="HMP541" s="81"/>
      <c r="HMQ541" s="80"/>
      <c r="HMR541" s="81"/>
      <c r="HMS541" s="80"/>
      <c r="HMT541" s="81"/>
      <c r="HMU541" s="80"/>
      <c r="HMV541" s="81"/>
      <c r="HMW541" s="80"/>
      <c r="HMX541" s="81"/>
      <c r="HMY541" s="80"/>
      <c r="HMZ541" s="81"/>
      <c r="HNA541" s="80"/>
      <c r="HNB541" s="81"/>
      <c r="HNC541" s="80"/>
      <c r="HND541" s="81"/>
      <c r="HNE541" s="80"/>
      <c r="HNF541" s="81"/>
      <c r="HNG541" s="80"/>
      <c r="HNH541" s="81"/>
      <c r="HNI541" s="80"/>
      <c r="HNJ541" s="81"/>
      <c r="HNK541" s="80"/>
      <c r="HNL541" s="81"/>
      <c r="HNM541" s="80"/>
      <c r="HNN541" s="81"/>
      <c r="HNO541" s="80"/>
      <c r="HNP541" s="81"/>
      <c r="HNQ541" s="80"/>
      <c r="HNR541" s="81"/>
      <c r="HNS541" s="80"/>
      <c r="HNT541" s="81"/>
      <c r="HNU541" s="80"/>
      <c r="HNV541" s="81"/>
      <c r="HNW541" s="80"/>
      <c r="HNX541" s="81"/>
      <c r="HNY541" s="80"/>
      <c r="HNZ541" s="81"/>
      <c r="HOA541" s="80"/>
      <c r="HOB541" s="81"/>
      <c r="HOC541" s="80"/>
      <c r="HOD541" s="81"/>
      <c r="HOE541" s="80"/>
      <c r="HOF541" s="81"/>
      <c r="HOG541" s="80"/>
      <c r="HOH541" s="81"/>
      <c r="HOI541" s="80"/>
      <c r="HOJ541" s="81"/>
      <c r="HOK541" s="80"/>
      <c r="HOL541" s="81"/>
      <c r="HOM541" s="80"/>
      <c r="HON541" s="81"/>
      <c r="HOO541" s="80"/>
      <c r="HOP541" s="81"/>
      <c r="HOQ541" s="80"/>
      <c r="HOR541" s="81"/>
      <c r="HOS541" s="80"/>
      <c r="HOT541" s="81"/>
      <c r="HOU541" s="80"/>
      <c r="HOV541" s="81"/>
      <c r="HOW541" s="80"/>
      <c r="HOX541" s="81"/>
      <c r="HOY541" s="80"/>
      <c r="HOZ541" s="81"/>
      <c r="HPA541" s="80"/>
      <c r="HPB541" s="81"/>
      <c r="HPC541" s="80"/>
      <c r="HPD541" s="81"/>
      <c r="HPE541" s="80"/>
      <c r="HPF541" s="81"/>
      <c r="HPG541" s="80"/>
      <c r="HPH541" s="81"/>
      <c r="HPI541" s="80"/>
      <c r="HPJ541" s="81"/>
      <c r="HPK541" s="80"/>
      <c r="HPL541" s="81"/>
      <c r="HPM541" s="80"/>
      <c r="HPN541" s="81"/>
      <c r="HPO541" s="80"/>
      <c r="HPP541" s="81"/>
      <c r="HPQ541" s="80"/>
      <c r="HPR541" s="81"/>
      <c r="HPS541" s="80"/>
      <c r="HPT541" s="81"/>
      <c r="HPU541" s="80"/>
      <c r="HPV541" s="81"/>
      <c r="HPW541" s="80"/>
      <c r="HPX541" s="81"/>
      <c r="HPY541" s="80"/>
      <c r="HPZ541" s="81"/>
      <c r="HQA541" s="80"/>
      <c r="HQB541" s="81"/>
      <c r="HQC541" s="80"/>
      <c r="HQD541" s="81"/>
      <c r="HQE541" s="80"/>
      <c r="HQF541" s="81"/>
      <c r="HQG541" s="80"/>
      <c r="HQH541" s="81"/>
      <c r="HQI541" s="80"/>
      <c r="HQJ541" s="81"/>
      <c r="HQK541" s="80"/>
      <c r="HQL541" s="81"/>
      <c r="HQM541" s="80"/>
      <c r="HQN541" s="81"/>
      <c r="HQO541" s="80"/>
      <c r="HQP541" s="81"/>
      <c r="HQQ541" s="80"/>
      <c r="HQR541" s="81"/>
      <c r="HQS541" s="80"/>
      <c r="HQT541" s="81"/>
      <c r="HQU541" s="80"/>
      <c r="HQV541" s="81"/>
      <c r="HQW541" s="80"/>
      <c r="HQX541" s="81"/>
      <c r="HQY541" s="80"/>
      <c r="HQZ541" s="81"/>
      <c r="HRA541" s="80"/>
      <c r="HRB541" s="81"/>
      <c r="HRC541" s="80"/>
      <c r="HRD541" s="81"/>
      <c r="HRE541" s="80"/>
      <c r="HRF541" s="81"/>
      <c r="HRG541" s="80"/>
      <c r="HRH541" s="81"/>
      <c r="HRI541" s="80"/>
      <c r="HRJ541" s="81"/>
      <c r="HRK541" s="80"/>
      <c r="HRL541" s="81"/>
      <c r="HRM541" s="80"/>
      <c r="HRN541" s="81"/>
      <c r="HRO541" s="80"/>
      <c r="HRP541" s="81"/>
      <c r="HRQ541" s="80"/>
      <c r="HRR541" s="81"/>
      <c r="HRS541" s="80"/>
      <c r="HRT541" s="81"/>
      <c r="HRU541" s="80"/>
      <c r="HRV541" s="81"/>
      <c r="HRW541" s="80"/>
      <c r="HRX541" s="81"/>
      <c r="HRY541" s="80"/>
      <c r="HRZ541" s="81"/>
      <c r="HSA541" s="80"/>
      <c r="HSB541" s="81"/>
      <c r="HSC541" s="80"/>
      <c r="HSD541" s="81"/>
      <c r="HSE541" s="80"/>
      <c r="HSF541" s="81"/>
      <c r="HSG541" s="80"/>
      <c r="HSH541" s="81"/>
      <c r="HSI541" s="80"/>
      <c r="HSJ541" s="81"/>
      <c r="HSK541" s="80"/>
      <c r="HSL541" s="81"/>
      <c r="HSM541" s="80"/>
      <c r="HSN541" s="81"/>
      <c r="HSO541" s="80"/>
      <c r="HSP541" s="81"/>
      <c r="HSQ541" s="80"/>
      <c r="HSR541" s="81"/>
      <c r="HSS541" s="80"/>
      <c r="HST541" s="81"/>
      <c r="HSU541" s="80"/>
      <c r="HSV541" s="81"/>
      <c r="HSW541" s="80"/>
      <c r="HSX541" s="81"/>
      <c r="HSY541" s="80"/>
      <c r="HSZ541" s="81"/>
      <c r="HTA541" s="80"/>
      <c r="HTB541" s="81"/>
      <c r="HTC541" s="80"/>
      <c r="HTD541" s="81"/>
      <c r="HTE541" s="80"/>
      <c r="HTF541" s="81"/>
      <c r="HTG541" s="80"/>
      <c r="HTH541" s="81"/>
      <c r="HTI541" s="80"/>
      <c r="HTJ541" s="81"/>
      <c r="HTK541" s="80"/>
      <c r="HTL541" s="81"/>
      <c r="HTM541" s="80"/>
      <c r="HTN541" s="81"/>
      <c r="HTO541" s="80"/>
      <c r="HTP541" s="81"/>
      <c r="HTQ541" s="80"/>
      <c r="HTR541" s="81"/>
      <c r="HTS541" s="80"/>
      <c r="HTT541" s="81"/>
      <c r="HTU541" s="80"/>
      <c r="HTV541" s="81"/>
      <c r="HTW541" s="80"/>
      <c r="HTX541" s="81"/>
      <c r="HTY541" s="80"/>
      <c r="HTZ541" s="81"/>
      <c r="HUA541" s="80"/>
      <c r="HUB541" s="81"/>
      <c r="HUC541" s="80"/>
      <c r="HUD541" s="81"/>
      <c r="HUE541" s="80"/>
      <c r="HUF541" s="81"/>
      <c r="HUG541" s="80"/>
      <c r="HUH541" s="81"/>
      <c r="HUI541" s="80"/>
      <c r="HUJ541" s="81"/>
      <c r="HUK541" s="80"/>
      <c r="HUL541" s="81"/>
      <c r="HUM541" s="80"/>
      <c r="HUN541" s="81"/>
      <c r="HUO541" s="80"/>
      <c r="HUP541" s="81"/>
      <c r="HUQ541" s="80"/>
      <c r="HUR541" s="81"/>
      <c r="HUS541" s="80"/>
      <c r="HUT541" s="81"/>
      <c r="HUU541" s="80"/>
      <c r="HUV541" s="81"/>
      <c r="HUW541" s="80"/>
      <c r="HUX541" s="81"/>
      <c r="HUY541" s="80"/>
      <c r="HUZ541" s="81"/>
      <c r="HVA541" s="80"/>
      <c r="HVB541" s="81"/>
      <c r="HVC541" s="80"/>
      <c r="HVD541" s="81"/>
      <c r="HVE541" s="80"/>
      <c r="HVF541" s="81"/>
      <c r="HVG541" s="80"/>
      <c r="HVH541" s="81"/>
      <c r="HVI541" s="80"/>
      <c r="HVJ541" s="81"/>
      <c r="HVK541" s="80"/>
      <c r="HVL541" s="81"/>
      <c r="HVM541" s="80"/>
      <c r="HVN541" s="81"/>
      <c r="HVO541" s="80"/>
      <c r="HVP541" s="81"/>
      <c r="HVQ541" s="80"/>
      <c r="HVR541" s="81"/>
      <c r="HVS541" s="80"/>
      <c r="HVT541" s="81"/>
      <c r="HVU541" s="80"/>
      <c r="HVV541" s="81"/>
      <c r="HVW541" s="80"/>
      <c r="HVX541" s="81"/>
      <c r="HVY541" s="80"/>
      <c r="HVZ541" s="81"/>
      <c r="HWA541" s="80"/>
      <c r="HWB541" s="81"/>
      <c r="HWC541" s="80"/>
      <c r="HWD541" s="81"/>
      <c r="HWE541" s="80"/>
      <c r="HWF541" s="81"/>
      <c r="HWG541" s="80"/>
      <c r="HWH541" s="81"/>
      <c r="HWI541" s="80"/>
      <c r="HWJ541" s="81"/>
      <c r="HWK541" s="80"/>
      <c r="HWL541" s="81"/>
      <c r="HWM541" s="80"/>
      <c r="HWN541" s="81"/>
      <c r="HWO541" s="80"/>
      <c r="HWP541" s="81"/>
      <c r="HWQ541" s="80"/>
      <c r="HWR541" s="81"/>
      <c r="HWS541" s="80"/>
      <c r="HWT541" s="81"/>
      <c r="HWU541" s="80"/>
      <c r="HWV541" s="81"/>
      <c r="HWW541" s="80"/>
      <c r="HWX541" s="81"/>
      <c r="HWY541" s="80"/>
      <c r="HWZ541" s="81"/>
      <c r="HXA541" s="80"/>
      <c r="HXB541" s="81"/>
      <c r="HXC541" s="80"/>
      <c r="HXD541" s="81"/>
      <c r="HXE541" s="80"/>
      <c r="HXF541" s="81"/>
      <c r="HXG541" s="80"/>
      <c r="HXH541" s="81"/>
      <c r="HXI541" s="80"/>
      <c r="HXJ541" s="81"/>
      <c r="HXK541" s="80"/>
      <c r="HXL541" s="81"/>
      <c r="HXM541" s="80"/>
      <c r="HXN541" s="81"/>
      <c r="HXO541" s="80"/>
      <c r="HXP541" s="81"/>
      <c r="HXQ541" s="80"/>
      <c r="HXR541" s="81"/>
      <c r="HXS541" s="80"/>
      <c r="HXT541" s="81"/>
      <c r="HXU541" s="80"/>
      <c r="HXV541" s="81"/>
      <c r="HXW541" s="80"/>
      <c r="HXX541" s="81"/>
      <c r="HXY541" s="80"/>
      <c r="HXZ541" s="81"/>
      <c r="HYA541" s="80"/>
      <c r="HYB541" s="81"/>
      <c r="HYC541" s="80"/>
      <c r="HYD541" s="81"/>
      <c r="HYE541" s="80"/>
      <c r="HYF541" s="81"/>
      <c r="HYG541" s="80"/>
      <c r="HYH541" s="81"/>
      <c r="HYI541" s="80"/>
      <c r="HYJ541" s="81"/>
      <c r="HYK541" s="80"/>
      <c r="HYL541" s="81"/>
      <c r="HYM541" s="80"/>
      <c r="HYN541" s="81"/>
      <c r="HYO541" s="80"/>
      <c r="HYP541" s="81"/>
      <c r="HYQ541" s="80"/>
      <c r="HYR541" s="81"/>
      <c r="HYS541" s="80"/>
      <c r="HYT541" s="81"/>
      <c r="HYU541" s="80"/>
      <c r="HYV541" s="81"/>
      <c r="HYW541" s="80"/>
      <c r="HYX541" s="81"/>
      <c r="HYY541" s="80"/>
      <c r="HYZ541" s="81"/>
      <c r="HZA541" s="80"/>
      <c r="HZB541" s="81"/>
      <c r="HZC541" s="80"/>
      <c r="HZD541" s="81"/>
      <c r="HZE541" s="80"/>
      <c r="HZF541" s="81"/>
      <c r="HZG541" s="80"/>
      <c r="HZH541" s="81"/>
      <c r="HZI541" s="80"/>
      <c r="HZJ541" s="81"/>
      <c r="HZK541" s="80"/>
      <c r="HZL541" s="81"/>
      <c r="HZM541" s="80"/>
      <c r="HZN541" s="81"/>
      <c r="HZO541" s="80"/>
      <c r="HZP541" s="81"/>
      <c r="HZQ541" s="80"/>
      <c r="HZR541" s="81"/>
      <c r="HZS541" s="80"/>
      <c r="HZT541" s="81"/>
      <c r="HZU541" s="80"/>
      <c r="HZV541" s="81"/>
      <c r="HZW541" s="80"/>
      <c r="HZX541" s="81"/>
      <c r="HZY541" s="80"/>
      <c r="HZZ541" s="81"/>
      <c r="IAA541" s="80"/>
      <c r="IAB541" s="81"/>
      <c r="IAC541" s="80"/>
      <c r="IAD541" s="81"/>
      <c r="IAE541" s="80"/>
      <c r="IAF541" s="81"/>
      <c r="IAG541" s="80"/>
      <c r="IAH541" s="81"/>
      <c r="IAI541" s="80"/>
      <c r="IAJ541" s="81"/>
      <c r="IAK541" s="80"/>
      <c r="IAL541" s="81"/>
      <c r="IAM541" s="80"/>
      <c r="IAN541" s="81"/>
      <c r="IAO541" s="80"/>
      <c r="IAP541" s="81"/>
      <c r="IAQ541" s="80"/>
      <c r="IAR541" s="81"/>
      <c r="IAS541" s="80"/>
      <c r="IAT541" s="81"/>
      <c r="IAU541" s="80"/>
      <c r="IAV541" s="81"/>
      <c r="IAW541" s="80"/>
      <c r="IAX541" s="81"/>
      <c r="IAY541" s="80"/>
      <c r="IAZ541" s="81"/>
      <c r="IBA541" s="80"/>
      <c r="IBB541" s="81"/>
      <c r="IBC541" s="80"/>
      <c r="IBD541" s="81"/>
      <c r="IBE541" s="80"/>
      <c r="IBF541" s="81"/>
      <c r="IBG541" s="80"/>
      <c r="IBH541" s="81"/>
      <c r="IBI541" s="80"/>
      <c r="IBJ541" s="81"/>
      <c r="IBK541" s="80"/>
      <c r="IBL541" s="81"/>
      <c r="IBM541" s="80"/>
      <c r="IBN541" s="81"/>
      <c r="IBO541" s="80"/>
      <c r="IBP541" s="81"/>
      <c r="IBQ541" s="80"/>
      <c r="IBR541" s="81"/>
      <c r="IBS541" s="80"/>
      <c r="IBT541" s="81"/>
      <c r="IBU541" s="80"/>
      <c r="IBV541" s="81"/>
      <c r="IBW541" s="80"/>
      <c r="IBX541" s="81"/>
      <c r="IBY541" s="80"/>
      <c r="IBZ541" s="81"/>
      <c r="ICA541" s="80"/>
      <c r="ICB541" s="81"/>
      <c r="ICC541" s="80"/>
      <c r="ICD541" s="81"/>
      <c r="ICE541" s="80"/>
      <c r="ICF541" s="81"/>
      <c r="ICG541" s="80"/>
      <c r="ICH541" s="81"/>
      <c r="ICI541" s="80"/>
      <c r="ICJ541" s="81"/>
      <c r="ICK541" s="80"/>
      <c r="ICL541" s="81"/>
      <c r="ICM541" s="80"/>
      <c r="ICN541" s="81"/>
      <c r="ICO541" s="80"/>
      <c r="ICP541" s="81"/>
      <c r="ICQ541" s="80"/>
      <c r="ICR541" s="81"/>
      <c r="ICS541" s="80"/>
      <c r="ICT541" s="81"/>
      <c r="ICU541" s="80"/>
      <c r="ICV541" s="81"/>
      <c r="ICW541" s="80"/>
      <c r="ICX541" s="81"/>
      <c r="ICY541" s="80"/>
      <c r="ICZ541" s="81"/>
      <c r="IDA541" s="80"/>
      <c r="IDB541" s="81"/>
      <c r="IDC541" s="80"/>
      <c r="IDD541" s="81"/>
      <c r="IDE541" s="80"/>
      <c r="IDF541" s="81"/>
      <c r="IDG541" s="80"/>
      <c r="IDH541" s="81"/>
      <c r="IDI541" s="80"/>
      <c r="IDJ541" s="81"/>
      <c r="IDK541" s="80"/>
      <c r="IDL541" s="81"/>
      <c r="IDM541" s="80"/>
      <c r="IDN541" s="81"/>
      <c r="IDO541" s="80"/>
      <c r="IDP541" s="81"/>
      <c r="IDQ541" s="80"/>
      <c r="IDR541" s="81"/>
      <c r="IDS541" s="80"/>
      <c r="IDT541" s="81"/>
      <c r="IDU541" s="80"/>
      <c r="IDV541" s="81"/>
      <c r="IDW541" s="80"/>
      <c r="IDX541" s="81"/>
      <c r="IDY541" s="80"/>
      <c r="IDZ541" s="81"/>
      <c r="IEA541" s="80"/>
      <c r="IEB541" s="81"/>
      <c r="IEC541" s="80"/>
      <c r="IED541" s="81"/>
      <c r="IEE541" s="80"/>
      <c r="IEF541" s="81"/>
      <c r="IEG541" s="80"/>
      <c r="IEH541" s="81"/>
      <c r="IEI541" s="80"/>
      <c r="IEJ541" s="81"/>
      <c r="IEK541" s="80"/>
      <c r="IEL541" s="81"/>
      <c r="IEM541" s="80"/>
      <c r="IEN541" s="81"/>
      <c r="IEO541" s="80"/>
      <c r="IEP541" s="81"/>
      <c r="IEQ541" s="80"/>
      <c r="IER541" s="81"/>
      <c r="IES541" s="80"/>
      <c r="IET541" s="81"/>
      <c r="IEU541" s="80"/>
      <c r="IEV541" s="81"/>
      <c r="IEW541" s="80"/>
      <c r="IEX541" s="81"/>
      <c r="IEY541" s="80"/>
      <c r="IEZ541" s="81"/>
      <c r="IFA541" s="80"/>
      <c r="IFB541" s="81"/>
      <c r="IFC541" s="80"/>
      <c r="IFD541" s="81"/>
      <c r="IFE541" s="80"/>
      <c r="IFF541" s="81"/>
      <c r="IFG541" s="80"/>
      <c r="IFH541" s="81"/>
      <c r="IFI541" s="80"/>
      <c r="IFJ541" s="81"/>
      <c r="IFK541" s="80"/>
      <c r="IFL541" s="81"/>
      <c r="IFM541" s="80"/>
      <c r="IFN541" s="81"/>
      <c r="IFO541" s="80"/>
      <c r="IFP541" s="81"/>
      <c r="IFQ541" s="80"/>
      <c r="IFR541" s="81"/>
      <c r="IFS541" s="80"/>
      <c r="IFT541" s="81"/>
      <c r="IFU541" s="80"/>
      <c r="IFV541" s="81"/>
      <c r="IFW541" s="80"/>
      <c r="IFX541" s="81"/>
      <c r="IFY541" s="80"/>
      <c r="IFZ541" s="81"/>
      <c r="IGA541" s="80"/>
      <c r="IGB541" s="81"/>
      <c r="IGC541" s="80"/>
      <c r="IGD541" s="81"/>
      <c r="IGE541" s="80"/>
      <c r="IGF541" s="81"/>
      <c r="IGG541" s="80"/>
      <c r="IGH541" s="81"/>
      <c r="IGI541" s="80"/>
      <c r="IGJ541" s="81"/>
      <c r="IGK541" s="80"/>
      <c r="IGL541" s="81"/>
      <c r="IGM541" s="80"/>
      <c r="IGN541" s="81"/>
      <c r="IGO541" s="80"/>
      <c r="IGP541" s="81"/>
      <c r="IGQ541" s="80"/>
      <c r="IGR541" s="81"/>
      <c r="IGS541" s="80"/>
      <c r="IGT541" s="81"/>
      <c r="IGU541" s="80"/>
      <c r="IGV541" s="81"/>
      <c r="IGW541" s="80"/>
      <c r="IGX541" s="81"/>
      <c r="IGY541" s="80"/>
      <c r="IGZ541" s="81"/>
      <c r="IHA541" s="80"/>
      <c r="IHB541" s="81"/>
      <c r="IHC541" s="80"/>
      <c r="IHD541" s="81"/>
      <c r="IHE541" s="80"/>
      <c r="IHF541" s="81"/>
      <c r="IHG541" s="80"/>
      <c r="IHH541" s="81"/>
      <c r="IHI541" s="80"/>
      <c r="IHJ541" s="81"/>
      <c r="IHK541" s="80"/>
      <c r="IHL541" s="81"/>
      <c r="IHM541" s="80"/>
      <c r="IHN541" s="81"/>
      <c r="IHO541" s="80"/>
      <c r="IHP541" s="81"/>
      <c r="IHQ541" s="80"/>
      <c r="IHR541" s="81"/>
      <c r="IHS541" s="80"/>
      <c r="IHT541" s="81"/>
      <c r="IHU541" s="80"/>
      <c r="IHV541" s="81"/>
      <c r="IHW541" s="80"/>
      <c r="IHX541" s="81"/>
      <c r="IHY541" s="80"/>
      <c r="IHZ541" s="81"/>
      <c r="IIA541" s="80"/>
      <c r="IIB541" s="81"/>
      <c r="IIC541" s="80"/>
      <c r="IID541" s="81"/>
      <c r="IIE541" s="80"/>
      <c r="IIF541" s="81"/>
      <c r="IIG541" s="80"/>
      <c r="IIH541" s="81"/>
      <c r="III541" s="80"/>
      <c r="IIJ541" s="81"/>
      <c r="IIK541" s="80"/>
      <c r="IIL541" s="81"/>
      <c r="IIM541" s="80"/>
      <c r="IIN541" s="81"/>
      <c r="IIO541" s="80"/>
      <c r="IIP541" s="81"/>
      <c r="IIQ541" s="80"/>
      <c r="IIR541" s="81"/>
      <c r="IIS541" s="80"/>
      <c r="IIT541" s="81"/>
      <c r="IIU541" s="80"/>
      <c r="IIV541" s="81"/>
      <c r="IIW541" s="80"/>
      <c r="IIX541" s="81"/>
      <c r="IIY541" s="80"/>
      <c r="IIZ541" s="81"/>
      <c r="IJA541" s="80"/>
      <c r="IJB541" s="81"/>
      <c r="IJC541" s="80"/>
      <c r="IJD541" s="81"/>
      <c r="IJE541" s="80"/>
      <c r="IJF541" s="81"/>
      <c r="IJG541" s="80"/>
      <c r="IJH541" s="81"/>
      <c r="IJI541" s="80"/>
      <c r="IJJ541" s="81"/>
      <c r="IJK541" s="80"/>
      <c r="IJL541" s="81"/>
      <c r="IJM541" s="80"/>
      <c r="IJN541" s="81"/>
      <c r="IJO541" s="80"/>
      <c r="IJP541" s="81"/>
      <c r="IJQ541" s="80"/>
      <c r="IJR541" s="81"/>
      <c r="IJS541" s="80"/>
      <c r="IJT541" s="81"/>
      <c r="IJU541" s="80"/>
      <c r="IJV541" s="81"/>
      <c r="IJW541" s="80"/>
      <c r="IJX541" s="81"/>
      <c r="IJY541" s="80"/>
      <c r="IJZ541" s="81"/>
      <c r="IKA541" s="80"/>
      <c r="IKB541" s="81"/>
      <c r="IKC541" s="80"/>
      <c r="IKD541" s="81"/>
      <c r="IKE541" s="80"/>
      <c r="IKF541" s="81"/>
      <c r="IKG541" s="80"/>
      <c r="IKH541" s="81"/>
      <c r="IKI541" s="80"/>
      <c r="IKJ541" s="81"/>
      <c r="IKK541" s="80"/>
      <c r="IKL541" s="81"/>
      <c r="IKM541" s="80"/>
      <c r="IKN541" s="81"/>
      <c r="IKO541" s="80"/>
      <c r="IKP541" s="81"/>
      <c r="IKQ541" s="80"/>
      <c r="IKR541" s="81"/>
      <c r="IKS541" s="80"/>
      <c r="IKT541" s="81"/>
      <c r="IKU541" s="80"/>
      <c r="IKV541" s="81"/>
      <c r="IKW541" s="80"/>
      <c r="IKX541" s="81"/>
      <c r="IKY541" s="80"/>
      <c r="IKZ541" s="81"/>
      <c r="ILA541" s="80"/>
      <c r="ILB541" s="81"/>
      <c r="ILC541" s="80"/>
      <c r="ILD541" s="81"/>
      <c r="ILE541" s="80"/>
      <c r="ILF541" s="81"/>
      <c r="ILG541" s="80"/>
      <c r="ILH541" s="81"/>
      <c r="ILI541" s="80"/>
      <c r="ILJ541" s="81"/>
      <c r="ILK541" s="80"/>
      <c r="ILL541" s="81"/>
      <c r="ILM541" s="80"/>
      <c r="ILN541" s="81"/>
      <c r="ILO541" s="80"/>
      <c r="ILP541" s="81"/>
      <c r="ILQ541" s="80"/>
      <c r="ILR541" s="81"/>
      <c r="ILS541" s="80"/>
      <c r="ILT541" s="81"/>
      <c r="ILU541" s="80"/>
      <c r="ILV541" s="81"/>
      <c r="ILW541" s="80"/>
      <c r="ILX541" s="81"/>
      <c r="ILY541" s="80"/>
      <c r="ILZ541" s="81"/>
      <c r="IMA541" s="80"/>
      <c r="IMB541" s="81"/>
      <c r="IMC541" s="80"/>
      <c r="IMD541" s="81"/>
      <c r="IME541" s="80"/>
      <c r="IMF541" s="81"/>
      <c r="IMG541" s="80"/>
      <c r="IMH541" s="81"/>
      <c r="IMI541" s="80"/>
      <c r="IMJ541" s="81"/>
      <c r="IMK541" s="80"/>
      <c r="IML541" s="81"/>
      <c r="IMM541" s="80"/>
      <c r="IMN541" s="81"/>
      <c r="IMO541" s="80"/>
      <c r="IMP541" s="81"/>
      <c r="IMQ541" s="80"/>
      <c r="IMR541" s="81"/>
      <c r="IMS541" s="80"/>
      <c r="IMT541" s="81"/>
      <c r="IMU541" s="80"/>
      <c r="IMV541" s="81"/>
      <c r="IMW541" s="80"/>
      <c r="IMX541" s="81"/>
      <c r="IMY541" s="80"/>
      <c r="IMZ541" s="81"/>
      <c r="INA541" s="80"/>
      <c r="INB541" s="81"/>
      <c r="INC541" s="80"/>
      <c r="IND541" s="81"/>
      <c r="INE541" s="80"/>
      <c r="INF541" s="81"/>
      <c r="ING541" s="80"/>
      <c r="INH541" s="81"/>
      <c r="INI541" s="80"/>
      <c r="INJ541" s="81"/>
      <c r="INK541" s="80"/>
      <c r="INL541" s="81"/>
      <c r="INM541" s="80"/>
      <c r="INN541" s="81"/>
      <c r="INO541" s="80"/>
      <c r="INP541" s="81"/>
      <c r="INQ541" s="80"/>
      <c r="INR541" s="81"/>
      <c r="INS541" s="80"/>
      <c r="INT541" s="81"/>
      <c r="INU541" s="80"/>
      <c r="INV541" s="81"/>
      <c r="INW541" s="80"/>
      <c r="INX541" s="81"/>
      <c r="INY541" s="80"/>
      <c r="INZ541" s="81"/>
      <c r="IOA541" s="80"/>
      <c r="IOB541" s="81"/>
      <c r="IOC541" s="80"/>
      <c r="IOD541" s="81"/>
      <c r="IOE541" s="80"/>
      <c r="IOF541" s="81"/>
      <c r="IOG541" s="80"/>
      <c r="IOH541" s="81"/>
      <c r="IOI541" s="80"/>
      <c r="IOJ541" s="81"/>
      <c r="IOK541" s="80"/>
      <c r="IOL541" s="81"/>
      <c r="IOM541" s="80"/>
      <c r="ION541" s="81"/>
      <c r="IOO541" s="80"/>
      <c r="IOP541" s="81"/>
      <c r="IOQ541" s="80"/>
      <c r="IOR541" s="81"/>
      <c r="IOS541" s="80"/>
      <c r="IOT541" s="81"/>
      <c r="IOU541" s="80"/>
      <c r="IOV541" s="81"/>
      <c r="IOW541" s="80"/>
      <c r="IOX541" s="81"/>
      <c r="IOY541" s="80"/>
      <c r="IOZ541" s="81"/>
      <c r="IPA541" s="80"/>
      <c r="IPB541" s="81"/>
      <c r="IPC541" s="80"/>
      <c r="IPD541" s="81"/>
      <c r="IPE541" s="80"/>
      <c r="IPF541" s="81"/>
      <c r="IPG541" s="80"/>
      <c r="IPH541" s="81"/>
      <c r="IPI541" s="80"/>
      <c r="IPJ541" s="81"/>
      <c r="IPK541" s="80"/>
      <c r="IPL541" s="81"/>
      <c r="IPM541" s="80"/>
      <c r="IPN541" s="81"/>
      <c r="IPO541" s="80"/>
      <c r="IPP541" s="81"/>
      <c r="IPQ541" s="80"/>
      <c r="IPR541" s="81"/>
      <c r="IPS541" s="80"/>
      <c r="IPT541" s="81"/>
      <c r="IPU541" s="80"/>
      <c r="IPV541" s="81"/>
      <c r="IPW541" s="80"/>
      <c r="IPX541" s="81"/>
      <c r="IPY541" s="80"/>
      <c r="IPZ541" s="81"/>
      <c r="IQA541" s="80"/>
      <c r="IQB541" s="81"/>
      <c r="IQC541" s="80"/>
      <c r="IQD541" s="81"/>
      <c r="IQE541" s="80"/>
      <c r="IQF541" s="81"/>
      <c r="IQG541" s="80"/>
      <c r="IQH541" s="81"/>
      <c r="IQI541" s="80"/>
      <c r="IQJ541" s="81"/>
      <c r="IQK541" s="80"/>
      <c r="IQL541" s="81"/>
      <c r="IQM541" s="80"/>
      <c r="IQN541" s="81"/>
      <c r="IQO541" s="80"/>
      <c r="IQP541" s="81"/>
      <c r="IQQ541" s="80"/>
      <c r="IQR541" s="81"/>
      <c r="IQS541" s="80"/>
      <c r="IQT541" s="81"/>
      <c r="IQU541" s="80"/>
      <c r="IQV541" s="81"/>
      <c r="IQW541" s="80"/>
      <c r="IQX541" s="81"/>
      <c r="IQY541" s="80"/>
      <c r="IQZ541" s="81"/>
      <c r="IRA541" s="80"/>
      <c r="IRB541" s="81"/>
      <c r="IRC541" s="80"/>
      <c r="IRD541" s="81"/>
      <c r="IRE541" s="80"/>
      <c r="IRF541" s="81"/>
      <c r="IRG541" s="80"/>
      <c r="IRH541" s="81"/>
      <c r="IRI541" s="80"/>
      <c r="IRJ541" s="81"/>
      <c r="IRK541" s="80"/>
      <c r="IRL541" s="81"/>
      <c r="IRM541" s="80"/>
      <c r="IRN541" s="81"/>
      <c r="IRO541" s="80"/>
      <c r="IRP541" s="81"/>
      <c r="IRQ541" s="80"/>
      <c r="IRR541" s="81"/>
      <c r="IRS541" s="80"/>
      <c r="IRT541" s="81"/>
      <c r="IRU541" s="80"/>
      <c r="IRV541" s="81"/>
      <c r="IRW541" s="80"/>
      <c r="IRX541" s="81"/>
      <c r="IRY541" s="80"/>
      <c r="IRZ541" s="81"/>
      <c r="ISA541" s="80"/>
      <c r="ISB541" s="81"/>
      <c r="ISC541" s="80"/>
      <c r="ISD541" s="81"/>
      <c r="ISE541" s="80"/>
      <c r="ISF541" s="81"/>
      <c r="ISG541" s="80"/>
      <c r="ISH541" s="81"/>
      <c r="ISI541" s="80"/>
      <c r="ISJ541" s="81"/>
      <c r="ISK541" s="80"/>
      <c r="ISL541" s="81"/>
      <c r="ISM541" s="80"/>
      <c r="ISN541" s="81"/>
      <c r="ISO541" s="80"/>
      <c r="ISP541" s="81"/>
      <c r="ISQ541" s="80"/>
      <c r="ISR541" s="81"/>
      <c r="ISS541" s="80"/>
      <c r="IST541" s="81"/>
      <c r="ISU541" s="80"/>
      <c r="ISV541" s="81"/>
      <c r="ISW541" s="80"/>
      <c r="ISX541" s="81"/>
      <c r="ISY541" s="80"/>
      <c r="ISZ541" s="81"/>
      <c r="ITA541" s="80"/>
      <c r="ITB541" s="81"/>
      <c r="ITC541" s="80"/>
      <c r="ITD541" s="81"/>
      <c r="ITE541" s="80"/>
      <c r="ITF541" s="81"/>
      <c r="ITG541" s="80"/>
      <c r="ITH541" s="81"/>
      <c r="ITI541" s="80"/>
      <c r="ITJ541" s="81"/>
      <c r="ITK541" s="80"/>
      <c r="ITL541" s="81"/>
      <c r="ITM541" s="80"/>
      <c r="ITN541" s="81"/>
      <c r="ITO541" s="80"/>
      <c r="ITP541" s="81"/>
      <c r="ITQ541" s="80"/>
      <c r="ITR541" s="81"/>
      <c r="ITS541" s="80"/>
      <c r="ITT541" s="81"/>
      <c r="ITU541" s="80"/>
      <c r="ITV541" s="81"/>
      <c r="ITW541" s="80"/>
      <c r="ITX541" s="81"/>
      <c r="ITY541" s="80"/>
      <c r="ITZ541" s="81"/>
      <c r="IUA541" s="80"/>
      <c r="IUB541" s="81"/>
      <c r="IUC541" s="80"/>
      <c r="IUD541" s="81"/>
      <c r="IUE541" s="80"/>
      <c r="IUF541" s="81"/>
      <c r="IUG541" s="80"/>
      <c r="IUH541" s="81"/>
      <c r="IUI541" s="80"/>
      <c r="IUJ541" s="81"/>
      <c r="IUK541" s="80"/>
      <c r="IUL541" s="81"/>
      <c r="IUM541" s="80"/>
      <c r="IUN541" s="81"/>
      <c r="IUO541" s="80"/>
      <c r="IUP541" s="81"/>
      <c r="IUQ541" s="80"/>
      <c r="IUR541" s="81"/>
      <c r="IUS541" s="80"/>
      <c r="IUT541" s="81"/>
      <c r="IUU541" s="80"/>
      <c r="IUV541" s="81"/>
      <c r="IUW541" s="80"/>
      <c r="IUX541" s="81"/>
      <c r="IUY541" s="80"/>
      <c r="IUZ541" s="81"/>
      <c r="IVA541" s="80"/>
      <c r="IVB541" s="81"/>
      <c r="IVC541" s="80"/>
      <c r="IVD541" s="81"/>
      <c r="IVE541" s="80"/>
      <c r="IVF541" s="81"/>
      <c r="IVG541" s="80"/>
      <c r="IVH541" s="81"/>
      <c r="IVI541" s="80"/>
      <c r="IVJ541" s="81"/>
      <c r="IVK541" s="80"/>
      <c r="IVL541" s="81"/>
      <c r="IVM541" s="80"/>
      <c r="IVN541" s="81"/>
      <c r="IVO541" s="80"/>
      <c r="IVP541" s="81"/>
      <c r="IVQ541" s="80"/>
      <c r="IVR541" s="81"/>
      <c r="IVS541" s="80"/>
      <c r="IVT541" s="81"/>
      <c r="IVU541" s="80"/>
      <c r="IVV541" s="81"/>
      <c r="IVW541" s="80"/>
      <c r="IVX541" s="81"/>
      <c r="IVY541" s="80"/>
      <c r="IVZ541" s="81"/>
      <c r="IWA541" s="80"/>
      <c r="IWB541" s="81"/>
      <c r="IWC541" s="80"/>
      <c r="IWD541" s="81"/>
      <c r="IWE541" s="80"/>
      <c r="IWF541" s="81"/>
      <c r="IWG541" s="80"/>
      <c r="IWH541" s="81"/>
      <c r="IWI541" s="80"/>
      <c r="IWJ541" s="81"/>
      <c r="IWK541" s="80"/>
      <c r="IWL541" s="81"/>
      <c r="IWM541" s="80"/>
      <c r="IWN541" s="81"/>
      <c r="IWO541" s="80"/>
      <c r="IWP541" s="81"/>
      <c r="IWQ541" s="80"/>
      <c r="IWR541" s="81"/>
      <c r="IWS541" s="80"/>
      <c r="IWT541" s="81"/>
      <c r="IWU541" s="80"/>
      <c r="IWV541" s="81"/>
      <c r="IWW541" s="80"/>
      <c r="IWX541" s="81"/>
      <c r="IWY541" s="80"/>
      <c r="IWZ541" s="81"/>
      <c r="IXA541" s="80"/>
      <c r="IXB541" s="81"/>
      <c r="IXC541" s="80"/>
      <c r="IXD541" s="81"/>
      <c r="IXE541" s="80"/>
      <c r="IXF541" s="81"/>
      <c r="IXG541" s="80"/>
      <c r="IXH541" s="81"/>
      <c r="IXI541" s="80"/>
      <c r="IXJ541" s="81"/>
      <c r="IXK541" s="80"/>
      <c r="IXL541" s="81"/>
      <c r="IXM541" s="80"/>
      <c r="IXN541" s="81"/>
      <c r="IXO541" s="80"/>
      <c r="IXP541" s="81"/>
      <c r="IXQ541" s="80"/>
      <c r="IXR541" s="81"/>
      <c r="IXS541" s="80"/>
      <c r="IXT541" s="81"/>
      <c r="IXU541" s="80"/>
      <c r="IXV541" s="81"/>
      <c r="IXW541" s="80"/>
      <c r="IXX541" s="81"/>
      <c r="IXY541" s="80"/>
      <c r="IXZ541" s="81"/>
      <c r="IYA541" s="80"/>
      <c r="IYB541" s="81"/>
      <c r="IYC541" s="80"/>
      <c r="IYD541" s="81"/>
      <c r="IYE541" s="80"/>
      <c r="IYF541" s="81"/>
      <c r="IYG541" s="80"/>
      <c r="IYH541" s="81"/>
      <c r="IYI541" s="80"/>
      <c r="IYJ541" s="81"/>
      <c r="IYK541" s="80"/>
      <c r="IYL541" s="81"/>
      <c r="IYM541" s="80"/>
      <c r="IYN541" s="81"/>
      <c r="IYO541" s="80"/>
      <c r="IYP541" s="81"/>
      <c r="IYQ541" s="80"/>
      <c r="IYR541" s="81"/>
      <c r="IYS541" s="80"/>
      <c r="IYT541" s="81"/>
      <c r="IYU541" s="80"/>
      <c r="IYV541" s="81"/>
      <c r="IYW541" s="80"/>
      <c r="IYX541" s="81"/>
      <c r="IYY541" s="80"/>
      <c r="IYZ541" s="81"/>
      <c r="IZA541" s="80"/>
      <c r="IZB541" s="81"/>
      <c r="IZC541" s="80"/>
      <c r="IZD541" s="81"/>
      <c r="IZE541" s="80"/>
      <c r="IZF541" s="81"/>
      <c r="IZG541" s="80"/>
      <c r="IZH541" s="81"/>
      <c r="IZI541" s="80"/>
      <c r="IZJ541" s="81"/>
      <c r="IZK541" s="80"/>
      <c r="IZL541" s="81"/>
      <c r="IZM541" s="80"/>
      <c r="IZN541" s="81"/>
      <c r="IZO541" s="80"/>
      <c r="IZP541" s="81"/>
      <c r="IZQ541" s="80"/>
      <c r="IZR541" s="81"/>
      <c r="IZS541" s="80"/>
      <c r="IZT541" s="81"/>
      <c r="IZU541" s="80"/>
      <c r="IZV541" s="81"/>
      <c r="IZW541" s="80"/>
      <c r="IZX541" s="81"/>
      <c r="IZY541" s="80"/>
      <c r="IZZ541" s="81"/>
      <c r="JAA541" s="80"/>
      <c r="JAB541" s="81"/>
      <c r="JAC541" s="80"/>
      <c r="JAD541" s="81"/>
      <c r="JAE541" s="80"/>
      <c r="JAF541" s="81"/>
      <c r="JAG541" s="80"/>
      <c r="JAH541" s="81"/>
      <c r="JAI541" s="80"/>
      <c r="JAJ541" s="81"/>
      <c r="JAK541" s="80"/>
      <c r="JAL541" s="81"/>
      <c r="JAM541" s="80"/>
      <c r="JAN541" s="81"/>
      <c r="JAO541" s="80"/>
      <c r="JAP541" s="81"/>
      <c r="JAQ541" s="80"/>
      <c r="JAR541" s="81"/>
      <c r="JAS541" s="80"/>
      <c r="JAT541" s="81"/>
      <c r="JAU541" s="80"/>
      <c r="JAV541" s="81"/>
      <c r="JAW541" s="80"/>
      <c r="JAX541" s="81"/>
      <c r="JAY541" s="80"/>
      <c r="JAZ541" s="81"/>
      <c r="JBA541" s="80"/>
      <c r="JBB541" s="81"/>
      <c r="JBC541" s="80"/>
      <c r="JBD541" s="81"/>
      <c r="JBE541" s="80"/>
      <c r="JBF541" s="81"/>
      <c r="JBG541" s="80"/>
      <c r="JBH541" s="81"/>
      <c r="JBI541" s="80"/>
      <c r="JBJ541" s="81"/>
      <c r="JBK541" s="80"/>
      <c r="JBL541" s="81"/>
      <c r="JBM541" s="80"/>
      <c r="JBN541" s="81"/>
      <c r="JBO541" s="80"/>
      <c r="JBP541" s="81"/>
      <c r="JBQ541" s="80"/>
      <c r="JBR541" s="81"/>
      <c r="JBS541" s="80"/>
      <c r="JBT541" s="81"/>
      <c r="JBU541" s="80"/>
      <c r="JBV541" s="81"/>
      <c r="JBW541" s="80"/>
      <c r="JBX541" s="81"/>
      <c r="JBY541" s="80"/>
      <c r="JBZ541" s="81"/>
      <c r="JCA541" s="80"/>
      <c r="JCB541" s="81"/>
      <c r="JCC541" s="80"/>
      <c r="JCD541" s="81"/>
      <c r="JCE541" s="80"/>
      <c r="JCF541" s="81"/>
      <c r="JCG541" s="80"/>
      <c r="JCH541" s="81"/>
      <c r="JCI541" s="80"/>
      <c r="JCJ541" s="81"/>
      <c r="JCK541" s="80"/>
      <c r="JCL541" s="81"/>
      <c r="JCM541" s="80"/>
      <c r="JCN541" s="81"/>
      <c r="JCO541" s="80"/>
      <c r="JCP541" s="81"/>
      <c r="JCQ541" s="80"/>
      <c r="JCR541" s="81"/>
      <c r="JCS541" s="80"/>
      <c r="JCT541" s="81"/>
      <c r="JCU541" s="80"/>
      <c r="JCV541" s="81"/>
      <c r="JCW541" s="80"/>
      <c r="JCX541" s="81"/>
      <c r="JCY541" s="80"/>
      <c r="JCZ541" s="81"/>
      <c r="JDA541" s="80"/>
      <c r="JDB541" s="81"/>
      <c r="JDC541" s="80"/>
      <c r="JDD541" s="81"/>
      <c r="JDE541" s="80"/>
      <c r="JDF541" s="81"/>
      <c r="JDG541" s="80"/>
      <c r="JDH541" s="81"/>
      <c r="JDI541" s="80"/>
      <c r="JDJ541" s="81"/>
      <c r="JDK541" s="80"/>
      <c r="JDL541" s="81"/>
      <c r="JDM541" s="80"/>
      <c r="JDN541" s="81"/>
      <c r="JDO541" s="80"/>
      <c r="JDP541" s="81"/>
      <c r="JDQ541" s="80"/>
      <c r="JDR541" s="81"/>
      <c r="JDS541" s="80"/>
      <c r="JDT541" s="81"/>
      <c r="JDU541" s="80"/>
      <c r="JDV541" s="81"/>
      <c r="JDW541" s="80"/>
      <c r="JDX541" s="81"/>
      <c r="JDY541" s="80"/>
      <c r="JDZ541" s="81"/>
      <c r="JEA541" s="80"/>
      <c r="JEB541" s="81"/>
      <c r="JEC541" s="80"/>
      <c r="JED541" s="81"/>
      <c r="JEE541" s="80"/>
      <c r="JEF541" s="81"/>
      <c r="JEG541" s="80"/>
      <c r="JEH541" s="81"/>
      <c r="JEI541" s="80"/>
      <c r="JEJ541" s="81"/>
      <c r="JEK541" s="80"/>
      <c r="JEL541" s="81"/>
      <c r="JEM541" s="80"/>
      <c r="JEN541" s="81"/>
      <c r="JEO541" s="80"/>
      <c r="JEP541" s="81"/>
      <c r="JEQ541" s="80"/>
      <c r="JER541" s="81"/>
      <c r="JES541" s="80"/>
      <c r="JET541" s="81"/>
      <c r="JEU541" s="80"/>
      <c r="JEV541" s="81"/>
      <c r="JEW541" s="80"/>
      <c r="JEX541" s="81"/>
      <c r="JEY541" s="80"/>
      <c r="JEZ541" s="81"/>
      <c r="JFA541" s="80"/>
      <c r="JFB541" s="81"/>
      <c r="JFC541" s="80"/>
      <c r="JFD541" s="81"/>
      <c r="JFE541" s="80"/>
      <c r="JFF541" s="81"/>
      <c r="JFG541" s="80"/>
      <c r="JFH541" s="81"/>
      <c r="JFI541" s="80"/>
      <c r="JFJ541" s="81"/>
      <c r="JFK541" s="80"/>
      <c r="JFL541" s="81"/>
      <c r="JFM541" s="80"/>
      <c r="JFN541" s="81"/>
      <c r="JFO541" s="80"/>
      <c r="JFP541" s="81"/>
      <c r="JFQ541" s="80"/>
      <c r="JFR541" s="81"/>
      <c r="JFS541" s="80"/>
      <c r="JFT541" s="81"/>
      <c r="JFU541" s="80"/>
      <c r="JFV541" s="81"/>
      <c r="JFW541" s="80"/>
      <c r="JFX541" s="81"/>
      <c r="JFY541" s="80"/>
      <c r="JFZ541" s="81"/>
      <c r="JGA541" s="80"/>
      <c r="JGB541" s="81"/>
      <c r="JGC541" s="80"/>
      <c r="JGD541" s="81"/>
      <c r="JGE541" s="80"/>
      <c r="JGF541" s="81"/>
      <c r="JGG541" s="80"/>
      <c r="JGH541" s="81"/>
      <c r="JGI541" s="80"/>
      <c r="JGJ541" s="81"/>
      <c r="JGK541" s="80"/>
      <c r="JGL541" s="81"/>
      <c r="JGM541" s="80"/>
      <c r="JGN541" s="81"/>
      <c r="JGO541" s="80"/>
      <c r="JGP541" s="81"/>
      <c r="JGQ541" s="80"/>
      <c r="JGR541" s="81"/>
      <c r="JGS541" s="80"/>
      <c r="JGT541" s="81"/>
      <c r="JGU541" s="80"/>
      <c r="JGV541" s="81"/>
      <c r="JGW541" s="80"/>
      <c r="JGX541" s="81"/>
      <c r="JGY541" s="80"/>
      <c r="JGZ541" s="81"/>
      <c r="JHA541" s="80"/>
      <c r="JHB541" s="81"/>
      <c r="JHC541" s="80"/>
      <c r="JHD541" s="81"/>
      <c r="JHE541" s="80"/>
      <c r="JHF541" s="81"/>
      <c r="JHG541" s="80"/>
      <c r="JHH541" s="81"/>
      <c r="JHI541" s="80"/>
      <c r="JHJ541" s="81"/>
      <c r="JHK541" s="80"/>
      <c r="JHL541" s="81"/>
      <c r="JHM541" s="80"/>
      <c r="JHN541" s="81"/>
      <c r="JHO541" s="80"/>
      <c r="JHP541" s="81"/>
      <c r="JHQ541" s="80"/>
      <c r="JHR541" s="81"/>
      <c r="JHS541" s="80"/>
      <c r="JHT541" s="81"/>
      <c r="JHU541" s="80"/>
      <c r="JHV541" s="81"/>
      <c r="JHW541" s="80"/>
      <c r="JHX541" s="81"/>
      <c r="JHY541" s="80"/>
      <c r="JHZ541" s="81"/>
      <c r="JIA541" s="80"/>
      <c r="JIB541" s="81"/>
      <c r="JIC541" s="80"/>
      <c r="JID541" s="81"/>
      <c r="JIE541" s="80"/>
      <c r="JIF541" s="81"/>
      <c r="JIG541" s="80"/>
      <c r="JIH541" s="81"/>
      <c r="JII541" s="80"/>
      <c r="JIJ541" s="81"/>
      <c r="JIK541" s="80"/>
      <c r="JIL541" s="81"/>
      <c r="JIM541" s="80"/>
      <c r="JIN541" s="81"/>
      <c r="JIO541" s="80"/>
      <c r="JIP541" s="81"/>
      <c r="JIQ541" s="80"/>
      <c r="JIR541" s="81"/>
      <c r="JIS541" s="80"/>
      <c r="JIT541" s="81"/>
      <c r="JIU541" s="80"/>
      <c r="JIV541" s="81"/>
      <c r="JIW541" s="80"/>
      <c r="JIX541" s="81"/>
      <c r="JIY541" s="80"/>
      <c r="JIZ541" s="81"/>
      <c r="JJA541" s="80"/>
      <c r="JJB541" s="81"/>
      <c r="JJC541" s="80"/>
      <c r="JJD541" s="81"/>
      <c r="JJE541" s="80"/>
      <c r="JJF541" s="81"/>
      <c r="JJG541" s="80"/>
      <c r="JJH541" s="81"/>
      <c r="JJI541" s="80"/>
      <c r="JJJ541" s="81"/>
      <c r="JJK541" s="80"/>
      <c r="JJL541" s="81"/>
      <c r="JJM541" s="80"/>
      <c r="JJN541" s="81"/>
      <c r="JJO541" s="80"/>
      <c r="JJP541" s="81"/>
      <c r="JJQ541" s="80"/>
      <c r="JJR541" s="81"/>
      <c r="JJS541" s="80"/>
      <c r="JJT541" s="81"/>
      <c r="JJU541" s="80"/>
      <c r="JJV541" s="81"/>
      <c r="JJW541" s="80"/>
      <c r="JJX541" s="81"/>
      <c r="JJY541" s="80"/>
      <c r="JJZ541" s="81"/>
      <c r="JKA541" s="80"/>
      <c r="JKB541" s="81"/>
      <c r="JKC541" s="80"/>
      <c r="JKD541" s="81"/>
      <c r="JKE541" s="80"/>
      <c r="JKF541" s="81"/>
      <c r="JKG541" s="80"/>
      <c r="JKH541" s="81"/>
      <c r="JKI541" s="80"/>
      <c r="JKJ541" s="81"/>
      <c r="JKK541" s="80"/>
      <c r="JKL541" s="81"/>
      <c r="JKM541" s="80"/>
      <c r="JKN541" s="81"/>
      <c r="JKO541" s="80"/>
      <c r="JKP541" s="81"/>
      <c r="JKQ541" s="80"/>
      <c r="JKR541" s="81"/>
      <c r="JKS541" s="80"/>
      <c r="JKT541" s="81"/>
      <c r="JKU541" s="80"/>
      <c r="JKV541" s="81"/>
      <c r="JKW541" s="80"/>
      <c r="JKX541" s="81"/>
      <c r="JKY541" s="80"/>
      <c r="JKZ541" s="81"/>
      <c r="JLA541" s="80"/>
      <c r="JLB541" s="81"/>
      <c r="JLC541" s="80"/>
      <c r="JLD541" s="81"/>
      <c r="JLE541" s="80"/>
      <c r="JLF541" s="81"/>
      <c r="JLG541" s="80"/>
      <c r="JLH541" s="81"/>
      <c r="JLI541" s="80"/>
      <c r="JLJ541" s="81"/>
      <c r="JLK541" s="80"/>
      <c r="JLL541" s="81"/>
      <c r="JLM541" s="80"/>
      <c r="JLN541" s="81"/>
      <c r="JLO541" s="80"/>
      <c r="JLP541" s="81"/>
      <c r="JLQ541" s="80"/>
      <c r="JLR541" s="81"/>
      <c r="JLS541" s="80"/>
      <c r="JLT541" s="81"/>
      <c r="JLU541" s="80"/>
      <c r="JLV541" s="81"/>
      <c r="JLW541" s="80"/>
      <c r="JLX541" s="81"/>
      <c r="JLY541" s="80"/>
      <c r="JLZ541" s="81"/>
      <c r="JMA541" s="80"/>
      <c r="JMB541" s="81"/>
      <c r="JMC541" s="80"/>
      <c r="JMD541" s="81"/>
      <c r="JME541" s="80"/>
      <c r="JMF541" s="81"/>
      <c r="JMG541" s="80"/>
      <c r="JMH541" s="81"/>
      <c r="JMI541" s="80"/>
      <c r="JMJ541" s="81"/>
      <c r="JMK541" s="80"/>
      <c r="JML541" s="81"/>
      <c r="JMM541" s="80"/>
      <c r="JMN541" s="81"/>
      <c r="JMO541" s="80"/>
      <c r="JMP541" s="81"/>
      <c r="JMQ541" s="80"/>
      <c r="JMR541" s="81"/>
      <c r="JMS541" s="80"/>
      <c r="JMT541" s="81"/>
      <c r="JMU541" s="80"/>
      <c r="JMV541" s="81"/>
      <c r="JMW541" s="80"/>
      <c r="JMX541" s="81"/>
      <c r="JMY541" s="80"/>
      <c r="JMZ541" s="81"/>
      <c r="JNA541" s="80"/>
      <c r="JNB541" s="81"/>
      <c r="JNC541" s="80"/>
      <c r="JND541" s="81"/>
      <c r="JNE541" s="80"/>
      <c r="JNF541" s="81"/>
      <c r="JNG541" s="80"/>
      <c r="JNH541" s="81"/>
      <c r="JNI541" s="80"/>
      <c r="JNJ541" s="81"/>
      <c r="JNK541" s="80"/>
      <c r="JNL541" s="81"/>
      <c r="JNM541" s="80"/>
      <c r="JNN541" s="81"/>
      <c r="JNO541" s="80"/>
      <c r="JNP541" s="81"/>
      <c r="JNQ541" s="80"/>
      <c r="JNR541" s="81"/>
      <c r="JNS541" s="80"/>
      <c r="JNT541" s="81"/>
      <c r="JNU541" s="80"/>
      <c r="JNV541" s="81"/>
      <c r="JNW541" s="80"/>
      <c r="JNX541" s="81"/>
      <c r="JNY541" s="80"/>
      <c r="JNZ541" s="81"/>
      <c r="JOA541" s="80"/>
      <c r="JOB541" s="81"/>
      <c r="JOC541" s="80"/>
      <c r="JOD541" s="81"/>
      <c r="JOE541" s="80"/>
      <c r="JOF541" s="81"/>
      <c r="JOG541" s="80"/>
      <c r="JOH541" s="81"/>
      <c r="JOI541" s="80"/>
      <c r="JOJ541" s="81"/>
      <c r="JOK541" s="80"/>
      <c r="JOL541" s="81"/>
      <c r="JOM541" s="80"/>
      <c r="JON541" s="81"/>
      <c r="JOO541" s="80"/>
      <c r="JOP541" s="81"/>
      <c r="JOQ541" s="80"/>
      <c r="JOR541" s="81"/>
      <c r="JOS541" s="80"/>
      <c r="JOT541" s="81"/>
      <c r="JOU541" s="80"/>
      <c r="JOV541" s="81"/>
      <c r="JOW541" s="80"/>
      <c r="JOX541" s="81"/>
      <c r="JOY541" s="80"/>
      <c r="JOZ541" s="81"/>
      <c r="JPA541" s="80"/>
      <c r="JPB541" s="81"/>
      <c r="JPC541" s="80"/>
      <c r="JPD541" s="81"/>
      <c r="JPE541" s="80"/>
      <c r="JPF541" s="81"/>
      <c r="JPG541" s="80"/>
      <c r="JPH541" s="81"/>
      <c r="JPI541" s="80"/>
      <c r="JPJ541" s="81"/>
      <c r="JPK541" s="80"/>
      <c r="JPL541" s="81"/>
      <c r="JPM541" s="80"/>
      <c r="JPN541" s="81"/>
      <c r="JPO541" s="80"/>
      <c r="JPP541" s="81"/>
      <c r="JPQ541" s="80"/>
      <c r="JPR541" s="81"/>
      <c r="JPS541" s="80"/>
      <c r="JPT541" s="81"/>
      <c r="JPU541" s="80"/>
      <c r="JPV541" s="81"/>
      <c r="JPW541" s="80"/>
      <c r="JPX541" s="81"/>
      <c r="JPY541" s="80"/>
      <c r="JPZ541" s="81"/>
      <c r="JQA541" s="80"/>
      <c r="JQB541" s="81"/>
      <c r="JQC541" s="80"/>
      <c r="JQD541" s="81"/>
      <c r="JQE541" s="80"/>
      <c r="JQF541" s="81"/>
      <c r="JQG541" s="80"/>
      <c r="JQH541" s="81"/>
      <c r="JQI541" s="80"/>
      <c r="JQJ541" s="81"/>
      <c r="JQK541" s="80"/>
      <c r="JQL541" s="81"/>
      <c r="JQM541" s="80"/>
      <c r="JQN541" s="81"/>
      <c r="JQO541" s="80"/>
      <c r="JQP541" s="81"/>
      <c r="JQQ541" s="80"/>
      <c r="JQR541" s="81"/>
      <c r="JQS541" s="80"/>
      <c r="JQT541" s="81"/>
      <c r="JQU541" s="80"/>
      <c r="JQV541" s="81"/>
      <c r="JQW541" s="80"/>
      <c r="JQX541" s="81"/>
      <c r="JQY541" s="80"/>
      <c r="JQZ541" s="81"/>
      <c r="JRA541" s="80"/>
      <c r="JRB541" s="81"/>
      <c r="JRC541" s="80"/>
      <c r="JRD541" s="81"/>
      <c r="JRE541" s="80"/>
      <c r="JRF541" s="81"/>
      <c r="JRG541" s="80"/>
      <c r="JRH541" s="81"/>
      <c r="JRI541" s="80"/>
      <c r="JRJ541" s="81"/>
      <c r="JRK541" s="80"/>
      <c r="JRL541" s="81"/>
      <c r="JRM541" s="80"/>
      <c r="JRN541" s="81"/>
      <c r="JRO541" s="80"/>
      <c r="JRP541" s="81"/>
      <c r="JRQ541" s="80"/>
      <c r="JRR541" s="81"/>
      <c r="JRS541" s="80"/>
      <c r="JRT541" s="81"/>
      <c r="JRU541" s="80"/>
      <c r="JRV541" s="81"/>
      <c r="JRW541" s="80"/>
      <c r="JRX541" s="81"/>
      <c r="JRY541" s="80"/>
      <c r="JRZ541" s="81"/>
      <c r="JSA541" s="80"/>
      <c r="JSB541" s="81"/>
      <c r="JSC541" s="80"/>
      <c r="JSD541" s="81"/>
      <c r="JSE541" s="80"/>
      <c r="JSF541" s="81"/>
      <c r="JSG541" s="80"/>
      <c r="JSH541" s="81"/>
      <c r="JSI541" s="80"/>
      <c r="JSJ541" s="81"/>
      <c r="JSK541" s="80"/>
      <c r="JSL541" s="81"/>
      <c r="JSM541" s="80"/>
      <c r="JSN541" s="81"/>
      <c r="JSO541" s="80"/>
      <c r="JSP541" s="81"/>
      <c r="JSQ541" s="80"/>
      <c r="JSR541" s="81"/>
      <c r="JSS541" s="80"/>
      <c r="JST541" s="81"/>
      <c r="JSU541" s="80"/>
      <c r="JSV541" s="81"/>
      <c r="JSW541" s="80"/>
      <c r="JSX541" s="81"/>
      <c r="JSY541" s="80"/>
      <c r="JSZ541" s="81"/>
      <c r="JTA541" s="80"/>
      <c r="JTB541" s="81"/>
      <c r="JTC541" s="80"/>
      <c r="JTD541" s="81"/>
      <c r="JTE541" s="80"/>
      <c r="JTF541" s="81"/>
      <c r="JTG541" s="80"/>
      <c r="JTH541" s="81"/>
      <c r="JTI541" s="80"/>
      <c r="JTJ541" s="81"/>
      <c r="JTK541" s="80"/>
      <c r="JTL541" s="81"/>
      <c r="JTM541" s="80"/>
      <c r="JTN541" s="81"/>
      <c r="JTO541" s="80"/>
      <c r="JTP541" s="81"/>
      <c r="JTQ541" s="80"/>
      <c r="JTR541" s="81"/>
      <c r="JTS541" s="80"/>
      <c r="JTT541" s="81"/>
      <c r="JTU541" s="80"/>
      <c r="JTV541" s="81"/>
      <c r="JTW541" s="80"/>
      <c r="JTX541" s="81"/>
      <c r="JTY541" s="80"/>
      <c r="JTZ541" s="81"/>
      <c r="JUA541" s="80"/>
      <c r="JUB541" s="81"/>
      <c r="JUC541" s="80"/>
      <c r="JUD541" s="81"/>
      <c r="JUE541" s="80"/>
      <c r="JUF541" s="81"/>
      <c r="JUG541" s="80"/>
      <c r="JUH541" s="81"/>
      <c r="JUI541" s="80"/>
      <c r="JUJ541" s="81"/>
      <c r="JUK541" s="80"/>
      <c r="JUL541" s="81"/>
      <c r="JUM541" s="80"/>
      <c r="JUN541" s="81"/>
      <c r="JUO541" s="80"/>
      <c r="JUP541" s="81"/>
      <c r="JUQ541" s="80"/>
      <c r="JUR541" s="81"/>
      <c r="JUS541" s="80"/>
      <c r="JUT541" s="81"/>
      <c r="JUU541" s="80"/>
      <c r="JUV541" s="81"/>
      <c r="JUW541" s="80"/>
      <c r="JUX541" s="81"/>
      <c r="JUY541" s="80"/>
      <c r="JUZ541" s="81"/>
      <c r="JVA541" s="80"/>
      <c r="JVB541" s="81"/>
      <c r="JVC541" s="80"/>
      <c r="JVD541" s="81"/>
      <c r="JVE541" s="80"/>
      <c r="JVF541" s="81"/>
      <c r="JVG541" s="80"/>
      <c r="JVH541" s="81"/>
      <c r="JVI541" s="80"/>
      <c r="JVJ541" s="81"/>
      <c r="JVK541" s="80"/>
      <c r="JVL541" s="81"/>
      <c r="JVM541" s="80"/>
      <c r="JVN541" s="81"/>
      <c r="JVO541" s="80"/>
      <c r="JVP541" s="81"/>
      <c r="JVQ541" s="80"/>
      <c r="JVR541" s="81"/>
      <c r="JVS541" s="80"/>
      <c r="JVT541" s="81"/>
      <c r="JVU541" s="80"/>
      <c r="JVV541" s="81"/>
      <c r="JVW541" s="80"/>
      <c r="JVX541" s="81"/>
      <c r="JVY541" s="80"/>
      <c r="JVZ541" s="81"/>
      <c r="JWA541" s="80"/>
      <c r="JWB541" s="81"/>
      <c r="JWC541" s="80"/>
      <c r="JWD541" s="81"/>
      <c r="JWE541" s="80"/>
      <c r="JWF541" s="81"/>
      <c r="JWG541" s="80"/>
      <c r="JWH541" s="81"/>
      <c r="JWI541" s="80"/>
      <c r="JWJ541" s="81"/>
      <c r="JWK541" s="80"/>
      <c r="JWL541" s="81"/>
      <c r="JWM541" s="80"/>
      <c r="JWN541" s="81"/>
      <c r="JWO541" s="80"/>
      <c r="JWP541" s="81"/>
      <c r="JWQ541" s="80"/>
      <c r="JWR541" s="81"/>
      <c r="JWS541" s="80"/>
      <c r="JWT541" s="81"/>
      <c r="JWU541" s="80"/>
      <c r="JWV541" s="81"/>
      <c r="JWW541" s="80"/>
      <c r="JWX541" s="81"/>
      <c r="JWY541" s="80"/>
      <c r="JWZ541" s="81"/>
      <c r="JXA541" s="80"/>
      <c r="JXB541" s="81"/>
      <c r="JXC541" s="80"/>
      <c r="JXD541" s="81"/>
      <c r="JXE541" s="80"/>
      <c r="JXF541" s="81"/>
      <c r="JXG541" s="80"/>
      <c r="JXH541" s="81"/>
      <c r="JXI541" s="80"/>
      <c r="JXJ541" s="81"/>
      <c r="JXK541" s="80"/>
      <c r="JXL541" s="81"/>
      <c r="JXM541" s="80"/>
      <c r="JXN541" s="81"/>
      <c r="JXO541" s="80"/>
      <c r="JXP541" s="81"/>
      <c r="JXQ541" s="80"/>
      <c r="JXR541" s="81"/>
      <c r="JXS541" s="80"/>
      <c r="JXT541" s="81"/>
      <c r="JXU541" s="80"/>
      <c r="JXV541" s="81"/>
      <c r="JXW541" s="80"/>
      <c r="JXX541" s="81"/>
      <c r="JXY541" s="80"/>
      <c r="JXZ541" s="81"/>
      <c r="JYA541" s="80"/>
      <c r="JYB541" s="81"/>
      <c r="JYC541" s="80"/>
      <c r="JYD541" s="81"/>
      <c r="JYE541" s="80"/>
      <c r="JYF541" s="81"/>
      <c r="JYG541" s="80"/>
      <c r="JYH541" s="81"/>
      <c r="JYI541" s="80"/>
      <c r="JYJ541" s="81"/>
      <c r="JYK541" s="80"/>
      <c r="JYL541" s="81"/>
      <c r="JYM541" s="80"/>
      <c r="JYN541" s="81"/>
      <c r="JYO541" s="80"/>
      <c r="JYP541" s="81"/>
      <c r="JYQ541" s="80"/>
      <c r="JYR541" s="81"/>
      <c r="JYS541" s="80"/>
      <c r="JYT541" s="81"/>
      <c r="JYU541" s="80"/>
      <c r="JYV541" s="81"/>
      <c r="JYW541" s="80"/>
      <c r="JYX541" s="81"/>
      <c r="JYY541" s="80"/>
      <c r="JYZ541" s="81"/>
      <c r="JZA541" s="80"/>
      <c r="JZB541" s="81"/>
      <c r="JZC541" s="80"/>
      <c r="JZD541" s="81"/>
      <c r="JZE541" s="80"/>
      <c r="JZF541" s="81"/>
      <c r="JZG541" s="80"/>
      <c r="JZH541" s="81"/>
      <c r="JZI541" s="80"/>
      <c r="JZJ541" s="81"/>
      <c r="JZK541" s="80"/>
      <c r="JZL541" s="81"/>
      <c r="JZM541" s="80"/>
      <c r="JZN541" s="81"/>
      <c r="JZO541" s="80"/>
      <c r="JZP541" s="81"/>
      <c r="JZQ541" s="80"/>
      <c r="JZR541" s="81"/>
      <c r="JZS541" s="80"/>
      <c r="JZT541" s="81"/>
      <c r="JZU541" s="80"/>
      <c r="JZV541" s="81"/>
      <c r="JZW541" s="80"/>
      <c r="JZX541" s="81"/>
      <c r="JZY541" s="80"/>
      <c r="JZZ541" s="81"/>
      <c r="KAA541" s="80"/>
      <c r="KAB541" s="81"/>
      <c r="KAC541" s="80"/>
      <c r="KAD541" s="81"/>
      <c r="KAE541" s="80"/>
      <c r="KAF541" s="81"/>
      <c r="KAG541" s="80"/>
      <c r="KAH541" s="81"/>
      <c r="KAI541" s="80"/>
      <c r="KAJ541" s="81"/>
      <c r="KAK541" s="80"/>
      <c r="KAL541" s="81"/>
      <c r="KAM541" s="80"/>
      <c r="KAN541" s="81"/>
      <c r="KAO541" s="80"/>
      <c r="KAP541" s="81"/>
      <c r="KAQ541" s="80"/>
      <c r="KAR541" s="81"/>
      <c r="KAS541" s="80"/>
      <c r="KAT541" s="81"/>
      <c r="KAU541" s="80"/>
      <c r="KAV541" s="81"/>
      <c r="KAW541" s="80"/>
      <c r="KAX541" s="81"/>
      <c r="KAY541" s="80"/>
      <c r="KAZ541" s="81"/>
      <c r="KBA541" s="80"/>
      <c r="KBB541" s="81"/>
      <c r="KBC541" s="80"/>
      <c r="KBD541" s="81"/>
      <c r="KBE541" s="80"/>
      <c r="KBF541" s="81"/>
      <c r="KBG541" s="80"/>
      <c r="KBH541" s="81"/>
      <c r="KBI541" s="80"/>
      <c r="KBJ541" s="81"/>
      <c r="KBK541" s="80"/>
      <c r="KBL541" s="81"/>
      <c r="KBM541" s="80"/>
      <c r="KBN541" s="81"/>
      <c r="KBO541" s="80"/>
      <c r="KBP541" s="81"/>
      <c r="KBQ541" s="80"/>
      <c r="KBR541" s="81"/>
      <c r="KBS541" s="80"/>
      <c r="KBT541" s="81"/>
      <c r="KBU541" s="80"/>
      <c r="KBV541" s="81"/>
      <c r="KBW541" s="80"/>
      <c r="KBX541" s="81"/>
      <c r="KBY541" s="80"/>
      <c r="KBZ541" s="81"/>
      <c r="KCA541" s="80"/>
      <c r="KCB541" s="81"/>
      <c r="KCC541" s="80"/>
      <c r="KCD541" s="81"/>
      <c r="KCE541" s="80"/>
      <c r="KCF541" s="81"/>
      <c r="KCG541" s="80"/>
      <c r="KCH541" s="81"/>
      <c r="KCI541" s="80"/>
      <c r="KCJ541" s="81"/>
      <c r="KCK541" s="80"/>
      <c r="KCL541" s="81"/>
      <c r="KCM541" s="80"/>
      <c r="KCN541" s="81"/>
      <c r="KCO541" s="80"/>
      <c r="KCP541" s="81"/>
      <c r="KCQ541" s="80"/>
      <c r="KCR541" s="81"/>
      <c r="KCS541" s="80"/>
      <c r="KCT541" s="81"/>
      <c r="KCU541" s="80"/>
      <c r="KCV541" s="81"/>
      <c r="KCW541" s="80"/>
      <c r="KCX541" s="81"/>
      <c r="KCY541" s="80"/>
      <c r="KCZ541" s="81"/>
      <c r="KDA541" s="80"/>
      <c r="KDB541" s="81"/>
      <c r="KDC541" s="80"/>
      <c r="KDD541" s="81"/>
      <c r="KDE541" s="80"/>
      <c r="KDF541" s="81"/>
      <c r="KDG541" s="80"/>
      <c r="KDH541" s="81"/>
      <c r="KDI541" s="80"/>
      <c r="KDJ541" s="81"/>
      <c r="KDK541" s="80"/>
      <c r="KDL541" s="81"/>
      <c r="KDM541" s="80"/>
      <c r="KDN541" s="81"/>
      <c r="KDO541" s="80"/>
      <c r="KDP541" s="81"/>
      <c r="KDQ541" s="80"/>
      <c r="KDR541" s="81"/>
      <c r="KDS541" s="80"/>
      <c r="KDT541" s="81"/>
      <c r="KDU541" s="80"/>
      <c r="KDV541" s="81"/>
      <c r="KDW541" s="80"/>
      <c r="KDX541" s="81"/>
      <c r="KDY541" s="80"/>
      <c r="KDZ541" s="81"/>
      <c r="KEA541" s="80"/>
      <c r="KEB541" s="81"/>
      <c r="KEC541" s="80"/>
      <c r="KED541" s="81"/>
      <c r="KEE541" s="80"/>
      <c r="KEF541" s="81"/>
      <c r="KEG541" s="80"/>
      <c r="KEH541" s="81"/>
      <c r="KEI541" s="80"/>
      <c r="KEJ541" s="81"/>
      <c r="KEK541" s="80"/>
      <c r="KEL541" s="81"/>
      <c r="KEM541" s="80"/>
      <c r="KEN541" s="81"/>
      <c r="KEO541" s="80"/>
      <c r="KEP541" s="81"/>
      <c r="KEQ541" s="80"/>
      <c r="KER541" s="81"/>
      <c r="KES541" s="80"/>
      <c r="KET541" s="81"/>
      <c r="KEU541" s="80"/>
      <c r="KEV541" s="81"/>
      <c r="KEW541" s="80"/>
      <c r="KEX541" s="81"/>
      <c r="KEY541" s="80"/>
      <c r="KEZ541" s="81"/>
      <c r="KFA541" s="80"/>
      <c r="KFB541" s="81"/>
      <c r="KFC541" s="80"/>
      <c r="KFD541" s="81"/>
      <c r="KFE541" s="80"/>
      <c r="KFF541" s="81"/>
      <c r="KFG541" s="80"/>
      <c r="KFH541" s="81"/>
      <c r="KFI541" s="80"/>
      <c r="KFJ541" s="81"/>
      <c r="KFK541" s="80"/>
      <c r="KFL541" s="81"/>
      <c r="KFM541" s="80"/>
      <c r="KFN541" s="81"/>
      <c r="KFO541" s="80"/>
      <c r="KFP541" s="81"/>
      <c r="KFQ541" s="80"/>
      <c r="KFR541" s="81"/>
      <c r="KFS541" s="80"/>
      <c r="KFT541" s="81"/>
      <c r="KFU541" s="80"/>
      <c r="KFV541" s="81"/>
      <c r="KFW541" s="80"/>
      <c r="KFX541" s="81"/>
      <c r="KFY541" s="80"/>
      <c r="KFZ541" s="81"/>
      <c r="KGA541" s="80"/>
      <c r="KGB541" s="81"/>
      <c r="KGC541" s="80"/>
      <c r="KGD541" s="81"/>
      <c r="KGE541" s="80"/>
      <c r="KGF541" s="81"/>
      <c r="KGG541" s="80"/>
      <c r="KGH541" s="81"/>
      <c r="KGI541" s="80"/>
      <c r="KGJ541" s="81"/>
      <c r="KGK541" s="80"/>
      <c r="KGL541" s="81"/>
      <c r="KGM541" s="80"/>
      <c r="KGN541" s="81"/>
      <c r="KGO541" s="80"/>
      <c r="KGP541" s="81"/>
      <c r="KGQ541" s="80"/>
      <c r="KGR541" s="81"/>
      <c r="KGS541" s="80"/>
      <c r="KGT541" s="81"/>
      <c r="KGU541" s="80"/>
      <c r="KGV541" s="81"/>
      <c r="KGW541" s="80"/>
      <c r="KGX541" s="81"/>
      <c r="KGY541" s="80"/>
      <c r="KGZ541" s="81"/>
      <c r="KHA541" s="80"/>
      <c r="KHB541" s="81"/>
      <c r="KHC541" s="80"/>
      <c r="KHD541" s="81"/>
      <c r="KHE541" s="80"/>
      <c r="KHF541" s="81"/>
      <c r="KHG541" s="80"/>
      <c r="KHH541" s="81"/>
      <c r="KHI541" s="80"/>
      <c r="KHJ541" s="81"/>
      <c r="KHK541" s="80"/>
      <c r="KHL541" s="81"/>
      <c r="KHM541" s="80"/>
      <c r="KHN541" s="81"/>
      <c r="KHO541" s="80"/>
      <c r="KHP541" s="81"/>
      <c r="KHQ541" s="80"/>
      <c r="KHR541" s="81"/>
      <c r="KHS541" s="80"/>
      <c r="KHT541" s="81"/>
      <c r="KHU541" s="80"/>
      <c r="KHV541" s="81"/>
      <c r="KHW541" s="80"/>
      <c r="KHX541" s="81"/>
      <c r="KHY541" s="80"/>
      <c r="KHZ541" s="81"/>
      <c r="KIA541" s="80"/>
      <c r="KIB541" s="81"/>
      <c r="KIC541" s="80"/>
      <c r="KID541" s="81"/>
      <c r="KIE541" s="80"/>
      <c r="KIF541" s="81"/>
      <c r="KIG541" s="80"/>
      <c r="KIH541" s="81"/>
      <c r="KII541" s="80"/>
      <c r="KIJ541" s="81"/>
      <c r="KIK541" s="80"/>
      <c r="KIL541" s="81"/>
      <c r="KIM541" s="80"/>
      <c r="KIN541" s="81"/>
      <c r="KIO541" s="80"/>
      <c r="KIP541" s="81"/>
      <c r="KIQ541" s="80"/>
      <c r="KIR541" s="81"/>
      <c r="KIS541" s="80"/>
      <c r="KIT541" s="81"/>
      <c r="KIU541" s="80"/>
      <c r="KIV541" s="81"/>
      <c r="KIW541" s="80"/>
      <c r="KIX541" s="81"/>
      <c r="KIY541" s="80"/>
      <c r="KIZ541" s="81"/>
      <c r="KJA541" s="80"/>
      <c r="KJB541" s="81"/>
      <c r="KJC541" s="80"/>
      <c r="KJD541" s="81"/>
      <c r="KJE541" s="80"/>
      <c r="KJF541" s="81"/>
      <c r="KJG541" s="80"/>
      <c r="KJH541" s="81"/>
      <c r="KJI541" s="80"/>
      <c r="KJJ541" s="81"/>
      <c r="KJK541" s="80"/>
      <c r="KJL541" s="81"/>
      <c r="KJM541" s="80"/>
      <c r="KJN541" s="81"/>
      <c r="KJO541" s="80"/>
      <c r="KJP541" s="81"/>
      <c r="KJQ541" s="80"/>
      <c r="KJR541" s="81"/>
      <c r="KJS541" s="80"/>
      <c r="KJT541" s="81"/>
      <c r="KJU541" s="80"/>
      <c r="KJV541" s="81"/>
      <c r="KJW541" s="80"/>
      <c r="KJX541" s="81"/>
      <c r="KJY541" s="80"/>
      <c r="KJZ541" s="81"/>
      <c r="KKA541" s="80"/>
      <c r="KKB541" s="81"/>
      <c r="KKC541" s="80"/>
      <c r="KKD541" s="81"/>
      <c r="KKE541" s="80"/>
      <c r="KKF541" s="81"/>
      <c r="KKG541" s="80"/>
      <c r="KKH541" s="81"/>
      <c r="KKI541" s="80"/>
      <c r="KKJ541" s="81"/>
      <c r="KKK541" s="80"/>
      <c r="KKL541" s="81"/>
      <c r="KKM541" s="80"/>
      <c r="KKN541" s="81"/>
      <c r="KKO541" s="80"/>
      <c r="KKP541" s="81"/>
      <c r="KKQ541" s="80"/>
      <c r="KKR541" s="81"/>
      <c r="KKS541" s="80"/>
      <c r="KKT541" s="81"/>
      <c r="KKU541" s="80"/>
      <c r="KKV541" s="81"/>
      <c r="KKW541" s="80"/>
      <c r="KKX541" s="81"/>
      <c r="KKY541" s="80"/>
      <c r="KKZ541" s="81"/>
      <c r="KLA541" s="80"/>
      <c r="KLB541" s="81"/>
      <c r="KLC541" s="80"/>
      <c r="KLD541" s="81"/>
      <c r="KLE541" s="80"/>
      <c r="KLF541" s="81"/>
      <c r="KLG541" s="80"/>
      <c r="KLH541" s="81"/>
      <c r="KLI541" s="80"/>
      <c r="KLJ541" s="81"/>
      <c r="KLK541" s="80"/>
      <c r="KLL541" s="81"/>
      <c r="KLM541" s="80"/>
      <c r="KLN541" s="81"/>
      <c r="KLO541" s="80"/>
      <c r="KLP541" s="81"/>
      <c r="KLQ541" s="80"/>
      <c r="KLR541" s="81"/>
      <c r="KLS541" s="80"/>
      <c r="KLT541" s="81"/>
      <c r="KLU541" s="80"/>
      <c r="KLV541" s="81"/>
      <c r="KLW541" s="80"/>
      <c r="KLX541" s="81"/>
      <c r="KLY541" s="80"/>
      <c r="KLZ541" s="81"/>
      <c r="KMA541" s="80"/>
      <c r="KMB541" s="81"/>
      <c r="KMC541" s="80"/>
      <c r="KMD541" s="81"/>
      <c r="KME541" s="80"/>
      <c r="KMF541" s="81"/>
      <c r="KMG541" s="80"/>
      <c r="KMH541" s="81"/>
      <c r="KMI541" s="80"/>
      <c r="KMJ541" s="81"/>
      <c r="KMK541" s="80"/>
      <c r="KML541" s="81"/>
      <c r="KMM541" s="80"/>
      <c r="KMN541" s="81"/>
      <c r="KMO541" s="80"/>
      <c r="KMP541" s="81"/>
      <c r="KMQ541" s="80"/>
      <c r="KMR541" s="81"/>
      <c r="KMS541" s="80"/>
      <c r="KMT541" s="81"/>
      <c r="KMU541" s="80"/>
      <c r="KMV541" s="81"/>
      <c r="KMW541" s="80"/>
      <c r="KMX541" s="81"/>
      <c r="KMY541" s="80"/>
      <c r="KMZ541" s="81"/>
      <c r="KNA541" s="80"/>
      <c r="KNB541" s="81"/>
      <c r="KNC541" s="80"/>
      <c r="KND541" s="81"/>
      <c r="KNE541" s="80"/>
      <c r="KNF541" s="81"/>
      <c r="KNG541" s="80"/>
      <c r="KNH541" s="81"/>
      <c r="KNI541" s="80"/>
      <c r="KNJ541" s="81"/>
      <c r="KNK541" s="80"/>
      <c r="KNL541" s="81"/>
      <c r="KNM541" s="80"/>
      <c r="KNN541" s="81"/>
      <c r="KNO541" s="80"/>
      <c r="KNP541" s="81"/>
      <c r="KNQ541" s="80"/>
      <c r="KNR541" s="81"/>
      <c r="KNS541" s="80"/>
      <c r="KNT541" s="81"/>
      <c r="KNU541" s="80"/>
      <c r="KNV541" s="81"/>
      <c r="KNW541" s="80"/>
      <c r="KNX541" s="81"/>
      <c r="KNY541" s="80"/>
      <c r="KNZ541" s="81"/>
      <c r="KOA541" s="80"/>
      <c r="KOB541" s="81"/>
      <c r="KOC541" s="80"/>
      <c r="KOD541" s="81"/>
      <c r="KOE541" s="80"/>
      <c r="KOF541" s="81"/>
      <c r="KOG541" s="80"/>
      <c r="KOH541" s="81"/>
      <c r="KOI541" s="80"/>
      <c r="KOJ541" s="81"/>
      <c r="KOK541" s="80"/>
      <c r="KOL541" s="81"/>
      <c r="KOM541" s="80"/>
      <c r="KON541" s="81"/>
      <c r="KOO541" s="80"/>
      <c r="KOP541" s="81"/>
      <c r="KOQ541" s="80"/>
      <c r="KOR541" s="81"/>
      <c r="KOS541" s="80"/>
      <c r="KOT541" s="81"/>
      <c r="KOU541" s="80"/>
      <c r="KOV541" s="81"/>
      <c r="KOW541" s="80"/>
      <c r="KOX541" s="81"/>
      <c r="KOY541" s="80"/>
      <c r="KOZ541" s="81"/>
      <c r="KPA541" s="80"/>
      <c r="KPB541" s="81"/>
      <c r="KPC541" s="80"/>
      <c r="KPD541" s="81"/>
      <c r="KPE541" s="80"/>
      <c r="KPF541" s="81"/>
      <c r="KPG541" s="80"/>
      <c r="KPH541" s="81"/>
      <c r="KPI541" s="80"/>
      <c r="KPJ541" s="81"/>
      <c r="KPK541" s="80"/>
      <c r="KPL541" s="81"/>
      <c r="KPM541" s="80"/>
      <c r="KPN541" s="81"/>
      <c r="KPO541" s="80"/>
      <c r="KPP541" s="81"/>
      <c r="KPQ541" s="80"/>
      <c r="KPR541" s="81"/>
      <c r="KPS541" s="80"/>
      <c r="KPT541" s="81"/>
      <c r="KPU541" s="80"/>
      <c r="KPV541" s="81"/>
      <c r="KPW541" s="80"/>
      <c r="KPX541" s="81"/>
      <c r="KPY541" s="80"/>
      <c r="KPZ541" s="81"/>
      <c r="KQA541" s="80"/>
      <c r="KQB541" s="81"/>
      <c r="KQC541" s="80"/>
      <c r="KQD541" s="81"/>
      <c r="KQE541" s="80"/>
      <c r="KQF541" s="81"/>
      <c r="KQG541" s="80"/>
      <c r="KQH541" s="81"/>
      <c r="KQI541" s="80"/>
      <c r="KQJ541" s="81"/>
      <c r="KQK541" s="80"/>
      <c r="KQL541" s="81"/>
      <c r="KQM541" s="80"/>
      <c r="KQN541" s="81"/>
      <c r="KQO541" s="80"/>
      <c r="KQP541" s="81"/>
      <c r="KQQ541" s="80"/>
      <c r="KQR541" s="81"/>
      <c r="KQS541" s="80"/>
      <c r="KQT541" s="81"/>
      <c r="KQU541" s="80"/>
      <c r="KQV541" s="81"/>
      <c r="KQW541" s="80"/>
      <c r="KQX541" s="81"/>
      <c r="KQY541" s="80"/>
      <c r="KQZ541" s="81"/>
      <c r="KRA541" s="80"/>
      <c r="KRB541" s="81"/>
      <c r="KRC541" s="80"/>
      <c r="KRD541" s="81"/>
      <c r="KRE541" s="80"/>
      <c r="KRF541" s="81"/>
      <c r="KRG541" s="80"/>
      <c r="KRH541" s="81"/>
      <c r="KRI541" s="80"/>
      <c r="KRJ541" s="81"/>
      <c r="KRK541" s="80"/>
      <c r="KRL541" s="81"/>
      <c r="KRM541" s="80"/>
      <c r="KRN541" s="81"/>
      <c r="KRO541" s="80"/>
      <c r="KRP541" s="81"/>
      <c r="KRQ541" s="80"/>
      <c r="KRR541" s="81"/>
      <c r="KRS541" s="80"/>
      <c r="KRT541" s="81"/>
      <c r="KRU541" s="80"/>
      <c r="KRV541" s="81"/>
      <c r="KRW541" s="80"/>
      <c r="KRX541" s="81"/>
      <c r="KRY541" s="80"/>
      <c r="KRZ541" s="81"/>
      <c r="KSA541" s="80"/>
      <c r="KSB541" s="81"/>
      <c r="KSC541" s="80"/>
      <c r="KSD541" s="81"/>
      <c r="KSE541" s="80"/>
      <c r="KSF541" s="81"/>
      <c r="KSG541" s="80"/>
      <c r="KSH541" s="81"/>
      <c r="KSI541" s="80"/>
      <c r="KSJ541" s="81"/>
      <c r="KSK541" s="80"/>
      <c r="KSL541" s="81"/>
      <c r="KSM541" s="80"/>
      <c r="KSN541" s="81"/>
      <c r="KSO541" s="80"/>
      <c r="KSP541" s="81"/>
      <c r="KSQ541" s="80"/>
      <c r="KSR541" s="81"/>
      <c r="KSS541" s="80"/>
      <c r="KST541" s="81"/>
      <c r="KSU541" s="80"/>
      <c r="KSV541" s="81"/>
      <c r="KSW541" s="80"/>
      <c r="KSX541" s="81"/>
      <c r="KSY541" s="80"/>
      <c r="KSZ541" s="81"/>
      <c r="KTA541" s="80"/>
      <c r="KTB541" s="81"/>
      <c r="KTC541" s="80"/>
      <c r="KTD541" s="81"/>
      <c r="KTE541" s="80"/>
      <c r="KTF541" s="81"/>
      <c r="KTG541" s="80"/>
      <c r="KTH541" s="81"/>
      <c r="KTI541" s="80"/>
      <c r="KTJ541" s="81"/>
      <c r="KTK541" s="80"/>
      <c r="KTL541" s="81"/>
      <c r="KTM541" s="80"/>
      <c r="KTN541" s="81"/>
      <c r="KTO541" s="80"/>
      <c r="KTP541" s="81"/>
      <c r="KTQ541" s="80"/>
      <c r="KTR541" s="81"/>
      <c r="KTS541" s="80"/>
      <c r="KTT541" s="81"/>
      <c r="KTU541" s="80"/>
      <c r="KTV541" s="81"/>
      <c r="KTW541" s="80"/>
      <c r="KTX541" s="81"/>
      <c r="KTY541" s="80"/>
      <c r="KTZ541" s="81"/>
      <c r="KUA541" s="80"/>
      <c r="KUB541" s="81"/>
      <c r="KUC541" s="80"/>
      <c r="KUD541" s="81"/>
      <c r="KUE541" s="80"/>
      <c r="KUF541" s="81"/>
      <c r="KUG541" s="80"/>
      <c r="KUH541" s="81"/>
      <c r="KUI541" s="80"/>
      <c r="KUJ541" s="81"/>
      <c r="KUK541" s="80"/>
      <c r="KUL541" s="81"/>
      <c r="KUM541" s="80"/>
      <c r="KUN541" s="81"/>
      <c r="KUO541" s="80"/>
      <c r="KUP541" s="81"/>
      <c r="KUQ541" s="80"/>
      <c r="KUR541" s="81"/>
      <c r="KUS541" s="80"/>
      <c r="KUT541" s="81"/>
      <c r="KUU541" s="80"/>
      <c r="KUV541" s="81"/>
      <c r="KUW541" s="80"/>
      <c r="KUX541" s="81"/>
      <c r="KUY541" s="80"/>
      <c r="KUZ541" s="81"/>
      <c r="KVA541" s="80"/>
      <c r="KVB541" s="81"/>
      <c r="KVC541" s="80"/>
      <c r="KVD541" s="81"/>
      <c r="KVE541" s="80"/>
      <c r="KVF541" s="81"/>
      <c r="KVG541" s="80"/>
      <c r="KVH541" s="81"/>
      <c r="KVI541" s="80"/>
      <c r="KVJ541" s="81"/>
      <c r="KVK541" s="80"/>
      <c r="KVL541" s="81"/>
      <c r="KVM541" s="80"/>
      <c r="KVN541" s="81"/>
      <c r="KVO541" s="80"/>
      <c r="KVP541" s="81"/>
      <c r="KVQ541" s="80"/>
      <c r="KVR541" s="81"/>
      <c r="KVS541" s="80"/>
      <c r="KVT541" s="81"/>
      <c r="KVU541" s="80"/>
      <c r="KVV541" s="81"/>
      <c r="KVW541" s="80"/>
      <c r="KVX541" s="81"/>
      <c r="KVY541" s="80"/>
      <c r="KVZ541" s="81"/>
      <c r="KWA541" s="80"/>
      <c r="KWB541" s="81"/>
      <c r="KWC541" s="80"/>
      <c r="KWD541" s="81"/>
      <c r="KWE541" s="80"/>
      <c r="KWF541" s="81"/>
      <c r="KWG541" s="80"/>
      <c r="KWH541" s="81"/>
      <c r="KWI541" s="80"/>
      <c r="KWJ541" s="81"/>
      <c r="KWK541" s="80"/>
      <c r="KWL541" s="81"/>
      <c r="KWM541" s="80"/>
      <c r="KWN541" s="81"/>
      <c r="KWO541" s="80"/>
      <c r="KWP541" s="81"/>
      <c r="KWQ541" s="80"/>
      <c r="KWR541" s="81"/>
      <c r="KWS541" s="80"/>
      <c r="KWT541" s="81"/>
      <c r="KWU541" s="80"/>
      <c r="KWV541" s="81"/>
      <c r="KWW541" s="80"/>
      <c r="KWX541" s="81"/>
      <c r="KWY541" s="80"/>
      <c r="KWZ541" s="81"/>
      <c r="KXA541" s="80"/>
      <c r="KXB541" s="81"/>
      <c r="KXC541" s="80"/>
      <c r="KXD541" s="81"/>
      <c r="KXE541" s="80"/>
      <c r="KXF541" s="81"/>
      <c r="KXG541" s="80"/>
      <c r="KXH541" s="81"/>
      <c r="KXI541" s="80"/>
      <c r="KXJ541" s="81"/>
      <c r="KXK541" s="80"/>
      <c r="KXL541" s="81"/>
      <c r="KXM541" s="80"/>
      <c r="KXN541" s="81"/>
      <c r="KXO541" s="80"/>
      <c r="KXP541" s="81"/>
      <c r="KXQ541" s="80"/>
      <c r="KXR541" s="81"/>
      <c r="KXS541" s="80"/>
      <c r="KXT541" s="81"/>
      <c r="KXU541" s="80"/>
      <c r="KXV541" s="81"/>
      <c r="KXW541" s="80"/>
      <c r="KXX541" s="81"/>
      <c r="KXY541" s="80"/>
      <c r="KXZ541" s="81"/>
      <c r="KYA541" s="80"/>
      <c r="KYB541" s="81"/>
      <c r="KYC541" s="80"/>
      <c r="KYD541" s="81"/>
      <c r="KYE541" s="80"/>
      <c r="KYF541" s="81"/>
      <c r="KYG541" s="80"/>
      <c r="KYH541" s="81"/>
      <c r="KYI541" s="80"/>
      <c r="KYJ541" s="81"/>
      <c r="KYK541" s="80"/>
      <c r="KYL541" s="81"/>
      <c r="KYM541" s="80"/>
      <c r="KYN541" s="81"/>
      <c r="KYO541" s="80"/>
      <c r="KYP541" s="81"/>
      <c r="KYQ541" s="80"/>
      <c r="KYR541" s="81"/>
      <c r="KYS541" s="80"/>
      <c r="KYT541" s="81"/>
      <c r="KYU541" s="80"/>
      <c r="KYV541" s="81"/>
      <c r="KYW541" s="80"/>
      <c r="KYX541" s="81"/>
      <c r="KYY541" s="80"/>
      <c r="KYZ541" s="81"/>
      <c r="KZA541" s="80"/>
      <c r="KZB541" s="81"/>
      <c r="KZC541" s="80"/>
      <c r="KZD541" s="81"/>
      <c r="KZE541" s="80"/>
      <c r="KZF541" s="81"/>
      <c r="KZG541" s="80"/>
      <c r="KZH541" s="81"/>
      <c r="KZI541" s="80"/>
      <c r="KZJ541" s="81"/>
      <c r="KZK541" s="80"/>
      <c r="KZL541" s="81"/>
      <c r="KZM541" s="80"/>
      <c r="KZN541" s="81"/>
      <c r="KZO541" s="80"/>
      <c r="KZP541" s="81"/>
      <c r="KZQ541" s="80"/>
      <c r="KZR541" s="81"/>
      <c r="KZS541" s="80"/>
      <c r="KZT541" s="81"/>
      <c r="KZU541" s="80"/>
      <c r="KZV541" s="81"/>
      <c r="KZW541" s="80"/>
      <c r="KZX541" s="81"/>
      <c r="KZY541" s="80"/>
      <c r="KZZ541" s="81"/>
      <c r="LAA541" s="80"/>
      <c r="LAB541" s="81"/>
      <c r="LAC541" s="80"/>
      <c r="LAD541" s="81"/>
      <c r="LAE541" s="80"/>
      <c r="LAF541" s="81"/>
      <c r="LAG541" s="80"/>
      <c r="LAH541" s="81"/>
      <c r="LAI541" s="80"/>
      <c r="LAJ541" s="81"/>
      <c r="LAK541" s="80"/>
      <c r="LAL541" s="81"/>
      <c r="LAM541" s="80"/>
      <c r="LAN541" s="81"/>
      <c r="LAO541" s="80"/>
      <c r="LAP541" s="81"/>
      <c r="LAQ541" s="80"/>
      <c r="LAR541" s="81"/>
      <c r="LAS541" s="80"/>
      <c r="LAT541" s="81"/>
      <c r="LAU541" s="80"/>
      <c r="LAV541" s="81"/>
      <c r="LAW541" s="80"/>
      <c r="LAX541" s="81"/>
      <c r="LAY541" s="80"/>
      <c r="LAZ541" s="81"/>
      <c r="LBA541" s="80"/>
      <c r="LBB541" s="81"/>
      <c r="LBC541" s="80"/>
      <c r="LBD541" s="81"/>
      <c r="LBE541" s="80"/>
      <c r="LBF541" s="81"/>
      <c r="LBG541" s="80"/>
      <c r="LBH541" s="81"/>
      <c r="LBI541" s="80"/>
      <c r="LBJ541" s="81"/>
      <c r="LBK541" s="80"/>
      <c r="LBL541" s="81"/>
      <c r="LBM541" s="80"/>
      <c r="LBN541" s="81"/>
      <c r="LBO541" s="80"/>
      <c r="LBP541" s="81"/>
      <c r="LBQ541" s="80"/>
      <c r="LBR541" s="81"/>
      <c r="LBS541" s="80"/>
      <c r="LBT541" s="81"/>
      <c r="LBU541" s="80"/>
      <c r="LBV541" s="81"/>
      <c r="LBW541" s="80"/>
      <c r="LBX541" s="81"/>
      <c r="LBY541" s="80"/>
      <c r="LBZ541" s="81"/>
      <c r="LCA541" s="80"/>
      <c r="LCB541" s="81"/>
      <c r="LCC541" s="80"/>
      <c r="LCD541" s="81"/>
      <c r="LCE541" s="80"/>
      <c r="LCF541" s="81"/>
      <c r="LCG541" s="80"/>
      <c r="LCH541" s="81"/>
      <c r="LCI541" s="80"/>
      <c r="LCJ541" s="81"/>
      <c r="LCK541" s="80"/>
      <c r="LCL541" s="81"/>
      <c r="LCM541" s="80"/>
      <c r="LCN541" s="81"/>
      <c r="LCO541" s="80"/>
      <c r="LCP541" s="81"/>
      <c r="LCQ541" s="80"/>
      <c r="LCR541" s="81"/>
      <c r="LCS541" s="80"/>
      <c r="LCT541" s="81"/>
      <c r="LCU541" s="80"/>
      <c r="LCV541" s="81"/>
      <c r="LCW541" s="80"/>
      <c r="LCX541" s="81"/>
      <c r="LCY541" s="80"/>
      <c r="LCZ541" s="81"/>
      <c r="LDA541" s="80"/>
      <c r="LDB541" s="81"/>
      <c r="LDC541" s="80"/>
      <c r="LDD541" s="81"/>
      <c r="LDE541" s="80"/>
      <c r="LDF541" s="81"/>
      <c r="LDG541" s="80"/>
      <c r="LDH541" s="81"/>
      <c r="LDI541" s="80"/>
      <c r="LDJ541" s="81"/>
      <c r="LDK541" s="80"/>
      <c r="LDL541" s="81"/>
      <c r="LDM541" s="80"/>
      <c r="LDN541" s="81"/>
      <c r="LDO541" s="80"/>
      <c r="LDP541" s="81"/>
      <c r="LDQ541" s="80"/>
      <c r="LDR541" s="81"/>
      <c r="LDS541" s="80"/>
      <c r="LDT541" s="81"/>
      <c r="LDU541" s="80"/>
      <c r="LDV541" s="81"/>
      <c r="LDW541" s="80"/>
      <c r="LDX541" s="81"/>
      <c r="LDY541" s="80"/>
      <c r="LDZ541" s="81"/>
      <c r="LEA541" s="80"/>
      <c r="LEB541" s="81"/>
      <c r="LEC541" s="80"/>
      <c r="LED541" s="81"/>
      <c r="LEE541" s="80"/>
      <c r="LEF541" s="81"/>
      <c r="LEG541" s="80"/>
      <c r="LEH541" s="81"/>
      <c r="LEI541" s="80"/>
      <c r="LEJ541" s="81"/>
      <c r="LEK541" s="80"/>
      <c r="LEL541" s="81"/>
      <c r="LEM541" s="80"/>
      <c r="LEN541" s="81"/>
      <c r="LEO541" s="80"/>
      <c r="LEP541" s="81"/>
      <c r="LEQ541" s="80"/>
      <c r="LER541" s="81"/>
      <c r="LES541" s="80"/>
      <c r="LET541" s="81"/>
      <c r="LEU541" s="80"/>
      <c r="LEV541" s="81"/>
      <c r="LEW541" s="80"/>
      <c r="LEX541" s="81"/>
      <c r="LEY541" s="80"/>
      <c r="LEZ541" s="81"/>
      <c r="LFA541" s="80"/>
      <c r="LFB541" s="81"/>
      <c r="LFC541" s="80"/>
      <c r="LFD541" s="81"/>
      <c r="LFE541" s="80"/>
      <c r="LFF541" s="81"/>
      <c r="LFG541" s="80"/>
      <c r="LFH541" s="81"/>
      <c r="LFI541" s="80"/>
      <c r="LFJ541" s="81"/>
      <c r="LFK541" s="80"/>
      <c r="LFL541" s="81"/>
      <c r="LFM541" s="80"/>
      <c r="LFN541" s="81"/>
      <c r="LFO541" s="80"/>
      <c r="LFP541" s="81"/>
      <c r="LFQ541" s="80"/>
      <c r="LFR541" s="81"/>
      <c r="LFS541" s="80"/>
      <c r="LFT541" s="81"/>
      <c r="LFU541" s="80"/>
      <c r="LFV541" s="81"/>
      <c r="LFW541" s="80"/>
      <c r="LFX541" s="81"/>
      <c r="LFY541" s="80"/>
      <c r="LFZ541" s="81"/>
      <c r="LGA541" s="80"/>
      <c r="LGB541" s="81"/>
      <c r="LGC541" s="80"/>
      <c r="LGD541" s="81"/>
      <c r="LGE541" s="80"/>
      <c r="LGF541" s="81"/>
      <c r="LGG541" s="80"/>
      <c r="LGH541" s="81"/>
      <c r="LGI541" s="80"/>
      <c r="LGJ541" s="81"/>
      <c r="LGK541" s="80"/>
      <c r="LGL541" s="81"/>
      <c r="LGM541" s="80"/>
      <c r="LGN541" s="81"/>
      <c r="LGO541" s="80"/>
      <c r="LGP541" s="81"/>
      <c r="LGQ541" s="80"/>
      <c r="LGR541" s="81"/>
      <c r="LGS541" s="80"/>
      <c r="LGT541" s="81"/>
      <c r="LGU541" s="80"/>
      <c r="LGV541" s="81"/>
      <c r="LGW541" s="80"/>
      <c r="LGX541" s="81"/>
      <c r="LGY541" s="80"/>
      <c r="LGZ541" s="81"/>
      <c r="LHA541" s="80"/>
      <c r="LHB541" s="81"/>
      <c r="LHC541" s="80"/>
      <c r="LHD541" s="81"/>
      <c r="LHE541" s="80"/>
      <c r="LHF541" s="81"/>
      <c r="LHG541" s="80"/>
      <c r="LHH541" s="81"/>
      <c r="LHI541" s="80"/>
      <c r="LHJ541" s="81"/>
      <c r="LHK541" s="80"/>
      <c r="LHL541" s="81"/>
      <c r="LHM541" s="80"/>
      <c r="LHN541" s="81"/>
      <c r="LHO541" s="80"/>
      <c r="LHP541" s="81"/>
      <c r="LHQ541" s="80"/>
      <c r="LHR541" s="81"/>
      <c r="LHS541" s="80"/>
      <c r="LHT541" s="81"/>
      <c r="LHU541" s="80"/>
      <c r="LHV541" s="81"/>
      <c r="LHW541" s="80"/>
      <c r="LHX541" s="81"/>
      <c r="LHY541" s="80"/>
      <c r="LHZ541" s="81"/>
      <c r="LIA541" s="80"/>
      <c r="LIB541" s="81"/>
      <c r="LIC541" s="80"/>
      <c r="LID541" s="81"/>
      <c r="LIE541" s="80"/>
      <c r="LIF541" s="81"/>
      <c r="LIG541" s="80"/>
      <c r="LIH541" s="81"/>
      <c r="LII541" s="80"/>
      <c r="LIJ541" s="81"/>
      <c r="LIK541" s="80"/>
      <c r="LIL541" s="81"/>
      <c r="LIM541" s="80"/>
      <c r="LIN541" s="81"/>
      <c r="LIO541" s="80"/>
      <c r="LIP541" s="81"/>
      <c r="LIQ541" s="80"/>
      <c r="LIR541" s="81"/>
      <c r="LIS541" s="80"/>
      <c r="LIT541" s="81"/>
      <c r="LIU541" s="80"/>
      <c r="LIV541" s="81"/>
      <c r="LIW541" s="80"/>
      <c r="LIX541" s="81"/>
      <c r="LIY541" s="80"/>
      <c r="LIZ541" s="81"/>
      <c r="LJA541" s="80"/>
      <c r="LJB541" s="81"/>
      <c r="LJC541" s="80"/>
      <c r="LJD541" s="81"/>
      <c r="LJE541" s="80"/>
      <c r="LJF541" s="81"/>
      <c r="LJG541" s="80"/>
      <c r="LJH541" s="81"/>
      <c r="LJI541" s="80"/>
      <c r="LJJ541" s="81"/>
      <c r="LJK541" s="80"/>
      <c r="LJL541" s="81"/>
      <c r="LJM541" s="80"/>
      <c r="LJN541" s="81"/>
      <c r="LJO541" s="80"/>
      <c r="LJP541" s="81"/>
      <c r="LJQ541" s="80"/>
      <c r="LJR541" s="81"/>
      <c r="LJS541" s="80"/>
      <c r="LJT541" s="81"/>
      <c r="LJU541" s="80"/>
      <c r="LJV541" s="81"/>
      <c r="LJW541" s="80"/>
      <c r="LJX541" s="81"/>
      <c r="LJY541" s="80"/>
      <c r="LJZ541" s="81"/>
      <c r="LKA541" s="80"/>
      <c r="LKB541" s="81"/>
      <c r="LKC541" s="80"/>
      <c r="LKD541" s="81"/>
      <c r="LKE541" s="80"/>
      <c r="LKF541" s="81"/>
      <c r="LKG541" s="80"/>
      <c r="LKH541" s="81"/>
      <c r="LKI541" s="80"/>
      <c r="LKJ541" s="81"/>
      <c r="LKK541" s="80"/>
      <c r="LKL541" s="81"/>
      <c r="LKM541" s="80"/>
      <c r="LKN541" s="81"/>
      <c r="LKO541" s="80"/>
      <c r="LKP541" s="81"/>
      <c r="LKQ541" s="80"/>
      <c r="LKR541" s="81"/>
      <c r="LKS541" s="80"/>
      <c r="LKT541" s="81"/>
      <c r="LKU541" s="80"/>
      <c r="LKV541" s="81"/>
      <c r="LKW541" s="80"/>
      <c r="LKX541" s="81"/>
      <c r="LKY541" s="80"/>
      <c r="LKZ541" s="81"/>
      <c r="LLA541" s="80"/>
      <c r="LLB541" s="81"/>
      <c r="LLC541" s="80"/>
      <c r="LLD541" s="81"/>
      <c r="LLE541" s="80"/>
      <c r="LLF541" s="81"/>
      <c r="LLG541" s="80"/>
      <c r="LLH541" s="81"/>
      <c r="LLI541" s="80"/>
      <c r="LLJ541" s="81"/>
      <c r="LLK541" s="80"/>
      <c r="LLL541" s="81"/>
      <c r="LLM541" s="80"/>
      <c r="LLN541" s="81"/>
      <c r="LLO541" s="80"/>
      <c r="LLP541" s="81"/>
      <c r="LLQ541" s="80"/>
      <c r="LLR541" s="81"/>
      <c r="LLS541" s="80"/>
      <c r="LLT541" s="81"/>
      <c r="LLU541" s="80"/>
      <c r="LLV541" s="81"/>
      <c r="LLW541" s="80"/>
      <c r="LLX541" s="81"/>
      <c r="LLY541" s="80"/>
      <c r="LLZ541" s="81"/>
      <c r="LMA541" s="80"/>
      <c r="LMB541" s="81"/>
      <c r="LMC541" s="80"/>
      <c r="LMD541" s="81"/>
      <c r="LME541" s="80"/>
      <c r="LMF541" s="81"/>
      <c r="LMG541" s="80"/>
      <c r="LMH541" s="81"/>
      <c r="LMI541" s="80"/>
      <c r="LMJ541" s="81"/>
      <c r="LMK541" s="80"/>
      <c r="LML541" s="81"/>
      <c r="LMM541" s="80"/>
      <c r="LMN541" s="81"/>
      <c r="LMO541" s="80"/>
      <c r="LMP541" s="81"/>
      <c r="LMQ541" s="80"/>
      <c r="LMR541" s="81"/>
      <c r="LMS541" s="80"/>
      <c r="LMT541" s="81"/>
      <c r="LMU541" s="80"/>
      <c r="LMV541" s="81"/>
      <c r="LMW541" s="80"/>
      <c r="LMX541" s="81"/>
      <c r="LMY541" s="80"/>
      <c r="LMZ541" s="81"/>
      <c r="LNA541" s="80"/>
      <c r="LNB541" s="81"/>
      <c r="LNC541" s="80"/>
      <c r="LND541" s="81"/>
      <c r="LNE541" s="80"/>
      <c r="LNF541" s="81"/>
      <c r="LNG541" s="80"/>
      <c r="LNH541" s="81"/>
      <c r="LNI541" s="80"/>
      <c r="LNJ541" s="81"/>
      <c r="LNK541" s="80"/>
      <c r="LNL541" s="81"/>
      <c r="LNM541" s="80"/>
      <c r="LNN541" s="81"/>
      <c r="LNO541" s="80"/>
      <c r="LNP541" s="81"/>
      <c r="LNQ541" s="80"/>
      <c r="LNR541" s="81"/>
      <c r="LNS541" s="80"/>
      <c r="LNT541" s="81"/>
      <c r="LNU541" s="80"/>
      <c r="LNV541" s="81"/>
      <c r="LNW541" s="80"/>
      <c r="LNX541" s="81"/>
      <c r="LNY541" s="80"/>
      <c r="LNZ541" s="81"/>
      <c r="LOA541" s="80"/>
      <c r="LOB541" s="81"/>
      <c r="LOC541" s="80"/>
      <c r="LOD541" s="81"/>
      <c r="LOE541" s="80"/>
      <c r="LOF541" s="81"/>
      <c r="LOG541" s="80"/>
      <c r="LOH541" s="81"/>
      <c r="LOI541" s="80"/>
      <c r="LOJ541" s="81"/>
      <c r="LOK541" s="80"/>
      <c r="LOL541" s="81"/>
      <c r="LOM541" s="80"/>
      <c r="LON541" s="81"/>
      <c r="LOO541" s="80"/>
      <c r="LOP541" s="81"/>
      <c r="LOQ541" s="80"/>
      <c r="LOR541" s="81"/>
      <c r="LOS541" s="80"/>
      <c r="LOT541" s="81"/>
      <c r="LOU541" s="80"/>
      <c r="LOV541" s="81"/>
      <c r="LOW541" s="80"/>
      <c r="LOX541" s="81"/>
      <c r="LOY541" s="80"/>
      <c r="LOZ541" s="81"/>
      <c r="LPA541" s="80"/>
      <c r="LPB541" s="81"/>
      <c r="LPC541" s="80"/>
      <c r="LPD541" s="81"/>
      <c r="LPE541" s="80"/>
      <c r="LPF541" s="81"/>
      <c r="LPG541" s="80"/>
      <c r="LPH541" s="81"/>
      <c r="LPI541" s="80"/>
      <c r="LPJ541" s="81"/>
      <c r="LPK541" s="80"/>
      <c r="LPL541" s="81"/>
      <c r="LPM541" s="80"/>
      <c r="LPN541" s="81"/>
      <c r="LPO541" s="80"/>
      <c r="LPP541" s="81"/>
      <c r="LPQ541" s="80"/>
      <c r="LPR541" s="81"/>
      <c r="LPS541" s="80"/>
      <c r="LPT541" s="81"/>
      <c r="LPU541" s="80"/>
      <c r="LPV541" s="81"/>
      <c r="LPW541" s="80"/>
      <c r="LPX541" s="81"/>
      <c r="LPY541" s="80"/>
      <c r="LPZ541" s="81"/>
      <c r="LQA541" s="80"/>
      <c r="LQB541" s="81"/>
      <c r="LQC541" s="80"/>
      <c r="LQD541" s="81"/>
      <c r="LQE541" s="80"/>
      <c r="LQF541" s="81"/>
      <c r="LQG541" s="80"/>
      <c r="LQH541" s="81"/>
      <c r="LQI541" s="80"/>
      <c r="LQJ541" s="81"/>
      <c r="LQK541" s="80"/>
      <c r="LQL541" s="81"/>
      <c r="LQM541" s="80"/>
      <c r="LQN541" s="81"/>
      <c r="LQO541" s="80"/>
      <c r="LQP541" s="81"/>
      <c r="LQQ541" s="80"/>
      <c r="LQR541" s="81"/>
      <c r="LQS541" s="80"/>
      <c r="LQT541" s="81"/>
      <c r="LQU541" s="80"/>
      <c r="LQV541" s="81"/>
      <c r="LQW541" s="80"/>
      <c r="LQX541" s="81"/>
      <c r="LQY541" s="80"/>
      <c r="LQZ541" s="81"/>
      <c r="LRA541" s="80"/>
      <c r="LRB541" s="81"/>
      <c r="LRC541" s="80"/>
      <c r="LRD541" s="81"/>
      <c r="LRE541" s="80"/>
      <c r="LRF541" s="81"/>
      <c r="LRG541" s="80"/>
      <c r="LRH541" s="81"/>
      <c r="LRI541" s="80"/>
      <c r="LRJ541" s="81"/>
      <c r="LRK541" s="80"/>
      <c r="LRL541" s="81"/>
      <c r="LRM541" s="80"/>
      <c r="LRN541" s="81"/>
      <c r="LRO541" s="80"/>
      <c r="LRP541" s="81"/>
      <c r="LRQ541" s="80"/>
      <c r="LRR541" s="81"/>
      <c r="LRS541" s="80"/>
      <c r="LRT541" s="81"/>
      <c r="LRU541" s="80"/>
      <c r="LRV541" s="81"/>
      <c r="LRW541" s="80"/>
      <c r="LRX541" s="81"/>
      <c r="LRY541" s="80"/>
      <c r="LRZ541" s="81"/>
      <c r="LSA541" s="80"/>
      <c r="LSB541" s="81"/>
      <c r="LSC541" s="80"/>
      <c r="LSD541" s="81"/>
      <c r="LSE541" s="80"/>
      <c r="LSF541" s="81"/>
      <c r="LSG541" s="80"/>
      <c r="LSH541" s="81"/>
      <c r="LSI541" s="80"/>
      <c r="LSJ541" s="81"/>
      <c r="LSK541" s="80"/>
      <c r="LSL541" s="81"/>
      <c r="LSM541" s="80"/>
      <c r="LSN541" s="81"/>
      <c r="LSO541" s="80"/>
      <c r="LSP541" s="81"/>
      <c r="LSQ541" s="80"/>
      <c r="LSR541" s="81"/>
      <c r="LSS541" s="80"/>
      <c r="LST541" s="81"/>
      <c r="LSU541" s="80"/>
      <c r="LSV541" s="81"/>
      <c r="LSW541" s="80"/>
      <c r="LSX541" s="81"/>
      <c r="LSY541" s="80"/>
      <c r="LSZ541" s="81"/>
      <c r="LTA541" s="80"/>
      <c r="LTB541" s="81"/>
      <c r="LTC541" s="80"/>
      <c r="LTD541" s="81"/>
      <c r="LTE541" s="80"/>
      <c r="LTF541" s="81"/>
      <c r="LTG541" s="80"/>
      <c r="LTH541" s="81"/>
      <c r="LTI541" s="80"/>
      <c r="LTJ541" s="81"/>
      <c r="LTK541" s="80"/>
      <c r="LTL541" s="81"/>
      <c r="LTM541" s="80"/>
      <c r="LTN541" s="81"/>
      <c r="LTO541" s="80"/>
      <c r="LTP541" s="81"/>
      <c r="LTQ541" s="80"/>
      <c r="LTR541" s="81"/>
      <c r="LTS541" s="80"/>
      <c r="LTT541" s="81"/>
      <c r="LTU541" s="80"/>
      <c r="LTV541" s="81"/>
      <c r="LTW541" s="80"/>
      <c r="LTX541" s="81"/>
      <c r="LTY541" s="80"/>
      <c r="LTZ541" s="81"/>
      <c r="LUA541" s="80"/>
      <c r="LUB541" s="81"/>
      <c r="LUC541" s="80"/>
      <c r="LUD541" s="81"/>
      <c r="LUE541" s="80"/>
      <c r="LUF541" s="81"/>
      <c r="LUG541" s="80"/>
      <c r="LUH541" s="81"/>
      <c r="LUI541" s="80"/>
      <c r="LUJ541" s="81"/>
      <c r="LUK541" s="80"/>
      <c r="LUL541" s="81"/>
      <c r="LUM541" s="80"/>
      <c r="LUN541" s="81"/>
      <c r="LUO541" s="80"/>
      <c r="LUP541" s="81"/>
      <c r="LUQ541" s="80"/>
      <c r="LUR541" s="81"/>
      <c r="LUS541" s="80"/>
      <c r="LUT541" s="81"/>
      <c r="LUU541" s="80"/>
      <c r="LUV541" s="81"/>
      <c r="LUW541" s="80"/>
      <c r="LUX541" s="81"/>
      <c r="LUY541" s="80"/>
      <c r="LUZ541" s="81"/>
      <c r="LVA541" s="80"/>
      <c r="LVB541" s="81"/>
      <c r="LVC541" s="80"/>
      <c r="LVD541" s="81"/>
      <c r="LVE541" s="80"/>
      <c r="LVF541" s="81"/>
      <c r="LVG541" s="80"/>
      <c r="LVH541" s="81"/>
      <c r="LVI541" s="80"/>
      <c r="LVJ541" s="81"/>
      <c r="LVK541" s="80"/>
      <c r="LVL541" s="81"/>
      <c r="LVM541" s="80"/>
      <c r="LVN541" s="81"/>
      <c r="LVO541" s="80"/>
      <c r="LVP541" s="81"/>
      <c r="LVQ541" s="80"/>
      <c r="LVR541" s="81"/>
      <c r="LVS541" s="80"/>
      <c r="LVT541" s="81"/>
      <c r="LVU541" s="80"/>
      <c r="LVV541" s="81"/>
      <c r="LVW541" s="80"/>
      <c r="LVX541" s="81"/>
      <c r="LVY541" s="80"/>
      <c r="LVZ541" s="81"/>
      <c r="LWA541" s="80"/>
      <c r="LWB541" s="81"/>
      <c r="LWC541" s="80"/>
      <c r="LWD541" s="81"/>
      <c r="LWE541" s="80"/>
      <c r="LWF541" s="81"/>
      <c r="LWG541" s="80"/>
      <c r="LWH541" s="81"/>
      <c r="LWI541" s="80"/>
      <c r="LWJ541" s="81"/>
      <c r="LWK541" s="80"/>
      <c r="LWL541" s="81"/>
      <c r="LWM541" s="80"/>
      <c r="LWN541" s="81"/>
      <c r="LWO541" s="80"/>
      <c r="LWP541" s="81"/>
      <c r="LWQ541" s="80"/>
      <c r="LWR541" s="81"/>
      <c r="LWS541" s="80"/>
      <c r="LWT541" s="81"/>
      <c r="LWU541" s="80"/>
      <c r="LWV541" s="81"/>
      <c r="LWW541" s="80"/>
      <c r="LWX541" s="81"/>
      <c r="LWY541" s="80"/>
      <c r="LWZ541" s="81"/>
      <c r="LXA541" s="80"/>
      <c r="LXB541" s="81"/>
      <c r="LXC541" s="80"/>
      <c r="LXD541" s="81"/>
      <c r="LXE541" s="80"/>
      <c r="LXF541" s="81"/>
      <c r="LXG541" s="80"/>
      <c r="LXH541" s="81"/>
      <c r="LXI541" s="80"/>
      <c r="LXJ541" s="81"/>
      <c r="LXK541" s="80"/>
      <c r="LXL541" s="81"/>
      <c r="LXM541" s="80"/>
      <c r="LXN541" s="81"/>
      <c r="LXO541" s="80"/>
      <c r="LXP541" s="81"/>
      <c r="LXQ541" s="80"/>
      <c r="LXR541" s="81"/>
      <c r="LXS541" s="80"/>
      <c r="LXT541" s="81"/>
      <c r="LXU541" s="80"/>
      <c r="LXV541" s="81"/>
      <c r="LXW541" s="80"/>
      <c r="LXX541" s="81"/>
      <c r="LXY541" s="80"/>
      <c r="LXZ541" s="81"/>
      <c r="LYA541" s="80"/>
      <c r="LYB541" s="81"/>
      <c r="LYC541" s="80"/>
      <c r="LYD541" s="81"/>
      <c r="LYE541" s="80"/>
      <c r="LYF541" s="81"/>
      <c r="LYG541" s="80"/>
      <c r="LYH541" s="81"/>
      <c r="LYI541" s="80"/>
      <c r="LYJ541" s="81"/>
      <c r="LYK541" s="80"/>
      <c r="LYL541" s="81"/>
      <c r="LYM541" s="80"/>
      <c r="LYN541" s="81"/>
      <c r="LYO541" s="80"/>
      <c r="LYP541" s="81"/>
      <c r="LYQ541" s="80"/>
      <c r="LYR541" s="81"/>
      <c r="LYS541" s="80"/>
      <c r="LYT541" s="81"/>
      <c r="LYU541" s="80"/>
      <c r="LYV541" s="81"/>
      <c r="LYW541" s="80"/>
      <c r="LYX541" s="81"/>
      <c r="LYY541" s="80"/>
      <c r="LYZ541" s="81"/>
      <c r="LZA541" s="80"/>
      <c r="LZB541" s="81"/>
      <c r="LZC541" s="80"/>
      <c r="LZD541" s="81"/>
      <c r="LZE541" s="80"/>
      <c r="LZF541" s="81"/>
      <c r="LZG541" s="80"/>
      <c r="LZH541" s="81"/>
      <c r="LZI541" s="80"/>
      <c r="LZJ541" s="81"/>
      <c r="LZK541" s="80"/>
      <c r="LZL541" s="81"/>
      <c r="LZM541" s="80"/>
      <c r="LZN541" s="81"/>
      <c r="LZO541" s="80"/>
      <c r="LZP541" s="81"/>
      <c r="LZQ541" s="80"/>
      <c r="LZR541" s="81"/>
      <c r="LZS541" s="80"/>
      <c r="LZT541" s="81"/>
      <c r="LZU541" s="80"/>
      <c r="LZV541" s="81"/>
      <c r="LZW541" s="80"/>
      <c r="LZX541" s="81"/>
      <c r="LZY541" s="80"/>
      <c r="LZZ541" s="81"/>
      <c r="MAA541" s="80"/>
      <c r="MAB541" s="81"/>
      <c r="MAC541" s="80"/>
      <c r="MAD541" s="81"/>
      <c r="MAE541" s="80"/>
      <c r="MAF541" s="81"/>
      <c r="MAG541" s="80"/>
      <c r="MAH541" s="81"/>
      <c r="MAI541" s="80"/>
      <c r="MAJ541" s="81"/>
      <c r="MAK541" s="80"/>
      <c r="MAL541" s="81"/>
      <c r="MAM541" s="80"/>
      <c r="MAN541" s="81"/>
      <c r="MAO541" s="80"/>
      <c r="MAP541" s="81"/>
      <c r="MAQ541" s="80"/>
      <c r="MAR541" s="81"/>
      <c r="MAS541" s="80"/>
      <c r="MAT541" s="81"/>
      <c r="MAU541" s="80"/>
      <c r="MAV541" s="81"/>
      <c r="MAW541" s="80"/>
      <c r="MAX541" s="81"/>
      <c r="MAY541" s="80"/>
      <c r="MAZ541" s="81"/>
      <c r="MBA541" s="80"/>
      <c r="MBB541" s="81"/>
      <c r="MBC541" s="80"/>
      <c r="MBD541" s="81"/>
      <c r="MBE541" s="80"/>
      <c r="MBF541" s="81"/>
      <c r="MBG541" s="80"/>
      <c r="MBH541" s="81"/>
      <c r="MBI541" s="80"/>
      <c r="MBJ541" s="81"/>
      <c r="MBK541" s="80"/>
      <c r="MBL541" s="81"/>
      <c r="MBM541" s="80"/>
      <c r="MBN541" s="81"/>
      <c r="MBO541" s="80"/>
      <c r="MBP541" s="81"/>
      <c r="MBQ541" s="80"/>
      <c r="MBR541" s="81"/>
      <c r="MBS541" s="80"/>
      <c r="MBT541" s="81"/>
      <c r="MBU541" s="80"/>
      <c r="MBV541" s="81"/>
      <c r="MBW541" s="80"/>
      <c r="MBX541" s="81"/>
      <c r="MBY541" s="80"/>
      <c r="MBZ541" s="81"/>
      <c r="MCA541" s="80"/>
      <c r="MCB541" s="81"/>
      <c r="MCC541" s="80"/>
      <c r="MCD541" s="81"/>
      <c r="MCE541" s="80"/>
      <c r="MCF541" s="81"/>
      <c r="MCG541" s="80"/>
      <c r="MCH541" s="81"/>
      <c r="MCI541" s="80"/>
      <c r="MCJ541" s="81"/>
      <c r="MCK541" s="80"/>
      <c r="MCL541" s="81"/>
      <c r="MCM541" s="80"/>
      <c r="MCN541" s="81"/>
      <c r="MCO541" s="80"/>
      <c r="MCP541" s="81"/>
      <c r="MCQ541" s="80"/>
      <c r="MCR541" s="81"/>
      <c r="MCS541" s="80"/>
      <c r="MCT541" s="81"/>
      <c r="MCU541" s="80"/>
      <c r="MCV541" s="81"/>
      <c r="MCW541" s="80"/>
      <c r="MCX541" s="81"/>
      <c r="MCY541" s="80"/>
      <c r="MCZ541" s="81"/>
      <c r="MDA541" s="80"/>
      <c r="MDB541" s="81"/>
      <c r="MDC541" s="80"/>
      <c r="MDD541" s="81"/>
      <c r="MDE541" s="80"/>
      <c r="MDF541" s="81"/>
      <c r="MDG541" s="80"/>
      <c r="MDH541" s="81"/>
      <c r="MDI541" s="80"/>
      <c r="MDJ541" s="81"/>
      <c r="MDK541" s="80"/>
      <c r="MDL541" s="81"/>
      <c r="MDM541" s="80"/>
      <c r="MDN541" s="81"/>
      <c r="MDO541" s="80"/>
      <c r="MDP541" s="81"/>
      <c r="MDQ541" s="80"/>
      <c r="MDR541" s="81"/>
      <c r="MDS541" s="80"/>
      <c r="MDT541" s="81"/>
      <c r="MDU541" s="80"/>
      <c r="MDV541" s="81"/>
      <c r="MDW541" s="80"/>
      <c r="MDX541" s="81"/>
      <c r="MDY541" s="80"/>
      <c r="MDZ541" s="81"/>
      <c r="MEA541" s="80"/>
      <c r="MEB541" s="81"/>
      <c r="MEC541" s="80"/>
      <c r="MED541" s="81"/>
      <c r="MEE541" s="80"/>
      <c r="MEF541" s="81"/>
      <c r="MEG541" s="80"/>
      <c r="MEH541" s="81"/>
      <c r="MEI541" s="80"/>
      <c r="MEJ541" s="81"/>
      <c r="MEK541" s="80"/>
      <c r="MEL541" s="81"/>
      <c r="MEM541" s="80"/>
      <c r="MEN541" s="81"/>
      <c r="MEO541" s="80"/>
      <c r="MEP541" s="81"/>
      <c r="MEQ541" s="80"/>
      <c r="MER541" s="81"/>
      <c r="MES541" s="80"/>
      <c r="MET541" s="81"/>
      <c r="MEU541" s="80"/>
      <c r="MEV541" s="81"/>
      <c r="MEW541" s="80"/>
      <c r="MEX541" s="81"/>
      <c r="MEY541" s="80"/>
      <c r="MEZ541" s="81"/>
      <c r="MFA541" s="80"/>
      <c r="MFB541" s="81"/>
      <c r="MFC541" s="80"/>
      <c r="MFD541" s="81"/>
      <c r="MFE541" s="80"/>
      <c r="MFF541" s="81"/>
      <c r="MFG541" s="80"/>
      <c r="MFH541" s="81"/>
      <c r="MFI541" s="80"/>
      <c r="MFJ541" s="81"/>
      <c r="MFK541" s="80"/>
      <c r="MFL541" s="81"/>
      <c r="MFM541" s="80"/>
      <c r="MFN541" s="81"/>
      <c r="MFO541" s="80"/>
      <c r="MFP541" s="81"/>
      <c r="MFQ541" s="80"/>
      <c r="MFR541" s="81"/>
      <c r="MFS541" s="80"/>
      <c r="MFT541" s="81"/>
      <c r="MFU541" s="80"/>
      <c r="MFV541" s="81"/>
      <c r="MFW541" s="80"/>
      <c r="MFX541" s="81"/>
      <c r="MFY541" s="80"/>
      <c r="MFZ541" s="81"/>
      <c r="MGA541" s="80"/>
      <c r="MGB541" s="81"/>
      <c r="MGC541" s="80"/>
      <c r="MGD541" s="81"/>
      <c r="MGE541" s="80"/>
      <c r="MGF541" s="81"/>
      <c r="MGG541" s="80"/>
      <c r="MGH541" s="81"/>
      <c r="MGI541" s="80"/>
      <c r="MGJ541" s="81"/>
      <c r="MGK541" s="80"/>
      <c r="MGL541" s="81"/>
      <c r="MGM541" s="80"/>
      <c r="MGN541" s="81"/>
      <c r="MGO541" s="80"/>
      <c r="MGP541" s="81"/>
      <c r="MGQ541" s="80"/>
      <c r="MGR541" s="81"/>
      <c r="MGS541" s="80"/>
      <c r="MGT541" s="81"/>
      <c r="MGU541" s="80"/>
      <c r="MGV541" s="81"/>
      <c r="MGW541" s="80"/>
      <c r="MGX541" s="81"/>
      <c r="MGY541" s="80"/>
      <c r="MGZ541" s="81"/>
      <c r="MHA541" s="80"/>
      <c r="MHB541" s="81"/>
      <c r="MHC541" s="80"/>
      <c r="MHD541" s="81"/>
      <c r="MHE541" s="80"/>
      <c r="MHF541" s="81"/>
      <c r="MHG541" s="80"/>
      <c r="MHH541" s="81"/>
      <c r="MHI541" s="80"/>
      <c r="MHJ541" s="81"/>
      <c r="MHK541" s="80"/>
      <c r="MHL541" s="81"/>
      <c r="MHM541" s="80"/>
      <c r="MHN541" s="81"/>
      <c r="MHO541" s="80"/>
      <c r="MHP541" s="81"/>
      <c r="MHQ541" s="80"/>
      <c r="MHR541" s="81"/>
      <c r="MHS541" s="80"/>
      <c r="MHT541" s="81"/>
      <c r="MHU541" s="80"/>
      <c r="MHV541" s="81"/>
      <c r="MHW541" s="80"/>
      <c r="MHX541" s="81"/>
      <c r="MHY541" s="80"/>
      <c r="MHZ541" s="81"/>
      <c r="MIA541" s="80"/>
      <c r="MIB541" s="81"/>
      <c r="MIC541" s="80"/>
      <c r="MID541" s="81"/>
      <c r="MIE541" s="80"/>
      <c r="MIF541" s="81"/>
      <c r="MIG541" s="80"/>
      <c r="MIH541" s="81"/>
      <c r="MII541" s="80"/>
      <c r="MIJ541" s="81"/>
      <c r="MIK541" s="80"/>
      <c r="MIL541" s="81"/>
      <c r="MIM541" s="80"/>
      <c r="MIN541" s="81"/>
      <c r="MIO541" s="80"/>
      <c r="MIP541" s="81"/>
      <c r="MIQ541" s="80"/>
      <c r="MIR541" s="81"/>
      <c r="MIS541" s="80"/>
      <c r="MIT541" s="81"/>
      <c r="MIU541" s="80"/>
      <c r="MIV541" s="81"/>
      <c r="MIW541" s="80"/>
      <c r="MIX541" s="81"/>
      <c r="MIY541" s="80"/>
      <c r="MIZ541" s="81"/>
      <c r="MJA541" s="80"/>
      <c r="MJB541" s="81"/>
      <c r="MJC541" s="80"/>
      <c r="MJD541" s="81"/>
      <c r="MJE541" s="80"/>
      <c r="MJF541" s="81"/>
      <c r="MJG541" s="80"/>
      <c r="MJH541" s="81"/>
      <c r="MJI541" s="80"/>
      <c r="MJJ541" s="81"/>
      <c r="MJK541" s="80"/>
      <c r="MJL541" s="81"/>
      <c r="MJM541" s="80"/>
      <c r="MJN541" s="81"/>
      <c r="MJO541" s="80"/>
      <c r="MJP541" s="81"/>
      <c r="MJQ541" s="80"/>
      <c r="MJR541" s="81"/>
      <c r="MJS541" s="80"/>
      <c r="MJT541" s="81"/>
      <c r="MJU541" s="80"/>
      <c r="MJV541" s="81"/>
      <c r="MJW541" s="80"/>
      <c r="MJX541" s="81"/>
      <c r="MJY541" s="80"/>
      <c r="MJZ541" s="81"/>
      <c r="MKA541" s="80"/>
      <c r="MKB541" s="81"/>
      <c r="MKC541" s="80"/>
      <c r="MKD541" s="81"/>
      <c r="MKE541" s="80"/>
      <c r="MKF541" s="81"/>
      <c r="MKG541" s="80"/>
      <c r="MKH541" s="81"/>
      <c r="MKI541" s="80"/>
      <c r="MKJ541" s="81"/>
      <c r="MKK541" s="80"/>
      <c r="MKL541" s="81"/>
      <c r="MKM541" s="80"/>
      <c r="MKN541" s="81"/>
      <c r="MKO541" s="80"/>
      <c r="MKP541" s="81"/>
      <c r="MKQ541" s="80"/>
      <c r="MKR541" s="81"/>
      <c r="MKS541" s="80"/>
      <c r="MKT541" s="81"/>
      <c r="MKU541" s="80"/>
      <c r="MKV541" s="81"/>
      <c r="MKW541" s="80"/>
      <c r="MKX541" s="81"/>
      <c r="MKY541" s="80"/>
      <c r="MKZ541" s="81"/>
      <c r="MLA541" s="80"/>
      <c r="MLB541" s="81"/>
      <c r="MLC541" s="80"/>
      <c r="MLD541" s="81"/>
      <c r="MLE541" s="80"/>
      <c r="MLF541" s="81"/>
      <c r="MLG541" s="80"/>
      <c r="MLH541" s="81"/>
      <c r="MLI541" s="80"/>
      <c r="MLJ541" s="81"/>
      <c r="MLK541" s="80"/>
      <c r="MLL541" s="81"/>
      <c r="MLM541" s="80"/>
      <c r="MLN541" s="81"/>
      <c r="MLO541" s="80"/>
      <c r="MLP541" s="81"/>
      <c r="MLQ541" s="80"/>
      <c r="MLR541" s="81"/>
      <c r="MLS541" s="80"/>
      <c r="MLT541" s="81"/>
      <c r="MLU541" s="80"/>
      <c r="MLV541" s="81"/>
      <c r="MLW541" s="80"/>
      <c r="MLX541" s="81"/>
      <c r="MLY541" s="80"/>
      <c r="MLZ541" s="81"/>
      <c r="MMA541" s="80"/>
      <c r="MMB541" s="81"/>
      <c r="MMC541" s="80"/>
      <c r="MMD541" s="81"/>
      <c r="MME541" s="80"/>
      <c r="MMF541" s="81"/>
      <c r="MMG541" s="80"/>
      <c r="MMH541" s="81"/>
      <c r="MMI541" s="80"/>
      <c r="MMJ541" s="81"/>
      <c r="MMK541" s="80"/>
      <c r="MML541" s="81"/>
      <c r="MMM541" s="80"/>
      <c r="MMN541" s="81"/>
      <c r="MMO541" s="80"/>
      <c r="MMP541" s="81"/>
      <c r="MMQ541" s="80"/>
      <c r="MMR541" s="81"/>
      <c r="MMS541" s="80"/>
      <c r="MMT541" s="81"/>
      <c r="MMU541" s="80"/>
      <c r="MMV541" s="81"/>
      <c r="MMW541" s="80"/>
      <c r="MMX541" s="81"/>
      <c r="MMY541" s="80"/>
      <c r="MMZ541" s="81"/>
      <c r="MNA541" s="80"/>
      <c r="MNB541" s="81"/>
      <c r="MNC541" s="80"/>
      <c r="MND541" s="81"/>
      <c r="MNE541" s="80"/>
      <c r="MNF541" s="81"/>
      <c r="MNG541" s="80"/>
      <c r="MNH541" s="81"/>
      <c r="MNI541" s="80"/>
      <c r="MNJ541" s="81"/>
      <c r="MNK541" s="80"/>
      <c r="MNL541" s="81"/>
      <c r="MNM541" s="80"/>
      <c r="MNN541" s="81"/>
      <c r="MNO541" s="80"/>
      <c r="MNP541" s="81"/>
      <c r="MNQ541" s="80"/>
      <c r="MNR541" s="81"/>
      <c r="MNS541" s="80"/>
      <c r="MNT541" s="81"/>
      <c r="MNU541" s="80"/>
      <c r="MNV541" s="81"/>
      <c r="MNW541" s="80"/>
      <c r="MNX541" s="81"/>
      <c r="MNY541" s="80"/>
      <c r="MNZ541" s="81"/>
      <c r="MOA541" s="80"/>
      <c r="MOB541" s="81"/>
      <c r="MOC541" s="80"/>
      <c r="MOD541" s="81"/>
      <c r="MOE541" s="80"/>
      <c r="MOF541" s="81"/>
      <c r="MOG541" s="80"/>
      <c r="MOH541" s="81"/>
      <c r="MOI541" s="80"/>
      <c r="MOJ541" s="81"/>
      <c r="MOK541" s="80"/>
      <c r="MOL541" s="81"/>
      <c r="MOM541" s="80"/>
      <c r="MON541" s="81"/>
      <c r="MOO541" s="80"/>
      <c r="MOP541" s="81"/>
      <c r="MOQ541" s="80"/>
      <c r="MOR541" s="81"/>
      <c r="MOS541" s="80"/>
      <c r="MOT541" s="81"/>
      <c r="MOU541" s="80"/>
      <c r="MOV541" s="81"/>
      <c r="MOW541" s="80"/>
      <c r="MOX541" s="81"/>
      <c r="MOY541" s="80"/>
      <c r="MOZ541" s="81"/>
      <c r="MPA541" s="80"/>
      <c r="MPB541" s="81"/>
      <c r="MPC541" s="80"/>
      <c r="MPD541" s="81"/>
      <c r="MPE541" s="80"/>
      <c r="MPF541" s="81"/>
      <c r="MPG541" s="80"/>
      <c r="MPH541" s="81"/>
      <c r="MPI541" s="80"/>
      <c r="MPJ541" s="81"/>
      <c r="MPK541" s="80"/>
      <c r="MPL541" s="81"/>
      <c r="MPM541" s="80"/>
      <c r="MPN541" s="81"/>
      <c r="MPO541" s="80"/>
      <c r="MPP541" s="81"/>
      <c r="MPQ541" s="80"/>
      <c r="MPR541" s="81"/>
      <c r="MPS541" s="80"/>
      <c r="MPT541" s="81"/>
      <c r="MPU541" s="80"/>
      <c r="MPV541" s="81"/>
      <c r="MPW541" s="80"/>
      <c r="MPX541" s="81"/>
      <c r="MPY541" s="80"/>
      <c r="MPZ541" s="81"/>
      <c r="MQA541" s="80"/>
      <c r="MQB541" s="81"/>
      <c r="MQC541" s="80"/>
      <c r="MQD541" s="81"/>
      <c r="MQE541" s="80"/>
      <c r="MQF541" s="81"/>
      <c r="MQG541" s="80"/>
      <c r="MQH541" s="81"/>
      <c r="MQI541" s="80"/>
      <c r="MQJ541" s="81"/>
      <c r="MQK541" s="80"/>
      <c r="MQL541" s="81"/>
      <c r="MQM541" s="80"/>
      <c r="MQN541" s="81"/>
      <c r="MQO541" s="80"/>
      <c r="MQP541" s="81"/>
      <c r="MQQ541" s="80"/>
      <c r="MQR541" s="81"/>
      <c r="MQS541" s="80"/>
      <c r="MQT541" s="81"/>
      <c r="MQU541" s="80"/>
      <c r="MQV541" s="81"/>
      <c r="MQW541" s="80"/>
      <c r="MQX541" s="81"/>
      <c r="MQY541" s="80"/>
      <c r="MQZ541" s="81"/>
      <c r="MRA541" s="80"/>
      <c r="MRB541" s="81"/>
      <c r="MRC541" s="80"/>
      <c r="MRD541" s="81"/>
      <c r="MRE541" s="80"/>
      <c r="MRF541" s="81"/>
      <c r="MRG541" s="80"/>
      <c r="MRH541" s="81"/>
      <c r="MRI541" s="80"/>
      <c r="MRJ541" s="81"/>
      <c r="MRK541" s="80"/>
      <c r="MRL541" s="81"/>
      <c r="MRM541" s="80"/>
      <c r="MRN541" s="81"/>
      <c r="MRO541" s="80"/>
      <c r="MRP541" s="81"/>
      <c r="MRQ541" s="80"/>
      <c r="MRR541" s="81"/>
      <c r="MRS541" s="80"/>
      <c r="MRT541" s="81"/>
      <c r="MRU541" s="80"/>
      <c r="MRV541" s="81"/>
      <c r="MRW541" s="80"/>
      <c r="MRX541" s="81"/>
      <c r="MRY541" s="80"/>
      <c r="MRZ541" s="81"/>
      <c r="MSA541" s="80"/>
      <c r="MSB541" s="81"/>
      <c r="MSC541" s="80"/>
      <c r="MSD541" s="81"/>
      <c r="MSE541" s="80"/>
      <c r="MSF541" s="81"/>
      <c r="MSG541" s="80"/>
      <c r="MSH541" s="81"/>
      <c r="MSI541" s="80"/>
      <c r="MSJ541" s="81"/>
      <c r="MSK541" s="80"/>
      <c r="MSL541" s="81"/>
      <c r="MSM541" s="80"/>
      <c r="MSN541" s="81"/>
      <c r="MSO541" s="80"/>
      <c r="MSP541" s="81"/>
      <c r="MSQ541" s="80"/>
      <c r="MSR541" s="81"/>
      <c r="MSS541" s="80"/>
      <c r="MST541" s="81"/>
      <c r="MSU541" s="80"/>
      <c r="MSV541" s="81"/>
      <c r="MSW541" s="80"/>
      <c r="MSX541" s="81"/>
      <c r="MSY541" s="80"/>
      <c r="MSZ541" s="81"/>
      <c r="MTA541" s="80"/>
      <c r="MTB541" s="81"/>
      <c r="MTC541" s="80"/>
      <c r="MTD541" s="81"/>
      <c r="MTE541" s="80"/>
      <c r="MTF541" s="81"/>
      <c r="MTG541" s="80"/>
      <c r="MTH541" s="81"/>
      <c r="MTI541" s="80"/>
      <c r="MTJ541" s="81"/>
      <c r="MTK541" s="80"/>
      <c r="MTL541" s="81"/>
      <c r="MTM541" s="80"/>
      <c r="MTN541" s="81"/>
      <c r="MTO541" s="80"/>
      <c r="MTP541" s="81"/>
      <c r="MTQ541" s="80"/>
      <c r="MTR541" s="81"/>
      <c r="MTS541" s="80"/>
      <c r="MTT541" s="81"/>
      <c r="MTU541" s="80"/>
      <c r="MTV541" s="81"/>
      <c r="MTW541" s="80"/>
      <c r="MTX541" s="81"/>
      <c r="MTY541" s="80"/>
      <c r="MTZ541" s="81"/>
      <c r="MUA541" s="80"/>
      <c r="MUB541" s="81"/>
      <c r="MUC541" s="80"/>
      <c r="MUD541" s="81"/>
      <c r="MUE541" s="80"/>
      <c r="MUF541" s="81"/>
      <c r="MUG541" s="80"/>
      <c r="MUH541" s="81"/>
      <c r="MUI541" s="80"/>
      <c r="MUJ541" s="81"/>
      <c r="MUK541" s="80"/>
      <c r="MUL541" s="81"/>
      <c r="MUM541" s="80"/>
      <c r="MUN541" s="81"/>
      <c r="MUO541" s="80"/>
      <c r="MUP541" s="81"/>
      <c r="MUQ541" s="80"/>
      <c r="MUR541" s="81"/>
      <c r="MUS541" s="80"/>
      <c r="MUT541" s="81"/>
      <c r="MUU541" s="80"/>
      <c r="MUV541" s="81"/>
      <c r="MUW541" s="80"/>
      <c r="MUX541" s="81"/>
      <c r="MUY541" s="80"/>
      <c r="MUZ541" s="81"/>
      <c r="MVA541" s="80"/>
      <c r="MVB541" s="81"/>
      <c r="MVC541" s="80"/>
      <c r="MVD541" s="81"/>
      <c r="MVE541" s="80"/>
      <c r="MVF541" s="81"/>
      <c r="MVG541" s="80"/>
      <c r="MVH541" s="81"/>
      <c r="MVI541" s="80"/>
      <c r="MVJ541" s="81"/>
      <c r="MVK541" s="80"/>
      <c r="MVL541" s="81"/>
      <c r="MVM541" s="80"/>
      <c r="MVN541" s="81"/>
      <c r="MVO541" s="80"/>
      <c r="MVP541" s="81"/>
      <c r="MVQ541" s="80"/>
      <c r="MVR541" s="81"/>
      <c r="MVS541" s="80"/>
      <c r="MVT541" s="81"/>
      <c r="MVU541" s="80"/>
      <c r="MVV541" s="81"/>
      <c r="MVW541" s="80"/>
      <c r="MVX541" s="81"/>
      <c r="MVY541" s="80"/>
      <c r="MVZ541" s="81"/>
      <c r="MWA541" s="80"/>
      <c r="MWB541" s="81"/>
      <c r="MWC541" s="80"/>
      <c r="MWD541" s="81"/>
      <c r="MWE541" s="80"/>
      <c r="MWF541" s="81"/>
      <c r="MWG541" s="80"/>
      <c r="MWH541" s="81"/>
      <c r="MWI541" s="80"/>
      <c r="MWJ541" s="81"/>
      <c r="MWK541" s="80"/>
      <c r="MWL541" s="81"/>
      <c r="MWM541" s="80"/>
      <c r="MWN541" s="81"/>
      <c r="MWO541" s="80"/>
      <c r="MWP541" s="81"/>
      <c r="MWQ541" s="80"/>
      <c r="MWR541" s="81"/>
      <c r="MWS541" s="80"/>
      <c r="MWT541" s="81"/>
      <c r="MWU541" s="80"/>
      <c r="MWV541" s="81"/>
      <c r="MWW541" s="80"/>
      <c r="MWX541" s="81"/>
      <c r="MWY541" s="80"/>
      <c r="MWZ541" s="81"/>
      <c r="MXA541" s="80"/>
      <c r="MXB541" s="81"/>
      <c r="MXC541" s="80"/>
      <c r="MXD541" s="81"/>
      <c r="MXE541" s="80"/>
      <c r="MXF541" s="81"/>
      <c r="MXG541" s="80"/>
      <c r="MXH541" s="81"/>
      <c r="MXI541" s="80"/>
      <c r="MXJ541" s="81"/>
      <c r="MXK541" s="80"/>
      <c r="MXL541" s="81"/>
      <c r="MXM541" s="80"/>
      <c r="MXN541" s="81"/>
      <c r="MXO541" s="80"/>
      <c r="MXP541" s="81"/>
      <c r="MXQ541" s="80"/>
      <c r="MXR541" s="81"/>
      <c r="MXS541" s="80"/>
      <c r="MXT541" s="81"/>
      <c r="MXU541" s="80"/>
      <c r="MXV541" s="81"/>
      <c r="MXW541" s="80"/>
      <c r="MXX541" s="81"/>
      <c r="MXY541" s="80"/>
      <c r="MXZ541" s="81"/>
      <c r="MYA541" s="80"/>
      <c r="MYB541" s="81"/>
      <c r="MYC541" s="80"/>
      <c r="MYD541" s="81"/>
      <c r="MYE541" s="80"/>
      <c r="MYF541" s="81"/>
      <c r="MYG541" s="80"/>
      <c r="MYH541" s="81"/>
      <c r="MYI541" s="80"/>
      <c r="MYJ541" s="81"/>
      <c r="MYK541" s="80"/>
      <c r="MYL541" s="81"/>
      <c r="MYM541" s="80"/>
      <c r="MYN541" s="81"/>
      <c r="MYO541" s="80"/>
      <c r="MYP541" s="81"/>
      <c r="MYQ541" s="80"/>
      <c r="MYR541" s="81"/>
      <c r="MYS541" s="80"/>
      <c r="MYT541" s="81"/>
      <c r="MYU541" s="80"/>
      <c r="MYV541" s="81"/>
      <c r="MYW541" s="80"/>
      <c r="MYX541" s="81"/>
      <c r="MYY541" s="80"/>
      <c r="MYZ541" s="81"/>
      <c r="MZA541" s="80"/>
      <c r="MZB541" s="81"/>
      <c r="MZC541" s="80"/>
      <c r="MZD541" s="81"/>
      <c r="MZE541" s="80"/>
      <c r="MZF541" s="81"/>
      <c r="MZG541" s="80"/>
      <c r="MZH541" s="81"/>
      <c r="MZI541" s="80"/>
      <c r="MZJ541" s="81"/>
      <c r="MZK541" s="80"/>
      <c r="MZL541" s="81"/>
      <c r="MZM541" s="80"/>
      <c r="MZN541" s="81"/>
      <c r="MZO541" s="80"/>
      <c r="MZP541" s="81"/>
      <c r="MZQ541" s="80"/>
      <c r="MZR541" s="81"/>
      <c r="MZS541" s="80"/>
      <c r="MZT541" s="81"/>
      <c r="MZU541" s="80"/>
      <c r="MZV541" s="81"/>
      <c r="MZW541" s="80"/>
      <c r="MZX541" s="81"/>
      <c r="MZY541" s="80"/>
      <c r="MZZ541" s="81"/>
      <c r="NAA541" s="80"/>
      <c r="NAB541" s="81"/>
      <c r="NAC541" s="80"/>
      <c r="NAD541" s="81"/>
      <c r="NAE541" s="80"/>
      <c r="NAF541" s="81"/>
      <c r="NAG541" s="80"/>
      <c r="NAH541" s="81"/>
      <c r="NAI541" s="80"/>
      <c r="NAJ541" s="81"/>
      <c r="NAK541" s="80"/>
      <c r="NAL541" s="81"/>
      <c r="NAM541" s="80"/>
      <c r="NAN541" s="81"/>
      <c r="NAO541" s="80"/>
      <c r="NAP541" s="81"/>
      <c r="NAQ541" s="80"/>
      <c r="NAR541" s="81"/>
      <c r="NAS541" s="80"/>
      <c r="NAT541" s="81"/>
      <c r="NAU541" s="80"/>
      <c r="NAV541" s="81"/>
      <c r="NAW541" s="80"/>
      <c r="NAX541" s="81"/>
      <c r="NAY541" s="80"/>
      <c r="NAZ541" s="81"/>
      <c r="NBA541" s="80"/>
      <c r="NBB541" s="81"/>
      <c r="NBC541" s="80"/>
      <c r="NBD541" s="81"/>
      <c r="NBE541" s="80"/>
      <c r="NBF541" s="81"/>
      <c r="NBG541" s="80"/>
      <c r="NBH541" s="81"/>
      <c r="NBI541" s="80"/>
      <c r="NBJ541" s="81"/>
      <c r="NBK541" s="80"/>
      <c r="NBL541" s="81"/>
      <c r="NBM541" s="80"/>
      <c r="NBN541" s="81"/>
      <c r="NBO541" s="80"/>
      <c r="NBP541" s="81"/>
      <c r="NBQ541" s="80"/>
      <c r="NBR541" s="81"/>
      <c r="NBS541" s="80"/>
      <c r="NBT541" s="81"/>
      <c r="NBU541" s="80"/>
      <c r="NBV541" s="81"/>
      <c r="NBW541" s="80"/>
      <c r="NBX541" s="81"/>
      <c r="NBY541" s="80"/>
      <c r="NBZ541" s="81"/>
      <c r="NCA541" s="80"/>
      <c r="NCB541" s="81"/>
      <c r="NCC541" s="80"/>
      <c r="NCD541" s="81"/>
      <c r="NCE541" s="80"/>
      <c r="NCF541" s="81"/>
      <c r="NCG541" s="80"/>
      <c r="NCH541" s="81"/>
      <c r="NCI541" s="80"/>
      <c r="NCJ541" s="81"/>
      <c r="NCK541" s="80"/>
      <c r="NCL541" s="81"/>
      <c r="NCM541" s="80"/>
      <c r="NCN541" s="81"/>
      <c r="NCO541" s="80"/>
      <c r="NCP541" s="81"/>
      <c r="NCQ541" s="80"/>
      <c r="NCR541" s="81"/>
      <c r="NCS541" s="80"/>
      <c r="NCT541" s="81"/>
      <c r="NCU541" s="80"/>
      <c r="NCV541" s="81"/>
      <c r="NCW541" s="80"/>
      <c r="NCX541" s="81"/>
      <c r="NCY541" s="80"/>
      <c r="NCZ541" s="81"/>
      <c r="NDA541" s="80"/>
      <c r="NDB541" s="81"/>
      <c r="NDC541" s="80"/>
      <c r="NDD541" s="81"/>
      <c r="NDE541" s="80"/>
      <c r="NDF541" s="81"/>
      <c r="NDG541" s="80"/>
      <c r="NDH541" s="81"/>
      <c r="NDI541" s="80"/>
      <c r="NDJ541" s="81"/>
      <c r="NDK541" s="80"/>
      <c r="NDL541" s="81"/>
      <c r="NDM541" s="80"/>
      <c r="NDN541" s="81"/>
      <c r="NDO541" s="80"/>
      <c r="NDP541" s="81"/>
      <c r="NDQ541" s="80"/>
      <c r="NDR541" s="81"/>
      <c r="NDS541" s="80"/>
      <c r="NDT541" s="81"/>
      <c r="NDU541" s="80"/>
      <c r="NDV541" s="81"/>
      <c r="NDW541" s="80"/>
      <c r="NDX541" s="81"/>
      <c r="NDY541" s="80"/>
      <c r="NDZ541" s="81"/>
      <c r="NEA541" s="80"/>
      <c r="NEB541" s="81"/>
      <c r="NEC541" s="80"/>
      <c r="NED541" s="81"/>
      <c r="NEE541" s="80"/>
      <c r="NEF541" s="81"/>
      <c r="NEG541" s="80"/>
      <c r="NEH541" s="81"/>
      <c r="NEI541" s="80"/>
      <c r="NEJ541" s="81"/>
      <c r="NEK541" s="80"/>
      <c r="NEL541" s="81"/>
      <c r="NEM541" s="80"/>
      <c r="NEN541" s="81"/>
      <c r="NEO541" s="80"/>
      <c r="NEP541" s="81"/>
      <c r="NEQ541" s="80"/>
      <c r="NER541" s="81"/>
      <c r="NES541" s="80"/>
      <c r="NET541" s="81"/>
      <c r="NEU541" s="80"/>
      <c r="NEV541" s="81"/>
      <c r="NEW541" s="80"/>
      <c r="NEX541" s="81"/>
      <c r="NEY541" s="80"/>
      <c r="NEZ541" s="81"/>
      <c r="NFA541" s="80"/>
      <c r="NFB541" s="81"/>
      <c r="NFC541" s="80"/>
      <c r="NFD541" s="81"/>
      <c r="NFE541" s="80"/>
      <c r="NFF541" s="81"/>
      <c r="NFG541" s="80"/>
      <c r="NFH541" s="81"/>
      <c r="NFI541" s="80"/>
      <c r="NFJ541" s="81"/>
      <c r="NFK541" s="80"/>
      <c r="NFL541" s="81"/>
      <c r="NFM541" s="80"/>
      <c r="NFN541" s="81"/>
      <c r="NFO541" s="80"/>
      <c r="NFP541" s="81"/>
      <c r="NFQ541" s="80"/>
      <c r="NFR541" s="81"/>
      <c r="NFS541" s="80"/>
      <c r="NFT541" s="81"/>
      <c r="NFU541" s="80"/>
      <c r="NFV541" s="81"/>
      <c r="NFW541" s="80"/>
      <c r="NFX541" s="81"/>
      <c r="NFY541" s="80"/>
      <c r="NFZ541" s="81"/>
      <c r="NGA541" s="80"/>
      <c r="NGB541" s="81"/>
      <c r="NGC541" s="80"/>
      <c r="NGD541" s="81"/>
      <c r="NGE541" s="80"/>
      <c r="NGF541" s="81"/>
      <c r="NGG541" s="80"/>
      <c r="NGH541" s="81"/>
      <c r="NGI541" s="80"/>
      <c r="NGJ541" s="81"/>
      <c r="NGK541" s="80"/>
      <c r="NGL541" s="81"/>
      <c r="NGM541" s="80"/>
      <c r="NGN541" s="81"/>
      <c r="NGO541" s="80"/>
      <c r="NGP541" s="81"/>
      <c r="NGQ541" s="80"/>
      <c r="NGR541" s="81"/>
      <c r="NGS541" s="80"/>
      <c r="NGT541" s="81"/>
      <c r="NGU541" s="80"/>
      <c r="NGV541" s="81"/>
      <c r="NGW541" s="80"/>
      <c r="NGX541" s="81"/>
      <c r="NGY541" s="80"/>
      <c r="NGZ541" s="81"/>
      <c r="NHA541" s="80"/>
      <c r="NHB541" s="81"/>
      <c r="NHC541" s="80"/>
      <c r="NHD541" s="81"/>
      <c r="NHE541" s="80"/>
      <c r="NHF541" s="81"/>
      <c r="NHG541" s="80"/>
      <c r="NHH541" s="81"/>
      <c r="NHI541" s="80"/>
      <c r="NHJ541" s="81"/>
      <c r="NHK541" s="80"/>
      <c r="NHL541" s="81"/>
      <c r="NHM541" s="80"/>
      <c r="NHN541" s="81"/>
      <c r="NHO541" s="80"/>
      <c r="NHP541" s="81"/>
      <c r="NHQ541" s="80"/>
      <c r="NHR541" s="81"/>
      <c r="NHS541" s="80"/>
      <c r="NHT541" s="81"/>
      <c r="NHU541" s="80"/>
      <c r="NHV541" s="81"/>
      <c r="NHW541" s="80"/>
      <c r="NHX541" s="81"/>
      <c r="NHY541" s="80"/>
      <c r="NHZ541" s="81"/>
      <c r="NIA541" s="80"/>
      <c r="NIB541" s="81"/>
      <c r="NIC541" s="80"/>
      <c r="NID541" s="81"/>
      <c r="NIE541" s="80"/>
      <c r="NIF541" s="81"/>
      <c r="NIG541" s="80"/>
      <c r="NIH541" s="81"/>
      <c r="NII541" s="80"/>
      <c r="NIJ541" s="81"/>
      <c r="NIK541" s="80"/>
      <c r="NIL541" s="81"/>
      <c r="NIM541" s="80"/>
      <c r="NIN541" s="81"/>
      <c r="NIO541" s="80"/>
      <c r="NIP541" s="81"/>
      <c r="NIQ541" s="80"/>
      <c r="NIR541" s="81"/>
      <c r="NIS541" s="80"/>
      <c r="NIT541" s="81"/>
      <c r="NIU541" s="80"/>
      <c r="NIV541" s="81"/>
      <c r="NIW541" s="80"/>
      <c r="NIX541" s="81"/>
      <c r="NIY541" s="80"/>
      <c r="NIZ541" s="81"/>
      <c r="NJA541" s="80"/>
      <c r="NJB541" s="81"/>
      <c r="NJC541" s="80"/>
      <c r="NJD541" s="81"/>
      <c r="NJE541" s="80"/>
      <c r="NJF541" s="81"/>
      <c r="NJG541" s="80"/>
      <c r="NJH541" s="81"/>
      <c r="NJI541" s="80"/>
      <c r="NJJ541" s="81"/>
      <c r="NJK541" s="80"/>
      <c r="NJL541" s="81"/>
      <c r="NJM541" s="80"/>
      <c r="NJN541" s="81"/>
      <c r="NJO541" s="80"/>
      <c r="NJP541" s="81"/>
      <c r="NJQ541" s="80"/>
      <c r="NJR541" s="81"/>
      <c r="NJS541" s="80"/>
      <c r="NJT541" s="81"/>
      <c r="NJU541" s="80"/>
      <c r="NJV541" s="81"/>
      <c r="NJW541" s="80"/>
      <c r="NJX541" s="81"/>
      <c r="NJY541" s="80"/>
      <c r="NJZ541" s="81"/>
      <c r="NKA541" s="80"/>
      <c r="NKB541" s="81"/>
      <c r="NKC541" s="80"/>
      <c r="NKD541" s="81"/>
      <c r="NKE541" s="80"/>
      <c r="NKF541" s="81"/>
      <c r="NKG541" s="80"/>
      <c r="NKH541" s="81"/>
      <c r="NKI541" s="80"/>
      <c r="NKJ541" s="81"/>
      <c r="NKK541" s="80"/>
      <c r="NKL541" s="81"/>
      <c r="NKM541" s="80"/>
      <c r="NKN541" s="81"/>
      <c r="NKO541" s="80"/>
      <c r="NKP541" s="81"/>
      <c r="NKQ541" s="80"/>
      <c r="NKR541" s="81"/>
      <c r="NKS541" s="80"/>
      <c r="NKT541" s="81"/>
      <c r="NKU541" s="80"/>
      <c r="NKV541" s="81"/>
      <c r="NKW541" s="80"/>
      <c r="NKX541" s="81"/>
      <c r="NKY541" s="80"/>
      <c r="NKZ541" s="81"/>
      <c r="NLA541" s="80"/>
      <c r="NLB541" s="81"/>
      <c r="NLC541" s="80"/>
      <c r="NLD541" s="81"/>
      <c r="NLE541" s="80"/>
      <c r="NLF541" s="81"/>
      <c r="NLG541" s="80"/>
      <c r="NLH541" s="81"/>
      <c r="NLI541" s="80"/>
      <c r="NLJ541" s="81"/>
      <c r="NLK541" s="80"/>
      <c r="NLL541" s="81"/>
      <c r="NLM541" s="80"/>
      <c r="NLN541" s="81"/>
      <c r="NLO541" s="80"/>
      <c r="NLP541" s="81"/>
      <c r="NLQ541" s="80"/>
      <c r="NLR541" s="81"/>
      <c r="NLS541" s="80"/>
      <c r="NLT541" s="81"/>
      <c r="NLU541" s="80"/>
      <c r="NLV541" s="81"/>
      <c r="NLW541" s="80"/>
      <c r="NLX541" s="81"/>
      <c r="NLY541" s="80"/>
      <c r="NLZ541" s="81"/>
      <c r="NMA541" s="80"/>
      <c r="NMB541" s="81"/>
      <c r="NMC541" s="80"/>
      <c r="NMD541" s="81"/>
      <c r="NME541" s="80"/>
      <c r="NMF541" s="81"/>
      <c r="NMG541" s="80"/>
      <c r="NMH541" s="81"/>
      <c r="NMI541" s="80"/>
      <c r="NMJ541" s="81"/>
      <c r="NMK541" s="80"/>
      <c r="NML541" s="81"/>
      <c r="NMM541" s="80"/>
      <c r="NMN541" s="81"/>
      <c r="NMO541" s="80"/>
      <c r="NMP541" s="81"/>
      <c r="NMQ541" s="80"/>
      <c r="NMR541" s="81"/>
      <c r="NMS541" s="80"/>
      <c r="NMT541" s="81"/>
      <c r="NMU541" s="80"/>
      <c r="NMV541" s="81"/>
      <c r="NMW541" s="80"/>
      <c r="NMX541" s="81"/>
      <c r="NMY541" s="80"/>
      <c r="NMZ541" s="81"/>
      <c r="NNA541" s="80"/>
      <c r="NNB541" s="81"/>
      <c r="NNC541" s="80"/>
      <c r="NND541" s="81"/>
      <c r="NNE541" s="80"/>
      <c r="NNF541" s="81"/>
      <c r="NNG541" s="80"/>
      <c r="NNH541" s="81"/>
      <c r="NNI541" s="80"/>
      <c r="NNJ541" s="81"/>
      <c r="NNK541" s="80"/>
      <c r="NNL541" s="81"/>
      <c r="NNM541" s="80"/>
      <c r="NNN541" s="81"/>
      <c r="NNO541" s="80"/>
      <c r="NNP541" s="81"/>
      <c r="NNQ541" s="80"/>
      <c r="NNR541" s="81"/>
      <c r="NNS541" s="80"/>
      <c r="NNT541" s="81"/>
      <c r="NNU541" s="80"/>
      <c r="NNV541" s="81"/>
      <c r="NNW541" s="80"/>
      <c r="NNX541" s="81"/>
      <c r="NNY541" s="80"/>
      <c r="NNZ541" s="81"/>
      <c r="NOA541" s="80"/>
      <c r="NOB541" s="81"/>
      <c r="NOC541" s="80"/>
      <c r="NOD541" s="81"/>
      <c r="NOE541" s="80"/>
      <c r="NOF541" s="81"/>
      <c r="NOG541" s="80"/>
      <c r="NOH541" s="81"/>
      <c r="NOI541" s="80"/>
      <c r="NOJ541" s="81"/>
      <c r="NOK541" s="80"/>
      <c r="NOL541" s="81"/>
      <c r="NOM541" s="80"/>
      <c r="NON541" s="81"/>
      <c r="NOO541" s="80"/>
      <c r="NOP541" s="81"/>
      <c r="NOQ541" s="80"/>
      <c r="NOR541" s="81"/>
      <c r="NOS541" s="80"/>
      <c r="NOT541" s="81"/>
      <c r="NOU541" s="80"/>
      <c r="NOV541" s="81"/>
      <c r="NOW541" s="80"/>
      <c r="NOX541" s="81"/>
      <c r="NOY541" s="80"/>
      <c r="NOZ541" s="81"/>
      <c r="NPA541" s="80"/>
      <c r="NPB541" s="81"/>
      <c r="NPC541" s="80"/>
      <c r="NPD541" s="81"/>
      <c r="NPE541" s="80"/>
      <c r="NPF541" s="81"/>
      <c r="NPG541" s="80"/>
      <c r="NPH541" s="81"/>
      <c r="NPI541" s="80"/>
      <c r="NPJ541" s="81"/>
      <c r="NPK541" s="80"/>
      <c r="NPL541" s="81"/>
      <c r="NPM541" s="80"/>
      <c r="NPN541" s="81"/>
      <c r="NPO541" s="80"/>
      <c r="NPP541" s="81"/>
      <c r="NPQ541" s="80"/>
      <c r="NPR541" s="81"/>
      <c r="NPS541" s="80"/>
      <c r="NPT541" s="81"/>
      <c r="NPU541" s="80"/>
      <c r="NPV541" s="81"/>
      <c r="NPW541" s="80"/>
      <c r="NPX541" s="81"/>
      <c r="NPY541" s="80"/>
      <c r="NPZ541" s="81"/>
      <c r="NQA541" s="80"/>
      <c r="NQB541" s="81"/>
      <c r="NQC541" s="80"/>
      <c r="NQD541" s="81"/>
      <c r="NQE541" s="80"/>
      <c r="NQF541" s="81"/>
      <c r="NQG541" s="80"/>
      <c r="NQH541" s="81"/>
      <c r="NQI541" s="80"/>
      <c r="NQJ541" s="81"/>
      <c r="NQK541" s="80"/>
      <c r="NQL541" s="81"/>
      <c r="NQM541" s="80"/>
      <c r="NQN541" s="81"/>
      <c r="NQO541" s="80"/>
      <c r="NQP541" s="81"/>
      <c r="NQQ541" s="80"/>
      <c r="NQR541" s="81"/>
      <c r="NQS541" s="80"/>
      <c r="NQT541" s="81"/>
      <c r="NQU541" s="80"/>
      <c r="NQV541" s="81"/>
      <c r="NQW541" s="80"/>
      <c r="NQX541" s="81"/>
      <c r="NQY541" s="80"/>
      <c r="NQZ541" s="81"/>
      <c r="NRA541" s="80"/>
      <c r="NRB541" s="81"/>
      <c r="NRC541" s="80"/>
      <c r="NRD541" s="81"/>
      <c r="NRE541" s="80"/>
      <c r="NRF541" s="81"/>
      <c r="NRG541" s="80"/>
      <c r="NRH541" s="81"/>
      <c r="NRI541" s="80"/>
      <c r="NRJ541" s="81"/>
      <c r="NRK541" s="80"/>
      <c r="NRL541" s="81"/>
      <c r="NRM541" s="80"/>
      <c r="NRN541" s="81"/>
      <c r="NRO541" s="80"/>
      <c r="NRP541" s="81"/>
      <c r="NRQ541" s="80"/>
      <c r="NRR541" s="81"/>
      <c r="NRS541" s="80"/>
      <c r="NRT541" s="81"/>
      <c r="NRU541" s="80"/>
      <c r="NRV541" s="81"/>
      <c r="NRW541" s="80"/>
      <c r="NRX541" s="81"/>
      <c r="NRY541" s="80"/>
      <c r="NRZ541" s="81"/>
      <c r="NSA541" s="80"/>
      <c r="NSB541" s="81"/>
      <c r="NSC541" s="80"/>
      <c r="NSD541" s="81"/>
      <c r="NSE541" s="80"/>
      <c r="NSF541" s="81"/>
      <c r="NSG541" s="80"/>
      <c r="NSH541" s="81"/>
      <c r="NSI541" s="80"/>
      <c r="NSJ541" s="81"/>
      <c r="NSK541" s="80"/>
      <c r="NSL541" s="81"/>
      <c r="NSM541" s="80"/>
      <c r="NSN541" s="81"/>
      <c r="NSO541" s="80"/>
      <c r="NSP541" s="81"/>
      <c r="NSQ541" s="80"/>
      <c r="NSR541" s="81"/>
      <c r="NSS541" s="80"/>
      <c r="NST541" s="81"/>
      <c r="NSU541" s="80"/>
      <c r="NSV541" s="81"/>
      <c r="NSW541" s="80"/>
      <c r="NSX541" s="81"/>
      <c r="NSY541" s="80"/>
      <c r="NSZ541" s="81"/>
      <c r="NTA541" s="80"/>
      <c r="NTB541" s="81"/>
      <c r="NTC541" s="80"/>
      <c r="NTD541" s="81"/>
      <c r="NTE541" s="80"/>
      <c r="NTF541" s="81"/>
      <c r="NTG541" s="80"/>
      <c r="NTH541" s="81"/>
      <c r="NTI541" s="80"/>
      <c r="NTJ541" s="81"/>
      <c r="NTK541" s="80"/>
      <c r="NTL541" s="81"/>
      <c r="NTM541" s="80"/>
      <c r="NTN541" s="81"/>
      <c r="NTO541" s="80"/>
      <c r="NTP541" s="81"/>
      <c r="NTQ541" s="80"/>
      <c r="NTR541" s="81"/>
      <c r="NTS541" s="80"/>
      <c r="NTT541" s="81"/>
      <c r="NTU541" s="80"/>
      <c r="NTV541" s="81"/>
      <c r="NTW541" s="80"/>
      <c r="NTX541" s="81"/>
      <c r="NTY541" s="80"/>
      <c r="NTZ541" s="81"/>
      <c r="NUA541" s="80"/>
      <c r="NUB541" s="81"/>
      <c r="NUC541" s="80"/>
      <c r="NUD541" s="81"/>
      <c r="NUE541" s="80"/>
      <c r="NUF541" s="81"/>
      <c r="NUG541" s="80"/>
      <c r="NUH541" s="81"/>
      <c r="NUI541" s="80"/>
      <c r="NUJ541" s="81"/>
      <c r="NUK541" s="80"/>
      <c r="NUL541" s="81"/>
      <c r="NUM541" s="80"/>
      <c r="NUN541" s="81"/>
      <c r="NUO541" s="80"/>
      <c r="NUP541" s="81"/>
      <c r="NUQ541" s="80"/>
      <c r="NUR541" s="81"/>
      <c r="NUS541" s="80"/>
      <c r="NUT541" s="81"/>
      <c r="NUU541" s="80"/>
      <c r="NUV541" s="81"/>
      <c r="NUW541" s="80"/>
      <c r="NUX541" s="81"/>
      <c r="NUY541" s="80"/>
      <c r="NUZ541" s="81"/>
      <c r="NVA541" s="80"/>
      <c r="NVB541" s="81"/>
      <c r="NVC541" s="80"/>
      <c r="NVD541" s="81"/>
      <c r="NVE541" s="80"/>
      <c r="NVF541" s="81"/>
      <c r="NVG541" s="80"/>
      <c r="NVH541" s="81"/>
      <c r="NVI541" s="80"/>
      <c r="NVJ541" s="81"/>
      <c r="NVK541" s="80"/>
      <c r="NVL541" s="81"/>
      <c r="NVM541" s="80"/>
      <c r="NVN541" s="81"/>
      <c r="NVO541" s="80"/>
      <c r="NVP541" s="81"/>
      <c r="NVQ541" s="80"/>
      <c r="NVR541" s="81"/>
      <c r="NVS541" s="80"/>
      <c r="NVT541" s="81"/>
      <c r="NVU541" s="80"/>
      <c r="NVV541" s="81"/>
      <c r="NVW541" s="80"/>
      <c r="NVX541" s="81"/>
      <c r="NVY541" s="80"/>
      <c r="NVZ541" s="81"/>
      <c r="NWA541" s="80"/>
      <c r="NWB541" s="81"/>
      <c r="NWC541" s="80"/>
      <c r="NWD541" s="81"/>
      <c r="NWE541" s="80"/>
      <c r="NWF541" s="81"/>
      <c r="NWG541" s="80"/>
      <c r="NWH541" s="81"/>
      <c r="NWI541" s="80"/>
      <c r="NWJ541" s="81"/>
      <c r="NWK541" s="80"/>
      <c r="NWL541" s="81"/>
      <c r="NWM541" s="80"/>
      <c r="NWN541" s="81"/>
      <c r="NWO541" s="80"/>
      <c r="NWP541" s="81"/>
      <c r="NWQ541" s="80"/>
      <c r="NWR541" s="81"/>
      <c r="NWS541" s="80"/>
      <c r="NWT541" s="81"/>
      <c r="NWU541" s="80"/>
      <c r="NWV541" s="81"/>
      <c r="NWW541" s="80"/>
      <c r="NWX541" s="81"/>
      <c r="NWY541" s="80"/>
      <c r="NWZ541" s="81"/>
      <c r="NXA541" s="80"/>
      <c r="NXB541" s="81"/>
      <c r="NXC541" s="80"/>
      <c r="NXD541" s="81"/>
      <c r="NXE541" s="80"/>
      <c r="NXF541" s="81"/>
      <c r="NXG541" s="80"/>
      <c r="NXH541" s="81"/>
      <c r="NXI541" s="80"/>
      <c r="NXJ541" s="81"/>
      <c r="NXK541" s="80"/>
      <c r="NXL541" s="81"/>
      <c r="NXM541" s="80"/>
      <c r="NXN541" s="81"/>
      <c r="NXO541" s="80"/>
      <c r="NXP541" s="81"/>
      <c r="NXQ541" s="80"/>
      <c r="NXR541" s="81"/>
      <c r="NXS541" s="80"/>
      <c r="NXT541" s="81"/>
      <c r="NXU541" s="80"/>
      <c r="NXV541" s="81"/>
      <c r="NXW541" s="80"/>
      <c r="NXX541" s="81"/>
      <c r="NXY541" s="80"/>
      <c r="NXZ541" s="81"/>
      <c r="NYA541" s="80"/>
      <c r="NYB541" s="81"/>
      <c r="NYC541" s="80"/>
      <c r="NYD541" s="81"/>
      <c r="NYE541" s="80"/>
      <c r="NYF541" s="81"/>
      <c r="NYG541" s="80"/>
      <c r="NYH541" s="81"/>
      <c r="NYI541" s="80"/>
      <c r="NYJ541" s="81"/>
      <c r="NYK541" s="80"/>
      <c r="NYL541" s="81"/>
      <c r="NYM541" s="80"/>
      <c r="NYN541" s="81"/>
      <c r="NYO541" s="80"/>
      <c r="NYP541" s="81"/>
      <c r="NYQ541" s="80"/>
      <c r="NYR541" s="81"/>
      <c r="NYS541" s="80"/>
      <c r="NYT541" s="81"/>
      <c r="NYU541" s="80"/>
      <c r="NYV541" s="81"/>
      <c r="NYW541" s="80"/>
      <c r="NYX541" s="81"/>
      <c r="NYY541" s="80"/>
      <c r="NYZ541" s="81"/>
      <c r="NZA541" s="80"/>
      <c r="NZB541" s="81"/>
      <c r="NZC541" s="80"/>
      <c r="NZD541" s="81"/>
      <c r="NZE541" s="80"/>
      <c r="NZF541" s="81"/>
      <c r="NZG541" s="80"/>
      <c r="NZH541" s="81"/>
      <c r="NZI541" s="80"/>
      <c r="NZJ541" s="81"/>
      <c r="NZK541" s="80"/>
      <c r="NZL541" s="81"/>
      <c r="NZM541" s="80"/>
      <c r="NZN541" s="81"/>
      <c r="NZO541" s="80"/>
      <c r="NZP541" s="81"/>
      <c r="NZQ541" s="80"/>
      <c r="NZR541" s="81"/>
      <c r="NZS541" s="80"/>
      <c r="NZT541" s="81"/>
      <c r="NZU541" s="80"/>
      <c r="NZV541" s="81"/>
      <c r="NZW541" s="80"/>
      <c r="NZX541" s="81"/>
      <c r="NZY541" s="80"/>
      <c r="NZZ541" s="81"/>
      <c r="OAA541" s="80"/>
      <c r="OAB541" s="81"/>
      <c r="OAC541" s="80"/>
      <c r="OAD541" s="81"/>
      <c r="OAE541" s="80"/>
      <c r="OAF541" s="81"/>
      <c r="OAG541" s="80"/>
      <c r="OAH541" s="81"/>
      <c r="OAI541" s="80"/>
      <c r="OAJ541" s="81"/>
      <c r="OAK541" s="80"/>
      <c r="OAL541" s="81"/>
      <c r="OAM541" s="80"/>
      <c r="OAN541" s="81"/>
      <c r="OAO541" s="80"/>
      <c r="OAP541" s="81"/>
      <c r="OAQ541" s="80"/>
      <c r="OAR541" s="81"/>
      <c r="OAS541" s="80"/>
      <c r="OAT541" s="81"/>
      <c r="OAU541" s="80"/>
      <c r="OAV541" s="81"/>
      <c r="OAW541" s="80"/>
      <c r="OAX541" s="81"/>
      <c r="OAY541" s="80"/>
      <c r="OAZ541" s="81"/>
      <c r="OBA541" s="80"/>
      <c r="OBB541" s="81"/>
      <c r="OBC541" s="80"/>
      <c r="OBD541" s="81"/>
      <c r="OBE541" s="80"/>
      <c r="OBF541" s="81"/>
      <c r="OBG541" s="80"/>
      <c r="OBH541" s="81"/>
      <c r="OBI541" s="80"/>
      <c r="OBJ541" s="81"/>
      <c r="OBK541" s="80"/>
      <c r="OBL541" s="81"/>
      <c r="OBM541" s="80"/>
      <c r="OBN541" s="81"/>
      <c r="OBO541" s="80"/>
      <c r="OBP541" s="81"/>
      <c r="OBQ541" s="80"/>
      <c r="OBR541" s="81"/>
      <c r="OBS541" s="80"/>
      <c r="OBT541" s="81"/>
      <c r="OBU541" s="80"/>
      <c r="OBV541" s="81"/>
      <c r="OBW541" s="80"/>
      <c r="OBX541" s="81"/>
      <c r="OBY541" s="80"/>
      <c r="OBZ541" s="81"/>
      <c r="OCA541" s="80"/>
      <c r="OCB541" s="81"/>
      <c r="OCC541" s="80"/>
      <c r="OCD541" s="81"/>
      <c r="OCE541" s="80"/>
      <c r="OCF541" s="81"/>
      <c r="OCG541" s="80"/>
      <c r="OCH541" s="81"/>
      <c r="OCI541" s="80"/>
      <c r="OCJ541" s="81"/>
      <c r="OCK541" s="80"/>
      <c r="OCL541" s="81"/>
      <c r="OCM541" s="80"/>
      <c r="OCN541" s="81"/>
      <c r="OCO541" s="80"/>
      <c r="OCP541" s="81"/>
      <c r="OCQ541" s="80"/>
      <c r="OCR541" s="81"/>
      <c r="OCS541" s="80"/>
      <c r="OCT541" s="81"/>
      <c r="OCU541" s="80"/>
      <c r="OCV541" s="81"/>
      <c r="OCW541" s="80"/>
      <c r="OCX541" s="81"/>
      <c r="OCY541" s="80"/>
      <c r="OCZ541" s="81"/>
      <c r="ODA541" s="80"/>
      <c r="ODB541" s="81"/>
      <c r="ODC541" s="80"/>
      <c r="ODD541" s="81"/>
      <c r="ODE541" s="80"/>
      <c r="ODF541" s="81"/>
      <c r="ODG541" s="80"/>
      <c r="ODH541" s="81"/>
      <c r="ODI541" s="80"/>
      <c r="ODJ541" s="81"/>
      <c r="ODK541" s="80"/>
      <c r="ODL541" s="81"/>
      <c r="ODM541" s="80"/>
      <c r="ODN541" s="81"/>
      <c r="ODO541" s="80"/>
      <c r="ODP541" s="81"/>
      <c r="ODQ541" s="80"/>
      <c r="ODR541" s="81"/>
      <c r="ODS541" s="80"/>
      <c r="ODT541" s="81"/>
      <c r="ODU541" s="80"/>
      <c r="ODV541" s="81"/>
      <c r="ODW541" s="80"/>
      <c r="ODX541" s="81"/>
      <c r="ODY541" s="80"/>
      <c r="ODZ541" s="81"/>
      <c r="OEA541" s="80"/>
      <c r="OEB541" s="81"/>
      <c r="OEC541" s="80"/>
      <c r="OED541" s="81"/>
      <c r="OEE541" s="80"/>
      <c r="OEF541" s="81"/>
      <c r="OEG541" s="80"/>
      <c r="OEH541" s="81"/>
      <c r="OEI541" s="80"/>
      <c r="OEJ541" s="81"/>
      <c r="OEK541" s="80"/>
      <c r="OEL541" s="81"/>
      <c r="OEM541" s="80"/>
      <c r="OEN541" s="81"/>
      <c r="OEO541" s="80"/>
      <c r="OEP541" s="81"/>
      <c r="OEQ541" s="80"/>
      <c r="OER541" s="81"/>
      <c r="OES541" s="80"/>
      <c r="OET541" s="81"/>
      <c r="OEU541" s="80"/>
      <c r="OEV541" s="81"/>
      <c r="OEW541" s="80"/>
      <c r="OEX541" s="81"/>
      <c r="OEY541" s="80"/>
      <c r="OEZ541" s="81"/>
      <c r="OFA541" s="80"/>
      <c r="OFB541" s="81"/>
      <c r="OFC541" s="80"/>
      <c r="OFD541" s="81"/>
      <c r="OFE541" s="80"/>
      <c r="OFF541" s="81"/>
      <c r="OFG541" s="80"/>
      <c r="OFH541" s="81"/>
      <c r="OFI541" s="80"/>
      <c r="OFJ541" s="81"/>
      <c r="OFK541" s="80"/>
      <c r="OFL541" s="81"/>
      <c r="OFM541" s="80"/>
      <c r="OFN541" s="81"/>
      <c r="OFO541" s="80"/>
      <c r="OFP541" s="81"/>
      <c r="OFQ541" s="80"/>
      <c r="OFR541" s="81"/>
      <c r="OFS541" s="80"/>
      <c r="OFT541" s="81"/>
      <c r="OFU541" s="80"/>
      <c r="OFV541" s="81"/>
      <c r="OFW541" s="80"/>
      <c r="OFX541" s="81"/>
      <c r="OFY541" s="80"/>
      <c r="OFZ541" s="81"/>
      <c r="OGA541" s="80"/>
      <c r="OGB541" s="81"/>
      <c r="OGC541" s="80"/>
      <c r="OGD541" s="81"/>
      <c r="OGE541" s="80"/>
      <c r="OGF541" s="81"/>
      <c r="OGG541" s="80"/>
      <c r="OGH541" s="81"/>
      <c r="OGI541" s="80"/>
      <c r="OGJ541" s="81"/>
      <c r="OGK541" s="80"/>
      <c r="OGL541" s="81"/>
      <c r="OGM541" s="80"/>
      <c r="OGN541" s="81"/>
      <c r="OGO541" s="80"/>
      <c r="OGP541" s="81"/>
      <c r="OGQ541" s="80"/>
      <c r="OGR541" s="81"/>
      <c r="OGS541" s="80"/>
      <c r="OGT541" s="81"/>
      <c r="OGU541" s="80"/>
      <c r="OGV541" s="81"/>
      <c r="OGW541" s="80"/>
      <c r="OGX541" s="81"/>
      <c r="OGY541" s="80"/>
      <c r="OGZ541" s="81"/>
      <c r="OHA541" s="80"/>
      <c r="OHB541" s="81"/>
      <c r="OHC541" s="80"/>
      <c r="OHD541" s="81"/>
      <c r="OHE541" s="80"/>
      <c r="OHF541" s="81"/>
      <c r="OHG541" s="80"/>
      <c r="OHH541" s="81"/>
      <c r="OHI541" s="80"/>
      <c r="OHJ541" s="81"/>
      <c r="OHK541" s="80"/>
      <c r="OHL541" s="81"/>
      <c r="OHM541" s="80"/>
      <c r="OHN541" s="81"/>
      <c r="OHO541" s="80"/>
      <c r="OHP541" s="81"/>
      <c r="OHQ541" s="80"/>
      <c r="OHR541" s="81"/>
      <c r="OHS541" s="80"/>
      <c r="OHT541" s="81"/>
      <c r="OHU541" s="80"/>
      <c r="OHV541" s="81"/>
      <c r="OHW541" s="80"/>
      <c r="OHX541" s="81"/>
      <c r="OHY541" s="80"/>
      <c r="OHZ541" s="81"/>
      <c r="OIA541" s="80"/>
      <c r="OIB541" s="81"/>
      <c r="OIC541" s="80"/>
      <c r="OID541" s="81"/>
      <c r="OIE541" s="80"/>
      <c r="OIF541" s="81"/>
      <c r="OIG541" s="80"/>
      <c r="OIH541" s="81"/>
      <c r="OII541" s="80"/>
      <c r="OIJ541" s="81"/>
      <c r="OIK541" s="80"/>
      <c r="OIL541" s="81"/>
      <c r="OIM541" s="80"/>
      <c r="OIN541" s="81"/>
      <c r="OIO541" s="80"/>
      <c r="OIP541" s="81"/>
      <c r="OIQ541" s="80"/>
      <c r="OIR541" s="81"/>
      <c r="OIS541" s="80"/>
      <c r="OIT541" s="81"/>
      <c r="OIU541" s="80"/>
      <c r="OIV541" s="81"/>
      <c r="OIW541" s="80"/>
      <c r="OIX541" s="81"/>
      <c r="OIY541" s="80"/>
      <c r="OIZ541" s="81"/>
      <c r="OJA541" s="80"/>
      <c r="OJB541" s="81"/>
      <c r="OJC541" s="80"/>
      <c r="OJD541" s="81"/>
      <c r="OJE541" s="80"/>
      <c r="OJF541" s="81"/>
      <c r="OJG541" s="80"/>
      <c r="OJH541" s="81"/>
      <c r="OJI541" s="80"/>
      <c r="OJJ541" s="81"/>
      <c r="OJK541" s="80"/>
      <c r="OJL541" s="81"/>
      <c r="OJM541" s="80"/>
      <c r="OJN541" s="81"/>
      <c r="OJO541" s="80"/>
      <c r="OJP541" s="81"/>
      <c r="OJQ541" s="80"/>
      <c r="OJR541" s="81"/>
      <c r="OJS541" s="80"/>
      <c r="OJT541" s="81"/>
      <c r="OJU541" s="80"/>
      <c r="OJV541" s="81"/>
      <c r="OJW541" s="80"/>
      <c r="OJX541" s="81"/>
      <c r="OJY541" s="80"/>
      <c r="OJZ541" s="81"/>
      <c r="OKA541" s="80"/>
      <c r="OKB541" s="81"/>
      <c r="OKC541" s="80"/>
      <c r="OKD541" s="81"/>
      <c r="OKE541" s="80"/>
      <c r="OKF541" s="81"/>
      <c r="OKG541" s="80"/>
      <c r="OKH541" s="81"/>
      <c r="OKI541" s="80"/>
      <c r="OKJ541" s="81"/>
      <c r="OKK541" s="80"/>
      <c r="OKL541" s="81"/>
      <c r="OKM541" s="80"/>
      <c r="OKN541" s="81"/>
      <c r="OKO541" s="80"/>
      <c r="OKP541" s="81"/>
      <c r="OKQ541" s="80"/>
      <c r="OKR541" s="81"/>
      <c r="OKS541" s="80"/>
      <c r="OKT541" s="81"/>
      <c r="OKU541" s="80"/>
      <c r="OKV541" s="81"/>
      <c r="OKW541" s="80"/>
      <c r="OKX541" s="81"/>
      <c r="OKY541" s="80"/>
      <c r="OKZ541" s="81"/>
      <c r="OLA541" s="80"/>
      <c r="OLB541" s="81"/>
      <c r="OLC541" s="80"/>
      <c r="OLD541" s="81"/>
      <c r="OLE541" s="80"/>
      <c r="OLF541" s="81"/>
      <c r="OLG541" s="80"/>
      <c r="OLH541" s="81"/>
      <c r="OLI541" s="80"/>
      <c r="OLJ541" s="81"/>
      <c r="OLK541" s="80"/>
      <c r="OLL541" s="81"/>
      <c r="OLM541" s="80"/>
      <c r="OLN541" s="81"/>
      <c r="OLO541" s="80"/>
      <c r="OLP541" s="81"/>
      <c r="OLQ541" s="80"/>
      <c r="OLR541" s="81"/>
      <c r="OLS541" s="80"/>
      <c r="OLT541" s="81"/>
      <c r="OLU541" s="80"/>
      <c r="OLV541" s="81"/>
      <c r="OLW541" s="80"/>
      <c r="OLX541" s="81"/>
      <c r="OLY541" s="80"/>
      <c r="OLZ541" s="81"/>
      <c r="OMA541" s="80"/>
      <c r="OMB541" s="81"/>
      <c r="OMC541" s="80"/>
      <c r="OMD541" s="81"/>
      <c r="OME541" s="80"/>
      <c r="OMF541" s="81"/>
      <c r="OMG541" s="80"/>
      <c r="OMH541" s="81"/>
      <c r="OMI541" s="80"/>
      <c r="OMJ541" s="81"/>
      <c r="OMK541" s="80"/>
      <c r="OML541" s="81"/>
      <c r="OMM541" s="80"/>
      <c r="OMN541" s="81"/>
      <c r="OMO541" s="80"/>
      <c r="OMP541" s="81"/>
      <c r="OMQ541" s="80"/>
      <c r="OMR541" s="81"/>
      <c r="OMS541" s="80"/>
      <c r="OMT541" s="81"/>
      <c r="OMU541" s="80"/>
      <c r="OMV541" s="81"/>
      <c r="OMW541" s="80"/>
      <c r="OMX541" s="81"/>
      <c r="OMY541" s="80"/>
      <c r="OMZ541" s="81"/>
      <c r="ONA541" s="80"/>
      <c r="ONB541" s="81"/>
      <c r="ONC541" s="80"/>
      <c r="OND541" s="81"/>
      <c r="ONE541" s="80"/>
      <c r="ONF541" s="81"/>
      <c r="ONG541" s="80"/>
      <c r="ONH541" s="81"/>
      <c r="ONI541" s="80"/>
      <c r="ONJ541" s="81"/>
      <c r="ONK541" s="80"/>
      <c r="ONL541" s="81"/>
      <c r="ONM541" s="80"/>
      <c r="ONN541" s="81"/>
      <c r="ONO541" s="80"/>
      <c r="ONP541" s="81"/>
      <c r="ONQ541" s="80"/>
      <c r="ONR541" s="81"/>
      <c r="ONS541" s="80"/>
      <c r="ONT541" s="81"/>
      <c r="ONU541" s="80"/>
      <c r="ONV541" s="81"/>
      <c r="ONW541" s="80"/>
      <c r="ONX541" s="81"/>
      <c r="ONY541" s="80"/>
      <c r="ONZ541" s="81"/>
      <c r="OOA541" s="80"/>
      <c r="OOB541" s="81"/>
      <c r="OOC541" s="80"/>
      <c r="OOD541" s="81"/>
      <c r="OOE541" s="80"/>
      <c r="OOF541" s="81"/>
      <c r="OOG541" s="80"/>
      <c r="OOH541" s="81"/>
      <c r="OOI541" s="80"/>
      <c r="OOJ541" s="81"/>
      <c r="OOK541" s="80"/>
      <c r="OOL541" s="81"/>
      <c r="OOM541" s="80"/>
      <c r="OON541" s="81"/>
      <c r="OOO541" s="80"/>
      <c r="OOP541" s="81"/>
      <c r="OOQ541" s="80"/>
      <c r="OOR541" s="81"/>
      <c r="OOS541" s="80"/>
      <c r="OOT541" s="81"/>
      <c r="OOU541" s="80"/>
      <c r="OOV541" s="81"/>
      <c r="OOW541" s="80"/>
      <c r="OOX541" s="81"/>
      <c r="OOY541" s="80"/>
      <c r="OOZ541" s="81"/>
      <c r="OPA541" s="80"/>
      <c r="OPB541" s="81"/>
      <c r="OPC541" s="80"/>
      <c r="OPD541" s="81"/>
      <c r="OPE541" s="80"/>
      <c r="OPF541" s="81"/>
      <c r="OPG541" s="80"/>
      <c r="OPH541" s="81"/>
      <c r="OPI541" s="80"/>
      <c r="OPJ541" s="81"/>
      <c r="OPK541" s="80"/>
      <c r="OPL541" s="81"/>
      <c r="OPM541" s="80"/>
      <c r="OPN541" s="81"/>
      <c r="OPO541" s="80"/>
      <c r="OPP541" s="81"/>
      <c r="OPQ541" s="80"/>
      <c r="OPR541" s="81"/>
      <c r="OPS541" s="80"/>
      <c r="OPT541" s="81"/>
      <c r="OPU541" s="80"/>
      <c r="OPV541" s="81"/>
      <c r="OPW541" s="80"/>
      <c r="OPX541" s="81"/>
      <c r="OPY541" s="80"/>
      <c r="OPZ541" s="81"/>
      <c r="OQA541" s="80"/>
      <c r="OQB541" s="81"/>
      <c r="OQC541" s="80"/>
      <c r="OQD541" s="81"/>
      <c r="OQE541" s="80"/>
      <c r="OQF541" s="81"/>
      <c r="OQG541" s="80"/>
      <c r="OQH541" s="81"/>
      <c r="OQI541" s="80"/>
      <c r="OQJ541" s="81"/>
      <c r="OQK541" s="80"/>
      <c r="OQL541" s="81"/>
      <c r="OQM541" s="80"/>
      <c r="OQN541" s="81"/>
      <c r="OQO541" s="80"/>
      <c r="OQP541" s="81"/>
      <c r="OQQ541" s="80"/>
      <c r="OQR541" s="81"/>
      <c r="OQS541" s="80"/>
      <c r="OQT541" s="81"/>
      <c r="OQU541" s="80"/>
      <c r="OQV541" s="81"/>
      <c r="OQW541" s="80"/>
      <c r="OQX541" s="81"/>
      <c r="OQY541" s="80"/>
      <c r="OQZ541" s="81"/>
      <c r="ORA541" s="80"/>
      <c r="ORB541" s="81"/>
      <c r="ORC541" s="80"/>
      <c r="ORD541" s="81"/>
      <c r="ORE541" s="80"/>
      <c r="ORF541" s="81"/>
      <c r="ORG541" s="80"/>
      <c r="ORH541" s="81"/>
      <c r="ORI541" s="80"/>
      <c r="ORJ541" s="81"/>
      <c r="ORK541" s="80"/>
      <c r="ORL541" s="81"/>
      <c r="ORM541" s="80"/>
      <c r="ORN541" s="81"/>
      <c r="ORO541" s="80"/>
      <c r="ORP541" s="81"/>
      <c r="ORQ541" s="80"/>
      <c r="ORR541" s="81"/>
      <c r="ORS541" s="80"/>
      <c r="ORT541" s="81"/>
      <c r="ORU541" s="80"/>
      <c r="ORV541" s="81"/>
      <c r="ORW541" s="80"/>
      <c r="ORX541" s="81"/>
      <c r="ORY541" s="80"/>
      <c r="ORZ541" s="81"/>
      <c r="OSA541" s="80"/>
      <c r="OSB541" s="81"/>
      <c r="OSC541" s="80"/>
      <c r="OSD541" s="81"/>
      <c r="OSE541" s="80"/>
      <c r="OSF541" s="81"/>
      <c r="OSG541" s="80"/>
      <c r="OSH541" s="81"/>
      <c r="OSI541" s="80"/>
      <c r="OSJ541" s="81"/>
      <c r="OSK541" s="80"/>
      <c r="OSL541" s="81"/>
      <c r="OSM541" s="80"/>
      <c r="OSN541" s="81"/>
      <c r="OSO541" s="80"/>
      <c r="OSP541" s="81"/>
      <c r="OSQ541" s="80"/>
      <c r="OSR541" s="81"/>
      <c r="OSS541" s="80"/>
      <c r="OST541" s="81"/>
      <c r="OSU541" s="80"/>
      <c r="OSV541" s="81"/>
      <c r="OSW541" s="80"/>
      <c r="OSX541" s="81"/>
      <c r="OSY541" s="80"/>
      <c r="OSZ541" s="81"/>
      <c r="OTA541" s="80"/>
      <c r="OTB541" s="81"/>
      <c r="OTC541" s="80"/>
      <c r="OTD541" s="81"/>
      <c r="OTE541" s="80"/>
      <c r="OTF541" s="81"/>
      <c r="OTG541" s="80"/>
      <c r="OTH541" s="81"/>
      <c r="OTI541" s="80"/>
      <c r="OTJ541" s="81"/>
      <c r="OTK541" s="80"/>
      <c r="OTL541" s="81"/>
      <c r="OTM541" s="80"/>
      <c r="OTN541" s="81"/>
      <c r="OTO541" s="80"/>
      <c r="OTP541" s="81"/>
      <c r="OTQ541" s="80"/>
      <c r="OTR541" s="81"/>
      <c r="OTS541" s="80"/>
      <c r="OTT541" s="81"/>
      <c r="OTU541" s="80"/>
      <c r="OTV541" s="81"/>
      <c r="OTW541" s="80"/>
      <c r="OTX541" s="81"/>
      <c r="OTY541" s="80"/>
      <c r="OTZ541" s="81"/>
      <c r="OUA541" s="80"/>
      <c r="OUB541" s="81"/>
      <c r="OUC541" s="80"/>
      <c r="OUD541" s="81"/>
      <c r="OUE541" s="80"/>
      <c r="OUF541" s="81"/>
      <c r="OUG541" s="80"/>
      <c r="OUH541" s="81"/>
      <c r="OUI541" s="80"/>
      <c r="OUJ541" s="81"/>
      <c r="OUK541" s="80"/>
      <c r="OUL541" s="81"/>
      <c r="OUM541" s="80"/>
      <c r="OUN541" s="81"/>
      <c r="OUO541" s="80"/>
      <c r="OUP541" s="81"/>
      <c r="OUQ541" s="80"/>
      <c r="OUR541" s="81"/>
      <c r="OUS541" s="80"/>
      <c r="OUT541" s="81"/>
      <c r="OUU541" s="80"/>
      <c r="OUV541" s="81"/>
      <c r="OUW541" s="80"/>
      <c r="OUX541" s="81"/>
      <c r="OUY541" s="80"/>
      <c r="OUZ541" s="81"/>
      <c r="OVA541" s="80"/>
      <c r="OVB541" s="81"/>
      <c r="OVC541" s="80"/>
      <c r="OVD541" s="81"/>
      <c r="OVE541" s="80"/>
      <c r="OVF541" s="81"/>
      <c r="OVG541" s="80"/>
      <c r="OVH541" s="81"/>
      <c r="OVI541" s="80"/>
      <c r="OVJ541" s="81"/>
      <c r="OVK541" s="80"/>
      <c r="OVL541" s="81"/>
      <c r="OVM541" s="80"/>
      <c r="OVN541" s="81"/>
      <c r="OVO541" s="80"/>
      <c r="OVP541" s="81"/>
      <c r="OVQ541" s="80"/>
      <c r="OVR541" s="81"/>
      <c r="OVS541" s="80"/>
      <c r="OVT541" s="81"/>
      <c r="OVU541" s="80"/>
      <c r="OVV541" s="81"/>
      <c r="OVW541" s="80"/>
      <c r="OVX541" s="81"/>
      <c r="OVY541" s="80"/>
      <c r="OVZ541" s="81"/>
      <c r="OWA541" s="80"/>
      <c r="OWB541" s="81"/>
      <c r="OWC541" s="80"/>
      <c r="OWD541" s="81"/>
      <c r="OWE541" s="80"/>
      <c r="OWF541" s="81"/>
      <c r="OWG541" s="80"/>
      <c r="OWH541" s="81"/>
      <c r="OWI541" s="80"/>
      <c r="OWJ541" s="81"/>
      <c r="OWK541" s="80"/>
      <c r="OWL541" s="81"/>
      <c r="OWM541" s="80"/>
      <c r="OWN541" s="81"/>
      <c r="OWO541" s="80"/>
      <c r="OWP541" s="81"/>
      <c r="OWQ541" s="80"/>
      <c r="OWR541" s="81"/>
      <c r="OWS541" s="80"/>
      <c r="OWT541" s="81"/>
      <c r="OWU541" s="80"/>
      <c r="OWV541" s="81"/>
      <c r="OWW541" s="80"/>
      <c r="OWX541" s="81"/>
      <c r="OWY541" s="80"/>
      <c r="OWZ541" s="81"/>
      <c r="OXA541" s="80"/>
      <c r="OXB541" s="81"/>
      <c r="OXC541" s="80"/>
      <c r="OXD541" s="81"/>
      <c r="OXE541" s="80"/>
      <c r="OXF541" s="81"/>
      <c r="OXG541" s="80"/>
      <c r="OXH541" s="81"/>
      <c r="OXI541" s="80"/>
      <c r="OXJ541" s="81"/>
      <c r="OXK541" s="80"/>
      <c r="OXL541" s="81"/>
      <c r="OXM541" s="80"/>
      <c r="OXN541" s="81"/>
      <c r="OXO541" s="80"/>
      <c r="OXP541" s="81"/>
      <c r="OXQ541" s="80"/>
      <c r="OXR541" s="81"/>
      <c r="OXS541" s="80"/>
      <c r="OXT541" s="81"/>
      <c r="OXU541" s="80"/>
      <c r="OXV541" s="81"/>
      <c r="OXW541" s="80"/>
      <c r="OXX541" s="81"/>
      <c r="OXY541" s="80"/>
      <c r="OXZ541" s="81"/>
      <c r="OYA541" s="80"/>
      <c r="OYB541" s="81"/>
      <c r="OYC541" s="80"/>
      <c r="OYD541" s="81"/>
      <c r="OYE541" s="80"/>
      <c r="OYF541" s="81"/>
      <c r="OYG541" s="80"/>
      <c r="OYH541" s="81"/>
      <c r="OYI541" s="80"/>
      <c r="OYJ541" s="81"/>
      <c r="OYK541" s="80"/>
      <c r="OYL541" s="81"/>
      <c r="OYM541" s="80"/>
      <c r="OYN541" s="81"/>
      <c r="OYO541" s="80"/>
      <c r="OYP541" s="81"/>
      <c r="OYQ541" s="80"/>
      <c r="OYR541" s="81"/>
      <c r="OYS541" s="80"/>
      <c r="OYT541" s="81"/>
      <c r="OYU541" s="80"/>
      <c r="OYV541" s="81"/>
      <c r="OYW541" s="80"/>
      <c r="OYX541" s="81"/>
      <c r="OYY541" s="80"/>
      <c r="OYZ541" s="81"/>
      <c r="OZA541" s="80"/>
      <c r="OZB541" s="81"/>
      <c r="OZC541" s="80"/>
      <c r="OZD541" s="81"/>
      <c r="OZE541" s="80"/>
      <c r="OZF541" s="81"/>
      <c r="OZG541" s="80"/>
      <c r="OZH541" s="81"/>
      <c r="OZI541" s="80"/>
      <c r="OZJ541" s="81"/>
      <c r="OZK541" s="80"/>
      <c r="OZL541" s="81"/>
      <c r="OZM541" s="80"/>
      <c r="OZN541" s="81"/>
      <c r="OZO541" s="80"/>
      <c r="OZP541" s="81"/>
      <c r="OZQ541" s="80"/>
      <c r="OZR541" s="81"/>
      <c r="OZS541" s="80"/>
      <c r="OZT541" s="81"/>
      <c r="OZU541" s="80"/>
      <c r="OZV541" s="81"/>
      <c r="OZW541" s="80"/>
      <c r="OZX541" s="81"/>
      <c r="OZY541" s="80"/>
      <c r="OZZ541" s="81"/>
      <c r="PAA541" s="80"/>
      <c r="PAB541" s="81"/>
      <c r="PAC541" s="80"/>
      <c r="PAD541" s="81"/>
      <c r="PAE541" s="80"/>
      <c r="PAF541" s="81"/>
      <c r="PAG541" s="80"/>
      <c r="PAH541" s="81"/>
      <c r="PAI541" s="80"/>
      <c r="PAJ541" s="81"/>
      <c r="PAK541" s="80"/>
      <c r="PAL541" s="81"/>
      <c r="PAM541" s="80"/>
      <c r="PAN541" s="81"/>
      <c r="PAO541" s="80"/>
      <c r="PAP541" s="81"/>
      <c r="PAQ541" s="80"/>
      <c r="PAR541" s="81"/>
      <c r="PAS541" s="80"/>
      <c r="PAT541" s="81"/>
      <c r="PAU541" s="80"/>
      <c r="PAV541" s="81"/>
      <c r="PAW541" s="80"/>
      <c r="PAX541" s="81"/>
      <c r="PAY541" s="80"/>
      <c r="PAZ541" s="81"/>
      <c r="PBA541" s="80"/>
      <c r="PBB541" s="81"/>
      <c r="PBC541" s="80"/>
      <c r="PBD541" s="81"/>
      <c r="PBE541" s="80"/>
      <c r="PBF541" s="81"/>
      <c r="PBG541" s="80"/>
      <c r="PBH541" s="81"/>
      <c r="PBI541" s="80"/>
      <c r="PBJ541" s="81"/>
      <c r="PBK541" s="80"/>
      <c r="PBL541" s="81"/>
      <c r="PBM541" s="80"/>
      <c r="PBN541" s="81"/>
      <c r="PBO541" s="80"/>
      <c r="PBP541" s="81"/>
      <c r="PBQ541" s="80"/>
      <c r="PBR541" s="81"/>
      <c r="PBS541" s="80"/>
      <c r="PBT541" s="81"/>
      <c r="PBU541" s="80"/>
      <c r="PBV541" s="81"/>
      <c r="PBW541" s="80"/>
      <c r="PBX541" s="81"/>
      <c r="PBY541" s="80"/>
      <c r="PBZ541" s="81"/>
      <c r="PCA541" s="80"/>
      <c r="PCB541" s="81"/>
      <c r="PCC541" s="80"/>
      <c r="PCD541" s="81"/>
      <c r="PCE541" s="80"/>
      <c r="PCF541" s="81"/>
      <c r="PCG541" s="80"/>
      <c r="PCH541" s="81"/>
      <c r="PCI541" s="80"/>
      <c r="PCJ541" s="81"/>
      <c r="PCK541" s="80"/>
      <c r="PCL541" s="81"/>
      <c r="PCM541" s="80"/>
      <c r="PCN541" s="81"/>
      <c r="PCO541" s="80"/>
      <c r="PCP541" s="81"/>
      <c r="PCQ541" s="80"/>
      <c r="PCR541" s="81"/>
      <c r="PCS541" s="80"/>
      <c r="PCT541" s="81"/>
      <c r="PCU541" s="80"/>
      <c r="PCV541" s="81"/>
      <c r="PCW541" s="80"/>
      <c r="PCX541" s="81"/>
      <c r="PCY541" s="80"/>
      <c r="PCZ541" s="81"/>
      <c r="PDA541" s="80"/>
      <c r="PDB541" s="81"/>
      <c r="PDC541" s="80"/>
      <c r="PDD541" s="81"/>
      <c r="PDE541" s="80"/>
      <c r="PDF541" s="81"/>
      <c r="PDG541" s="80"/>
      <c r="PDH541" s="81"/>
      <c r="PDI541" s="80"/>
      <c r="PDJ541" s="81"/>
      <c r="PDK541" s="80"/>
      <c r="PDL541" s="81"/>
      <c r="PDM541" s="80"/>
      <c r="PDN541" s="81"/>
      <c r="PDO541" s="80"/>
      <c r="PDP541" s="81"/>
      <c r="PDQ541" s="80"/>
      <c r="PDR541" s="81"/>
      <c r="PDS541" s="80"/>
      <c r="PDT541" s="81"/>
      <c r="PDU541" s="80"/>
      <c r="PDV541" s="81"/>
      <c r="PDW541" s="80"/>
      <c r="PDX541" s="81"/>
      <c r="PDY541" s="80"/>
      <c r="PDZ541" s="81"/>
      <c r="PEA541" s="80"/>
      <c r="PEB541" s="81"/>
      <c r="PEC541" s="80"/>
      <c r="PED541" s="81"/>
      <c r="PEE541" s="80"/>
      <c r="PEF541" s="81"/>
      <c r="PEG541" s="80"/>
      <c r="PEH541" s="81"/>
      <c r="PEI541" s="80"/>
      <c r="PEJ541" s="81"/>
      <c r="PEK541" s="80"/>
      <c r="PEL541" s="81"/>
      <c r="PEM541" s="80"/>
      <c r="PEN541" s="81"/>
      <c r="PEO541" s="80"/>
      <c r="PEP541" s="81"/>
      <c r="PEQ541" s="80"/>
      <c r="PER541" s="81"/>
      <c r="PES541" s="80"/>
      <c r="PET541" s="81"/>
      <c r="PEU541" s="80"/>
      <c r="PEV541" s="81"/>
      <c r="PEW541" s="80"/>
      <c r="PEX541" s="81"/>
      <c r="PEY541" s="80"/>
      <c r="PEZ541" s="81"/>
      <c r="PFA541" s="80"/>
      <c r="PFB541" s="81"/>
      <c r="PFC541" s="80"/>
      <c r="PFD541" s="81"/>
      <c r="PFE541" s="80"/>
      <c r="PFF541" s="81"/>
      <c r="PFG541" s="80"/>
      <c r="PFH541" s="81"/>
      <c r="PFI541" s="80"/>
      <c r="PFJ541" s="81"/>
      <c r="PFK541" s="80"/>
      <c r="PFL541" s="81"/>
      <c r="PFM541" s="80"/>
      <c r="PFN541" s="81"/>
      <c r="PFO541" s="80"/>
      <c r="PFP541" s="81"/>
      <c r="PFQ541" s="80"/>
      <c r="PFR541" s="81"/>
      <c r="PFS541" s="80"/>
      <c r="PFT541" s="81"/>
      <c r="PFU541" s="80"/>
      <c r="PFV541" s="81"/>
      <c r="PFW541" s="80"/>
      <c r="PFX541" s="81"/>
      <c r="PFY541" s="80"/>
      <c r="PFZ541" s="81"/>
      <c r="PGA541" s="80"/>
      <c r="PGB541" s="81"/>
      <c r="PGC541" s="80"/>
      <c r="PGD541" s="81"/>
      <c r="PGE541" s="80"/>
      <c r="PGF541" s="81"/>
      <c r="PGG541" s="80"/>
      <c r="PGH541" s="81"/>
      <c r="PGI541" s="80"/>
      <c r="PGJ541" s="81"/>
      <c r="PGK541" s="80"/>
      <c r="PGL541" s="81"/>
      <c r="PGM541" s="80"/>
      <c r="PGN541" s="81"/>
      <c r="PGO541" s="80"/>
      <c r="PGP541" s="81"/>
      <c r="PGQ541" s="80"/>
      <c r="PGR541" s="81"/>
      <c r="PGS541" s="80"/>
      <c r="PGT541" s="81"/>
      <c r="PGU541" s="80"/>
      <c r="PGV541" s="81"/>
      <c r="PGW541" s="80"/>
      <c r="PGX541" s="81"/>
      <c r="PGY541" s="80"/>
      <c r="PGZ541" s="81"/>
      <c r="PHA541" s="80"/>
      <c r="PHB541" s="81"/>
      <c r="PHC541" s="80"/>
      <c r="PHD541" s="81"/>
      <c r="PHE541" s="80"/>
      <c r="PHF541" s="81"/>
      <c r="PHG541" s="80"/>
      <c r="PHH541" s="81"/>
      <c r="PHI541" s="80"/>
      <c r="PHJ541" s="81"/>
      <c r="PHK541" s="80"/>
      <c r="PHL541" s="81"/>
      <c r="PHM541" s="80"/>
      <c r="PHN541" s="81"/>
      <c r="PHO541" s="80"/>
      <c r="PHP541" s="81"/>
      <c r="PHQ541" s="80"/>
      <c r="PHR541" s="81"/>
      <c r="PHS541" s="80"/>
      <c r="PHT541" s="81"/>
      <c r="PHU541" s="80"/>
      <c r="PHV541" s="81"/>
      <c r="PHW541" s="80"/>
      <c r="PHX541" s="81"/>
      <c r="PHY541" s="80"/>
      <c r="PHZ541" s="81"/>
      <c r="PIA541" s="80"/>
      <c r="PIB541" s="81"/>
      <c r="PIC541" s="80"/>
      <c r="PID541" s="81"/>
      <c r="PIE541" s="80"/>
      <c r="PIF541" s="81"/>
      <c r="PIG541" s="80"/>
      <c r="PIH541" s="81"/>
      <c r="PII541" s="80"/>
      <c r="PIJ541" s="81"/>
      <c r="PIK541" s="80"/>
      <c r="PIL541" s="81"/>
      <c r="PIM541" s="80"/>
      <c r="PIN541" s="81"/>
      <c r="PIO541" s="80"/>
      <c r="PIP541" s="81"/>
      <c r="PIQ541" s="80"/>
      <c r="PIR541" s="81"/>
      <c r="PIS541" s="80"/>
      <c r="PIT541" s="81"/>
      <c r="PIU541" s="80"/>
      <c r="PIV541" s="81"/>
      <c r="PIW541" s="80"/>
      <c r="PIX541" s="81"/>
      <c r="PIY541" s="80"/>
      <c r="PIZ541" s="81"/>
      <c r="PJA541" s="80"/>
      <c r="PJB541" s="81"/>
      <c r="PJC541" s="80"/>
      <c r="PJD541" s="81"/>
      <c r="PJE541" s="80"/>
      <c r="PJF541" s="81"/>
      <c r="PJG541" s="80"/>
      <c r="PJH541" s="81"/>
      <c r="PJI541" s="80"/>
      <c r="PJJ541" s="81"/>
      <c r="PJK541" s="80"/>
      <c r="PJL541" s="81"/>
      <c r="PJM541" s="80"/>
      <c r="PJN541" s="81"/>
      <c r="PJO541" s="80"/>
      <c r="PJP541" s="81"/>
      <c r="PJQ541" s="80"/>
      <c r="PJR541" s="81"/>
      <c r="PJS541" s="80"/>
      <c r="PJT541" s="81"/>
      <c r="PJU541" s="80"/>
      <c r="PJV541" s="81"/>
      <c r="PJW541" s="80"/>
      <c r="PJX541" s="81"/>
      <c r="PJY541" s="80"/>
      <c r="PJZ541" s="81"/>
      <c r="PKA541" s="80"/>
      <c r="PKB541" s="81"/>
      <c r="PKC541" s="80"/>
      <c r="PKD541" s="81"/>
      <c r="PKE541" s="80"/>
      <c r="PKF541" s="81"/>
      <c r="PKG541" s="80"/>
      <c r="PKH541" s="81"/>
      <c r="PKI541" s="80"/>
      <c r="PKJ541" s="81"/>
      <c r="PKK541" s="80"/>
      <c r="PKL541" s="81"/>
      <c r="PKM541" s="80"/>
      <c r="PKN541" s="81"/>
      <c r="PKO541" s="80"/>
      <c r="PKP541" s="81"/>
      <c r="PKQ541" s="80"/>
      <c r="PKR541" s="81"/>
      <c r="PKS541" s="80"/>
      <c r="PKT541" s="81"/>
      <c r="PKU541" s="80"/>
      <c r="PKV541" s="81"/>
      <c r="PKW541" s="80"/>
      <c r="PKX541" s="81"/>
      <c r="PKY541" s="80"/>
      <c r="PKZ541" s="81"/>
      <c r="PLA541" s="80"/>
      <c r="PLB541" s="81"/>
      <c r="PLC541" s="80"/>
      <c r="PLD541" s="81"/>
      <c r="PLE541" s="80"/>
      <c r="PLF541" s="81"/>
      <c r="PLG541" s="80"/>
      <c r="PLH541" s="81"/>
      <c r="PLI541" s="80"/>
      <c r="PLJ541" s="81"/>
      <c r="PLK541" s="80"/>
      <c r="PLL541" s="81"/>
      <c r="PLM541" s="80"/>
      <c r="PLN541" s="81"/>
      <c r="PLO541" s="80"/>
      <c r="PLP541" s="81"/>
      <c r="PLQ541" s="80"/>
      <c r="PLR541" s="81"/>
      <c r="PLS541" s="80"/>
      <c r="PLT541" s="81"/>
      <c r="PLU541" s="80"/>
      <c r="PLV541" s="81"/>
      <c r="PLW541" s="80"/>
      <c r="PLX541" s="81"/>
      <c r="PLY541" s="80"/>
      <c r="PLZ541" s="81"/>
      <c r="PMA541" s="80"/>
      <c r="PMB541" s="81"/>
      <c r="PMC541" s="80"/>
      <c r="PMD541" s="81"/>
      <c r="PME541" s="80"/>
      <c r="PMF541" s="81"/>
      <c r="PMG541" s="80"/>
      <c r="PMH541" s="81"/>
      <c r="PMI541" s="80"/>
      <c r="PMJ541" s="81"/>
      <c r="PMK541" s="80"/>
      <c r="PML541" s="81"/>
      <c r="PMM541" s="80"/>
      <c r="PMN541" s="81"/>
      <c r="PMO541" s="80"/>
      <c r="PMP541" s="81"/>
      <c r="PMQ541" s="80"/>
      <c r="PMR541" s="81"/>
      <c r="PMS541" s="80"/>
      <c r="PMT541" s="81"/>
      <c r="PMU541" s="80"/>
      <c r="PMV541" s="81"/>
      <c r="PMW541" s="80"/>
      <c r="PMX541" s="81"/>
      <c r="PMY541" s="80"/>
      <c r="PMZ541" s="81"/>
      <c r="PNA541" s="80"/>
      <c r="PNB541" s="81"/>
      <c r="PNC541" s="80"/>
      <c r="PND541" s="81"/>
      <c r="PNE541" s="80"/>
      <c r="PNF541" s="81"/>
      <c r="PNG541" s="80"/>
      <c r="PNH541" s="81"/>
      <c r="PNI541" s="80"/>
      <c r="PNJ541" s="81"/>
      <c r="PNK541" s="80"/>
      <c r="PNL541" s="81"/>
      <c r="PNM541" s="80"/>
      <c r="PNN541" s="81"/>
      <c r="PNO541" s="80"/>
      <c r="PNP541" s="81"/>
      <c r="PNQ541" s="80"/>
      <c r="PNR541" s="81"/>
      <c r="PNS541" s="80"/>
      <c r="PNT541" s="81"/>
      <c r="PNU541" s="80"/>
      <c r="PNV541" s="81"/>
      <c r="PNW541" s="80"/>
      <c r="PNX541" s="81"/>
      <c r="PNY541" s="80"/>
      <c r="PNZ541" s="81"/>
      <c r="POA541" s="80"/>
      <c r="POB541" s="81"/>
      <c r="POC541" s="80"/>
      <c r="POD541" s="81"/>
      <c r="POE541" s="80"/>
      <c r="POF541" s="81"/>
      <c r="POG541" s="80"/>
      <c r="POH541" s="81"/>
      <c r="POI541" s="80"/>
      <c r="POJ541" s="81"/>
      <c r="POK541" s="80"/>
      <c r="POL541" s="81"/>
      <c r="POM541" s="80"/>
      <c r="PON541" s="81"/>
      <c r="POO541" s="80"/>
      <c r="POP541" s="81"/>
      <c r="POQ541" s="80"/>
      <c r="POR541" s="81"/>
      <c r="POS541" s="80"/>
      <c r="POT541" s="81"/>
      <c r="POU541" s="80"/>
      <c r="POV541" s="81"/>
      <c r="POW541" s="80"/>
      <c r="POX541" s="81"/>
      <c r="POY541" s="80"/>
      <c r="POZ541" s="81"/>
      <c r="PPA541" s="80"/>
      <c r="PPB541" s="81"/>
      <c r="PPC541" s="80"/>
      <c r="PPD541" s="81"/>
      <c r="PPE541" s="80"/>
      <c r="PPF541" s="81"/>
      <c r="PPG541" s="80"/>
      <c r="PPH541" s="81"/>
      <c r="PPI541" s="80"/>
      <c r="PPJ541" s="81"/>
      <c r="PPK541" s="80"/>
      <c r="PPL541" s="81"/>
      <c r="PPM541" s="80"/>
      <c r="PPN541" s="81"/>
      <c r="PPO541" s="80"/>
      <c r="PPP541" s="81"/>
      <c r="PPQ541" s="80"/>
      <c r="PPR541" s="81"/>
      <c r="PPS541" s="80"/>
      <c r="PPT541" s="81"/>
      <c r="PPU541" s="80"/>
      <c r="PPV541" s="81"/>
      <c r="PPW541" s="80"/>
      <c r="PPX541" s="81"/>
      <c r="PPY541" s="80"/>
      <c r="PPZ541" s="81"/>
      <c r="PQA541" s="80"/>
      <c r="PQB541" s="81"/>
      <c r="PQC541" s="80"/>
      <c r="PQD541" s="81"/>
      <c r="PQE541" s="80"/>
      <c r="PQF541" s="81"/>
      <c r="PQG541" s="80"/>
      <c r="PQH541" s="81"/>
      <c r="PQI541" s="80"/>
      <c r="PQJ541" s="81"/>
      <c r="PQK541" s="80"/>
      <c r="PQL541" s="81"/>
      <c r="PQM541" s="80"/>
      <c r="PQN541" s="81"/>
      <c r="PQO541" s="80"/>
      <c r="PQP541" s="81"/>
      <c r="PQQ541" s="80"/>
      <c r="PQR541" s="81"/>
      <c r="PQS541" s="80"/>
      <c r="PQT541" s="81"/>
      <c r="PQU541" s="80"/>
      <c r="PQV541" s="81"/>
      <c r="PQW541" s="80"/>
      <c r="PQX541" s="81"/>
      <c r="PQY541" s="80"/>
      <c r="PQZ541" s="81"/>
      <c r="PRA541" s="80"/>
      <c r="PRB541" s="81"/>
      <c r="PRC541" s="80"/>
      <c r="PRD541" s="81"/>
      <c r="PRE541" s="80"/>
      <c r="PRF541" s="81"/>
      <c r="PRG541" s="80"/>
      <c r="PRH541" s="81"/>
      <c r="PRI541" s="80"/>
      <c r="PRJ541" s="81"/>
      <c r="PRK541" s="80"/>
      <c r="PRL541" s="81"/>
      <c r="PRM541" s="80"/>
      <c r="PRN541" s="81"/>
      <c r="PRO541" s="80"/>
      <c r="PRP541" s="81"/>
      <c r="PRQ541" s="80"/>
      <c r="PRR541" s="81"/>
      <c r="PRS541" s="80"/>
      <c r="PRT541" s="81"/>
      <c r="PRU541" s="80"/>
      <c r="PRV541" s="81"/>
      <c r="PRW541" s="80"/>
      <c r="PRX541" s="81"/>
      <c r="PRY541" s="80"/>
      <c r="PRZ541" s="81"/>
      <c r="PSA541" s="80"/>
      <c r="PSB541" s="81"/>
      <c r="PSC541" s="80"/>
      <c r="PSD541" s="81"/>
      <c r="PSE541" s="80"/>
      <c r="PSF541" s="81"/>
      <c r="PSG541" s="80"/>
      <c r="PSH541" s="81"/>
      <c r="PSI541" s="80"/>
      <c r="PSJ541" s="81"/>
      <c r="PSK541" s="80"/>
      <c r="PSL541" s="81"/>
      <c r="PSM541" s="80"/>
      <c r="PSN541" s="81"/>
      <c r="PSO541" s="80"/>
      <c r="PSP541" s="81"/>
      <c r="PSQ541" s="80"/>
      <c r="PSR541" s="81"/>
      <c r="PSS541" s="80"/>
      <c r="PST541" s="81"/>
      <c r="PSU541" s="80"/>
      <c r="PSV541" s="81"/>
      <c r="PSW541" s="80"/>
      <c r="PSX541" s="81"/>
      <c r="PSY541" s="80"/>
      <c r="PSZ541" s="81"/>
      <c r="PTA541" s="80"/>
      <c r="PTB541" s="81"/>
      <c r="PTC541" s="80"/>
      <c r="PTD541" s="81"/>
      <c r="PTE541" s="80"/>
      <c r="PTF541" s="81"/>
      <c r="PTG541" s="80"/>
      <c r="PTH541" s="81"/>
      <c r="PTI541" s="80"/>
      <c r="PTJ541" s="81"/>
      <c r="PTK541" s="80"/>
      <c r="PTL541" s="81"/>
      <c r="PTM541" s="80"/>
      <c r="PTN541" s="81"/>
      <c r="PTO541" s="80"/>
      <c r="PTP541" s="81"/>
      <c r="PTQ541" s="80"/>
      <c r="PTR541" s="81"/>
      <c r="PTS541" s="80"/>
      <c r="PTT541" s="81"/>
      <c r="PTU541" s="80"/>
      <c r="PTV541" s="81"/>
      <c r="PTW541" s="80"/>
      <c r="PTX541" s="81"/>
      <c r="PTY541" s="80"/>
      <c r="PTZ541" s="81"/>
      <c r="PUA541" s="80"/>
      <c r="PUB541" s="81"/>
      <c r="PUC541" s="80"/>
      <c r="PUD541" s="81"/>
      <c r="PUE541" s="80"/>
      <c r="PUF541" s="81"/>
      <c r="PUG541" s="80"/>
      <c r="PUH541" s="81"/>
      <c r="PUI541" s="80"/>
      <c r="PUJ541" s="81"/>
      <c r="PUK541" s="80"/>
      <c r="PUL541" s="81"/>
      <c r="PUM541" s="80"/>
      <c r="PUN541" s="81"/>
      <c r="PUO541" s="80"/>
      <c r="PUP541" s="81"/>
      <c r="PUQ541" s="80"/>
      <c r="PUR541" s="81"/>
      <c r="PUS541" s="80"/>
      <c r="PUT541" s="81"/>
      <c r="PUU541" s="80"/>
      <c r="PUV541" s="81"/>
      <c r="PUW541" s="80"/>
      <c r="PUX541" s="81"/>
      <c r="PUY541" s="80"/>
      <c r="PUZ541" s="81"/>
      <c r="PVA541" s="80"/>
      <c r="PVB541" s="81"/>
      <c r="PVC541" s="80"/>
      <c r="PVD541" s="81"/>
      <c r="PVE541" s="80"/>
      <c r="PVF541" s="81"/>
      <c r="PVG541" s="80"/>
      <c r="PVH541" s="81"/>
      <c r="PVI541" s="80"/>
      <c r="PVJ541" s="81"/>
      <c r="PVK541" s="80"/>
      <c r="PVL541" s="81"/>
      <c r="PVM541" s="80"/>
      <c r="PVN541" s="81"/>
      <c r="PVO541" s="80"/>
      <c r="PVP541" s="81"/>
      <c r="PVQ541" s="80"/>
      <c r="PVR541" s="81"/>
      <c r="PVS541" s="80"/>
      <c r="PVT541" s="81"/>
      <c r="PVU541" s="80"/>
      <c r="PVV541" s="81"/>
      <c r="PVW541" s="80"/>
      <c r="PVX541" s="81"/>
      <c r="PVY541" s="80"/>
      <c r="PVZ541" s="81"/>
      <c r="PWA541" s="80"/>
      <c r="PWB541" s="81"/>
      <c r="PWC541" s="80"/>
      <c r="PWD541" s="81"/>
      <c r="PWE541" s="80"/>
      <c r="PWF541" s="81"/>
      <c r="PWG541" s="80"/>
      <c r="PWH541" s="81"/>
      <c r="PWI541" s="80"/>
      <c r="PWJ541" s="81"/>
      <c r="PWK541" s="80"/>
      <c r="PWL541" s="81"/>
      <c r="PWM541" s="80"/>
      <c r="PWN541" s="81"/>
      <c r="PWO541" s="80"/>
      <c r="PWP541" s="81"/>
      <c r="PWQ541" s="80"/>
      <c r="PWR541" s="81"/>
      <c r="PWS541" s="80"/>
      <c r="PWT541" s="81"/>
      <c r="PWU541" s="80"/>
      <c r="PWV541" s="81"/>
      <c r="PWW541" s="80"/>
      <c r="PWX541" s="81"/>
      <c r="PWY541" s="80"/>
      <c r="PWZ541" s="81"/>
      <c r="PXA541" s="80"/>
      <c r="PXB541" s="81"/>
      <c r="PXC541" s="80"/>
      <c r="PXD541" s="81"/>
      <c r="PXE541" s="80"/>
      <c r="PXF541" s="81"/>
      <c r="PXG541" s="80"/>
      <c r="PXH541" s="81"/>
      <c r="PXI541" s="80"/>
      <c r="PXJ541" s="81"/>
      <c r="PXK541" s="80"/>
      <c r="PXL541" s="81"/>
      <c r="PXM541" s="80"/>
      <c r="PXN541" s="81"/>
      <c r="PXO541" s="80"/>
      <c r="PXP541" s="81"/>
      <c r="PXQ541" s="80"/>
      <c r="PXR541" s="81"/>
      <c r="PXS541" s="80"/>
      <c r="PXT541" s="81"/>
      <c r="PXU541" s="80"/>
      <c r="PXV541" s="81"/>
      <c r="PXW541" s="80"/>
      <c r="PXX541" s="81"/>
      <c r="PXY541" s="80"/>
      <c r="PXZ541" s="81"/>
      <c r="PYA541" s="80"/>
      <c r="PYB541" s="81"/>
      <c r="PYC541" s="80"/>
      <c r="PYD541" s="81"/>
      <c r="PYE541" s="80"/>
      <c r="PYF541" s="81"/>
      <c r="PYG541" s="80"/>
      <c r="PYH541" s="81"/>
      <c r="PYI541" s="80"/>
      <c r="PYJ541" s="81"/>
      <c r="PYK541" s="80"/>
      <c r="PYL541" s="81"/>
      <c r="PYM541" s="80"/>
      <c r="PYN541" s="81"/>
      <c r="PYO541" s="80"/>
      <c r="PYP541" s="81"/>
      <c r="PYQ541" s="80"/>
      <c r="PYR541" s="81"/>
      <c r="PYS541" s="80"/>
      <c r="PYT541" s="81"/>
      <c r="PYU541" s="80"/>
      <c r="PYV541" s="81"/>
      <c r="PYW541" s="80"/>
      <c r="PYX541" s="81"/>
      <c r="PYY541" s="80"/>
      <c r="PYZ541" s="81"/>
      <c r="PZA541" s="80"/>
      <c r="PZB541" s="81"/>
      <c r="PZC541" s="80"/>
      <c r="PZD541" s="81"/>
      <c r="PZE541" s="80"/>
      <c r="PZF541" s="81"/>
      <c r="PZG541" s="80"/>
      <c r="PZH541" s="81"/>
      <c r="PZI541" s="80"/>
      <c r="PZJ541" s="81"/>
      <c r="PZK541" s="80"/>
      <c r="PZL541" s="81"/>
      <c r="PZM541" s="80"/>
      <c r="PZN541" s="81"/>
      <c r="PZO541" s="80"/>
      <c r="PZP541" s="81"/>
      <c r="PZQ541" s="80"/>
      <c r="PZR541" s="81"/>
      <c r="PZS541" s="80"/>
      <c r="PZT541" s="81"/>
      <c r="PZU541" s="80"/>
      <c r="PZV541" s="81"/>
      <c r="PZW541" s="80"/>
      <c r="PZX541" s="81"/>
      <c r="PZY541" s="80"/>
      <c r="PZZ541" s="81"/>
      <c r="QAA541" s="80"/>
      <c r="QAB541" s="81"/>
      <c r="QAC541" s="80"/>
      <c r="QAD541" s="81"/>
      <c r="QAE541" s="80"/>
      <c r="QAF541" s="81"/>
      <c r="QAG541" s="80"/>
      <c r="QAH541" s="81"/>
      <c r="QAI541" s="80"/>
      <c r="QAJ541" s="81"/>
      <c r="QAK541" s="80"/>
      <c r="QAL541" s="81"/>
      <c r="QAM541" s="80"/>
      <c r="QAN541" s="81"/>
      <c r="QAO541" s="80"/>
      <c r="QAP541" s="81"/>
      <c r="QAQ541" s="80"/>
      <c r="QAR541" s="81"/>
      <c r="QAS541" s="80"/>
      <c r="QAT541" s="81"/>
      <c r="QAU541" s="80"/>
      <c r="QAV541" s="81"/>
      <c r="QAW541" s="80"/>
      <c r="QAX541" s="81"/>
      <c r="QAY541" s="80"/>
      <c r="QAZ541" s="81"/>
      <c r="QBA541" s="80"/>
      <c r="QBB541" s="81"/>
      <c r="QBC541" s="80"/>
      <c r="QBD541" s="81"/>
      <c r="QBE541" s="80"/>
      <c r="QBF541" s="81"/>
      <c r="QBG541" s="80"/>
      <c r="QBH541" s="81"/>
      <c r="QBI541" s="80"/>
      <c r="QBJ541" s="81"/>
      <c r="QBK541" s="80"/>
      <c r="QBL541" s="81"/>
      <c r="QBM541" s="80"/>
      <c r="QBN541" s="81"/>
      <c r="QBO541" s="80"/>
      <c r="QBP541" s="81"/>
      <c r="QBQ541" s="80"/>
      <c r="QBR541" s="81"/>
      <c r="QBS541" s="80"/>
      <c r="QBT541" s="81"/>
      <c r="QBU541" s="80"/>
      <c r="QBV541" s="81"/>
      <c r="QBW541" s="80"/>
      <c r="QBX541" s="81"/>
      <c r="QBY541" s="80"/>
      <c r="QBZ541" s="81"/>
      <c r="QCA541" s="80"/>
      <c r="QCB541" s="81"/>
      <c r="QCC541" s="80"/>
      <c r="QCD541" s="81"/>
      <c r="QCE541" s="80"/>
      <c r="QCF541" s="81"/>
      <c r="QCG541" s="80"/>
      <c r="QCH541" s="81"/>
      <c r="QCI541" s="80"/>
      <c r="QCJ541" s="81"/>
      <c r="QCK541" s="80"/>
      <c r="QCL541" s="81"/>
      <c r="QCM541" s="80"/>
      <c r="QCN541" s="81"/>
      <c r="QCO541" s="80"/>
      <c r="QCP541" s="81"/>
      <c r="QCQ541" s="80"/>
      <c r="QCR541" s="81"/>
      <c r="QCS541" s="80"/>
      <c r="QCT541" s="81"/>
      <c r="QCU541" s="80"/>
      <c r="QCV541" s="81"/>
      <c r="QCW541" s="80"/>
      <c r="QCX541" s="81"/>
      <c r="QCY541" s="80"/>
      <c r="QCZ541" s="81"/>
      <c r="QDA541" s="80"/>
      <c r="QDB541" s="81"/>
      <c r="QDC541" s="80"/>
      <c r="QDD541" s="81"/>
      <c r="QDE541" s="80"/>
      <c r="QDF541" s="81"/>
      <c r="QDG541" s="80"/>
      <c r="QDH541" s="81"/>
      <c r="QDI541" s="80"/>
      <c r="QDJ541" s="81"/>
      <c r="QDK541" s="80"/>
      <c r="QDL541" s="81"/>
      <c r="QDM541" s="80"/>
      <c r="QDN541" s="81"/>
      <c r="QDO541" s="80"/>
      <c r="QDP541" s="81"/>
      <c r="QDQ541" s="80"/>
      <c r="QDR541" s="81"/>
      <c r="QDS541" s="80"/>
      <c r="QDT541" s="81"/>
      <c r="QDU541" s="80"/>
      <c r="QDV541" s="81"/>
      <c r="QDW541" s="80"/>
      <c r="QDX541" s="81"/>
      <c r="QDY541" s="80"/>
      <c r="QDZ541" s="81"/>
      <c r="QEA541" s="80"/>
      <c r="QEB541" s="81"/>
      <c r="QEC541" s="80"/>
      <c r="QED541" s="81"/>
      <c r="QEE541" s="80"/>
      <c r="QEF541" s="81"/>
      <c r="QEG541" s="80"/>
      <c r="QEH541" s="81"/>
      <c r="QEI541" s="80"/>
      <c r="QEJ541" s="81"/>
      <c r="QEK541" s="80"/>
      <c r="QEL541" s="81"/>
      <c r="QEM541" s="80"/>
      <c r="QEN541" s="81"/>
      <c r="QEO541" s="80"/>
      <c r="QEP541" s="81"/>
      <c r="QEQ541" s="80"/>
      <c r="QER541" s="81"/>
      <c r="QES541" s="80"/>
      <c r="QET541" s="81"/>
      <c r="QEU541" s="80"/>
      <c r="QEV541" s="81"/>
      <c r="QEW541" s="80"/>
      <c r="QEX541" s="81"/>
      <c r="QEY541" s="80"/>
      <c r="QEZ541" s="81"/>
      <c r="QFA541" s="80"/>
      <c r="QFB541" s="81"/>
      <c r="QFC541" s="80"/>
      <c r="QFD541" s="81"/>
      <c r="QFE541" s="80"/>
      <c r="QFF541" s="81"/>
      <c r="QFG541" s="80"/>
      <c r="QFH541" s="81"/>
      <c r="QFI541" s="80"/>
      <c r="QFJ541" s="81"/>
      <c r="QFK541" s="80"/>
      <c r="QFL541" s="81"/>
      <c r="QFM541" s="80"/>
      <c r="QFN541" s="81"/>
      <c r="QFO541" s="80"/>
      <c r="QFP541" s="81"/>
      <c r="QFQ541" s="80"/>
      <c r="QFR541" s="81"/>
      <c r="QFS541" s="80"/>
      <c r="QFT541" s="81"/>
      <c r="QFU541" s="80"/>
      <c r="QFV541" s="81"/>
      <c r="QFW541" s="80"/>
      <c r="QFX541" s="81"/>
      <c r="QFY541" s="80"/>
      <c r="QFZ541" s="81"/>
      <c r="QGA541" s="80"/>
      <c r="QGB541" s="81"/>
      <c r="QGC541" s="80"/>
      <c r="QGD541" s="81"/>
      <c r="QGE541" s="80"/>
      <c r="QGF541" s="81"/>
      <c r="QGG541" s="80"/>
      <c r="QGH541" s="81"/>
      <c r="QGI541" s="80"/>
      <c r="QGJ541" s="81"/>
      <c r="QGK541" s="80"/>
      <c r="QGL541" s="81"/>
      <c r="QGM541" s="80"/>
      <c r="QGN541" s="81"/>
      <c r="QGO541" s="80"/>
      <c r="QGP541" s="81"/>
      <c r="QGQ541" s="80"/>
      <c r="QGR541" s="81"/>
      <c r="QGS541" s="80"/>
      <c r="QGT541" s="81"/>
      <c r="QGU541" s="80"/>
      <c r="QGV541" s="81"/>
      <c r="QGW541" s="80"/>
      <c r="QGX541" s="81"/>
      <c r="QGY541" s="80"/>
      <c r="QGZ541" s="81"/>
      <c r="QHA541" s="80"/>
      <c r="QHB541" s="81"/>
      <c r="QHC541" s="80"/>
      <c r="QHD541" s="81"/>
      <c r="QHE541" s="80"/>
      <c r="QHF541" s="81"/>
      <c r="QHG541" s="80"/>
      <c r="QHH541" s="81"/>
      <c r="QHI541" s="80"/>
      <c r="QHJ541" s="81"/>
      <c r="QHK541" s="80"/>
      <c r="QHL541" s="81"/>
      <c r="QHM541" s="80"/>
      <c r="QHN541" s="81"/>
      <c r="QHO541" s="80"/>
      <c r="QHP541" s="81"/>
      <c r="QHQ541" s="80"/>
      <c r="QHR541" s="81"/>
      <c r="QHS541" s="80"/>
      <c r="QHT541" s="81"/>
      <c r="QHU541" s="80"/>
      <c r="QHV541" s="81"/>
      <c r="QHW541" s="80"/>
      <c r="QHX541" s="81"/>
      <c r="QHY541" s="80"/>
      <c r="QHZ541" s="81"/>
      <c r="QIA541" s="80"/>
      <c r="QIB541" s="81"/>
      <c r="QIC541" s="80"/>
      <c r="QID541" s="81"/>
      <c r="QIE541" s="80"/>
      <c r="QIF541" s="81"/>
      <c r="QIG541" s="80"/>
      <c r="QIH541" s="81"/>
      <c r="QII541" s="80"/>
      <c r="QIJ541" s="81"/>
      <c r="QIK541" s="80"/>
      <c r="QIL541" s="81"/>
      <c r="QIM541" s="80"/>
      <c r="QIN541" s="81"/>
      <c r="QIO541" s="80"/>
      <c r="QIP541" s="81"/>
      <c r="QIQ541" s="80"/>
      <c r="QIR541" s="81"/>
      <c r="QIS541" s="80"/>
      <c r="QIT541" s="81"/>
      <c r="QIU541" s="80"/>
      <c r="QIV541" s="81"/>
      <c r="QIW541" s="80"/>
      <c r="QIX541" s="81"/>
      <c r="QIY541" s="80"/>
      <c r="QIZ541" s="81"/>
      <c r="QJA541" s="80"/>
      <c r="QJB541" s="81"/>
      <c r="QJC541" s="80"/>
      <c r="QJD541" s="81"/>
      <c r="QJE541" s="80"/>
      <c r="QJF541" s="81"/>
      <c r="QJG541" s="80"/>
      <c r="QJH541" s="81"/>
      <c r="QJI541" s="80"/>
      <c r="QJJ541" s="81"/>
      <c r="QJK541" s="80"/>
      <c r="QJL541" s="81"/>
      <c r="QJM541" s="80"/>
      <c r="QJN541" s="81"/>
      <c r="QJO541" s="80"/>
      <c r="QJP541" s="81"/>
      <c r="QJQ541" s="80"/>
      <c r="QJR541" s="81"/>
      <c r="QJS541" s="80"/>
      <c r="QJT541" s="81"/>
      <c r="QJU541" s="80"/>
      <c r="QJV541" s="81"/>
      <c r="QJW541" s="80"/>
      <c r="QJX541" s="81"/>
      <c r="QJY541" s="80"/>
      <c r="QJZ541" s="81"/>
      <c r="QKA541" s="80"/>
      <c r="QKB541" s="81"/>
      <c r="QKC541" s="80"/>
      <c r="QKD541" s="81"/>
      <c r="QKE541" s="80"/>
      <c r="QKF541" s="81"/>
      <c r="QKG541" s="80"/>
      <c r="QKH541" s="81"/>
      <c r="QKI541" s="80"/>
      <c r="QKJ541" s="81"/>
      <c r="QKK541" s="80"/>
      <c r="QKL541" s="81"/>
      <c r="QKM541" s="80"/>
      <c r="QKN541" s="81"/>
      <c r="QKO541" s="80"/>
      <c r="QKP541" s="81"/>
      <c r="QKQ541" s="80"/>
      <c r="QKR541" s="81"/>
      <c r="QKS541" s="80"/>
      <c r="QKT541" s="81"/>
      <c r="QKU541" s="80"/>
      <c r="QKV541" s="81"/>
      <c r="QKW541" s="80"/>
      <c r="QKX541" s="81"/>
      <c r="QKY541" s="80"/>
      <c r="QKZ541" s="81"/>
      <c r="QLA541" s="80"/>
      <c r="QLB541" s="81"/>
      <c r="QLC541" s="80"/>
      <c r="QLD541" s="81"/>
      <c r="QLE541" s="80"/>
      <c r="QLF541" s="81"/>
      <c r="QLG541" s="80"/>
      <c r="QLH541" s="81"/>
      <c r="QLI541" s="80"/>
      <c r="QLJ541" s="81"/>
      <c r="QLK541" s="80"/>
      <c r="QLL541" s="81"/>
      <c r="QLM541" s="80"/>
      <c r="QLN541" s="81"/>
      <c r="QLO541" s="80"/>
      <c r="QLP541" s="81"/>
      <c r="QLQ541" s="80"/>
      <c r="QLR541" s="81"/>
      <c r="QLS541" s="80"/>
      <c r="QLT541" s="81"/>
      <c r="QLU541" s="80"/>
      <c r="QLV541" s="81"/>
      <c r="QLW541" s="80"/>
      <c r="QLX541" s="81"/>
      <c r="QLY541" s="80"/>
      <c r="QLZ541" s="81"/>
      <c r="QMA541" s="80"/>
      <c r="QMB541" s="81"/>
      <c r="QMC541" s="80"/>
      <c r="QMD541" s="81"/>
      <c r="QME541" s="80"/>
      <c r="QMF541" s="81"/>
      <c r="QMG541" s="80"/>
      <c r="QMH541" s="81"/>
      <c r="QMI541" s="80"/>
      <c r="QMJ541" s="81"/>
      <c r="QMK541" s="80"/>
      <c r="QML541" s="81"/>
      <c r="QMM541" s="80"/>
      <c r="QMN541" s="81"/>
      <c r="QMO541" s="80"/>
      <c r="QMP541" s="81"/>
      <c r="QMQ541" s="80"/>
      <c r="QMR541" s="81"/>
      <c r="QMS541" s="80"/>
      <c r="QMT541" s="81"/>
      <c r="QMU541" s="80"/>
      <c r="QMV541" s="81"/>
      <c r="QMW541" s="80"/>
      <c r="QMX541" s="81"/>
      <c r="QMY541" s="80"/>
      <c r="QMZ541" s="81"/>
      <c r="QNA541" s="80"/>
      <c r="QNB541" s="81"/>
      <c r="QNC541" s="80"/>
      <c r="QND541" s="81"/>
      <c r="QNE541" s="80"/>
      <c r="QNF541" s="81"/>
      <c r="QNG541" s="80"/>
      <c r="QNH541" s="81"/>
      <c r="QNI541" s="80"/>
      <c r="QNJ541" s="81"/>
      <c r="QNK541" s="80"/>
      <c r="QNL541" s="81"/>
      <c r="QNM541" s="80"/>
      <c r="QNN541" s="81"/>
      <c r="QNO541" s="80"/>
      <c r="QNP541" s="81"/>
      <c r="QNQ541" s="80"/>
      <c r="QNR541" s="81"/>
      <c r="QNS541" s="80"/>
      <c r="QNT541" s="81"/>
      <c r="QNU541" s="80"/>
      <c r="QNV541" s="81"/>
      <c r="QNW541" s="80"/>
      <c r="QNX541" s="81"/>
      <c r="QNY541" s="80"/>
      <c r="QNZ541" s="81"/>
      <c r="QOA541" s="80"/>
      <c r="QOB541" s="81"/>
      <c r="QOC541" s="80"/>
      <c r="QOD541" s="81"/>
      <c r="QOE541" s="80"/>
      <c r="QOF541" s="81"/>
      <c r="QOG541" s="80"/>
      <c r="QOH541" s="81"/>
      <c r="QOI541" s="80"/>
      <c r="QOJ541" s="81"/>
      <c r="QOK541" s="80"/>
      <c r="QOL541" s="81"/>
      <c r="QOM541" s="80"/>
      <c r="QON541" s="81"/>
      <c r="QOO541" s="80"/>
      <c r="QOP541" s="81"/>
      <c r="QOQ541" s="80"/>
      <c r="QOR541" s="81"/>
      <c r="QOS541" s="80"/>
      <c r="QOT541" s="81"/>
      <c r="QOU541" s="80"/>
      <c r="QOV541" s="81"/>
      <c r="QOW541" s="80"/>
      <c r="QOX541" s="81"/>
      <c r="QOY541" s="80"/>
      <c r="QOZ541" s="81"/>
      <c r="QPA541" s="80"/>
      <c r="QPB541" s="81"/>
      <c r="QPC541" s="80"/>
      <c r="QPD541" s="81"/>
      <c r="QPE541" s="80"/>
      <c r="QPF541" s="81"/>
      <c r="QPG541" s="80"/>
      <c r="QPH541" s="81"/>
      <c r="QPI541" s="80"/>
      <c r="QPJ541" s="81"/>
      <c r="QPK541" s="80"/>
      <c r="QPL541" s="81"/>
      <c r="QPM541" s="80"/>
      <c r="QPN541" s="81"/>
      <c r="QPO541" s="80"/>
      <c r="QPP541" s="81"/>
      <c r="QPQ541" s="80"/>
      <c r="QPR541" s="81"/>
      <c r="QPS541" s="80"/>
      <c r="QPT541" s="81"/>
      <c r="QPU541" s="80"/>
      <c r="QPV541" s="81"/>
      <c r="QPW541" s="80"/>
      <c r="QPX541" s="81"/>
      <c r="QPY541" s="80"/>
      <c r="QPZ541" s="81"/>
      <c r="QQA541" s="80"/>
      <c r="QQB541" s="81"/>
      <c r="QQC541" s="80"/>
      <c r="QQD541" s="81"/>
      <c r="QQE541" s="80"/>
      <c r="QQF541" s="81"/>
      <c r="QQG541" s="80"/>
      <c r="QQH541" s="81"/>
      <c r="QQI541" s="80"/>
      <c r="QQJ541" s="81"/>
      <c r="QQK541" s="80"/>
      <c r="QQL541" s="81"/>
      <c r="QQM541" s="80"/>
      <c r="QQN541" s="81"/>
      <c r="QQO541" s="80"/>
      <c r="QQP541" s="81"/>
      <c r="QQQ541" s="80"/>
      <c r="QQR541" s="81"/>
      <c r="QQS541" s="80"/>
      <c r="QQT541" s="81"/>
      <c r="QQU541" s="80"/>
      <c r="QQV541" s="81"/>
      <c r="QQW541" s="80"/>
      <c r="QQX541" s="81"/>
      <c r="QQY541" s="80"/>
      <c r="QQZ541" s="81"/>
      <c r="QRA541" s="80"/>
      <c r="QRB541" s="81"/>
      <c r="QRC541" s="80"/>
      <c r="QRD541" s="81"/>
      <c r="QRE541" s="80"/>
      <c r="QRF541" s="81"/>
      <c r="QRG541" s="80"/>
      <c r="QRH541" s="81"/>
      <c r="QRI541" s="80"/>
      <c r="QRJ541" s="81"/>
      <c r="QRK541" s="80"/>
      <c r="QRL541" s="81"/>
      <c r="QRM541" s="80"/>
      <c r="QRN541" s="81"/>
      <c r="QRO541" s="80"/>
      <c r="QRP541" s="81"/>
      <c r="QRQ541" s="80"/>
      <c r="QRR541" s="81"/>
      <c r="QRS541" s="80"/>
      <c r="QRT541" s="81"/>
      <c r="QRU541" s="80"/>
      <c r="QRV541" s="81"/>
      <c r="QRW541" s="80"/>
      <c r="QRX541" s="81"/>
      <c r="QRY541" s="80"/>
      <c r="QRZ541" s="81"/>
      <c r="QSA541" s="80"/>
      <c r="QSB541" s="81"/>
      <c r="QSC541" s="80"/>
      <c r="QSD541" s="81"/>
      <c r="QSE541" s="80"/>
      <c r="QSF541" s="81"/>
      <c r="QSG541" s="80"/>
      <c r="QSH541" s="81"/>
      <c r="QSI541" s="80"/>
      <c r="QSJ541" s="81"/>
      <c r="QSK541" s="80"/>
      <c r="QSL541" s="81"/>
      <c r="QSM541" s="80"/>
      <c r="QSN541" s="81"/>
      <c r="QSO541" s="80"/>
      <c r="QSP541" s="81"/>
      <c r="QSQ541" s="80"/>
      <c r="QSR541" s="81"/>
      <c r="QSS541" s="80"/>
      <c r="QST541" s="81"/>
      <c r="QSU541" s="80"/>
      <c r="QSV541" s="81"/>
      <c r="QSW541" s="80"/>
      <c r="QSX541" s="81"/>
      <c r="QSY541" s="80"/>
      <c r="QSZ541" s="81"/>
      <c r="QTA541" s="80"/>
      <c r="QTB541" s="81"/>
      <c r="QTC541" s="80"/>
      <c r="QTD541" s="81"/>
      <c r="QTE541" s="80"/>
      <c r="QTF541" s="81"/>
      <c r="QTG541" s="80"/>
      <c r="QTH541" s="81"/>
      <c r="QTI541" s="80"/>
      <c r="QTJ541" s="81"/>
      <c r="QTK541" s="80"/>
      <c r="QTL541" s="81"/>
      <c r="QTM541" s="80"/>
      <c r="QTN541" s="81"/>
      <c r="QTO541" s="80"/>
      <c r="QTP541" s="81"/>
      <c r="QTQ541" s="80"/>
      <c r="QTR541" s="81"/>
      <c r="QTS541" s="80"/>
      <c r="QTT541" s="81"/>
      <c r="QTU541" s="80"/>
      <c r="QTV541" s="81"/>
      <c r="QTW541" s="80"/>
      <c r="QTX541" s="81"/>
      <c r="QTY541" s="80"/>
      <c r="QTZ541" s="81"/>
      <c r="QUA541" s="80"/>
      <c r="QUB541" s="81"/>
      <c r="QUC541" s="80"/>
      <c r="QUD541" s="81"/>
      <c r="QUE541" s="80"/>
      <c r="QUF541" s="81"/>
      <c r="QUG541" s="80"/>
      <c r="QUH541" s="81"/>
      <c r="QUI541" s="80"/>
      <c r="QUJ541" s="81"/>
      <c r="QUK541" s="80"/>
      <c r="QUL541" s="81"/>
      <c r="QUM541" s="80"/>
      <c r="QUN541" s="81"/>
      <c r="QUO541" s="80"/>
      <c r="QUP541" s="81"/>
      <c r="QUQ541" s="80"/>
      <c r="QUR541" s="81"/>
      <c r="QUS541" s="80"/>
      <c r="QUT541" s="81"/>
      <c r="QUU541" s="80"/>
      <c r="QUV541" s="81"/>
      <c r="QUW541" s="80"/>
      <c r="QUX541" s="81"/>
      <c r="QUY541" s="80"/>
      <c r="QUZ541" s="81"/>
      <c r="QVA541" s="80"/>
      <c r="QVB541" s="81"/>
      <c r="QVC541" s="80"/>
      <c r="QVD541" s="81"/>
      <c r="QVE541" s="80"/>
      <c r="QVF541" s="81"/>
      <c r="QVG541" s="80"/>
      <c r="QVH541" s="81"/>
      <c r="QVI541" s="80"/>
      <c r="QVJ541" s="81"/>
      <c r="QVK541" s="80"/>
      <c r="QVL541" s="81"/>
      <c r="QVM541" s="80"/>
      <c r="QVN541" s="81"/>
      <c r="QVO541" s="80"/>
      <c r="QVP541" s="81"/>
      <c r="QVQ541" s="80"/>
      <c r="QVR541" s="81"/>
      <c r="QVS541" s="80"/>
      <c r="QVT541" s="81"/>
      <c r="QVU541" s="80"/>
      <c r="QVV541" s="81"/>
      <c r="QVW541" s="80"/>
      <c r="QVX541" s="81"/>
      <c r="QVY541" s="80"/>
      <c r="QVZ541" s="81"/>
      <c r="QWA541" s="80"/>
      <c r="QWB541" s="81"/>
      <c r="QWC541" s="80"/>
      <c r="QWD541" s="81"/>
      <c r="QWE541" s="80"/>
      <c r="QWF541" s="81"/>
      <c r="QWG541" s="80"/>
      <c r="QWH541" s="81"/>
      <c r="QWI541" s="80"/>
      <c r="QWJ541" s="81"/>
      <c r="QWK541" s="80"/>
      <c r="QWL541" s="81"/>
      <c r="QWM541" s="80"/>
      <c r="QWN541" s="81"/>
      <c r="QWO541" s="80"/>
      <c r="QWP541" s="81"/>
      <c r="QWQ541" s="80"/>
      <c r="QWR541" s="81"/>
      <c r="QWS541" s="80"/>
      <c r="QWT541" s="81"/>
      <c r="QWU541" s="80"/>
      <c r="QWV541" s="81"/>
      <c r="QWW541" s="80"/>
      <c r="QWX541" s="81"/>
      <c r="QWY541" s="80"/>
      <c r="QWZ541" s="81"/>
      <c r="QXA541" s="80"/>
      <c r="QXB541" s="81"/>
      <c r="QXC541" s="80"/>
      <c r="QXD541" s="81"/>
      <c r="QXE541" s="80"/>
      <c r="QXF541" s="81"/>
      <c r="QXG541" s="80"/>
      <c r="QXH541" s="81"/>
      <c r="QXI541" s="80"/>
      <c r="QXJ541" s="81"/>
      <c r="QXK541" s="80"/>
      <c r="QXL541" s="81"/>
      <c r="QXM541" s="80"/>
      <c r="QXN541" s="81"/>
      <c r="QXO541" s="80"/>
      <c r="QXP541" s="81"/>
      <c r="QXQ541" s="80"/>
      <c r="QXR541" s="81"/>
      <c r="QXS541" s="80"/>
      <c r="QXT541" s="81"/>
      <c r="QXU541" s="80"/>
      <c r="QXV541" s="81"/>
      <c r="QXW541" s="80"/>
      <c r="QXX541" s="81"/>
      <c r="QXY541" s="80"/>
      <c r="QXZ541" s="81"/>
      <c r="QYA541" s="80"/>
      <c r="QYB541" s="81"/>
      <c r="QYC541" s="80"/>
      <c r="QYD541" s="81"/>
      <c r="QYE541" s="80"/>
      <c r="QYF541" s="81"/>
      <c r="QYG541" s="80"/>
      <c r="QYH541" s="81"/>
      <c r="QYI541" s="80"/>
      <c r="QYJ541" s="81"/>
      <c r="QYK541" s="80"/>
      <c r="QYL541" s="81"/>
      <c r="QYM541" s="80"/>
      <c r="QYN541" s="81"/>
      <c r="QYO541" s="80"/>
      <c r="QYP541" s="81"/>
      <c r="QYQ541" s="80"/>
      <c r="QYR541" s="81"/>
      <c r="QYS541" s="80"/>
      <c r="QYT541" s="81"/>
      <c r="QYU541" s="80"/>
      <c r="QYV541" s="81"/>
      <c r="QYW541" s="80"/>
      <c r="QYX541" s="81"/>
      <c r="QYY541" s="80"/>
      <c r="QYZ541" s="81"/>
      <c r="QZA541" s="80"/>
      <c r="QZB541" s="81"/>
      <c r="QZC541" s="80"/>
      <c r="QZD541" s="81"/>
      <c r="QZE541" s="80"/>
      <c r="QZF541" s="81"/>
      <c r="QZG541" s="80"/>
      <c r="QZH541" s="81"/>
      <c r="QZI541" s="80"/>
      <c r="QZJ541" s="81"/>
      <c r="QZK541" s="80"/>
      <c r="QZL541" s="81"/>
      <c r="QZM541" s="80"/>
      <c r="QZN541" s="81"/>
      <c r="QZO541" s="80"/>
      <c r="QZP541" s="81"/>
      <c r="QZQ541" s="80"/>
      <c r="QZR541" s="81"/>
      <c r="QZS541" s="80"/>
      <c r="QZT541" s="81"/>
      <c r="QZU541" s="80"/>
      <c r="QZV541" s="81"/>
      <c r="QZW541" s="80"/>
      <c r="QZX541" s="81"/>
      <c r="QZY541" s="80"/>
      <c r="QZZ541" s="81"/>
      <c r="RAA541" s="80"/>
      <c r="RAB541" s="81"/>
      <c r="RAC541" s="80"/>
      <c r="RAD541" s="81"/>
      <c r="RAE541" s="80"/>
      <c r="RAF541" s="81"/>
      <c r="RAG541" s="80"/>
      <c r="RAH541" s="81"/>
      <c r="RAI541" s="80"/>
      <c r="RAJ541" s="81"/>
      <c r="RAK541" s="80"/>
      <c r="RAL541" s="81"/>
      <c r="RAM541" s="80"/>
      <c r="RAN541" s="81"/>
      <c r="RAO541" s="80"/>
      <c r="RAP541" s="81"/>
      <c r="RAQ541" s="80"/>
      <c r="RAR541" s="81"/>
      <c r="RAS541" s="80"/>
      <c r="RAT541" s="81"/>
      <c r="RAU541" s="80"/>
      <c r="RAV541" s="81"/>
      <c r="RAW541" s="80"/>
      <c r="RAX541" s="81"/>
      <c r="RAY541" s="80"/>
      <c r="RAZ541" s="81"/>
      <c r="RBA541" s="80"/>
      <c r="RBB541" s="81"/>
      <c r="RBC541" s="80"/>
      <c r="RBD541" s="81"/>
      <c r="RBE541" s="80"/>
      <c r="RBF541" s="81"/>
      <c r="RBG541" s="80"/>
      <c r="RBH541" s="81"/>
      <c r="RBI541" s="80"/>
      <c r="RBJ541" s="81"/>
      <c r="RBK541" s="80"/>
      <c r="RBL541" s="81"/>
      <c r="RBM541" s="80"/>
      <c r="RBN541" s="81"/>
      <c r="RBO541" s="80"/>
      <c r="RBP541" s="81"/>
      <c r="RBQ541" s="80"/>
      <c r="RBR541" s="81"/>
      <c r="RBS541" s="80"/>
      <c r="RBT541" s="81"/>
      <c r="RBU541" s="80"/>
      <c r="RBV541" s="81"/>
      <c r="RBW541" s="80"/>
      <c r="RBX541" s="81"/>
      <c r="RBY541" s="80"/>
      <c r="RBZ541" s="81"/>
      <c r="RCA541" s="80"/>
      <c r="RCB541" s="81"/>
      <c r="RCC541" s="80"/>
      <c r="RCD541" s="81"/>
      <c r="RCE541" s="80"/>
      <c r="RCF541" s="81"/>
      <c r="RCG541" s="80"/>
      <c r="RCH541" s="81"/>
      <c r="RCI541" s="80"/>
      <c r="RCJ541" s="81"/>
      <c r="RCK541" s="80"/>
      <c r="RCL541" s="81"/>
      <c r="RCM541" s="80"/>
      <c r="RCN541" s="81"/>
      <c r="RCO541" s="80"/>
      <c r="RCP541" s="81"/>
      <c r="RCQ541" s="80"/>
      <c r="RCR541" s="81"/>
      <c r="RCS541" s="80"/>
      <c r="RCT541" s="81"/>
      <c r="RCU541" s="80"/>
      <c r="RCV541" s="81"/>
      <c r="RCW541" s="80"/>
      <c r="RCX541" s="81"/>
      <c r="RCY541" s="80"/>
      <c r="RCZ541" s="81"/>
      <c r="RDA541" s="80"/>
      <c r="RDB541" s="81"/>
      <c r="RDC541" s="80"/>
      <c r="RDD541" s="81"/>
      <c r="RDE541" s="80"/>
      <c r="RDF541" s="81"/>
      <c r="RDG541" s="80"/>
      <c r="RDH541" s="81"/>
      <c r="RDI541" s="80"/>
      <c r="RDJ541" s="81"/>
      <c r="RDK541" s="80"/>
      <c r="RDL541" s="81"/>
      <c r="RDM541" s="80"/>
      <c r="RDN541" s="81"/>
      <c r="RDO541" s="80"/>
      <c r="RDP541" s="81"/>
      <c r="RDQ541" s="80"/>
      <c r="RDR541" s="81"/>
      <c r="RDS541" s="80"/>
      <c r="RDT541" s="81"/>
      <c r="RDU541" s="80"/>
      <c r="RDV541" s="81"/>
      <c r="RDW541" s="80"/>
      <c r="RDX541" s="81"/>
      <c r="RDY541" s="80"/>
      <c r="RDZ541" s="81"/>
      <c r="REA541" s="80"/>
      <c r="REB541" s="81"/>
      <c r="REC541" s="80"/>
      <c r="RED541" s="81"/>
      <c r="REE541" s="80"/>
      <c r="REF541" s="81"/>
      <c r="REG541" s="80"/>
      <c r="REH541" s="81"/>
      <c r="REI541" s="80"/>
      <c r="REJ541" s="81"/>
      <c r="REK541" s="80"/>
      <c r="REL541" s="81"/>
      <c r="REM541" s="80"/>
      <c r="REN541" s="81"/>
      <c r="REO541" s="80"/>
      <c r="REP541" s="81"/>
      <c r="REQ541" s="80"/>
      <c r="RER541" s="81"/>
      <c r="RES541" s="80"/>
      <c r="RET541" s="81"/>
      <c r="REU541" s="80"/>
      <c r="REV541" s="81"/>
      <c r="REW541" s="80"/>
      <c r="REX541" s="81"/>
      <c r="REY541" s="80"/>
      <c r="REZ541" s="81"/>
      <c r="RFA541" s="80"/>
      <c r="RFB541" s="81"/>
      <c r="RFC541" s="80"/>
      <c r="RFD541" s="81"/>
      <c r="RFE541" s="80"/>
      <c r="RFF541" s="81"/>
      <c r="RFG541" s="80"/>
      <c r="RFH541" s="81"/>
      <c r="RFI541" s="80"/>
      <c r="RFJ541" s="81"/>
      <c r="RFK541" s="80"/>
      <c r="RFL541" s="81"/>
      <c r="RFM541" s="80"/>
      <c r="RFN541" s="81"/>
      <c r="RFO541" s="80"/>
      <c r="RFP541" s="81"/>
      <c r="RFQ541" s="80"/>
      <c r="RFR541" s="81"/>
      <c r="RFS541" s="80"/>
      <c r="RFT541" s="81"/>
      <c r="RFU541" s="80"/>
      <c r="RFV541" s="81"/>
      <c r="RFW541" s="80"/>
      <c r="RFX541" s="81"/>
      <c r="RFY541" s="80"/>
      <c r="RFZ541" s="81"/>
      <c r="RGA541" s="80"/>
      <c r="RGB541" s="81"/>
      <c r="RGC541" s="80"/>
      <c r="RGD541" s="81"/>
      <c r="RGE541" s="80"/>
      <c r="RGF541" s="81"/>
      <c r="RGG541" s="80"/>
      <c r="RGH541" s="81"/>
      <c r="RGI541" s="80"/>
      <c r="RGJ541" s="81"/>
      <c r="RGK541" s="80"/>
      <c r="RGL541" s="81"/>
      <c r="RGM541" s="80"/>
      <c r="RGN541" s="81"/>
      <c r="RGO541" s="80"/>
      <c r="RGP541" s="81"/>
      <c r="RGQ541" s="80"/>
      <c r="RGR541" s="81"/>
      <c r="RGS541" s="80"/>
      <c r="RGT541" s="81"/>
      <c r="RGU541" s="80"/>
      <c r="RGV541" s="81"/>
      <c r="RGW541" s="80"/>
      <c r="RGX541" s="81"/>
      <c r="RGY541" s="80"/>
      <c r="RGZ541" s="81"/>
      <c r="RHA541" s="80"/>
      <c r="RHB541" s="81"/>
      <c r="RHC541" s="80"/>
      <c r="RHD541" s="81"/>
      <c r="RHE541" s="80"/>
      <c r="RHF541" s="81"/>
      <c r="RHG541" s="80"/>
      <c r="RHH541" s="81"/>
      <c r="RHI541" s="80"/>
      <c r="RHJ541" s="81"/>
      <c r="RHK541" s="80"/>
      <c r="RHL541" s="81"/>
      <c r="RHM541" s="80"/>
      <c r="RHN541" s="81"/>
      <c r="RHO541" s="80"/>
      <c r="RHP541" s="81"/>
      <c r="RHQ541" s="80"/>
      <c r="RHR541" s="81"/>
      <c r="RHS541" s="80"/>
      <c r="RHT541" s="81"/>
      <c r="RHU541" s="80"/>
      <c r="RHV541" s="81"/>
      <c r="RHW541" s="80"/>
      <c r="RHX541" s="81"/>
      <c r="RHY541" s="80"/>
      <c r="RHZ541" s="81"/>
      <c r="RIA541" s="80"/>
      <c r="RIB541" s="81"/>
      <c r="RIC541" s="80"/>
      <c r="RID541" s="81"/>
      <c r="RIE541" s="80"/>
      <c r="RIF541" s="81"/>
      <c r="RIG541" s="80"/>
      <c r="RIH541" s="81"/>
      <c r="RII541" s="80"/>
      <c r="RIJ541" s="81"/>
      <c r="RIK541" s="80"/>
      <c r="RIL541" s="81"/>
      <c r="RIM541" s="80"/>
      <c r="RIN541" s="81"/>
      <c r="RIO541" s="80"/>
      <c r="RIP541" s="81"/>
      <c r="RIQ541" s="80"/>
      <c r="RIR541" s="81"/>
      <c r="RIS541" s="80"/>
      <c r="RIT541" s="81"/>
      <c r="RIU541" s="80"/>
      <c r="RIV541" s="81"/>
      <c r="RIW541" s="80"/>
      <c r="RIX541" s="81"/>
      <c r="RIY541" s="80"/>
      <c r="RIZ541" s="81"/>
      <c r="RJA541" s="80"/>
      <c r="RJB541" s="81"/>
      <c r="RJC541" s="80"/>
      <c r="RJD541" s="81"/>
      <c r="RJE541" s="80"/>
      <c r="RJF541" s="81"/>
      <c r="RJG541" s="80"/>
      <c r="RJH541" s="81"/>
      <c r="RJI541" s="80"/>
      <c r="RJJ541" s="81"/>
      <c r="RJK541" s="80"/>
      <c r="RJL541" s="81"/>
      <c r="RJM541" s="80"/>
      <c r="RJN541" s="81"/>
      <c r="RJO541" s="80"/>
      <c r="RJP541" s="81"/>
      <c r="RJQ541" s="80"/>
      <c r="RJR541" s="81"/>
      <c r="RJS541" s="80"/>
      <c r="RJT541" s="81"/>
      <c r="RJU541" s="80"/>
      <c r="RJV541" s="81"/>
      <c r="RJW541" s="80"/>
      <c r="RJX541" s="81"/>
      <c r="RJY541" s="80"/>
      <c r="RJZ541" s="81"/>
      <c r="RKA541" s="80"/>
      <c r="RKB541" s="81"/>
      <c r="RKC541" s="80"/>
      <c r="RKD541" s="81"/>
      <c r="RKE541" s="80"/>
      <c r="RKF541" s="81"/>
      <c r="RKG541" s="80"/>
      <c r="RKH541" s="81"/>
      <c r="RKI541" s="80"/>
      <c r="RKJ541" s="81"/>
      <c r="RKK541" s="80"/>
      <c r="RKL541" s="81"/>
      <c r="RKM541" s="80"/>
      <c r="RKN541" s="81"/>
      <c r="RKO541" s="80"/>
      <c r="RKP541" s="81"/>
      <c r="RKQ541" s="80"/>
      <c r="RKR541" s="81"/>
      <c r="RKS541" s="80"/>
      <c r="RKT541" s="81"/>
      <c r="RKU541" s="80"/>
      <c r="RKV541" s="81"/>
      <c r="RKW541" s="80"/>
      <c r="RKX541" s="81"/>
      <c r="RKY541" s="80"/>
      <c r="RKZ541" s="81"/>
      <c r="RLA541" s="80"/>
      <c r="RLB541" s="81"/>
      <c r="RLC541" s="80"/>
      <c r="RLD541" s="81"/>
      <c r="RLE541" s="80"/>
      <c r="RLF541" s="81"/>
      <c r="RLG541" s="80"/>
      <c r="RLH541" s="81"/>
      <c r="RLI541" s="80"/>
      <c r="RLJ541" s="81"/>
      <c r="RLK541" s="80"/>
      <c r="RLL541" s="81"/>
      <c r="RLM541" s="80"/>
      <c r="RLN541" s="81"/>
      <c r="RLO541" s="80"/>
      <c r="RLP541" s="81"/>
      <c r="RLQ541" s="80"/>
      <c r="RLR541" s="81"/>
      <c r="RLS541" s="80"/>
      <c r="RLT541" s="81"/>
      <c r="RLU541" s="80"/>
      <c r="RLV541" s="81"/>
      <c r="RLW541" s="80"/>
      <c r="RLX541" s="81"/>
      <c r="RLY541" s="80"/>
      <c r="RLZ541" s="81"/>
      <c r="RMA541" s="80"/>
      <c r="RMB541" s="81"/>
      <c r="RMC541" s="80"/>
      <c r="RMD541" s="81"/>
      <c r="RME541" s="80"/>
      <c r="RMF541" s="81"/>
      <c r="RMG541" s="80"/>
      <c r="RMH541" s="81"/>
      <c r="RMI541" s="80"/>
      <c r="RMJ541" s="81"/>
      <c r="RMK541" s="80"/>
      <c r="RML541" s="81"/>
      <c r="RMM541" s="80"/>
      <c r="RMN541" s="81"/>
      <c r="RMO541" s="80"/>
      <c r="RMP541" s="81"/>
      <c r="RMQ541" s="80"/>
      <c r="RMR541" s="81"/>
      <c r="RMS541" s="80"/>
      <c r="RMT541" s="81"/>
      <c r="RMU541" s="80"/>
      <c r="RMV541" s="81"/>
      <c r="RMW541" s="80"/>
      <c r="RMX541" s="81"/>
      <c r="RMY541" s="80"/>
      <c r="RMZ541" s="81"/>
      <c r="RNA541" s="80"/>
      <c r="RNB541" s="81"/>
      <c r="RNC541" s="80"/>
      <c r="RND541" s="81"/>
      <c r="RNE541" s="80"/>
      <c r="RNF541" s="81"/>
      <c r="RNG541" s="80"/>
      <c r="RNH541" s="81"/>
      <c r="RNI541" s="80"/>
      <c r="RNJ541" s="81"/>
      <c r="RNK541" s="80"/>
      <c r="RNL541" s="81"/>
      <c r="RNM541" s="80"/>
      <c r="RNN541" s="81"/>
      <c r="RNO541" s="80"/>
      <c r="RNP541" s="81"/>
      <c r="RNQ541" s="80"/>
      <c r="RNR541" s="81"/>
      <c r="RNS541" s="80"/>
      <c r="RNT541" s="81"/>
      <c r="RNU541" s="80"/>
      <c r="RNV541" s="81"/>
      <c r="RNW541" s="80"/>
      <c r="RNX541" s="81"/>
      <c r="RNY541" s="80"/>
      <c r="RNZ541" s="81"/>
      <c r="ROA541" s="80"/>
      <c r="ROB541" s="81"/>
      <c r="ROC541" s="80"/>
      <c r="ROD541" s="81"/>
      <c r="ROE541" s="80"/>
      <c r="ROF541" s="81"/>
      <c r="ROG541" s="80"/>
      <c r="ROH541" s="81"/>
      <c r="ROI541" s="80"/>
      <c r="ROJ541" s="81"/>
      <c r="ROK541" s="80"/>
      <c r="ROL541" s="81"/>
      <c r="ROM541" s="80"/>
      <c r="RON541" s="81"/>
      <c r="ROO541" s="80"/>
      <c r="ROP541" s="81"/>
      <c r="ROQ541" s="80"/>
      <c r="ROR541" s="81"/>
      <c r="ROS541" s="80"/>
      <c r="ROT541" s="81"/>
      <c r="ROU541" s="80"/>
      <c r="ROV541" s="81"/>
      <c r="ROW541" s="80"/>
      <c r="ROX541" s="81"/>
      <c r="ROY541" s="80"/>
      <c r="ROZ541" s="81"/>
      <c r="RPA541" s="80"/>
      <c r="RPB541" s="81"/>
      <c r="RPC541" s="80"/>
      <c r="RPD541" s="81"/>
      <c r="RPE541" s="80"/>
      <c r="RPF541" s="81"/>
      <c r="RPG541" s="80"/>
      <c r="RPH541" s="81"/>
      <c r="RPI541" s="80"/>
      <c r="RPJ541" s="81"/>
      <c r="RPK541" s="80"/>
      <c r="RPL541" s="81"/>
      <c r="RPM541" s="80"/>
      <c r="RPN541" s="81"/>
      <c r="RPO541" s="80"/>
      <c r="RPP541" s="81"/>
      <c r="RPQ541" s="80"/>
      <c r="RPR541" s="81"/>
      <c r="RPS541" s="80"/>
      <c r="RPT541" s="81"/>
      <c r="RPU541" s="80"/>
      <c r="RPV541" s="81"/>
      <c r="RPW541" s="80"/>
      <c r="RPX541" s="81"/>
      <c r="RPY541" s="80"/>
      <c r="RPZ541" s="81"/>
      <c r="RQA541" s="80"/>
      <c r="RQB541" s="81"/>
      <c r="RQC541" s="80"/>
      <c r="RQD541" s="81"/>
      <c r="RQE541" s="80"/>
      <c r="RQF541" s="81"/>
      <c r="RQG541" s="80"/>
      <c r="RQH541" s="81"/>
      <c r="RQI541" s="80"/>
      <c r="RQJ541" s="81"/>
      <c r="RQK541" s="80"/>
      <c r="RQL541" s="81"/>
      <c r="RQM541" s="80"/>
      <c r="RQN541" s="81"/>
      <c r="RQO541" s="80"/>
      <c r="RQP541" s="81"/>
      <c r="RQQ541" s="80"/>
      <c r="RQR541" s="81"/>
      <c r="RQS541" s="80"/>
      <c r="RQT541" s="81"/>
      <c r="RQU541" s="80"/>
      <c r="RQV541" s="81"/>
      <c r="RQW541" s="80"/>
      <c r="RQX541" s="81"/>
      <c r="RQY541" s="80"/>
      <c r="RQZ541" s="81"/>
      <c r="RRA541" s="80"/>
      <c r="RRB541" s="81"/>
      <c r="RRC541" s="80"/>
      <c r="RRD541" s="81"/>
      <c r="RRE541" s="80"/>
      <c r="RRF541" s="81"/>
      <c r="RRG541" s="80"/>
      <c r="RRH541" s="81"/>
      <c r="RRI541" s="80"/>
      <c r="RRJ541" s="81"/>
      <c r="RRK541" s="80"/>
      <c r="RRL541" s="81"/>
      <c r="RRM541" s="80"/>
      <c r="RRN541" s="81"/>
      <c r="RRO541" s="80"/>
      <c r="RRP541" s="81"/>
      <c r="RRQ541" s="80"/>
      <c r="RRR541" s="81"/>
      <c r="RRS541" s="80"/>
      <c r="RRT541" s="81"/>
      <c r="RRU541" s="80"/>
      <c r="RRV541" s="81"/>
      <c r="RRW541" s="80"/>
      <c r="RRX541" s="81"/>
      <c r="RRY541" s="80"/>
      <c r="RRZ541" s="81"/>
      <c r="RSA541" s="80"/>
      <c r="RSB541" s="81"/>
      <c r="RSC541" s="80"/>
      <c r="RSD541" s="81"/>
      <c r="RSE541" s="80"/>
      <c r="RSF541" s="81"/>
      <c r="RSG541" s="80"/>
      <c r="RSH541" s="81"/>
      <c r="RSI541" s="80"/>
      <c r="RSJ541" s="81"/>
      <c r="RSK541" s="80"/>
      <c r="RSL541" s="81"/>
      <c r="RSM541" s="80"/>
      <c r="RSN541" s="81"/>
      <c r="RSO541" s="80"/>
      <c r="RSP541" s="81"/>
      <c r="RSQ541" s="80"/>
      <c r="RSR541" s="81"/>
      <c r="RSS541" s="80"/>
      <c r="RST541" s="81"/>
      <c r="RSU541" s="80"/>
      <c r="RSV541" s="81"/>
      <c r="RSW541" s="80"/>
      <c r="RSX541" s="81"/>
      <c r="RSY541" s="80"/>
      <c r="RSZ541" s="81"/>
      <c r="RTA541" s="80"/>
      <c r="RTB541" s="81"/>
      <c r="RTC541" s="80"/>
      <c r="RTD541" s="81"/>
      <c r="RTE541" s="80"/>
      <c r="RTF541" s="81"/>
      <c r="RTG541" s="80"/>
      <c r="RTH541" s="81"/>
      <c r="RTI541" s="80"/>
      <c r="RTJ541" s="81"/>
      <c r="RTK541" s="80"/>
      <c r="RTL541" s="81"/>
      <c r="RTM541" s="80"/>
      <c r="RTN541" s="81"/>
      <c r="RTO541" s="80"/>
      <c r="RTP541" s="81"/>
      <c r="RTQ541" s="80"/>
      <c r="RTR541" s="81"/>
      <c r="RTS541" s="80"/>
      <c r="RTT541" s="81"/>
      <c r="RTU541" s="80"/>
      <c r="RTV541" s="81"/>
      <c r="RTW541" s="80"/>
      <c r="RTX541" s="81"/>
      <c r="RTY541" s="80"/>
      <c r="RTZ541" s="81"/>
      <c r="RUA541" s="80"/>
      <c r="RUB541" s="81"/>
      <c r="RUC541" s="80"/>
      <c r="RUD541" s="81"/>
      <c r="RUE541" s="80"/>
      <c r="RUF541" s="81"/>
      <c r="RUG541" s="80"/>
      <c r="RUH541" s="81"/>
      <c r="RUI541" s="80"/>
      <c r="RUJ541" s="81"/>
      <c r="RUK541" s="80"/>
      <c r="RUL541" s="81"/>
      <c r="RUM541" s="80"/>
      <c r="RUN541" s="81"/>
      <c r="RUO541" s="80"/>
      <c r="RUP541" s="81"/>
      <c r="RUQ541" s="80"/>
      <c r="RUR541" s="81"/>
      <c r="RUS541" s="80"/>
      <c r="RUT541" s="81"/>
      <c r="RUU541" s="80"/>
      <c r="RUV541" s="81"/>
      <c r="RUW541" s="80"/>
      <c r="RUX541" s="81"/>
      <c r="RUY541" s="80"/>
      <c r="RUZ541" s="81"/>
      <c r="RVA541" s="80"/>
      <c r="RVB541" s="81"/>
      <c r="RVC541" s="80"/>
      <c r="RVD541" s="81"/>
      <c r="RVE541" s="80"/>
      <c r="RVF541" s="81"/>
      <c r="RVG541" s="80"/>
      <c r="RVH541" s="81"/>
      <c r="RVI541" s="80"/>
      <c r="RVJ541" s="81"/>
      <c r="RVK541" s="80"/>
      <c r="RVL541" s="81"/>
      <c r="RVM541" s="80"/>
      <c r="RVN541" s="81"/>
      <c r="RVO541" s="80"/>
      <c r="RVP541" s="81"/>
      <c r="RVQ541" s="80"/>
      <c r="RVR541" s="81"/>
      <c r="RVS541" s="80"/>
      <c r="RVT541" s="81"/>
      <c r="RVU541" s="80"/>
      <c r="RVV541" s="81"/>
      <c r="RVW541" s="80"/>
      <c r="RVX541" s="81"/>
      <c r="RVY541" s="80"/>
      <c r="RVZ541" s="81"/>
      <c r="RWA541" s="80"/>
      <c r="RWB541" s="81"/>
      <c r="RWC541" s="80"/>
      <c r="RWD541" s="81"/>
      <c r="RWE541" s="80"/>
      <c r="RWF541" s="81"/>
      <c r="RWG541" s="80"/>
      <c r="RWH541" s="81"/>
      <c r="RWI541" s="80"/>
      <c r="RWJ541" s="81"/>
      <c r="RWK541" s="80"/>
      <c r="RWL541" s="81"/>
      <c r="RWM541" s="80"/>
      <c r="RWN541" s="81"/>
      <c r="RWO541" s="80"/>
      <c r="RWP541" s="81"/>
      <c r="RWQ541" s="80"/>
      <c r="RWR541" s="81"/>
      <c r="RWS541" s="80"/>
      <c r="RWT541" s="81"/>
      <c r="RWU541" s="80"/>
      <c r="RWV541" s="81"/>
      <c r="RWW541" s="80"/>
      <c r="RWX541" s="81"/>
      <c r="RWY541" s="80"/>
      <c r="RWZ541" s="81"/>
      <c r="RXA541" s="80"/>
      <c r="RXB541" s="81"/>
      <c r="RXC541" s="80"/>
      <c r="RXD541" s="81"/>
      <c r="RXE541" s="80"/>
      <c r="RXF541" s="81"/>
      <c r="RXG541" s="80"/>
      <c r="RXH541" s="81"/>
      <c r="RXI541" s="80"/>
      <c r="RXJ541" s="81"/>
      <c r="RXK541" s="80"/>
      <c r="RXL541" s="81"/>
      <c r="RXM541" s="80"/>
      <c r="RXN541" s="81"/>
      <c r="RXO541" s="80"/>
      <c r="RXP541" s="81"/>
      <c r="RXQ541" s="80"/>
      <c r="RXR541" s="81"/>
      <c r="RXS541" s="80"/>
      <c r="RXT541" s="81"/>
      <c r="RXU541" s="80"/>
      <c r="RXV541" s="81"/>
      <c r="RXW541" s="80"/>
      <c r="RXX541" s="81"/>
      <c r="RXY541" s="80"/>
      <c r="RXZ541" s="81"/>
      <c r="RYA541" s="80"/>
      <c r="RYB541" s="81"/>
      <c r="RYC541" s="80"/>
      <c r="RYD541" s="81"/>
      <c r="RYE541" s="80"/>
      <c r="RYF541" s="81"/>
      <c r="RYG541" s="80"/>
      <c r="RYH541" s="81"/>
      <c r="RYI541" s="80"/>
      <c r="RYJ541" s="81"/>
      <c r="RYK541" s="80"/>
      <c r="RYL541" s="81"/>
      <c r="RYM541" s="80"/>
      <c r="RYN541" s="81"/>
      <c r="RYO541" s="80"/>
      <c r="RYP541" s="81"/>
      <c r="RYQ541" s="80"/>
      <c r="RYR541" s="81"/>
      <c r="RYS541" s="80"/>
      <c r="RYT541" s="81"/>
      <c r="RYU541" s="80"/>
      <c r="RYV541" s="81"/>
      <c r="RYW541" s="80"/>
      <c r="RYX541" s="81"/>
      <c r="RYY541" s="80"/>
      <c r="RYZ541" s="81"/>
      <c r="RZA541" s="80"/>
      <c r="RZB541" s="81"/>
      <c r="RZC541" s="80"/>
      <c r="RZD541" s="81"/>
      <c r="RZE541" s="80"/>
      <c r="RZF541" s="81"/>
      <c r="RZG541" s="80"/>
      <c r="RZH541" s="81"/>
      <c r="RZI541" s="80"/>
      <c r="RZJ541" s="81"/>
      <c r="RZK541" s="80"/>
      <c r="RZL541" s="81"/>
      <c r="RZM541" s="80"/>
      <c r="RZN541" s="81"/>
      <c r="RZO541" s="80"/>
      <c r="RZP541" s="81"/>
      <c r="RZQ541" s="80"/>
      <c r="RZR541" s="81"/>
      <c r="RZS541" s="80"/>
      <c r="RZT541" s="81"/>
      <c r="RZU541" s="80"/>
      <c r="RZV541" s="81"/>
      <c r="RZW541" s="80"/>
      <c r="RZX541" s="81"/>
      <c r="RZY541" s="80"/>
      <c r="RZZ541" s="81"/>
      <c r="SAA541" s="80"/>
      <c r="SAB541" s="81"/>
      <c r="SAC541" s="80"/>
      <c r="SAD541" s="81"/>
      <c r="SAE541" s="80"/>
      <c r="SAF541" s="81"/>
      <c r="SAG541" s="80"/>
      <c r="SAH541" s="81"/>
      <c r="SAI541" s="80"/>
      <c r="SAJ541" s="81"/>
      <c r="SAK541" s="80"/>
      <c r="SAL541" s="81"/>
      <c r="SAM541" s="80"/>
      <c r="SAN541" s="81"/>
      <c r="SAO541" s="80"/>
      <c r="SAP541" s="81"/>
      <c r="SAQ541" s="80"/>
      <c r="SAR541" s="81"/>
      <c r="SAS541" s="80"/>
      <c r="SAT541" s="81"/>
      <c r="SAU541" s="80"/>
      <c r="SAV541" s="81"/>
      <c r="SAW541" s="80"/>
      <c r="SAX541" s="81"/>
      <c r="SAY541" s="80"/>
      <c r="SAZ541" s="81"/>
      <c r="SBA541" s="80"/>
      <c r="SBB541" s="81"/>
      <c r="SBC541" s="80"/>
      <c r="SBD541" s="81"/>
      <c r="SBE541" s="80"/>
      <c r="SBF541" s="81"/>
      <c r="SBG541" s="80"/>
      <c r="SBH541" s="81"/>
      <c r="SBI541" s="80"/>
      <c r="SBJ541" s="81"/>
      <c r="SBK541" s="80"/>
      <c r="SBL541" s="81"/>
      <c r="SBM541" s="80"/>
      <c r="SBN541" s="81"/>
      <c r="SBO541" s="80"/>
      <c r="SBP541" s="81"/>
      <c r="SBQ541" s="80"/>
      <c r="SBR541" s="81"/>
      <c r="SBS541" s="80"/>
      <c r="SBT541" s="81"/>
      <c r="SBU541" s="80"/>
      <c r="SBV541" s="81"/>
      <c r="SBW541" s="80"/>
      <c r="SBX541" s="81"/>
      <c r="SBY541" s="80"/>
      <c r="SBZ541" s="81"/>
      <c r="SCA541" s="80"/>
      <c r="SCB541" s="81"/>
      <c r="SCC541" s="80"/>
      <c r="SCD541" s="81"/>
      <c r="SCE541" s="80"/>
      <c r="SCF541" s="81"/>
      <c r="SCG541" s="80"/>
      <c r="SCH541" s="81"/>
      <c r="SCI541" s="80"/>
      <c r="SCJ541" s="81"/>
      <c r="SCK541" s="80"/>
      <c r="SCL541" s="81"/>
      <c r="SCM541" s="80"/>
      <c r="SCN541" s="81"/>
      <c r="SCO541" s="80"/>
      <c r="SCP541" s="81"/>
      <c r="SCQ541" s="80"/>
      <c r="SCR541" s="81"/>
      <c r="SCS541" s="80"/>
      <c r="SCT541" s="81"/>
      <c r="SCU541" s="80"/>
      <c r="SCV541" s="81"/>
      <c r="SCW541" s="80"/>
      <c r="SCX541" s="81"/>
      <c r="SCY541" s="80"/>
      <c r="SCZ541" s="81"/>
      <c r="SDA541" s="80"/>
      <c r="SDB541" s="81"/>
      <c r="SDC541" s="80"/>
      <c r="SDD541" s="81"/>
      <c r="SDE541" s="80"/>
      <c r="SDF541" s="81"/>
      <c r="SDG541" s="80"/>
      <c r="SDH541" s="81"/>
      <c r="SDI541" s="80"/>
      <c r="SDJ541" s="81"/>
      <c r="SDK541" s="80"/>
      <c r="SDL541" s="81"/>
      <c r="SDM541" s="80"/>
      <c r="SDN541" s="81"/>
      <c r="SDO541" s="80"/>
      <c r="SDP541" s="81"/>
      <c r="SDQ541" s="80"/>
      <c r="SDR541" s="81"/>
      <c r="SDS541" s="80"/>
      <c r="SDT541" s="81"/>
      <c r="SDU541" s="80"/>
      <c r="SDV541" s="81"/>
      <c r="SDW541" s="80"/>
      <c r="SDX541" s="81"/>
      <c r="SDY541" s="80"/>
      <c r="SDZ541" s="81"/>
      <c r="SEA541" s="80"/>
      <c r="SEB541" s="81"/>
      <c r="SEC541" s="80"/>
      <c r="SED541" s="81"/>
      <c r="SEE541" s="80"/>
      <c r="SEF541" s="81"/>
      <c r="SEG541" s="80"/>
      <c r="SEH541" s="81"/>
      <c r="SEI541" s="80"/>
      <c r="SEJ541" s="81"/>
      <c r="SEK541" s="80"/>
      <c r="SEL541" s="81"/>
      <c r="SEM541" s="80"/>
      <c r="SEN541" s="81"/>
      <c r="SEO541" s="80"/>
      <c r="SEP541" s="81"/>
      <c r="SEQ541" s="80"/>
      <c r="SER541" s="81"/>
      <c r="SES541" s="80"/>
      <c r="SET541" s="81"/>
      <c r="SEU541" s="80"/>
      <c r="SEV541" s="81"/>
      <c r="SEW541" s="80"/>
      <c r="SEX541" s="81"/>
      <c r="SEY541" s="80"/>
      <c r="SEZ541" s="81"/>
      <c r="SFA541" s="80"/>
      <c r="SFB541" s="81"/>
      <c r="SFC541" s="80"/>
      <c r="SFD541" s="81"/>
      <c r="SFE541" s="80"/>
      <c r="SFF541" s="81"/>
      <c r="SFG541" s="80"/>
      <c r="SFH541" s="81"/>
      <c r="SFI541" s="80"/>
      <c r="SFJ541" s="81"/>
      <c r="SFK541" s="80"/>
      <c r="SFL541" s="81"/>
      <c r="SFM541" s="80"/>
      <c r="SFN541" s="81"/>
      <c r="SFO541" s="80"/>
      <c r="SFP541" s="81"/>
      <c r="SFQ541" s="80"/>
      <c r="SFR541" s="81"/>
      <c r="SFS541" s="80"/>
      <c r="SFT541" s="81"/>
      <c r="SFU541" s="80"/>
      <c r="SFV541" s="81"/>
      <c r="SFW541" s="80"/>
      <c r="SFX541" s="81"/>
      <c r="SFY541" s="80"/>
      <c r="SFZ541" s="81"/>
      <c r="SGA541" s="80"/>
      <c r="SGB541" s="81"/>
      <c r="SGC541" s="80"/>
      <c r="SGD541" s="81"/>
      <c r="SGE541" s="80"/>
      <c r="SGF541" s="81"/>
      <c r="SGG541" s="80"/>
      <c r="SGH541" s="81"/>
      <c r="SGI541" s="80"/>
      <c r="SGJ541" s="81"/>
      <c r="SGK541" s="80"/>
      <c r="SGL541" s="81"/>
      <c r="SGM541" s="80"/>
      <c r="SGN541" s="81"/>
      <c r="SGO541" s="80"/>
      <c r="SGP541" s="81"/>
      <c r="SGQ541" s="80"/>
      <c r="SGR541" s="81"/>
      <c r="SGS541" s="80"/>
      <c r="SGT541" s="81"/>
      <c r="SGU541" s="80"/>
      <c r="SGV541" s="81"/>
      <c r="SGW541" s="80"/>
      <c r="SGX541" s="81"/>
      <c r="SGY541" s="80"/>
      <c r="SGZ541" s="81"/>
      <c r="SHA541" s="80"/>
      <c r="SHB541" s="81"/>
      <c r="SHC541" s="80"/>
      <c r="SHD541" s="81"/>
      <c r="SHE541" s="80"/>
      <c r="SHF541" s="81"/>
      <c r="SHG541" s="80"/>
      <c r="SHH541" s="81"/>
      <c r="SHI541" s="80"/>
      <c r="SHJ541" s="81"/>
      <c r="SHK541" s="80"/>
      <c r="SHL541" s="81"/>
      <c r="SHM541" s="80"/>
      <c r="SHN541" s="81"/>
      <c r="SHO541" s="80"/>
      <c r="SHP541" s="81"/>
      <c r="SHQ541" s="80"/>
      <c r="SHR541" s="81"/>
      <c r="SHS541" s="80"/>
      <c r="SHT541" s="81"/>
      <c r="SHU541" s="80"/>
      <c r="SHV541" s="81"/>
      <c r="SHW541" s="80"/>
      <c r="SHX541" s="81"/>
      <c r="SHY541" s="80"/>
      <c r="SHZ541" s="81"/>
      <c r="SIA541" s="80"/>
      <c r="SIB541" s="81"/>
      <c r="SIC541" s="80"/>
      <c r="SID541" s="81"/>
      <c r="SIE541" s="80"/>
      <c r="SIF541" s="81"/>
      <c r="SIG541" s="80"/>
      <c r="SIH541" s="81"/>
      <c r="SII541" s="80"/>
      <c r="SIJ541" s="81"/>
      <c r="SIK541" s="80"/>
      <c r="SIL541" s="81"/>
      <c r="SIM541" s="80"/>
      <c r="SIN541" s="81"/>
      <c r="SIO541" s="80"/>
      <c r="SIP541" s="81"/>
      <c r="SIQ541" s="80"/>
      <c r="SIR541" s="81"/>
      <c r="SIS541" s="80"/>
      <c r="SIT541" s="81"/>
      <c r="SIU541" s="80"/>
      <c r="SIV541" s="81"/>
      <c r="SIW541" s="80"/>
      <c r="SIX541" s="81"/>
      <c r="SIY541" s="80"/>
      <c r="SIZ541" s="81"/>
      <c r="SJA541" s="80"/>
      <c r="SJB541" s="81"/>
      <c r="SJC541" s="80"/>
      <c r="SJD541" s="81"/>
      <c r="SJE541" s="80"/>
      <c r="SJF541" s="81"/>
      <c r="SJG541" s="80"/>
      <c r="SJH541" s="81"/>
      <c r="SJI541" s="80"/>
      <c r="SJJ541" s="81"/>
      <c r="SJK541" s="80"/>
      <c r="SJL541" s="81"/>
      <c r="SJM541" s="80"/>
      <c r="SJN541" s="81"/>
      <c r="SJO541" s="80"/>
      <c r="SJP541" s="81"/>
      <c r="SJQ541" s="80"/>
      <c r="SJR541" s="81"/>
      <c r="SJS541" s="80"/>
      <c r="SJT541" s="81"/>
      <c r="SJU541" s="80"/>
      <c r="SJV541" s="81"/>
      <c r="SJW541" s="80"/>
      <c r="SJX541" s="81"/>
      <c r="SJY541" s="80"/>
      <c r="SJZ541" s="81"/>
      <c r="SKA541" s="80"/>
      <c r="SKB541" s="81"/>
      <c r="SKC541" s="80"/>
      <c r="SKD541" s="81"/>
      <c r="SKE541" s="80"/>
      <c r="SKF541" s="81"/>
      <c r="SKG541" s="80"/>
      <c r="SKH541" s="81"/>
      <c r="SKI541" s="80"/>
      <c r="SKJ541" s="81"/>
      <c r="SKK541" s="80"/>
      <c r="SKL541" s="81"/>
      <c r="SKM541" s="80"/>
      <c r="SKN541" s="81"/>
      <c r="SKO541" s="80"/>
      <c r="SKP541" s="81"/>
      <c r="SKQ541" s="80"/>
      <c r="SKR541" s="81"/>
      <c r="SKS541" s="80"/>
      <c r="SKT541" s="81"/>
      <c r="SKU541" s="80"/>
      <c r="SKV541" s="81"/>
      <c r="SKW541" s="80"/>
      <c r="SKX541" s="81"/>
      <c r="SKY541" s="80"/>
      <c r="SKZ541" s="81"/>
      <c r="SLA541" s="80"/>
      <c r="SLB541" s="81"/>
      <c r="SLC541" s="80"/>
      <c r="SLD541" s="81"/>
      <c r="SLE541" s="80"/>
      <c r="SLF541" s="81"/>
      <c r="SLG541" s="80"/>
      <c r="SLH541" s="81"/>
      <c r="SLI541" s="80"/>
      <c r="SLJ541" s="81"/>
      <c r="SLK541" s="80"/>
      <c r="SLL541" s="81"/>
      <c r="SLM541" s="80"/>
      <c r="SLN541" s="81"/>
      <c r="SLO541" s="80"/>
      <c r="SLP541" s="81"/>
      <c r="SLQ541" s="80"/>
      <c r="SLR541" s="81"/>
      <c r="SLS541" s="80"/>
      <c r="SLT541" s="81"/>
      <c r="SLU541" s="80"/>
      <c r="SLV541" s="81"/>
      <c r="SLW541" s="80"/>
      <c r="SLX541" s="81"/>
      <c r="SLY541" s="80"/>
      <c r="SLZ541" s="81"/>
      <c r="SMA541" s="80"/>
      <c r="SMB541" s="81"/>
      <c r="SMC541" s="80"/>
      <c r="SMD541" s="81"/>
      <c r="SME541" s="80"/>
      <c r="SMF541" s="81"/>
      <c r="SMG541" s="80"/>
      <c r="SMH541" s="81"/>
      <c r="SMI541" s="80"/>
      <c r="SMJ541" s="81"/>
      <c r="SMK541" s="80"/>
      <c r="SML541" s="81"/>
      <c r="SMM541" s="80"/>
      <c r="SMN541" s="81"/>
      <c r="SMO541" s="80"/>
      <c r="SMP541" s="81"/>
      <c r="SMQ541" s="80"/>
      <c r="SMR541" s="81"/>
      <c r="SMS541" s="80"/>
      <c r="SMT541" s="81"/>
      <c r="SMU541" s="80"/>
      <c r="SMV541" s="81"/>
      <c r="SMW541" s="80"/>
      <c r="SMX541" s="81"/>
      <c r="SMY541" s="80"/>
      <c r="SMZ541" s="81"/>
      <c r="SNA541" s="80"/>
      <c r="SNB541" s="81"/>
      <c r="SNC541" s="80"/>
      <c r="SND541" s="81"/>
      <c r="SNE541" s="80"/>
      <c r="SNF541" s="81"/>
      <c r="SNG541" s="80"/>
      <c r="SNH541" s="81"/>
      <c r="SNI541" s="80"/>
      <c r="SNJ541" s="81"/>
      <c r="SNK541" s="80"/>
      <c r="SNL541" s="81"/>
      <c r="SNM541" s="80"/>
      <c r="SNN541" s="81"/>
      <c r="SNO541" s="80"/>
      <c r="SNP541" s="81"/>
      <c r="SNQ541" s="80"/>
      <c r="SNR541" s="81"/>
      <c r="SNS541" s="80"/>
      <c r="SNT541" s="81"/>
      <c r="SNU541" s="80"/>
      <c r="SNV541" s="81"/>
      <c r="SNW541" s="80"/>
      <c r="SNX541" s="81"/>
      <c r="SNY541" s="80"/>
      <c r="SNZ541" s="81"/>
      <c r="SOA541" s="80"/>
      <c r="SOB541" s="81"/>
      <c r="SOC541" s="80"/>
      <c r="SOD541" s="81"/>
      <c r="SOE541" s="80"/>
      <c r="SOF541" s="81"/>
      <c r="SOG541" s="80"/>
      <c r="SOH541" s="81"/>
      <c r="SOI541" s="80"/>
      <c r="SOJ541" s="81"/>
      <c r="SOK541" s="80"/>
      <c r="SOL541" s="81"/>
      <c r="SOM541" s="80"/>
      <c r="SON541" s="81"/>
      <c r="SOO541" s="80"/>
      <c r="SOP541" s="81"/>
      <c r="SOQ541" s="80"/>
      <c r="SOR541" s="81"/>
      <c r="SOS541" s="80"/>
      <c r="SOT541" s="81"/>
      <c r="SOU541" s="80"/>
      <c r="SOV541" s="81"/>
      <c r="SOW541" s="80"/>
      <c r="SOX541" s="81"/>
      <c r="SOY541" s="80"/>
      <c r="SOZ541" s="81"/>
      <c r="SPA541" s="80"/>
      <c r="SPB541" s="81"/>
      <c r="SPC541" s="80"/>
      <c r="SPD541" s="81"/>
      <c r="SPE541" s="80"/>
      <c r="SPF541" s="81"/>
      <c r="SPG541" s="80"/>
      <c r="SPH541" s="81"/>
      <c r="SPI541" s="80"/>
      <c r="SPJ541" s="81"/>
      <c r="SPK541" s="80"/>
      <c r="SPL541" s="81"/>
      <c r="SPM541" s="80"/>
      <c r="SPN541" s="81"/>
      <c r="SPO541" s="80"/>
      <c r="SPP541" s="81"/>
      <c r="SPQ541" s="80"/>
      <c r="SPR541" s="81"/>
      <c r="SPS541" s="80"/>
      <c r="SPT541" s="81"/>
      <c r="SPU541" s="80"/>
      <c r="SPV541" s="81"/>
      <c r="SPW541" s="80"/>
      <c r="SPX541" s="81"/>
      <c r="SPY541" s="80"/>
      <c r="SPZ541" s="81"/>
      <c r="SQA541" s="80"/>
      <c r="SQB541" s="81"/>
      <c r="SQC541" s="80"/>
      <c r="SQD541" s="81"/>
      <c r="SQE541" s="80"/>
      <c r="SQF541" s="81"/>
      <c r="SQG541" s="80"/>
      <c r="SQH541" s="81"/>
      <c r="SQI541" s="80"/>
      <c r="SQJ541" s="81"/>
      <c r="SQK541" s="80"/>
      <c r="SQL541" s="81"/>
      <c r="SQM541" s="80"/>
      <c r="SQN541" s="81"/>
      <c r="SQO541" s="80"/>
      <c r="SQP541" s="81"/>
      <c r="SQQ541" s="80"/>
      <c r="SQR541" s="81"/>
      <c r="SQS541" s="80"/>
      <c r="SQT541" s="81"/>
      <c r="SQU541" s="80"/>
      <c r="SQV541" s="81"/>
      <c r="SQW541" s="80"/>
      <c r="SQX541" s="81"/>
      <c r="SQY541" s="80"/>
      <c r="SQZ541" s="81"/>
      <c r="SRA541" s="80"/>
      <c r="SRB541" s="81"/>
      <c r="SRC541" s="80"/>
      <c r="SRD541" s="81"/>
      <c r="SRE541" s="80"/>
      <c r="SRF541" s="81"/>
      <c r="SRG541" s="80"/>
      <c r="SRH541" s="81"/>
      <c r="SRI541" s="80"/>
      <c r="SRJ541" s="81"/>
      <c r="SRK541" s="80"/>
      <c r="SRL541" s="81"/>
      <c r="SRM541" s="80"/>
      <c r="SRN541" s="81"/>
      <c r="SRO541" s="80"/>
      <c r="SRP541" s="81"/>
      <c r="SRQ541" s="80"/>
      <c r="SRR541" s="81"/>
      <c r="SRS541" s="80"/>
      <c r="SRT541" s="81"/>
      <c r="SRU541" s="80"/>
      <c r="SRV541" s="81"/>
      <c r="SRW541" s="80"/>
      <c r="SRX541" s="81"/>
      <c r="SRY541" s="80"/>
      <c r="SRZ541" s="81"/>
      <c r="SSA541" s="80"/>
      <c r="SSB541" s="81"/>
      <c r="SSC541" s="80"/>
      <c r="SSD541" s="81"/>
      <c r="SSE541" s="80"/>
      <c r="SSF541" s="81"/>
      <c r="SSG541" s="80"/>
      <c r="SSH541" s="81"/>
      <c r="SSI541" s="80"/>
      <c r="SSJ541" s="81"/>
      <c r="SSK541" s="80"/>
      <c r="SSL541" s="81"/>
      <c r="SSM541" s="80"/>
      <c r="SSN541" s="81"/>
      <c r="SSO541" s="80"/>
      <c r="SSP541" s="81"/>
      <c r="SSQ541" s="80"/>
      <c r="SSR541" s="81"/>
      <c r="SSS541" s="80"/>
      <c r="SST541" s="81"/>
      <c r="SSU541" s="80"/>
      <c r="SSV541" s="81"/>
      <c r="SSW541" s="80"/>
      <c r="SSX541" s="81"/>
      <c r="SSY541" s="80"/>
      <c r="SSZ541" s="81"/>
      <c r="STA541" s="80"/>
      <c r="STB541" s="81"/>
      <c r="STC541" s="80"/>
      <c r="STD541" s="81"/>
      <c r="STE541" s="80"/>
      <c r="STF541" s="81"/>
      <c r="STG541" s="80"/>
      <c r="STH541" s="81"/>
      <c r="STI541" s="80"/>
      <c r="STJ541" s="81"/>
      <c r="STK541" s="80"/>
      <c r="STL541" s="81"/>
      <c r="STM541" s="80"/>
      <c r="STN541" s="81"/>
      <c r="STO541" s="80"/>
      <c r="STP541" s="81"/>
      <c r="STQ541" s="80"/>
      <c r="STR541" s="81"/>
      <c r="STS541" s="80"/>
      <c r="STT541" s="81"/>
      <c r="STU541" s="80"/>
      <c r="STV541" s="81"/>
      <c r="STW541" s="80"/>
      <c r="STX541" s="81"/>
      <c r="STY541" s="80"/>
      <c r="STZ541" s="81"/>
      <c r="SUA541" s="80"/>
      <c r="SUB541" s="81"/>
      <c r="SUC541" s="80"/>
      <c r="SUD541" s="81"/>
      <c r="SUE541" s="80"/>
      <c r="SUF541" s="81"/>
      <c r="SUG541" s="80"/>
      <c r="SUH541" s="81"/>
      <c r="SUI541" s="80"/>
      <c r="SUJ541" s="81"/>
      <c r="SUK541" s="80"/>
      <c r="SUL541" s="81"/>
      <c r="SUM541" s="80"/>
      <c r="SUN541" s="81"/>
      <c r="SUO541" s="80"/>
      <c r="SUP541" s="81"/>
      <c r="SUQ541" s="80"/>
      <c r="SUR541" s="81"/>
      <c r="SUS541" s="80"/>
      <c r="SUT541" s="81"/>
      <c r="SUU541" s="80"/>
      <c r="SUV541" s="81"/>
      <c r="SUW541" s="80"/>
      <c r="SUX541" s="81"/>
      <c r="SUY541" s="80"/>
      <c r="SUZ541" s="81"/>
      <c r="SVA541" s="80"/>
      <c r="SVB541" s="81"/>
      <c r="SVC541" s="80"/>
      <c r="SVD541" s="81"/>
      <c r="SVE541" s="80"/>
      <c r="SVF541" s="81"/>
      <c r="SVG541" s="80"/>
      <c r="SVH541" s="81"/>
      <c r="SVI541" s="80"/>
      <c r="SVJ541" s="81"/>
      <c r="SVK541" s="80"/>
      <c r="SVL541" s="81"/>
      <c r="SVM541" s="80"/>
      <c r="SVN541" s="81"/>
      <c r="SVO541" s="80"/>
      <c r="SVP541" s="81"/>
      <c r="SVQ541" s="80"/>
      <c r="SVR541" s="81"/>
      <c r="SVS541" s="80"/>
      <c r="SVT541" s="81"/>
      <c r="SVU541" s="80"/>
      <c r="SVV541" s="81"/>
      <c r="SVW541" s="80"/>
      <c r="SVX541" s="81"/>
      <c r="SVY541" s="80"/>
      <c r="SVZ541" s="81"/>
      <c r="SWA541" s="80"/>
      <c r="SWB541" s="81"/>
      <c r="SWC541" s="80"/>
      <c r="SWD541" s="81"/>
      <c r="SWE541" s="80"/>
      <c r="SWF541" s="81"/>
      <c r="SWG541" s="80"/>
      <c r="SWH541" s="81"/>
      <c r="SWI541" s="80"/>
      <c r="SWJ541" s="81"/>
      <c r="SWK541" s="80"/>
      <c r="SWL541" s="81"/>
      <c r="SWM541" s="80"/>
      <c r="SWN541" s="81"/>
      <c r="SWO541" s="80"/>
      <c r="SWP541" s="81"/>
      <c r="SWQ541" s="80"/>
      <c r="SWR541" s="81"/>
      <c r="SWS541" s="80"/>
      <c r="SWT541" s="81"/>
      <c r="SWU541" s="80"/>
      <c r="SWV541" s="81"/>
      <c r="SWW541" s="80"/>
      <c r="SWX541" s="81"/>
      <c r="SWY541" s="80"/>
      <c r="SWZ541" s="81"/>
      <c r="SXA541" s="80"/>
      <c r="SXB541" s="81"/>
      <c r="SXC541" s="80"/>
      <c r="SXD541" s="81"/>
      <c r="SXE541" s="80"/>
      <c r="SXF541" s="81"/>
      <c r="SXG541" s="80"/>
      <c r="SXH541" s="81"/>
      <c r="SXI541" s="80"/>
      <c r="SXJ541" s="81"/>
      <c r="SXK541" s="80"/>
      <c r="SXL541" s="81"/>
      <c r="SXM541" s="80"/>
      <c r="SXN541" s="81"/>
      <c r="SXO541" s="80"/>
      <c r="SXP541" s="81"/>
      <c r="SXQ541" s="80"/>
      <c r="SXR541" s="81"/>
      <c r="SXS541" s="80"/>
      <c r="SXT541" s="81"/>
      <c r="SXU541" s="80"/>
      <c r="SXV541" s="81"/>
      <c r="SXW541" s="80"/>
      <c r="SXX541" s="81"/>
      <c r="SXY541" s="80"/>
      <c r="SXZ541" s="81"/>
      <c r="SYA541" s="80"/>
      <c r="SYB541" s="81"/>
      <c r="SYC541" s="80"/>
      <c r="SYD541" s="81"/>
      <c r="SYE541" s="80"/>
      <c r="SYF541" s="81"/>
      <c r="SYG541" s="80"/>
      <c r="SYH541" s="81"/>
      <c r="SYI541" s="80"/>
      <c r="SYJ541" s="81"/>
      <c r="SYK541" s="80"/>
      <c r="SYL541" s="81"/>
      <c r="SYM541" s="80"/>
      <c r="SYN541" s="81"/>
      <c r="SYO541" s="80"/>
      <c r="SYP541" s="81"/>
      <c r="SYQ541" s="80"/>
      <c r="SYR541" s="81"/>
      <c r="SYS541" s="80"/>
      <c r="SYT541" s="81"/>
      <c r="SYU541" s="80"/>
      <c r="SYV541" s="81"/>
      <c r="SYW541" s="80"/>
      <c r="SYX541" s="81"/>
      <c r="SYY541" s="80"/>
      <c r="SYZ541" s="81"/>
      <c r="SZA541" s="80"/>
      <c r="SZB541" s="81"/>
      <c r="SZC541" s="80"/>
      <c r="SZD541" s="81"/>
      <c r="SZE541" s="80"/>
      <c r="SZF541" s="81"/>
      <c r="SZG541" s="80"/>
      <c r="SZH541" s="81"/>
      <c r="SZI541" s="80"/>
      <c r="SZJ541" s="81"/>
      <c r="SZK541" s="80"/>
      <c r="SZL541" s="81"/>
      <c r="SZM541" s="80"/>
      <c r="SZN541" s="81"/>
      <c r="SZO541" s="80"/>
      <c r="SZP541" s="81"/>
      <c r="SZQ541" s="80"/>
      <c r="SZR541" s="81"/>
      <c r="SZS541" s="80"/>
      <c r="SZT541" s="81"/>
      <c r="SZU541" s="80"/>
      <c r="SZV541" s="81"/>
      <c r="SZW541" s="80"/>
      <c r="SZX541" s="81"/>
      <c r="SZY541" s="80"/>
      <c r="SZZ541" s="81"/>
      <c r="TAA541" s="80"/>
      <c r="TAB541" s="81"/>
      <c r="TAC541" s="80"/>
      <c r="TAD541" s="81"/>
      <c r="TAE541" s="80"/>
      <c r="TAF541" s="81"/>
      <c r="TAG541" s="80"/>
      <c r="TAH541" s="81"/>
      <c r="TAI541" s="80"/>
      <c r="TAJ541" s="81"/>
      <c r="TAK541" s="80"/>
      <c r="TAL541" s="81"/>
      <c r="TAM541" s="80"/>
      <c r="TAN541" s="81"/>
      <c r="TAO541" s="80"/>
      <c r="TAP541" s="81"/>
      <c r="TAQ541" s="80"/>
      <c r="TAR541" s="81"/>
      <c r="TAS541" s="80"/>
      <c r="TAT541" s="81"/>
      <c r="TAU541" s="80"/>
      <c r="TAV541" s="81"/>
      <c r="TAW541" s="80"/>
      <c r="TAX541" s="81"/>
      <c r="TAY541" s="80"/>
      <c r="TAZ541" s="81"/>
      <c r="TBA541" s="80"/>
      <c r="TBB541" s="81"/>
      <c r="TBC541" s="80"/>
      <c r="TBD541" s="81"/>
      <c r="TBE541" s="80"/>
      <c r="TBF541" s="81"/>
      <c r="TBG541" s="80"/>
      <c r="TBH541" s="81"/>
      <c r="TBI541" s="80"/>
      <c r="TBJ541" s="81"/>
      <c r="TBK541" s="80"/>
      <c r="TBL541" s="81"/>
      <c r="TBM541" s="80"/>
      <c r="TBN541" s="81"/>
      <c r="TBO541" s="80"/>
      <c r="TBP541" s="81"/>
      <c r="TBQ541" s="80"/>
      <c r="TBR541" s="81"/>
      <c r="TBS541" s="80"/>
      <c r="TBT541" s="81"/>
      <c r="TBU541" s="80"/>
      <c r="TBV541" s="81"/>
      <c r="TBW541" s="80"/>
      <c r="TBX541" s="81"/>
      <c r="TBY541" s="80"/>
      <c r="TBZ541" s="81"/>
      <c r="TCA541" s="80"/>
      <c r="TCB541" s="81"/>
      <c r="TCC541" s="80"/>
      <c r="TCD541" s="81"/>
      <c r="TCE541" s="80"/>
      <c r="TCF541" s="81"/>
      <c r="TCG541" s="80"/>
      <c r="TCH541" s="81"/>
      <c r="TCI541" s="80"/>
      <c r="TCJ541" s="81"/>
      <c r="TCK541" s="80"/>
      <c r="TCL541" s="81"/>
      <c r="TCM541" s="80"/>
      <c r="TCN541" s="81"/>
      <c r="TCO541" s="80"/>
      <c r="TCP541" s="81"/>
      <c r="TCQ541" s="80"/>
      <c r="TCR541" s="81"/>
      <c r="TCS541" s="80"/>
      <c r="TCT541" s="81"/>
      <c r="TCU541" s="80"/>
      <c r="TCV541" s="81"/>
      <c r="TCW541" s="80"/>
      <c r="TCX541" s="81"/>
      <c r="TCY541" s="80"/>
      <c r="TCZ541" s="81"/>
      <c r="TDA541" s="80"/>
      <c r="TDB541" s="81"/>
      <c r="TDC541" s="80"/>
      <c r="TDD541" s="81"/>
      <c r="TDE541" s="80"/>
      <c r="TDF541" s="81"/>
      <c r="TDG541" s="80"/>
      <c r="TDH541" s="81"/>
      <c r="TDI541" s="80"/>
      <c r="TDJ541" s="81"/>
      <c r="TDK541" s="80"/>
      <c r="TDL541" s="81"/>
      <c r="TDM541" s="80"/>
      <c r="TDN541" s="81"/>
      <c r="TDO541" s="80"/>
      <c r="TDP541" s="81"/>
      <c r="TDQ541" s="80"/>
      <c r="TDR541" s="81"/>
      <c r="TDS541" s="80"/>
      <c r="TDT541" s="81"/>
      <c r="TDU541" s="80"/>
      <c r="TDV541" s="81"/>
      <c r="TDW541" s="80"/>
      <c r="TDX541" s="81"/>
      <c r="TDY541" s="80"/>
      <c r="TDZ541" s="81"/>
      <c r="TEA541" s="80"/>
      <c r="TEB541" s="81"/>
      <c r="TEC541" s="80"/>
      <c r="TED541" s="81"/>
      <c r="TEE541" s="80"/>
      <c r="TEF541" s="81"/>
      <c r="TEG541" s="80"/>
      <c r="TEH541" s="81"/>
      <c r="TEI541" s="80"/>
      <c r="TEJ541" s="81"/>
      <c r="TEK541" s="80"/>
      <c r="TEL541" s="81"/>
      <c r="TEM541" s="80"/>
      <c r="TEN541" s="81"/>
      <c r="TEO541" s="80"/>
      <c r="TEP541" s="81"/>
      <c r="TEQ541" s="80"/>
      <c r="TER541" s="81"/>
      <c r="TES541" s="80"/>
      <c r="TET541" s="81"/>
      <c r="TEU541" s="80"/>
      <c r="TEV541" s="81"/>
      <c r="TEW541" s="80"/>
      <c r="TEX541" s="81"/>
      <c r="TEY541" s="80"/>
      <c r="TEZ541" s="81"/>
      <c r="TFA541" s="80"/>
      <c r="TFB541" s="81"/>
      <c r="TFC541" s="80"/>
      <c r="TFD541" s="81"/>
      <c r="TFE541" s="80"/>
      <c r="TFF541" s="81"/>
      <c r="TFG541" s="80"/>
      <c r="TFH541" s="81"/>
      <c r="TFI541" s="80"/>
      <c r="TFJ541" s="81"/>
      <c r="TFK541" s="80"/>
      <c r="TFL541" s="81"/>
      <c r="TFM541" s="80"/>
      <c r="TFN541" s="81"/>
      <c r="TFO541" s="80"/>
      <c r="TFP541" s="81"/>
      <c r="TFQ541" s="80"/>
      <c r="TFR541" s="81"/>
      <c r="TFS541" s="80"/>
      <c r="TFT541" s="81"/>
      <c r="TFU541" s="80"/>
      <c r="TFV541" s="81"/>
      <c r="TFW541" s="80"/>
      <c r="TFX541" s="81"/>
      <c r="TFY541" s="80"/>
      <c r="TFZ541" s="81"/>
      <c r="TGA541" s="80"/>
      <c r="TGB541" s="81"/>
      <c r="TGC541" s="80"/>
      <c r="TGD541" s="81"/>
      <c r="TGE541" s="80"/>
      <c r="TGF541" s="81"/>
      <c r="TGG541" s="80"/>
      <c r="TGH541" s="81"/>
      <c r="TGI541" s="80"/>
      <c r="TGJ541" s="81"/>
      <c r="TGK541" s="80"/>
      <c r="TGL541" s="81"/>
      <c r="TGM541" s="80"/>
      <c r="TGN541" s="81"/>
      <c r="TGO541" s="80"/>
      <c r="TGP541" s="81"/>
      <c r="TGQ541" s="80"/>
      <c r="TGR541" s="81"/>
      <c r="TGS541" s="80"/>
      <c r="TGT541" s="81"/>
      <c r="TGU541" s="80"/>
      <c r="TGV541" s="81"/>
      <c r="TGW541" s="80"/>
      <c r="TGX541" s="81"/>
      <c r="TGY541" s="80"/>
      <c r="TGZ541" s="81"/>
      <c r="THA541" s="80"/>
      <c r="THB541" s="81"/>
      <c r="THC541" s="80"/>
      <c r="THD541" s="81"/>
      <c r="THE541" s="80"/>
      <c r="THF541" s="81"/>
      <c r="THG541" s="80"/>
      <c r="THH541" s="81"/>
      <c r="THI541" s="80"/>
      <c r="THJ541" s="81"/>
      <c r="THK541" s="80"/>
      <c r="THL541" s="81"/>
      <c r="THM541" s="80"/>
      <c r="THN541" s="81"/>
      <c r="THO541" s="80"/>
      <c r="THP541" s="81"/>
      <c r="THQ541" s="80"/>
      <c r="THR541" s="81"/>
      <c r="THS541" s="80"/>
      <c r="THT541" s="81"/>
      <c r="THU541" s="80"/>
      <c r="THV541" s="81"/>
      <c r="THW541" s="80"/>
      <c r="THX541" s="81"/>
      <c r="THY541" s="80"/>
      <c r="THZ541" s="81"/>
      <c r="TIA541" s="80"/>
      <c r="TIB541" s="81"/>
      <c r="TIC541" s="80"/>
      <c r="TID541" s="81"/>
      <c r="TIE541" s="80"/>
      <c r="TIF541" s="81"/>
      <c r="TIG541" s="80"/>
      <c r="TIH541" s="81"/>
      <c r="TII541" s="80"/>
      <c r="TIJ541" s="81"/>
      <c r="TIK541" s="80"/>
      <c r="TIL541" s="81"/>
      <c r="TIM541" s="80"/>
      <c r="TIN541" s="81"/>
      <c r="TIO541" s="80"/>
      <c r="TIP541" s="81"/>
      <c r="TIQ541" s="80"/>
      <c r="TIR541" s="81"/>
      <c r="TIS541" s="80"/>
      <c r="TIT541" s="81"/>
      <c r="TIU541" s="80"/>
      <c r="TIV541" s="81"/>
      <c r="TIW541" s="80"/>
      <c r="TIX541" s="81"/>
      <c r="TIY541" s="80"/>
      <c r="TIZ541" s="81"/>
      <c r="TJA541" s="80"/>
      <c r="TJB541" s="81"/>
      <c r="TJC541" s="80"/>
      <c r="TJD541" s="81"/>
      <c r="TJE541" s="80"/>
      <c r="TJF541" s="81"/>
      <c r="TJG541" s="80"/>
      <c r="TJH541" s="81"/>
      <c r="TJI541" s="80"/>
      <c r="TJJ541" s="81"/>
      <c r="TJK541" s="80"/>
      <c r="TJL541" s="81"/>
      <c r="TJM541" s="80"/>
      <c r="TJN541" s="81"/>
      <c r="TJO541" s="80"/>
      <c r="TJP541" s="81"/>
      <c r="TJQ541" s="80"/>
      <c r="TJR541" s="81"/>
      <c r="TJS541" s="80"/>
      <c r="TJT541" s="81"/>
      <c r="TJU541" s="80"/>
      <c r="TJV541" s="81"/>
      <c r="TJW541" s="80"/>
      <c r="TJX541" s="81"/>
      <c r="TJY541" s="80"/>
      <c r="TJZ541" s="81"/>
      <c r="TKA541" s="80"/>
      <c r="TKB541" s="81"/>
      <c r="TKC541" s="80"/>
      <c r="TKD541" s="81"/>
      <c r="TKE541" s="80"/>
      <c r="TKF541" s="81"/>
      <c r="TKG541" s="80"/>
      <c r="TKH541" s="81"/>
      <c r="TKI541" s="80"/>
      <c r="TKJ541" s="81"/>
      <c r="TKK541" s="80"/>
      <c r="TKL541" s="81"/>
      <c r="TKM541" s="80"/>
      <c r="TKN541" s="81"/>
      <c r="TKO541" s="80"/>
      <c r="TKP541" s="81"/>
      <c r="TKQ541" s="80"/>
      <c r="TKR541" s="81"/>
      <c r="TKS541" s="80"/>
      <c r="TKT541" s="81"/>
      <c r="TKU541" s="80"/>
      <c r="TKV541" s="81"/>
      <c r="TKW541" s="80"/>
      <c r="TKX541" s="81"/>
      <c r="TKY541" s="80"/>
      <c r="TKZ541" s="81"/>
      <c r="TLA541" s="80"/>
      <c r="TLB541" s="81"/>
      <c r="TLC541" s="80"/>
      <c r="TLD541" s="81"/>
      <c r="TLE541" s="80"/>
      <c r="TLF541" s="81"/>
      <c r="TLG541" s="80"/>
      <c r="TLH541" s="81"/>
      <c r="TLI541" s="80"/>
      <c r="TLJ541" s="81"/>
      <c r="TLK541" s="80"/>
      <c r="TLL541" s="81"/>
      <c r="TLM541" s="80"/>
      <c r="TLN541" s="81"/>
      <c r="TLO541" s="80"/>
      <c r="TLP541" s="81"/>
      <c r="TLQ541" s="80"/>
      <c r="TLR541" s="81"/>
      <c r="TLS541" s="80"/>
      <c r="TLT541" s="81"/>
      <c r="TLU541" s="80"/>
      <c r="TLV541" s="81"/>
      <c r="TLW541" s="80"/>
      <c r="TLX541" s="81"/>
      <c r="TLY541" s="80"/>
      <c r="TLZ541" s="81"/>
      <c r="TMA541" s="80"/>
      <c r="TMB541" s="81"/>
      <c r="TMC541" s="80"/>
      <c r="TMD541" s="81"/>
      <c r="TME541" s="80"/>
      <c r="TMF541" s="81"/>
      <c r="TMG541" s="80"/>
      <c r="TMH541" s="81"/>
      <c r="TMI541" s="80"/>
      <c r="TMJ541" s="81"/>
      <c r="TMK541" s="80"/>
      <c r="TML541" s="81"/>
      <c r="TMM541" s="80"/>
      <c r="TMN541" s="81"/>
      <c r="TMO541" s="80"/>
      <c r="TMP541" s="81"/>
      <c r="TMQ541" s="80"/>
      <c r="TMR541" s="81"/>
      <c r="TMS541" s="80"/>
      <c r="TMT541" s="81"/>
      <c r="TMU541" s="80"/>
      <c r="TMV541" s="81"/>
      <c r="TMW541" s="80"/>
      <c r="TMX541" s="81"/>
      <c r="TMY541" s="80"/>
      <c r="TMZ541" s="81"/>
      <c r="TNA541" s="80"/>
      <c r="TNB541" s="81"/>
      <c r="TNC541" s="80"/>
      <c r="TND541" s="81"/>
      <c r="TNE541" s="80"/>
      <c r="TNF541" s="81"/>
      <c r="TNG541" s="80"/>
      <c r="TNH541" s="81"/>
      <c r="TNI541" s="80"/>
      <c r="TNJ541" s="81"/>
      <c r="TNK541" s="80"/>
      <c r="TNL541" s="81"/>
      <c r="TNM541" s="80"/>
      <c r="TNN541" s="81"/>
      <c r="TNO541" s="80"/>
      <c r="TNP541" s="81"/>
      <c r="TNQ541" s="80"/>
      <c r="TNR541" s="81"/>
      <c r="TNS541" s="80"/>
      <c r="TNT541" s="81"/>
      <c r="TNU541" s="80"/>
      <c r="TNV541" s="81"/>
      <c r="TNW541" s="80"/>
      <c r="TNX541" s="81"/>
      <c r="TNY541" s="80"/>
      <c r="TNZ541" s="81"/>
      <c r="TOA541" s="80"/>
      <c r="TOB541" s="81"/>
      <c r="TOC541" s="80"/>
      <c r="TOD541" s="81"/>
      <c r="TOE541" s="80"/>
      <c r="TOF541" s="81"/>
      <c r="TOG541" s="80"/>
      <c r="TOH541" s="81"/>
      <c r="TOI541" s="80"/>
      <c r="TOJ541" s="81"/>
      <c r="TOK541" s="80"/>
      <c r="TOL541" s="81"/>
      <c r="TOM541" s="80"/>
      <c r="TON541" s="81"/>
      <c r="TOO541" s="80"/>
      <c r="TOP541" s="81"/>
      <c r="TOQ541" s="80"/>
      <c r="TOR541" s="81"/>
      <c r="TOS541" s="80"/>
      <c r="TOT541" s="81"/>
      <c r="TOU541" s="80"/>
      <c r="TOV541" s="81"/>
      <c r="TOW541" s="80"/>
      <c r="TOX541" s="81"/>
      <c r="TOY541" s="80"/>
      <c r="TOZ541" s="81"/>
      <c r="TPA541" s="80"/>
      <c r="TPB541" s="81"/>
      <c r="TPC541" s="80"/>
      <c r="TPD541" s="81"/>
      <c r="TPE541" s="80"/>
      <c r="TPF541" s="81"/>
      <c r="TPG541" s="80"/>
      <c r="TPH541" s="81"/>
      <c r="TPI541" s="80"/>
      <c r="TPJ541" s="81"/>
      <c r="TPK541" s="80"/>
      <c r="TPL541" s="81"/>
      <c r="TPM541" s="80"/>
      <c r="TPN541" s="81"/>
      <c r="TPO541" s="80"/>
      <c r="TPP541" s="81"/>
      <c r="TPQ541" s="80"/>
      <c r="TPR541" s="81"/>
      <c r="TPS541" s="80"/>
      <c r="TPT541" s="81"/>
      <c r="TPU541" s="80"/>
      <c r="TPV541" s="81"/>
      <c r="TPW541" s="80"/>
      <c r="TPX541" s="81"/>
      <c r="TPY541" s="80"/>
      <c r="TPZ541" s="81"/>
      <c r="TQA541" s="80"/>
      <c r="TQB541" s="81"/>
      <c r="TQC541" s="80"/>
      <c r="TQD541" s="81"/>
      <c r="TQE541" s="80"/>
      <c r="TQF541" s="81"/>
      <c r="TQG541" s="80"/>
      <c r="TQH541" s="81"/>
      <c r="TQI541" s="80"/>
      <c r="TQJ541" s="81"/>
      <c r="TQK541" s="80"/>
      <c r="TQL541" s="81"/>
      <c r="TQM541" s="80"/>
      <c r="TQN541" s="81"/>
      <c r="TQO541" s="80"/>
      <c r="TQP541" s="81"/>
      <c r="TQQ541" s="80"/>
      <c r="TQR541" s="81"/>
      <c r="TQS541" s="80"/>
      <c r="TQT541" s="81"/>
      <c r="TQU541" s="80"/>
      <c r="TQV541" s="81"/>
      <c r="TQW541" s="80"/>
      <c r="TQX541" s="81"/>
      <c r="TQY541" s="80"/>
      <c r="TQZ541" s="81"/>
      <c r="TRA541" s="80"/>
      <c r="TRB541" s="81"/>
      <c r="TRC541" s="80"/>
      <c r="TRD541" s="81"/>
      <c r="TRE541" s="80"/>
      <c r="TRF541" s="81"/>
      <c r="TRG541" s="80"/>
      <c r="TRH541" s="81"/>
      <c r="TRI541" s="80"/>
      <c r="TRJ541" s="81"/>
      <c r="TRK541" s="80"/>
      <c r="TRL541" s="81"/>
      <c r="TRM541" s="80"/>
      <c r="TRN541" s="81"/>
      <c r="TRO541" s="80"/>
      <c r="TRP541" s="81"/>
      <c r="TRQ541" s="80"/>
      <c r="TRR541" s="81"/>
      <c r="TRS541" s="80"/>
      <c r="TRT541" s="81"/>
      <c r="TRU541" s="80"/>
      <c r="TRV541" s="81"/>
      <c r="TRW541" s="80"/>
      <c r="TRX541" s="81"/>
      <c r="TRY541" s="80"/>
      <c r="TRZ541" s="81"/>
      <c r="TSA541" s="80"/>
      <c r="TSB541" s="81"/>
      <c r="TSC541" s="80"/>
      <c r="TSD541" s="81"/>
      <c r="TSE541" s="80"/>
      <c r="TSF541" s="81"/>
      <c r="TSG541" s="80"/>
      <c r="TSH541" s="81"/>
      <c r="TSI541" s="80"/>
      <c r="TSJ541" s="81"/>
      <c r="TSK541" s="80"/>
      <c r="TSL541" s="81"/>
      <c r="TSM541" s="80"/>
      <c r="TSN541" s="81"/>
      <c r="TSO541" s="80"/>
      <c r="TSP541" s="81"/>
      <c r="TSQ541" s="80"/>
      <c r="TSR541" s="81"/>
      <c r="TSS541" s="80"/>
      <c r="TST541" s="81"/>
      <c r="TSU541" s="80"/>
      <c r="TSV541" s="81"/>
      <c r="TSW541" s="80"/>
      <c r="TSX541" s="81"/>
      <c r="TSY541" s="80"/>
      <c r="TSZ541" s="81"/>
      <c r="TTA541" s="80"/>
      <c r="TTB541" s="81"/>
      <c r="TTC541" s="80"/>
      <c r="TTD541" s="81"/>
      <c r="TTE541" s="80"/>
      <c r="TTF541" s="81"/>
      <c r="TTG541" s="80"/>
      <c r="TTH541" s="81"/>
      <c r="TTI541" s="80"/>
      <c r="TTJ541" s="81"/>
      <c r="TTK541" s="80"/>
      <c r="TTL541" s="81"/>
      <c r="TTM541" s="80"/>
      <c r="TTN541" s="81"/>
      <c r="TTO541" s="80"/>
      <c r="TTP541" s="81"/>
      <c r="TTQ541" s="80"/>
      <c r="TTR541" s="81"/>
      <c r="TTS541" s="80"/>
      <c r="TTT541" s="81"/>
      <c r="TTU541" s="80"/>
      <c r="TTV541" s="81"/>
      <c r="TTW541" s="80"/>
      <c r="TTX541" s="81"/>
      <c r="TTY541" s="80"/>
      <c r="TTZ541" s="81"/>
      <c r="TUA541" s="80"/>
      <c r="TUB541" s="81"/>
      <c r="TUC541" s="80"/>
      <c r="TUD541" s="81"/>
      <c r="TUE541" s="80"/>
      <c r="TUF541" s="81"/>
      <c r="TUG541" s="80"/>
      <c r="TUH541" s="81"/>
      <c r="TUI541" s="80"/>
      <c r="TUJ541" s="81"/>
      <c r="TUK541" s="80"/>
      <c r="TUL541" s="81"/>
      <c r="TUM541" s="80"/>
      <c r="TUN541" s="81"/>
      <c r="TUO541" s="80"/>
      <c r="TUP541" s="81"/>
      <c r="TUQ541" s="80"/>
      <c r="TUR541" s="81"/>
      <c r="TUS541" s="80"/>
      <c r="TUT541" s="81"/>
      <c r="TUU541" s="80"/>
      <c r="TUV541" s="81"/>
      <c r="TUW541" s="80"/>
      <c r="TUX541" s="81"/>
      <c r="TUY541" s="80"/>
      <c r="TUZ541" s="81"/>
      <c r="TVA541" s="80"/>
      <c r="TVB541" s="81"/>
      <c r="TVC541" s="80"/>
      <c r="TVD541" s="81"/>
      <c r="TVE541" s="80"/>
      <c r="TVF541" s="81"/>
      <c r="TVG541" s="80"/>
      <c r="TVH541" s="81"/>
      <c r="TVI541" s="80"/>
      <c r="TVJ541" s="81"/>
      <c r="TVK541" s="80"/>
      <c r="TVL541" s="81"/>
      <c r="TVM541" s="80"/>
      <c r="TVN541" s="81"/>
      <c r="TVO541" s="80"/>
      <c r="TVP541" s="81"/>
      <c r="TVQ541" s="80"/>
      <c r="TVR541" s="81"/>
      <c r="TVS541" s="80"/>
      <c r="TVT541" s="81"/>
      <c r="TVU541" s="80"/>
      <c r="TVV541" s="81"/>
      <c r="TVW541" s="80"/>
      <c r="TVX541" s="81"/>
      <c r="TVY541" s="80"/>
      <c r="TVZ541" s="81"/>
      <c r="TWA541" s="80"/>
      <c r="TWB541" s="81"/>
      <c r="TWC541" s="80"/>
      <c r="TWD541" s="81"/>
      <c r="TWE541" s="80"/>
      <c r="TWF541" s="81"/>
      <c r="TWG541" s="80"/>
      <c r="TWH541" s="81"/>
      <c r="TWI541" s="80"/>
      <c r="TWJ541" s="81"/>
      <c r="TWK541" s="80"/>
      <c r="TWL541" s="81"/>
      <c r="TWM541" s="80"/>
      <c r="TWN541" s="81"/>
      <c r="TWO541" s="80"/>
      <c r="TWP541" s="81"/>
      <c r="TWQ541" s="80"/>
      <c r="TWR541" s="81"/>
      <c r="TWS541" s="80"/>
      <c r="TWT541" s="81"/>
      <c r="TWU541" s="80"/>
      <c r="TWV541" s="81"/>
      <c r="TWW541" s="80"/>
      <c r="TWX541" s="81"/>
      <c r="TWY541" s="80"/>
      <c r="TWZ541" s="81"/>
      <c r="TXA541" s="80"/>
      <c r="TXB541" s="81"/>
      <c r="TXC541" s="80"/>
      <c r="TXD541" s="81"/>
      <c r="TXE541" s="80"/>
      <c r="TXF541" s="81"/>
      <c r="TXG541" s="80"/>
      <c r="TXH541" s="81"/>
      <c r="TXI541" s="80"/>
      <c r="TXJ541" s="81"/>
      <c r="TXK541" s="80"/>
      <c r="TXL541" s="81"/>
      <c r="TXM541" s="80"/>
      <c r="TXN541" s="81"/>
      <c r="TXO541" s="80"/>
      <c r="TXP541" s="81"/>
      <c r="TXQ541" s="80"/>
      <c r="TXR541" s="81"/>
      <c r="TXS541" s="80"/>
      <c r="TXT541" s="81"/>
      <c r="TXU541" s="80"/>
      <c r="TXV541" s="81"/>
      <c r="TXW541" s="80"/>
      <c r="TXX541" s="81"/>
      <c r="TXY541" s="80"/>
      <c r="TXZ541" s="81"/>
      <c r="TYA541" s="80"/>
      <c r="TYB541" s="81"/>
      <c r="TYC541" s="80"/>
      <c r="TYD541" s="81"/>
      <c r="TYE541" s="80"/>
      <c r="TYF541" s="81"/>
      <c r="TYG541" s="80"/>
      <c r="TYH541" s="81"/>
      <c r="TYI541" s="80"/>
      <c r="TYJ541" s="81"/>
      <c r="TYK541" s="80"/>
      <c r="TYL541" s="81"/>
      <c r="TYM541" s="80"/>
      <c r="TYN541" s="81"/>
      <c r="TYO541" s="80"/>
      <c r="TYP541" s="81"/>
      <c r="TYQ541" s="80"/>
      <c r="TYR541" s="81"/>
      <c r="TYS541" s="80"/>
      <c r="TYT541" s="81"/>
      <c r="TYU541" s="80"/>
      <c r="TYV541" s="81"/>
      <c r="TYW541" s="80"/>
      <c r="TYX541" s="81"/>
      <c r="TYY541" s="80"/>
      <c r="TYZ541" s="81"/>
      <c r="TZA541" s="80"/>
      <c r="TZB541" s="81"/>
      <c r="TZC541" s="80"/>
      <c r="TZD541" s="81"/>
      <c r="TZE541" s="80"/>
      <c r="TZF541" s="81"/>
      <c r="TZG541" s="80"/>
      <c r="TZH541" s="81"/>
      <c r="TZI541" s="80"/>
      <c r="TZJ541" s="81"/>
      <c r="TZK541" s="80"/>
      <c r="TZL541" s="81"/>
      <c r="TZM541" s="80"/>
      <c r="TZN541" s="81"/>
      <c r="TZO541" s="80"/>
      <c r="TZP541" s="81"/>
      <c r="TZQ541" s="80"/>
      <c r="TZR541" s="81"/>
      <c r="TZS541" s="80"/>
      <c r="TZT541" s="81"/>
      <c r="TZU541" s="80"/>
      <c r="TZV541" s="81"/>
      <c r="TZW541" s="80"/>
      <c r="TZX541" s="81"/>
      <c r="TZY541" s="80"/>
      <c r="TZZ541" s="81"/>
      <c r="UAA541" s="80"/>
      <c r="UAB541" s="81"/>
      <c r="UAC541" s="80"/>
      <c r="UAD541" s="81"/>
      <c r="UAE541" s="80"/>
      <c r="UAF541" s="81"/>
      <c r="UAG541" s="80"/>
      <c r="UAH541" s="81"/>
      <c r="UAI541" s="80"/>
      <c r="UAJ541" s="81"/>
      <c r="UAK541" s="80"/>
      <c r="UAL541" s="81"/>
      <c r="UAM541" s="80"/>
      <c r="UAN541" s="81"/>
      <c r="UAO541" s="80"/>
      <c r="UAP541" s="81"/>
      <c r="UAQ541" s="80"/>
      <c r="UAR541" s="81"/>
      <c r="UAS541" s="80"/>
      <c r="UAT541" s="81"/>
      <c r="UAU541" s="80"/>
      <c r="UAV541" s="81"/>
      <c r="UAW541" s="80"/>
      <c r="UAX541" s="81"/>
      <c r="UAY541" s="80"/>
      <c r="UAZ541" s="81"/>
      <c r="UBA541" s="80"/>
      <c r="UBB541" s="81"/>
      <c r="UBC541" s="80"/>
      <c r="UBD541" s="81"/>
      <c r="UBE541" s="80"/>
      <c r="UBF541" s="81"/>
      <c r="UBG541" s="80"/>
      <c r="UBH541" s="81"/>
      <c r="UBI541" s="80"/>
      <c r="UBJ541" s="81"/>
      <c r="UBK541" s="80"/>
      <c r="UBL541" s="81"/>
      <c r="UBM541" s="80"/>
      <c r="UBN541" s="81"/>
      <c r="UBO541" s="80"/>
      <c r="UBP541" s="81"/>
      <c r="UBQ541" s="80"/>
      <c r="UBR541" s="81"/>
      <c r="UBS541" s="80"/>
      <c r="UBT541" s="81"/>
      <c r="UBU541" s="80"/>
      <c r="UBV541" s="81"/>
      <c r="UBW541" s="80"/>
      <c r="UBX541" s="81"/>
      <c r="UBY541" s="80"/>
      <c r="UBZ541" s="81"/>
      <c r="UCA541" s="80"/>
      <c r="UCB541" s="81"/>
      <c r="UCC541" s="80"/>
      <c r="UCD541" s="81"/>
      <c r="UCE541" s="80"/>
      <c r="UCF541" s="81"/>
      <c r="UCG541" s="80"/>
      <c r="UCH541" s="81"/>
      <c r="UCI541" s="80"/>
      <c r="UCJ541" s="81"/>
      <c r="UCK541" s="80"/>
      <c r="UCL541" s="81"/>
      <c r="UCM541" s="80"/>
      <c r="UCN541" s="81"/>
      <c r="UCO541" s="80"/>
      <c r="UCP541" s="81"/>
      <c r="UCQ541" s="80"/>
      <c r="UCR541" s="81"/>
      <c r="UCS541" s="80"/>
      <c r="UCT541" s="81"/>
      <c r="UCU541" s="80"/>
      <c r="UCV541" s="81"/>
      <c r="UCW541" s="80"/>
      <c r="UCX541" s="81"/>
      <c r="UCY541" s="80"/>
      <c r="UCZ541" s="81"/>
      <c r="UDA541" s="80"/>
      <c r="UDB541" s="81"/>
      <c r="UDC541" s="80"/>
      <c r="UDD541" s="81"/>
      <c r="UDE541" s="80"/>
      <c r="UDF541" s="81"/>
      <c r="UDG541" s="80"/>
      <c r="UDH541" s="81"/>
      <c r="UDI541" s="80"/>
      <c r="UDJ541" s="81"/>
      <c r="UDK541" s="80"/>
      <c r="UDL541" s="81"/>
      <c r="UDM541" s="80"/>
      <c r="UDN541" s="81"/>
      <c r="UDO541" s="80"/>
      <c r="UDP541" s="81"/>
      <c r="UDQ541" s="80"/>
      <c r="UDR541" s="81"/>
      <c r="UDS541" s="80"/>
      <c r="UDT541" s="81"/>
      <c r="UDU541" s="80"/>
      <c r="UDV541" s="81"/>
      <c r="UDW541" s="80"/>
      <c r="UDX541" s="81"/>
      <c r="UDY541" s="80"/>
      <c r="UDZ541" s="81"/>
      <c r="UEA541" s="80"/>
      <c r="UEB541" s="81"/>
      <c r="UEC541" s="80"/>
      <c r="UED541" s="81"/>
      <c r="UEE541" s="80"/>
      <c r="UEF541" s="81"/>
      <c r="UEG541" s="80"/>
      <c r="UEH541" s="81"/>
      <c r="UEI541" s="80"/>
      <c r="UEJ541" s="81"/>
      <c r="UEK541" s="80"/>
      <c r="UEL541" s="81"/>
      <c r="UEM541" s="80"/>
      <c r="UEN541" s="81"/>
      <c r="UEO541" s="80"/>
      <c r="UEP541" s="81"/>
      <c r="UEQ541" s="80"/>
      <c r="UER541" s="81"/>
      <c r="UES541" s="80"/>
      <c r="UET541" s="81"/>
      <c r="UEU541" s="80"/>
      <c r="UEV541" s="81"/>
      <c r="UEW541" s="80"/>
      <c r="UEX541" s="81"/>
      <c r="UEY541" s="80"/>
      <c r="UEZ541" s="81"/>
      <c r="UFA541" s="80"/>
      <c r="UFB541" s="81"/>
      <c r="UFC541" s="80"/>
      <c r="UFD541" s="81"/>
      <c r="UFE541" s="80"/>
      <c r="UFF541" s="81"/>
      <c r="UFG541" s="80"/>
      <c r="UFH541" s="81"/>
      <c r="UFI541" s="80"/>
      <c r="UFJ541" s="81"/>
      <c r="UFK541" s="80"/>
      <c r="UFL541" s="81"/>
      <c r="UFM541" s="80"/>
      <c r="UFN541" s="81"/>
      <c r="UFO541" s="80"/>
      <c r="UFP541" s="81"/>
      <c r="UFQ541" s="80"/>
      <c r="UFR541" s="81"/>
      <c r="UFS541" s="80"/>
      <c r="UFT541" s="81"/>
      <c r="UFU541" s="80"/>
      <c r="UFV541" s="81"/>
      <c r="UFW541" s="80"/>
      <c r="UFX541" s="81"/>
      <c r="UFY541" s="80"/>
      <c r="UFZ541" s="81"/>
      <c r="UGA541" s="80"/>
      <c r="UGB541" s="81"/>
      <c r="UGC541" s="80"/>
      <c r="UGD541" s="81"/>
      <c r="UGE541" s="80"/>
      <c r="UGF541" s="81"/>
      <c r="UGG541" s="80"/>
      <c r="UGH541" s="81"/>
      <c r="UGI541" s="80"/>
      <c r="UGJ541" s="81"/>
      <c r="UGK541" s="80"/>
      <c r="UGL541" s="81"/>
      <c r="UGM541" s="80"/>
      <c r="UGN541" s="81"/>
      <c r="UGO541" s="80"/>
      <c r="UGP541" s="81"/>
      <c r="UGQ541" s="80"/>
      <c r="UGR541" s="81"/>
      <c r="UGS541" s="80"/>
      <c r="UGT541" s="81"/>
      <c r="UGU541" s="80"/>
      <c r="UGV541" s="81"/>
      <c r="UGW541" s="80"/>
      <c r="UGX541" s="81"/>
      <c r="UGY541" s="80"/>
      <c r="UGZ541" s="81"/>
      <c r="UHA541" s="80"/>
      <c r="UHB541" s="81"/>
      <c r="UHC541" s="80"/>
      <c r="UHD541" s="81"/>
      <c r="UHE541" s="80"/>
      <c r="UHF541" s="81"/>
      <c r="UHG541" s="80"/>
      <c r="UHH541" s="81"/>
      <c r="UHI541" s="80"/>
      <c r="UHJ541" s="81"/>
      <c r="UHK541" s="80"/>
      <c r="UHL541" s="81"/>
      <c r="UHM541" s="80"/>
      <c r="UHN541" s="81"/>
      <c r="UHO541" s="80"/>
      <c r="UHP541" s="81"/>
      <c r="UHQ541" s="80"/>
      <c r="UHR541" s="81"/>
      <c r="UHS541" s="80"/>
      <c r="UHT541" s="81"/>
      <c r="UHU541" s="80"/>
      <c r="UHV541" s="81"/>
      <c r="UHW541" s="80"/>
      <c r="UHX541" s="81"/>
      <c r="UHY541" s="80"/>
      <c r="UHZ541" s="81"/>
      <c r="UIA541" s="80"/>
      <c r="UIB541" s="81"/>
      <c r="UIC541" s="80"/>
      <c r="UID541" s="81"/>
      <c r="UIE541" s="80"/>
      <c r="UIF541" s="81"/>
      <c r="UIG541" s="80"/>
      <c r="UIH541" s="81"/>
      <c r="UII541" s="80"/>
      <c r="UIJ541" s="81"/>
      <c r="UIK541" s="80"/>
      <c r="UIL541" s="81"/>
      <c r="UIM541" s="80"/>
      <c r="UIN541" s="81"/>
      <c r="UIO541" s="80"/>
      <c r="UIP541" s="81"/>
      <c r="UIQ541" s="80"/>
      <c r="UIR541" s="81"/>
      <c r="UIS541" s="80"/>
      <c r="UIT541" s="81"/>
      <c r="UIU541" s="80"/>
      <c r="UIV541" s="81"/>
      <c r="UIW541" s="80"/>
      <c r="UIX541" s="81"/>
      <c r="UIY541" s="80"/>
      <c r="UIZ541" s="81"/>
      <c r="UJA541" s="80"/>
      <c r="UJB541" s="81"/>
      <c r="UJC541" s="80"/>
      <c r="UJD541" s="81"/>
      <c r="UJE541" s="80"/>
      <c r="UJF541" s="81"/>
      <c r="UJG541" s="80"/>
      <c r="UJH541" s="81"/>
      <c r="UJI541" s="80"/>
      <c r="UJJ541" s="81"/>
      <c r="UJK541" s="80"/>
      <c r="UJL541" s="81"/>
      <c r="UJM541" s="80"/>
      <c r="UJN541" s="81"/>
      <c r="UJO541" s="80"/>
      <c r="UJP541" s="81"/>
      <c r="UJQ541" s="80"/>
      <c r="UJR541" s="81"/>
      <c r="UJS541" s="80"/>
      <c r="UJT541" s="81"/>
      <c r="UJU541" s="80"/>
      <c r="UJV541" s="81"/>
      <c r="UJW541" s="80"/>
      <c r="UJX541" s="81"/>
      <c r="UJY541" s="80"/>
      <c r="UJZ541" s="81"/>
      <c r="UKA541" s="80"/>
      <c r="UKB541" s="81"/>
      <c r="UKC541" s="80"/>
      <c r="UKD541" s="81"/>
      <c r="UKE541" s="80"/>
      <c r="UKF541" s="81"/>
      <c r="UKG541" s="80"/>
      <c r="UKH541" s="81"/>
      <c r="UKI541" s="80"/>
      <c r="UKJ541" s="81"/>
      <c r="UKK541" s="80"/>
      <c r="UKL541" s="81"/>
      <c r="UKM541" s="80"/>
      <c r="UKN541" s="81"/>
      <c r="UKO541" s="80"/>
      <c r="UKP541" s="81"/>
      <c r="UKQ541" s="80"/>
      <c r="UKR541" s="81"/>
      <c r="UKS541" s="80"/>
      <c r="UKT541" s="81"/>
      <c r="UKU541" s="80"/>
      <c r="UKV541" s="81"/>
      <c r="UKW541" s="80"/>
      <c r="UKX541" s="81"/>
      <c r="UKY541" s="80"/>
      <c r="UKZ541" s="81"/>
      <c r="ULA541" s="80"/>
      <c r="ULB541" s="81"/>
      <c r="ULC541" s="80"/>
      <c r="ULD541" s="81"/>
      <c r="ULE541" s="80"/>
      <c r="ULF541" s="81"/>
      <c r="ULG541" s="80"/>
      <c r="ULH541" s="81"/>
      <c r="ULI541" s="80"/>
      <c r="ULJ541" s="81"/>
      <c r="ULK541" s="80"/>
      <c r="ULL541" s="81"/>
      <c r="ULM541" s="80"/>
      <c r="ULN541" s="81"/>
      <c r="ULO541" s="80"/>
      <c r="ULP541" s="81"/>
      <c r="ULQ541" s="80"/>
      <c r="ULR541" s="81"/>
      <c r="ULS541" s="80"/>
      <c r="ULT541" s="81"/>
      <c r="ULU541" s="80"/>
      <c r="ULV541" s="81"/>
      <c r="ULW541" s="80"/>
      <c r="ULX541" s="81"/>
      <c r="ULY541" s="80"/>
      <c r="ULZ541" s="81"/>
      <c r="UMA541" s="80"/>
      <c r="UMB541" s="81"/>
      <c r="UMC541" s="80"/>
      <c r="UMD541" s="81"/>
      <c r="UME541" s="80"/>
      <c r="UMF541" s="81"/>
      <c r="UMG541" s="80"/>
      <c r="UMH541" s="81"/>
      <c r="UMI541" s="80"/>
      <c r="UMJ541" s="81"/>
      <c r="UMK541" s="80"/>
      <c r="UML541" s="81"/>
      <c r="UMM541" s="80"/>
      <c r="UMN541" s="81"/>
      <c r="UMO541" s="80"/>
      <c r="UMP541" s="81"/>
      <c r="UMQ541" s="80"/>
      <c r="UMR541" s="81"/>
      <c r="UMS541" s="80"/>
      <c r="UMT541" s="81"/>
      <c r="UMU541" s="80"/>
      <c r="UMV541" s="81"/>
      <c r="UMW541" s="80"/>
      <c r="UMX541" s="81"/>
      <c r="UMY541" s="80"/>
      <c r="UMZ541" s="81"/>
      <c r="UNA541" s="80"/>
      <c r="UNB541" s="81"/>
      <c r="UNC541" s="80"/>
      <c r="UND541" s="81"/>
      <c r="UNE541" s="80"/>
      <c r="UNF541" s="81"/>
      <c r="UNG541" s="80"/>
      <c r="UNH541" s="81"/>
      <c r="UNI541" s="80"/>
      <c r="UNJ541" s="81"/>
      <c r="UNK541" s="80"/>
      <c r="UNL541" s="81"/>
      <c r="UNM541" s="80"/>
      <c r="UNN541" s="81"/>
      <c r="UNO541" s="80"/>
      <c r="UNP541" s="81"/>
      <c r="UNQ541" s="80"/>
      <c r="UNR541" s="81"/>
      <c r="UNS541" s="80"/>
      <c r="UNT541" s="81"/>
      <c r="UNU541" s="80"/>
      <c r="UNV541" s="81"/>
      <c r="UNW541" s="80"/>
      <c r="UNX541" s="81"/>
      <c r="UNY541" s="80"/>
      <c r="UNZ541" s="81"/>
      <c r="UOA541" s="80"/>
      <c r="UOB541" s="81"/>
      <c r="UOC541" s="80"/>
      <c r="UOD541" s="81"/>
      <c r="UOE541" s="80"/>
      <c r="UOF541" s="81"/>
      <c r="UOG541" s="80"/>
      <c r="UOH541" s="81"/>
      <c r="UOI541" s="80"/>
      <c r="UOJ541" s="81"/>
      <c r="UOK541" s="80"/>
      <c r="UOL541" s="81"/>
      <c r="UOM541" s="80"/>
      <c r="UON541" s="81"/>
      <c r="UOO541" s="80"/>
      <c r="UOP541" s="81"/>
      <c r="UOQ541" s="80"/>
      <c r="UOR541" s="81"/>
      <c r="UOS541" s="80"/>
      <c r="UOT541" s="81"/>
      <c r="UOU541" s="80"/>
      <c r="UOV541" s="81"/>
      <c r="UOW541" s="80"/>
      <c r="UOX541" s="81"/>
      <c r="UOY541" s="80"/>
      <c r="UOZ541" s="81"/>
      <c r="UPA541" s="80"/>
      <c r="UPB541" s="81"/>
      <c r="UPC541" s="80"/>
      <c r="UPD541" s="81"/>
      <c r="UPE541" s="80"/>
      <c r="UPF541" s="81"/>
      <c r="UPG541" s="80"/>
      <c r="UPH541" s="81"/>
      <c r="UPI541" s="80"/>
      <c r="UPJ541" s="81"/>
      <c r="UPK541" s="80"/>
      <c r="UPL541" s="81"/>
      <c r="UPM541" s="80"/>
      <c r="UPN541" s="81"/>
      <c r="UPO541" s="80"/>
      <c r="UPP541" s="81"/>
      <c r="UPQ541" s="80"/>
      <c r="UPR541" s="81"/>
      <c r="UPS541" s="80"/>
      <c r="UPT541" s="81"/>
      <c r="UPU541" s="80"/>
      <c r="UPV541" s="81"/>
      <c r="UPW541" s="80"/>
      <c r="UPX541" s="81"/>
      <c r="UPY541" s="80"/>
      <c r="UPZ541" s="81"/>
      <c r="UQA541" s="80"/>
      <c r="UQB541" s="81"/>
      <c r="UQC541" s="80"/>
      <c r="UQD541" s="81"/>
      <c r="UQE541" s="80"/>
      <c r="UQF541" s="81"/>
      <c r="UQG541" s="80"/>
      <c r="UQH541" s="81"/>
      <c r="UQI541" s="80"/>
      <c r="UQJ541" s="81"/>
      <c r="UQK541" s="80"/>
      <c r="UQL541" s="81"/>
      <c r="UQM541" s="80"/>
      <c r="UQN541" s="81"/>
      <c r="UQO541" s="80"/>
      <c r="UQP541" s="81"/>
      <c r="UQQ541" s="80"/>
      <c r="UQR541" s="81"/>
      <c r="UQS541" s="80"/>
      <c r="UQT541" s="81"/>
      <c r="UQU541" s="80"/>
      <c r="UQV541" s="81"/>
      <c r="UQW541" s="80"/>
      <c r="UQX541" s="81"/>
      <c r="UQY541" s="80"/>
      <c r="UQZ541" s="81"/>
      <c r="URA541" s="80"/>
      <c r="URB541" s="81"/>
      <c r="URC541" s="80"/>
      <c r="URD541" s="81"/>
      <c r="URE541" s="80"/>
      <c r="URF541" s="81"/>
      <c r="URG541" s="80"/>
      <c r="URH541" s="81"/>
      <c r="URI541" s="80"/>
      <c r="URJ541" s="81"/>
      <c r="URK541" s="80"/>
      <c r="URL541" s="81"/>
      <c r="URM541" s="80"/>
      <c r="URN541" s="81"/>
      <c r="URO541" s="80"/>
      <c r="URP541" s="81"/>
      <c r="URQ541" s="80"/>
      <c r="URR541" s="81"/>
      <c r="URS541" s="80"/>
      <c r="URT541" s="81"/>
      <c r="URU541" s="80"/>
      <c r="URV541" s="81"/>
      <c r="URW541" s="80"/>
      <c r="URX541" s="81"/>
      <c r="URY541" s="80"/>
      <c r="URZ541" s="81"/>
      <c r="USA541" s="80"/>
      <c r="USB541" s="81"/>
      <c r="USC541" s="80"/>
      <c r="USD541" s="81"/>
      <c r="USE541" s="80"/>
      <c r="USF541" s="81"/>
      <c r="USG541" s="80"/>
      <c r="USH541" s="81"/>
      <c r="USI541" s="80"/>
      <c r="USJ541" s="81"/>
      <c r="USK541" s="80"/>
      <c r="USL541" s="81"/>
      <c r="USM541" s="80"/>
      <c r="USN541" s="81"/>
      <c r="USO541" s="80"/>
      <c r="USP541" s="81"/>
      <c r="USQ541" s="80"/>
      <c r="USR541" s="81"/>
      <c r="USS541" s="80"/>
      <c r="UST541" s="81"/>
      <c r="USU541" s="80"/>
      <c r="USV541" s="81"/>
      <c r="USW541" s="80"/>
      <c r="USX541" s="81"/>
      <c r="USY541" s="80"/>
      <c r="USZ541" s="81"/>
      <c r="UTA541" s="80"/>
      <c r="UTB541" s="81"/>
      <c r="UTC541" s="80"/>
      <c r="UTD541" s="81"/>
      <c r="UTE541" s="80"/>
      <c r="UTF541" s="81"/>
      <c r="UTG541" s="80"/>
      <c r="UTH541" s="81"/>
      <c r="UTI541" s="80"/>
      <c r="UTJ541" s="81"/>
      <c r="UTK541" s="80"/>
      <c r="UTL541" s="81"/>
      <c r="UTM541" s="80"/>
      <c r="UTN541" s="81"/>
      <c r="UTO541" s="80"/>
      <c r="UTP541" s="81"/>
      <c r="UTQ541" s="80"/>
      <c r="UTR541" s="81"/>
      <c r="UTS541" s="80"/>
      <c r="UTT541" s="81"/>
      <c r="UTU541" s="80"/>
      <c r="UTV541" s="81"/>
      <c r="UTW541" s="80"/>
      <c r="UTX541" s="81"/>
      <c r="UTY541" s="80"/>
      <c r="UTZ541" s="81"/>
      <c r="UUA541" s="80"/>
      <c r="UUB541" s="81"/>
      <c r="UUC541" s="80"/>
      <c r="UUD541" s="81"/>
      <c r="UUE541" s="80"/>
      <c r="UUF541" s="81"/>
      <c r="UUG541" s="80"/>
      <c r="UUH541" s="81"/>
      <c r="UUI541" s="80"/>
      <c r="UUJ541" s="81"/>
      <c r="UUK541" s="80"/>
      <c r="UUL541" s="81"/>
      <c r="UUM541" s="80"/>
      <c r="UUN541" s="81"/>
      <c r="UUO541" s="80"/>
      <c r="UUP541" s="81"/>
      <c r="UUQ541" s="80"/>
      <c r="UUR541" s="81"/>
      <c r="UUS541" s="80"/>
      <c r="UUT541" s="81"/>
      <c r="UUU541" s="80"/>
      <c r="UUV541" s="81"/>
      <c r="UUW541" s="80"/>
      <c r="UUX541" s="81"/>
      <c r="UUY541" s="80"/>
      <c r="UUZ541" s="81"/>
      <c r="UVA541" s="80"/>
      <c r="UVB541" s="81"/>
      <c r="UVC541" s="80"/>
      <c r="UVD541" s="81"/>
      <c r="UVE541" s="80"/>
      <c r="UVF541" s="81"/>
      <c r="UVG541" s="80"/>
      <c r="UVH541" s="81"/>
      <c r="UVI541" s="80"/>
      <c r="UVJ541" s="81"/>
      <c r="UVK541" s="80"/>
      <c r="UVL541" s="81"/>
      <c r="UVM541" s="80"/>
      <c r="UVN541" s="81"/>
      <c r="UVO541" s="80"/>
      <c r="UVP541" s="81"/>
      <c r="UVQ541" s="80"/>
      <c r="UVR541" s="81"/>
      <c r="UVS541" s="80"/>
      <c r="UVT541" s="81"/>
      <c r="UVU541" s="80"/>
      <c r="UVV541" s="81"/>
      <c r="UVW541" s="80"/>
      <c r="UVX541" s="81"/>
      <c r="UVY541" s="80"/>
      <c r="UVZ541" s="81"/>
      <c r="UWA541" s="80"/>
      <c r="UWB541" s="81"/>
      <c r="UWC541" s="80"/>
      <c r="UWD541" s="81"/>
      <c r="UWE541" s="80"/>
      <c r="UWF541" s="81"/>
      <c r="UWG541" s="80"/>
      <c r="UWH541" s="81"/>
      <c r="UWI541" s="80"/>
      <c r="UWJ541" s="81"/>
      <c r="UWK541" s="80"/>
      <c r="UWL541" s="81"/>
      <c r="UWM541" s="80"/>
      <c r="UWN541" s="81"/>
      <c r="UWO541" s="80"/>
      <c r="UWP541" s="81"/>
      <c r="UWQ541" s="80"/>
      <c r="UWR541" s="81"/>
      <c r="UWS541" s="80"/>
      <c r="UWT541" s="81"/>
      <c r="UWU541" s="80"/>
      <c r="UWV541" s="81"/>
      <c r="UWW541" s="80"/>
      <c r="UWX541" s="81"/>
      <c r="UWY541" s="80"/>
      <c r="UWZ541" s="81"/>
      <c r="UXA541" s="80"/>
      <c r="UXB541" s="81"/>
      <c r="UXC541" s="80"/>
      <c r="UXD541" s="81"/>
      <c r="UXE541" s="80"/>
      <c r="UXF541" s="81"/>
      <c r="UXG541" s="80"/>
      <c r="UXH541" s="81"/>
      <c r="UXI541" s="80"/>
      <c r="UXJ541" s="81"/>
      <c r="UXK541" s="80"/>
      <c r="UXL541" s="81"/>
      <c r="UXM541" s="80"/>
      <c r="UXN541" s="81"/>
      <c r="UXO541" s="80"/>
      <c r="UXP541" s="81"/>
      <c r="UXQ541" s="80"/>
      <c r="UXR541" s="81"/>
      <c r="UXS541" s="80"/>
      <c r="UXT541" s="81"/>
      <c r="UXU541" s="80"/>
      <c r="UXV541" s="81"/>
      <c r="UXW541" s="80"/>
      <c r="UXX541" s="81"/>
      <c r="UXY541" s="80"/>
      <c r="UXZ541" s="81"/>
      <c r="UYA541" s="80"/>
      <c r="UYB541" s="81"/>
      <c r="UYC541" s="80"/>
      <c r="UYD541" s="81"/>
      <c r="UYE541" s="80"/>
      <c r="UYF541" s="81"/>
      <c r="UYG541" s="80"/>
      <c r="UYH541" s="81"/>
      <c r="UYI541" s="80"/>
      <c r="UYJ541" s="81"/>
      <c r="UYK541" s="80"/>
      <c r="UYL541" s="81"/>
      <c r="UYM541" s="80"/>
      <c r="UYN541" s="81"/>
      <c r="UYO541" s="80"/>
      <c r="UYP541" s="81"/>
      <c r="UYQ541" s="80"/>
      <c r="UYR541" s="81"/>
      <c r="UYS541" s="80"/>
      <c r="UYT541" s="81"/>
      <c r="UYU541" s="80"/>
      <c r="UYV541" s="81"/>
      <c r="UYW541" s="80"/>
      <c r="UYX541" s="81"/>
      <c r="UYY541" s="80"/>
      <c r="UYZ541" s="81"/>
      <c r="UZA541" s="80"/>
      <c r="UZB541" s="81"/>
      <c r="UZC541" s="80"/>
      <c r="UZD541" s="81"/>
      <c r="UZE541" s="80"/>
      <c r="UZF541" s="81"/>
      <c r="UZG541" s="80"/>
      <c r="UZH541" s="81"/>
      <c r="UZI541" s="80"/>
      <c r="UZJ541" s="81"/>
      <c r="UZK541" s="80"/>
      <c r="UZL541" s="81"/>
      <c r="UZM541" s="80"/>
      <c r="UZN541" s="81"/>
      <c r="UZO541" s="80"/>
      <c r="UZP541" s="81"/>
      <c r="UZQ541" s="80"/>
      <c r="UZR541" s="81"/>
      <c r="UZS541" s="80"/>
      <c r="UZT541" s="81"/>
      <c r="UZU541" s="80"/>
      <c r="UZV541" s="81"/>
      <c r="UZW541" s="80"/>
      <c r="UZX541" s="81"/>
      <c r="UZY541" s="80"/>
      <c r="UZZ541" s="81"/>
      <c r="VAA541" s="80"/>
      <c r="VAB541" s="81"/>
      <c r="VAC541" s="80"/>
      <c r="VAD541" s="81"/>
      <c r="VAE541" s="80"/>
      <c r="VAF541" s="81"/>
      <c r="VAG541" s="80"/>
      <c r="VAH541" s="81"/>
      <c r="VAI541" s="80"/>
      <c r="VAJ541" s="81"/>
      <c r="VAK541" s="80"/>
      <c r="VAL541" s="81"/>
      <c r="VAM541" s="80"/>
      <c r="VAN541" s="81"/>
      <c r="VAO541" s="80"/>
      <c r="VAP541" s="81"/>
      <c r="VAQ541" s="80"/>
      <c r="VAR541" s="81"/>
      <c r="VAS541" s="80"/>
      <c r="VAT541" s="81"/>
      <c r="VAU541" s="80"/>
      <c r="VAV541" s="81"/>
      <c r="VAW541" s="80"/>
      <c r="VAX541" s="81"/>
      <c r="VAY541" s="80"/>
      <c r="VAZ541" s="81"/>
      <c r="VBA541" s="80"/>
      <c r="VBB541" s="81"/>
      <c r="VBC541" s="80"/>
      <c r="VBD541" s="81"/>
      <c r="VBE541" s="80"/>
      <c r="VBF541" s="81"/>
      <c r="VBG541" s="80"/>
      <c r="VBH541" s="81"/>
      <c r="VBI541" s="80"/>
      <c r="VBJ541" s="81"/>
      <c r="VBK541" s="80"/>
      <c r="VBL541" s="81"/>
      <c r="VBM541" s="80"/>
      <c r="VBN541" s="81"/>
      <c r="VBO541" s="80"/>
      <c r="VBP541" s="81"/>
      <c r="VBQ541" s="80"/>
      <c r="VBR541" s="81"/>
      <c r="VBS541" s="80"/>
      <c r="VBT541" s="81"/>
      <c r="VBU541" s="80"/>
      <c r="VBV541" s="81"/>
      <c r="VBW541" s="80"/>
      <c r="VBX541" s="81"/>
      <c r="VBY541" s="80"/>
      <c r="VBZ541" s="81"/>
      <c r="VCA541" s="80"/>
      <c r="VCB541" s="81"/>
      <c r="VCC541" s="80"/>
      <c r="VCD541" s="81"/>
      <c r="VCE541" s="80"/>
      <c r="VCF541" s="81"/>
      <c r="VCG541" s="80"/>
      <c r="VCH541" s="81"/>
      <c r="VCI541" s="80"/>
      <c r="VCJ541" s="81"/>
      <c r="VCK541" s="80"/>
      <c r="VCL541" s="81"/>
      <c r="VCM541" s="80"/>
      <c r="VCN541" s="81"/>
      <c r="VCO541" s="80"/>
      <c r="VCP541" s="81"/>
      <c r="VCQ541" s="80"/>
      <c r="VCR541" s="81"/>
      <c r="VCS541" s="80"/>
      <c r="VCT541" s="81"/>
      <c r="VCU541" s="80"/>
      <c r="VCV541" s="81"/>
      <c r="VCW541" s="80"/>
      <c r="VCX541" s="81"/>
      <c r="VCY541" s="80"/>
      <c r="VCZ541" s="81"/>
      <c r="VDA541" s="80"/>
      <c r="VDB541" s="81"/>
      <c r="VDC541" s="80"/>
      <c r="VDD541" s="81"/>
      <c r="VDE541" s="80"/>
      <c r="VDF541" s="81"/>
      <c r="VDG541" s="80"/>
      <c r="VDH541" s="81"/>
      <c r="VDI541" s="80"/>
      <c r="VDJ541" s="81"/>
      <c r="VDK541" s="80"/>
      <c r="VDL541" s="81"/>
      <c r="VDM541" s="80"/>
      <c r="VDN541" s="81"/>
      <c r="VDO541" s="80"/>
      <c r="VDP541" s="81"/>
      <c r="VDQ541" s="80"/>
      <c r="VDR541" s="81"/>
      <c r="VDS541" s="80"/>
      <c r="VDT541" s="81"/>
      <c r="VDU541" s="80"/>
      <c r="VDV541" s="81"/>
      <c r="VDW541" s="80"/>
      <c r="VDX541" s="81"/>
      <c r="VDY541" s="80"/>
      <c r="VDZ541" s="81"/>
      <c r="VEA541" s="80"/>
      <c r="VEB541" s="81"/>
      <c r="VEC541" s="80"/>
      <c r="VED541" s="81"/>
      <c r="VEE541" s="80"/>
      <c r="VEF541" s="81"/>
      <c r="VEG541" s="80"/>
      <c r="VEH541" s="81"/>
      <c r="VEI541" s="80"/>
      <c r="VEJ541" s="81"/>
      <c r="VEK541" s="80"/>
      <c r="VEL541" s="81"/>
      <c r="VEM541" s="80"/>
      <c r="VEN541" s="81"/>
      <c r="VEO541" s="80"/>
      <c r="VEP541" s="81"/>
      <c r="VEQ541" s="80"/>
      <c r="VER541" s="81"/>
      <c r="VES541" s="80"/>
      <c r="VET541" s="81"/>
      <c r="VEU541" s="80"/>
      <c r="VEV541" s="81"/>
      <c r="VEW541" s="80"/>
      <c r="VEX541" s="81"/>
      <c r="VEY541" s="80"/>
      <c r="VEZ541" s="81"/>
      <c r="VFA541" s="80"/>
      <c r="VFB541" s="81"/>
      <c r="VFC541" s="80"/>
      <c r="VFD541" s="81"/>
      <c r="VFE541" s="80"/>
      <c r="VFF541" s="81"/>
      <c r="VFG541" s="80"/>
      <c r="VFH541" s="81"/>
      <c r="VFI541" s="80"/>
      <c r="VFJ541" s="81"/>
      <c r="VFK541" s="80"/>
      <c r="VFL541" s="81"/>
      <c r="VFM541" s="80"/>
      <c r="VFN541" s="81"/>
      <c r="VFO541" s="80"/>
      <c r="VFP541" s="81"/>
      <c r="VFQ541" s="80"/>
      <c r="VFR541" s="81"/>
      <c r="VFS541" s="80"/>
      <c r="VFT541" s="81"/>
      <c r="VFU541" s="80"/>
      <c r="VFV541" s="81"/>
      <c r="VFW541" s="80"/>
      <c r="VFX541" s="81"/>
      <c r="VFY541" s="80"/>
      <c r="VFZ541" s="81"/>
      <c r="VGA541" s="80"/>
      <c r="VGB541" s="81"/>
      <c r="VGC541" s="80"/>
      <c r="VGD541" s="81"/>
      <c r="VGE541" s="80"/>
      <c r="VGF541" s="81"/>
      <c r="VGG541" s="80"/>
      <c r="VGH541" s="81"/>
      <c r="VGI541" s="80"/>
      <c r="VGJ541" s="81"/>
      <c r="VGK541" s="80"/>
      <c r="VGL541" s="81"/>
      <c r="VGM541" s="80"/>
      <c r="VGN541" s="81"/>
      <c r="VGO541" s="80"/>
      <c r="VGP541" s="81"/>
      <c r="VGQ541" s="80"/>
      <c r="VGR541" s="81"/>
      <c r="VGS541" s="80"/>
      <c r="VGT541" s="81"/>
      <c r="VGU541" s="80"/>
      <c r="VGV541" s="81"/>
      <c r="VGW541" s="80"/>
      <c r="VGX541" s="81"/>
      <c r="VGY541" s="80"/>
      <c r="VGZ541" s="81"/>
      <c r="VHA541" s="80"/>
      <c r="VHB541" s="81"/>
      <c r="VHC541" s="80"/>
      <c r="VHD541" s="81"/>
      <c r="VHE541" s="80"/>
      <c r="VHF541" s="81"/>
      <c r="VHG541" s="80"/>
      <c r="VHH541" s="81"/>
      <c r="VHI541" s="80"/>
      <c r="VHJ541" s="81"/>
      <c r="VHK541" s="80"/>
      <c r="VHL541" s="81"/>
      <c r="VHM541" s="80"/>
      <c r="VHN541" s="81"/>
      <c r="VHO541" s="80"/>
      <c r="VHP541" s="81"/>
      <c r="VHQ541" s="80"/>
      <c r="VHR541" s="81"/>
      <c r="VHS541" s="80"/>
      <c r="VHT541" s="81"/>
      <c r="VHU541" s="80"/>
      <c r="VHV541" s="81"/>
      <c r="VHW541" s="80"/>
      <c r="VHX541" s="81"/>
      <c r="VHY541" s="80"/>
      <c r="VHZ541" s="81"/>
      <c r="VIA541" s="80"/>
      <c r="VIB541" s="81"/>
      <c r="VIC541" s="80"/>
      <c r="VID541" s="81"/>
      <c r="VIE541" s="80"/>
      <c r="VIF541" s="81"/>
      <c r="VIG541" s="80"/>
      <c r="VIH541" s="81"/>
      <c r="VII541" s="80"/>
      <c r="VIJ541" s="81"/>
      <c r="VIK541" s="80"/>
      <c r="VIL541" s="81"/>
      <c r="VIM541" s="80"/>
      <c r="VIN541" s="81"/>
      <c r="VIO541" s="80"/>
      <c r="VIP541" s="81"/>
      <c r="VIQ541" s="80"/>
      <c r="VIR541" s="81"/>
      <c r="VIS541" s="80"/>
      <c r="VIT541" s="81"/>
      <c r="VIU541" s="80"/>
      <c r="VIV541" s="81"/>
      <c r="VIW541" s="80"/>
      <c r="VIX541" s="81"/>
      <c r="VIY541" s="80"/>
      <c r="VIZ541" s="81"/>
      <c r="VJA541" s="80"/>
      <c r="VJB541" s="81"/>
      <c r="VJC541" s="80"/>
      <c r="VJD541" s="81"/>
      <c r="VJE541" s="80"/>
      <c r="VJF541" s="81"/>
      <c r="VJG541" s="80"/>
      <c r="VJH541" s="81"/>
      <c r="VJI541" s="80"/>
      <c r="VJJ541" s="81"/>
      <c r="VJK541" s="80"/>
      <c r="VJL541" s="81"/>
      <c r="VJM541" s="80"/>
      <c r="VJN541" s="81"/>
      <c r="VJO541" s="80"/>
      <c r="VJP541" s="81"/>
      <c r="VJQ541" s="80"/>
      <c r="VJR541" s="81"/>
      <c r="VJS541" s="80"/>
      <c r="VJT541" s="81"/>
      <c r="VJU541" s="80"/>
      <c r="VJV541" s="81"/>
      <c r="VJW541" s="80"/>
      <c r="VJX541" s="81"/>
      <c r="VJY541" s="80"/>
      <c r="VJZ541" s="81"/>
      <c r="VKA541" s="80"/>
      <c r="VKB541" s="81"/>
      <c r="VKC541" s="80"/>
      <c r="VKD541" s="81"/>
      <c r="VKE541" s="80"/>
      <c r="VKF541" s="81"/>
      <c r="VKG541" s="80"/>
      <c r="VKH541" s="81"/>
      <c r="VKI541" s="80"/>
      <c r="VKJ541" s="81"/>
      <c r="VKK541" s="80"/>
      <c r="VKL541" s="81"/>
      <c r="VKM541" s="80"/>
      <c r="VKN541" s="81"/>
      <c r="VKO541" s="80"/>
      <c r="VKP541" s="81"/>
      <c r="VKQ541" s="80"/>
      <c r="VKR541" s="81"/>
      <c r="VKS541" s="80"/>
      <c r="VKT541" s="81"/>
      <c r="VKU541" s="80"/>
      <c r="VKV541" s="81"/>
      <c r="VKW541" s="80"/>
      <c r="VKX541" s="81"/>
      <c r="VKY541" s="80"/>
      <c r="VKZ541" s="81"/>
      <c r="VLA541" s="80"/>
      <c r="VLB541" s="81"/>
      <c r="VLC541" s="80"/>
      <c r="VLD541" s="81"/>
      <c r="VLE541" s="80"/>
      <c r="VLF541" s="81"/>
      <c r="VLG541" s="80"/>
      <c r="VLH541" s="81"/>
      <c r="VLI541" s="80"/>
      <c r="VLJ541" s="81"/>
      <c r="VLK541" s="80"/>
      <c r="VLL541" s="81"/>
      <c r="VLM541" s="80"/>
      <c r="VLN541" s="81"/>
      <c r="VLO541" s="80"/>
      <c r="VLP541" s="81"/>
      <c r="VLQ541" s="80"/>
      <c r="VLR541" s="81"/>
      <c r="VLS541" s="80"/>
      <c r="VLT541" s="81"/>
      <c r="VLU541" s="80"/>
      <c r="VLV541" s="81"/>
      <c r="VLW541" s="80"/>
      <c r="VLX541" s="81"/>
      <c r="VLY541" s="80"/>
      <c r="VLZ541" s="81"/>
      <c r="VMA541" s="80"/>
      <c r="VMB541" s="81"/>
      <c r="VMC541" s="80"/>
      <c r="VMD541" s="81"/>
      <c r="VME541" s="80"/>
      <c r="VMF541" s="81"/>
      <c r="VMG541" s="80"/>
      <c r="VMH541" s="81"/>
      <c r="VMI541" s="80"/>
      <c r="VMJ541" s="81"/>
      <c r="VMK541" s="80"/>
      <c r="VML541" s="81"/>
      <c r="VMM541" s="80"/>
      <c r="VMN541" s="81"/>
      <c r="VMO541" s="80"/>
      <c r="VMP541" s="81"/>
      <c r="VMQ541" s="80"/>
      <c r="VMR541" s="81"/>
      <c r="VMS541" s="80"/>
      <c r="VMT541" s="81"/>
      <c r="VMU541" s="80"/>
      <c r="VMV541" s="81"/>
      <c r="VMW541" s="80"/>
      <c r="VMX541" s="81"/>
      <c r="VMY541" s="80"/>
      <c r="VMZ541" s="81"/>
      <c r="VNA541" s="80"/>
      <c r="VNB541" s="81"/>
      <c r="VNC541" s="80"/>
      <c r="VND541" s="81"/>
      <c r="VNE541" s="80"/>
      <c r="VNF541" s="81"/>
      <c r="VNG541" s="80"/>
      <c r="VNH541" s="81"/>
      <c r="VNI541" s="80"/>
      <c r="VNJ541" s="81"/>
      <c r="VNK541" s="80"/>
      <c r="VNL541" s="81"/>
      <c r="VNM541" s="80"/>
      <c r="VNN541" s="81"/>
      <c r="VNO541" s="80"/>
      <c r="VNP541" s="81"/>
      <c r="VNQ541" s="80"/>
      <c r="VNR541" s="81"/>
      <c r="VNS541" s="80"/>
      <c r="VNT541" s="81"/>
      <c r="VNU541" s="80"/>
      <c r="VNV541" s="81"/>
      <c r="VNW541" s="80"/>
      <c r="VNX541" s="81"/>
      <c r="VNY541" s="80"/>
      <c r="VNZ541" s="81"/>
      <c r="VOA541" s="80"/>
      <c r="VOB541" s="81"/>
      <c r="VOC541" s="80"/>
      <c r="VOD541" s="81"/>
      <c r="VOE541" s="80"/>
      <c r="VOF541" s="81"/>
      <c r="VOG541" s="80"/>
      <c r="VOH541" s="81"/>
      <c r="VOI541" s="80"/>
      <c r="VOJ541" s="81"/>
      <c r="VOK541" s="80"/>
      <c r="VOL541" s="81"/>
      <c r="VOM541" s="80"/>
      <c r="VON541" s="81"/>
      <c r="VOO541" s="80"/>
      <c r="VOP541" s="81"/>
      <c r="VOQ541" s="80"/>
      <c r="VOR541" s="81"/>
      <c r="VOS541" s="80"/>
      <c r="VOT541" s="81"/>
      <c r="VOU541" s="80"/>
      <c r="VOV541" s="81"/>
      <c r="VOW541" s="80"/>
      <c r="VOX541" s="81"/>
      <c r="VOY541" s="80"/>
      <c r="VOZ541" s="81"/>
      <c r="VPA541" s="80"/>
      <c r="VPB541" s="81"/>
      <c r="VPC541" s="80"/>
      <c r="VPD541" s="81"/>
      <c r="VPE541" s="80"/>
      <c r="VPF541" s="81"/>
      <c r="VPG541" s="80"/>
      <c r="VPH541" s="81"/>
      <c r="VPI541" s="80"/>
      <c r="VPJ541" s="81"/>
      <c r="VPK541" s="80"/>
      <c r="VPL541" s="81"/>
      <c r="VPM541" s="80"/>
      <c r="VPN541" s="81"/>
      <c r="VPO541" s="80"/>
      <c r="VPP541" s="81"/>
      <c r="VPQ541" s="80"/>
      <c r="VPR541" s="81"/>
      <c r="VPS541" s="80"/>
      <c r="VPT541" s="81"/>
      <c r="VPU541" s="80"/>
      <c r="VPV541" s="81"/>
      <c r="VPW541" s="80"/>
      <c r="VPX541" s="81"/>
      <c r="VPY541" s="80"/>
      <c r="VPZ541" s="81"/>
      <c r="VQA541" s="80"/>
      <c r="VQB541" s="81"/>
      <c r="VQC541" s="80"/>
      <c r="VQD541" s="81"/>
      <c r="VQE541" s="80"/>
      <c r="VQF541" s="81"/>
      <c r="VQG541" s="80"/>
      <c r="VQH541" s="81"/>
      <c r="VQI541" s="80"/>
      <c r="VQJ541" s="81"/>
      <c r="VQK541" s="80"/>
      <c r="VQL541" s="81"/>
      <c r="VQM541" s="80"/>
      <c r="VQN541" s="81"/>
      <c r="VQO541" s="80"/>
      <c r="VQP541" s="81"/>
      <c r="VQQ541" s="80"/>
      <c r="VQR541" s="81"/>
      <c r="VQS541" s="80"/>
      <c r="VQT541" s="81"/>
      <c r="VQU541" s="80"/>
      <c r="VQV541" s="81"/>
      <c r="VQW541" s="80"/>
      <c r="VQX541" s="81"/>
      <c r="VQY541" s="80"/>
      <c r="VQZ541" s="81"/>
      <c r="VRA541" s="80"/>
      <c r="VRB541" s="81"/>
      <c r="VRC541" s="80"/>
      <c r="VRD541" s="81"/>
      <c r="VRE541" s="80"/>
      <c r="VRF541" s="81"/>
      <c r="VRG541" s="80"/>
      <c r="VRH541" s="81"/>
      <c r="VRI541" s="80"/>
      <c r="VRJ541" s="81"/>
      <c r="VRK541" s="80"/>
      <c r="VRL541" s="81"/>
      <c r="VRM541" s="80"/>
      <c r="VRN541" s="81"/>
      <c r="VRO541" s="80"/>
      <c r="VRP541" s="81"/>
      <c r="VRQ541" s="80"/>
      <c r="VRR541" s="81"/>
      <c r="VRS541" s="80"/>
      <c r="VRT541" s="81"/>
      <c r="VRU541" s="80"/>
      <c r="VRV541" s="81"/>
      <c r="VRW541" s="80"/>
      <c r="VRX541" s="81"/>
      <c r="VRY541" s="80"/>
      <c r="VRZ541" s="81"/>
      <c r="VSA541" s="80"/>
      <c r="VSB541" s="81"/>
      <c r="VSC541" s="80"/>
      <c r="VSD541" s="81"/>
      <c r="VSE541" s="80"/>
      <c r="VSF541" s="81"/>
      <c r="VSG541" s="80"/>
      <c r="VSH541" s="81"/>
      <c r="VSI541" s="80"/>
      <c r="VSJ541" s="81"/>
      <c r="VSK541" s="80"/>
      <c r="VSL541" s="81"/>
      <c r="VSM541" s="80"/>
      <c r="VSN541" s="81"/>
      <c r="VSO541" s="80"/>
      <c r="VSP541" s="81"/>
      <c r="VSQ541" s="80"/>
      <c r="VSR541" s="81"/>
      <c r="VSS541" s="80"/>
      <c r="VST541" s="81"/>
      <c r="VSU541" s="80"/>
      <c r="VSV541" s="81"/>
      <c r="VSW541" s="80"/>
      <c r="VSX541" s="81"/>
      <c r="VSY541" s="80"/>
      <c r="VSZ541" s="81"/>
      <c r="VTA541" s="80"/>
      <c r="VTB541" s="81"/>
      <c r="VTC541" s="80"/>
      <c r="VTD541" s="81"/>
      <c r="VTE541" s="80"/>
      <c r="VTF541" s="81"/>
      <c r="VTG541" s="80"/>
      <c r="VTH541" s="81"/>
      <c r="VTI541" s="80"/>
      <c r="VTJ541" s="81"/>
      <c r="VTK541" s="80"/>
      <c r="VTL541" s="81"/>
      <c r="VTM541" s="80"/>
      <c r="VTN541" s="81"/>
      <c r="VTO541" s="80"/>
      <c r="VTP541" s="81"/>
      <c r="VTQ541" s="80"/>
      <c r="VTR541" s="81"/>
      <c r="VTS541" s="80"/>
      <c r="VTT541" s="81"/>
      <c r="VTU541" s="80"/>
      <c r="VTV541" s="81"/>
      <c r="VTW541" s="80"/>
      <c r="VTX541" s="81"/>
      <c r="VTY541" s="80"/>
      <c r="VTZ541" s="81"/>
      <c r="VUA541" s="80"/>
      <c r="VUB541" s="81"/>
      <c r="VUC541" s="80"/>
      <c r="VUD541" s="81"/>
      <c r="VUE541" s="80"/>
      <c r="VUF541" s="81"/>
      <c r="VUG541" s="80"/>
      <c r="VUH541" s="81"/>
      <c r="VUI541" s="80"/>
      <c r="VUJ541" s="81"/>
      <c r="VUK541" s="80"/>
      <c r="VUL541" s="81"/>
      <c r="VUM541" s="80"/>
      <c r="VUN541" s="81"/>
      <c r="VUO541" s="80"/>
      <c r="VUP541" s="81"/>
      <c r="VUQ541" s="80"/>
      <c r="VUR541" s="81"/>
      <c r="VUS541" s="80"/>
      <c r="VUT541" s="81"/>
      <c r="VUU541" s="80"/>
      <c r="VUV541" s="81"/>
      <c r="VUW541" s="80"/>
      <c r="VUX541" s="81"/>
      <c r="VUY541" s="80"/>
      <c r="VUZ541" s="81"/>
      <c r="VVA541" s="80"/>
      <c r="VVB541" s="81"/>
      <c r="VVC541" s="80"/>
      <c r="VVD541" s="81"/>
      <c r="VVE541" s="80"/>
      <c r="VVF541" s="81"/>
      <c r="VVG541" s="80"/>
      <c r="VVH541" s="81"/>
      <c r="VVI541" s="80"/>
      <c r="VVJ541" s="81"/>
      <c r="VVK541" s="80"/>
      <c r="VVL541" s="81"/>
      <c r="VVM541" s="80"/>
      <c r="VVN541" s="81"/>
      <c r="VVO541" s="80"/>
      <c r="VVP541" s="81"/>
      <c r="VVQ541" s="80"/>
      <c r="VVR541" s="81"/>
      <c r="VVS541" s="80"/>
      <c r="VVT541" s="81"/>
      <c r="VVU541" s="80"/>
      <c r="VVV541" s="81"/>
      <c r="VVW541" s="80"/>
      <c r="VVX541" s="81"/>
      <c r="VVY541" s="80"/>
      <c r="VVZ541" s="81"/>
      <c r="VWA541" s="80"/>
      <c r="VWB541" s="81"/>
      <c r="VWC541" s="80"/>
      <c r="VWD541" s="81"/>
      <c r="VWE541" s="80"/>
      <c r="VWF541" s="81"/>
      <c r="VWG541" s="80"/>
      <c r="VWH541" s="81"/>
      <c r="VWI541" s="80"/>
      <c r="VWJ541" s="81"/>
      <c r="VWK541" s="80"/>
      <c r="VWL541" s="81"/>
      <c r="VWM541" s="80"/>
      <c r="VWN541" s="81"/>
      <c r="VWO541" s="80"/>
      <c r="VWP541" s="81"/>
      <c r="VWQ541" s="80"/>
      <c r="VWR541" s="81"/>
      <c r="VWS541" s="80"/>
      <c r="VWT541" s="81"/>
      <c r="VWU541" s="80"/>
      <c r="VWV541" s="81"/>
      <c r="VWW541" s="80"/>
      <c r="VWX541" s="81"/>
      <c r="VWY541" s="80"/>
      <c r="VWZ541" s="81"/>
      <c r="VXA541" s="80"/>
      <c r="VXB541" s="81"/>
      <c r="VXC541" s="80"/>
      <c r="VXD541" s="81"/>
      <c r="VXE541" s="80"/>
      <c r="VXF541" s="81"/>
      <c r="VXG541" s="80"/>
      <c r="VXH541" s="81"/>
      <c r="VXI541" s="80"/>
      <c r="VXJ541" s="81"/>
      <c r="VXK541" s="80"/>
      <c r="VXL541" s="81"/>
      <c r="VXM541" s="80"/>
      <c r="VXN541" s="81"/>
      <c r="VXO541" s="80"/>
      <c r="VXP541" s="81"/>
      <c r="VXQ541" s="80"/>
      <c r="VXR541" s="81"/>
      <c r="VXS541" s="80"/>
      <c r="VXT541" s="81"/>
      <c r="VXU541" s="80"/>
      <c r="VXV541" s="81"/>
      <c r="VXW541" s="80"/>
      <c r="VXX541" s="81"/>
      <c r="VXY541" s="80"/>
      <c r="VXZ541" s="81"/>
      <c r="VYA541" s="80"/>
      <c r="VYB541" s="81"/>
      <c r="VYC541" s="80"/>
      <c r="VYD541" s="81"/>
      <c r="VYE541" s="80"/>
      <c r="VYF541" s="81"/>
      <c r="VYG541" s="80"/>
      <c r="VYH541" s="81"/>
      <c r="VYI541" s="80"/>
      <c r="VYJ541" s="81"/>
      <c r="VYK541" s="80"/>
      <c r="VYL541" s="81"/>
      <c r="VYM541" s="80"/>
      <c r="VYN541" s="81"/>
      <c r="VYO541" s="80"/>
      <c r="VYP541" s="81"/>
      <c r="VYQ541" s="80"/>
      <c r="VYR541" s="81"/>
      <c r="VYS541" s="80"/>
      <c r="VYT541" s="81"/>
      <c r="VYU541" s="80"/>
      <c r="VYV541" s="81"/>
      <c r="VYW541" s="80"/>
      <c r="VYX541" s="81"/>
      <c r="VYY541" s="80"/>
      <c r="VYZ541" s="81"/>
      <c r="VZA541" s="80"/>
      <c r="VZB541" s="81"/>
      <c r="VZC541" s="80"/>
      <c r="VZD541" s="81"/>
      <c r="VZE541" s="80"/>
      <c r="VZF541" s="81"/>
      <c r="VZG541" s="80"/>
      <c r="VZH541" s="81"/>
      <c r="VZI541" s="80"/>
      <c r="VZJ541" s="81"/>
      <c r="VZK541" s="80"/>
      <c r="VZL541" s="81"/>
      <c r="VZM541" s="80"/>
      <c r="VZN541" s="81"/>
      <c r="VZO541" s="80"/>
      <c r="VZP541" s="81"/>
      <c r="VZQ541" s="80"/>
      <c r="VZR541" s="81"/>
      <c r="VZS541" s="80"/>
      <c r="VZT541" s="81"/>
      <c r="VZU541" s="80"/>
      <c r="VZV541" s="81"/>
      <c r="VZW541" s="80"/>
      <c r="VZX541" s="81"/>
      <c r="VZY541" s="80"/>
      <c r="VZZ541" s="81"/>
      <c r="WAA541" s="80"/>
      <c r="WAB541" s="81"/>
      <c r="WAC541" s="80"/>
      <c r="WAD541" s="81"/>
      <c r="WAE541" s="80"/>
      <c r="WAF541" s="81"/>
      <c r="WAG541" s="80"/>
      <c r="WAH541" s="81"/>
      <c r="WAI541" s="80"/>
      <c r="WAJ541" s="81"/>
      <c r="WAK541" s="80"/>
      <c r="WAL541" s="81"/>
      <c r="WAM541" s="80"/>
      <c r="WAN541" s="81"/>
      <c r="WAO541" s="80"/>
      <c r="WAP541" s="81"/>
      <c r="WAQ541" s="80"/>
      <c r="WAR541" s="81"/>
      <c r="WAS541" s="80"/>
      <c r="WAT541" s="81"/>
      <c r="WAU541" s="80"/>
      <c r="WAV541" s="81"/>
      <c r="WAW541" s="80"/>
      <c r="WAX541" s="81"/>
      <c r="WAY541" s="80"/>
      <c r="WAZ541" s="81"/>
      <c r="WBA541" s="80"/>
      <c r="WBB541" s="81"/>
      <c r="WBC541" s="80"/>
      <c r="WBD541" s="81"/>
      <c r="WBE541" s="80"/>
      <c r="WBF541" s="81"/>
      <c r="WBG541" s="80"/>
      <c r="WBH541" s="81"/>
      <c r="WBI541" s="80"/>
      <c r="WBJ541" s="81"/>
      <c r="WBK541" s="80"/>
      <c r="WBL541" s="81"/>
      <c r="WBM541" s="80"/>
      <c r="WBN541" s="81"/>
      <c r="WBO541" s="80"/>
      <c r="WBP541" s="81"/>
      <c r="WBQ541" s="80"/>
      <c r="WBR541" s="81"/>
      <c r="WBS541" s="80"/>
      <c r="WBT541" s="81"/>
      <c r="WBU541" s="80"/>
      <c r="WBV541" s="81"/>
      <c r="WBW541" s="80"/>
      <c r="WBX541" s="81"/>
      <c r="WBY541" s="80"/>
      <c r="WBZ541" s="81"/>
      <c r="WCA541" s="80"/>
      <c r="WCB541" s="81"/>
      <c r="WCC541" s="80"/>
      <c r="WCD541" s="81"/>
      <c r="WCE541" s="80"/>
      <c r="WCF541" s="81"/>
      <c r="WCG541" s="80"/>
      <c r="WCH541" s="81"/>
      <c r="WCI541" s="80"/>
      <c r="WCJ541" s="81"/>
      <c r="WCK541" s="80"/>
      <c r="WCL541" s="81"/>
      <c r="WCM541" s="80"/>
      <c r="WCN541" s="81"/>
      <c r="WCO541" s="80"/>
      <c r="WCP541" s="81"/>
      <c r="WCQ541" s="80"/>
      <c r="WCR541" s="81"/>
      <c r="WCS541" s="80"/>
      <c r="WCT541" s="81"/>
      <c r="WCU541" s="80"/>
      <c r="WCV541" s="81"/>
      <c r="WCW541" s="80"/>
      <c r="WCX541" s="81"/>
      <c r="WCY541" s="80"/>
      <c r="WCZ541" s="81"/>
      <c r="WDA541" s="80"/>
      <c r="WDB541" s="81"/>
      <c r="WDC541" s="80"/>
      <c r="WDD541" s="81"/>
      <c r="WDE541" s="80"/>
      <c r="WDF541" s="81"/>
      <c r="WDG541" s="80"/>
      <c r="WDH541" s="81"/>
      <c r="WDI541" s="80"/>
      <c r="WDJ541" s="81"/>
      <c r="WDK541" s="80"/>
      <c r="WDL541" s="81"/>
      <c r="WDM541" s="80"/>
      <c r="WDN541" s="81"/>
      <c r="WDO541" s="80"/>
      <c r="WDP541" s="81"/>
      <c r="WDQ541" s="80"/>
      <c r="WDR541" s="81"/>
      <c r="WDS541" s="80"/>
      <c r="WDT541" s="81"/>
      <c r="WDU541" s="80"/>
      <c r="WDV541" s="81"/>
      <c r="WDW541" s="80"/>
      <c r="WDX541" s="81"/>
      <c r="WDY541" s="80"/>
      <c r="WDZ541" s="81"/>
      <c r="WEA541" s="80"/>
      <c r="WEB541" s="81"/>
      <c r="WEC541" s="80"/>
      <c r="WED541" s="81"/>
      <c r="WEE541" s="80"/>
      <c r="WEF541" s="81"/>
      <c r="WEG541" s="80"/>
      <c r="WEH541" s="81"/>
      <c r="WEI541" s="80"/>
      <c r="WEJ541" s="81"/>
      <c r="WEK541" s="80"/>
      <c r="WEL541" s="81"/>
      <c r="WEM541" s="80"/>
      <c r="WEN541" s="81"/>
      <c r="WEO541" s="80"/>
      <c r="WEP541" s="81"/>
      <c r="WEQ541" s="80"/>
      <c r="WER541" s="81"/>
      <c r="WES541" s="80"/>
      <c r="WET541" s="81"/>
      <c r="WEU541" s="80"/>
      <c r="WEV541" s="81"/>
      <c r="WEW541" s="80"/>
      <c r="WEX541" s="81"/>
      <c r="WEY541" s="80"/>
      <c r="WEZ541" s="81"/>
      <c r="WFA541" s="80"/>
      <c r="WFB541" s="81"/>
      <c r="WFC541" s="80"/>
      <c r="WFD541" s="81"/>
      <c r="WFE541" s="80"/>
      <c r="WFF541" s="81"/>
      <c r="WFG541" s="80"/>
      <c r="WFH541" s="81"/>
      <c r="WFI541" s="80"/>
      <c r="WFJ541" s="81"/>
      <c r="WFK541" s="80"/>
      <c r="WFL541" s="81"/>
      <c r="WFM541" s="80"/>
      <c r="WFN541" s="81"/>
      <c r="WFO541" s="80"/>
      <c r="WFP541" s="81"/>
      <c r="WFQ541" s="80"/>
      <c r="WFR541" s="81"/>
      <c r="WFS541" s="80"/>
      <c r="WFT541" s="81"/>
      <c r="WFU541" s="80"/>
      <c r="WFV541" s="81"/>
      <c r="WFW541" s="80"/>
      <c r="WFX541" s="81"/>
      <c r="WFY541" s="80"/>
      <c r="WFZ541" s="81"/>
      <c r="WGA541" s="80"/>
      <c r="WGB541" s="81"/>
      <c r="WGC541" s="80"/>
      <c r="WGD541" s="81"/>
      <c r="WGE541" s="80"/>
      <c r="WGF541" s="81"/>
      <c r="WGG541" s="80"/>
      <c r="WGH541" s="81"/>
      <c r="WGI541" s="80"/>
      <c r="WGJ541" s="81"/>
      <c r="WGK541" s="80"/>
      <c r="WGL541" s="81"/>
      <c r="WGM541" s="80"/>
      <c r="WGN541" s="81"/>
      <c r="WGO541" s="80"/>
      <c r="WGP541" s="81"/>
      <c r="WGQ541" s="80"/>
      <c r="WGR541" s="81"/>
      <c r="WGS541" s="80"/>
      <c r="WGT541" s="81"/>
      <c r="WGU541" s="80"/>
      <c r="WGV541" s="81"/>
      <c r="WGW541" s="80"/>
      <c r="WGX541" s="81"/>
      <c r="WGY541" s="80"/>
      <c r="WGZ541" s="81"/>
      <c r="WHA541" s="80"/>
      <c r="WHB541" s="81"/>
      <c r="WHC541" s="80"/>
      <c r="WHD541" s="81"/>
      <c r="WHE541" s="80"/>
      <c r="WHF541" s="81"/>
      <c r="WHG541" s="80"/>
      <c r="WHH541" s="81"/>
      <c r="WHI541" s="80"/>
      <c r="WHJ541" s="81"/>
      <c r="WHK541" s="80"/>
      <c r="WHL541" s="81"/>
      <c r="WHM541" s="80"/>
      <c r="WHN541" s="81"/>
      <c r="WHO541" s="80"/>
      <c r="WHP541" s="81"/>
      <c r="WHQ541" s="80"/>
      <c r="WHR541" s="81"/>
      <c r="WHS541" s="80"/>
      <c r="WHT541" s="81"/>
      <c r="WHU541" s="80"/>
      <c r="WHV541" s="81"/>
      <c r="WHW541" s="80"/>
      <c r="WHX541" s="81"/>
      <c r="WHY541" s="80"/>
      <c r="WHZ541" s="81"/>
      <c r="WIA541" s="80"/>
      <c r="WIB541" s="81"/>
      <c r="WIC541" s="80"/>
      <c r="WID541" s="81"/>
      <c r="WIE541" s="80"/>
      <c r="WIF541" s="81"/>
      <c r="WIG541" s="80"/>
      <c r="WIH541" s="81"/>
      <c r="WII541" s="80"/>
      <c r="WIJ541" s="81"/>
      <c r="WIK541" s="80"/>
      <c r="WIL541" s="81"/>
      <c r="WIM541" s="80"/>
      <c r="WIN541" s="81"/>
      <c r="WIO541" s="80"/>
      <c r="WIP541" s="81"/>
      <c r="WIQ541" s="80"/>
      <c r="WIR541" s="81"/>
      <c r="WIS541" s="80"/>
      <c r="WIT541" s="81"/>
      <c r="WIU541" s="80"/>
      <c r="WIV541" s="81"/>
      <c r="WIW541" s="80"/>
      <c r="WIX541" s="81"/>
      <c r="WIY541" s="80"/>
      <c r="WIZ541" s="81"/>
      <c r="WJA541" s="80"/>
      <c r="WJB541" s="81"/>
      <c r="WJC541" s="80"/>
      <c r="WJD541" s="81"/>
      <c r="WJE541" s="80"/>
      <c r="WJF541" s="81"/>
      <c r="WJG541" s="80"/>
      <c r="WJH541" s="81"/>
      <c r="WJI541" s="80"/>
      <c r="WJJ541" s="81"/>
      <c r="WJK541" s="80"/>
      <c r="WJL541" s="81"/>
      <c r="WJM541" s="80"/>
      <c r="WJN541" s="81"/>
      <c r="WJO541" s="80"/>
      <c r="WJP541" s="81"/>
      <c r="WJQ541" s="80"/>
      <c r="WJR541" s="81"/>
      <c r="WJS541" s="80"/>
      <c r="WJT541" s="81"/>
      <c r="WJU541" s="80"/>
      <c r="WJV541" s="81"/>
      <c r="WJW541" s="80"/>
      <c r="WJX541" s="81"/>
      <c r="WJY541" s="80"/>
      <c r="WJZ541" s="81"/>
      <c r="WKA541" s="80"/>
      <c r="WKB541" s="81"/>
      <c r="WKC541" s="80"/>
      <c r="WKD541" s="81"/>
      <c r="WKE541" s="80"/>
      <c r="WKF541" s="81"/>
      <c r="WKG541" s="80"/>
      <c r="WKH541" s="81"/>
      <c r="WKI541" s="80"/>
      <c r="WKJ541" s="81"/>
      <c r="WKK541" s="80"/>
      <c r="WKL541" s="81"/>
      <c r="WKM541" s="80"/>
      <c r="WKN541" s="81"/>
      <c r="WKO541" s="80"/>
      <c r="WKP541" s="81"/>
      <c r="WKQ541" s="80"/>
      <c r="WKR541" s="81"/>
      <c r="WKS541" s="80"/>
      <c r="WKT541" s="81"/>
      <c r="WKU541" s="80"/>
      <c r="WKV541" s="81"/>
      <c r="WKW541" s="80"/>
      <c r="WKX541" s="81"/>
      <c r="WKY541" s="80"/>
      <c r="WKZ541" s="81"/>
      <c r="WLA541" s="80"/>
      <c r="WLB541" s="81"/>
      <c r="WLC541" s="80"/>
      <c r="WLD541" s="81"/>
      <c r="WLE541" s="80"/>
      <c r="WLF541" s="81"/>
      <c r="WLG541" s="80"/>
      <c r="WLH541" s="81"/>
      <c r="WLI541" s="80"/>
      <c r="WLJ541" s="81"/>
      <c r="WLK541" s="80"/>
      <c r="WLL541" s="81"/>
      <c r="WLM541" s="80"/>
      <c r="WLN541" s="81"/>
      <c r="WLO541" s="80"/>
      <c r="WLP541" s="81"/>
      <c r="WLQ541" s="80"/>
      <c r="WLR541" s="81"/>
      <c r="WLS541" s="80"/>
      <c r="WLT541" s="81"/>
      <c r="WLU541" s="80"/>
      <c r="WLV541" s="81"/>
      <c r="WLW541" s="80"/>
      <c r="WLX541" s="81"/>
      <c r="WLY541" s="80"/>
      <c r="WLZ541" s="81"/>
      <c r="WMA541" s="80"/>
      <c r="WMB541" s="81"/>
      <c r="WMC541" s="80"/>
      <c r="WMD541" s="81"/>
      <c r="WME541" s="80"/>
      <c r="WMF541" s="81"/>
      <c r="WMG541" s="80"/>
      <c r="WMH541" s="81"/>
      <c r="WMI541" s="80"/>
      <c r="WMJ541" s="81"/>
      <c r="WMK541" s="80"/>
      <c r="WML541" s="81"/>
      <c r="WMM541" s="80"/>
      <c r="WMN541" s="81"/>
      <c r="WMO541" s="80"/>
      <c r="WMP541" s="81"/>
      <c r="WMQ541" s="80"/>
      <c r="WMR541" s="81"/>
      <c r="WMS541" s="80"/>
      <c r="WMT541" s="81"/>
      <c r="WMU541" s="80"/>
      <c r="WMV541" s="81"/>
      <c r="WMW541" s="80"/>
      <c r="WMX541" s="81"/>
      <c r="WMY541" s="80"/>
      <c r="WMZ541" s="81"/>
      <c r="WNA541" s="80"/>
      <c r="WNB541" s="81"/>
      <c r="WNC541" s="80"/>
      <c r="WND541" s="81"/>
      <c r="WNE541" s="80"/>
      <c r="WNF541" s="81"/>
      <c r="WNG541" s="80"/>
      <c r="WNH541" s="81"/>
      <c r="WNI541" s="80"/>
      <c r="WNJ541" s="81"/>
      <c r="WNK541" s="80"/>
      <c r="WNL541" s="81"/>
      <c r="WNM541" s="80"/>
      <c r="WNN541" s="81"/>
      <c r="WNO541" s="80"/>
      <c r="WNP541" s="81"/>
      <c r="WNQ541" s="80"/>
      <c r="WNR541" s="81"/>
      <c r="WNS541" s="80"/>
      <c r="WNT541" s="81"/>
      <c r="WNU541" s="80"/>
      <c r="WNV541" s="81"/>
      <c r="WNW541" s="80"/>
      <c r="WNX541" s="81"/>
      <c r="WNY541" s="80"/>
      <c r="WNZ541" s="81"/>
      <c r="WOA541" s="80"/>
      <c r="WOB541" s="81"/>
      <c r="WOC541" s="80"/>
      <c r="WOD541" s="81"/>
      <c r="WOE541" s="80"/>
      <c r="WOF541" s="81"/>
      <c r="WOG541" s="80"/>
      <c r="WOH541" s="81"/>
      <c r="WOI541" s="80"/>
      <c r="WOJ541" s="81"/>
      <c r="WOK541" s="80"/>
      <c r="WOL541" s="81"/>
      <c r="WOM541" s="80"/>
      <c r="WON541" s="81"/>
      <c r="WOO541" s="80"/>
      <c r="WOP541" s="81"/>
      <c r="WOQ541" s="80"/>
      <c r="WOR541" s="81"/>
      <c r="WOS541" s="80"/>
      <c r="WOT541" s="81"/>
      <c r="WOU541" s="80"/>
      <c r="WOV541" s="81"/>
      <c r="WOW541" s="80"/>
      <c r="WOX541" s="81"/>
      <c r="WOY541" s="80"/>
      <c r="WOZ541" s="81"/>
      <c r="WPA541" s="80"/>
      <c r="WPB541" s="81"/>
      <c r="WPC541" s="80"/>
      <c r="WPD541" s="81"/>
      <c r="WPE541" s="80"/>
      <c r="WPF541" s="81"/>
      <c r="WPG541" s="80"/>
      <c r="WPH541" s="81"/>
      <c r="WPI541" s="80"/>
      <c r="WPJ541" s="81"/>
      <c r="WPK541" s="80"/>
      <c r="WPL541" s="81"/>
      <c r="WPM541" s="80"/>
      <c r="WPN541" s="81"/>
      <c r="WPO541" s="80"/>
      <c r="WPP541" s="81"/>
      <c r="WPQ541" s="80"/>
      <c r="WPR541" s="81"/>
      <c r="WPS541" s="80"/>
      <c r="WPT541" s="81"/>
      <c r="WPU541" s="80"/>
      <c r="WPV541" s="81"/>
      <c r="WPW541" s="80"/>
      <c r="WPX541" s="81"/>
      <c r="WPY541" s="80"/>
      <c r="WPZ541" s="81"/>
      <c r="WQA541" s="80"/>
      <c r="WQB541" s="81"/>
      <c r="WQC541" s="80"/>
      <c r="WQD541" s="81"/>
      <c r="WQE541" s="80"/>
      <c r="WQF541" s="81"/>
      <c r="WQG541" s="80"/>
      <c r="WQH541" s="81"/>
      <c r="WQI541" s="80"/>
      <c r="WQJ541" s="81"/>
      <c r="WQK541" s="80"/>
      <c r="WQL541" s="81"/>
      <c r="WQM541" s="80"/>
      <c r="WQN541" s="81"/>
      <c r="WQO541" s="80"/>
      <c r="WQP541" s="81"/>
      <c r="WQQ541" s="80"/>
      <c r="WQR541" s="81"/>
      <c r="WQS541" s="80"/>
      <c r="WQT541" s="81"/>
      <c r="WQU541" s="80"/>
      <c r="WQV541" s="81"/>
      <c r="WQW541" s="80"/>
      <c r="WQX541" s="81"/>
      <c r="WQY541" s="80"/>
      <c r="WQZ541" s="81"/>
      <c r="WRA541" s="80"/>
      <c r="WRB541" s="81"/>
      <c r="WRC541" s="80"/>
      <c r="WRD541" s="81"/>
      <c r="WRE541" s="80"/>
      <c r="WRF541" s="81"/>
      <c r="WRG541" s="80"/>
      <c r="WRH541" s="81"/>
      <c r="WRI541" s="80"/>
      <c r="WRJ541" s="81"/>
      <c r="WRK541" s="80"/>
      <c r="WRL541" s="81"/>
      <c r="WRM541" s="80"/>
      <c r="WRN541" s="81"/>
      <c r="WRO541" s="80"/>
      <c r="WRP541" s="81"/>
      <c r="WRQ541" s="80"/>
      <c r="WRR541" s="81"/>
      <c r="WRS541" s="80"/>
      <c r="WRT541" s="81"/>
      <c r="WRU541" s="80"/>
      <c r="WRV541" s="81"/>
      <c r="WRW541" s="80"/>
      <c r="WRX541" s="81"/>
      <c r="WRY541" s="80"/>
      <c r="WRZ541" s="81"/>
      <c r="WSA541" s="80"/>
      <c r="WSB541" s="81"/>
      <c r="WSC541" s="80"/>
      <c r="WSD541" s="81"/>
      <c r="WSE541" s="80"/>
      <c r="WSF541" s="81"/>
      <c r="WSG541" s="80"/>
      <c r="WSH541" s="81"/>
      <c r="WSI541" s="80"/>
      <c r="WSJ541" s="81"/>
      <c r="WSK541" s="80"/>
      <c r="WSL541" s="81"/>
      <c r="WSM541" s="80"/>
      <c r="WSN541" s="81"/>
      <c r="WSO541" s="80"/>
      <c r="WSP541" s="81"/>
      <c r="WSQ541" s="80"/>
      <c r="WSR541" s="81"/>
      <c r="WSS541" s="80"/>
      <c r="WST541" s="81"/>
      <c r="WSU541" s="80"/>
      <c r="WSV541" s="81"/>
      <c r="WSW541" s="80"/>
      <c r="WSX541" s="81"/>
      <c r="WSY541" s="80"/>
      <c r="WSZ541" s="81"/>
      <c r="WTA541" s="80"/>
      <c r="WTB541" s="81"/>
      <c r="WTC541" s="80"/>
      <c r="WTD541" s="81"/>
      <c r="WTE541" s="80"/>
      <c r="WTF541" s="81"/>
      <c r="WTG541" s="80"/>
      <c r="WTH541" s="81"/>
      <c r="WTI541" s="80"/>
      <c r="WTJ541" s="81"/>
      <c r="WTK541" s="80"/>
      <c r="WTL541" s="81"/>
      <c r="WTM541" s="80"/>
      <c r="WTN541" s="81"/>
      <c r="WTO541" s="80"/>
      <c r="WTP541" s="81"/>
      <c r="WTQ541" s="80"/>
      <c r="WTR541" s="81"/>
      <c r="WTS541" s="80"/>
      <c r="WTT541" s="81"/>
      <c r="WTU541" s="80"/>
      <c r="WTV541" s="81"/>
      <c r="WTW541" s="80"/>
      <c r="WTX541" s="81"/>
      <c r="WTY541" s="80"/>
      <c r="WTZ541" s="81"/>
      <c r="WUA541" s="80"/>
      <c r="WUB541" s="81"/>
      <c r="WUC541" s="80"/>
      <c r="WUD541" s="81"/>
      <c r="WUE541" s="80"/>
      <c r="WUF541" s="81"/>
      <c r="WUG541" s="80"/>
      <c r="WUH541" s="81"/>
      <c r="WUI541" s="80"/>
      <c r="WUJ541" s="81"/>
      <c r="WUK541" s="80"/>
      <c r="WUL541" s="81"/>
      <c r="WUM541" s="80"/>
      <c r="WUN541" s="81"/>
      <c r="WUO541" s="80"/>
      <c r="WUP541" s="81"/>
      <c r="WUQ541" s="80"/>
      <c r="WUR541" s="81"/>
      <c r="WUS541" s="80"/>
      <c r="WUT541" s="81"/>
      <c r="WUU541" s="80"/>
      <c r="WUV541" s="81"/>
      <c r="WUW541" s="80"/>
      <c r="WUX541" s="81"/>
      <c r="WUY541" s="80"/>
      <c r="WUZ541" s="81"/>
      <c r="WVA541" s="80"/>
      <c r="WVB541" s="81"/>
      <c r="WVC541" s="80"/>
      <c r="WVD541" s="81"/>
      <c r="WVE541" s="80"/>
      <c r="WVF541" s="81"/>
      <c r="WVG541" s="80"/>
      <c r="WVH541" s="81"/>
      <c r="WVI541" s="80"/>
      <c r="WVJ541" s="81"/>
      <c r="WVK541" s="80"/>
      <c r="WVL541" s="81"/>
      <c r="WVM541" s="80"/>
      <c r="WVN541" s="81"/>
      <c r="WVO541" s="80"/>
      <c r="WVP541" s="81"/>
      <c r="WVQ541" s="80"/>
      <c r="WVR541" s="81"/>
      <c r="WVS541" s="80"/>
      <c r="WVT541" s="81"/>
      <c r="WVU541" s="80"/>
      <c r="WVV541" s="81"/>
      <c r="WVW541" s="80"/>
      <c r="WVX541" s="81"/>
      <c r="WVY541" s="80"/>
      <c r="WVZ541" s="81"/>
      <c r="WWA541" s="80"/>
      <c r="WWB541" s="81"/>
      <c r="WWC541" s="80"/>
      <c r="WWD541" s="81"/>
      <c r="WWE541" s="80"/>
      <c r="WWF541" s="81"/>
      <c r="WWG541" s="80"/>
      <c r="WWH541" s="81"/>
      <c r="WWI541" s="80"/>
      <c r="WWJ541" s="81"/>
      <c r="WWK541" s="80"/>
      <c r="WWL541" s="81"/>
      <c r="WWM541" s="80"/>
      <c r="WWN541" s="81"/>
      <c r="WWO541" s="80"/>
      <c r="WWP541" s="81"/>
      <c r="WWQ541" s="80"/>
      <c r="WWR541" s="81"/>
      <c r="WWS541" s="80"/>
      <c r="WWT541" s="81"/>
      <c r="WWU541" s="80"/>
      <c r="WWV541" s="81"/>
      <c r="WWW541" s="80"/>
      <c r="WWX541" s="81"/>
      <c r="WWY541" s="80"/>
      <c r="WWZ541" s="81"/>
      <c r="WXA541" s="80"/>
      <c r="WXB541" s="81"/>
      <c r="WXC541" s="80"/>
      <c r="WXD541" s="81"/>
      <c r="WXE541" s="80"/>
      <c r="WXF541" s="81"/>
      <c r="WXG541" s="80"/>
      <c r="WXH541" s="81"/>
      <c r="WXI541" s="80"/>
      <c r="WXJ541" s="81"/>
      <c r="WXK541" s="80"/>
      <c r="WXL541" s="81"/>
      <c r="WXM541" s="80"/>
      <c r="WXN541" s="81"/>
      <c r="WXO541" s="80"/>
      <c r="WXP541" s="81"/>
      <c r="WXQ541" s="80"/>
      <c r="WXR541" s="81"/>
      <c r="WXS541" s="80"/>
      <c r="WXT541" s="81"/>
      <c r="WXU541" s="80"/>
      <c r="WXV541" s="81"/>
      <c r="WXW541" s="80"/>
      <c r="WXX541" s="81"/>
      <c r="WXY541" s="80"/>
      <c r="WXZ541" s="81"/>
      <c r="WYA541" s="80"/>
      <c r="WYB541" s="81"/>
      <c r="WYC541" s="80"/>
      <c r="WYD541" s="81"/>
      <c r="WYE541" s="80"/>
      <c r="WYF541" s="81"/>
      <c r="WYG541" s="80"/>
      <c r="WYH541" s="81"/>
      <c r="WYI541" s="80"/>
      <c r="WYJ541" s="81"/>
      <c r="WYK541" s="80"/>
      <c r="WYL541" s="81"/>
      <c r="WYM541" s="80"/>
      <c r="WYN541" s="81"/>
      <c r="WYO541" s="80"/>
      <c r="WYP541" s="81"/>
      <c r="WYQ541" s="80"/>
      <c r="WYR541" s="81"/>
      <c r="WYS541" s="80"/>
      <c r="WYT541" s="81"/>
      <c r="WYU541" s="80"/>
      <c r="WYV541" s="81"/>
      <c r="WYW541" s="80"/>
      <c r="WYX541" s="81"/>
      <c r="WYY541" s="80"/>
      <c r="WYZ541" s="81"/>
      <c r="WZA541" s="80"/>
      <c r="WZB541" s="81"/>
      <c r="WZC541" s="80"/>
      <c r="WZD541" s="81"/>
      <c r="WZE541" s="80"/>
      <c r="WZF541" s="81"/>
      <c r="WZG541" s="80"/>
      <c r="WZH541" s="81"/>
      <c r="WZI541" s="80"/>
      <c r="WZJ541" s="81"/>
      <c r="WZK541" s="80"/>
      <c r="WZL541" s="81"/>
      <c r="WZM541" s="80"/>
      <c r="WZN541" s="81"/>
      <c r="WZO541" s="80"/>
      <c r="WZP541" s="81"/>
      <c r="WZQ541" s="80"/>
      <c r="WZR541" s="81"/>
      <c r="WZS541" s="80"/>
      <c r="WZT541" s="81"/>
      <c r="WZU541" s="80"/>
      <c r="WZV541" s="81"/>
      <c r="WZW541" s="80"/>
      <c r="WZX541" s="81"/>
      <c r="WZY541" s="80"/>
      <c r="WZZ541" s="81"/>
      <c r="XAA541" s="80"/>
      <c r="XAB541" s="81"/>
      <c r="XAC541" s="80"/>
      <c r="XAD541" s="81"/>
      <c r="XAE541" s="80"/>
      <c r="XAF541" s="81"/>
      <c r="XAG541" s="80"/>
      <c r="XAH541" s="81"/>
      <c r="XAI541" s="80"/>
      <c r="XAJ541" s="81"/>
      <c r="XAK541" s="80"/>
      <c r="XAL541" s="81"/>
      <c r="XAM541" s="80"/>
      <c r="XAN541" s="81"/>
      <c r="XAO541" s="80"/>
      <c r="XAP541" s="81"/>
      <c r="XAQ541" s="80"/>
      <c r="XAR541" s="81"/>
      <c r="XAS541" s="80"/>
      <c r="XAT541" s="81"/>
      <c r="XAU541" s="80"/>
      <c r="XAV541" s="81"/>
      <c r="XAW541" s="80"/>
      <c r="XAX541" s="81"/>
      <c r="XAY541" s="80"/>
      <c r="XAZ541" s="81"/>
      <c r="XBA541" s="80"/>
      <c r="XBB541" s="81"/>
      <c r="XBC541" s="80"/>
      <c r="XBD541" s="81"/>
      <c r="XBE541" s="80"/>
      <c r="XBF541" s="81"/>
      <c r="XBG541" s="80"/>
      <c r="XBH541" s="81"/>
      <c r="XBI541" s="80"/>
      <c r="XBJ541" s="81"/>
      <c r="XBK541" s="80"/>
      <c r="XBL541" s="81"/>
      <c r="XBM541" s="80"/>
      <c r="XBN541" s="81"/>
      <c r="XBO541" s="80"/>
      <c r="XBP541" s="81"/>
      <c r="XBQ541" s="80"/>
      <c r="XBR541" s="81"/>
      <c r="XBS541" s="80"/>
      <c r="XBT541" s="81"/>
      <c r="XBU541" s="80"/>
      <c r="XBV541" s="81"/>
      <c r="XBW541" s="80"/>
      <c r="XBX541" s="81"/>
      <c r="XBY541" s="80"/>
      <c r="XBZ541" s="81"/>
      <c r="XCA541" s="80"/>
      <c r="XCB541" s="81"/>
      <c r="XCC541" s="80"/>
      <c r="XCD541" s="81"/>
      <c r="XCE541" s="80"/>
      <c r="XCF541" s="81"/>
      <c r="XCG541" s="80"/>
      <c r="XCH541" s="81"/>
      <c r="XCI541" s="80"/>
      <c r="XCJ541" s="81"/>
      <c r="XCK541" s="80"/>
      <c r="XCL541" s="81"/>
      <c r="XCM541" s="80"/>
      <c r="XCN541" s="81"/>
      <c r="XCO541" s="80"/>
      <c r="XCP541" s="81"/>
      <c r="XCQ541" s="80"/>
      <c r="XCR541" s="81"/>
      <c r="XCS541" s="80"/>
      <c r="XCT541" s="81"/>
      <c r="XCU541" s="80"/>
      <c r="XCV541" s="81"/>
      <c r="XCW541" s="80"/>
      <c r="XCX541" s="81"/>
      <c r="XCY541" s="80"/>
      <c r="XCZ541" s="81"/>
      <c r="XDA541" s="80"/>
      <c r="XDB541" s="81"/>
      <c r="XDC541" s="80"/>
      <c r="XDD541" s="81"/>
      <c r="XDE541" s="80"/>
      <c r="XDF541" s="81"/>
      <c r="XDG541" s="80"/>
      <c r="XDH541" s="81"/>
      <c r="XDI541" s="80"/>
      <c r="XDJ541" s="81"/>
      <c r="XDK541" s="80"/>
      <c r="XDL541" s="81"/>
      <c r="XDM541" s="80"/>
      <c r="XDN541" s="81"/>
      <c r="XDO541" s="80"/>
      <c r="XDP541" s="81"/>
      <c r="XDQ541" s="80"/>
      <c r="XDR541" s="81"/>
      <c r="XDS541" s="80"/>
      <c r="XDT541" s="81"/>
      <c r="XDU541" s="80"/>
      <c r="XDV541" s="81"/>
      <c r="XDW541" s="80"/>
      <c r="XDX541" s="81"/>
      <c r="XDY541" s="80"/>
      <c r="XDZ541" s="81"/>
      <c r="XEA541" s="80"/>
      <c r="XEB541" s="81"/>
      <c r="XEC541" s="80"/>
      <c r="XED541" s="81"/>
      <c r="XEE541" s="80"/>
      <c r="XEF541" s="81"/>
      <c r="XEG541" s="80"/>
      <c r="XEH541" s="81"/>
      <c r="XEI541" s="80"/>
      <c r="XEJ541" s="81"/>
      <c r="XEK541" s="80"/>
      <c r="XEL541" s="81"/>
      <c r="XEM541" s="80"/>
      <c r="XEN541" s="81"/>
      <c r="XEO541" s="80"/>
      <c r="XEP541" s="81"/>
      <c r="XEQ541" s="80"/>
      <c r="XER541" s="81"/>
      <c r="XES541" s="80"/>
      <c r="XET541" s="81"/>
      <c r="XEU541" s="80"/>
      <c r="XEV541" s="81"/>
      <c r="XEW541" s="80"/>
      <c r="XEX541" s="81"/>
      <c r="XEY541" s="80"/>
      <c r="XEZ541" s="81"/>
      <c r="XFA541" s="80"/>
      <c r="XFB541" s="81"/>
      <c r="XFC541" s="80"/>
      <c r="XFD541" s="81"/>
    </row>
    <row r="542" spans="1:16384" s="76" customFormat="1">
      <c r="A542" s="137" t="s">
        <v>445</v>
      </c>
      <c r="B542" s="150" t="s">
        <v>446</v>
      </c>
      <c r="C542" s="80"/>
      <c r="D542" s="81"/>
      <c r="E542" s="80"/>
      <c r="F542" s="81"/>
      <c r="G542" s="80"/>
      <c r="H542" s="81"/>
      <c r="I542" s="80"/>
      <c r="J542" s="81"/>
      <c r="K542" s="80"/>
      <c r="L542" s="81"/>
      <c r="M542" s="80"/>
      <c r="N542" s="81"/>
      <c r="O542" s="80"/>
      <c r="P542" s="81"/>
      <c r="Q542" s="80"/>
      <c r="R542" s="81"/>
      <c r="S542" s="80"/>
      <c r="T542" s="81"/>
      <c r="U542" s="80"/>
      <c r="V542" s="81"/>
      <c r="W542" s="80"/>
      <c r="X542" s="81"/>
      <c r="Y542" s="80"/>
      <c r="Z542" s="81"/>
      <c r="AA542" s="80"/>
      <c r="AB542" s="81"/>
      <c r="AC542" s="80"/>
      <c r="AD542" s="81"/>
      <c r="AE542" s="80"/>
      <c r="AF542" s="81"/>
      <c r="AG542" s="80"/>
      <c r="AH542" s="81"/>
      <c r="AI542" s="80"/>
      <c r="AJ542" s="81"/>
      <c r="AK542" s="80"/>
      <c r="AL542" s="81"/>
      <c r="AM542" s="80"/>
      <c r="AN542" s="81"/>
      <c r="AO542" s="80"/>
      <c r="AP542" s="81"/>
      <c r="AQ542" s="80"/>
      <c r="AR542" s="81"/>
      <c r="AS542" s="80"/>
      <c r="AT542" s="81"/>
      <c r="AU542" s="80"/>
      <c r="AV542" s="81"/>
      <c r="AW542" s="80"/>
      <c r="AX542" s="81"/>
      <c r="AY542" s="80"/>
      <c r="AZ542" s="81"/>
      <c r="BA542" s="80"/>
      <c r="BB542" s="81"/>
      <c r="BC542" s="80"/>
      <c r="BD542" s="81"/>
      <c r="BE542" s="80"/>
      <c r="BF542" s="81"/>
      <c r="BG542" s="80"/>
      <c r="BH542" s="81"/>
      <c r="BI542" s="80"/>
      <c r="BJ542" s="81"/>
      <c r="BK542" s="80"/>
      <c r="BL542" s="81"/>
      <c r="BM542" s="80"/>
      <c r="BN542" s="81"/>
      <c r="BO542" s="80"/>
      <c r="BP542" s="81"/>
      <c r="BQ542" s="80"/>
      <c r="BR542" s="81"/>
      <c r="BS542" s="80"/>
      <c r="BT542" s="81"/>
      <c r="BU542" s="80"/>
      <c r="BV542" s="81"/>
      <c r="BW542" s="80"/>
      <c r="BX542" s="81"/>
      <c r="BY542" s="80"/>
      <c r="BZ542" s="81"/>
      <c r="CA542" s="80"/>
      <c r="CB542" s="81"/>
      <c r="CC542" s="80"/>
      <c r="CD542" s="81"/>
      <c r="CE542" s="80"/>
      <c r="CF542" s="81"/>
      <c r="CG542" s="80"/>
      <c r="CH542" s="81"/>
      <c r="CI542" s="80"/>
      <c r="CJ542" s="81"/>
      <c r="CK542" s="80"/>
      <c r="CL542" s="81"/>
      <c r="CM542" s="80"/>
      <c r="CN542" s="81"/>
      <c r="CO542" s="80"/>
      <c r="CP542" s="81"/>
      <c r="CQ542" s="80"/>
      <c r="CR542" s="81"/>
      <c r="CS542" s="80"/>
      <c r="CT542" s="81"/>
      <c r="CU542" s="80"/>
      <c r="CV542" s="81"/>
      <c r="CW542" s="80"/>
      <c r="CX542" s="81"/>
      <c r="CY542" s="80"/>
      <c r="CZ542" s="81"/>
      <c r="DA542" s="80"/>
      <c r="DB542" s="81"/>
      <c r="DC542" s="80"/>
      <c r="DD542" s="81"/>
      <c r="DE542" s="80"/>
      <c r="DF542" s="81"/>
      <c r="DG542" s="80"/>
      <c r="DH542" s="81"/>
      <c r="DI542" s="80"/>
      <c r="DJ542" s="81"/>
      <c r="DK542" s="80"/>
      <c r="DL542" s="81"/>
      <c r="DM542" s="80"/>
      <c r="DN542" s="81"/>
      <c r="DO542" s="80"/>
      <c r="DP542" s="81"/>
      <c r="DQ542" s="80"/>
      <c r="DR542" s="81"/>
      <c r="DS542" s="80"/>
      <c r="DT542" s="81"/>
      <c r="DU542" s="80"/>
      <c r="DV542" s="81"/>
      <c r="DW542" s="80"/>
      <c r="DX542" s="81"/>
      <c r="DY542" s="80"/>
      <c r="DZ542" s="81"/>
      <c r="EA542" s="80"/>
      <c r="EB542" s="81"/>
      <c r="EC542" s="80"/>
      <c r="ED542" s="81"/>
      <c r="EE542" s="80"/>
      <c r="EF542" s="81"/>
      <c r="EG542" s="80"/>
      <c r="EH542" s="81"/>
      <c r="EI542" s="80"/>
      <c r="EJ542" s="81"/>
      <c r="EK542" s="80"/>
      <c r="EL542" s="81"/>
      <c r="EM542" s="80"/>
      <c r="EN542" s="81"/>
      <c r="EO542" s="80"/>
      <c r="EP542" s="81"/>
      <c r="EQ542" s="80"/>
      <c r="ER542" s="81"/>
      <c r="ES542" s="80"/>
      <c r="ET542" s="81"/>
      <c r="EU542" s="80"/>
      <c r="EV542" s="81"/>
      <c r="EW542" s="80"/>
      <c r="EX542" s="81"/>
      <c r="EY542" s="80"/>
      <c r="EZ542" s="81"/>
      <c r="FA542" s="80"/>
      <c r="FB542" s="81"/>
      <c r="FC542" s="80"/>
      <c r="FD542" s="81"/>
      <c r="FE542" s="80"/>
      <c r="FF542" s="81"/>
      <c r="FG542" s="80"/>
      <c r="FH542" s="81"/>
      <c r="FI542" s="80"/>
      <c r="FJ542" s="81"/>
      <c r="FK542" s="80"/>
      <c r="FL542" s="81"/>
      <c r="FM542" s="80"/>
      <c r="FN542" s="81"/>
      <c r="FO542" s="80"/>
      <c r="FP542" s="81"/>
      <c r="FQ542" s="80"/>
      <c r="FR542" s="81"/>
      <c r="FS542" s="80"/>
      <c r="FT542" s="81"/>
      <c r="FU542" s="80"/>
      <c r="FV542" s="81"/>
      <c r="FW542" s="80"/>
      <c r="FX542" s="81"/>
      <c r="FY542" s="80"/>
      <c r="FZ542" s="81"/>
      <c r="GA542" s="80"/>
      <c r="GB542" s="81"/>
      <c r="GC542" s="80"/>
      <c r="GD542" s="81"/>
      <c r="GE542" s="80"/>
      <c r="GF542" s="81"/>
      <c r="GG542" s="80"/>
      <c r="GH542" s="81"/>
      <c r="GI542" s="80"/>
      <c r="GJ542" s="81"/>
      <c r="GK542" s="80"/>
      <c r="GL542" s="81"/>
      <c r="GM542" s="80"/>
      <c r="GN542" s="81"/>
      <c r="GO542" s="80"/>
      <c r="GP542" s="81"/>
      <c r="GQ542" s="80"/>
      <c r="GR542" s="81"/>
      <c r="GS542" s="80"/>
      <c r="GT542" s="81"/>
      <c r="GU542" s="80"/>
      <c r="GV542" s="81"/>
      <c r="GW542" s="80"/>
      <c r="GX542" s="81"/>
      <c r="GY542" s="80"/>
      <c r="GZ542" s="81"/>
      <c r="HA542" s="80"/>
      <c r="HB542" s="81"/>
      <c r="HC542" s="80"/>
      <c r="HD542" s="81"/>
      <c r="HE542" s="80"/>
      <c r="HF542" s="81"/>
      <c r="HG542" s="80"/>
      <c r="HH542" s="81"/>
      <c r="HI542" s="80"/>
      <c r="HJ542" s="81"/>
      <c r="HK542" s="80"/>
      <c r="HL542" s="81"/>
      <c r="HM542" s="80"/>
      <c r="HN542" s="81"/>
      <c r="HO542" s="80"/>
      <c r="HP542" s="81"/>
      <c r="HQ542" s="80"/>
      <c r="HR542" s="81"/>
      <c r="HS542" s="80"/>
      <c r="HT542" s="81"/>
      <c r="HU542" s="80"/>
      <c r="HV542" s="81"/>
      <c r="HW542" s="80"/>
      <c r="HX542" s="81"/>
      <c r="HY542" s="80"/>
      <c r="HZ542" s="81"/>
      <c r="IA542" s="80"/>
      <c r="IB542" s="81"/>
      <c r="IC542" s="80"/>
      <c r="ID542" s="81"/>
      <c r="IE542" s="80"/>
      <c r="IF542" s="81"/>
      <c r="IG542" s="80"/>
      <c r="IH542" s="81"/>
      <c r="II542" s="80"/>
      <c r="IJ542" s="81"/>
      <c r="IK542" s="80"/>
      <c r="IL542" s="81"/>
      <c r="IM542" s="80"/>
      <c r="IN542" s="81"/>
      <c r="IO542" s="80"/>
      <c r="IP542" s="81"/>
      <c r="IQ542" s="80"/>
      <c r="IR542" s="81"/>
      <c r="IS542" s="80"/>
      <c r="IT542" s="81"/>
      <c r="IU542" s="80"/>
      <c r="IV542" s="81"/>
      <c r="IW542" s="80"/>
      <c r="IX542" s="81"/>
      <c r="IY542" s="80"/>
      <c r="IZ542" s="81"/>
      <c r="JA542" s="80"/>
      <c r="JB542" s="81"/>
      <c r="JC542" s="80"/>
      <c r="JD542" s="81"/>
      <c r="JE542" s="80"/>
      <c r="JF542" s="81"/>
      <c r="JG542" s="80"/>
      <c r="JH542" s="81"/>
      <c r="JI542" s="80"/>
      <c r="JJ542" s="81"/>
      <c r="JK542" s="80"/>
      <c r="JL542" s="81"/>
      <c r="JM542" s="80"/>
      <c r="JN542" s="81"/>
      <c r="JO542" s="80"/>
      <c r="JP542" s="81"/>
      <c r="JQ542" s="80"/>
      <c r="JR542" s="81"/>
      <c r="JS542" s="80"/>
      <c r="JT542" s="81"/>
      <c r="JU542" s="80"/>
      <c r="JV542" s="81"/>
      <c r="JW542" s="80"/>
      <c r="JX542" s="81"/>
      <c r="JY542" s="80"/>
      <c r="JZ542" s="81"/>
      <c r="KA542" s="80"/>
      <c r="KB542" s="81"/>
      <c r="KC542" s="80"/>
      <c r="KD542" s="81"/>
      <c r="KE542" s="80"/>
      <c r="KF542" s="81"/>
      <c r="KG542" s="80"/>
      <c r="KH542" s="81"/>
      <c r="KI542" s="80"/>
      <c r="KJ542" s="81"/>
      <c r="KK542" s="80"/>
      <c r="KL542" s="81"/>
      <c r="KM542" s="80"/>
      <c r="KN542" s="81"/>
      <c r="KO542" s="80"/>
      <c r="KP542" s="81"/>
      <c r="KQ542" s="80"/>
      <c r="KR542" s="81"/>
      <c r="KS542" s="80"/>
      <c r="KT542" s="81"/>
      <c r="KU542" s="80"/>
      <c r="KV542" s="81"/>
      <c r="KW542" s="80"/>
      <c r="KX542" s="81"/>
      <c r="KY542" s="80"/>
      <c r="KZ542" s="81"/>
      <c r="LA542" s="80"/>
      <c r="LB542" s="81"/>
      <c r="LC542" s="80"/>
      <c r="LD542" s="81"/>
      <c r="LE542" s="80"/>
      <c r="LF542" s="81"/>
      <c r="LG542" s="80"/>
      <c r="LH542" s="81"/>
      <c r="LI542" s="80"/>
      <c r="LJ542" s="81"/>
      <c r="LK542" s="80"/>
      <c r="LL542" s="81"/>
      <c r="LM542" s="80"/>
      <c r="LN542" s="81"/>
      <c r="LO542" s="80"/>
      <c r="LP542" s="81"/>
      <c r="LQ542" s="80"/>
      <c r="LR542" s="81"/>
      <c r="LS542" s="80"/>
      <c r="LT542" s="81"/>
      <c r="LU542" s="80"/>
      <c r="LV542" s="81"/>
      <c r="LW542" s="80"/>
      <c r="LX542" s="81"/>
      <c r="LY542" s="80"/>
      <c r="LZ542" s="81"/>
      <c r="MA542" s="80"/>
      <c r="MB542" s="81"/>
      <c r="MC542" s="80"/>
      <c r="MD542" s="81"/>
      <c r="ME542" s="80"/>
      <c r="MF542" s="81"/>
      <c r="MG542" s="80"/>
      <c r="MH542" s="81"/>
      <c r="MI542" s="80"/>
      <c r="MJ542" s="81"/>
      <c r="MK542" s="80"/>
      <c r="ML542" s="81"/>
      <c r="MM542" s="80"/>
      <c r="MN542" s="81"/>
      <c r="MO542" s="80"/>
      <c r="MP542" s="81"/>
      <c r="MQ542" s="80"/>
      <c r="MR542" s="81"/>
      <c r="MS542" s="80"/>
      <c r="MT542" s="81"/>
      <c r="MU542" s="80"/>
      <c r="MV542" s="81"/>
      <c r="MW542" s="80"/>
      <c r="MX542" s="81"/>
      <c r="MY542" s="80"/>
      <c r="MZ542" s="81"/>
      <c r="NA542" s="80"/>
      <c r="NB542" s="81"/>
      <c r="NC542" s="80"/>
      <c r="ND542" s="81"/>
      <c r="NE542" s="80"/>
      <c r="NF542" s="81"/>
      <c r="NG542" s="80"/>
      <c r="NH542" s="81"/>
      <c r="NI542" s="80"/>
      <c r="NJ542" s="81"/>
      <c r="NK542" s="80"/>
      <c r="NL542" s="81"/>
      <c r="NM542" s="80"/>
      <c r="NN542" s="81"/>
      <c r="NO542" s="80"/>
      <c r="NP542" s="81"/>
      <c r="NQ542" s="80"/>
      <c r="NR542" s="81"/>
      <c r="NS542" s="80"/>
      <c r="NT542" s="81"/>
      <c r="NU542" s="80"/>
      <c r="NV542" s="81"/>
      <c r="NW542" s="80"/>
      <c r="NX542" s="81"/>
      <c r="NY542" s="80"/>
      <c r="NZ542" s="81"/>
      <c r="OA542" s="80"/>
      <c r="OB542" s="81"/>
      <c r="OC542" s="80"/>
      <c r="OD542" s="81"/>
      <c r="OE542" s="80"/>
      <c r="OF542" s="81"/>
      <c r="OG542" s="80"/>
      <c r="OH542" s="81"/>
      <c r="OI542" s="80"/>
      <c r="OJ542" s="81"/>
      <c r="OK542" s="80"/>
      <c r="OL542" s="81"/>
      <c r="OM542" s="80"/>
      <c r="ON542" s="81"/>
      <c r="OO542" s="80"/>
      <c r="OP542" s="81"/>
      <c r="OQ542" s="80"/>
      <c r="OR542" s="81"/>
      <c r="OS542" s="80"/>
      <c r="OT542" s="81"/>
      <c r="OU542" s="80"/>
      <c r="OV542" s="81"/>
      <c r="OW542" s="80"/>
      <c r="OX542" s="81"/>
      <c r="OY542" s="80"/>
      <c r="OZ542" s="81"/>
      <c r="PA542" s="80"/>
      <c r="PB542" s="81"/>
      <c r="PC542" s="80"/>
      <c r="PD542" s="81"/>
      <c r="PE542" s="80"/>
      <c r="PF542" s="81"/>
      <c r="PG542" s="80"/>
      <c r="PH542" s="81"/>
      <c r="PI542" s="80"/>
      <c r="PJ542" s="81"/>
      <c r="PK542" s="80"/>
      <c r="PL542" s="81"/>
      <c r="PM542" s="80"/>
      <c r="PN542" s="81"/>
      <c r="PO542" s="80"/>
      <c r="PP542" s="81"/>
      <c r="PQ542" s="80"/>
      <c r="PR542" s="81"/>
      <c r="PS542" s="80"/>
      <c r="PT542" s="81"/>
      <c r="PU542" s="80"/>
      <c r="PV542" s="81"/>
      <c r="PW542" s="80"/>
      <c r="PX542" s="81"/>
      <c r="PY542" s="80"/>
      <c r="PZ542" s="81"/>
      <c r="QA542" s="80"/>
      <c r="QB542" s="81"/>
      <c r="QC542" s="80"/>
      <c r="QD542" s="81"/>
      <c r="QE542" s="80"/>
      <c r="QF542" s="81"/>
      <c r="QG542" s="80"/>
      <c r="QH542" s="81"/>
      <c r="QI542" s="80"/>
      <c r="QJ542" s="81"/>
      <c r="QK542" s="80"/>
      <c r="QL542" s="81"/>
      <c r="QM542" s="80"/>
      <c r="QN542" s="81"/>
      <c r="QO542" s="80"/>
      <c r="QP542" s="81"/>
      <c r="QQ542" s="80"/>
      <c r="QR542" s="81"/>
      <c r="QS542" s="80"/>
      <c r="QT542" s="81"/>
      <c r="QU542" s="80"/>
      <c r="QV542" s="81"/>
      <c r="QW542" s="80"/>
      <c r="QX542" s="81"/>
      <c r="QY542" s="80"/>
      <c r="QZ542" s="81"/>
      <c r="RA542" s="80"/>
      <c r="RB542" s="81"/>
      <c r="RC542" s="80"/>
      <c r="RD542" s="81"/>
      <c r="RE542" s="80"/>
      <c r="RF542" s="81"/>
      <c r="RG542" s="80"/>
      <c r="RH542" s="81"/>
      <c r="RI542" s="80"/>
      <c r="RJ542" s="81"/>
      <c r="RK542" s="80"/>
      <c r="RL542" s="81"/>
      <c r="RM542" s="80"/>
      <c r="RN542" s="81"/>
      <c r="RO542" s="80"/>
      <c r="RP542" s="81"/>
      <c r="RQ542" s="80"/>
      <c r="RR542" s="81"/>
      <c r="RS542" s="80"/>
      <c r="RT542" s="81"/>
      <c r="RU542" s="80"/>
      <c r="RV542" s="81"/>
      <c r="RW542" s="80"/>
      <c r="RX542" s="81"/>
      <c r="RY542" s="80"/>
      <c r="RZ542" s="81"/>
      <c r="SA542" s="80"/>
      <c r="SB542" s="81"/>
      <c r="SC542" s="80"/>
      <c r="SD542" s="81"/>
      <c r="SE542" s="80"/>
      <c r="SF542" s="81"/>
      <c r="SG542" s="80"/>
      <c r="SH542" s="81"/>
      <c r="SI542" s="80"/>
      <c r="SJ542" s="81"/>
      <c r="SK542" s="80"/>
      <c r="SL542" s="81"/>
      <c r="SM542" s="80"/>
      <c r="SN542" s="81"/>
      <c r="SO542" s="80"/>
      <c r="SP542" s="81"/>
      <c r="SQ542" s="80"/>
      <c r="SR542" s="81"/>
      <c r="SS542" s="80"/>
      <c r="ST542" s="81"/>
      <c r="SU542" s="80"/>
      <c r="SV542" s="81"/>
      <c r="SW542" s="80"/>
      <c r="SX542" s="81"/>
      <c r="SY542" s="80"/>
      <c r="SZ542" s="81"/>
      <c r="TA542" s="80"/>
      <c r="TB542" s="81"/>
      <c r="TC542" s="80"/>
      <c r="TD542" s="81"/>
      <c r="TE542" s="80"/>
      <c r="TF542" s="81"/>
      <c r="TG542" s="80"/>
      <c r="TH542" s="81"/>
      <c r="TI542" s="80"/>
      <c r="TJ542" s="81"/>
      <c r="TK542" s="80"/>
      <c r="TL542" s="81"/>
      <c r="TM542" s="80"/>
      <c r="TN542" s="81"/>
      <c r="TO542" s="80"/>
      <c r="TP542" s="81"/>
      <c r="TQ542" s="80"/>
      <c r="TR542" s="81"/>
      <c r="TS542" s="80"/>
      <c r="TT542" s="81"/>
      <c r="TU542" s="80"/>
      <c r="TV542" s="81"/>
      <c r="TW542" s="80"/>
      <c r="TX542" s="81"/>
      <c r="TY542" s="80"/>
      <c r="TZ542" s="81"/>
      <c r="UA542" s="80"/>
      <c r="UB542" s="81"/>
      <c r="UC542" s="80"/>
      <c r="UD542" s="81"/>
      <c r="UE542" s="80"/>
      <c r="UF542" s="81"/>
      <c r="UG542" s="80"/>
      <c r="UH542" s="81"/>
      <c r="UI542" s="80"/>
      <c r="UJ542" s="81"/>
      <c r="UK542" s="80"/>
      <c r="UL542" s="81"/>
      <c r="UM542" s="80"/>
      <c r="UN542" s="81"/>
      <c r="UO542" s="80"/>
      <c r="UP542" s="81"/>
      <c r="UQ542" s="80"/>
      <c r="UR542" s="81"/>
      <c r="US542" s="80"/>
      <c r="UT542" s="81"/>
      <c r="UU542" s="80"/>
      <c r="UV542" s="81"/>
      <c r="UW542" s="80"/>
      <c r="UX542" s="81"/>
      <c r="UY542" s="80"/>
      <c r="UZ542" s="81"/>
      <c r="VA542" s="80"/>
      <c r="VB542" s="81"/>
      <c r="VC542" s="80"/>
      <c r="VD542" s="81"/>
      <c r="VE542" s="80"/>
      <c r="VF542" s="81"/>
      <c r="VG542" s="80"/>
      <c r="VH542" s="81"/>
      <c r="VI542" s="80"/>
      <c r="VJ542" s="81"/>
      <c r="VK542" s="80"/>
      <c r="VL542" s="81"/>
      <c r="VM542" s="80"/>
      <c r="VN542" s="81"/>
      <c r="VO542" s="80"/>
      <c r="VP542" s="81"/>
      <c r="VQ542" s="80"/>
      <c r="VR542" s="81"/>
      <c r="VS542" s="80"/>
      <c r="VT542" s="81"/>
      <c r="VU542" s="80"/>
      <c r="VV542" s="81"/>
      <c r="VW542" s="80"/>
      <c r="VX542" s="81"/>
      <c r="VY542" s="80"/>
      <c r="VZ542" s="81"/>
      <c r="WA542" s="80"/>
      <c r="WB542" s="81"/>
      <c r="WC542" s="80"/>
      <c r="WD542" s="81"/>
      <c r="WE542" s="80"/>
      <c r="WF542" s="81"/>
      <c r="WG542" s="80"/>
      <c r="WH542" s="81"/>
      <c r="WI542" s="80"/>
      <c r="WJ542" s="81"/>
      <c r="WK542" s="80"/>
      <c r="WL542" s="81"/>
      <c r="WM542" s="80"/>
      <c r="WN542" s="81"/>
      <c r="WO542" s="80"/>
      <c r="WP542" s="81"/>
      <c r="WQ542" s="80"/>
      <c r="WR542" s="81"/>
      <c r="WS542" s="80"/>
      <c r="WT542" s="81"/>
      <c r="WU542" s="80"/>
      <c r="WV542" s="81"/>
      <c r="WW542" s="80"/>
      <c r="WX542" s="81"/>
      <c r="WY542" s="80"/>
      <c r="WZ542" s="81"/>
      <c r="XA542" s="80"/>
      <c r="XB542" s="81"/>
      <c r="XC542" s="80"/>
      <c r="XD542" s="81"/>
      <c r="XE542" s="80"/>
      <c r="XF542" s="81"/>
      <c r="XG542" s="80"/>
      <c r="XH542" s="81"/>
      <c r="XI542" s="80"/>
      <c r="XJ542" s="81"/>
      <c r="XK542" s="80"/>
      <c r="XL542" s="81"/>
      <c r="XM542" s="80"/>
      <c r="XN542" s="81"/>
      <c r="XO542" s="80"/>
      <c r="XP542" s="81"/>
      <c r="XQ542" s="80"/>
      <c r="XR542" s="81"/>
      <c r="XS542" s="80"/>
      <c r="XT542" s="81"/>
      <c r="XU542" s="80"/>
      <c r="XV542" s="81"/>
      <c r="XW542" s="80"/>
      <c r="XX542" s="81"/>
      <c r="XY542" s="80"/>
      <c r="XZ542" s="81"/>
      <c r="YA542" s="80"/>
      <c r="YB542" s="81"/>
      <c r="YC542" s="80"/>
      <c r="YD542" s="81"/>
      <c r="YE542" s="80"/>
      <c r="YF542" s="81"/>
      <c r="YG542" s="80"/>
      <c r="YH542" s="81"/>
      <c r="YI542" s="80"/>
      <c r="YJ542" s="81"/>
      <c r="YK542" s="80"/>
      <c r="YL542" s="81"/>
      <c r="YM542" s="80"/>
      <c r="YN542" s="81"/>
      <c r="YO542" s="80"/>
      <c r="YP542" s="81"/>
      <c r="YQ542" s="80"/>
      <c r="YR542" s="81"/>
      <c r="YS542" s="80"/>
      <c r="YT542" s="81"/>
      <c r="YU542" s="80"/>
      <c r="YV542" s="81"/>
      <c r="YW542" s="80"/>
      <c r="YX542" s="81"/>
      <c r="YY542" s="80"/>
      <c r="YZ542" s="81"/>
      <c r="ZA542" s="80"/>
      <c r="ZB542" s="81"/>
      <c r="ZC542" s="80"/>
      <c r="ZD542" s="81"/>
      <c r="ZE542" s="80"/>
      <c r="ZF542" s="81"/>
      <c r="ZG542" s="80"/>
      <c r="ZH542" s="81"/>
      <c r="ZI542" s="80"/>
      <c r="ZJ542" s="81"/>
      <c r="ZK542" s="80"/>
      <c r="ZL542" s="81"/>
      <c r="ZM542" s="80"/>
      <c r="ZN542" s="81"/>
      <c r="ZO542" s="80"/>
      <c r="ZP542" s="81"/>
      <c r="ZQ542" s="80"/>
      <c r="ZR542" s="81"/>
      <c r="ZS542" s="80"/>
      <c r="ZT542" s="81"/>
      <c r="ZU542" s="80"/>
      <c r="ZV542" s="81"/>
      <c r="ZW542" s="80"/>
      <c r="ZX542" s="81"/>
      <c r="ZY542" s="80"/>
      <c r="ZZ542" s="81"/>
      <c r="AAA542" s="80"/>
      <c r="AAB542" s="81"/>
      <c r="AAC542" s="80"/>
      <c r="AAD542" s="81"/>
      <c r="AAE542" s="80"/>
      <c r="AAF542" s="81"/>
      <c r="AAG542" s="80"/>
      <c r="AAH542" s="81"/>
      <c r="AAI542" s="80"/>
      <c r="AAJ542" s="81"/>
      <c r="AAK542" s="80"/>
      <c r="AAL542" s="81"/>
      <c r="AAM542" s="80"/>
      <c r="AAN542" s="81"/>
      <c r="AAO542" s="80"/>
      <c r="AAP542" s="81"/>
      <c r="AAQ542" s="80"/>
      <c r="AAR542" s="81"/>
      <c r="AAS542" s="80"/>
      <c r="AAT542" s="81"/>
      <c r="AAU542" s="80"/>
      <c r="AAV542" s="81"/>
      <c r="AAW542" s="80"/>
      <c r="AAX542" s="81"/>
      <c r="AAY542" s="80"/>
      <c r="AAZ542" s="81"/>
      <c r="ABA542" s="80"/>
      <c r="ABB542" s="81"/>
      <c r="ABC542" s="80"/>
      <c r="ABD542" s="81"/>
      <c r="ABE542" s="80"/>
      <c r="ABF542" s="81"/>
      <c r="ABG542" s="80"/>
      <c r="ABH542" s="81"/>
      <c r="ABI542" s="80"/>
      <c r="ABJ542" s="81"/>
      <c r="ABK542" s="80"/>
      <c r="ABL542" s="81"/>
      <c r="ABM542" s="80"/>
      <c r="ABN542" s="81"/>
      <c r="ABO542" s="80"/>
      <c r="ABP542" s="81"/>
      <c r="ABQ542" s="80"/>
      <c r="ABR542" s="81"/>
      <c r="ABS542" s="80"/>
      <c r="ABT542" s="81"/>
      <c r="ABU542" s="80"/>
      <c r="ABV542" s="81"/>
      <c r="ABW542" s="80"/>
      <c r="ABX542" s="81"/>
      <c r="ABY542" s="80"/>
      <c r="ABZ542" s="81"/>
      <c r="ACA542" s="80"/>
      <c r="ACB542" s="81"/>
      <c r="ACC542" s="80"/>
      <c r="ACD542" s="81"/>
      <c r="ACE542" s="80"/>
      <c r="ACF542" s="81"/>
      <c r="ACG542" s="80"/>
      <c r="ACH542" s="81"/>
      <c r="ACI542" s="80"/>
      <c r="ACJ542" s="81"/>
      <c r="ACK542" s="80"/>
      <c r="ACL542" s="81"/>
      <c r="ACM542" s="80"/>
      <c r="ACN542" s="81"/>
      <c r="ACO542" s="80"/>
      <c r="ACP542" s="81"/>
      <c r="ACQ542" s="80"/>
      <c r="ACR542" s="81"/>
      <c r="ACS542" s="80"/>
      <c r="ACT542" s="81"/>
      <c r="ACU542" s="80"/>
      <c r="ACV542" s="81"/>
      <c r="ACW542" s="80"/>
      <c r="ACX542" s="81"/>
      <c r="ACY542" s="80"/>
      <c r="ACZ542" s="81"/>
      <c r="ADA542" s="80"/>
      <c r="ADB542" s="81"/>
      <c r="ADC542" s="80"/>
      <c r="ADD542" s="81"/>
      <c r="ADE542" s="80"/>
      <c r="ADF542" s="81"/>
      <c r="ADG542" s="80"/>
      <c r="ADH542" s="81"/>
      <c r="ADI542" s="80"/>
      <c r="ADJ542" s="81"/>
      <c r="ADK542" s="80"/>
      <c r="ADL542" s="81"/>
      <c r="ADM542" s="80"/>
      <c r="ADN542" s="81"/>
      <c r="ADO542" s="80"/>
      <c r="ADP542" s="81"/>
      <c r="ADQ542" s="80"/>
      <c r="ADR542" s="81"/>
      <c r="ADS542" s="80"/>
      <c r="ADT542" s="81"/>
      <c r="ADU542" s="80"/>
      <c r="ADV542" s="81"/>
      <c r="ADW542" s="80"/>
      <c r="ADX542" s="81"/>
      <c r="ADY542" s="80"/>
      <c r="ADZ542" s="81"/>
      <c r="AEA542" s="80"/>
      <c r="AEB542" s="81"/>
      <c r="AEC542" s="80"/>
      <c r="AED542" s="81"/>
      <c r="AEE542" s="80"/>
      <c r="AEF542" s="81"/>
      <c r="AEG542" s="80"/>
      <c r="AEH542" s="81"/>
      <c r="AEI542" s="80"/>
      <c r="AEJ542" s="81"/>
      <c r="AEK542" s="80"/>
      <c r="AEL542" s="81"/>
      <c r="AEM542" s="80"/>
      <c r="AEN542" s="81"/>
      <c r="AEO542" s="80"/>
      <c r="AEP542" s="81"/>
      <c r="AEQ542" s="80"/>
      <c r="AER542" s="81"/>
      <c r="AES542" s="80"/>
      <c r="AET542" s="81"/>
      <c r="AEU542" s="80"/>
      <c r="AEV542" s="81"/>
      <c r="AEW542" s="80"/>
      <c r="AEX542" s="81"/>
      <c r="AEY542" s="80"/>
      <c r="AEZ542" s="81"/>
      <c r="AFA542" s="80"/>
      <c r="AFB542" s="81"/>
      <c r="AFC542" s="80"/>
      <c r="AFD542" s="81"/>
      <c r="AFE542" s="80"/>
      <c r="AFF542" s="81"/>
      <c r="AFG542" s="80"/>
      <c r="AFH542" s="81"/>
      <c r="AFI542" s="80"/>
      <c r="AFJ542" s="81"/>
      <c r="AFK542" s="80"/>
      <c r="AFL542" s="81"/>
      <c r="AFM542" s="80"/>
      <c r="AFN542" s="81"/>
      <c r="AFO542" s="80"/>
      <c r="AFP542" s="81"/>
      <c r="AFQ542" s="80"/>
      <c r="AFR542" s="81"/>
      <c r="AFS542" s="80"/>
      <c r="AFT542" s="81"/>
      <c r="AFU542" s="80"/>
      <c r="AFV542" s="81"/>
      <c r="AFW542" s="80"/>
      <c r="AFX542" s="81"/>
      <c r="AFY542" s="80"/>
      <c r="AFZ542" s="81"/>
      <c r="AGA542" s="80"/>
      <c r="AGB542" s="81"/>
      <c r="AGC542" s="80"/>
      <c r="AGD542" s="81"/>
      <c r="AGE542" s="80"/>
      <c r="AGF542" s="81"/>
      <c r="AGG542" s="80"/>
      <c r="AGH542" s="81"/>
      <c r="AGI542" s="80"/>
      <c r="AGJ542" s="81"/>
      <c r="AGK542" s="80"/>
      <c r="AGL542" s="81"/>
      <c r="AGM542" s="80"/>
      <c r="AGN542" s="81"/>
      <c r="AGO542" s="80"/>
      <c r="AGP542" s="81"/>
      <c r="AGQ542" s="80"/>
      <c r="AGR542" s="81"/>
      <c r="AGS542" s="80"/>
      <c r="AGT542" s="81"/>
      <c r="AGU542" s="80"/>
      <c r="AGV542" s="81"/>
      <c r="AGW542" s="80"/>
      <c r="AGX542" s="81"/>
      <c r="AGY542" s="80"/>
      <c r="AGZ542" s="81"/>
      <c r="AHA542" s="80"/>
      <c r="AHB542" s="81"/>
      <c r="AHC542" s="80"/>
      <c r="AHD542" s="81"/>
      <c r="AHE542" s="80"/>
      <c r="AHF542" s="81"/>
      <c r="AHG542" s="80"/>
      <c r="AHH542" s="81"/>
      <c r="AHI542" s="80"/>
      <c r="AHJ542" s="81"/>
      <c r="AHK542" s="80"/>
      <c r="AHL542" s="81"/>
      <c r="AHM542" s="80"/>
      <c r="AHN542" s="81"/>
      <c r="AHO542" s="80"/>
      <c r="AHP542" s="81"/>
      <c r="AHQ542" s="80"/>
      <c r="AHR542" s="81"/>
      <c r="AHS542" s="80"/>
      <c r="AHT542" s="81"/>
      <c r="AHU542" s="80"/>
      <c r="AHV542" s="81"/>
      <c r="AHW542" s="80"/>
      <c r="AHX542" s="81"/>
      <c r="AHY542" s="80"/>
      <c r="AHZ542" s="81"/>
      <c r="AIA542" s="80"/>
      <c r="AIB542" s="81"/>
      <c r="AIC542" s="80"/>
      <c r="AID542" s="81"/>
      <c r="AIE542" s="80"/>
      <c r="AIF542" s="81"/>
      <c r="AIG542" s="80"/>
      <c r="AIH542" s="81"/>
      <c r="AII542" s="80"/>
      <c r="AIJ542" s="81"/>
      <c r="AIK542" s="80"/>
      <c r="AIL542" s="81"/>
      <c r="AIM542" s="80"/>
      <c r="AIN542" s="81"/>
      <c r="AIO542" s="80"/>
      <c r="AIP542" s="81"/>
      <c r="AIQ542" s="80"/>
      <c r="AIR542" s="81"/>
      <c r="AIS542" s="80"/>
      <c r="AIT542" s="81"/>
      <c r="AIU542" s="80"/>
      <c r="AIV542" s="81"/>
      <c r="AIW542" s="80"/>
      <c r="AIX542" s="81"/>
      <c r="AIY542" s="80"/>
      <c r="AIZ542" s="81"/>
      <c r="AJA542" s="80"/>
      <c r="AJB542" s="81"/>
      <c r="AJC542" s="80"/>
      <c r="AJD542" s="81"/>
      <c r="AJE542" s="80"/>
      <c r="AJF542" s="81"/>
      <c r="AJG542" s="80"/>
      <c r="AJH542" s="81"/>
      <c r="AJI542" s="80"/>
      <c r="AJJ542" s="81"/>
      <c r="AJK542" s="80"/>
      <c r="AJL542" s="81"/>
      <c r="AJM542" s="80"/>
      <c r="AJN542" s="81"/>
      <c r="AJO542" s="80"/>
      <c r="AJP542" s="81"/>
      <c r="AJQ542" s="80"/>
      <c r="AJR542" s="81"/>
      <c r="AJS542" s="80"/>
      <c r="AJT542" s="81"/>
      <c r="AJU542" s="80"/>
      <c r="AJV542" s="81"/>
      <c r="AJW542" s="80"/>
      <c r="AJX542" s="81"/>
      <c r="AJY542" s="80"/>
      <c r="AJZ542" s="81"/>
      <c r="AKA542" s="80"/>
      <c r="AKB542" s="81"/>
      <c r="AKC542" s="80"/>
      <c r="AKD542" s="81"/>
      <c r="AKE542" s="80"/>
      <c r="AKF542" s="81"/>
      <c r="AKG542" s="80"/>
      <c r="AKH542" s="81"/>
      <c r="AKI542" s="80"/>
      <c r="AKJ542" s="81"/>
      <c r="AKK542" s="80"/>
      <c r="AKL542" s="81"/>
      <c r="AKM542" s="80"/>
      <c r="AKN542" s="81"/>
      <c r="AKO542" s="80"/>
      <c r="AKP542" s="81"/>
      <c r="AKQ542" s="80"/>
      <c r="AKR542" s="81"/>
      <c r="AKS542" s="80"/>
      <c r="AKT542" s="81"/>
      <c r="AKU542" s="80"/>
      <c r="AKV542" s="81"/>
      <c r="AKW542" s="80"/>
      <c r="AKX542" s="81"/>
      <c r="AKY542" s="80"/>
      <c r="AKZ542" s="81"/>
      <c r="ALA542" s="80"/>
      <c r="ALB542" s="81"/>
      <c r="ALC542" s="80"/>
      <c r="ALD542" s="81"/>
      <c r="ALE542" s="80"/>
      <c r="ALF542" s="81"/>
      <c r="ALG542" s="80"/>
      <c r="ALH542" s="81"/>
      <c r="ALI542" s="80"/>
      <c r="ALJ542" s="81"/>
      <c r="ALK542" s="80"/>
      <c r="ALL542" s="81"/>
      <c r="ALM542" s="80"/>
      <c r="ALN542" s="81"/>
      <c r="ALO542" s="80"/>
      <c r="ALP542" s="81"/>
      <c r="ALQ542" s="80"/>
      <c r="ALR542" s="81"/>
      <c r="ALS542" s="80"/>
      <c r="ALT542" s="81"/>
      <c r="ALU542" s="80"/>
      <c r="ALV542" s="81"/>
      <c r="ALW542" s="80"/>
      <c r="ALX542" s="81"/>
      <c r="ALY542" s="80"/>
      <c r="ALZ542" s="81"/>
      <c r="AMA542" s="80"/>
      <c r="AMB542" s="81"/>
      <c r="AMC542" s="80"/>
      <c r="AMD542" s="81"/>
      <c r="AME542" s="80"/>
      <c r="AMF542" s="81"/>
      <c r="AMG542" s="80"/>
      <c r="AMH542" s="81"/>
      <c r="AMI542" s="80"/>
      <c r="AMJ542" s="81"/>
      <c r="AMK542" s="80"/>
      <c r="AML542" s="81"/>
      <c r="AMM542" s="80"/>
      <c r="AMN542" s="81"/>
      <c r="AMO542" s="80"/>
      <c r="AMP542" s="81"/>
      <c r="AMQ542" s="80"/>
      <c r="AMR542" s="81"/>
      <c r="AMS542" s="80"/>
      <c r="AMT542" s="81"/>
      <c r="AMU542" s="80"/>
      <c r="AMV542" s="81"/>
      <c r="AMW542" s="80"/>
      <c r="AMX542" s="81"/>
      <c r="AMY542" s="80"/>
      <c r="AMZ542" s="81"/>
      <c r="ANA542" s="80"/>
      <c r="ANB542" s="81"/>
      <c r="ANC542" s="80"/>
      <c r="AND542" s="81"/>
      <c r="ANE542" s="80"/>
      <c r="ANF542" s="81"/>
      <c r="ANG542" s="80"/>
      <c r="ANH542" s="81"/>
      <c r="ANI542" s="80"/>
      <c r="ANJ542" s="81"/>
      <c r="ANK542" s="80"/>
      <c r="ANL542" s="81"/>
      <c r="ANM542" s="80"/>
      <c r="ANN542" s="81"/>
      <c r="ANO542" s="80"/>
      <c r="ANP542" s="81"/>
      <c r="ANQ542" s="80"/>
      <c r="ANR542" s="81"/>
      <c r="ANS542" s="80"/>
      <c r="ANT542" s="81"/>
      <c r="ANU542" s="80"/>
      <c r="ANV542" s="81"/>
      <c r="ANW542" s="80"/>
      <c r="ANX542" s="81"/>
      <c r="ANY542" s="80"/>
      <c r="ANZ542" s="81"/>
      <c r="AOA542" s="80"/>
      <c r="AOB542" s="81"/>
      <c r="AOC542" s="80"/>
      <c r="AOD542" s="81"/>
      <c r="AOE542" s="80"/>
      <c r="AOF542" s="81"/>
      <c r="AOG542" s="80"/>
      <c r="AOH542" s="81"/>
      <c r="AOI542" s="80"/>
      <c r="AOJ542" s="81"/>
      <c r="AOK542" s="80"/>
      <c r="AOL542" s="81"/>
      <c r="AOM542" s="80"/>
      <c r="AON542" s="81"/>
      <c r="AOO542" s="80"/>
      <c r="AOP542" s="81"/>
      <c r="AOQ542" s="80"/>
      <c r="AOR542" s="81"/>
      <c r="AOS542" s="80"/>
      <c r="AOT542" s="81"/>
      <c r="AOU542" s="80"/>
      <c r="AOV542" s="81"/>
      <c r="AOW542" s="80"/>
      <c r="AOX542" s="81"/>
      <c r="AOY542" s="80"/>
      <c r="AOZ542" s="81"/>
      <c r="APA542" s="80"/>
      <c r="APB542" s="81"/>
      <c r="APC542" s="80"/>
      <c r="APD542" s="81"/>
      <c r="APE542" s="80"/>
      <c r="APF542" s="81"/>
      <c r="APG542" s="80"/>
      <c r="APH542" s="81"/>
      <c r="API542" s="80"/>
      <c r="APJ542" s="81"/>
      <c r="APK542" s="80"/>
      <c r="APL542" s="81"/>
      <c r="APM542" s="80"/>
      <c r="APN542" s="81"/>
      <c r="APO542" s="80"/>
      <c r="APP542" s="81"/>
      <c r="APQ542" s="80"/>
      <c r="APR542" s="81"/>
      <c r="APS542" s="80"/>
      <c r="APT542" s="81"/>
      <c r="APU542" s="80"/>
      <c r="APV542" s="81"/>
      <c r="APW542" s="80"/>
      <c r="APX542" s="81"/>
      <c r="APY542" s="80"/>
      <c r="APZ542" s="81"/>
      <c r="AQA542" s="80"/>
      <c r="AQB542" s="81"/>
      <c r="AQC542" s="80"/>
      <c r="AQD542" s="81"/>
      <c r="AQE542" s="80"/>
      <c r="AQF542" s="81"/>
      <c r="AQG542" s="80"/>
      <c r="AQH542" s="81"/>
      <c r="AQI542" s="80"/>
      <c r="AQJ542" s="81"/>
      <c r="AQK542" s="80"/>
      <c r="AQL542" s="81"/>
      <c r="AQM542" s="80"/>
      <c r="AQN542" s="81"/>
      <c r="AQO542" s="80"/>
      <c r="AQP542" s="81"/>
      <c r="AQQ542" s="80"/>
      <c r="AQR542" s="81"/>
      <c r="AQS542" s="80"/>
      <c r="AQT542" s="81"/>
      <c r="AQU542" s="80"/>
      <c r="AQV542" s="81"/>
      <c r="AQW542" s="80"/>
      <c r="AQX542" s="81"/>
      <c r="AQY542" s="80"/>
      <c r="AQZ542" s="81"/>
      <c r="ARA542" s="80"/>
      <c r="ARB542" s="81"/>
      <c r="ARC542" s="80"/>
      <c r="ARD542" s="81"/>
      <c r="ARE542" s="80"/>
      <c r="ARF542" s="81"/>
      <c r="ARG542" s="80"/>
      <c r="ARH542" s="81"/>
      <c r="ARI542" s="80"/>
      <c r="ARJ542" s="81"/>
      <c r="ARK542" s="80"/>
      <c r="ARL542" s="81"/>
      <c r="ARM542" s="80"/>
      <c r="ARN542" s="81"/>
      <c r="ARO542" s="80"/>
      <c r="ARP542" s="81"/>
      <c r="ARQ542" s="80"/>
      <c r="ARR542" s="81"/>
      <c r="ARS542" s="80"/>
      <c r="ART542" s="81"/>
      <c r="ARU542" s="80"/>
      <c r="ARV542" s="81"/>
      <c r="ARW542" s="80"/>
      <c r="ARX542" s="81"/>
      <c r="ARY542" s="80"/>
      <c r="ARZ542" s="81"/>
      <c r="ASA542" s="80"/>
      <c r="ASB542" s="81"/>
      <c r="ASC542" s="80"/>
      <c r="ASD542" s="81"/>
      <c r="ASE542" s="80"/>
      <c r="ASF542" s="81"/>
      <c r="ASG542" s="80"/>
      <c r="ASH542" s="81"/>
      <c r="ASI542" s="80"/>
      <c r="ASJ542" s="81"/>
      <c r="ASK542" s="80"/>
      <c r="ASL542" s="81"/>
      <c r="ASM542" s="80"/>
      <c r="ASN542" s="81"/>
      <c r="ASO542" s="80"/>
      <c r="ASP542" s="81"/>
      <c r="ASQ542" s="80"/>
      <c r="ASR542" s="81"/>
      <c r="ASS542" s="80"/>
      <c r="AST542" s="81"/>
      <c r="ASU542" s="80"/>
      <c r="ASV542" s="81"/>
      <c r="ASW542" s="80"/>
      <c r="ASX542" s="81"/>
      <c r="ASY542" s="80"/>
      <c r="ASZ542" s="81"/>
      <c r="ATA542" s="80"/>
      <c r="ATB542" s="81"/>
      <c r="ATC542" s="80"/>
      <c r="ATD542" s="81"/>
      <c r="ATE542" s="80"/>
      <c r="ATF542" s="81"/>
      <c r="ATG542" s="80"/>
      <c r="ATH542" s="81"/>
      <c r="ATI542" s="80"/>
      <c r="ATJ542" s="81"/>
      <c r="ATK542" s="80"/>
      <c r="ATL542" s="81"/>
      <c r="ATM542" s="80"/>
      <c r="ATN542" s="81"/>
      <c r="ATO542" s="80"/>
      <c r="ATP542" s="81"/>
      <c r="ATQ542" s="80"/>
      <c r="ATR542" s="81"/>
      <c r="ATS542" s="80"/>
      <c r="ATT542" s="81"/>
      <c r="ATU542" s="80"/>
      <c r="ATV542" s="81"/>
      <c r="ATW542" s="80"/>
      <c r="ATX542" s="81"/>
      <c r="ATY542" s="80"/>
      <c r="ATZ542" s="81"/>
      <c r="AUA542" s="80"/>
      <c r="AUB542" s="81"/>
      <c r="AUC542" s="80"/>
      <c r="AUD542" s="81"/>
      <c r="AUE542" s="80"/>
      <c r="AUF542" s="81"/>
      <c r="AUG542" s="80"/>
      <c r="AUH542" s="81"/>
      <c r="AUI542" s="80"/>
      <c r="AUJ542" s="81"/>
      <c r="AUK542" s="80"/>
      <c r="AUL542" s="81"/>
      <c r="AUM542" s="80"/>
      <c r="AUN542" s="81"/>
      <c r="AUO542" s="80"/>
      <c r="AUP542" s="81"/>
      <c r="AUQ542" s="80"/>
      <c r="AUR542" s="81"/>
      <c r="AUS542" s="80"/>
      <c r="AUT542" s="81"/>
      <c r="AUU542" s="80"/>
      <c r="AUV542" s="81"/>
      <c r="AUW542" s="80"/>
      <c r="AUX542" s="81"/>
      <c r="AUY542" s="80"/>
      <c r="AUZ542" s="81"/>
      <c r="AVA542" s="80"/>
      <c r="AVB542" s="81"/>
      <c r="AVC542" s="80"/>
      <c r="AVD542" s="81"/>
      <c r="AVE542" s="80"/>
      <c r="AVF542" s="81"/>
      <c r="AVG542" s="80"/>
      <c r="AVH542" s="81"/>
      <c r="AVI542" s="80"/>
      <c r="AVJ542" s="81"/>
      <c r="AVK542" s="80"/>
      <c r="AVL542" s="81"/>
      <c r="AVM542" s="80"/>
      <c r="AVN542" s="81"/>
      <c r="AVO542" s="80"/>
      <c r="AVP542" s="81"/>
      <c r="AVQ542" s="80"/>
      <c r="AVR542" s="81"/>
      <c r="AVS542" s="80"/>
      <c r="AVT542" s="81"/>
      <c r="AVU542" s="80"/>
      <c r="AVV542" s="81"/>
      <c r="AVW542" s="80"/>
      <c r="AVX542" s="81"/>
      <c r="AVY542" s="80"/>
      <c r="AVZ542" s="81"/>
      <c r="AWA542" s="80"/>
      <c r="AWB542" s="81"/>
      <c r="AWC542" s="80"/>
      <c r="AWD542" s="81"/>
      <c r="AWE542" s="80"/>
      <c r="AWF542" s="81"/>
      <c r="AWG542" s="80"/>
      <c r="AWH542" s="81"/>
      <c r="AWI542" s="80"/>
      <c r="AWJ542" s="81"/>
      <c r="AWK542" s="80"/>
      <c r="AWL542" s="81"/>
      <c r="AWM542" s="80"/>
      <c r="AWN542" s="81"/>
      <c r="AWO542" s="80"/>
      <c r="AWP542" s="81"/>
      <c r="AWQ542" s="80"/>
      <c r="AWR542" s="81"/>
      <c r="AWS542" s="80"/>
      <c r="AWT542" s="81"/>
      <c r="AWU542" s="80"/>
      <c r="AWV542" s="81"/>
      <c r="AWW542" s="80"/>
      <c r="AWX542" s="81"/>
      <c r="AWY542" s="80"/>
      <c r="AWZ542" s="81"/>
      <c r="AXA542" s="80"/>
      <c r="AXB542" s="81"/>
      <c r="AXC542" s="80"/>
      <c r="AXD542" s="81"/>
      <c r="AXE542" s="80"/>
      <c r="AXF542" s="81"/>
      <c r="AXG542" s="80"/>
      <c r="AXH542" s="81"/>
      <c r="AXI542" s="80"/>
      <c r="AXJ542" s="81"/>
      <c r="AXK542" s="80"/>
      <c r="AXL542" s="81"/>
      <c r="AXM542" s="80"/>
      <c r="AXN542" s="81"/>
      <c r="AXO542" s="80"/>
      <c r="AXP542" s="81"/>
      <c r="AXQ542" s="80"/>
      <c r="AXR542" s="81"/>
      <c r="AXS542" s="80"/>
      <c r="AXT542" s="81"/>
      <c r="AXU542" s="80"/>
      <c r="AXV542" s="81"/>
      <c r="AXW542" s="80"/>
      <c r="AXX542" s="81"/>
      <c r="AXY542" s="80"/>
      <c r="AXZ542" s="81"/>
      <c r="AYA542" s="80"/>
      <c r="AYB542" s="81"/>
      <c r="AYC542" s="80"/>
      <c r="AYD542" s="81"/>
      <c r="AYE542" s="80"/>
      <c r="AYF542" s="81"/>
      <c r="AYG542" s="80"/>
      <c r="AYH542" s="81"/>
      <c r="AYI542" s="80"/>
      <c r="AYJ542" s="81"/>
      <c r="AYK542" s="80"/>
      <c r="AYL542" s="81"/>
      <c r="AYM542" s="80"/>
      <c r="AYN542" s="81"/>
      <c r="AYO542" s="80"/>
      <c r="AYP542" s="81"/>
      <c r="AYQ542" s="80"/>
      <c r="AYR542" s="81"/>
      <c r="AYS542" s="80"/>
      <c r="AYT542" s="81"/>
      <c r="AYU542" s="80"/>
      <c r="AYV542" s="81"/>
      <c r="AYW542" s="80"/>
      <c r="AYX542" s="81"/>
      <c r="AYY542" s="80"/>
      <c r="AYZ542" s="81"/>
      <c r="AZA542" s="80"/>
      <c r="AZB542" s="81"/>
      <c r="AZC542" s="80"/>
      <c r="AZD542" s="81"/>
      <c r="AZE542" s="80"/>
      <c r="AZF542" s="81"/>
      <c r="AZG542" s="80"/>
      <c r="AZH542" s="81"/>
      <c r="AZI542" s="80"/>
      <c r="AZJ542" s="81"/>
      <c r="AZK542" s="80"/>
      <c r="AZL542" s="81"/>
      <c r="AZM542" s="80"/>
      <c r="AZN542" s="81"/>
      <c r="AZO542" s="80"/>
      <c r="AZP542" s="81"/>
      <c r="AZQ542" s="80"/>
      <c r="AZR542" s="81"/>
      <c r="AZS542" s="80"/>
      <c r="AZT542" s="81"/>
      <c r="AZU542" s="80"/>
      <c r="AZV542" s="81"/>
      <c r="AZW542" s="80"/>
      <c r="AZX542" s="81"/>
      <c r="AZY542" s="80"/>
      <c r="AZZ542" s="81"/>
      <c r="BAA542" s="80"/>
      <c r="BAB542" s="81"/>
      <c r="BAC542" s="80"/>
      <c r="BAD542" s="81"/>
      <c r="BAE542" s="80"/>
      <c r="BAF542" s="81"/>
      <c r="BAG542" s="80"/>
      <c r="BAH542" s="81"/>
      <c r="BAI542" s="80"/>
      <c r="BAJ542" s="81"/>
      <c r="BAK542" s="80"/>
      <c r="BAL542" s="81"/>
      <c r="BAM542" s="80"/>
      <c r="BAN542" s="81"/>
      <c r="BAO542" s="80"/>
      <c r="BAP542" s="81"/>
      <c r="BAQ542" s="80"/>
      <c r="BAR542" s="81"/>
      <c r="BAS542" s="80"/>
      <c r="BAT542" s="81"/>
      <c r="BAU542" s="80"/>
      <c r="BAV542" s="81"/>
      <c r="BAW542" s="80"/>
      <c r="BAX542" s="81"/>
      <c r="BAY542" s="80"/>
      <c r="BAZ542" s="81"/>
      <c r="BBA542" s="80"/>
      <c r="BBB542" s="81"/>
      <c r="BBC542" s="80"/>
      <c r="BBD542" s="81"/>
      <c r="BBE542" s="80"/>
      <c r="BBF542" s="81"/>
      <c r="BBG542" s="80"/>
      <c r="BBH542" s="81"/>
      <c r="BBI542" s="80"/>
      <c r="BBJ542" s="81"/>
      <c r="BBK542" s="80"/>
      <c r="BBL542" s="81"/>
      <c r="BBM542" s="80"/>
      <c r="BBN542" s="81"/>
      <c r="BBO542" s="80"/>
      <c r="BBP542" s="81"/>
      <c r="BBQ542" s="80"/>
      <c r="BBR542" s="81"/>
      <c r="BBS542" s="80"/>
      <c r="BBT542" s="81"/>
      <c r="BBU542" s="80"/>
      <c r="BBV542" s="81"/>
      <c r="BBW542" s="80"/>
      <c r="BBX542" s="81"/>
      <c r="BBY542" s="80"/>
      <c r="BBZ542" s="81"/>
      <c r="BCA542" s="80"/>
      <c r="BCB542" s="81"/>
      <c r="BCC542" s="80"/>
      <c r="BCD542" s="81"/>
      <c r="BCE542" s="80"/>
      <c r="BCF542" s="81"/>
      <c r="BCG542" s="80"/>
      <c r="BCH542" s="81"/>
      <c r="BCI542" s="80"/>
      <c r="BCJ542" s="81"/>
      <c r="BCK542" s="80"/>
      <c r="BCL542" s="81"/>
      <c r="BCM542" s="80"/>
      <c r="BCN542" s="81"/>
      <c r="BCO542" s="80"/>
      <c r="BCP542" s="81"/>
      <c r="BCQ542" s="80"/>
      <c r="BCR542" s="81"/>
      <c r="BCS542" s="80"/>
      <c r="BCT542" s="81"/>
      <c r="BCU542" s="80"/>
      <c r="BCV542" s="81"/>
      <c r="BCW542" s="80"/>
      <c r="BCX542" s="81"/>
      <c r="BCY542" s="80"/>
      <c r="BCZ542" s="81"/>
      <c r="BDA542" s="80"/>
      <c r="BDB542" s="81"/>
      <c r="BDC542" s="80"/>
      <c r="BDD542" s="81"/>
      <c r="BDE542" s="80"/>
      <c r="BDF542" s="81"/>
      <c r="BDG542" s="80"/>
      <c r="BDH542" s="81"/>
      <c r="BDI542" s="80"/>
      <c r="BDJ542" s="81"/>
      <c r="BDK542" s="80"/>
      <c r="BDL542" s="81"/>
      <c r="BDM542" s="80"/>
      <c r="BDN542" s="81"/>
      <c r="BDO542" s="80"/>
      <c r="BDP542" s="81"/>
      <c r="BDQ542" s="80"/>
      <c r="BDR542" s="81"/>
      <c r="BDS542" s="80"/>
      <c r="BDT542" s="81"/>
      <c r="BDU542" s="80"/>
      <c r="BDV542" s="81"/>
      <c r="BDW542" s="80"/>
      <c r="BDX542" s="81"/>
      <c r="BDY542" s="80"/>
      <c r="BDZ542" s="81"/>
      <c r="BEA542" s="80"/>
      <c r="BEB542" s="81"/>
      <c r="BEC542" s="80"/>
      <c r="BED542" s="81"/>
      <c r="BEE542" s="80"/>
      <c r="BEF542" s="81"/>
      <c r="BEG542" s="80"/>
      <c r="BEH542" s="81"/>
      <c r="BEI542" s="80"/>
      <c r="BEJ542" s="81"/>
      <c r="BEK542" s="80"/>
      <c r="BEL542" s="81"/>
      <c r="BEM542" s="80"/>
      <c r="BEN542" s="81"/>
      <c r="BEO542" s="80"/>
      <c r="BEP542" s="81"/>
      <c r="BEQ542" s="80"/>
      <c r="BER542" s="81"/>
      <c r="BES542" s="80"/>
      <c r="BET542" s="81"/>
      <c r="BEU542" s="80"/>
      <c r="BEV542" s="81"/>
      <c r="BEW542" s="80"/>
      <c r="BEX542" s="81"/>
      <c r="BEY542" s="80"/>
      <c r="BEZ542" s="81"/>
      <c r="BFA542" s="80"/>
      <c r="BFB542" s="81"/>
      <c r="BFC542" s="80"/>
      <c r="BFD542" s="81"/>
      <c r="BFE542" s="80"/>
      <c r="BFF542" s="81"/>
      <c r="BFG542" s="80"/>
      <c r="BFH542" s="81"/>
      <c r="BFI542" s="80"/>
      <c r="BFJ542" s="81"/>
      <c r="BFK542" s="80"/>
      <c r="BFL542" s="81"/>
      <c r="BFM542" s="80"/>
      <c r="BFN542" s="81"/>
      <c r="BFO542" s="80"/>
      <c r="BFP542" s="81"/>
      <c r="BFQ542" s="80"/>
      <c r="BFR542" s="81"/>
      <c r="BFS542" s="80"/>
      <c r="BFT542" s="81"/>
      <c r="BFU542" s="80"/>
      <c r="BFV542" s="81"/>
      <c r="BFW542" s="80"/>
      <c r="BFX542" s="81"/>
      <c r="BFY542" s="80"/>
      <c r="BFZ542" s="81"/>
      <c r="BGA542" s="80"/>
      <c r="BGB542" s="81"/>
      <c r="BGC542" s="80"/>
      <c r="BGD542" s="81"/>
      <c r="BGE542" s="80"/>
      <c r="BGF542" s="81"/>
      <c r="BGG542" s="80"/>
      <c r="BGH542" s="81"/>
      <c r="BGI542" s="80"/>
      <c r="BGJ542" s="81"/>
      <c r="BGK542" s="80"/>
      <c r="BGL542" s="81"/>
      <c r="BGM542" s="80"/>
      <c r="BGN542" s="81"/>
      <c r="BGO542" s="80"/>
      <c r="BGP542" s="81"/>
      <c r="BGQ542" s="80"/>
      <c r="BGR542" s="81"/>
      <c r="BGS542" s="80"/>
      <c r="BGT542" s="81"/>
      <c r="BGU542" s="80"/>
      <c r="BGV542" s="81"/>
      <c r="BGW542" s="80"/>
      <c r="BGX542" s="81"/>
      <c r="BGY542" s="80"/>
      <c r="BGZ542" s="81"/>
      <c r="BHA542" s="80"/>
      <c r="BHB542" s="81"/>
      <c r="BHC542" s="80"/>
      <c r="BHD542" s="81"/>
      <c r="BHE542" s="80"/>
      <c r="BHF542" s="81"/>
      <c r="BHG542" s="80"/>
      <c r="BHH542" s="81"/>
      <c r="BHI542" s="80"/>
      <c r="BHJ542" s="81"/>
      <c r="BHK542" s="80"/>
      <c r="BHL542" s="81"/>
      <c r="BHM542" s="80"/>
      <c r="BHN542" s="81"/>
      <c r="BHO542" s="80"/>
      <c r="BHP542" s="81"/>
      <c r="BHQ542" s="80"/>
      <c r="BHR542" s="81"/>
      <c r="BHS542" s="80"/>
      <c r="BHT542" s="81"/>
      <c r="BHU542" s="80"/>
      <c r="BHV542" s="81"/>
      <c r="BHW542" s="80"/>
      <c r="BHX542" s="81"/>
      <c r="BHY542" s="80"/>
      <c r="BHZ542" s="81"/>
      <c r="BIA542" s="80"/>
      <c r="BIB542" s="81"/>
      <c r="BIC542" s="80"/>
      <c r="BID542" s="81"/>
      <c r="BIE542" s="80"/>
      <c r="BIF542" s="81"/>
      <c r="BIG542" s="80"/>
      <c r="BIH542" s="81"/>
      <c r="BII542" s="80"/>
      <c r="BIJ542" s="81"/>
      <c r="BIK542" s="80"/>
      <c r="BIL542" s="81"/>
      <c r="BIM542" s="80"/>
      <c r="BIN542" s="81"/>
      <c r="BIO542" s="80"/>
      <c r="BIP542" s="81"/>
      <c r="BIQ542" s="80"/>
      <c r="BIR542" s="81"/>
      <c r="BIS542" s="80"/>
      <c r="BIT542" s="81"/>
      <c r="BIU542" s="80"/>
      <c r="BIV542" s="81"/>
      <c r="BIW542" s="80"/>
      <c r="BIX542" s="81"/>
      <c r="BIY542" s="80"/>
      <c r="BIZ542" s="81"/>
      <c r="BJA542" s="80"/>
      <c r="BJB542" s="81"/>
      <c r="BJC542" s="80"/>
      <c r="BJD542" s="81"/>
      <c r="BJE542" s="80"/>
      <c r="BJF542" s="81"/>
      <c r="BJG542" s="80"/>
      <c r="BJH542" s="81"/>
      <c r="BJI542" s="80"/>
      <c r="BJJ542" s="81"/>
      <c r="BJK542" s="80"/>
      <c r="BJL542" s="81"/>
      <c r="BJM542" s="80"/>
      <c r="BJN542" s="81"/>
      <c r="BJO542" s="80"/>
      <c r="BJP542" s="81"/>
      <c r="BJQ542" s="80"/>
      <c r="BJR542" s="81"/>
      <c r="BJS542" s="80"/>
      <c r="BJT542" s="81"/>
      <c r="BJU542" s="80"/>
      <c r="BJV542" s="81"/>
      <c r="BJW542" s="80"/>
      <c r="BJX542" s="81"/>
      <c r="BJY542" s="80"/>
      <c r="BJZ542" s="81"/>
      <c r="BKA542" s="80"/>
      <c r="BKB542" s="81"/>
      <c r="BKC542" s="80"/>
      <c r="BKD542" s="81"/>
      <c r="BKE542" s="80"/>
      <c r="BKF542" s="81"/>
      <c r="BKG542" s="80"/>
      <c r="BKH542" s="81"/>
      <c r="BKI542" s="80"/>
      <c r="BKJ542" s="81"/>
      <c r="BKK542" s="80"/>
      <c r="BKL542" s="81"/>
      <c r="BKM542" s="80"/>
      <c r="BKN542" s="81"/>
      <c r="BKO542" s="80"/>
      <c r="BKP542" s="81"/>
      <c r="BKQ542" s="80"/>
      <c r="BKR542" s="81"/>
      <c r="BKS542" s="80"/>
      <c r="BKT542" s="81"/>
      <c r="BKU542" s="80"/>
      <c r="BKV542" s="81"/>
      <c r="BKW542" s="80"/>
      <c r="BKX542" s="81"/>
      <c r="BKY542" s="80"/>
      <c r="BKZ542" s="81"/>
      <c r="BLA542" s="80"/>
      <c r="BLB542" s="81"/>
      <c r="BLC542" s="80"/>
      <c r="BLD542" s="81"/>
      <c r="BLE542" s="80"/>
      <c r="BLF542" s="81"/>
      <c r="BLG542" s="80"/>
      <c r="BLH542" s="81"/>
      <c r="BLI542" s="80"/>
      <c r="BLJ542" s="81"/>
      <c r="BLK542" s="80"/>
      <c r="BLL542" s="81"/>
      <c r="BLM542" s="80"/>
      <c r="BLN542" s="81"/>
      <c r="BLO542" s="80"/>
      <c r="BLP542" s="81"/>
      <c r="BLQ542" s="80"/>
      <c r="BLR542" s="81"/>
      <c r="BLS542" s="80"/>
      <c r="BLT542" s="81"/>
      <c r="BLU542" s="80"/>
      <c r="BLV542" s="81"/>
      <c r="BLW542" s="80"/>
      <c r="BLX542" s="81"/>
      <c r="BLY542" s="80"/>
      <c r="BLZ542" s="81"/>
      <c r="BMA542" s="80"/>
      <c r="BMB542" s="81"/>
      <c r="BMC542" s="80"/>
      <c r="BMD542" s="81"/>
      <c r="BME542" s="80"/>
      <c r="BMF542" s="81"/>
      <c r="BMG542" s="80"/>
      <c r="BMH542" s="81"/>
      <c r="BMI542" s="80"/>
      <c r="BMJ542" s="81"/>
      <c r="BMK542" s="80"/>
      <c r="BML542" s="81"/>
      <c r="BMM542" s="80"/>
      <c r="BMN542" s="81"/>
      <c r="BMO542" s="80"/>
      <c r="BMP542" s="81"/>
      <c r="BMQ542" s="80"/>
      <c r="BMR542" s="81"/>
      <c r="BMS542" s="80"/>
      <c r="BMT542" s="81"/>
      <c r="BMU542" s="80"/>
      <c r="BMV542" s="81"/>
      <c r="BMW542" s="80"/>
      <c r="BMX542" s="81"/>
      <c r="BMY542" s="80"/>
      <c r="BMZ542" s="81"/>
      <c r="BNA542" s="80"/>
      <c r="BNB542" s="81"/>
      <c r="BNC542" s="80"/>
      <c r="BND542" s="81"/>
      <c r="BNE542" s="80"/>
      <c r="BNF542" s="81"/>
      <c r="BNG542" s="80"/>
      <c r="BNH542" s="81"/>
      <c r="BNI542" s="80"/>
      <c r="BNJ542" s="81"/>
      <c r="BNK542" s="80"/>
      <c r="BNL542" s="81"/>
      <c r="BNM542" s="80"/>
      <c r="BNN542" s="81"/>
      <c r="BNO542" s="80"/>
      <c r="BNP542" s="81"/>
      <c r="BNQ542" s="80"/>
      <c r="BNR542" s="81"/>
      <c r="BNS542" s="80"/>
      <c r="BNT542" s="81"/>
      <c r="BNU542" s="80"/>
      <c r="BNV542" s="81"/>
      <c r="BNW542" s="80"/>
      <c r="BNX542" s="81"/>
      <c r="BNY542" s="80"/>
      <c r="BNZ542" s="81"/>
      <c r="BOA542" s="80"/>
      <c r="BOB542" s="81"/>
      <c r="BOC542" s="80"/>
      <c r="BOD542" s="81"/>
      <c r="BOE542" s="80"/>
      <c r="BOF542" s="81"/>
      <c r="BOG542" s="80"/>
      <c r="BOH542" s="81"/>
      <c r="BOI542" s="80"/>
      <c r="BOJ542" s="81"/>
      <c r="BOK542" s="80"/>
      <c r="BOL542" s="81"/>
      <c r="BOM542" s="80"/>
      <c r="BON542" s="81"/>
      <c r="BOO542" s="80"/>
      <c r="BOP542" s="81"/>
      <c r="BOQ542" s="80"/>
      <c r="BOR542" s="81"/>
      <c r="BOS542" s="80"/>
      <c r="BOT542" s="81"/>
      <c r="BOU542" s="80"/>
      <c r="BOV542" s="81"/>
      <c r="BOW542" s="80"/>
      <c r="BOX542" s="81"/>
      <c r="BOY542" s="80"/>
      <c r="BOZ542" s="81"/>
      <c r="BPA542" s="80"/>
      <c r="BPB542" s="81"/>
      <c r="BPC542" s="80"/>
      <c r="BPD542" s="81"/>
      <c r="BPE542" s="80"/>
      <c r="BPF542" s="81"/>
      <c r="BPG542" s="80"/>
      <c r="BPH542" s="81"/>
      <c r="BPI542" s="80"/>
      <c r="BPJ542" s="81"/>
      <c r="BPK542" s="80"/>
      <c r="BPL542" s="81"/>
      <c r="BPM542" s="80"/>
      <c r="BPN542" s="81"/>
      <c r="BPO542" s="80"/>
      <c r="BPP542" s="81"/>
      <c r="BPQ542" s="80"/>
      <c r="BPR542" s="81"/>
      <c r="BPS542" s="80"/>
      <c r="BPT542" s="81"/>
      <c r="BPU542" s="80"/>
      <c r="BPV542" s="81"/>
      <c r="BPW542" s="80"/>
      <c r="BPX542" s="81"/>
      <c r="BPY542" s="80"/>
      <c r="BPZ542" s="81"/>
      <c r="BQA542" s="80"/>
      <c r="BQB542" s="81"/>
      <c r="BQC542" s="80"/>
      <c r="BQD542" s="81"/>
      <c r="BQE542" s="80"/>
      <c r="BQF542" s="81"/>
      <c r="BQG542" s="80"/>
      <c r="BQH542" s="81"/>
      <c r="BQI542" s="80"/>
      <c r="BQJ542" s="81"/>
      <c r="BQK542" s="80"/>
      <c r="BQL542" s="81"/>
      <c r="BQM542" s="80"/>
      <c r="BQN542" s="81"/>
      <c r="BQO542" s="80"/>
      <c r="BQP542" s="81"/>
      <c r="BQQ542" s="80"/>
      <c r="BQR542" s="81"/>
      <c r="BQS542" s="80"/>
      <c r="BQT542" s="81"/>
      <c r="BQU542" s="80"/>
      <c r="BQV542" s="81"/>
      <c r="BQW542" s="80"/>
      <c r="BQX542" s="81"/>
      <c r="BQY542" s="80"/>
      <c r="BQZ542" s="81"/>
      <c r="BRA542" s="80"/>
      <c r="BRB542" s="81"/>
      <c r="BRC542" s="80"/>
      <c r="BRD542" s="81"/>
      <c r="BRE542" s="80"/>
      <c r="BRF542" s="81"/>
      <c r="BRG542" s="80"/>
      <c r="BRH542" s="81"/>
      <c r="BRI542" s="80"/>
      <c r="BRJ542" s="81"/>
      <c r="BRK542" s="80"/>
      <c r="BRL542" s="81"/>
      <c r="BRM542" s="80"/>
      <c r="BRN542" s="81"/>
      <c r="BRO542" s="80"/>
      <c r="BRP542" s="81"/>
      <c r="BRQ542" s="80"/>
      <c r="BRR542" s="81"/>
      <c r="BRS542" s="80"/>
      <c r="BRT542" s="81"/>
      <c r="BRU542" s="80"/>
      <c r="BRV542" s="81"/>
      <c r="BRW542" s="80"/>
      <c r="BRX542" s="81"/>
      <c r="BRY542" s="80"/>
      <c r="BRZ542" s="81"/>
      <c r="BSA542" s="80"/>
      <c r="BSB542" s="81"/>
      <c r="BSC542" s="80"/>
      <c r="BSD542" s="81"/>
      <c r="BSE542" s="80"/>
      <c r="BSF542" s="81"/>
      <c r="BSG542" s="80"/>
      <c r="BSH542" s="81"/>
      <c r="BSI542" s="80"/>
      <c r="BSJ542" s="81"/>
      <c r="BSK542" s="80"/>
      <c r="BSL542" s="81"/>
      <c r="BSM542" s="80"/>
      <c r="BSN542" s="81"/>
      <c r="BSO542" s="80"/>
      <c r="BSP542" s="81"/>
      <c r="BSQ542" s="80"/>
      <c r="BSR542" s="81"/>
      <c r="BSS542" s="80"/>
      <c r="BST542" s="81"/>
      <c r="BSU542" s="80"/>
      <c r="BSV542" s="81"/>
      <c r="BSW542" s="80"/>
      <c r="BSX542" s="81"/>
      <c r="BSY542" s="80"/>
      <c r="BSZ542" s="81"/>
      <c r="BTA542" s="80"/>
      <c r="BTB542" s="81"/>
      <c r="BTC542" s="80"/>
      <c r="BTD542" s="81"/>
      <c r="BTE542" s="80"/>
      <c r="BTF542" s="81"/>
      <c r="BTG542" s="80"/>
      <c r="BTH542" s="81"/>
      <c r="BTI542" s="80"/>
      <c r="BTJ542" s="81"/>
      <c r="BTK542" s="80"/>
      <c r="BTL542" s="81"/>
      <c r="BTM542" s="80"/>
      <c r="BTN542" s="81"/>
      <c r="BTO542" s="80"/>
      <c r="BTP542" s="81"/>
      <c r="BTQ542" s="80"/>
      <c r="BTR542" s="81"/>
      <c r="BTS542" s="80"/>
      <c r="BTT542" s="81"/>
      <c r="BTU542" s="80"/>
      <c r="BTV542" s="81"/>
      <c r="BTW542" s="80"/>
      <c r="BTX542" s="81"/>
      <c r="BTY542" s="80"/>
      <c r="BTZ542" s="81"/>
      <c r="BUA542" s="80"/>
      <c r="BUB542" s="81"/>
      <c r="BUC542" s="80"/>
      <c r="BUD542" s="81"/>
      <c r="BUE542" s="80"/>
      <c r="BUF542" s="81"/>
      <c r="BUG542" s="80"/>
      <c r="BUH542" s="81"/>
      <c r="BUI542" s="80"/>
      <c r="BUJ542" s="81"/>
      <c r="BUK542" s="80"/>
      <c r="BUL542" s="81"/>
      <c r="BUM542" s="80"/>
      <c r="BUN542" s="81"/>
      <c r="BUO542" s="80"/>
      <c r="BUP542" s="81"/>
      <c r="BUQ542" s="80"/>
      <c r="BUR542" s="81"/>
      <c r="BUS542" s="80"/>
      <c r="BUT542" s="81"/>
      <c r="BUU542" s="80"/>
      <c r="BUV542" s="81"/>
      <c r="BUW542" s="80"/>
      <c r="BUX542" s="81"/>
      <c r="BUY542" s="80"/>
      <c r="BUZ542" s="81"/>
      <c r="BVA542" s="80"/>
      <c r="BVB542" s="81"/>
      <c r="BVC542" s="80"/>
      <c r="BVD542" s="81"/>
      <c r="BVE542" s="80"/>
      <c r="BVF542" s="81"/>
      <c r="BVG542" s="80"/>
      <c r="BVH542" s="81"/>
      <c r="BVI542" s="80"/>
      <c r="BVJ542" s="81"/>
      <c r="BVK542" s="80"/>
      <c r="BVL542" s="81"/>
      <c r="BVM542" s="80"/>
      <c r="BVN542" s="81"/>
      <c r="BVO542" s="80"/>
      <c r="BVP542" s="81"/>
      <c r="BVQ542" s="80"/>
      <c r="BVR542" s="81"/>
      <c r="BVS542" s="80"/>
      <c r="BVT542" s="81"/>
      <c r="BVU542" s="80"/>
      <c r="BVV542" s="81"/>
      <c r="BVW542" s="80"/>
      <c r="BVX542" s="81"/>
      <c r="BVY542" s="80"/>
      <c r="BVZ542" s="81"/>
      <c r="BWA542" s="80"/>
      <c r="BWB542" s="81"/>
      <c r="BWC542" s="80"/>
      <c r="BWD542" s="81"/>
      <c r="BWE542" s="80"/>
      <c r="BWF542" s="81"/>
      <c r="BWG542" s="80"/>
      <c r="BWH542" s="81"/>
      <c r="BWI542" s="80"/>
      <c r="BWJ542" s="81"/>
      <c r="BWK542" s="80"/>
      <c r="BWL542" s="81"/>
      <c r="BWM542" s="80"/>
      <c r="BWN542" s="81"/>
      <c r="BWO542" s="80"/>
      <c r="BWP542" s="81"/>
      <c r="BWQ542" s="80"/>
      <c r="BWR542" s="81"/>
      <c r="BWS542" s="80"/>
      <c r="BWT542" s="81"/>
      <c r="BWU542" s="80"/>
      <c r="BWV542" s="81"/>
      <c r="BWW542" s="80"/>
      <c r="BWX542" s="81"/>
      <c r="BWY542" s="80"/>
      <c r="BWZ542" s="81"/>
      <c r="BXA542" s="80"/>
      <c r="BXB542" s="81"/>
      <c r="BXC542" s="80"/>
      <c r="BXD542" s="81"/>
      <c r="BXE542" s="80"/>
      <c r="BXF542" s="81"/>
      <c r="BXG542" s="80"/>
      <c r="BXH542" s="81"/>
      <c r="BXI542" s="80"/>
      <c r="BXJ542" s="81"/>
      <c r="BXK542" s="80"/>
      <c r="BXL542" s="81"/>
      <c r="BXM542" s="80"/>
      <c r="BXN542" s="81"/>
      <c r="BXO542" s="80"/>
      <c r="BXP542" s="81"/>
      <c r="BXQ542" s="80"/>
      <c r="BXR542" s="81"/>
      <c r="BXS542" s="80"/>
      <c r="BXT542" s="81"/>
      <c r="BXU542" s="80"/>
      <c r="BXV542" s="81"/>
      <c r="BXW542" s="80"/>
      <c r="BXX542" s="81"/>
      <c r="BXY542" s="80"/>
      <c r="BXZ542" s="81"/>
      <c r="BYA542" s="80"/>
      <c r="BYB542" s="81"/>
      <c r="BYC542" s="80"/>
      <c r="BYD542" s="81"/>
      <c r="BYE542" s="80"/>
      <c r="BYF542" s="81"/>
      <c r="BYG542" s="80"/>
      <c r="BYH542" s="81"/>
      <c r="BYI542" s="80"/>
      <c r="BYJ542" s="81"/>
      <c r="BYK542" s="80"/>
      <c r="BYL542" s="81"/>
      <c r="BYM542" s="80"/>
      <c r="BYN542" s="81"/>
      <c r="BYO542" s="80"/>
      <c r="BYP542" s="81"/>
      <c r="BYQ542" s="80"/>
      <c r="BYR542" s="81"/>
      <c r="BYS542" s="80"/>
      <c r="BYT542" s="81"/>
      <c r="BYU542" s="80"/>
      <c r="BYV542" s="81"/>
      <c r="BYW542" s="80"/>
      <c r="BYX542" s="81"/>
      <c r="BYY542" s="80"/>
      <c r="BYZ542" s="81"/>
      <c r="BZA542" s="80"/>
      <c r="BZB542" s="81"/>
      <c r="BZC542" s="80"/>
      <c r="BZD542" s="81"/>
      <c r="BZE542" s="80"/>
      <c r="BZF542" s="81"/>
      <c r="BZG542" s="80"/>
      <c r="BZH542" s="81"/>
      <c r="BZI542" s="80"/>
      <c r="BZJ542" s="81"/>
      <c r="BZK542" s="80"/>
      <c r="BZL542" s="81"/>
      <c r="BZM542" s="80"/>
      <c r="BZN542" s="81"/>
      <c r="BZO542" s="80"/>
      <c r="BZP542" s="81"/>
      <c r="BZQ542" s="80"/>
      <c r="BZR542" s="81"/>
      <c r="BZS542" s="80"/>
      <c r="BZT542" s="81"/>
      <c r="BZU542" s="80"/>
      <c r="BZV542" s="81"/>
      <c r="BZW542" s="80"/>
      <c r="BZX542" s="81"/>
      <c r="BZY542" s="80"/>
      <c r="BZZ542" s="81"/>
      <c r="CAA542" s="80"/>
      <c r="CAB542" s="81"/>
      <c r="CAC542" s="80"/>
      <c r="CAD542" s="81"/>
      <c r="CAE542" s="80"/>
      <c r="CAF542" s="81"/>
      <c r="CAG542" s="80"/>
      <c r="CAH542" s="81"/>
      <c r="CAI542" s="80"/>
      <c r="CAJ542" s="81"/>
      <c r="CAK542" s="80"/>
      <c r="CAL542" s="81"/>
      <c r="CAM542" s="80"/>
      <c r="CAN542" s="81"/>
      <c r="CAO542" s="80"/>
      <c r="CAP542" s="81"/>
      <c r="CAQ542" s="80"/>
      <c r="CAR542" s="81"/>
      <c r="CAS542" s="80"/>
      <c r="CAT542" s="81"/>
      <c r="CAU542" s="80"/>
      <c r="CAV542" s="81"/>
      <c r="CAW542" s="80"/>
      <c r="CAX542" s="81"/>
      <c r="CAY542" s="80"/>
      <c r="CAZ542" s="81"/>
      <c r="CBA542" s="80"/>
      <c r="CBB542" s="81"/>
      <c r="CBC542" s="80"/>
      <c r="CBD542" s="81"/>
      <c r="CBE542" s="80"/>
      <c r="CBF542" s="81"/>
      <c r="CBG542" s="80"/>
      <c r="CBH542" s="81"/>
      <c r="CBI542" s="80"/>
      <c r="CBJ542" s="81"/>
      <c r="CBK542" s="80"/>
      <c r="CBL542" s="81"/>
      <c r="CBM542" s="80"/>
      <c r="CBN542" s="81"/>
      <c r="CBO542" s="80"/>
      <c r="CBP542" s="81"/>
      <c r="CBQ542" s="80"/>
      <c r="CBR542" s="81"/>
      <c r="CBS542" s="80"/>
      <c r="CBT542" s="81"/>
      <c r="CBU542" s="80"/>
      <c r="CBV542" s="81"/>
      <c r="CBW542" s="80"/>
      <c r="CBX542" s="81"/>
      <c r="CBY542" s="80"/>
      <c r="CBZ542" s="81"/>
      <c r="CCA542" s="80"/>
      <c r="CCB542" s="81"/>
      <c r="CCC542" s="80"/>
      <c r="CCD542" s="81"/>
      <c r="CCE542" s="80"/>
      <c r="CCF542" s="81"/>
      <c r="CCG542" s="80"/>
      <c r="CCH542" s="81"/>
      <c r="CCI542" s="80"/>
      <c r="CCJ542" s="81"/>
      <c r="CCK542" s="80"/>
      <c r="CCL542" s="81"/>
      <c r="CCM542" s="80"/>
      <c r="CCN542" s="81"/>
      <c r="CCO542" s="80"/>
      <c r="CCP542" s="81"/>
      <c r="CCQ542" s="80"/>
      <c r="CCR542" s="81"/>
      <c r="CCS542" s="80"/>
      <c r="CCT542" s="81"/>
      <c r="CCU542" s="80"/>
      <c r="CCV542" s="81"/>
      <c r="CCW542" s="80"/>
      <c r="CCX542" s="81"/>
      <c r="CCY542" s="80"/>
      <c r="CCZ542" s="81"/>
      <c r="CDA542" s="80"/>
      <c r="CDB542" s="81"/>
      <c r="CDC542" s="80"/>
      <c r="CDD542" s="81"/>
      <c r="CDE542" s="80"/>
      <c r="CDF542" s="81"/>
      <c r="CDG542" s="80"/>
      <c r="CDH542" s="81"/>
      <c r="CDI542" s="80"/>
      <c r="CDJ542" s="81"/>
      <c r="CDK542" s="80"/>
      <c r="CDL542" s="81"/>
      <c r="CDM542" s="80"/>
      <c r="CDN542" s="81"/>
      <c r="CDO542" s="80"/>
      <c r="CDP542" s="81"/>
      <c r="CDQ542" s="80"/>
      <c r="CDR542" s="81"/>
      <c r="CDS542" s="80"/>
      <c r="CDT542" s="81"/>
      <c r="CDU542" s="80"/>
      <c r="CDV542" s="81"/>
      <c r="CDW542" s="80"/>
      <c r="CDX542" s="81"/>
      <c r="CDY542" s="80"/>
      <c r="CDZ542" s="81"/>
      <c r="CEA542" s="80"/>
      <c r="CEB542" s="81"/>
      <c r="CEC542" s="80"/>
      <c r="CED542" s="81"/>
      <c r="CEE542" s="80"/>
      <c r="CEF542" s="81"/>
      <c r="CEG542" s="80"/>
      <c r="CEH542" s="81"/>
      <c r="CEI542" s="80"/>
      <c r="CEJ542" s="81"/>
      <c r="CEK542" s="80"/>
      <c r="CEL542" s="81"/>
      <c r="CEM542" s="80"/>
      <c r="CEN542" s="81"/>
      <c r="CEO542" s="80"/>
      <c r="CEP542" s="81"/>
      <c r="CEQ542" s="80"/>
      <c r="CER542" s="81"/>
      <c r="CES542" s="80"/>
      <c r="CET542" s="81"/>
      <c r="CEU542" s="80"/>
      <c r="CEV542" s="81"/>
      <c r="CEW542" s="80"/>
      <c r="CEX542" s="81"/>
      <c r="CEY542" s="80"/>
      <c r="CEZ542" s="81"/>
      <c r="CFA542" s="80"/>
      <c r="CFB542" s="81"/>
      <c r="CFC542" s="80"/>
      <c r="CFD542" s="81"/>
      <c r="CFE542" s="80"/>
      <c r="CFF542" s="81"/>
      <c r="CFG542" s="80"/>
      <c r="CFH542" s="81"/>
      <c r="CFI542" s="80"/>
      <c r="CFJ542" s="81"/>
      <c r="CFK542" s="80"/>
      <c r="CFL542" s="81"/>
      <c r="CFM542" s="80"/>
      <c r="CFN542" s="81"/>
      <c r="CFO542" s="80"/>
      <c r="CFP542" s="81"/>
      <c r="CFQ542" s="80"/>
      <c r="CFR542" s="81"/>
      <c r="CFS542" s="80"/>
      <c r="CFT542" s="81"/>
      <c r="CFU542" s="80"/>
      <c r="CFV542" s="81"/>
      <c r="CFW542" s="80"/>
      <c r="CFX542" s="81"/>
      <c r="CFY542" s="80"/>
      <c r="CFZ542" s="81"/>
      <c r="CGA542" s="80"/>
      <c r="CGB542" s="81"/>
      <c r="CGC542" s="80"/>
      <c r="CGD542" s="81"/>
      <c r="CGE542" s="80"/>
      <c r="CGF542" s="81"/>
      <c r="CGG542" s="80"/>
      <c r="CGH542" s="81"/>
      <c r="CGI542" s="80"/>
      <c r="CGJ542" s="81"/>
      <c r="CGK542" s="80"/>
      <c r="CGL542" s="81"/>
      <c r="CGM542" s="80"/>
      <c r="CGN542" s="81"/>
      <c r="CGO542" s="80"/>
      <c r="CGP542" s="81"/>
      <c r="CGQ542" s="80"/>
      <c r="CGR542" s="81"/>
      <c r="CGS542" s="80"/>
      <c r="CGT542" s="81"/>
      <c r="CGU542" s="80"/>
      <c r="CGV542" s="81"/>
      <c r="CGW542" s="80"/>
      <c r="CGX542" s="81"/>
      <c r="CGY542" s="80"/>
      <c r="CGZ542" s="81"/>
      <c r="CHA542" s="80"/>
      <c r="CHB542" s="81"/>
      <c r="CHC542" s="80"/>
      <c r="CHD542" s="81"/>
      <c r="CHE542" s="80"/>
      <c r="CHF542" s="81"/>
      <c r="CHG542" s="80"/>
      <c r="CHH542" s="81"/>
      <c r="CHI542" s="80"/>
      <c r="CHJ542" s="81"/>
      <c r="CHK542" s="80"/>
      <c r="CHL542" s="81"/>
      <c r="CHM542" s="80"/>
      <c r="CHN542" s="81"/>
      <c r="CHO542" s="80"/>
      <c r="CHP542" s="81"/>
      <c r="CHQ542" s="80"/>
      <c r="CHR542" s="81"/>
      <c r="CHS542" s="80"/>
      <c r="CHT542" s="81"/>
      <c r="CHU542" s="80"/>
      <c r="CHV542" s="81"/>
      <c r="CHW542" s="80"/>
      <c r="CHX542" s="81"/>
      <c r="CHY542" s="80"/>
      <c r="CHZ542" s="81"/>
      <c r="CIA542" s="80"/>
      <c r="CIB542" s="81"/>
      <c r="CIC542" s="80"/>
      <c r="CID542" s="81"/>
      <c r="CIE542" s="80"/>
      <c r="CIF542" s="81"/>
      <c r="CIG542" s="80"/>
      <c r="CIH542" s="81"/>
      <c r="CII542" s="80"/>
      <c r="CIJ542" s="81"/>
      <c r="CIK542" s="80"/>
      <c r="CIL542" s="81"/>
      <c r="CIM542" s="80"/>
      <c r="CIN542" s="81"/>
      <c r="CIO542" s="80"/>
      <c r="CIP542" s="81"/>
      <c r="CIQ542" s="80"/>
      <c r="CIR542" s="81"/>
      <c r="CIS542" s="80"/>
      <c r="CIT542" s="81"/>
      <c r="CIU542" s="80"/>
      <c r="CIV542" s="81"/>
      <c r="CIW542" s="80"/>
      <c r="CIX542" s="81"/>
      <c r="CIY542" s="80"/>
      <c r="CIZ542" s="81"/>
      <c r="CJA542" s="80"/>
      <c r="CJB542" s="81"/>
      <c r="CJC542" s="80"/>
      <c r="CJD542" s="81"/>
      <c r="CJE542" s="80"/>
      <c r="CJF542" s="81"/>
      <c r="CJG542" s="80"/>
      <c r="CJH542" s="81"/>
      <c r="CJI542" s="80"/>
      <c r="CJJ542" s="81"/>
      <c r="CJK542" s="80"/>
      <c r="CJL542" s="81"/>
      <c r="CJM542" s="80"/>
      <c r="CJN542" s="81"/>
      <c r="CJO542" s="80"/>
      <c r="CJP542" s="81"/>
      <c r="CJQ542" s="80"/>
      <c r="CJR542" s="81"/>
      <c r="CJS542" s="80"/>
      <c r="CJT542" s="81"/>
      <c r="CJU542" s="80"/>
      <c r="CJV542" s="81"/>
      <c r="CJW542" s="80"/>
      <c r="CJX542" s="81"/>
      <c r="CJY542" s="80"/>
      <c r="CJZ542" s="81"/>
      <c r="CKA542" s="80"/>
      <c r="CKB542" s="81"/>
      <c r="CKC542" s="80"/>
      <c r="CKD542" s="81"/>
      <c r="CKE542" s="80"/>
      <c r="CKF542" s="81"/>
      <c r="CKG542" s="80"/>
      <c r="CKH542" s="81"/>
      <c r="CKI542" s="80"/>
      <c r="CKJ542" s="81"/>
      <c r="CKK542" s="80"/>
      <c r="CKL542" s="81"/>
      <c r="CKM542" s="80"/>
      <c r="CKN542" s="81"/>
      <c r="CKO542" s="80"/>
      <c r="CKP542" s="81"/>
      <c r="CKQ542" s="80"/>
      <c r="CKR542" s="81"/>
      <c r="CKS542" s="80"/>
      <c r="CKT542" s="81"/>
      <c r="CKU542" s="80"/>
      <c r="CKV542" s="81"/>
      <c r="CKW542" s="80"/>
      <c r="CKX542" s="81"/>
      <c r="CKY542" s="80"/>
      <c r="CKZ542" s="81"/>
      <c r="CLA542" s="80"/>
      <c r="CLB542" s="81"/>
      <c r="CLC542" s="80"/>
      <c r="CLD542" s="81"/>
      <c r="CLE542" s="80"/>
      <c r="CLF542" s="81"/>
      <c r="CLG542" s="80"/>
      <c r="CLH542" s="81"/>
      <c r="CLI542" s="80"/>
      <c r="CLJ542" s="81"/>
      <c r="CLK542" s="80"/>
      <c r="CLL542" s="81"/>
      <c r="CLM542" s="80"/>
      <c r="CLN542" s="81"/>
      <c r="CLO542" s="80"/>
      <c r="CLP542" s="81"/>
      <c r="CLQ542" s="80"/>
      <c r="CLR542" s="81"/>
      <c r="CLS542" s="80"/>
      <c r="CLT542" s="81"/>
      <c r="CLU542" s="80"/>
      <c r="CLV542" s="81"/>
      <c r="CLW542" s="80"/>
      <c r="CLX542" s="81"/>
      <c r="CLY542" s="80"/>
      <c r="CLZ542" s="81"/>
      <c r="CMA542" s="80"/>
      <c r="CMB542" s="81"/>
      <c r="CMC542" s="80"/>
      <c r="CMD542" s="81"/>
      <c r="CME542" s="80"/>
      <c r="CMF542" s="81"/>
      <c r="CMG542" s="80"/>
      <c r="CMH542" s="81"/>
      <c r="CMI542" s="80"/>
      <c r="CMJ542" s="81"/>
      <c r="CMK542" s="80"/>
      <c r="CML542" s="81"/>
      <c r="CMM542" s="80"/>
      <c r="CMN542" s="81"/>
      <c r="CMO542" s="80"/>
      <c r="CMP542" s="81"/>
      <c r="CMQ542" s="80"/>
      <c r="CMR542" s="81"/>
      <c r="CMS542" s="80"/>
      <c r="CMT542" s="81"/>
      <c r="CMU542" s="80"/>
      <c r="CMV542" s="81"/>
      <c r="CMW542" s="80"/>
      <c r="CMX542" s="81"/>
      <c r="CMY542" s="80"/>
      <c r="CMZ542" s="81"/>
      <c r="CNA542" s="80"/>
      <c r="CNB542" s="81"/>
      <c r="CNC542" s="80"/>
      <c r="CND542" s="81"/>
      <c r="CNE542" s="80"/>
      <c r="CNF542" s="81"/>
      <c r="CNG542" s="80"/>
      <c r="CNH542" s="81"/>
      <c r="CNI542" s="80"/>
      <c r="CNJ542" s="81"/>
      <c r="CNK542" s="80"/>
      <c r="CNL542" s="81"/>
      <c r="CNM542" s="80"/>
      <c r="CNN542" s="81"/>
      <c r="CNO542" s="80"/>
      <c r="CNP542" s="81"/>
      <c r="CNQ542" s="80"/>
      <c r="CNR542" s="81"/>
      <c r="CNS542" s="80"/>
      <c r="CNT542" s="81"/>
      <c r="CNU542" s="80"/>
      <c r="CNV542" s="81"/>
      <c r="CNW542" s="80"/>
      <c r="CNX542" s="81"/>
      <c r="CNY542" s="80"/>
      <c r="CNZ542" s="81"/>
      <c r="COA542" s="80"/>
      <c r="COB542" s="81"/>
      <c r="COC542" s="80"/>
      <c r="COD542" s="81"/>
      <c r="COE542" s="80"/>
      <c r="COF542" s="81"/>
      <c r="COG542" s="80"/>
      <c r="COH542" s="81"/>
      <c r="COI542" s="80"/>
      <c r="COJ542" s="81"/>
      <c r="COK542" s="80"/>
      <c r="COL542" s="81"/>
      <c r="COM542" s="80"/>
      <c r="CON542" s="81"/>
      <c r="COO542" s="80"/>
      <c r="COP542" s="81"/>
      <c r="COQ542" s="80"/>
      <c r="COR542" s="81"/>
      <c r="COS542" s="80"/>
      <c r="COT542" s="81"/>
      <c r="COU542" s="80"/>
      <c r="COV542" s="81"/>
      <c r="COW542" s="80"/>
      <c r="COX542" s="81"/>
      <c r="COY542" s="80"/>
      <c r="COZ542" s="81"/>
      <c r="CPA542" s="80"/>
      <c r="CPB542" s="81"/>
      <c r="CPC542" s="80"/>
      <c r="CPD542" s="81"/>
      <c r="CPE542" s="80"/>
      <c r="CPF542" s="81"/>
      <c r="CPG542" s="80"/>
      <c r="CPH542" s="81"/>
      <c r="CPI542" s="80"/>
      <c r="CPJ542" s="81"/>
      <c r="CPK542" s="80"/>
      <c r="CPL542" s="81"/>
      <c r="CPM542" s="80"/>
      <c r="CPN542" s="81"/>
      <c r="CPO542" s="80"/>
      <c r="CPP542" s="81"/>
      <c r="CPQ542" s="80"/>
      <c r="CPR542" s="81"/>
      <c r="CPS542" s="80"/>
      <c r="CPT542" s="81"/>
      <c r="CPU542" s="80"/>
      <c r="CPV542" s="81"/>
      <c r="CPW542" s="80"/>
      <c r="CPX542" s="81"/>
      <c r="CPY542" s="80"/>
      <c r="CPZ542" s="81"/>
      <c r="CQA542" s="80"/>
      <c r="CQB542" s="81"/>
      <c r="CQC542" s="80"/>
      <c r="CQD542" s="81"/>
      <c r="CQE542" s="80"/>
      <c r="CQF542" s="81"/>
      <c r="CQG542" s="80"/>
      <c r="CQH542" s="81"/>
      <c r="CQI542" s="80"/>
      <c r="CQJ542" s="81"/>
      <c r="CQK542" s="80"/>
      <c r="CQL542" s="81"/>
      <c r="CQM542" s="80"/>
      <c r="CQN542" s="81"/>
      <c r="CQO542" s="80"/>
      <c r="CQP542" s="81"/>
      <c r="CQQ542" s="80"/>
      <c r="CQR542" s="81"/>
      <c r="CQS542" s="80"/>
      <c r="CQT542" s="81"/>
      <c r="CQU542" s="80"/>
      <c r="CQV542" s="81"/>
      <c r="CQW542" s="80"/>
      <c r="CQX542" s="81"/>
      <c r="CQY542" s="80"/>
      <c r="CQZ542" s="81"/>
      <c r="CRA542" s="80"/>
      <c r="CRB542" s="81"/>
      <c r="CRC542" s="80"/>
      <c r="CRD542" s="81"/>
      <c r="CRE542" s="80"/>
      <c r="CRF542" s="81"/>
      <c r="CRG542" s="80"/>
      <c r="CRH542" s="81"/>
      <c r="CRI542" s="80"/>
      <c r="CRJ542" s="81"/>
      <c r="CRK542" s="80"/>
      <c r="CRL542" s="81"/>
      <c r="CRM542" s="80"/>
      <c r="CRN542" s="81"/>
      <c r="CRO542" s="80"/>
      <c r="CRP542" s="81"/>
      <c r="CRQ542" s="80"/>
      <c r="CRR542" s="81"/>
      <c r="CRS542" s="80"/>
      <c r="CRT542" s="81"/>
      <c r="CRU542" s="80"/>
      <c r="CRV542" s="81"/>
      <c r="CRW542" s="80"/>
      <c r="CRX542" s="81"/>
      <c r="CRY542" s="80"/>
      <c r="CRZ542" s="81"/>
      <c r="CSA542" s="80"/>
      <c r="CSB542" s="81"/>
      <c r="CSC542" s="80"/>
      <c r="CSD542" s="81"/>
      <c r="CSE542" s="80"/>
      <c r="CSF542" s="81"/>
      <c r="CSG542" s="80"/>
      <c r="CSH542" s="81"/>
      <c r="CSI542" s="80"/>
      <c r="CSJ542" s="81"/>
      <c r="CSK542" s="80"/>
      <c r="CSL542" s="81"/>
      <c r="CSM542" s="80"/>
      <c r="CSN542" s="81"/>
      <c r="CSO542" s="80"/>
      <c r="CSP542" s="81"/>
      <c r="CSQ542" s="80"/>
      <c r="CSR542" s="81"/>
      <c r="CSS542" s="80"/>
      <c r="CST542" s="81"/>
      <c r="CSU542" s="80"/>
      <c r="CSV542" s="81"/>
      <c r="CSW542" s="80"/>
      <c r="CSX542" s="81"/>
      <c r="CSY542" s="80"/>
      <c r="CSZ542" s="81"/>
      <c r="CTA542" s="80"/>
      <c r="CTB542" s="81"/>
      <c r="CTC542" s="80"/>
      <c r="CTD542" s="81"/>
      <c r="CTE542" s="80"/>
      <c r="CTF542" s="81"/>
      <c r="CTG542" s="80"/>
      <c r="CTH542" s="81"/>
      <c r="CTI542" s="80"/>
      <c r="CTJ542" s="81"/>
      <c r="CTK542" s="80"/>
      <c r="CTL542" s="81"/>
      <c r="CTM542" s="80"/>
      <c r="CTN542" s="81"/>
      <c r="CTO542" s="80"/>
      <c r="CTP542" s="81"/>
      <c r="CTQ542" s="80"/>
      <c r="CTR542" s="81"/>
      <c r="CTS542" s="80"/>
      <c r="CTT542" s="81"/>
      <c r="CTU542" s="80"/>
      <c r="CTV542" s="81"/>
      <c r="CTW542" s="80"/>
      <c r="CTX542" s="81"/>
      <c r="CTY542" s="80"/>
      <c r="CTZ542" s="81"/>
      <c r="CUA542" s="80"/>
      <c r="CUB542" s="81"/>
      <c r="CUC542" s="80"/>
      <c r="CUD542" s="81"/>
      <c r="CUE542" s="80"/>
      <c r="CUF542" s="81"/>
      <c r="CUG542" s="80"/>
      <c r="CUH542" s="81"/>
      <c r="CUI542" s="80"/>
      <c r="CUJ542" s="81"/>
      <c r="CUK542" s="80"/>
      <c r="CUL542" s="81"/>
      <c r="CUM542" s="80"/>
      <c r="CUN542" s="81"/>
      <c r="CUO542" s="80"/>
      <c r="CUP542" s="81"/>
      <c r="CUQ542" s="80"/>
      <c r="CUR542" s="81"/>
      <c r="CUS542" s="80"/>
      <c r="CUT542" s="81"/>
      <c r="CUU542" s="80"/>
      <c r="CUV542" s="81"/>
      <c r="CUW542" s="80"/>
      <c r="CUX542" s="81"/>
      <c r="CUY542" s="80"/>
      <c r="CUZ542" s="81"/>
      <c r="CVA542" s="80"/>
      <c r="CVB542" s="81"/>
      <c r="CVC542" s="80"/>
      <c r="CVD542" s="81"/>
      <c r="CVE542" s="80"/>
      <c r="CVF542" s="81"/>
      <c r="CVG542" s="80"/>
      <c r="CVH542" s="81"/>
      <c r="CVI542" s="80"/>
      <c r="CVJ542" s="81"/>
      <c r="CVK542" s="80"/>
      <c r="CVL542" s="81"/>
      <c r="CVM542" s="80"/>
      <c r="CVN542" s="81"/>
      <c r="CVO542" s="80"/>
      <c r="CVP542" s="81"/>
      <c r="CVQ542" s="80"/>
      <c r="CVR542" s="81"/>
      <c r="CVS542" s="80"/>
      <c r="CVT542" s="81"/>
      <c r="CVU542" s="80"/>
      <c r="CVV542" s="81"/>
      <c r="CVW542" s="80"/>
      <c r="CVX542" s="81"/>
      <c r="CVY542" s="80"/>
      <c r="CVZ542" s="81"/>
      <c r="CWA542" s="80"/>
      <c r="CWB542" s="81"/>
      <c r="CWC542" s="80"/>
      <c r="CWD542" s="81"/>
      <c r="CWE542" s="80"/>
      <c r="CWF542" s="81"/>
      <c r="CWG542" s="80"/>
      <c r="CWH542" s="81"/>
      <c r="CWI542" s="80"/>
      <c r="CWJ542" s="81"/>
      <c r="CWK542" s="80"/>
      <c r="CWL542" s="81"/>
      <c r="CWM542" s="80"/>
      <c r="CWN542" s="81"/>
      <c r="CWO542" s="80"/>
      <c r="CWP542" s="81"/>
      <c r="CWQ542" s="80"/>
      <c r="CWR542" s="81"/>
      <c r="CWS542" s="80"/>
      <c r="CWT542" s="81"/>
      <c r="CWU542" s="80"/>
      <c r="CWV542" s="81"/>
      <c r="CWW542" s="80"/>
      <c r="CWX542" s="81"/>
      <c r="CWY542" s="80"/>
      <c r="CWZ542" s="81"/>
      <c r="CXA542" s="80"/>
      <c r="CXB542" s="81"/>
      <c r="CXC542" s="80"/>
      <c r="CXD542" s="81"/>
      <c r="CXE542" s="80"/>
      <c r="CXF542" s="81"/>
      <c r="CXG542" s="80"/>
      <c r="CXH542" s="81"/>
      <c r="CXI542" s="80"/>
      <c r="CXJ542" s="81"/>
      <c r="CXK542" s="80"/>
      <c r="CXL542" s="81"/>
      <c r="CXM542" s="80"/>
      <c r="CXN542" s="81"/>
      <c r="CXO542" s="80"/>
      <c r="CXP542" s="81"/>
      <c r="CXQ542" s="80"/>
      <c r="CXR542" s="81"/>
      <c r="CXS542" s="80"/>
      <c r="CXT542" s="81"/>
      <c r="CXU542" s="80"/>
      <c r="CXV542" s="81"/>
      <c r="CXW542" s="80"/>
      <c r="CXX542" s="81"/>
      <c r="CXY542" s="80"/>
      <c r="CXZ542" s="81"/>
      <c r="CYA542" s="80"/>
      <c r="CYB542" s="81"/>
      <c r="CYC542" s="80"/>
      <c r="CYD542" s="81"/>
      <c r="CYE542" s="80"/>
      <c r="CYF542" s="81"/>
      <c r="CYG542" s="80"/>
      <c r="CYH542" s="81"/>
      <c r="CYI542" s="80"/>
      <c r="CYJ542" s="81"/>
      <c r="CYK542" s="80"/>
      <c r="CYL542" s="81"/>
      <c r="CYM542" s="80"/>
      <c r="CYN542" s="81"/>
      <c r="CYO542" s="80"/>
      <c r="CYP542" s="81"/>
      <c r="CYQ542" s="80"/>
      <c r="CYR542" s="81"/>
      <c r="CYS542" s="80"/>
      <c r="CYT542" s="81"/>
      <c r="CYU542" s="80"/>
      <c r="CYV542" s="81"/>
      <c r="CYW542" s="80"/>
      <c r="CYX542" s="81"/>
      <c r="CYY542" s="80"/>
      <c r="CYZ542" s="81"/>
      <c r="CZA542" s="80"/>
      <c r="CZB542" s="81"/>
      <c r="CZC542" s="80"/>
      <c r="CZD542" s="81"/>
      <c r="CZE542" s="80"/>
      <c r="CZF542" s="81"/>
      <c r="CZG542" s="80"/>
      <c r="CZH542" s="81"/>
      <c r="CZI542" s="80"/>
      <c r="CZJ542" s="81"/>
      <c r="CZK542" s="80"/>
      <c r="CZL542" s="81"/>
      <c r="CZM542" s="80"/>
      <c r="CZN542" s="81"/>
      <c r="CZO542" s="80"/>
      <c r="CZP542" s="81"/>
      <c r="CZQ542" s="80"/>
      <c r="CZR542" s="81"/>
      <c r="CZS542" s="80"/>
      <c r="CZT542" s="81"/>
      <c r="CZU542" s="80"/>
      <c r="CZV542" s="81"/>
      <c r="CZW542" s="80"/>
      <c r="CZX542" s="81"/>
      <c r="CZY542" s="80"/>
      <c r="CZZ542" s="81"/>
      <c r="DAA542" s="80"/>
      <c r="DAB542" s="81"/>
      <c r="DAC542" s="80"/>
      <c r="DAD542" s="81"/>
      <c r="DAE542" s="80"/>
      <c r="DAF542" s="81"/>
      <c r="DAG542" s="80"/>
      <c r="DAH542" s="81"/>
      <c r="DAI542" s="80"/>
      <c r="DAJ542" s="81"/>
      <c r="DAK542" s="80"/>
      <c r="DAL542" s="81"/>
      <c r="DAM542" s="80"/>
      <c r="DAN542" s="81"/>
      <c r="DAO542" s="80"/>
      <c r="DAP542" s="81"/>
      <c r="DAQ542" s="80"/>
      <c r="DAR542" s="81"/>
      <c r="DAS542" s="80"/>
      <c r="DAT542" s="81"/>
      <c r="DAU542" s="80"/>
      <c r="DAV542" s="81"/>
      <c r="DAW542" s="80"/>
      <c r="DAX542" s="81"/>
      <c r="DAY542" s="80"/>
      <c r="DAZ542" s="81"/>
      <c r="DBA542" s="80"/>
      <c r="DBB542" s="81"/>
      <c r="DBC542" s="80"/>
      <c r="DBD542" s="81"/>
      <c r="DBE542" s="80"/>
      <c r="DBF542" s="81"/>
      <c r="DBG542" s="80"/>
      <c r="DBH542" s="81"/>
      <c r="DBI542" s="80"/>
      <c r="DBJ542" s="81"/>
      <c r="DBK542" s="80"/>
      <c r="DBL542" s="81"/>
      <c r="DBM542" s="80"/>
      <c r="DBN542" s="81"/>
      <c r="DBO542" s="80"/>
      <c r="DBP542" s="81"/>
      <c r="DBQ542" s="80"/>
      <c r="DBR542" s="81"/>
      <c r="DBS542" s="80"/>
      <c r="DBT542" s="81"/>
      <c r="DBU542" s="80"/>
      <c r="DBV542" s="81"/>
      <c r="DBW542" s="80"/>
      <c r="DBX542" s="81"/>
      <c r="DBY542" s="80"/>
      <c r="DBZ542" s="81"/>
      <c r="DCA542" s="80"/>
      <c r="DCB542" s="81"/>
      <c r="DCC542" s="80"/>
      <c r="DCD542" s="81"/>
      <c r="DCE542" s="80"/>
      <c r="DCF542" s="81"/>
      <c r="DCG542" s="80"/>
      <c r="DCH542" s="81"/>
      <c r="DCI542" s="80"/>
      <c r="DCJ542" s="81"/>
      <c r="DCK542" s="80"/>
      <c r="DCL542" s="81"/>
      <c r="DCM542" s="80"/>
      <c r="DCN542" s="81"/>
      <c r="DCO542" s="80"/>
      <c r="DCP542" s="81"/>
      <c r="DCQ542" s="80"/>
      <c r="DCR542" s="81"/>
      <c r="DCS542" s="80"/>
      <c r="DCT542" s="81"/>
      <c r="DCU542" s="80"/>
      <c r="DCV542" s="81"/>
      <c r="DCW542" s="80"/>
      <c r="DCX542" s="81"/>
      <c r="DCY542" s="80"/>
      <c r="DCZ542" s="81"/>
      <c r="DDA542" s="80"/>
      <c r="DDB542" s="81"/>
      <c r="DDC542" s="80"/>
      <c r="DDD542" s="81"/>
      <c r="DDE542" s="80"/>
      <c r="DDF542" s="81"/>
      <c r="DDG542" s="80"/>
      <c r="DDH542" s="81"/>
      <c r="DDI542" s="80"/>
      <c r="DDJ542" s="81"/>
      <c r="DDK542" s="80"/>
      <c r="DDL542" s="81"/>
      <c r="DDM542" s="80"/>
      <c r="DDN542" s="81"/>
      <c r="DDO542" s="80"/>
      <c r="DDP542" s="81"/>
      <c r="DDQ542" s="80"/>
      <c r="DDR542" s="81"/>
      <c r="DDS542" s="80"/>
      <c r="DDT542" s="81"/>
      <c r="DDU542" s="80"/>
      <c r="DDV542" s="81"/>
      <c r="DDW542" s="80"/>
      <c r="DDX542" s="81"/>
      <c r="DDY542" s="80"/>
      <c r="DDZ542" s="81"/>
      <c r="DEA542" s="80"/>
      <c r="DEB542" s="81"/>
      <c r="DEC542" s="80"/>
      <c r="DED542" s="81"/>
      <c r="DEE542" s="80"/>
      <c r="DEF542" s="81"/>
      <c r="DEG542" s="80"/>
      <c r="DEH542" s="81"/>
      <c r="DEI542" s="80"/>
      <c r="DEJ542" s="81"/>
      <c r="DEK542" s="80"/>
      <c r="DEL542" s="81"/>
      <c r="DEM542" s="80"/>
      <c r="DEN542" s="81"/>
      <c r="DEO542" s="80"/>
      <c r="DEP542" s="81"/>
      <c r="DEQ542" s="80"/>
      <c r="DER542" s="81"/>
      <c r="DES542" s="80"/>
      <c r="DET542" s="81"/>
      <c r="DEU542" s="80"/>
      <c r="DEV542" s="81"/>
      <c r="DEW542" s="80"/>
      <c r="DEX542" s="81"/>
      <c r="DEY542" s="80"/>
      <c r="DEZ542" s="81"/>
      <c r="DFA542" s="80"/>
      <c r="DFB542" s="81"/>
      <c r="DFC542" s="80"/>
      <c r="DFD542" s="81"/>
      <c r="DFE542" s="80"/>
      <c r="DFF542" s="81"/>
      <c r="DFG542" s="80"/>
      <c r="DFH542" s="81"/>
      <c r="DFI542" s="80"/>
      <c r="DFJ542" s="81"/>
      <c r="DFK542" s="80"/>
      <c r="DFL542" s="81"/>
      <c r="DFM542" s="80"/>
      <c r="DFN542" s="81"/>
      <c r="DFO542" s="80"/>
      <c r="DFP542" s="81"/>
      <c r="DFQ542" s="80"/>
      <c r="DFR542" s="81"/>
      <c r="DFS542" s="80"/>
      <c r="DFT542" s="81"/>
      <c r="DFU542" s="80"/>
      <c r="DFV542" s="81"/>
      <c r="DFW542" s="80"/>
      <c r="DFX542" s="81"/>
      <c r="DFY542" s="80"/>
      <c r="DFZ542" s="81"/>
      <c r="DGA542" s="80"/>
      <c r="DGB542" s="81"/>
      <c r="DGC542" s="80"/>
      <c r="DGD542" s="81"/>
      <c r="DGE542" s="80"/>
      <c r="DGF542" s="81"/>
      <c r="DGG542" s="80"/>
      <c r="DGH542" s="81"/>
      <c r="DGI542" s="80"/>
      <c r="DGJ542" s="81"/>
      <c r="DGK542" s="80"/>
      <c r="DGL542" s="81"/>
      <c r="DGM542" s="80"/>
      <c r="DGN542" s="81"/>
      <c r="DGO542" s="80"/>
      <c r="DGP542" s="81"/>
      <c r="DGQ542" s="80"/>
      <c r="DGR542" s="81"/>
      <c r="DGS542" s="80"/>
      <c r="DGT542" s="81"/>
      <c r="DGU542" s="80"/>
      <c r="DGV542" s="81"/>
      <c r="DGW542" s="80"/>
      <c r="DGX542" s="81"/>
      <c r="DGY542" s="80"/>
      <c r="DGZ542" s="81"/>
      <c r="DHA542" s="80"/>
      <c r="DHB542" s="81"/>
      <c r="DHC542" s="80"/>
      <c r="DHD542" s="81"/>
      <c r="DHE542" s="80"/>
      <c r="DHF542" s="81"/>
      <c r="DHG542" s="80"/>
      <c r="DHH542" s="81"/>
      <c r="DHI542" s="80"/>
      <c r="DHJ542" s="81"/>
      <c r="DHK542" s="80"/>
      <c r="DHL542" s="81"/>
      <c r="DHM542" s="80"/>
      <c r="DHN542" s="81"/>
      <c r="DHO542" s="80"/>
      <c r="DHP542" s="81"/>
      <c r="DHQ542" s="80"/>
      <c r="DHR542" s="81"/>
      <c r="DHS542" s="80"/>
      <c r="DHT542" s="81"/>
      <c r="DHU542" s="80"/>
      <c r="DHV542" s="81"/>
      <c r="DHW542" s="80"/>
      <c r="DHX542" s="81"/>
      <c r="DHY542" s="80"/>
      <c r="DHZ542" s="81"/>
      <c r="DIA542" s="80"/>
      <c r="DIB542" s="81"/>
      <c r="DIC542" s="80"/>
      <c r="DID542" s="81"/>
      <c r="DIE542" s="80"/>
      <c r="DIF542" s="81"/>
      <c r="DIG542" s="80"/>
      <c r="DIH542" s="81"/>
      <c r="DII542" s="80"/>
      <c r="DIJ542" s="81"/>
      <c r="DIK542" s="80"/>
      <c r="DIL542" s="81"/>
      <c r="DIM542" s="80"/>
      <c r="DIN542" s="81"/>
      <c r="DIO542" s="80"/>
      <c r="DIP542" s="81"/>
      <c r="DIQ542" s="80"/>
      <c r="DIR542" s="81"/>
      <c r="DIS542" s="80"/>
      <c r="DIT542" s="81"/>
      <c r="DIU542" s="80"/>
      <c r="DIV542" s="81"/>
      <c r="DIW542" s="80"/>
      <c r="DIX542" s="81"/>
      <c r="DIY542" s="80"/>
      <c r="DIZ542" s="81"/>
      <c r="DJA542" s="80"/>
      <c r="DJB542" s="81"/>
      <c r="DJC542" s="80"/>
      <c r="DJD542" s="81"/>
      <c r="DJE542" s="80"/>
      <c r="DJF542" s="81"/>
      <c r="DJG542" s="80"/>
      <c r="DJH542" s="81"/>
      <c r="DJI542" s="80"/>
      <c r="DJJ542" s="81"/>
      <c r="DJK542" s="80"/>
      <c r="DJL542" s="81"/>
      <c r="DJM542" s="80"/>
      <c r="DJN542" s="81"/>
      <c r="DJO542" s="80"/>
      <c r="DJP542" s="81"/>
      <c r="DJQ542" s="80"/>
      <c r="DJR542" s="81"/>
      <c r="DJS542" s="80"/>
      <c r="DJT542" s="81"/>
      <c r="DJU542" s="80"/>
      <c r="DJV542" s="81"/>
      <c r="DJW542" s="80"/>
      <c r="DJX542" s="81"/>
      <c r="DJY542" s="80"/>
      <c r="DJZ542" s="81"/>
      <c r="DKA542" s="80"/>
      <c r="DKB542" s="81"/>
      <c r="DKC542" s="80"/>
      <c r="DKD542" s="81"/>
      <c r="DKE542" s="80"/>
      <c r="DKF542" s="81"/>
      <c r="DKG542" s="80"/>
      <c r="DKH542" s="81"/>
      <c r="DKI542" s="80"/>
      <c r="DKJ542" s="81"/>
      <c r="DKK542" s="80"/>
      <c r="DKL542" s="81"/>
      <c r="DKM542" s="80"/>
      <c r="DKN542" s="81"/>
      <c r="DKO542" s="80"/>
      <c r="DKP542" s="81"/>
      <c r="DKQ542" s="80"/>
      <c r="DKR542" s="81"/>
      <c r="DKS542" s="80"/>
      <c r="DKT542" s="81"/>
      <c r="DKU542" s="80"/>
      <c r="DKV542" s="81"/>
      <c r="DKW542" s="80"/>
      <c r="DKX542" s="81"/>
      <c r="DKY542" s="80"/>
      <c r="DKZ542" s="81"/>
      <c r="DLA542" s="80"/>
      <c r="DLB542" s="81"/>
      <c r="DLC542" s="80"/>
      <c r="DLD542" s="81"/>
      <c r="DLE542" s="80"/>
      <c r="DLF542" s="81"/>
      <c r="DLG542" s="80"/>
      <c r="DLH542" s="81"/>
      <c r="DLI542" s="80"/>
      <c r="DLJ542" s="81"/>
      <c r="DLK542" s="80"/>
      <c r="DLL542" s="81"/>
      <c r="DLM542" s="80"/>
      <c r="DLN542" s="81"/>
      <c r="DLO542" s="80"/>
      <c r="DLP542" s="81"/>
      <c r="DLQ542" s="80"/>
      <c r="DLR542" s="81"/>
      <c r="DLS542" s="80"/>
      <c r="DLT542" s="81"/>
      <c r="DLU542" s="80"/>
      <c r="DLV542" s="81"/>
      <c r="DLW542" s="80"/>
      <c r="DLX542" s="81"/>
      <c r="DLY542" s="80"/>
      <c r="DLZ542" s="81"/>
      <c r="DMA542" s="80"/>
      <c r="DMB542" s="81"/>
      <c r="DMC542" s="80"/>
      <c r="DMD542" s="81"/>
      <c r="DME542" s="80"/>
      <c r="DMF542" s="81"/>
      <c r="DMG542" s="80"/>
      <c r="DMH542" s="81"/>
      <c r="DMI542" s="80"/>
      <c r="DMJ542" s="81"/>
      <c r="DMK542" s="80"/>
      <c r="DML542" s="81"/>
      <c r="DMM542" s="80"/>
      <c r="DMN542" s="81"/>
      <c r="DMO542" s="80"/>
      <c r="DMP542" s="81"/>
      <c r="DMQ542" s="80"/>
      <c r="DMR542" s="81"/>
      <c r="DMS542" s="80"/>
      <c r="DMT542" s="81"/>
      <c r="DMU542" s="80"/>
      <c r="DMV542" s="81"/>
      <c r="DMW542" s="80"/>
      <c r="DMX542" s="81"/>
      <c r="DMY542" s="80"/>
      <c r="DMZ542" s="81"/>
      <c r="DNA542" s="80"/>
      <c r="DNB542" s="81"/>
      <c r="DNC542" s="80"/>
      <c r="DND542" s="81"/>
      <c r="DNE542" s="80"/>
      <c r="DNF542" s="81"/>
      <c r="DNG542" s="80"/>
      <c r="DNH542" s="81"/>
      <c r="DNI542" s="80"/>
      <c r="DNJ542" s="81"/>
      <c r="DNK542" s="80"/>
      <c r="DNL542" s="81"/>
      <c r="DNM542" s="80"/>
      <c r="DNN542" s="81"/>
      <c r="DNO542" s="80"/>
      <c r="DNP542" s="81"/>
      <c r="DNQ542" s="80"/>
      <c r="DNR542" s="81"/>
      <c r="DNS542" s="80"/>
      <c r="DNT542" s="81"/>
      <c r="DNU542" s="80"/>
      <c r="DNV542" s="81"/>
      <c r="DNW542" s="80"/>
      <c r="DNX542" s="81"/>
      <c r="DNY542" s="80"/>
      <c r="DNZ542" s="81"/>
      <c r="DOA542" s="80"/>
      <c r="DOB542" s="81"/>
      <c r="DOC542" s="80"/>
      <c r="DOD542" s="81"/>
      <c r="DOE542" s="80"/>
      <c r="DOF542" s="81"/>
      <c r="DOG542" s="80"/>
      <c r="DOH542" s="81"/>
      <c r="DOI542" s="80"/>
      <c r="DOJ542" s="81"/>
      <c r="DOK542" s="80"/>
      <c r="DOL542" s="81"/>
      <c r="DOM542" s="80"/>
      <c r="DON542" s="81"/>
      <c r="DOO542" s="80"/>
      <c r="DOP542" s="81"/>
      <c r="DOQ542" s="80"/>
      <c r="DOR542" s="81"/>
      <c r="DOS542" s="80"/>
      <c r="DOT542" s="81"/>
      <c r="DOU542" s="80"/>
      <c r="DOV542" s="81"/>
      <c r="DOW542" s="80"/>
      <c r="DOX542" s="81"/>
      <c r="DOY542" s="80"/>
      <c r="DOZ542" s="81"/>
      <c r="DPA542" s="80"/>
      <c r="DPB542" s="81"/>
      <c r="DPC542" s="80"/>
      <c r="DPD542" s="81"/>
      <c r="DPE542" s="80"/>
      <c r="DPF542" s="81"/>
      <c r="DPG542" s="80"/>
      <c r="DPH542" s="81"/>
      <c r="DPI542" s="80"/>
      <c r="DPJ542" s="81"/>
      <c r="DPK542" s="80"/>
      <c r="DPL542" s="81"/>
      <c r="DPM542" s="80"/>
      <c r="DPN542" s="81"/>
      <c r="DPO542" s="80"/>
      <c r="DPP542" s="81"/>
      <c r="DPQ542" s="80"/>
      <c r="DPR542" s="81"/>
      <c r="DPS542" s="80"/>
      <c r="DPT542" s="81"/>
      <c r="DPU542" s="80"/>
      <c r="DPV542" s="81"/>
      <c r="DPW542" s="80"/>
      <c r="DPX542" s="81"/>
      <c r="DPY542" s="80"/>
      <c r="DPZ542" s="81"/>
      <c r="DQA542" s="80"/>
      <c r="DQB542" s="81"/>
      <c r="DQC542" s="80"/>
      <c r="DQD542" s="81"/>
      <c r="DQE542" s="80"/>
      <c r="DQF542" s="81"/>
      <c r="DQG542" s="80"/>
      <c r="DQH542" s="81"/>
      <c r="DQI542" s="80"/>
      <c r="DQJ542" s="81"/>
      <c r="DQK542" s="80"/>
      <c r="DQL542" s="81"/>
      <c r="DQM542" s="80"/>
      <c r="DQN542" s="81"/>
      <c r="DQO542" s="80"/>
      <c r="DQP542" s="81"/>
      <c r="DQQ542" s="80"/>
      <c r="DQR542" s="81"/>
      <c r="DQS542" s="80"/>
      <c r="DQT542" s="81"/>
      <c r="DQU542" s="80"/>
      <c r="DQV542" s="81"/>
      <c r="DQW542" s="80"/>
      <c r="DQX542" s="81"/>
      <c r="DQY542" s="80"/>
      <c r="DQZ542" s="81"/>
      <c r="DRA542" s="80"/>
      <c r="DRB542" s="81"/>
      <c r="DRC542" s="80"/>
      <c r="DRD542" s="81"/>
      <c r="DRE542" s="80"/>
      <c r="DRF542" s="81"/>
      <c r="DRG542" s="80"/>
      <c r="DRH542" s="81"/>
      <c r="DRI542" s="80"/>
      <c r="DRJ542" s="81"/>
      <c r="DRK542" s="80"/>
      <c r="DRL542" s="81"/>
      <c r="DRM542" s="80"/>
      <c r="DRN542" s="81"/>
      <c r="DRO542" s="80"/>
      <c r="DRP542" s="81"/>
      <c r="DRQ542" s="80"/>
      <c r="DRR542" s="81"/>
      <c r="DRS542" s="80"/>
      <c r="DRT542" s="81"/>
      <c r="DRU542" s="80"/>
      <c r="DRV542" s="81"/>
      <c r="DRW542" s="80"/>
      <c r="DRX542" s="81"/>
      <c r="DRY542" s="80"/>
      <c r="DRZ542" s="81"/>
      <c r="DSA542" s="80"/>
      <c r="DSB542" s="81"/>
      <c r="DSC542" s="80"/>
      <c r="DSD542" s="81"/>
      <c r="DSE542" s="80"/>
      <c r="DSF542" s="81"/>
      <c r="DSG542" s="80"/>
      <c r="DSH542" s="81"/>
      <c r="DSI542" s="80"/>
      <c r="DSJ542" s="81"/>
      <c r="DSK542" s="80"/>
      <c r="DSL542" s="81"/>
      <c r="DSM542" s="80"/>
      <c r="DSN542" s="81"/>
      <c r="DSO542" s="80"/>
      <c r="DSP542" s="81"/>
      <c r="DSQ542" s="80"/>
      <c r="DSR542" s="81"/>
      <c r="DSS542" s="80"/>
      <c r="DST542" s="81"/>
      <c r="DSU542" s="80"/>
      <c r="DSV542" s="81"/>
      <c r="DSW542" s="80"/>
      <c r="DSX542" s="81"/>
      <c r="DSY542" s="80"/>
      <c r="DSZ542" s="81"/>
      <c r="DTA542" s="80"/>
      <c r="DTB542" s="81"/>
      <c r="DTC542" s="80"/>
      <c r="DTD542" s="81"/>
      <c r="DTE542" s="80"/>
      <c r="DTF542" s="81"/>
      <c r="DTG542" s="80"/>
      <c r="DTH542" s="81"/>
      <c r="DTI542" s="80"/>
      <c r="DTJ542" s="81"/>
      <c r="DTK542" s="80"/>
      <c r="DTL542" s="81"/>
      <c r="DTM542" s="80"/>
      <c r="DTN542" s="81"/>
      <c r="DTO542" s="80"/>
      <c r="DTP542" s="81"/>
      <c r="DTQ542" s="80"/>
      <c r="DTR542" s="81"/>
      <c r="DTS542" s="80"/>
      <c r="DTT542" s="81"/>
      <c r="DTU542" s="80"/>
      <c r="DTV542" s="81"/>
      <c r="DTW542" s="80"/>
      <c r="DTX542" s="81"/>
      <c r="DTY542" s="80"/>
      <c r="DTZ542" s="81"/>
      <c r="DUA542" s="80"/>
      <c r="DUB542" s="81"/>
      <c r="DUC542" s="80"/>
      <c r="DUD542" s="81"/>
      <c r="DUE542" s="80"/>
      <c r="DUF542" s="81"/>
      <c r="DUG542" s="80"/>
      <c r="DUH542" s="81"/>
      <c r="DUI542" s="80"/>
      <c r="DUJ542" s="81"/>
      <c r="DUK542" s="80"/>
      <c r="DUL542" s="81"/>
      <c r="DUM542" s="80"/>
      <c r="DUN542" s="81"/>
      <c r="DUO542" s="80"/>
      <c r="DUP542" s="81"/>
      <c r="DUQ542" s="80"/>
      <c r="DUR542" s="81"/>
      <c r="DUS542" s="80"/>
      <c r="DUT542" s="81"/>
      <c r="DUU542" s="80"/>
      <c r="DUV542" s="81"/>
      <c r="DUW542" s="80"/>
      <c r="DUX542" s="81"/>
      <c r="DUY542" s="80"/>
      <c r="DUZ542" s="81"/>
      <c r="DVA542" s="80"/>
      <c r="DVB542" s="81"/>
      <c r="DVC542" s="80"/>
      <c r="DVD542" s="81"/>
      <c r="DVE542" s="80"/>
      <c r="DVF542" s="81"/>
      <c r="DVG542" s="80"/>
      <c r="DVH542" s="81"/>
      <c r="DVI542" s="80"/>
      <c r="DVJ542" s="81"/>
      <c r="DVK542" s="80"/>
      <c r="DVL542" s="81"/>
      <c r="DVM542" s="80"/>
      <c r="DVN542" s="81"/>
      <c r="DVO542" s="80"/>
      <c r="DVP542" s="81"/>
      <c r="DVQ542" s="80"/>
      <c r="DVR542" s="81"/>
      <c r="DVS542" s="80"/>
      <c r="DVT542" s="81"/>
      <c r="DVU542" s="80"/>
      <c r="DVV542" s="81"/>
      <c r="DVW542" s="80"/>
      <c r="DVX542" s="81"/>
      <c r="DVY542" s="80"/>
      <c r="DVZ542" s="81"/>
      <c r="DWA542" s="80"/>
      <c r="DWB542" s="81"/>
      <c r="DWC542" s="80"/>
      <c r="DWD542" s="81"/>
      <c r="DWE542" s="80"/>
      <c r="DWF542" s="81"/>
      <c r="DWG542" s="80"/>
      <c r="DWH542" s="81"/>
      <c r="DWI542" s="80"/>
      <c r="DWJ542" s="81"/>
      <c r="DWK542" s="80"/>
      <c r="DWL542" s="81"/>
      <c r="DWM542" s="80"/>
      <c r="DWN542" s="81"/>
      <c r="DWO542" s="80"/>
      <c r="DWP542" s="81"/>
      <c r="DWQ542" s="80"/>
      <c r="DWR542" s="81"/>
      <c r="DWS542" s="80"/>
      <c r="DWT542" s="81"/>
      <c r="DWU542" s="80"/>
      <c r="DWV542" s="81"/>
      <c r="DWW542" s="80"/>
      <c r="DWX542" s="81"/>
      <c r="DWY542" s="80"/>
      <c r="DWZ542" s="81"/>
      <c r="DXA542" s="80"/>
      <c r="DXB542" s="81"/>
      <c r="DXC542" s="80"/>
      <c r="DXD542" s="81"/>
      <c r="DXE542" s="80"/>
      <c r="DXF542" s="81"/>
      <c r="DXG542" s="80"/>
      <c r="DXH542" s="81"/>
      <c r="DXI542" s="80"/>
      <c r="DXJ542" s="81"/>
      <c r="DXK542" s="80"/>
      <c r="DXL542" s="81"/>
      <c r="DXM542" s="80"/>
      <c r="DXN542" s="81"/>
      <c r="DXO542" s="80"/>
      <c r="DXP542" s="81"/>
      <c r="DXQ542" s="80"/>
      <c r="DXR542" s="81"/>
      <c r="DXS542" s="80"/>
      <c r="DXT542" s="81"/>
      <c r="DXU542" s="80"/>
      <c r="DXV542" s="81"/>
      <c r="DXW542" s="80"/>
      <c r="DXX542" s="81"/>
      <c r="DXY542" s="80"/>
      <c r="DXZ542" s="81"/>
      <c r="DYA542" s="80"/>
      <c r="DYB542" s="81"/>
      <c r="DYC542" s="80"/>
      <c r="DYD542" s="81"/>
      <c r="DYE542" s="80"/>
      <c r="DYF542" s="81"/>
      <c r="DYG542" s="80"/>
      <c r="DYH542" s="81"/>
      <c r="DYI542" s="80"/>
      <c r="DYJ542" s="81"/>
      <c r="DYK542" s="80"/>
      <c r="DYL542" s="81"/>
      <c r="DYM542" s="80"/>
      <c r="DYN542" s="81"/>
      <c r="DYO542" s="80"/>
      <c r="DYP542" s="81"/>
      <c r="DYQ542" s="80"/>
      <c r="DYR542" s="81"/>
      <c r="DYS542" s="80"/>
      <c r="DYT542" s="81"/>
      <c r="DYU542" s="80"/>
      <c r="DYV542" s="81"/>
      <c r="DYW542" s="80"/>
      <c r="DYX542" s="81"/>
      <c r="DYY542" s="80"/>
      <c r="DYZ542" s="81"/>
      <c r="DZA542" s="80"/>
      <c r="DZB542" s="81"/>
      <c r="DZC542" s="80"/>
      <c r="DZD542" s="81"/>
      <c r="DZE542" s="80"/>
      <c r="DZF542" s="81"/>
      <c r="DZG542" s="80"/>
      <c r="DZH542" s="81"/>
      <c r="DZI542" s="80"/>
      <c r="DZJ542" s="81"/>
      <c r="DZK542" s="80"/>
      <c r="DZL542" s="81"/>
      <c r="DZM542" s="80"/>
      <c r="DZN542" s="81"/>
      <c r="DZO542" s="80"/>
      <c r="DZP542" s="81"/>
      <c r="DZQ542" s="80"/>
      <c r="DZR542" s="81"/>
      <c r="DZS542" s="80"/>
      <c r="DZT542" s="81"/>
      <c r="DZU542" s="80"/>
      <c r="DZV542" s="81"/>
      <c r="DZW542" s="80"/>
      <c r="DZX542" s="81"/>
      <c r="DZY542" s="80"/>
      <c r="DZZ542" s="81"/>
      <c r="EAA542" s="80"/>
      <c r="EAB542" s="81"/>
      <c r="EAC542" s="80"/>
      <c r="EAD542" s="81"/>
      <c r="EAE542" s="80"/>
      <c r="EAF542" s="81"/>
      <c r="EAG542" s="80"/>
      <c r="EAH542" s="81"/>
      <c r="EAI542" s="80"/>
      <c r="EAJ542" s="81"/>
      <c r="EAK542" s="80"/>
      <c r="EAL542" s="81"/>
      <c r="EAM542" s="80"/>
      <c r="EAN542" s="81"/>
      <c r="EAO542" s="80"/>
      <c r="EAP542" s="81"/>
      <c r="EAQ542" s="80"/>
      <c r="EAR542" s="81"/>
      <c r="EAS542" s="80"/>
      <c r="EAT542" s="81"/>
      <c r="EAU542" s="80"/>
      <c r="EAV542" s="81"/>
      <c r="EAW542" s="80"/>
      <c r="EAX542" s="81"/>
      <c r="EAY542" s="80"/>
      <c r="EAZ542" s="81"/>
      <c r="EBA542" s="80"/>
      <c r="EBB542" s="81"/>
      <c r="EBC542" s="80"/>
      <c r="EBD542" s="81"/>
      <c r="EBE542" s="80"/>
      <c r="EBF542" s="81"/>
      <c r="EBG542" s="80"/>
      <c r="EBH542" s="81"/>
      <c r="EBI542" s="80"/>
      <c r="EBJ542" s="81"/>
      <c r="EBK542" s="80"/>
      <c r="EBL542" s="81"/>
      <c r="EBM542" s="80"/>
      <c r="EBN542" s="81"/>
      <c r="EBO542" s="80"/>
      <c r="EBP542" s="81"/>
      <c r="EBQ542" s="80"/>
      <c r="EBR542" s="81"/>
      <c r="EBS542" s="80"/>
      <c r="EBT542" s="81"/>
      <c r="EBU542" s="80"/>
      <c r="EBV542" s="81"/>
      <c r="EBW542" s="80"/>
      <c r="EBX542" s="81"/>
      <c r="EBY542" s="80"/>
      <c r="EBZ542" s="81"/>
      <c r="ECA542" s="80"/>
      <c r="ECB542" s="81"/>
      <c r="ECC542" s="80"/>
      <c r="ECD542" s="81"/>
      <c r="ECE542" s="80"/>
      <c r="ECF542" s="81"/>
      <c r="ECG542" s="80"/>
      <c r="ECH542" s="81"/>
      <c r="ECI542" s="80"/>
      <c r="ECJ542" s="81"/>
      <c r="ECK542" s="80"/>
      <c r="ECL542" s="81"/>
      <c r="ECM542" s="80"/>
      <c r="ECN542" s="81"/>
      <c r="ECO542" s="80"/>
      <c r="ECP542" s="81"/>
      <c r="ECQ542" s="80"/>
      <c r="ECR542" s="81"/>
      <c r="ECS542" s="80"/>
      <c r="ECT542" s="81"/>
      <c r="ECU542" s="80"/>
      <c r="ECV542" s="81"/>
      <c r="ECW542" s="80"/>
      <c r="ECX542" s="81"/>
      <c r="ECY542" s="80"/>
      <c r="ECZ542" s="81"/>
      <c r="EDA542" s="80"/>
      <c r="EDB542" s="81"/>
      <c r="EDC542" s="80"/>
      <c r="EDD542" s="81"/>
      <c r="EDE542" s="80"/>
      <c r="EDF542" s="81"/>
      <c r="EDG542" s="80"/>
      <c r="EDH542" s="81"/>
      <c r="EDI542" s="80"/>
      <c r="EDJ542" s="81"/>
      <c r="EDK542" s="80"/>
      <c r="EDL542" s="81"/>
      <c r="EDM542" s="80"/>
      <c r="EDN542" s="81"/>
      <c r="EDO542" s="80"/>
      <c r="EDP542" s="81"/>
      <c r="EDQ542" s="80"/>
      <c r="EDR542" s="81"/>
      <c r="EDS542" s="80"/>
      <c r="EDT542" s="81"/>
      <c r="EDU542" s="80"/>
      <c r="EDV542" s="81"/>
      <c r="EDW542" s="80"/>
      <c r="EDX542" s="81"/>
      <c r="EDY542" s="80"/>
      <c r="EDZ542" s="81"/>
      <c r="EEA542" s="80"/>
      <c r="EEB542" s="81"/>
      <c r="EEC542" s="80"/>
      <c r="EED542" s="81"/>
      <c r="EEE542" s="80"/>
      <c r="EEF542" s="81"/>
      <c r="EEG542" s="80"/>
      <c r="EEH542" s="81"/>
      <c r="EEI542" s="80"/>
      <c r="EEJ542" s="81"/>
      <c r="EEK542" s="80"/>
      <c r="EEL542" s="81"/>
      <c r="EEM542" s="80"/>
      <c r="EEN542" s="81"/>
      <c r="EEO542" s="80"/>
      <c r="EEP542" s="81"/>
      <c r="EEQ542" s="80"/>
      <c r="EER542" s="81"/>
      <c r="EES542" s="80"/>
      <c r="EET542" s="81"/>
      <c r="EEU542" s="80"/>
      <c r="EEV542" s="81"/>
      <c r="EEW542" s="80"/>
      <c r="EEX542" s="81"/>
      <c r="EEY542" s="80"/>
      <c r="EEZ542" s="81"/>
      <c r="EFA542" s="80"/>
      <c r="EFB542" s="81"/>
      <c r="EFC542" s="80"/>
      <c r="EFD542" s="81"/>
      <c r="EFE542" s="80"/>
      <c r="EFF542" s="81"/>
      <c r="EFG542" s="80"/>
      <c r="EFH542" s="81"/>
      <c r="EFI542" s="80"/>
      <c r="EFJ542" s="81"/>
      <c r="EFK542" s="80"/>
      <c r="EFL542" s="81"/>
      <c r="EFM542" s="80"/>
      <c r="EFN542" s="81"/>
      <c r="EFO542" s="80"/>
      <c r="EFP542" s="81"/>
      <c r="EFQ542" s="80"/>
      <c r="EFR542" s="81"/>
      <c r="EFS542" s="80"/>
      <c r="EFT542" s="81"/>
      <c r="EFU542" s="80"/>
      <c r="EFV542" s="81"/>
      <c r="EFW542" s="80"/>
      <c r="EFX542" s="81"/>
      <c r="EFY542" s="80"/>
      <c r="EFZ542" s="81"/>
      <c r="EGA542" s="80"/>
      <c r="EGB542" s="81"/>
      <c r="EGC542" s="80"/>
      <c r="EGD542" s="81"/>
      <c r="EGE542" s="80"/>
      <c r="EGF542" s="81"/>
      <c r="EGG542" s="80"/>
      <c r="EGH542" s="81"/>
      <c r="EGI542" s="80"/>
      <c r="EGJ542" s="81"/>
      <c r="EGK542" s="80"/>
      <c r="EGL542" s="81"/>
      <c r="EGM542" s="80"/>
      <c r="EGN542" s="81"/>
      <c r="EGO542" s="80"/>
      <c r="EGP542" s="81"/>
      <c r="EGQ542" s="80"/>
      <c r="EGR542" s="81"/>
      <c r="EGS542" s="80"/>
      <c r="EGT542" s="81"/>
      <c r="EGU542" s="80"/>
      <c r="EGV542" s="81"/>
      <c r="EGW542" s="80"/>
      <c r="EGX542" s="81"/>
      <c r="EGY542" s="80"/>
      <c r="EGZ542" s="81"/>
      <c r="EHA542" s="80"/>
      <c r="EHB542" s="81"/>
      <c r="EHC542" s="80"/>
      <c r="EHD542" s="81"/>
      <c r="EHE542" s="80"/>
      <c r="EHF542" s="81"/>
      <c r="EHG542" s="80"/>
      <c r="EHH542" s="81"/>
      <c r="EHI542" s="80"/>
      <c r="EHJ542" s="81"/>
      <c r="EHK542" s="80"/>
      <c r="EHL542" s="81"/>
      <c r="EHM542" s="80"/>
      <c r="EHN542" s="81"/>
      <c r="EHO542" s="80"/>
      <c r="EHP542" s="81"/>
      <c r="EHQ542" s="80"/>
      <c r="EHR542" s="81"/>
      <c r="EHS542" s="80"/>
      <c r="EHT542" s="81"/>
      <c r="EHU542" s="80"/>
      <c r="EHV542" s="81"/>
      <c r="EHW542" s="80"/>
      <c r="EHX542" s="81"/>
      <c r="EHY542" s="80"/>
      <c r="EHZ542" s="81"/>
      <c r="EIA542" s="80"/>
      <c r="EIB542" s="81"/>
      <c r="EIC542" s="80"/>
      <c r="EID542" s="81"/>
      <c r="EIE542" s="80"/>
      <c r="EIF542" s="81"/>
      <c r="EIG542" s="80"/>
      <c r="EIH542" s="81"/>
      <c r="EII542" s="80"/>
      <c r="EIJ542" s="81"/>
      <c r="EIK542" s="80"/>
      <c r="EIL542" s="81"/>
      <c r="EIM542" s="80"/>
      <c r="EIN542" s="81"/>
      <c r="EIO542" s="80"/>
      <c r="EIP542" s="81"/>
      <c r="EIQ542" s="80"/>
      <c r="EIR542" s="81"/>
      <c r="EIS542" s="80"/>
      <c r="EIT542" s="81"/>
      <c r="EIU542" s="80"/>
      <c r="EIV542" s="81"/>
      <c r="EIW542" s="80"/>
      <c r="EIX542" s="81"/>
      <c r="EIY542" s="80"/>
      <c r="EIZ542" s="81"/>
      <c r="EJA542" s="80"/>
      <c r="EJB542" s="81"/>
      <c r="EJC542" s="80"/>
      <c r="EJD542" s="81"/>
      <c r="EJE542" s="80"/>
      <c r="EJF542" s="81"/>
      <c r="EJG542" s="80"/>
      <c r="EJH542" s="81"/>
      <c r="EJI542" s="80"/>
      <c r="EJJ542" s="81"/>
      <c r="EJK542" s="80"/>
      <c r="EJL542" s="81"/>
      <c r="EJM542" s="80"/>
      <c r="EJN542" s="81"/>
      <c r="EJO542" s="80"/>
      <c r="EJP542" s="81"/>
      <c r="EJQ542" s="80"/>
      <c r="EJR542" s="81"/>
      <c r="EJS542" s="80"/>
      <c r="EJT542" s="81"/>
      <c r="EJU542" s="80"/>
      <c r="EJV542" s="81"/>
      <c r="EJW542" s="80"/>
      <c r="EJX542" s="81"/>
      <c r="EJY542" s="80"/>
      <c r="EJZ542" s="81"/>
      <c r="EKA542" s="80"/>
      <c r="EKB542" s="81"/>
      <c r="EKC542" s="80"/>
      <c r="EKD542" s="81"/>
      <c r="EKE542" s="80"/>
      <c r="EKF542" s="81"/>
      <c r="EKG542" s="80"/>
      <c r="EKH542" s="81"/>
      <c r="EKI542" s="80"/>
      <c r="EKJ542" s="81"/>
      <c r="EKK542" s="80"/>
      <c r="EKL542" s="81"/>
      <c r="EKM542" s="80"/>
      <c r="EKN542" s="81"/>
      <c r="EKO542" s="80"/>
      <c r="EKP542" s="81"/>
      <c r="EKQ542" s="80"/>
      <c r="EKR542" s="81"/>
      <c r="EKS542" s="80"/>
      <c r="EKT542" s="81"/>
      <c r="EKU542" s="80"/>
      <c r="EKV542" s="81"/>
      <c r="EKW542" s="80"/>
      <c r="EKX542" s="81"/>
      <c r="EKY542" s="80"/>
      <c r="EKZ542" s="81"/>
      <c r="ELA542" s="80"/>
      <c r="ELB542" s="81"/>
      <c r="ELC542" s="80"/>
      <c r="ELD542" s="81"/>
      <c r="ELE542" s="80"/>
      <c r="ELF542" s="81"/>
      <c r="ELG542" s="80"/>
      <c r="ELH542" s="81"/>
      <c r="ELI542" s="80"/>
      <c r="ELJ542" s="81"/>
      <c r="ELK542" s="80"/>
      <c r="ELL542" s="81"/>
      <c r="ELM542" s="80"/>
      <c r="ELN542" s="81"/>
      <c r="ELO542" s="80"/>
      <c r="ELP542" s="81"/>
      <c r="ELQ542" s="80"/>
      <c r="ELR542" s="81"/>
      <c r="ELS542" s="80"/>
      <c r="ELT542" s="81"/>
      <c r="ELU542" s="80"/>
      <c r="ELV542" s="81"/>
      <c r="ELW542" s="80"/>
      <c r="ELX542" s="81"/>
      <c r="ELY542" s="80"/>
      <c r="ELZ542" s="81"/>
      <c r="EMA542" s="80"/>
      <c r="EMB542" s="81"/>
      <c r="EMC542" s="80"/>
      <c r="EMD542" s="81"/>
      <c r="EME542" s="80"/>
      <c r="EMF542" s="81"/>
      <c r="EMG542" s="80"/>
      <c r="EMH542" s="81"/>
      <c r="EMI542" s="80"/>
      <c r="EMJ542" s="81"/>
      <c r="EMK542" s="80"/>
      <c r="EML542" s="81"/>
      <c r="EMM542" s="80"/>
      <c r="EMN542" s="81"/>
      <c r="EMO542" s="80"/>
      <c r="EMP542" s="81"/>
      <c r="EMQ542" s="80"/>
      <c r="EMR542" s="81"/>
      <c r="EMS542" s="80"/>
      <c r="EMT542" s="81"/>
      <c r="EMU542" s="80"/>
      <c r="EMV542" s="81"/>
      <c r="EMW542" s="80"/>
      <c r="EMX542" s="81"/>
      <c r="EMY542" s="80"/>
      <c r="EMZ542" s="81"/>
      <c r="ENA542" s="80"/>
      <c r="ENB542" s="81"/>
      <c r="ENC542" s="80"/>
      <c r="END542" s="81"/>
      <c r="ENE542" s="80"/>
      <c r="ENF542" s="81"/>
      <c r="ENG542" s="80"/>
      <c r="ENH542" s="81"/>
      <c r="ENI542" s="80"/>
      <c r="ENJ542" s="81"/>
      <c r="ENK542" s="80"/>
      <c r="ENL542" s="81"/>
      <c r="ENM542" s="80"/>
      <c r="ENN542" s="81"/>
      <c r="ENO542" s="80"/>
      <c r="ENP542" s="81"/>
      <c r="ENQ542" s="80"/>
      <c r="ENR542" s="81"/>
      <c r="ENS542" s="80"/>
      <c r="ENT542" s="81"/>
      <c r="ENU542" s="80"/>
      <c r="ENV542" s="81"/>
      <c r="ENW542" s="80"/>
      <c r="ENX542" s="81"/>
      <c r="ENY542" s="80"/>
      <c r="ENZ542" s="81"/>
      <c r="EOA542" s="80"/>
      <c r="EOB542" s="81"/>
      <c r="EOC542" s="80"/>
      <c r="EOD542" s="81"/>
      <c r="EOE542" s="80"/>
      <c r="EOF542" s="81"/>
      <c r="EOG542" s="80"/>
      <c r="EOH542" s="81"/>
      <c r="EOI542" s="80"/>
      <c r="EOJ542" s="81"/>
      <c r="EOK542" s="80"/>
      <c r="EOL542" s="81"/>
      <c r="EOM542" s="80"/>
      <c r="EON542" s="81"/>
      <c r="EOO542" s="80"/>
      <c r="EOP542" s="81"/>
      <c r="EOQ542" s="80"/>
      <c r="EOR542" s="81"/>
      <c r="EOS542" s="80"/>
      <c r="EOT542" s="81"/>
      <c r="EOU542" s="80"/>
      <c r="EOV542" s="81"/>
      <c r="EOW542" s="80"/>
      <c r="EOX542" s="81"/>
      <c r="EOY542" s="80"/>
      <c r="EOZ542" s="81"/>
      <c r="EPA542" s="80"/>
      <c r="EPB542" s="81"/>
      <c r="EPC542" s="80"/>
      <c r="EPD542" s="81"/>
      <c r="EPE542" s="80"/>
      <c r="EPF542" s="81"/>
      <c r="EPG542" s="80"/>
      <c r="EPH542" s="81"/>
      <c r="EPI542" s="80"/>
      <c r="EPJ542" s="81"/>
      <c r="EPK542" s="80"/>
      <c r="EPL542" s="81"/>
      <c r="EPM542" s="80"/>
      <c r="EPN542" s="81"/>
      <c r="EPO542" s="80"/>
      <c r="EPP542" s="81"/>
      <c r="EPQ542" s="80"/>
      <c r="EPR542" s="81"/>
      <c r="EPS542" s="80"/>
      <c r="EPT542" s="81"/>
      <c r="EPU542" s="80"/>
      <c r="EPV542" s="81"/>
      <c r="EPW542" s="80"/>
      <c r="EPX542" s="81"/>
      <c r="EPY542" s="80"/>
      <c r="EPZ542" s="81"/>
      <c r="EQA542" s="80"/>
      <c r="EQB542" s="81"/>
      <c r="EQC542" s="80"/>
      <c r="EQD542" s="81"/>
      <c r="EQE542" s="80"/>
      <c r="EQF542" s="81"/>
      <c r="EQG542" s="80"/>
      <c r="EQH542" s="81"/>
      <c r="EQI542" s="80"/>
      <c r="EQJ542" s="81"/>
      <c r="EQK542" s="80"/>
      <c r="EQL542" s="81"/>
      <c r="EQM542" s="80"/>
      <c r="EQN542" s="81"/>
      <c r="EQO542" s="80"/>
      <c r="EQP542" s="81"/>
      <c r="EQQ542" s="80"/>
      <c r="EQR542" s="81"/>
      <c r="EQS542" s="80"/>
      <c r="EQT542" s="81"/>
      <c r="EQU542" s="80"/>
      <c r="EQV542" s="81"/>
      <c r="EQW542" s="80"/>
      <c r="EQX542" s="81"/>
      <c r="EQY542" s="80"/>
      <c r="EQZ542" s="81"/>
      <c r="ERA542" s="80"/>
      <c r="ERB542" s="81"/>
      <c r="ERC542" s="80"/>
      <c r="ERD542" s="81"/>
      <c r="ERE542" s="80"/>
      <c r="ERF542" s="81"/>
      <c r="ERG542" s="80"/>
      <c r="ERH542" s="81"/>
      <c r="ERI542" s="80"/>
      <c r="ERJ542" s="81"/>
      <c r="ERK542" s="80"/>
      <c r="ERL542" s="81"/>
      <c r="ERM542" s="80"/>
      <c r="ERN542" s="81"/>
      <c r="ERO542" s="80"/>
      <c r="ERP542" s="81"/>
      <c r="ERQ542" s="80"/>
      <c r="ERR542" s="81"/>
      <c r="ERS542" s="80"/>
      <c r="ERT542" s="81"/>
      <c r="ERU542" s="80"/>
      <c r="ERV542" s="81"/>
      <c r="ERW542" s="80"/>
      <c r="ERX542" s="81"/>
      <c r="ERY542" s="80"/>
      <c r="ERZ542" s="81"/>
      <c r="ESA542" s="80"/>
      <c r="ESB542" s="81"/>
      <c r="ESC542" s="80"/>
      <c r="ESD542" s="81"/>
      <c r="ESE542" s="80"/>
      <c r="ESF542" s="81"/>
      <c r="ESG542" s="80"/>
      <c r="ESH542" s="81"/>
      <c r="ESI542" s="80"/>
      <c r="ESJ542" s="81"/>
      <c r="ESK542" s="80"/>
      <c r="ESL542" s="81"/>
      <c r="ESM542" s="80"/>
      <c r="ESN542" s="81"/>
      <c r="ESO542" s="80"/>
      <c r="ESP542" s="81"/>
      <c r="ESQ542" s="80"/>
      <c r="ESR542" s="81"/>
      <c r="ESS542" s="80"/>
      <c r="EST542" s="81"/>
      <c r="ESU542" s="80"/>
      <c r="ESV542" s="81"/>
      <c r="ESW542" s="80"/>
      <c r="ESX542" s="81"/>
      <c r="ESY542" s="80"/>
      <c r="ESZ542" s="81"/>
      <c r="ETA542" s="80"/>
      <c r="ETB542" s="81"/>
      <c r="ETC542" s="80"/>
      <c r="ETD542" s="81"/>
      <c r="ETE542" s="80"/>
      <c r="ETF542" s="81"/>
      <c r="ETG542" s="80"/>
      <c r="ETH542" s="81"/>
      <c r="ETI542" s="80"/>
      <c r="ETJ542" s="81"/>
      <c r="ETK542" s="80"/>
      <c r="ETL542" s="81"/>
      <c r="ETM542" s="80"/>
      <c r="ETN542" s="81"/>
      <c r="ETO542" s="80"/>
      <c r="ETP542" s="81"/>
      <c r="ETQ542" s="80"/>
      <c r="ETR542" s="81"/>
      <c r="ETS542" s="80"/>
      <c r="ETT542" s="81"/>
      <c r="ETU542" s="80"/>
      <c r="ETV542" s="81"/>
      <c r="ETW542" s="80"/>
      <c r="ETX542" s="81"/>
      <c r="ETY542" s="80"/>
      <c r="ETZ542" s="81"/>
      <c r="EUA542" s="80"/>
      <c r="EUB542" s="81"/>
      <c r="EUC542" s="80"/>
      <c r="EUD542" s="81"/>
      <c r="EUE542" s="80"/>
      <c r="EUF542" s="81"/>
      <c r="EUG542" s="80"/>
      <c r="EUH542" s="81"/>
      <c r="EUI542" s="80"/>
      <c r="EUJ542" s="81"/>
      <c r="EUK542" s="80"/>
      <c r="EUL542" s="81"/>
      <c r="EUM542" s="80"/>
      <c r="EUN542" s="81"/>
      <c r="EUO542" s="80"/>
      <c r="EUP542" s="81"/>
      <c r="EUQ542" s="80"/>
      <c r="EUR542" s="81"/>
      <c r="EUS542" s="80"/>
      <c r="EUT542" s="81"/>
      <c r="EUU542" s="80"/>
      <c r="EUV542" s="81"/>
      <c r="EUW542" s="80"/>
      <c r="EUX542" s="81"/>
      <c r="EUY542" s="80"/>
      <c r="EUZ542" s="81"/>
      <c r="EVA542" s="80"/>
      <c r="EVB542" s="81"/>
      <c r="EVC542" s="80"/>
      <c r="EVD542" s="81"/>
      <c r="EVE542" s="80"/>
      <c r="EVF542" s="81"/>
      <c r="EVG542" s="80"/>
      <c r="EVH542" s="81"/>
      <c r="EVI542" s="80"/>
      <c r="EVJ542" s="81"/>
      <c r="EVK542" s="80"/>
      <c r="EVL542" s="81"/>
      <c r="EVM542" s="80"/>
      <c r="EVN542" s="81"/>
      <c r="EVO542" s="80"/>
      <c r="EVP542" s="81"/>
      <c r="EVQ542" s="80"/>
      <c r="EVR542" s="81"/>
      <c r="EVS542" s="80"/>
      <c r="EVT542" s="81"/>
      <c r="EVU542" s="80"/>
      <c r="EVV542" s="81"/>
      <c r="EVW542" s="80"/>
      <c r="EVX542" s="81"/>
      <c r="EVY542" s="80"/>
      <c r="EVZ542" s="81"/>
      <c r="EWA542" s="80"/>
      <c r="EWB542" s="81"/>
      <c r="EWC542" s="80"/>
      <c r="EWD542" s="81"/>
      <c r="EWE542" s="80"/>
      <c r="EWF542" s="81"/>
      <c r="EWG542" s="80"/>
      <c r="EWH542" s="81"/>
      <c r="EWI542" s="80"/>
      <c r="EWJ542" s="81"/>
      <c r="EWK542" s="80"/>
      <c r="EWL542" s="81"/>
      <c r="EWM542" s="80"/>
      <c r="EWN542" s="81"/>
      <c r="EWO542" s="80"/>
      <c r="EWP542" s="81"/>
      <c r="EWQ542" s="80"/>
      <c r="EWR542" s="81"/>
      <c r="EWS542" s="80"/>
      <c r="EWT542" s="81"/>
      <c r="EWU542" s="80"/>
      <c r="EWV542" s="81"/>
      <c r="EWW542" s="80"/>
      <c r="EWX542" s="81"/>
      <c r="EWY542" s="80"/>
      <c r="EWZ542" s="81"/>
      <c r="EXA542" s="80"/>
      <c r="EXB542" s="81"/>
      <c r="EXC542" s="80"/>
      <c r="EXD542" s="81"/>
      <c r="EXE542" s="80"/>
      <c r="EXF542" s="81"/>
      <c r="EXG542" s="80"/>
      <c r="EXH542" s="81"/>
      <c r="EXI542" s="80"/>
      <c r="EXJ542" s="81"/>
      <c r="EXK542" s="80"/>
      <c r="EXL542" s="81"/>
      <c r="EXM542" s="80"/>
      <c r="EXN542" s="81"/>
      <c r="EXO542" s="80"/>
      <c r="EXP542" s="81"/>
      <c r="EXQ542" s="80"/>
      <c r="EXR542" s="81"/>
      <c r="EXS542" s="80"/>
      <c r="EXT542" s="81"/>
      <c r="EXU542" s="80"/>
      <c r="EXV542" s="81"/>
      <c r="EXW542" s="80"/>
      <c r="EXX542" s="81"/>
      <c r="EXY542" s="80"/>
      <c r="EXZ542" s="81"/>
      <c r="EYA542" s="80"/>
      <c r="EYB542" s="81"/>
      <c r="EYC542" s="80"/>
      <c r="EYD542" s="81"/>
      <c r="EYE542" s="80"/>
      <c r="EYF542" s="81"/>
      <c r="EYG542" s="80"/>
      <c r="EYH542" s="81"/>
      <c r="EYI542" s="80"/>
      <c r="EYJ542" s="81"/>
      <c r="EYK542" s="80"/>
      <c r="EYL542" s="81"/>
      <c r="EYM542" s="80"/>
      <c r="EYN542" s="81"/>
      <c r="EYO542" s="80"/>
      <c r="EYP542" s="81"/>
      <c r="EYQ542" s="80"/>
      <c r="EYR542" s="81"/>
      <c r="EYS542" s="80"/>
      <c r="EYT542" s="81"/>
      <c r="EYU542" s="80"/>
      <c r="EYV542" s="81"/>
      <c r="EYW542" s="80"/>
      <c r="EYX542" s="81"/>
      <c r="EYY542" s="80"/>
      <c r="EYZ542" s="81"/>
      <c r="EZA542" s="80"/>
      <c r="EZB542" s="81"/>
      <c r="EZC542" s="80"/>
      <c r="EZD542" s="81"/>
      <c r="EZE542" s="80"/>
      <c r="EZF542" s="81"/>
      <c r="EZG542" s="80"/>
      <c r="EZH542" s="81"/>
      <c r="EZI542" s="80"/>
      <c r="EZJ542" s="81"/>
      <c r="EZK542" s="80"/>
      <c r="EZL542" s="81"/>
      <c r="EZM542" s="80"/>
      <c r="EZN542" s="81"/>
      <c r="EZO542" s="80"/>
      <c r="EZP542" s="81"/>
      <c r="EZQ542" s="80"/>
      <c r="EZR542" s="81"/>
      <c r="EZS542" s="80"/>
      <c r="EZT542" s="81"/>
      <c r="EZU542" s="80"/>
      <c r="EZV542" s="81"/>
      <c r="EZW542" s="80"/>
      <c r="EZX542" s="81"/>
      <c r="EZY542" s="80"/>
      <c r="EZZ542" s="81"/>
      <c r="FAA542" s="80"/>
      <c r="FAB542" s="81"/>
      <c r="FAC542" s="80"/>
      <c r="FAD542" s="81"/>
      <c r="FAE542" s="80"/>
      <c r="FAF542" s="81"/>
      <c r="FAG542" s="80"/>
      <c r="FAH542" s="81"/>
      <c r="FAI542" s="80"/>
      <c r="FAJ542" s="81"/>
      <c r="FAK542" s="80"/>
      <c r="FAL542" s="81"/>
      <c r="FAM542" s="80"/>
      <c r="FAN542" s="81"/>
      <c r="FAO542" s="80"/>
      <c r="FAP542" s="81"/>
      <c r="FAQ542" s="80"/>
      <c r="FAR542" s="81"/>
      <c r="FAS542" s="80"/>
      <c r="FAT542" s="81"/>
      <c r="FAU542" s="80"/>
      <c r="FAV542" s="81"/>
      <c r="FAW542" s="80"/>
      <c r="FAX542" s="81"/>
      <c r="FAY542" s="80"/>
      <c r="FAZ542" s="81"/>
      <c r="FBA542" s="80"/>
      <c r="FBB542" s="81"/>
      <c r="FBC542" s="80"/>
      <c r="FBD542" s="81"/>
      <c r="FBE542" s="80"/>
      <c r="FBF542" s="81"/>
      <c r="FBG542" s="80"/>
      <c r="FBH542" s="81"/>
      <c r="FBI542" s="80"/>
      <c r="FBJ542" s="81"/>
      <c r="FBK542" s="80"/>
      <c r="FBL542" s="81"/>
      <c r="FBM542" s="80"/>
      <c r="FBN542" s="81"/>
      <c r="FBO542" s="80"/>
      <c r="FBP542" s="81"/>
      <c r="FBQ542" s="80"/>
      <c r="FBR542" s="81"/>
      <c r="FBS542" s="80"/>
      <c r="FBT542" s="81"/>
      <c r="FBU542" s="80"/>
      <c r="FBV542" s="81"/>
      <c r="FBW542" s="80"/>
      <c r="FBX542" s="81"/>
      <c r="FBY542" s="80"/>
      <c r="FBZ542" s="81"/>
      <c r="FCA542" s="80"/>
      <c r="FCB542" s="81"/>
      <c r="FCC542" s="80"/>
      <c r="FCD542" s="81"/>
      <c r="FCE542" s="80"/>
      <c r="FCF542" s="81"/>
      <c r="FCG542" s="80"/>
      <c r="FCH542" s="81"/>
      <c r="FCI542" s="80"/>
      <c r="FCJ542" s="81"/>
      <c r="FCK542" s="80"/>
      <c r="FCL542" s="81"/>
      <c r="FCM542" s="80"/>
      <c r="FCN542" s="81"/>
      <c r="FCO542" s="80"/>
      <c r="FCP542" s="81"/>
      <c r="FCQ542" s="80"/>
      <c r="FCR542" s="81"/>
      <c r="FCS542" s="80"/>
      <c r="FCT542" s="81"/>
      <c r="FCU542" s="80"/>
      <c r="FCV542" s="81"/>
      <c r="FCW542" s="80"/>
      <c r="FCX542" s="81"/>
      <c r="FCY542" s="80"/>
      <c r="FCZ542" s="81"/>
      <c r="FDA542" s="80"/>
      <c r="FDB542" s="81"/>
      <c r="FDC542" s="80"/>
      <c r="FDD542" s="81"/>
      <c r="FDE542" s="80"/>
      <c r="FDF542" s="81"/>
      <c r="FDG542" s="80"/>
      <c r="FDH542" s="81"/>
      <c r="FDI542" s="80"/>
      <c r="FDJ542" s="81"/>
      <c r="FDK542" s="80"/>
      <c r="FDL542" s="81"/>
      <c r="FDM542" s="80"/>
      <c r="FDN542" s="81"/>
      <c r="FDO542" s="80"/>
      <c r="FDP542" s="81"/>
      <c r="FDQ542" s="80"/>
      <c r="FDR542" s="81"/>
      <c r="FDS542" s="80"/>
      <c r="FDT542" s="81"/>
      <c r="FDU542" s="80"/>
      <c r="FDV542" s="81"/>
      <c r="FDW542" s="80"/>
      <c r="FDX542" s="81"/>
      <c r="FDY542" s="80"/>
      <c r="FDZ542" s="81"/>
      <c r="FEA542" s="80"/>
      <c r="FEB542" s="81"/>
      <c r="FEC542" s="80"/>
      <c r="FED542" s="81"/>
      <c r="FEE542" s="80"/>
      <c r="FEF542" s="81"/>
      <c r="FEG542" s="80"/>
      <c r="FEH542" s="81"/>
      <c r="FEI542" s="80"/>
      <c r="FEJ542" s="81"/>
      <c r="FEK542" s="80"/>
      <c r="FEL542" s="81"/>
      <c r="FEM542" s="80"/>
      <c r="FEN542" s="81"/>
      <c r="FEO542" s="80"/>
      <c r="FEP542" s="81"/>
      <c r="FEQ542" s="80"/>
      <c r="FER542" s="81"/>
      <c r="FES542" s="80"/>
      <c r="FET542" s="81"/>
      <c r="FEU542" s="80"/>
      <c r="FEV542" s="81"/>
      <c r="FEW542" s="80"/>
      <c r="FEX542" s="81"/>
      <c r="FEY542" s="80"/>
      <c r="FEZ542" s="81"/>
      <c r="FFA542" s="80"/>
      <c r="FFB542" s="81"/>
      <c r="FFC542" s="80"/>
      <c r="FFD542" s="81"/>
      <c r="FFE542" s="80"/>
      <c r="FFF542" s="81"/>
      <c r="FFG542" s="80"/>
      <c r="FFH542" s="81"/>
      <c r="FFI542" s="80"/>
      <c r="FFJ542" s="81"/>
      <c r="FFK542" s="80"/>
      <c r="FFL542" s="81"/>
      <c r="FFM542" s="80"/>
      <c r="FFN542" s="81"/>
      <c r="FFO542" s="80"/>
      <c r="FFP542" s="81"/>
      <c r="FFQ542" s="80"/>
      <c r="FFR542" s="81"/>
      <c r="FFS542" s="80"/>
      <c r="FFT542" s="81"/>
      <c r="FFU542" s="80"/>
      <c r="FFV542" s="81"/>
      <c r="FFW542" s="80"/>
      <c r="FFX542" s="81"/>
      <c r="FFY542" s="80"/>
      <c r="FFZ542" s="81"/>
      <c r="FGA542" s="80"/>
      <c r="FGB542" s="81"/>
      <c r="FGC542" s="80"/>
      <c r="FGD542" s="81"/>
      <c r="FGE542" s="80"/>
      <c r="FGF542" s="81"/>
      <c r="FGG542" s="80"/>
      <c r="FGH542" s="81"/>
      <c r="FGI542" s="80"/>
      <c r="FGJ542" s="81"/>
      <c r="FGK542" s="80"/>
      <c r="FGL542" s="81"/>
      <c r="FGM542" s="80"/>
      <c r="FGN542" s="81"/>
      <c r="FGO542" s="80"/>
      <c r="FGP542" s="81"/>
      <c r="FGQ542" s="80"/>
      <c r="FGR542" s="81"/>
      <c r="FGS542" s="80"/>
      <c r="FGT542" s="81"/>
      <c r="FGU542" s="80"/>
      <c r="FGV542" s="81"/>
      <c r="FGW542" s="80"/>
      <c r="FGX542" s="81"/>
      <c r="FGY542" s="80"/>
      <c r="FGZ542" s="81"/>
      <c r="FHA542" s="80"/>
      <c r="FHB542" s="81"/>
      <c r="FHC542" s="80"/>
      <c r="FHD542" s="81"/>
      <c r="FHE542" s="80"/>
      <c r="FHF542" s="81"/>
      <c r="FHG542" s="80"/>
      <c r="FHH542" s="81"/>
      <c r="FHI542" s="80"/>
      <c r="FHJ542" s="81"/>
      <c r="FHK542" s="80"/>
      <c r="FHL542" s="81"/>
      <c r="FHM542" s="80"/>
      <c r="FHN542" s="81"/>
      <c r="FHO542" s="80"/>
      <c r="FHP542" s="81"/>
      <c r="FHQ542" s="80"/>
      <c r="FHR542" s="81"/>
      <c r="FHS542" s="80"/>
      <c r="FHT542" s="81"/>
      <c r="FHU542" s="80"/>
      <c r="FHV542" s="81"/>
      <c r="FHW542" s="80"/>
      <c r="FHX542" s="81"/>
      <c r="FHY542" s="80"/>
      <c r="FHZ542" s="81"/>
      <c r="FIA542" s="80"/>
      <c r="FIB542" s="81"/>
      <c r="FIC542" s="80"/>
      <c r="FID542" s="81"/>
      <c r="FIE542" s="80"/>
      <c r="FIF542" s="81"/>
      <c r="FIG542" s="80"/>
      <c r="FIH542" s="81"/>
      <c r="FII542" s="80"/>
      <c r="FIJ542" s="81"/>
      <c r="FIK542" s="80"/>
      <c r="FIL542" s="81"/>
      <c r="FIM542" s="80"/>
      <c r="FIN542" s="81"/>
      <c r="FIO542" s="80"/>
      <c r="FIP542" s="81"/>
      <c r="FIQ542" s="80"/>
      <c r="FIR542" s="81"/>
      <c r="FIS542" s="80"/>
      <c r="FIT542" s="81"/>
      <c r="FIU542" s="80"/>
      <c r="FIV542" s="81"/>
      <c r="FIW542" s="80"/>
      <c r="FIX542" s="81"/>
      <c r="FIY542" s="80"/>
      <c r="FIZ542" s="81"/>
      <c r="FJA542" s="80"/>
      <c r="FJB542" s="81"/>
      <c r="FJC542" s="80"/>
      <c r="FJD542" s="81"/>
      <c r="FJE542" s="80"/>
      <c r="FJF542" s="81"/>
      <c r="FJG542" s="80"/>
      <c r="FJH542" s="81"/>
      <c r="FJI542" s="80"/>
      <c r="FJJ542" s="81"/>
      <c r="FJK542" s="80"/>
      <c r="FJL542" s="81"/>
      <c r="FJM542" s="80"/>
      <c r="FJN542" s="81"/>
      <c r="FJO542" s="80"/>
      <c r="FJP542" s="81"/>
      <c r="FJQ542" s="80"/>
      <c r="FJR542" s="81"/>
      <c r="FJS542" s="80"/>
      <c r="FJT542" s="81"/>
      <c r="FJU542" s="80"/>
      <c r="FJV542" s="81"/>
      <c r="FJW542" s="80"/>
      <c r="FJX542" s="81"/>
      <c r="FJY542" s="80"/>
      <c r="FJZ542" s="81"/>
      <c r="FKA542" s="80"/>
      <c r="FKB542" s="81"/>
      <c r="FKC542" s="80"/>
      <c r="FKD542" s="81"/>
      <c r="FKE542" s="80"/>
      <c r="FKF542" s="81"/>
      <c r="FKG542" s="80"/>
      <c r="FKH542" s="81"/>
      <c r="FKI542" s="80"/>
      <c r="FKJ542" s="81"/>
      <c r="FKK542" s="80"/>
      <c r="FKL542" s="81"/>
      <c r="FKM542" s="80"/>
      <c r="FKN542" s="81"/>
      <c r="FKO542" s="80"/>
      <c r="FKP542" s="81"/>
      <c r="FKQ542" s="80"/>
      <c r="FKR542" s="81"/>
      <c r="FKS542" s="80"/>
      <c r="FKT542" s="81"/>
      <c r="FKU542" s="80"/>
      <c r="FKV542" s="81"/>
      <c r="FKW542" s="80"/>
      <c r="FKX542" s="81"/>
      <c r="FKY542" s="80"/>
      <c r="FKZ542" s="81"/>
      <c r="FLA542" s="80"/>
      <c r="FLB542" s="81"/>
      <c r="FLC542" s="80"/>
      <c r="FLD542" s="81"/>
      <c r="FLE542" s="80"/>
      <c r="FLF542" s="81"/>
      <c r="FLG542" s="80"/>
      <c r="FLH542" s="81"/>
      <c r="FLI542" s="80"/>
      <c r="FLJ542" s="81"/>
      <c r="FLK542" s="80"/>
      <c r="FLL542" s="81"/>
      <c r="FLM542" s="80"/>
      <c r="FLN542" s="81"/>
      <c r="FLO542" s="80"/>
      <c r="FLP542" s="81"/>
      <c r="FLQ542" s="80"/>
      <c r="FLR542" s="81"/>
      <c r="FLS542" s="80"/>
      <c r="FLT542" s="81"/>
      <c r="FLU542" s="80"/>
      <c r="FLV542" s="81"/>
      <c r="FLW542" s="80"/>
      <c r="FLX542" s="81"/>
      <c r="FLY542" s="80"/>
      <c r="FLZ542" s="81"/>
      <c r="FMA542" s="80"/>
      <c r="FMB542" s="81"/>
      <c r="FMC542" s="80"/>
      <c r="FMD542" s="81"/>
      <c r="FME542" s="80"/>
      <c r="FMF542" s="81"/>
      <c r="FMG542" s="80"/>
      <c r="FMH542" s="81"/>
      <c r="FMI542" s="80"/>
      <c r="FMJ542" s="81"/>
      <c r="FMK542" s="80"/>
      <c r="FML542" s="81"/>
      <c r="FMM542" s="80"/>
      <c r="FMN542" s="81"/>
      <c r="FMO542" s="80"/>
      <c r="FMP542" s="81"/>
      <c r="FMQ542" s="80"/>
      <c r="FMR542" s="81"/>
      <c r="FMS542" s="80"/>
      <c r="FMT542" s="81"/>
      <c r="FMU542" s="80"/>
      <c r="FMV542" s="81"/>
      <c r="FMW542" s="80"/>
      <c r="FMX542" s="81"/>
      <c r="FMY542" s="80"/>
      <c r="FMZ542" s="81"/>
      <c r="FNA542" s="80"/>
      <c r="FNB542" s="81"/>
      <c r="FNC542" s="80"/>
      <c r="FND542" s="81"/>
      <c r="FNE542" s="80"/>
      <c r="FNF542" s="81"/>
      <c r="FNG542" s="80"/>
      <c r="FNH542" s="81"/>
      <c r="FNI542" s="80"/>
      <c r="FNJ542" s="81"/>
      <c r="FNK542" s="80"/>
      <c r="FNL542" s="81"/>
      <c r="FNM542" s="80"/>
      <c r="FNN542" s="81"/>
      <c r="FNO542" s="80"/>
      <c r="FNP542" s="81"/>
      <c r="FNQ542" s="80"/>
      <c r="FNR542" s="81"/>
      <c r="FNS542" s="80"/>
      <c r="FNT542" s="81"/>
      <c r="FNU542" s="80"/>
      <c r="FNV542" s="81"/>
      <c r="FNW542" s="80"/>
      <c r="FNX542" s="81"/>
      <c r="FNY542" s="80"/>
      <c r="FNZ542" s="81"/>
      <c r="FOA542" s="80"/>
      <c r="FOB542" s="81"/>
      <c r="FOC542" s="80"/>
      <c r="FOD542" s="81"/>
      <c r="FOE542" s="80"/>
      <c r="FOF542" s="81"/>
      <c r="FOG542" s="80"/>
      <c r="FOH542" s="81"/>
      <c r="FOI542" s="80"/>
      <c r="FOJ542" s="81"/>
      <c r="FOK542" s="80"/>
      <c r="FOL542" s="81"/>
      <c r="FOM542" s="80"/>
      <c r="FON542" s="81"/>
      <c r="FOO542" s="80"/>
      <c r="FOP542" s="81"/>
      <c r="FOQ542" s="80"/>
      <c r="FOR542" s="81"/>
      <c r="FOS542" s="80"/>
      <c r="FOT542" s="81"/>
      <c r="FOU542" s="80"/>
      <c r="FOV542" s="81"/>
      <c r="FOW542" s="80"/>
      <c r="FOX542" s="81"/>
      <c r="FOY542" s="80"/>
      <c r="FOZ542" s="81"/>
      <c r="FPA542" s="80"/>
      <c r="FPB542" s="81"/>
      <c r="FPC542" s="80"/>
      <c r="FPD542" s="81"/>
      <c r="FPE542" s="80"/>
      <c r="FPF542" s="81"/>
      <c r="FPG542" s="80"/>
      <c r="FPH542" s="81"/>
      <c r="FPI542" s="80"/>
      <c r="FPJ542" s="81"/>
      <c r="FPK542" s="80"/>
      <c r="FPL542" s="81"/>
      <c r="FPM542" s="80"/>
      <c r="FPN542" s="81"/>
      <c r="FPO542" s="80"/>
      <c r="FPP542" s="81"/>
      <c r="FPQ542" s="80"/>
      <c r="FPR542" s="81"/>
      <c r="FPS542" s="80"/>
      <c r="FPT542" s="81"/>
      <c r="FPU542" s="80"/>
      <c r="FPV542" s="81"/>
      <c r="FPW542" s="80"/>
      <c r="FPX542" s="81"/>
      <c r="FPY542" s="80"/>
      <c r="FPZ542" s="81"/>
      <c r="FQA542" s="80"/>
      <c r="FQB542" s="81"/>
      <c r="FQC542" s="80"/>
      <c r="FQD542" s="81"/>
      <c r="FQE542" s="80"/>
      <c r="FQF542" s="81"/>
      <c r="FQG542" s="80"/>
      <c r="FQH542" s="81"/>
      <c r="FQI542" s="80"/>
      <c r="FQJ542" s="81"/>
      <c r="FQK542" s="80"/>
      <c r="FQL542" s="81"/>
      <c r="FQM542" s="80"/>
      <c r="FQN542" s="81"/>
      <c r="FQO542" s="80"/>
      <c r="FQP542" s="81"/>
      <c r="FQQ542" s="80"/>
      <c r="FQR542" s="81"/>
      <c r="FQS542" s="80"/>
      <c r="FQT542" s="81"/>
      <c r="FQU542" s="80"/>
      <c r="FQV542" s="81"/>
      <c r="FQW542" s="80"/>
      <c r="FQX542" s="81"/>
      <c r="FQY542" s="80"/>
      <c r="FQZ542" s="81"/>
      <c r="FRA542" s="80"/>
      <c r="FRB542" s="81"/>
      <c r="FRC542" s="80"/>
      <c r="FRD542" s="81"/>
      <c r="FRE542" s="80"/>
      <c r="FRF542" s="81"/>
      <c r="FRG542" s="80"/>
      <c r="FRH542" s="81"/>
      <c r="FRI542" s="80"/>
      <c r="FRJ542" s="81"/>
      <c r="FRK542" s="80"/>
      <c r="FRL542" s="81"/>
      <c r="FRM542" s="80"/>
      <c r="FRN542" s="81"/>
      <c r="FRO542" s="80"/>
      <c r="FRP542" s="81"/>
      <c r="FRQ542" s="80"/>
      <c r="FRR542" s="81"/>
      <c r="FRS542" s="80"/>
      <c r="FRT542" s="81"/>
      <c r="FRU542" s="80"/>
      <c r="FRV542" s="81"/>
      <c r="FRW542" s="80"/>
      <c r="FRX542" s="81"/>
      <c r="FRY542" s="80"/>
      <c r="FRZ542" s="81"/>
      <c r="FSA542" s="80"/>
      <c r="FSB542" s="81"/>
      <c r="FSC542" s="80"/>
      <c r="FSD542" s="81"/>
      <c r="FSE542" s="80"/>
      <c r="FSF542" s="81"/>
      <c r="FSG542" s="80"/>
      <c r="FSH542" s="81"/>
      <c r="FSI542" s="80"/>
      <c r="FSJ542" s="81"/>
      <c r="FSK542" s="80"/>
      <c r="FSL542" s="81"/>
      <c r="FSM542" s="80"/>
      <c r="FSN542" s="81"/>
      <c r="FSO542" s="80"/>
      <c r="FSP542" s="81"/>
      <c r="FSQ542" s="80"/>
      <c r="FSR542" s="81"/>
      <c r="FSS542" s="80"/>
      <c r="FST542" s="81"/>
      <c r="FSU542" s="80"/>
      <c r="FSV542" s="81"/>
      <c r="FSW542" s="80"/>
      <c r="FSX542" s="81"/>
      <c r="FSY542" s="80"/>
      <c r="FSZ542" s="81"/>
      <c r="FTA542" s="80"/>
      <c r="FTB542" s="81"/>
      <c r="FTC542" s="80"/>
      <c r="FTD542" s="81"/>
      <c r="FTE542" s="80"/>
      <c r="FTF542" s="81"/>
      <c r="FTG542" s="80"/>
      <c r="FTH542" s="81"/>
      <c r="FTI542" s="80"/>
      <c r="FTJ542" s="81"/>
      <c r="FTK542" s="80"/>
      <c r="FTL542" s="81"/>
      <c r="FTM542" s="80"/>
      <c r="FTN542" s="81"/>
      <c r="FTO542" s="80"/>
      <c r="FTP542" s="81"/>
      <c r="FTQ542" s="80"/>
      <c r="FTR542" s="81"/>
      <c r="FTS542" s="80"/>
      <c r="FTT542" s="81"/>
      <c r="FTU542" s="80"/>
      <c r="FTV542" s="81"/>
      <c r="FTW542" s="80"/>
      <c r="FTX542" s="81"/>
      <c r="FTY542" s="80"/>
      <c r="FTZ542" s="81"/>
      <c r="FUA542" s="80"/>
      <c r="FUB542" s="81"/>
      <c r="FUC542" s="80"/>
      <c r="FUD542" s="81"/>
      <c r="FUE542" s="80"/>
      <c r="FUF542" s="81"/>
      <c r="FUG542" s="80"/>
      <c r="FUH542" s="81"/>
      <c r="FUI542" s="80"/>
      <c r="FUJ542" s="81"/>
      <c r="FUK542" s="80"/>
      <c r="FUL542" s="81"/>
      <c r="FUM542" s="80"/>
      <c r="FUN542" s="81"/>
      <c r="FUO542" s="80"/>
      <c r="FUP542" s="81"/>
      <c r="FUQ542" s="80"/>
      <c r="FUR542" s="81"/>
      <c r="FUS542" s="80"/>
      <c r="FUT542" s="81"/>
      <c r="FUU542" s="80"/>
      <c r="FUV542" s="81"/>
      <c r="FUW542" s="80"/>
      <c r="FUX542" s="81"/>
      <c r="FUY542" s="80"/>
      <c r="FUZ542" s="81"/>
      <c r="FVA542" s="80"/>
      <c r="FVB542" s="81"/>
      <c r="FVC542" s="80"/>
      <c r="FVD542" s="81"/>
      <c r="FVE542" s="80"/>
      <c r="FVF542" s="81"/>
      <c r="FVG542" s="80"/>
      <c r="FVH542" s="81"/>
      <c r="FVI542" s="80"/>
      <c r="FVJ542" s="81"/>
      <c r="FVK542" s="80"/>
      <c r="FVL542" s="81"/>
      <c r="FVM542" s="80"/>
      <c r="FVN542" s="81"/>
      <c r="FVO542" s="80"/>
      <c r="FVP542" s="81"/>
      <c r="FVQ542" s="80"/>
      <c r="FVR542" s="81"/>
      <c r="FVS542" s="80"/>
      <c r="FVT542" s="81"/>
      <c r="FVU542" s="80"/>
      <c r="FVV542" s="81"/>
      <c r="FVW542" s="80"/>
      <c r="FVX542" s="81"/>
      <c r="FVY542" s="80"/>
      <c r="FVZ542" s="81"/>
      <c r="FWA542" s="80"/>
      <c r="FWB542" s="81"/>
      <c r="FWC542" s="80"/>
      <c r="FWD542" s="81"/>
      <c r="FWE542" s="80"/>
      <c r="FWF542" s="81"/>
      <c r="FWG542" s="80"/>
      <c r="FWH542" s="81"/>
      <c r="FWI542" s="80"/>
      <c r="FWJ542" s="81"/>
      <c r="FWK542" s="80"/>
      <c r="FWL542" s="81"/>
      <c r="FWM542" s="80"/>
      <c r="FWN542" s="81"/>
      <c r="FWO542" s="80"/>
      <c r="FWP542" s="81"/>
      <c r="FWQ542" s="80"/>
      <c r="FWR542" s="81"/>
      <c r="FWS542" s="80"/>
      <c r="FWT542" s="81"/>
      <c r="FWU542" s="80"/>
      <c r="FWV542" s="81"/>
      <c r="FWW542" s="80"/>
      <c r="FWX542" s="81"/>
      <c r="FWY542" s="80"/>
      <c r="FWZ542" s="81"/>
      <c r="FXA542" s="80"/>
      <c r="FXB542" s="81"/>
      <c r="FXC542" s="80"/>
      <c r="FXD542" s="81"/>
      <c r="FXE542" s="80"/>
      <c r="FXF542" s="81"/>
      <c r="FXG542" s="80"/>
      <c r="FXH542" s="81"/>
      <c r="FXI542" s="80"/>
      <c r="FXJ542" s="81"/>
      <c r="FXK542" s="80"/>
      <c r="FXL542" s="81"/>
      <c r="FXM542" s="80"/>
      <c r="FXN542" s="81"/>
      <c r="FXO542" s="80"/>
      <c r="FXP542" s="81"/>
      <c r="FXQ542" s="80"/>
      <c r="FXR542" s="81"/>
      <c r="FXS542" s="80"/>
      <c r="FXT542" s="81"/>
      <c r="FXU542" s="80"/>
      <c r="FXV542" s="81"/>
      <c r="FXW542" s="80"/>
      <c r="FXX542" s="81"/>
      <c r="FXY542" s="80"/>
      <c r="FXZ542" s="81"/>
      <c r="FYA542" s="80"/>
      <c r="FYB542" s="81"/>
      <c r="FYC542" s="80"/>
      <c r="FYD542" s="81"/>
      <c r="FYE542" s="80"/>
      <c r="FYF542" s="81"/>
      <c r="FYG542" s="80"/>
      <c r="FYH542" s="81"/>
      <c r="FYI542" s="80"/>
      <c r="FYJ542" s="81"/>
      <c r="FYK542" s="80"/>
      <c r="FYL542" s="81"/>
      <c r="FYM542" s="80"/>
      <c r="FYN542" s="81"/>
      <c r="FYO542" s="80"/>
      <c r="FYP542" s="81"/>
      <c r="FYQ542" s="80"/>
      <c r="FYR542" s="81"/>
      <c r="FYS542" s="80"/>
      <c r="FYT542" s="81"/>
      <c r="FYU542" s="80"/>
      <c r="FYV542" s="81"/>
      <c r="FYW542" s="80"/>
      <c r="FYX542" s="81"/>
      <c r="FYY542" s="80"/>
      <c r="FYZ542" s="81"/>
      <c r="FZA542" s="80"/>
      <c r="FZB542" s="81"/>
      <c r="FZC542" s="80"/>
      <c r="FZD542" s="81"/>
      <c r="FZE542" s="80"/>
      <c r="FZF542" s="81"/>
      <c r="FZG542" s="80"/>
      <c r="FZH542" s="81"/>
      <c r="FZI542" s="80"/>
      <c r="FZJ542" s="81"/>
      <c r="FZK542" s="80"/>
      <c r="FZL542" s="81"/>
      <c r="FZM542" s="80"/>
      <c r="FZN542" s="81"/>
      <c r="FZO542" s="80"/>
      <c r="FZP542" s="81"/>
      <c r="FZQ542" s="80"/>
      <c r="FZR542" s="81"/>
      <c r="FZS542" s="80"/>
      <c r="FZT542" s="81"/>
      <c r="FZU542" s="80"/>
      <c r="FZV542" s="81"/>
      <c r="FZW542" s="80"/>
      <c r="FZX542" s="81"/>
      <c r="FZY542" s="80"/>
      <c r="FZZ542" s="81"/>
      <c r="GAA542" s="80"/>
      <c r="GAB542" s="81"/>
      <c r="GAC542" s="80"/>
      <c r="GAD542" s="81"/>
      <c r="GAE542" s="80"/>
      <c r="GAF542" s="81"/>
      <c r="GAG542" s="80"/>
      <c r="GAH542" s="81"/>
      <c r="GAI542" s="80"/>
      <c r="GAJ542" s="81"/>
      <c r="GAK542" s="80"/>
      <c r="GAL542" s="81"/>
      <c r="GAM542" s="80"/>
      <c r="GAN542" s="81"/>
      <c r="GAO542" s="80"/>
      <c r="GAP542" s="81"/>
      <c r="GAQ542" s="80"/>
      <c r="GAR542" s="81"/>
      <c r="GAS542" s="80"/>
      <c r="GAT542" s="81"/>
      <c r="GAU542" s="80"/>
      <c r="GAV542" s="81"/>
      <c r="GAW542" s="80"/>
      <c r="GAX542" s="81"/>
      <c r="GAY542" s="80"/>
      <c r="GAZ542" s="81"/>
      <c r="GBA542" s="80"/>
      <c r="GBB542" s="81"/>
      <c r="GBC542" s="80"/>
      <c r="GBD542" s="81"/>
      <c r="GBE542" s="80"/>
      <c r="GBF542" s="81"/>
      <c r="GBG542" s="80"/>
      <c r="GBH542" s="81"/>
      <c r="GBI542" s="80"/>
      <c r="GBJ542" s="81"/>
      <c r="GBK542" s="80"/>
      <c r="GBL542" s="81"/>
      <c r="GBM542" s="80"/>
      <c r="GBN542" s="81"/>
      <c r="GBO542" s="80"/>
      <c r="GBP542" s="81"/>
      <c r="GBQ542" s="80"/>
      <c r="GBR542" s="81"/>
      <c r="GBS542" s="80"/>
      <c r="GBT542" s="81"/>
      <c r="GBU542" s="80"/>
      <c r="GBV542" s="81"/>
      <c r="GBW542" s="80"/>
      <c r="GBX542" s="81"/>
      <c r="GBY542" s="80"/>
      <c r="GBZ542" s="81"/>
      <c r="GCA542" s="80"/>
      <c r="GCB542" s="81"/>
      <c r="GCC542" s="80"/>
      <c r="GCD542" s="81"/>
      <c r="GCE542" s="80"/>
      <c r="GCF542" s="81"/>
      <c r="GCG542" s="80"/>
      <c r="GCH542" s="81"/>
      <c r="GCI542" s="80"/>
      <c r="GCJ542" s="81"/>
      <c r="GCK542" s="80"/>
      <c r="GCL542" s="81"/>
      <c r="GCM542" s="80"/>
      <c r="GCN542" s="81"/>
      <c r="GCO542" s="80"/>
      <c r="GCP542" s="81"/>
      <c r="GCQ542" s="80"/>
      <c r="GCR542" s="81"/>
      <c r="GCS542" s="80"/>
      <c r="GCT542" s="81"/>
      <c r="GCU542" s="80"/>
      <c r="GCV542" s="81"/>
      <c r="GCW542" s="80"/>
      <c r="GCX542" s="81"/>
      <c r="GCY542" s="80"/>
      <c r="GCZ542" s="81"/>
      <c r="GDA542" s="80"/>
      <c r="GDB542" s="81"/>
      <c r="GDC542" s="80"/>
      <c r="GDD542" s="81"/>
      <c r="GDE542" s="80"/>
      <c r="GDF542" s="81"/>
      <c r="GDG542" s="80"/>
      <c r="GDH542" s="81"/>
      <c r="GDI542" s="80"/>
      <c r="GDJ542" s="81"/>
      <c r="GDK542" s="80"/>
      <c r="GDL542" s="81"/>
      <c r="GDM542" s="80"/>
      <c r="GDN542" s="81"/>
      <c r="GDO542" s="80"/>
      <c r="GDP542" s="81"/>
      <c r="GDQ542" s="80"/>
      <c r="GDR542" s="81"/>
      <c r="GDS542" s="80"/>
      <c r="GDT542" s="81"/>
      <c r="GDU542" s="80"/>
      <c r="GDV542" s="81"/>
      <c r="GDW542" s="80"/>
      <c r="GDX542" s="81"/>
      <c r="GDY542" s="80"/>
      <c r="GDZ542" s="81"/>
      <c r="GEA542" s="80"/>
      <c r="GEB542" s="81"/>
      <c r="GEC542" s="80"/>
      <c r="GED542" s="81"/>
      <c r="GEE542" s="80"/>
      <c r="GEF542" s="81"/>
      <c r="GEG542" s="80"/>
      <c r="GEH542" s="81"/>
      <c r="GEI542" s="80"/>
      <c r="GEJ542" s="81"/>
      <c r="GEK542" s="80"/>
      <c r="GEL542" s="81"/>
      <c r="GEM542" s="80"/>
      <c r="GEN542" s="81"/>
      <c r="GEO542" s="80"/>
      <c r="GEP542" s="81"/>
      <c r="GEQ542" s="80"/>
      <c r="GER542" s="81"/>
      <c r="GES542" s="80"/>
      <c r="GET542" s="81"/>
      <c r="GEU542" s="80"/>
      <c r="GEV542" s="81"/>
      <c r="GEW542" s="80"/>
      <c r="GEX542" s="81"/>
      <c r="GEY542" s="80"/>
      <c r="GEZ542" s="81"/>
      <c r="GFA542" s="80"/>
      <c r="GFB542" s="81"/>
      <c r="GFC542" s="80"/>
      <c r="GFD542" s="81"/>
      <c r="GFE542" s="80"/>
      <c r="GFF542" s="81"/>
      <c r="GFG542" s="80"/>
      <c r="GFH542" s="81"/>
      <c r="GFI542" s="80"/>
      <c r="GFJ542" s="81"/>
      <c r="GFK542" s="80"/>
      <c r="GFL542" s="81"/>
      <c r="GFM542" s="80"/>
      <c r="GFN542" s="81"/>
      <c r="GFO542" s="80"/>
      <c r="GFP542" s="81"/>
      <c r="GFQ542" s="80"/>
      <c r="GFR542" s="81"/>
      <c r="GFS542" s="80"/>
      <c r="GFT542" s="81"/>
      <c r="GFU542" s="80"/>
      <c r="GFV542" s="81"/>
      <c r="GFW542" s="80"/>
      <c r="GFX542" s="81"/>
      <c r="GFY542" s="80"/>
      <c r="GFZ542" s="81"/>
      <c r="GGA542" s="80"/>
      <c r="GGB542" s="81"/>
      <c r="GGC542" s="80"/>
      <c r="GGD542" s="81"/>
      <c r="GGE542" s="80"/>
      <c r="GGF542" s="81"/>
      <c r="GGG542" s="80"/>
      <c r="GGH542" s="81"/>
      <c r="GGI542" s="80"/>
      <c r="GGJ542" s="81"/>
      <c r="GGK542" s="80"/>
      <c r="GGL542" s="81"/>
      <c r="GGM542" s="80"/>
      <c r="GGN542" s="81"/>
      <c r="GGO542" s="80"/>
      <c r="GGP542" s="81"/>
      <c r="GGQ542" s="80"/>
      <c r="GGR542" s="81"/>
      <c r="GGS542" s="80"/>
      <c r="GGT542" s="81"/>
      <c r="GGU542" s="80"/>
      <c r="GGV542" s="81"/>
      <c r="GGW542" s="80"/>
      <c r="GGX542" s="81"/>
      <c r="GGY542" s="80"/>
      <c r="GGZ542" s="81"/>
      <c r="GHA542" s="80"/>
      <c r="GHB542" s="81"/>
      <c r="GHC542" s="80"/>
      <c r="GHD542" s="81"/>
      <c r="GHE542" s="80"/>
      <c r="GHF542" s="81"/>
      <c r="GHG542" s="80"/>
      <c r="GHH542" s="81"/>
      <c r="GHI542" s="80"/>
      <c r="GHJ542" s="81"/>
      <c r="GHK542" s="80"/>
      <c r="GHL542" s="81"/>
      <c r="GHM542" s="80"/>
      <c r="GHN542" s="81"/>
      <c r="GHO542" s="80"/>
      <c r="GHP542" s="81"/>
      <c r="GHQ542" s="80"/>
      <c r="GHR542" s="81"/>
      <c r="GHS542" s="80"/>
      <c r="GHT542" s="81"/>
      <c r="GHU542" s="80"/>
      <c r="GHV542" s="81"/>
      <c r="GHW542" s="80"/>
      <c r="GHX542" s="81"/>
      <c r="GHY542" s="80"/>
      <c r="GHZ542" s="81"/>
      <c r="GIA542" s="80"/>
      <c r="GIB542" s="81"/>
      <c r="GIC542" s="80"/>
      <c r="GID542" s="81"/>
      <c r="GIE542" s="80"/>
      <c r="GIF542" s="81"/>
      <c r="GIG542" s="80"/>
      <c r="GIH542" s="81"/>
      <c r="GII542" s="80"/>
      <c r="GIJ542" s="81"/>
      <c r="GIK542" s="80"/>
      <c r="GIL542" s="81"/>
      <c r="GIM542" s="80"/>
      <c r="GIN542" s="81"/>
      <c r="GIO542" s="80"/>
      <c r="GIP542" s="81"/>
      <c r="GIQ542" s="80"/>
      <c r="GIR542" s="81"/>
      <c r="GIS542" s="80"/>
      <c r="GIT542" s="81"/>
      <c r="GIU542" s="80"/>
      <c r="GIV542" s="81"/>
      <c r="GIW542" s="80"/>
      <c r="GIX542" s="81"/>
      <c r="GIY542" s="80"/>
      <c r="GIZ542" s="81"/>
      <c r="GJA542" s="80"/>
      <c r="GJB542" s="81"/>
      <c r="GJC542" s="80"/>
      <c r="GJD542" s="81"/>
      <c r="GJE542" s="80"/>
      <c r="GJF542" s="81"/>
      <c r="GJG542" s="80"/>
      <c r="GJH542" s="81"/>
      <c r="GJI542" s="80"/>
      <c r="GJJ542" s="81"/>
      <c r="GJK542" s="80"/>
      <c r="GJL542" s="81"/>
      <c r="GJM542" s="80"/>
      <c r="GJN542" s="81"/>
      <c r="GJO542" s="80"/>
      <c r="GJP542" s="81"/>
      <c r="GJQ542" s="80"/>
      <c r="GJR542" s="81"/>
      <c r="GJS542" s="80"/>
      <c r="GJT542" s="81"/>
      <c r="GJU542" s="80"/>
      <c r="GJV542" s="81"/>
      <c r="GJW542" s="80"/>
      <c r="GJX542" s="81"/>
      <c r="GJY542" s="80"/>
      <c r="GJZ542" s="81"/>
      <c r="GKA542" s="80"/>
      <c r="GKB542" s="81"/>
      <c r="GKC542" s="80"/>
      <c r="GKD542" s="81"/>
      <c r="GKE542" s="80"/>
      <c r="GKF542" s="81"/>
      <c r="GKG542" s="80"/>
      <c r="GKH542" s="81"/>
      <c r="GKI542" s="80"/>
      <c r="GKJ542" s="81"/>
      <c r="GKK542" s="80"/>
      <c r="GKL542" s="81"/>
      <c r="GKM542" s="80"/>
      <c r="GKN542" s="81"/>
      <c r="GKO542" s="80"/>
      <c r="GKP542" s="81"/>
      <c r="GKQ542" s="80"/>
      <c r="GKR542" s="81"/>
      <c r="GKS542" s="80"/>
      <c r="GKT542" s="81"/>
      <c r="GKU542" s="80"/>
      <c r="GKV542" s="81"/>
      <c r="GKW542" s="80"/>
      <c r="GKX542" s="81"/>
      <c r="GKY542" s="80"/>
      <c r="GKZ542" s="81"/>
      <c r="GLA542" s="80"/>
      <c r="GLB542" s="81"/>
      <c r="GLC542" s="80"/>
      <c r="GLD542" s="81"/>
      <c r="GLE542" s="80"/>
      <c r="GLF542" s="81"/>
      <c r="GLG542" s="80"/>
      <c r="GLH542" s="81"/>
      <c r="GLI542" s="80"/>
      <c r="GLJ542" s="81"/>
      <c r="GLK542" s="80"/>
      <c r="GLL542" s="81"/>
      <c r="GLM542" s="80"/>
      <c r="GLN542" s="81"/>
      <c r="GLO542" s="80"/>
      <c r="GLP542" s="81"/>
      <c r="GLQ542" s="80"/>
      <c r="GLR542" s="81"/>
      <c r="GLS542" s="80"/>
      <c r="GLT542" s="81"/>
      <c r="GLU542" s="80"/>
      <c r="GLV542" s="81"/>
      <c r="GLW542" s="80"/>
      <c r="GLX542" s="81"/>
      <c r="GLY542" s="80"/>
      <c r="GLZ542" s="81"/>
      <c r="GMA542" s="80"/>
      <c r="GMB542" s="81"/>
      <c r="GMC542" s="80"/>
      <c r="GMD542" s="81"/>
      <c r="GME542" s="80"/>
      <c r="GMF542" s="81"/>
      <c r="GMG542" s="80"/>
      <c r="GMH542" s="81"/>
      <c r="GMI542" s="80"/>
      <c r="GMJ542" s="81"/>
      <c r="GMK542" s="80"/>
      <c r="GML542" s="81"/>
      <c r="GMM542" s="80"/>
      <c r="GMN542" s="81"/>
      <c r="GMO542" s="80"/>
      <c r="GMP542" s="81"/>
      <c r="GMQ542" s="80"/>
      <c r="GMR542" s="81"/>
      <c r="GMS542" s="80"/>
      <c r="GMT542" s="81"/>
      <c r="GMU542" s="80"/>
      <c r="GMV542" s="81"/>
      <c r="GMW542" s="80"/>
      <c r="GMX542" s="81"/>
      <c r="GMY542" s="80"/>
      <c r="GMZ542" s="81"/>
      <c r="GNA542" s="80"/>
      <c r="GNB542" s="81"/>
      <c r="GNC542" s="80"/>
      <c r="GND542" s="81"/>
      <c r="GNE542" s="80"/>
      <c r="GNF542" s="81"/>
      <c r="GNG542" s="80"/>
      <c r="GNH542" s="81"/>
      <c r="GNI542" s="80"/>
      <c r="GNJ542" s="81"/>
      <c r="GNK542" s="80"/>
      <c r="GNL542" s="81"/>
      <c r="GNM542" s="80"/>
      <c r="GNN542" s="81"/>
      <c r="GNO542" s="80"/>
      <c r="GNP542" s="81"/>
      <c r="GNQ542" s="80"/>
      <c r="GNR542" s="81"/>
      <c r="GNS542" s="80"/>
      <c r="GNT542" s="81"/>
      <c r="GNU542" s="80"/>
      <c r="GNV542" s="81"/>
      <c r="GNW542" s="80"/>
      <c r="GNX542" s="81"/>
      <c r="GNY542" s="80"/>
      <c r="GNZ542" s="81"/>
      <c r="GOA542" s="80"/>
      <c r="GOB542" s="81"/>
      <c r="GOC542" s="80"/>
      <c r="GOD542" s="81"/>
      <c r="GOE542" s="80"/>
      <c r="GOF542" s="81"/>
      <c r="GOG542" s="80"/>
      <c r="GOH542" s="81"/>
      <c r="GOI542" s="80"/>
      <c r="GOJ542" s="81"/>
      <c r="GOK542" s="80"/>
      <c r="GOL542" s="81"/>
      <c r="GOM542" s="80"/>
      <c r="GON542" s="81"/>
      <c r="GOO542" s="80"/>
      <c r="GOP542" s="81"/>
      <c r="GOQ542" s="80"/>
      <c r="GOR542" s="81"/>
      <c r="GOS542" s="80"/>
      <c r="GOT542" s="81"/>
      <c r="GOU542" s="80"/>
      <c r="GOV542" s="81"/>
      <c r="GOW542" s="80"/>
      <c r="GOX542" s="81"/>
      <c r="GOY542" s="80"/>
      <c r="GOZ542" s="81"/>
      <c r="GPA542" s="80"/>
      <c r="GPB542" s="81"/>
      <c r="GPC542" s="80"/>
      <c r="GPD542" s="81"/>
      <c r="GPE542" s="80"/>
      <c r="GPF542" s="81"/>
      <c r="GPG542" s="80"/>
      <c r="GPH542" s="81"/>
      <c r="GPI542" s="80"/>
      <c r="GPJ542" s="81"/>
      <c r="GPK542" s="80"/>
      <c r="GPL542" s="81"/>
      <c r="GPM542" s="80"/>
      <c r="GPN542" s="81"/>
      <c r="GPO542" s="80"/>
      <c r="GPP542" s="81"/>
      <c r="GPQ542" s="80"/>
      <c r="GPR542" s="81"/>
      <c r="GPS542" s="80"/>
      <c r="GPT542" s="81"/>
      <c r="GPU542" s="80"/>
      <c r="GPV542" s="81"/>
      <c r="GPW542" s="80"/>
      <c r="GPX542" s="81"/>
      <c r="GPY542" s="80"/>
      <c r="GPZ542" s="81"/>
      <c r="GQA542" s="80"/>
      <c r="GQB542" s="81"/>
      <c r="GQC542" s="80"/>
      <c r="GQD542" s="81"/>
      <c r="GQE542" s="80"/>
      <c r="GQF542" s="81"/>
      <c r="GQG542" s="80"/>
      <c r="GQH542" s="81"/>
      <c r="GQI542" s="80"/>
      <c r="GQJ542" s="81"/>
      <c r="GQK542" s="80"/>
      <c r="GQL542" s="81"/>
      <c r="GQM542" s="80"/>
      <c r="GQN542" s="81"/>
      <c r="GQO542" s="80"/>
      <c r="GQP542" s="81"/>
      <c r="GQQ542" s="80"/>
      <c r="GQR542" s="81"/>
      <c r="GQS542" s="80"/>
      <c r="GQT542" s="81"/>
      <c r="GQU542" s="80"/>
      <c r="GQV542" s="81"/>
      <c r="GQW542" s="80"/>
      <c r="GQX542" s="81"/>
      <c r="GQY542" s="80"/>
      <c r="GQZ542" s="81"/>
      <c r="GRA542" s="80"/>
      <c r="GRB542" s="81"/>
      <c r="GRC542" s="80"/>
      <c r="GRD542" s="81"/>
      <c r="GRE542" s="80"/>
      <c r="GRF542" s="81"/>
      <c r="GRG542" s="80"/>
      <c r="GRH542" s="81"/>
      <c r="GRI542" s="80"/>
      <c r="GRJ542" s="81"/>
      <c r="GRK542" s="80"/>
      <c r="GRL542" s="81"/>
      <c r="GRM542" s="80"/>
      <c r="GRN542" s="81"/>
      <c r="GRO542" s="80"/>
      <c r="GRP542" s="81"/>
      <c r="GRQ542" s="80"/>
      <c r="GRR542" s="81"/>
      <c r="GRS542" s="80"/>
      <c r="GRT542" s="81"/>
      <c r="GRU542" s="80"/>
      <c r="GRV542" s="81"/>
      <c r="GRW542" s="80"/>
      <c r="GRX542" s="81"/>
      <c r="GRY542" s="80"/>
      <c r="GRZ542" s="81"/>
      <c r="GSA542" s="80"/>
      <c r="GSB542" s="81"/>
      <c r="GSC542" s="80"/>
      <c r="GSD542" s="81"/>
      <c r="GSE542" s="80"/>
      <c r="GSF542" s="81"/>
      <c r="GSG542" s="80"/>
      <c r="GSH542" s="81"/>
      <c r="GSI542" s="80"/>
      <c r="GSJ542" s="81"/>
      <c r="GSK542" s="80"/>
      <c r="GSL542" s="81"/>
      <c r="GSM542" s="80"/>
      <c r="GSN542" s="81"/>
      <c r="GSO542" s="80"/>
      <c r="GSP542" s="81"/>
      <c r="GSQ542" s="80"/>
      <c r="GSR542" s="81"/>
      <c r="GSS542" s="80"/>
      <c r="GST542" s="81"/>
      <c r="GSU542" s="80"/>
      <c r="GSV542" s="81"/>
      <c r="GSW542" s="80"/>
      <c r="GSX542" s="81"/>
      <c r="GSY542" s="80"/>
      <c r="GSZ542" s="81"/>
      <c r="GTA542" s="80"/>
      <c r="GTB542" s="81"/>
      <c r="GTC542" s="80"/>
      <c r="GTD542" s="81"/>
      <c r="GTE542" s="80"/>
      <c r="GTF542" s="81"/>
      <c r="GTG542" s="80"/>
      <c r="GTH542" s="81"/>
      <c r="GTI542" s="80"/>
      <c r="GTJ542" s="81"/>
      <c r="GTK542" s="80"/>
      <c r="GTL542" s="81"/>
      <c r="GTM542" s="80"/>
      <c r="GTN542" s="81"/>
      <c r="GTO542" s="80"/>
      <c r="GTP542" s="81"/>
      <c r="GTQ542" s="80"/>
      <c r="GTR542" s="81"/>
      <c r="GTS542" s="80"/>
      <c r="GTT542" s="81"/>
      <c r="GTU542" s="80"/>
      <c r="GTV542" s="81"/>
      <c r="GTW542" s="80"/>
      <c r="GTX542" s="81"/>
      <c r="GTY542" s="80"/>
      <c r="GTZ542" s="81"/>
      <c r="GUA542" s="80"/>
      <c r="GUB542" s="81"/>
      <c r="GUC542" s="80"/>
      <c r="GUD542" s="81"/>
      <c r="GUE542" s="80"/>
      <c r="GUF542" s="81"/>
      <c r="GUG542" s="80"/>
      <c r="GUH542" s="81"/>
      <c r="GUI542" s="80"/>
      <c r="GUJ542" s="81"/>
      <c r="GUK542" s="80"/>
      <c r="GUL542" s="81"/>
      <c r="GUM542" s="80"/>
      <c r="GUN542" s="81"/>
      <c r="GUO542" s="80"/>
      <c r="GUP542" s="81"/>
      <c r="GUQ542" s="80"/>
      <c r="GUR542" s="81"/>
      <c r="GUS542" s="80"/>
      <c r="GUT542" s="81"/>
      <c r="GUU542" s="80"/>
      <c r="GUV542" s="81"/>
      <c r="GUW542" s="80"/>
      <c r="GUX542" s="81"/>
      <c r="GUY542" s="80"/>
      <c r="GUZ542" s="81"/>
      <c r="GVA542" s="80"/>
      <c r="GVB542" s="81"/>
      <c r="GVC542" s="80"/>
      <c r="GVD542" s="81"/>
      <c r="GVE542" s="80"/>
      <c r="GVF542" s="81"/>
      <c r="GVG542" s="80"/>
      <c r="GVH542" s="81"/>
      <c r="GVI542" s="80"/>
      <c r="GVJ542" s="81"/>
      <c r="GVK542" s="80"/>
      <c r="GVL542" s="81"/>
      <c r="GVM542" s="80"/>
      <c r="GVN542" s="81"/>
      <c r="GVO542" s="80"/>
      <c r="GVP542" s="81"/>
      <c r="GVQ542" s="80"/>
      <c r="GVR542" s="81"/>
      <c r="GVS542" s="80"/>
      <c r="GVT542" s="81"/>
      <c r="GVU542" s="80"/>
      <c r="GVV542" s="81"/>
      <c r="GVW542" s="80"/>
      <c r="GVX542" s="81"/>
      <c r="GVY542" s="80"/>
      <c r="GVZ542" s="81"/>
      <c r="GWA542" s="80"/>
      <c r="GWB542" s="81"/>
      <c r="GWC542" s="80"/>
      <c r="GWD542" s="81"/>
      <c r="GWE542" s="80"/>
      <c r="GWF542" s="81"/>
      <c r="GWG542" s="80"/>
      <c r="GWH542" s="81"/>
      <c r="GWI542" s="80"/>
      <c r="GWJ542" s="81"/>
      <c r="GWK542" s="80"/>
      <c r="GWL542" s="81"/>
      <c r="GWM542" s="80"/>
      <c r="GWN542" s="81"/>
      <c r="GWO542" s="80"/>
      <c r="GWP542" s="81"/>
      <c r="GWQ542" s="80"/>
      <c r="GWR542" s="81"/>
      <c r="GWS542" s="80"/>
      <c r="GWT542" s="81"/>
      <c r="GWU542" s="80"/>
      <c r="GWV542" s="81"/>
      <c r="GWW542" s="80"/>
      <c r="GWX542" s="81"/>
      <c r="GWY542" s="80"/>
      <c r="GWZ542" s="81"/>
      <c r="GXA542" s="80"/>
      <c r="GXB542" s="81"/>
      <c r="GXC542" s="80"/>
      <c r="GXD542" s="81"/>
      <c r="GXE542" s="80"/>
      <c r="GXF542" s="81"/>
      <c r="GXG542" s="80"/>
      <c r="GXH542" s="81"/>
      <c r="GXI542" s="80"/>
      <c r="GXJ542" s="81"/>
      <c r="GXK542" s="80"/>
      <c r="GXL542" s="81"/>
      <c r="GXM542" s="80"/>
      <c r="GXN542" s="81"/>
      <c r="GXO542" s="80"/>
      <c r="GXP542" s="81"/>
      <c r="GXQ542" s="80"/>
      <c r="GXR542" s="81"/>
      <c r="GXS542" s="80"/>
      <c r="GXT542" s="81"/>
      <c r="GXU542" s="80"/>
      <c r="GXV542" s="81"/>
      <c r="GXW542" s="80"/>
      <c r="GXX542" s="81"/>
      <c r="GXY542" s="80"/>
      <c r="GXZ542" s="81"/>
      <c r="GYA542" s="80"/>
      <c r="GYB542" s="81"/>
      <c r="GYC542" s="80"/>
      <c r="GYD542" s="81"/>
      <c r="GYE542" s="80"/>
      <c r="GYF542" s="81"/>
      <c r="GYG542" s="80"/>
      <c r="GYH542" s="81"/>
      <c r="GYI542" s="80"/>
      <c r="GYJ542" s="81"/>
      <c r="GYK542" s="80"/>
      <c r="GYL542" s="81"/>
      <c r="GYM542" s="80"/>
      <c r="GYN542" s="81"/>
      <c r="GYO542" s="80"/>
      <c r="GYP542" s="81"/>
      <c r="GYQ542" s="80"/>
      <c r="GYR542" s="81"/>
      <c r="GYS542" s="80"/>
      <c r="GYT542" s="81"/>
      <c r="GYU542" s="80"/>
      <c r="GYV542" s="81"/>
      <c r="GYW542" s="80"/>
      <c r="GYX542" s="81"/>
      <c r="GYY542" s="80"/>
      <c r="GYZ542" s="81"/>
      <c r="GZA542" s="80"/>
      <c r="GZB542" s="81"/>
      <c r="GZC542" s="80"/>
      <c r="GZD542" s="81"/>
      <c r="GZE542" s="80"/>
      <c r="GZF542" s="81"/>
      <c r="GZG542" s="80"/>
      <c r="GZH542" s="81"/>
      <c r="GZI542" s="80"/>
      <c r="GZJ542" s="81"/>
      <c r="GZK542" s="80"/>
      <c r="GZL542" s="81"/>
      <c r="GZM542" s="80"/>
      <c r="GZN542" s="81"/>
      <c r="GZO542" s="80"/>
      <c r="GZP542" s="81"/>
      <c r="GZQ542" s="80"/>
      <c r="GZR542" s="81"/>
      <c r="GZS542" s="80"/>
      <c r="GZT542" s="81"/>
      <c r="GZU542" s="80"/>
      <c r="GZV542" s="81"/>
      <c r="GZW542" s="80"/>
      <c r="GZX542" s="81"/>
      <c r="GZY542" s="80"/>
      <c r="GZZ542" s="81"/>
      <c r="HAA542" s="80"/>
      <c r="HAB542" s="81"/>
      <c r="HAC542" s="80"/>
      <c r="HAD542" s="81"/>
      <c r="HAE542" s="80"/>
      <c r="HAF542" s="81"/>
      <c r="HAG542" s="80"/>
      <c r="HAH542" s="81"/>
      <c r="HAI542" s="80"/>
      <c r="HAJ542" s="81"/>
      <c r="HAK542" s="80"/>
      <c r="HAL542" s="81"/>
      <c r="HAM542" s="80"/>
      <c r="HAN542" s="81"/>
      <c r="HAO542" s="80"/>
      <c r="HAP542" s="81"/>
      <c r="HAQ542" s="80"/>
      <c r="HAR542" s="81"/>
      <c r="HAS542" s="80"/>
      <c r="HAT542" s="81"/>
      <c r="HAU542" s="80"/>
      <c r="HAV542" s="81"/>
      <c r="HAW542" s="80"/>
      <c r="HAX542" s="81"/>
      <c r="HAY542" s="80"/>
      <c r="HAZ542" s="81"/>
      <c r="HBA542" s="80"/>
      <c r="HBB542" s="81"/>
      <c r="HBC542" s="80"/>
      <c r="HBD542" s="81"/>
      <c r="HBE542" s="80"/>
      <c r="HBF542" s="81"/>
      <c r="HBG542" s="80"/>
      <c r="HBH542" s="81"/>
      <c r="HBI542" s="80"/>
      <c r="HBJ542" s="81"/>
      <c r="HBK542" s="80"/>
      <c r="HBL542" s="81"/>
      <c r="HBM542" s="80"/>
      <c r="HBN542" s="81"/>
      <c r="HBO542" s="80"/>
      <c r="HBP542" s="81"/>
      <c r="HBQ542" s="80"/>
      <c r="HBR542" s="81"/>
      <c r="HBS542" s="80"/>
      <c r="HBT542" s="81"/>
      <c r="HBU542" s="80"/>
      <c r="HBV542" s="81"/>
      <c r="HBW542" s="80"/>
      <c r="HBX542" s="81"/>
      <c r="HBY542" s="80"/>
      <c r="HBZ542" s="81"/>
      <c r="HCA542" s="80"/>
      <c r="HCB542" s="81"/>
      <c r="HCC542" s="80"/>
      <c r="HCD542" s="81"/>
      <c r="HCE542" s="80"/>
      <c r="HCF542" s="81"/>
      <c r="HCG542" s="80"/>
      <c r="HCH542" s="81"/>
      <c r="HCI542" s="80"/>
      <c r="HCJ542" s="81"/>
      <c r="HCK542" s="80"/>
      <c r="HCL542" s="81"/>
      <c r="HCM542" s="80"/>
      <c r="HCN542" s="81"/>
      <c r="HCO542" s="80"/>
      <c r="HCP542" s="81"/>
      <c r="HCQ542" s="80"/>
      <c r="HCR542" s="81"/>
      <c r="HCS542" s="80"/>
      <c r="HCT542" s="81"/>
      <c r="HCU542" s="80"/>
      <c r="HCV542" s="81"/>
      <c r="HCW542" s="80"/>
      <c r="HCX542" s="81"/>
      <c r="HCY542" s="80"/>
      <c r="HCZ542" s="81"/>
      <c r="HDA542" s="80"/>
      <c r="HDB542" s="81"/>
      <c r="HDC542" s="80"/>
      <c r="HDD542" s="81"/>
      <c r="HDE542" s="80"/>
      <c r="HDF542" s="81"/>
      <c r="HDG542" s="80"/>
      <c r="HDH542" s="81"/>
      <c r="HDI542" s="80"/>
      <c r="HDJ542" s="81"/>
      <c r="HDK542" s="80"/>
      <c r="HDL542" s="81"/>
      <c r="HDM542" s="80"/>
      <c r="HDN542" s="81"/>
      <c r="HDO542" s="80"/>
      <c r="HDP542" s="81"/>
      <c r="HDQ542" s="80"/>
      <c r="HDR542" s="81"/>
      <c r="HDS542" s="80"/>
      <c r="HDT542" s="81"/>
      <c r="HDU542" s="80"/>
      <c r="HDV542" s="81"/>
      <c r="HDW542" s="80"/>
      <c r="HDX542" s="81"/>
      <c r="HDY542" s="80"/>
      <c r="HDZ542" s="81"/>
      <c r="HEA542" s="80"/>
      <c r="HEB542" s="81"/>
      <c r="HEC542" s="80"/>
      <c r="HED542" s="81"/>
      <c r="HEE542" s="80"/>
      <c r="HEF542" s="81"/>
      <c r="HEG542" s="80"/>
      <c r="HEH542" s="81"/>
      <c r="HEI542" s="80"/>
      <c r="HEJ542" s="81"/>
      <c r="HEK542" s="80"/>
      <c r="HEL542" s="81"/>
      <c r="HEM542" s="80"/>
      <c r="HEN542" s="81"/>
      <c r="HEO542" s="80"/>
      <c r="HEP542" s="81"/>
      <c r="HEQ542" s="80"/>
      <c r="HER542" s="81"/>
      <c r="HES542" s="80"/>
      <c r="HET542" s="81"/>
      <c r="HEU542" s="80"/>
      <c r="HEV542" s="81"/>
      <c r="HEW542" s="80"/>
      <c r="HEX542" s="81"/>
      <c r="HEY542" s="80"/>
      <c r="HEZ542" s="81"/>
      <c r="HFA542" s="80"/>
      <c r="HFB542" s="81"/>
      <c r="HFC542" s="80"/>
      <c r="HFD542" s="81"/>
      <c r="HFE542" s="80"/>
      <c r="HFF542" s="81"/>
      <c r="HFG542" s="80"/>
      <c r="HFH542" s="81"/>
      <c r="HFI542" s="80"/>
      <c r="HFJ542" s="81"/>
      <c r="HFK542" s="80"/>
      <c r="HFL542" s="81"/>
      <c r="HFM542" s="80"/>
      <c r="HFN542" s="81"/>
      <c r="HFO542" s="80"/>
      <c r="HFP542" s="81"/>
      <c r="HFQ542" s="80"/>
      <c r="HFR542" s="81"/>
      <c r="HFS542" s="80"/>
      <c r="HFT542" s="81"/>
      <c r="HFU542" s="80"/>
      <c r="HFV542" s="81"/>
      <c r="HFW542" s="80"/>
      <c r="HFX542" s="81"/>
      <c r="HFY542" s="80"/>
      <c r="HFZ542" s="81"/>
      <c r="HGA542" s="80"/>
      <c r="HGB542" s="81"/>
      <c r="HGC542" s="80"/>
      <c r="HGD542" s="81"/>
      <c r="HGE542" s="80"/>
      <c r="HGF542" s="81"/>
      <c r="HGG542" s="80"/>
      <c r="HGH542" s="81"/>
      <c r="HGI542" s="80"/>
      <c r="HGJ542" s="81"/>
      <c r="HGK542" s="80"/>
      <c r="HGL542" s="81"/>
      <c r="HGM542" s="80"/>
      <c r="HGN542" s="81"/>
      <c r="HGO542" s="80"/>
      <c r="HGP542" s="81"/>
      <c r="HGQ542" s="80"/>
      <c r="HGR542" s="81"/>
      <c r="HGS542" s="80"/>
      <c r="HGT542" s="81"/>
      <c r="HGU542" s="80"/>
      <c r="HGV542" s="81"/>
      <c r="HGW542" s="80"/>
      <c r="HGX542" s="81"/>
      <c r="HGY542" s="80"/>
      <c r="HGZ542" s="81"/>
      <c r="HHA542" s="80"/>
      <c r="HHB542" s="81"/>
      <c r="HHC542" s="80"/>
      <c r="HHD542" s="81"/>
      <c r="HHE542" s="80"/>
      <c r="HHF542" s="81"/>
      <c r="HHG542" s="80"/>
      <c r="HHH542" s="81"/>
      <c r="HHI542" s="80"/>
      <c r="HHJ542" s="81"/>
      <c r="HHK542" s="80"/>
      <c r="HHL542" s="81"/>
      <c r="HHM542" s="80"/>
      <c r="HHN542" s="81"/>
      <c r="HHO542" s="80"/>
      <c r="HHP542" s="81"/>
      <c r="HHQ542" s="80"/>
      <c r="HHR542" s="81"/>
      <c r="HHS542" s="80"/>
      <c r="HHT542" s="81"/>
      <c r="HHU542" s="80"/>
      <c r="HHV542" s="81"/>
      <c r="HHW542" s="80"/>
      <c r="HHX542" s="81"/>
      <c r="HHY542" s="80"/>
      <c r="HHZ542" s="81"/>
      <c r="HIA542" s="80"/>
      <c r="HIB542" s="81"/>
      <c r="HIC542" s="80"/>
      <c r="HID542" s="81"/>
      <c r="HIE542" s="80"/>
      <c r="HIF542" s="81"/>
      <c r="HIG542" s="80"/>
      <c r="HIH542" s="81"/>
      <c r="HII542" s="80"/>
      <c r="HIJ542" s="81"/>
      <c r="HIK542" s="80"/>
      <c r="HIL542" s="81"/>
      <c r="HIM542" s="80"/>
      <c r="HIN542" s="81"/>
      <c r="HIO542" s="80"/>
      <c r="HIP542" s="81"/>
      <c r="HIQ542" s="80"/>
      <c r="HIR542" s="81"/>
      <c r="HIS542" s="80"/>
      <c r="HIT542" s="81"/>
      <c r="HIU542" s="80"/>
      <c r="HIV542" s="81"/>
      <c r="HIW542" s="80"/>
      <c r="HIX542" s="81"/>
      <c r="HIY542" s="80"/>
      <c r="HIZ542" s="81"/>
      <c r="HJA542" s="80"/>
      <c r="HJB542" s="81"/>
      <c r="HJC542" s="80"/>
      <c r="HJD542" s="81"/>
      <c r="HJE542" s="80"/>
      <c r="HJF542" s="81"/>
      <c r="HJG542" s="80"/>
      <c r="HJH542" s="81"/>
      <c r="HJI542" s="80"/>
      <c r="HJJ542" s="81"/>
      <c r="HJK542" s="80"/>
      <c r="HJL542" s="81"/>
      <c r="HJM542" s="80"/>
      <c r="HJN542" s="81"/>
      <c r="HJO542" s="80"/>
      <c r="HJP542" s="81"/>
      <c r="HJQ542" s="80"/>
      <c r="HJR542" s="81"/>
      <c r="HJS542" s="80"/>
      <c r="HJT542" s="81"/>
      <c r="HJU542" s="80"/>
      <c r="HJV542" s="81"/>
      <c r="HJW542" s="80"/>
      <c r="HJX542" s="81"/>
      <c r="HJY542" s="80"/>
      <c r="HJZ542" s="81"/>
      <c r="HKA542" s="80"/>
      <c r="HKB542" s="81"/>
      <c r="HKC542" s="80"/>
      <c r="HKD542" s="81"/>
      <c r="HKE542" s="80"/>
      <c r="HKF542" s="81"/>
      <c r="HKG542" s="80"/>
      <c r="HKH542" s="81"/>
      <c r="HKI542" s="80"/>
      <c r="HKJ542" s="81"/>
      <c r="HKK542" s="80"/>
      <c r="HKL542" s="81"/>
      <c r="HKM542" s="80"/>
      <c r="HKN542" s="81"/>
      <c r="HKO542" s="80"/>
      <c r="HKP542" s="81"/>
      <c r="HKQ542" s="80"/>
      <c r="HKR542" s="81"/>
      <c r="HKS542" s="80"/>
      <c r="HKT542" s="81"/>
      <c r="HKU542" s="80"/>
      <c r="HKV542" s="81"/>
      <c r="HKW542" s="80"/>
      <c r="HKX542" s="81"/>
      <c r="HKY542" s="80"/>
      <c r="HKZ542" s="81"/>
      <c r="HLA542" s="80"/>
      <c r="HLB542" s="81"/>
      <c r="HLC542" s="80"/>
      <c r="HLD542" s="81"/>
      <c r="HLE542" s="80"/>
      <c r="HLF542" s="81"/>
      <c r="HLG542" s="80"/>
      <c r="HLH542" s="81"/>
      <c r="HLI542" s="80"/>
      <c r="HLJ542" s="81"/>
      <c r="HLK542" s="80"/>
      <c r="HLL542" s="81"/>
      <c r="HLM542" s="80"/>
      <c r="HLN542" s="81"/>
      <c r="HLO542" s="80"/>
      <c r="HLP542" s="81"/>
      <c r="HLQ542" s="80"/>
      <c r="HLR542" s="81"/>
      <c r="HLS542" s="80"/>
      <c r="HLT542" s="81"/>
      <c r="HLU542" s="80"/>
      <c r="HLV542" s="81"/>
      <c r="HLW542" s="80"/>
      <c r="HLX542" s="81"/>
      <c r="HLY542" s="80"/>
      <c r="HLZ542" s="81"/>
      <c r="HMA542" s="80"/>
      <c r="HMB542" s="81"/>
      <c r="HMC542" s="80"/>
      <c r="HMD542" s="81"/>
      <c r="HME542" s="80"/>
      <c r="HMF542" s="81"/>
      <c r="HMG542" s="80"/>
      <c r="HMH542" s="81"/>
      <c r="HMI542" s="80"/>
      <c r="HMJ542" s="81"/>
      <c r="HMK542" s="80"/>
      <c r="HML542" s="81"/>
      <c r="HMM542" s="80"/>
      <c r="HMN542" s="81"/>
      <c r="HMO542" s="80"/>
      <c r="HMP542" s="81"/>
      <c r="HMQ542" s="80"/>
      <c r="HMR542" s="81"/>
      <c r="HMS542" s="80"/>
      <c r="HMT542" s="81"/>
      <c r="HMU542" s="80"/>
      <c r="HMV542" s="81"/>
      <c r="HMW542" s="80"/>
      <c r="HMX542" s="81"/>
      <c r="HMY542" s="80"/>
      <c r="HMZ542" s="81"/>
      <c r="HNA542" s="80"/>
      <c r="HNB542" s="81"/>
      <c r="HNC542" s="80"/>
      <c r="HND542" s="81"/>
      <c r="HNE542" s="80"/>
      <c r="HNF542" s="81"/>
      <c r="HNG542" s="80"/>
      <c r="HNH542" s="81"/>
      <c r="HNI542" s="80"/>
      <c r="HNJ542" s="81"/>
      <c r="HNK542" s="80"/>
      <c r="HNL542" s="81"/>
      <c r="HNM542" s="80"/>
      <c r="HNN542" s="81"/>
      <c r="HNO542" s="80"/>
      <c r="HNP542" s="81"/>
      <c r="HNQ542" s="80"/>
      <c r="HNR542" s="81"/>
      <c r="HNS542" s="80"/>
      <c r="HNT542" s="81"/>
      <c r="HNU542" s="80"/>
      <c r="HNV542" s="81"/>
      <c r="HNW542" s="80"/>
      <c r="HNX542" s="81"/>
      <c r="HNY542" s="80"/>
      <c r="HNZ542" s="81"/>
      <c r="HOA542" s="80"/>
      <c r="HOB542" s="81"/>
      <c r="HOC542" s="80"/>
      <c r="HOD542" s="81"/>
      <c r="HOE542" s="80"/>
      <c r="HOF542" s="81"/>
      <c r="HOG542" s="80"/>
      <c r="HOH542" s="81"/>
      <c r="HOI542" s="80"/>
      <c r="HOJ542" s="81"/>
      <c r="HOK542" s="80"/>
      <c r="HOL542" s="81"/>
      <c r="HOM542" s="80"/>
      <c r="HON542" s="81"/>
      <c r="HOO542" s="80"/>
      <c r="HOP542" s="81"/>
      <c r="HOQ542" s="80"/>
      <c r="HOR542" s="81"/>
      <c r="HOS542" s="80"/>
      <c r="HOT542" s="81"/>
      <c r="HOU542" s="80"/>
      <c r="HOV542" s="81"/>
      <c r="HOW542" s="80"/>
      <c r="HOX542" s="81"/>
      <c r="HOY542" s="80"/>
      <c r="HOZ542" s="81"/>
      <c r="HPA542" s="80"/>
      <c r="HPB542" s="81"/>
      <c r="HPC542" s="80"/>
      <c r="HPD542" s="81"/>
      <c r="HPE542" s="80"/>
      <c r="HPF542" s="81"/>
      <c r="HPG542" s="80"/>
      <c r="HPH542" s="81"/>
      <c r="HPI542" s="80"/>
      <c r="HPJ542" s="81"/>
      <c r="HPK542" s="80"/>
      <c r="HPL542" s="81"/>
      <c r="HPM542" s="80"/>
      <c r="HPN542" s="81"/>
      <c r="HPO542" s="80"/>
      <c r="HPP542" s="81"/>
      <c r="HPQ542" s="80"/>
      <c r="HPR542" s="81"/>
      <c r="HPS542" s="80"/>
      <c r="HPT542" s="81"/>
      <c r="HPU542" s="80"/>
      <c r="HPV542" s="81"/>
      <c r="HPW542" s="80"/>
      <c r="HPX542" s="81"/>
      <c r="HPY542" s="80"/>
      <c r="HPZ542" s="81"/>
      <c r="HQA542" s="80"/>
      <c r="HQB542" s="81"/>
      <c r="HQC542" s="80"/>
      <c r="HQD542" s="81"/>
      <c r="HQE542" s="80"/>
      <c r="HQF542" s="81"/>
      <c r="HQG542" s="80"/>
      <c r="HQH542" s="81"/>
      <c r="HQI542" s="80"/>
      <c r="HQJ542" s="81"/>
      <c r="HQK542" s="80"/>
      <c r="HQL542" s="81"/>
      <c r="HQM542" s="80"/>
      <c r="HQN542" s="81"/>
      <c r="HQO542" s="80"/>
      <c r="HQP542" s="81"/>
      <c r="HQQ542" s="80"/>
      <c r="HQR542" s="81"/>
      <c r="HQS542" s="80"/>
      <c r="HQT542" s="81"/>
      <c r="HQU542" s="80"/>
      <c r="HQV542" s="81"/>
      <c r="HQW542" s="80"/>
      <c r="HQX542" s="81"/>
      <c r="HQY542" s="80"/>
      <c r="HQZ542" s="81"/>
      <c r="HRA542" s="80"/>
      <c r="HRB542" s="81"/>
      <c r="HRC542" s="80"/>
      <c r="HRD542" s="81"/>
      <c r="HRE542" s="80"/>
      <c r="HRF542" s="81"/>
      <c r="HRG542" s="80"/>
      <c r="HRH542" s="81"/>
      <c r="HRI542" s="80"/>
      <c r="HRJ542" s="81"/>
      <c r="HRK542" s="80"/>
      <c r="HRL542" s="81"/>
      <c r="HRM542" s="80"/>
      <c r="HRN542" s="81"/>
      <c r="HRO542" s="80"/>
      <c r="HRP542" s="81"/>
      <c r="HRQ542" s="80"/>
      <c r="HRR542" s="81"/>
      <c r="HRS542" s="80"/>
      <c r="HRT542" s="81"/>
      <c r="HRU542" s="80"/>
      <c r="HRV542" s="81"/>
      <c r="HRW542" s="80"/>
      <c r="HRX542" s="81"/>
      <c r="HRY542" s="80"/>
      <c r="HRZ542" s="81"/>
      <c r="HSA542" s="80"/>
      <c r="HSB542" s="81"/>
      <c r="HSC542" s="80"/>
      <c r="HSD542" s="81"/>
      <c r="HSE542" s="80"/>
      <c r="HSF542" s="81"/>
      <c r="HSG542" s="80"/>
      <c r="HSH542" s="81"/>
      <c r="HSI542" s="80"/>
      <c r="HSJ542" s="81"/>
      <c r="HSK542" s="80"/>
      <c r="HSL542" s="81"/>
      <c r="HSM542" s="80"/>
      <c r="HSN542" s="81"/>
      <c r="HSO542" s="80"/>
      <c r="HSP542" s="81"/>
      <c r="HSQ542" s="80"/>
      <c r="HSR542" s="81"/>
      <c r="HSS542" s="80"/>
      <c r="HST542" s="81"/>
      <c r="HSU542" s="80"/>
      <c r="HSV542" s="81"/>
      <c r="HSW542" s="80"/>
      <c r="HSX542" s="81"/>
      <c r="HSY542" s="80"/>
      <c r="HSZ542" s="81"/>
      <c r="HTA542" s="80"/>
      <c r="HTB542" s="81"/>
      <c r="HTC542" s="80"/>
      <c r="HTD542" s="81"/>
      <c r="HTE542" s="80"/>
      <c r="HTF542" s="81"/>
      <c r="HTG542" s="80"/>
      <c r="HTH542" s="81"/>
      <c r="HTI542" s="80"/>
      <c r="HTJ542" s="81"/>
      <c r="HTK542" s="80"/>
      <c r="HTL542" s="81"/>
      <c r="HTM542" s="80"/>
      <c r="HTN542" s="81"/>
      <c r="HTO542" s="80"/>
      <c r="HTP542" s="81"/>
      <c r="HTQ542" s="80"/>
      <c r="HTR542" s="81"/>
      <c r="HTS542" s="80"/>
      <c r="HTT542" s="81"/>
      <c r="HTU542" s="80"/>
      <c r="HTV542" s="81"/>
      <c r="HTW542" s="80"/>
      <c r="HTX542" s="81"/>
      <c r="HTY542" s="80"/>
      <c r="HTZ542" s="81"/>
      <c r="HUA542" s="80"/>
      <c r="HUB542" s="81"/>
      <c r="HUC542" s="80"/>
      <c r="HUD542" s="81"/>
      <c r="HUE542" s="80"/>
      <c r="HUF542" s="81"/>
      <c r="HUG542" s="80"/>
      <c r="HUH542" s="81"/>
      <c r="HUI542" s="80"/>
      <c r="HUJ542" s="81"/>
      <c r="HUK542" s="80"/>
      <c r="HUL542" s="81"/>
      <c r="HUM542" s="80"/>
      <c r="HUN542" s="81"/>
      <c r="HUO542" s="80"/>
      <c r="HUP542" s="81"/>
      <c r="HUQ542" s="80"/>
      <c r="HUR542" s="81"/>
      <c r="HUS542" s="80"/>
      <c r="HUT542" s="81"/>
      <c r="HUU542" s="80"/>
      <c r="HUV542" s="81"/>
      <c r="HUW542" s="80"/>
      <c r="HUX542" s="81"/>
      <c r="HUY542" s="80"/>
      <c r="HUZ542" s="81"/>
      <c r="HVA542" s="80"/>
      <c r="HVB542" s="81"/>
      <c r="HVC542" s="80"/>
      <c r="HVD542" s="81"/>
      <c r="HVE542" s="80"/>
      <c r="HVF542" s="81"/>
      <c r="HVG542" s="80"/>
      <c r="HVH542" s="81"/>
      <c r="HVI542" s="80"/>
      <c r="HVJ542" s="81"/>
      <c r="HVK542" s="80"/>
      <c r="HVL542" s="81"/>
      <c r="HVM542" s="80"/>
      <c r="HVN542" s="81"/>
      <c r="HVO542" s="80"/>
      <c r="HVP542" s="81"/>
      <c r="HVQ542" s="80"/>
      <c r="HVR542" s="81"/>
      <c r="HVS542" s="80"/>
      <c r="HVT542" s="81"/>
      <c r="HVU542" s="80"/>
      <c r="HVV542" s="81"/>
      <c r="HVW542" s="80"/>
      <c r="HVX542" s="81"/>
      <c r="HVY542" s="80"/>
      <c r="HVZ542" s="81"/>
      <c r="HWA542" s="80"/>
      <c r="HWB542" s="81"/>
      <c r="HWC542" s="80"/>
      <c r="HWD542" s="81"/>
      <c r="HWE542" s="80"/>
      <c r="HWF542" s="81"/>
      <c r="HWG542" s="80"/>
      <c r="HWH542" s="81"/>
      <c r="HWI542" s="80"/>
      <c r="HWJ542" s="81"/>
      <c r="HWK542" s="80"/>
      <c r="HWL542" s="81"/>
      <c r="HWM542" s="80"/>
      <c r="HWN542" s="81"/>
      <c r="HWO542" s="80"/>
      <c r="HWP542" s="81"/>
      <c r="HWQ542" s="80"/>
      <c r="HWR542" s="81"/>
      <c r="HWS542" s="80"/>
      <c r="HWT542" s="81"/>
      <c r="HWU542" s="80"/>
      <c r="HWV542" s="81"/>
      <c r="HWW542" s="80"/>
      <c r="HWX542" s="81"/>
      <c r="HWY542" s="80"/>
      <c r="HWZ542" s="81"/>
      <c r="HXA542" s="80"/>
      <c r="HXB542" s="81"/>
      <c r="HXC542" s="80"/>
      <c r="HXD542" s="81"/>
      <c r="HXE542" s="80"/>
      <c r="HXF542" s="81"/>
      <c r="HXG542" s="80"/>
      <c r="HXH542" s="81"/>
      <c r="HXI542" s="80"/>
      <c r="HXJ542" s="81"/>
      <c r="HXK542" s="80"/>
      <c r="HXL542" s="81"/>
      <c r="HXM542" s="80"/>
      <c r="HXN542" s="81"/>
      <c r="HXO542" s="80"/>
      <c r="HXP542" s="81"/>
      <c r="HXQ542" s="80"/>
      <c r="HXR542" s="81"/>
      <c r="HXS542" s="80"/>
      <c r="HXT542" s="81"/>
      <c r="HXU542" s="80"/>
      <c r="HXV542" s="81"/>
      <c r="HXW542" s="80"/>
      <c r="HXX542" s="81"/>
      <c r="HXY542" s="80"/>
      <c r="HXZ542" s="81"/>
      <c r="HYA542" s="80"/>
      <c r="HYB542" s="81"/>
      <c r="HYC542" s="80"/>
      <c r="HYD542" s="81"/>
      <c r="HYE542" s="80"/>
      <c r="HYF542" s="81"/>
      <c r="HYG542" s="80"/>
      <c r="HYH542" s="81"/>
      <c r="HYI542" s="80"/>
      <c r="HYJ542" s="81"/>
      <c r="HYK542" s="80"/>
      <c r="HYL542" s="81"/>
      <c r="HYM542" s="80"/>
      <c r="HYN542" s="81"/>
      <c r="HYO542" s="80"/>
      <c r="HYP542" s="81"/>
      <c r="HYQ542" s="80"/>
      <c r="HYR542" s="81"/>
      <c r="HYS542" s="80"/>
      <c r="HYT542" s="81"/>
      <c r="HYU542" s="80"/>
      <c r="HYV542" s="81"/>
      <c r="HYW542" s="80"/>
      <c r="HYX542" s="81"/>
      <c r="HYY542" s="80"/>
      <c r="HYZ542" s="81"/>
      <c r="HZA542" s="80"/>
      <c r="HZB542" s="81"/>
      <c r="HZC542" s="80"/>
      <c r="HZD542" s="81"/>
      <c r="HZE542" s="80"/>
      <c r="HZF542" s="81"/>
      <c r="HZG542" s="80"/>
      <c r="HZH542" s="81"/>
      <c r="HZI542" s="80"/>
      <c r="HZJ542" s="81"/>
      <c r="HZK542" s="80"/>
      <c r="HZL542" s="81"/>
      <c r="HZM542" s="80"/>
      <c r="HZN542" s="81"/>
      <c r="HZO542" s="80"/>
      <c r="HZP542" s="81"/>
      <c r="HZQ542" s="80"/>
      <c r="HZR542" s="81"/>
      <c r="HZS542" s="80"/>
      <c r="HZT542" s="81"/>
      <c r="HZU542" s="80"/>
      <c r="HZV542" s="81"/>
      <c r="HZW542" s="80"/>
      <c r="HZX542" s="81"/>
      <c r="HZY542" s="80"/>
      <c r="HZZ542" s="81"/>
      <c r="IAA542" s="80"/>
      <c r="IAB542" s="81"/>
      <c r="IAC542" s="80"/>
      <c r="IAD542" s="81"/>
      <c r="IAE542" s="80"/>
      <c r="IAF542" s="81"/>
      <c r="IAG542" s="80"/>
      <c r="IAH542" s="81"/>
      <c r="IAI542" s="80"/>
      <c r="IAJ542" s="81"/>
      <c r="IAK542" s="80"/>
      <c r="IAL542" s="81"/>
      <c r="IAM542" s="80"/>
      <c r="IAN542" s="81"/>
      <c r="IAO542" s="80"/>
      <c r="IAP542" s="81"/>
      <c r="IAQ542" s="80"/>
      <c r="IAR542" s="81"/>
      <c r="IAS542" s="80"/>
      <c r="IAT542" s="81"/>
      <c r="IAU542" s="80"/>
      <c r="IAV542" s="81"/>
      <c r="IAW542" s="80"/>
      <c r="IAX542" s="81"/>
      <c r="IAY542" s="80"/>
      <c r="IAZ542" s="81"/>
      <c r="IBA542" s="80"/>
      <c r="IBB542" s="81"/>
      <c r="IBC542" s="80"/>
      <c r="IBD542" s="81"/>
      <c r="IBE542" s="80"/>
      <c r="IBF542" s="81"/>
      <c r="IBG542" s="80"/>
      <c r="IBH542" s="81"/>
      <c r="IBI542" s="80"/>
      <c r="IBJ542" s="81"/>
      <c r="IBK542" s="80"/>
      <c r="IBL542" s="81"/>
      <c r="IBM542" s="80"/>
      <c r="IBN542" s="81"/>
      <c r="IBO542" s="80"/>
      <c r="IBP542" s="81"/>
      <c r="IBQ542" s="80"/>
      <c r="IBR542" s="81"/>
      <c r="IBS542" s="80"/>
      <c r="IBT542" s="81"/>
      <c r="IBU542" s="80"/>
      <c r="IBV542" s="81"/>
      <c r="IBW542" s="80"/>
      <c r="IBX542" s="81"/>
      <c r="IBY542" s="80"/>
      <c r="IBZ542" s="81"/>
      <c r="ICA542" s="80"/>
      <c r="ICB542" s="81"/>
      <c r="ICC542" s="80"/>
      <c r="ICD542" s="81"/>
      <c r="ICE542" s="80"/>
      <c r="ICF542" s="81"/>
      <c r="ICG542" s="80"/>
      <c r="ICH542" s="81"/>
      <c r="ICI542" s="80"/>
      <c r="ICJ542" s="81"/>
      <c r="ICK542" s="80"/>
      <c r="ICL542" s="81"/>
      <c r="ICM542" s="80"/>
      <c r="ICN542" s="81"/>
      <c r="ICO542" s="80"/>
      <c r="ICP542" s="81"/>
      <c r="ICQ542" s="80"/>
      <c r="ICR542" s="81"/>
      <c r="ICS542" s="80"/>
      <c r="ICT542" s="81"/>
      <c r="ICU542" s="80"/>
      <c r="ICV542" s="81"/>
      <c r="ICW542" s="80"/>
      <c r="ICX542" s="81"/>
      <c r="ICY542" s="80"/>
      <c r="ICZ542" s="81"/>
      <c r="IDA542" s="80"/>
      <c r="IDB542" s="81"/>
      <c r="IDC542" s="80"/>
      <c r="IDD542" s="81"/>
      <c r="IDE542" s="80"/>
      <c r="IDF542" s="81"/>
      <c r="IDG542" s="80"/>
      <c r="IDH542" s="81"/>
      <c r="IDI542" s="80"/>
      <c r="IDJ542" s="81"/>
      <c r="IDK542" s="80"/>
      <c r="IDL542" s="81"/>
      <c r="IDM542" s="80"/>
      <c r="IDN542" s="81"/>
      <c r="IDO542" s="80"/>
      <c r="IDP542" s="81"/>
      <c r="IDQ542" s="80"/>
      <c r="IDR542" s="81"/>
      <c r="IDS542" s="80"/>
      <c r="IDT542" s="81"/>
      <c r="IDU542" s="80"/>
      <c r="IDV542" s="81"/>
      <c r="IDW542" s="80"/>
      <c r="IDX542" s="81"/>
      <c r="IDY542" s="80"/>
      <c r="IDZ542" s="81"/>
      <c r="IEA542" s="80"/>
      <c r="IEB542" s="81"/>
      <c r="IEC542" s="80"/>
      <c r="IED542" s="81"/>
      <c r="IEE542" s="80"/>
      <c r="IEF542" s="81"/>
      <c r="IEG542" s="80"/>
      <c r="IEH542" s="81"/>
      <c r="IEI542" s="80"/>
      <c r="IEJ542" s="81"/>
      <c r="IEK542" s="80"/>
      <c r="IEL542" s="81"/>
      <c r="IEM542" s="80"/>
      <c r="IEN542" s="81"/>
      <c r="IEO542" s="80"/>
      <c r="IEP542" s="81"/>
      <c r="IEQ542" s="80"/>
      <c r="IER542" s="81"/>
      <c r="IES542" s="80"/>
      <c r="IET542" s="81"/>
      <c r="IEU542" s="80"/>
      <c r="IEV542" s="81"/>
      <c r="IEW542" s="80"/>
      <c r="IEX542" s="81"/>
      <c r="IEY542" s="80"/>
      <c r="IEZ542" s="81"/>
      <c r="IFA542" s="80"/>
      <c r="IFB542" s="81"/>
      <c r="IFC542" s="80"/>
      <c r="IFD542" s="81"/>
      <c r="IFE542" s="80"/>
      <c r="IFF542" s="81"/>
      <c r="IFG542" s="80"/>
      <c r="IFH542" s="81"/>
      <c r="IFI542" s="80"/>
      <c r="IFJ542" s="81"/>
      <c r="IFK542" s="80"/>
      <c r="IFL542" s="81"/>
      <c r="IFM542" s="80"/>
      <c r="IFN542" s="81"/>
      <c r="IFO542" s="80"/>
      <c r="IFP542" s="81"/>
      <c r="IFQ542" s="80"/>
      <c r="IFR542" s="81"/>
      <c r="IFS542" s="80"/>
      <c r="IFT542" s="81"/>
      <c r="IFU542" s="80"/>
      <c r="IFV542" s="81"/>
      <c r="IFW542" s="80"/>
      <c r="IFX542" s="81"/>
      <c r="IFY542" s="80"/>
      <c r="IFZ542" s="81"/>
      <c r="IGA542" s="80"/>
      <c r="IGB542" s="81"/>
      <c r="IGC542" s="80"/>
      <c r="IGD542" s="81"/>
      <c r="IGE542" s="80"/>
      <c r="IGF542" s="81"/>
      <c r="IGG542" s="80"/>
      <c r="IGH542" s="81"/>
      <c r="IGI542" s="80"/>
      <c r="IGJ542" s="81"/>
      <c r="IGK542" s="80"/>
      <c r="IGL542" s="81"/>
      <c r="IGM542" s="80"/>
      <c r="IGN542" s="81"/>
      <c r="IGO542" s="80"/>
      <c r="IGP542" s="81"/>
      <c r="IGQ542" s="80"/>
      <c r="IGR542" s="81"/>
      <c r="IGS542" s="80"/>
      <c r="IGT542" s="81"/>
      <c r="IGU542" s="80"/>
      <c r="IGV542" s="81"/>
      <c r="IGW542" s="80"/>
      <c r="IGX542" s="81"/>
      <c r="IGY542" s="80"/>
      <c r="IGZ542" s="81"/>
      <c r="IHA542" s="80"/>
      <c r="IHB542" s="81"/>
      <c r="IHC542" s="80"/>
      <c r="IHD542" s="81"/>
      <c r="IHE542" s="80"/>
      <c r="IHF542" s="81"/>
      <c r="IHG542" s="80"/>
      <c r="IHH542" s="81"/>
      <c r="IHI542" s="80"/>
      <c r="IHJ542" s="81"/>
      <c r="IHK542" s="80"/>
      <c r="IHL542" s="81"/>
      <c r="IHM542" s="80"/>
      <c r="IHN542" s="81"/>
      <c r="IHO542" s="80"/>
      <c r="IHP542" s="81"/>
      <c r="IHQ542" s="80"/>
      <c r="IHR542" s="81"/>
      <c r="IHS542" s="80"/>
      <c r="IHT542" s="81"/>
      <c r="IHU542" s="80"/>
      <c r="IHV542" s="81"/>
      <c r="IHW542" s="80"/>
      <c r="IHX542" s="81"/>
      <c r="IHY542" s="80"/>
      <c r="IHZ542" s="81"/>
      <c r="IIA542" s="80"/>
      <c r="IIB542" s="81"/>
      <c r="IIC542" s="80"/>
      <c r="IID542" s="81"/>
      <c r="IIE542" s="80"/>
      <c r="IIF542" s="81"/>
      <c r="IIG542" s="80"/>
      <c r="IIH542" s="81"/>
      <c r="III542" s="80"/>
      <c r="IIJ542" s="81"/>
      <c r="IIK542" s="80"/>
      <c r="IIL542" s="81"/>
      <c r="IIM542" s="80"/>
      <c r="IIN542" s="81"/>
      <c r="IIO542" s="80"/>
      <c r="IIP542" s="81"/>
      <c r="IIQ542" s="80"/>
      <c r="IIR542" s="81"/>
      <c r="IIS542" s="80"/>
      <c r="IIT542" s="81"/>
      <c r="IIU542" s="80"/>
      <c r="IIV542" s="81"/>
      <c r="IIW542" s="80"/>
      <c r="IIX542" s="81"/>
      <c r="IIY542" s="80"/>
      <c r="IIZ542" s="81"/>
      <c r="IJA542" s="80"/>
      <c r="IJB542" s="81"/>
      <c r="IJC542" s="80"/>
      <c r="IJD542" s="81"/>
      <c r="IJE542" s="80"/>
      <c r="IJF542" s="81"/>
      <c r="IJG542" s="80"/>
      <c r="IJH542" s="81"/>
      <c r="IJI542" s="80"/>
      <c r="IJJ542" s="81"/>
      <c r="IJK542" s="80"/>
      <c r="IJL542" s="81"/>
      <c r="IJM542" s="80"/>
      <c r="IJN542" s="81"/>
      <c r="IJO542" s="80"/>
      <c r="IJP542" s="81"/>
      <c r="IJQ542" s="80"/>
      <c r="IJR542" s="81"/>
      <c r="IJS542" s="80"/>
      <c r="IJT542" s="81"/>
      <c r="IJU542" s="80"/>
      <c r="IJV542" s="81"/>
      <c r="IJW542" s="80"/>
      <c r="IJX542" s="81"/>
      <c r="IJY542" s="80"/>
      <c r="IJZ542" s="81"/>
      <c r="IKA542" s="80"/>
      <c r="IKB542" s="81"/>
      <c r="IKC542" s="80"/>
      <c r="IKD542" s="81"/>
      <c r="IKE542" s="80"/>
      <c r="IKF542" s="81"/>
      <c r="IKG542" s="80"/>
      <c r="IKH542" s="81"/>
      <c r="IKI542" s="80"/>
      <c r="IKJ542" s="81"/>
      <c r="IKK542" s="80"/>
      <c r="IKL542" s="81"/>
      <c r="IKM542" s="80"/>
      <c r="IKN542" s="81"/>
      <c r="IKO542" s="80"/>
      <c r="IKP542" s="81"/>
      <c r="IKQ542" s="80"/>
      <c r="IKR542" s="81"/>
      <c r="IKS542" s="80"/>
      <c r="IKT542" s="81"/>
      <c r="IKU542" s="80"/>
      <c r="IKV542" s="81"/>
      <c r="IKW542" s="80"/>
      <c r="IKX542" s="81"/>
      <c r="IKY542" s="80"/>
      <c r="IKZ542" s="81"/>
      <c r="ILA542" s="80"/>
      <c r="ILB542" s="81"/>
      <c r="ILC542" s="80"/>
      <c r="ILD542" s="81"/>
      <c r="ILE542" s="80"/>
      <c r="ILF542" s="81"/>
      <c r="ILG542" s="80"/>
      <c r="ILH542" s="81"/>
      <c r="ILI542" s="80"/>
      <c r="ILJ542" s="81"/>
      <c r="ILK542" s="80"/>
      <c r="ILL542" s="81"/>
      <c r="ILM542" s="80"/>
      <c r="ILN542" s="81"/>
      <c r="ILO542" s="80"/>
      <c r="ILP542" s="81"/>
      <c r="ILQ542" s="80"/>
      <c r="ILR542" s="81"/>
      <c r="ILS542" s="80"/>
      <c r="ILT542" s="81"/>
      <c r="ILU542" s="80"/>
      <c r="ILV542" s="81"/>
      <c r="ILW542" s="80"/>
      <c r="ILX542" s="81"/>
      <c r="ILY542" s="80"/>
      <c r="ILZ542" s="81"/>
      <c r="IMA542" s="80"/>
      <c r="IMB542" s="81"/>
      <c r="IMC542" s="80"/>
      <c r="IMD542" s="81"/>
      <c r="IME542" s="80"/>
      <c r="IMF542" s="81"/>
      <c r="IMG542" s="80"/>
      <c r="IMH542" s="81"/>
      <c r="IMI542" s="80"/>
      <c r="IMJ542" s="81"/>
      <c r="IMK542" s="80"/>
      <c r="IML542" s="81"/>
      <c r="IMM542" s="80"/>
      <c r="IMN542" s="81"/>
      <c r="IMO542" s="80"/>
      <c r="IMP542" s="81"/>
      <c r="IMQ542" s="80"/>
      <c r="IMR542" s="81"/>
      <c r="IMS542" s="80"/>
      <c r="IMT542" s="81"/>
      <c r="IMU542" s="80"/>
      <c r="IMV542" s="81"/>
      <c r="IMW542" s="80"/>
      <c r="IMX542" s="81"/>
      <c r="IMY542" s="80"/>
      <c r="IMZ542" s="81"/>
      <c r="INA542" s="80"/>
      <c r="INB542" s="81"/>
      <c r="INC542" s="80"/>
      <c r="IND542" s="81"/>
      <c r="INE542" s="80"/>
      <c r="INF542" s="81"/>
      <c r="ING542" s="80"/>
      <c r="INH542" s="81"/>
      <c r="INI542" s="80"/>
      <c r="INJ542" s="81"/>
      <c r="INK542" s="80"/>
      <c r="INL542" s="81"/>
      <c r="INM542" s="80"/>
      <c r="INN542" s="81"/>
      <c r="INO542" s="80"/>
      <c r="INP542" s="81"/>
      <c r="INQ542" s="80"/>
      <c r="INR542" s="81"/>
      <c r="INS542" s="80"/>
      <c r="INT542" s="81"/>
      <c r="INU542" s="80"/>
      <c r="INV542" s="81"/>
      <c r="INW542" s="80"/>
      <c r="INX542" s="81"/>
      <c r="INY542" s="80"/>
      <c r="INZ542" s="81"/>
      <c r="IOA542" s="80"/>
      <c r="IOB542" s="81"/>
      <c r="IOC542" s="80"/>
      <c r="IOD542" s="81"/>
      <c r="IOE542" s="80"/>
      <c r="IOF542" s="81"/>
      <c r="IOG542" s="80"/>
      <c r="IOH542" s="81"/>
      <c r="IOI542" s="80"/>
      <c r="IOJ542" s="81"/>
      <c r="IOK542" s="80"/>
      <c r="IOL542" s="81"/>
      <c r="IOM542" s="80"/>
      <c r="ION542" s="81"/>
      <c r="IOO542" s="80"/>
      <c r="IOP542" s="81"/>
      <c r="IOQ542" s="80"/>
      <c r="IOR542" s="81"/>
      <c r="IOS542" s="80"/>
      <c r="IOT542" s="81"/>
      <c r="IOU542" s="80"/>
      <c r="IOV542" s="81"/>
      <c r="IOW542" s="80"/>
      <c r="IOX542" s="81"/>
      <c r="IOY542" s="80"/>
      <c r="IOZ542" s="81"/>
      <c r="IPA542" s="80"/>
      <c r="IPB542" s="81"/>
      <c r="IPC542" s="80"/>
      <c r="IPD542" s="81"/>
      <c r="IPE542" s="80"/>
      <c r="IPF542" s="81"/>
      <c r="IPG542" s="80"/>
      <c r="IPH542" s="81"/>
      <c r="IPI542" s="80"/>
      <c r="IPJ542" s="81"/>
      <c r="IPK542" s="80"/>
      <c r="IPL542" s="81"/>
      <c r="IPM542" s="80"/>
      <c r="IPN542" s="81"/>
      <c r="IPO542" s="80"/>
      <c r="IPP542" s="81"/>
      <c r="IPQ542" s="80"/>
      <c r="IPR542" s="81"/>
      <c r="IPS542" s="80"/>
      <c r="IPT542" s="81"/>
      <c r="IPU542" s="80"/>
      <c r="IPV542" s="81"/>
      <c r="IPW542" s="80"/>
      <c r="IPX542" s="81"/>
      <c r="IPY542" s="80"/>
      <c r="IPZ542" s="81"/>
      <c r="IQA542" s="80"/>
      <c r="IQB542" s="81"/>
      <c r="IQC542" s="80"/>
      <c r="IQD542" s="81"/>
      <c r="IQE542" s="80"/>
      <c r="IQF542" s="81"/>
      <c r="IQG542" s="80"/>
      <c r="IQH542" s="81"/>
      <c r="IQI542" s="80"/>
      <c r="IQJ542" s="81"/>
      <c r="IQK542" s="80"/>
      <c r="IQL542" s="81"/>
      <c r="IQM542" s="80"/>
      <c r="IQN542" s="81"/>
      <c r="IQO542" s="80"/>
      <c r="IQP542" s="81"/>
      <c r="IQQ542" s="80"/>
      <c r="IQR542" s="81"/>
      <c r="IQS542" s="80"/>
      <c r="IQT542" s="81"/>
      <c r="IQU542" s="80"/>
      <c r="IQV542" s="81"/>
      <c r="IQW542" s="80"/>
      <c r="IQX542" s="81"/>
      <c r="IQY542" s="80"/>
      <c r="IQZ542" s="81"/>
      <c r="IRA542" s="80"/>
      <c r="IRB542" s="81"/>
      <c r="IRC542" s="80"/>
      <c r="IRD542" s="81"/>
      <c r="IRE542" s="80"/>
      <c r="IRF542" s="81"/>
      <c r="IRG542" s="80"/>
      <c r="IRH542" s="81"/>
      <c r="IRI542" s="80"/>
      <c r="IRJ542" s="81"/>
      <c r="IRK542" s="80"/>
      <c r="IRL542" s="81"/>
      <c r="IRM542" s="80"/>
      <c r="IRN542" s="81"/>
      <c r="IRO542" s="80"/>
      <c r="IRP542" s="81"/>
      <c r="IRQ542" s="80"/>
      <c r="IRR542" s="81"/>
      <c r="IRS542" s="80"/>
      <c r="IRT542" s="81"/>
      <c r="IRU542" s="80"/>
      <c r="IRV542" s="81"/>
      <c r="IRW542" s="80"/>
      <c r="IRX542" s="81"/>
      <c r="IRY542" s="80"/>
      <c r="IRZ542" s="81"/>
      <c r="ISA542" s="80"/>
      <c r="ISB542" s="81"/>
      <c r="ISC542" s="80"/>
      <c r="ISD542" s="81"/>
      <c r="ISE542" s="80"/>
      <c r="ISF542" s="81"/>
      <c r="ISG542" s="80"/>
      <c r="ISH542" s="81"/>
      <c r="ISI542" s="80"/>
      <c r="ISJ542" s="81"/>
      <c r="ISK542" s="80"/>
      <c r="ISL542" s="81"/>
      <c r="ISM542" s="80"/>
      <c r="ISN542" s="81"/>
      <c r="ISO542" s="80"/>
      <c r="ISP542" s="81"/>
      <c r="ISQ542" s="80"/>
      <c r="ISR542" s="81"/>
      <c r="ISS542" s="80"/>
      <c r="IST542" s="81"/>
      <c r="ISU542" s="80"/>
      <c r="ISV542" s="81"/>
      <c r="ISW542" s="80"/>
      <c r="ISX542" s="81"/>
      <c r="ISY542" s="80"/>
      <c r="ISZ542" s="81"/>
      <c r="ITA542" s="80"/>
      <c r="ITB542" s="81"/>
      <c r="ITC542" s="80"/>
      <c r="ITD542" s="81"/>
      <c r="ITE542" s="80"/>
      <c r="ITF542" s="81"/>
      <c r="ITG542" s="80"/>
      <c r="ITH542" s="81"/>
      <c r="ITI542" s="80"/>
      <c r="ITJ542" s="81"/>
      <c r="ITK542" s="80"/>
      <c r="ITL542" s="81"/>
      <c r="ITM542" s="80"/>
      <c r="ITN542" s="81"/>
      <c r="ITO542" s="80"/>
      <c r="ITP542" s="81"/>
      <c r="ITQ542" s="80"/>
      <c r="ITR542" s="81"/>
      <c r="ITS542" s="80"/>
      <c r="ITT542" s="81"/>
      <c r="ITU542" s="80"/>
      <c r="ITV542" s="81"/>
      <c r="ITW542" s="80"/>
      <c r="ITX542" s="81"/>
      <c r="ITY542" s="80"/>
      <c r="ITZ542" s="81"/>
      <c r="IUA542" s="80"/>
      <c r="IUB542" s="81"/>
      <c r="IUC542" s="80"/>
      <c r="IUD542" s="81"/>
      <c r="IUE542" s="80"/>
      <c r="IUF542" s="81"/>
      <c r="IUG542" s="80"/>
      <c r="IUH542" s="81"/>
      <c r="IUI542" s="80"/>
      <c r="IUJ542" s="81"/>
      <c r="IUK542" s="80"/>
      <c r="IUL542" s="81"/>
      <c r="IUM542" s="80"/>
      <c r="IUN542" s="81"/>
      <c r="IUO542" s="80"/>
      <c r="IUP542" s="81"/>
      <c r="IUQ542" s="80"/>
      <c r="IUR542" s="81"/>
      <c r="IUS542" s="80"/>
      <c r="IUT542" s="81"/>
      <c r="IUU542" s="80"/>
      <c r="IUV542" s="81"/>
      <c r="IUW542" s="80"/>
      <c r="IUX542" s="81"/>
      <c r="IUY542" s="80"/>
      <c r="IUZ542" s="81"/>
      <c r="IVA542" s="80"/>
      <c r="IVB542" s="81"/>
      <c r="IVC542" s="80"/>
      <c r="IVD542" s="81"/>
      <c r="IVE542" s="80"/>
      <c r="IVF542" s="81"/>
      <c r="IVG542" s="80"/>
      <c r="IVH542" s="81"/>
      <c r="IVI542" s="80"/>
      <c r="IVJ542" s="81"/>
      <c r="IVK542" s="80"/>
      <c r="IVL542" s="81"/>
      <c r="IVM542" s="80"/>
      <c r="IVN542" s="81"/>
      <c r="IVO542" s="80"/>
      <c r="IVP542" s="81"/>
      <c r="IVQ542" s="80"/>
      <c r="IVR542" s="81"/>
      <c r="IVS542" s="80"/>
      <c r="IVT542" s="81"/>
      <c r="IVU542" s="80"/>
      <c r="IVV542" s="81"/>
      <c r="IVW542" s="80"/>
      <c r="IVX542" s="81"/>
      <c r="IVY542" s="80"/>
      <c r="IVZ542" s="81"/>
      <c r="IWA542" s="80"/>
      <c r="IWB542" s="81"/>
      <c r="IWC542" s="80"/>
      <c r="IWD542" s="81"/>
      <c r="IWE542" s="80"/>
      <c r="IWF542" s="81"/>
      <c r="IWG542" s="80"/>
      <c r="IWH542" s="81"/>
      <c r="IWI542" s="80"/>
      <c r="IWJ542" s="81"/>
      <c r="IWK542" s="80"/>
      <c r="IWL542" s="81"/>
      <c r="IWM542" s="80"/>
      <c r="IWN542" s="81"/>
      <c r="IWO542" s="80"/>
      <c r="IWP542" s="81"/>
      <c r="IWQ542" s="80"/>
      <c r="IWR542" s="81"/>
      <c r="IWS542" s="80"/>
      <c r="IWT542" s="81"/>
      <c r="IWU542" s="80"/>
      <c r="IWV542" s="81"/>
      <c r="IWW542" s="80"/>
      <c r="IWX542" s="81"/>
      <c r="IWY542" s="80"/>
      <c r="IWZ542" s="81"/>
      <c r="IXA542" s="80"/>
      <c r="IXB542" s="81"/>
      <c r="IXC542" s="80"/>
      <c r="IXD542" s="81"/>
      <c r="IXE542" s="80"/>
      <c r="IXF542" s="81"/>
      <c r="IXG542" s="80"/>
      <c r="IXH542" s="81"/>
      <c r="IXI542" s="80"/>
      <c r="IXJ542" s="81"/>
      <c r="IXK542" s="80"/>
      <c r="IXL542" s="81"/>
      <c r="IXM542" s="80"/>
      <c r="IXN542" s="81"/>
      <c r="IXO542" s="80"/>
      <c r="IXP542" s="81"/>
      <c r="IXQ542" s="80"/>
      <c r="IXR542" s="81"/>
      <c r="IXS542" s="80"/>
      <c r="IXT542" s="81"/>
      <c r="IXU542" s="80"/>
      <c r="IXV542" s="81"/>
      <c r="IXW542" s="80"/>
      <c r="IXX542" s="81"/>
      <c r="IXY542" s="80"/>
      <c r="IXZ542" s="81"/>
      <c r="IYA542" s="80"/>
      <c r="IYB542" s="81"/>
      <c r="IYC542" s="80"/>
      <c r="IYD542" s="81"/>
      <c r="IYE542" s="80"/>
      <c r="IYF542" s="81"/>
      <c r="IYG542" s="80"/>
      <c r="IYH542" s="81"/>
      <c r="IYI542" s="80"/>
      <c r="IYJ542" s="81"/>
      <c r="IYK542" s="80"/>
      <c r="IYL542" s="81"/>
      <c r="IYM542" s="80"/>
      <c r="IYN542" s="81"/>
      <c r="IYO542" s="80"/>
      <c r="IYP542" s="81"/>
      <c r="IYQ542" s="80"/>
      <c r="IYR542" s="81"/>
      <c r="IYS542" s="80"/>
      <c r="IYT542" s="81"/>
      <c r="IYU542" s="80"/>
      <c r="IYV542" s="81"/>
      <c r="IYW542" s="80"/>
      <c r="IYX542" s="81"/>
      <c r="IYY542" s="80"/>
      <c r="IYZ542" s="81"/>
      <c r="IZA542" s="80"/>
      <c r="IZB542" s="81"/>
      <c r="IZC542" s="80"/>
      <c r="IZD542" s="81"/>
      <c r="IZE542" s="80"/>
      <c r="IZF542" s="81"/>
      <c r="IZG542" s="80"/>
      <c r="IZH542" s="81"/>
      <c r="IZI542" s="80"/>
      <c r="IZJ542" s="81"/>
      <c r="IZK542" s="80"/>
      <c r="IZL542" s="81"/>
      <c r="IZM542" s="80"/>
      <c r="IZN542" s="81"/>
      <c r="IZO542" s="80"/>
      <c r="IZP542" s="81"/>
      <c r="IZQ542" s="80"/>
      <c r="IZR542" s="81"/>
      <c r="IZS542" s="80"/>
      <c r="IZT542" s="81"/>
      <c r="IZU542" s="80"/>
      <c r="IZV542" s="81"/>
      <c r="IZW542" s="80"/>
      <c r="IZX542" s="81"/>
      <c r="IZY542" s="80"/>
      <c r="IZZ542" s="81"/>
      <c r="JAA542" s="80"/>
      <c r="JAB542" s="81"/>
      <c r="JAC542" s="80"/>
      <c r="JAD542" s="81"/>
      <c r="JAE542" s="80"/>
      <c r="JAF542" s="81"/>
      <c r="JAG542" s="80"/>
      <c r="JAH542" s="81"/>
      <c r="JAI542" s="80"/>
      <c r="JAJ542" s="81"/>
      <c r="JAK542" s="80"/>
      <c r="JAL542" s="81"/>
      <c r="JAM542" s="80"/>
      <c r="JAN542" s="81"/>
      <c r="JAO542" s="80"/>
      <c r="JAP542" s="81"/>
      <c r="JAQ542" s="80"/>
      <c r="JAR542" s="81"/>
      <c r="JAS542" s="80"/>
      <c r="JAT542" s="81"/>
      <c r="JAU542" s="80"/>
      <c r="JAV542" s="81"/>
      <c r="JAW542" s="80"/>
      <c r="JAX542" s="81"/>
      <c r="JAY542" s="80"/>
      <c r="JAZ542" s="81"/>
      <c r="JBA542" s="80"/>
      <c r="JBB542" s="81"/>
      <c r="JBC542" s="80"/>
      <c r="JBD542" s="81"/>
      <c r="JBE542" s="80"/>
      <c r="JBF542" s="81"/>
      <c r="JBG542" s="80"/>
      <c r="JBH542" s="81"/>
      <c r="JBI542" s="80"/>
      <c r="JBJ542" s="81"/>
      <c r="JBK542" s="80"/>
      <c r="JBL542" s="81"/>
      <c r="JBM542" s="80"/>
      <c r="JBN542" s="81"/>
      <c r="JBO542" s="80"/>
      <c r="JBP542" s="81"/>
      <c r="JBQ542" s="80"/>
      <c r="JBR542" s="81"/>
      <c r="JBS542" s="80"/>
      <c r="JBT542" s="81"/>
      <c r="JBU542" s="80"/>
      <c r="JBV542" s="81"/>
      <c r="JBW542" s="80"/>
      <c r="JBX542" s="81"/>
      <c r="JBY542" s="80"/>
      <c r="JBZ542" s="81"/>
      <c r="JCA542" s="80"/>
      <c r="JCB542" s="81"/>
      <c r="JCC542" s="80"/>
      <c r="JCD542" s="81"/>
      <c r="JCE542" s="80"/>
      <c r="JCF542" s="81"/>
      <c r="JCG542" s="80"/>
      <c r="JCH542" s="81"/>
      <c r="JCI542" s="80"/>
      <c r="JCJ542" s="81"/>
      <c r="JCK542" s="80"/>
      <c r="JCL542" s="81"/>
      <c r="JCM542" s="80"/>
      <c r="JCN542" s="81"/>
      <c r="JCO542" s="80"/>
      <c r="JCP542" s="81"/>
      <c r="JCQ542" s="80"/>
      <c r="JCR542" s="81"/>
      <c r="JCS542" s="80"/>
      <c r="JCT542" s="81"/>
      <c r="JCU542" s="80"/>
      <c r="JCV542" s="81"/>
      <c r="JCW542" s="80"/>
      <c r="JCX542" s="81"/>
      <c r="JCY542" s="80"/>
      <c r="JCZ542" s="81"/>
      <c r="JDA542" s="80"/>
      <c r="JDB542" s="81"/>
      <c r="JDC542" s="80"/>
      <c r="JDD542" s="81"/>
      <c r="JDE542" s="80"/>
      <c r="JDF542" s="81"/>
      <c r="JDG542" s="80"/>
      <c r="JDH542" s="81"/>
      <c r="JDI542" s="80"/>
      <c r="JDJ542" s="81"/>
      <c r="JDK542" s="80"/>
      <c r="JDL542" s="81"/>
      <c r="JDM542" s="80"/>
      <c r="JDN542" s="81"/>
      <c r="JDO542" s="80"/>
      <c r="JDP542" s="81"/>
      <c r="JDQ542" s="80"/>
      <c r="JDR542" s="81"/>
      <c r="JDS542" s="80"/>
      <c r="JDT542" s="81"/>
      <c r="JDU542" s="80"/>
      <c r="JDV542" s="81"/>
      <c r="JDW542" s="80"/>
      <c r="JDX542" s="81"/>
      <c r="JDY542" s="80"/>
      <c r="JDZ542" s="81"/>
      <c r="JEA542" s="80"/>
      <c r="JEB542" s="81"/>
      <c r="JEC542" s="80"/>
      <c r="JED542" s="81"/>
      <c r="JEE542" s="80"/>
      <c r="JEF542" s="81"/>
      <c r="JEG542" s="80"/>
      <c r="JEH542" s="81"/>
      <c r="JEI542" s="80"/>
      <c r="JEJ542" s="81"/>
      <c r="JEK542" s="80"/>
      <c r="JEL542" s="81"/>
      <c r="JEM542" s="80"/>
      <c r="JEN542" s="81"/>
      <c r="JEO542" s="80"/>
      <c r="JEP542" s="81"/>
      <c r="JEQ542" s="80"/>
      <c r="JER542" s="81"/>
      <c r="JES542" s="80"/>
      <c r="JET542" s="81"/>
      <c r="JEU542" s="80"/>
      <c r="JEV542" s="81"/>
      <c r="JEW542" s="80"/>
      <c r="JEX542" s="81"/>
      <c r="JEY542" s="80"/>
      <c r="JEZ542" s="81"/>
      <c r="JFA542" s="80"/>
      <c r="JFB542" s="81"/>
      <c r="JFC542" s="80"/>
      <c r="JFD542" s="81"/>
      <c r="JFE542" s="80"/>
      <c r="JFF542" s="81"/>
      <c r="JFG542" s="80"/>
      <c r="JFH542" s="81"/>
      <c r="JFI542" s="80"/>
      <c r="JFJ542" s="81"/>
      <c r="JFK542" s="80"/>
      <c r="JFL542" s="81"/>
      <c r="JFM542" s="80"/>
      <c r="JFN542" s="81"/>
      <c r="JFO542" s="80"/>
      <c r="JFP542" s="81"/>
      <c r="JFQ542" s="80"/>
      <c r="JFR542" s="81"/>
      <c r="JFS542" s="80"/>
      <c r="JFT542" s="81"/>
      <c r="JFU542" s="80"/>
      <c r="JFV542" s="81"/>
      <c r="JFW542" s="80"/>
      <c r="JFX542" s="81"/>
      <c r="JFY542" s="80"/>
      <c r="JFZ542" s="81"/>
      <c r="JGA542" s="80"/>
      <c r="JGB542" s="81"/>
      <c r="JGC542" s="80"/>
      <c r="JGD542" s="81"/>
      <c r="JGE542" s="80"/>
      <c r="JGF542" s="81"/>
      <c r="JGG542" s="80"/>
      <c r="JGH542" s="81"/>
      <c r="JGI542" s="80"/>
      <c r="JGJ542" s="81"/>
      <c r="JGK542" s="80"/>
      <c r="JGL542" s="81"/>
      <c r="JGM542" s="80"/>
      <c r="JGN542" s="81"/>
      <c r="JGO542" s="80"/>
      <c r="JGP542" s="81"/>
      <c r="JGQ542" s="80"/>
      <c r="JGR542" s="81"/>
      <c r="JGS542" s="80"/>
      <c r="JGT542" s="81"/>
      <c r="JGU542" s="80"/>
      <c r="JGV542" s="81"/>
      <c r="JGW542" s="80"/>
      <c r="JGX542" s="81"/>
      <c r="JGY542" s="80"/>
      <c r="JGZ542" s="81"/>
      <c r="JHA542" s="80"/>
      <c r="JHB542" s="81"/>
      <c r="JHC542" s="80"/>
      <c r="JHD542" s="81"/>
      <c r="JHE542" s="80"/>
      <c r="JHF542" s="81"/>
      <c r="JHG542" s="80"/>
      <c r="JHH542" s="81"/>
      <c r="JHI542" s="80"/>
      <c r="JHJ542" s="81"/>
      <c r="JHK542" s="80"/>
      <c r="JHL542" s="81"/>
      <c r="JHM542" s="80"/>
      <c r="JHN542" s="81"/>
      <c r="JHO542" s="80"/>
      <c r="JHP542" s="81"/>
      <c r="JHQ542" s="80"/>
      <c r="JHR542" s="81"/>
      <c r="JHS542" s="80"/>
      <c r="JHT542" s="81"/>
      <c r="JHU542" s="80"/>
      <c r="JHV542" s="81"/>
      <c r="JHW542" s="80"/>
      <c r="JHX542" s="81"/>
      <c r="JHY542" s="80"/>
      <c r="JHZ542" s="81"/>
      <c r="JIA542" s="80"/>
      <c r="JIB542" s="81"/>
      <c r="JIC542" s="80"/>
      <c r="JID542" s="81"/>
      <c r="JIE542" s="80"/>
      <c r="JIF542" s="81"/>
      <c r="JIG542" s="80"/>
      <c r="JIH542" s="81"/>
      <c r="JII542" s="80"/>
      <c r="JIJ542" s="81"/>
      <c r="JIK542" s="80"/>
      <c r="JIL542" s="81"/>
      <c r="JIM542" s="80"/>
      <c r="JIN542" s="81"/>
      <c r="JIO542" s="80"/>
      <c r="JIP542" s="81"/>
      <c r="JIQ542" s="80"/>
      <c r="JIR542" s="81"/>
      <c r="JIS542" s="80"/>
      <c r="JIT542" s="81"/>
      <c r="JIU542" s="80"/>
      <c r="JIV542" s="81"/>
      <c r="JIW542" s="80"/>
      <c r="JIX542" s="81"/>
      <c r="JIY542" s="80"/>
      <c r="JIZ542" s="81"/>
      <c r="JJA542" s="80"/>
      <c r="JJB542" s="81"/>
      <c r="JJC542" s="80"/>
      <c r="JJD542" s="81"/>
      <c r="JJE542" s="80"/>
      <c r="JJF542" s="81"/>
      <c r="JJG542" s="80"/>
      <c r="JJH542" s="81"/>
      <c r="JJI542" s="80"/>
      <c r="JJJ542" s="81"/>
      <c r="JJK542" s="80"/>
      <c r="JJL542" s="81"/>
      <c r="JJM542" s="80"/>
      <c r="JJN542" s="81"/>
      <c r="JJO542" s="80"/>
      <c r="JJP542" s="81"/>
      <c r="JJQ542" s="80"/>
      <c r="JJR542" s="81"/>
      <c r="JJS542" s="80"/>
      <c r="JJT542" s="81"/>
      <c r="JJU542" s="80"/>
      <c r="JJV542" s="81"/>
      <c r="JJW542" s="80"/>
      <c r="JJX542" s="81"/>
      <c r="JJY542" s="80"/>
      <c r="JJZ542" s="81"/>
      <c r="JKA542" s="80"/>
      <c r="JKB542" s="81"/>
      <c r="JKC542" s="80"/>
      <c r="JKD542" s="81"/>
      <c r="JKE542" s="80"/>
      <c r="JKF542" s="81"/>
      <c r="JKG542" s="80"/>
      <c r="JKH542" s="81"/>
      <c r="JKI542" s="80"/>
      <c r="JKJ542" s="81"/>
      <c r="JKK542" s="80"/>
      <c r="JKL542" s="81"/>
      <c r="JKM542" s="80"/>
      <c r="JKN542" s="81"/>
      <c r="JKO542" s="80"/>
      <c r="JKP542" s="81"/>
      <c r="JKQ542" s="80"/>
      <c r="JKR542" s="81"/>
      <c r="JKS542" s="80"/>
      <c r="JKT542" s="81"/>
      <c r="JKU542" s="80"/>
      <c r="JKV542" s="81"/>
      <c r="JKW542" s="80"/>
      <c r="JKX542" s="81"/>
      <c r="JKY542" s="80"/>
      <c r="JKZ542" s="81"/>
      <c r="JLA542" s="80"/>
      <c r="JLB542" s="81"/>
      <c r="JLC542" s="80"/>
      <c r="JLD542" s="81"/>
      <c r="JLE542" s="80"/>
      <c r="JLF542" s="81"/>
      <c r="JLG542" s="80"/>
      <c r="JLH542" s="81"/>
      <c r="JLI542" s="80"/>
      <c r="JLJ542" s="81"/>
      <c r="JLK542" s="80"/>
      <c r="JLL542" s="81"/>
      <c r="JLM542" s="80"/>
      <c r="JLN542" s="81"/>
      <c r="JLO542" s="80"/>
      <c r="JLP542" s="81"/>
      <c r="JLQ542" s="80"/>
      <c r="JLR542" s="81"/>
      <c r="JLS542" s="80"/>
      <c r="JLT542" s="81"/>
      <c r="JLU542" s="80"/>
      <c r="JLV542" s="81"/>
      <c r="JLW542" s="80"/>
      <c r="JLX542" s="81"/>
      <c r="JLY542" s="80"/>
      <c r="JLZ542" s="81"/>
      <c r="JMA542" s="80"/>
      <c r="JMB542" s="81"/>
      <c r="JMC542" s="80"/>
      <c r="JMD542" s="81"/>
      <c r="JME542" s="80"/>
      <c r="JMF542" s="81"/>
      <c r="JMG542" s="80"/>
      <c r="JMH542" s="81"/>
      <c r="JMI542" s="80"/>
      <c r="JMJ542" s="81"/>
      <c r="JMK542" s="80"/>
      <c r="JML542" s="81"/>
      <c r="JMM542" s="80"/>
      <c r="JMN542" s="81"/>
      <c r="JMO542" s="80"/>
      <c r="JMP542" s="81"/>
      <c r="JMQ542" s="80"/>
      <c r="JMR542" s="81"/>
      <c r="JMS542" s="80"/>
      <c r="JMT542" s="81"/>
      <c r="JMU542" s="80"/>
      <c r="JMV542" s="81"/>
      <c r="JMW542" s="80"/>
      <c r="JMX542" s="81"/>
      <c r="JMY542" s="80"/>
      <c r="JMZ542" s="81"/>
      <c r="JNA542" s="80"/>
      <c r="JNB542" s="81"/>
      <c r="JNC542" s="80"/>
      <c r="JND542" s="81"/>
      <c r="JNE542" s="80"/>
      <c r="JNF542" s="81"/>
      <c r="JNG542" s="80"/>
      <c r="JNH542" s="81"/>
      <c r="JNI542" s="80"/>
      <c r="JNJ542" s="81"/>
      <c r="JNK542" s="80"/>
      <c r="JNL542" s="81"/>
      <c r="JNM542" s="80"/>
      <c r="JNN542" s="81"/>
      <c r="JNO542" s="80"/>
      <c r="JNP542" s="81"/>
      <c r="JNQ542" s="80"/>
      <c r="JNR542" s="81"/>
      <c r="JNS542" s="80"/>
      <c r="JNT542" s="81"/>
      <c r="JNU542" s="80"/>
      <c r="JNV542" s="81"/>
      <c r="JNW542" s="80"/>
      <c r="JNX542" s="81"/>
      <c r="JNY542" s="80"/>
      <c r="JNZ542" s="81"/>
      <c r="JOA542" s="80"/>
      <c r="JOB542" s="81"/>
      <c r="JOC542" s="80"/>
      <c r="JOD542" s="81"/>
      <c r="JOE542" s="80"/>
      <c r="JOF542" s="81"/>
      <c r="JOG542" s="80"/>
      <c r="JOH542" s="81"/>
      <c r="JOI542" s="80"/>
      <c r="JOJ542" s="81"/>
      <c r="JOK542" s="80"/>
      <c r="JOL542" s="81"/>
      <c r="JOM542" s="80"/>
      <c r="JON542" s="81"/>
      <c r="JOO542" s="80"/>
      <c r="JOP542" s="81"/>
      <c r="JOQ542" s="80"/>
      <c r="JOR542" s="81"/>
      <c r="JOS542" s="80"/>
      <c r="JOT542" s="81"/>
      <c r="JOU542" s="80"/>
      <c r="JOV542" s="81"/>
      <c r="JOW542" s="80"/>
      <c r="JOX542" s="81"/>
      <c r="JOY542" s="80"/>
      <c r="JOZ542" s="81"/>
      <c r="JPA542" s="80"/>
      <c r="JPB542" s="81"/>
      <c r="JPC542" s="80"/>
      <c r="JPD542" s="81"/>
      <c r="JPE542" s="80"/>
      <c r="JPF542" s="81"/>
      <c r="JPG542" s="80"/>
      <c r="JPH542" s="81"/>
      <c r="JPI542" s="80"/>
      <c r="JPJ542" s="81"/>
      <c r="JPK542" s="80"/>
      <c r="JPL542" s="81"/>
      <c r="JPM542" s="80"/>
      <c r="JPN542" s="81"/>
      <c r="JPO542" s="80"/>
      <c r="JPP542" s="81"/>
      <c r="JPQ542" s="80"/>
      <c r="JPR542" s="81"/>
      <c r="JPS542" s="80"/>
      <c r="JPT542" s="81"/>
      <c r="JPU542" s="80"/>
      <c r="JPV542" s="81"/>
      <c r="JPW542" s="80"/>
      <c r="JPX542" s="81"/>
      <c r="JPY542" s="80"/>
      <c r="JPZ542" s="81"/>
      <c r="JQA542" s="80"/>
      <c r="JQB542" s="81"/>
      <c r="JQC542" s="80"/>
      <c r="JQD542" s="81"/>
      <c r="JQE542" s="80"/>
      <c r="JQF542" s="81"/>
      <c r="JQG542" s="80"/>
      <c r="JQH542" s="81"/>
      <c r="JQI542" s="80"/>
      <c r="JQJ542" s="81"/>
      <c r="JQK542" s="80"/>
      <c r="JQL542" s="81"/>
      <c r="JQM542" s="80"/>
      <c r="JQN542" s="81"/>
      <c r="JQO542" s="80"/>
      <c r="JQP542" s="81"/>
      <c r="JQQ542" s="80"/>
      <c r="JQR542" s="81"/>
      <c r="JQS542" s="80"/>
      <c r="JQT542" s="81"/>
      <c r="JQU542" s="80"/>
      <c r="JQV542" s="81"/>
      <c r="JQW542" s="80"/>
      <c r="JQX542" s="81"/>
      <c r="JQY542" s="80"/>
      <c r="JQZ542" s="81"/>
      <c r="JRA542" s="80"/>
      <c r="JRB542" s="81"/>
      <c r="JRC542" s="80"/>
      <c r="JRD542" s="81"/>
      <c r="JRE542" s="80"/>
      <c r="JRF542" s="81"/>
      <c r="JRG542" s="80"/>
      <c r="JRH542" s="81"/>
      <c r="JRI542" s="80"/>
      <c r="JRJ542" s="81"/>
      <c r="JRK542" s="80"/>
      <c r="JRL542" s="81"/>
      <c r="JRM542" s="80"/>
      <c r="JRN542" s="81"/>
      <c r="JRO542" s="80"/>
      <c r="JRP542" s="81"/>
      <c r="JRQ542" s="80"/>
      <c r="JRR542" s="81"/>
      <c r="JRS542" s="80"/>
      <c r="JRT542" s="81"/>
      <c r="JRU542" s="80"/>
      <c r="JRV542" s="81"/>
      <c r="JRW542" s="80"/>
      <c r="JRX542" s="81"/>
      <c r="JRY542" s="80"/>
      <c r="JRZ542" s="81"/>
      <c r="JSA542" s="80"/>
      <c r="JSB542" s="81"/>
      <c r="JSC542" s="80"/>
      <c r="JSD542" s="81"/>
      <c r="JSE542" s="80"/>
      <c r="JSF542" s="81"/>
      <c r="JSG542" s="80"/>
      <c r="JSH542" s="81"/>
      <c r="JSI542" s="80"/>
      <c r="JSJ542" s="81"/>
      <c r="JSK542" s="80"/>
      <c r="JSL542" s="81"/>
      <c r="JSM542" s="80"/>
      <c r="JSN542" s="81"/>
      <c r="JSO542" s="80"/>
      <c r="JSP542" s="81"/>
      <c r="JSQ542" s="80"/>
      <c r="JSR542" s="81"/>
      <c r="JSS542" s="80"/>
      <c r="JST542" s="81"/>
      <c r="JSU542" s="80"/>
      <c r="JSV542" s="81"/>
      <c r="JSW542" s="80"/>
      <c r="JSX542" s="81"/>
      <c r="JSY542" s="80"/>
      <c r="JSZ542" s="81"/>
      <c r="JTA542" s="80"/>
      <c r="JTB542" s="81"/>
      <c r="JTC542" s="80"/>
      <c r="JTD542" s="81"/>
      <c r="JTE542" s="80"/>
      <c r="JTF542" s="81"/>
      <c r="JTG542" s="80"/>
      <c r="JTH542" s="81"/>
      <c r="JTI542" s="80"/>
      <c r="JTJ542" s="81"/>
      <c r="JTK542" s="80"/>
      <c r="JTL542" s="81"/>
      <c r="JTM542" s="80"/>
      <c r="JTN542" s="81"/>
      <c r="JTO542" s="80"/>
      <c r="JTP542" s="81"/>
      <c r="JTQ542" s="80"/>
      <c r="JTR542" s="81"/>
      <c r="JTS542" s="80"/>
      <c r="JTT542" s="81"/>
      <c r="JTU542" s="80"/>
      <c r="JTV542" s="81"/>
      <c r="JTW542" s="80"/>
      <c r="JTX542" s="81"/>
      <c r="JTY542" s="80"/>
      <c r="JTZ542" s="81"/>
      <c r="JUA542" s="80"/>
      <c r="JUB542" s="81"/>
      <c r="JUC542" s="80"/>
      <c r="JUD542" s="81"/>
      <c r="JUE542" s="80"/>
      <c r="JUF542" s="81"/>
      <c r="JUG542" s="80"/>
      <c r="JUH542" s="81"/>
      <c r="JUI542" s="80"/>
      <c r="JUJ542" s="81"/>
      <c r="JUK542" s="80"/>
      <c r="JUL542" s="81"/>
      <c r="JUM542" s="80"/>
      <c r="JUN542" s="81"/>
      <c r="JUO542" s="80"/>
      <c r="JUP542" s="81"/>
      <c r="JUQ542" s="80"/>
      <c r="JUR542" s="81"/>
      <c r="JUS542" s="80"/>
      <c r="JUT542" s="81"/>
      <c r="JUU542" s="80"/>
      <c r="JUV542" s="81"/>
      <c r="JUW542" s="80"/>
      <c r="JUX542" s="81"/>
      <c r="JUY542" s="80"/>
      <c r="JUZ542" s="81"/>
      <c r="JVA542" s="80"/>
      <c r="JVB542" s="81"/>
      <c r="JVC542" s="80"/>
      <c r="JVD542" s="81"/>
      <c r="JVE542" s="80"/>
      <c r="JVF542" s="81"/>
      <c r="JVG542" s="80"/>
      <c r="JVH542" s="81"/>
      <c r="JVI542" s="80"/>
      <c r="JVJ542" s="81"/>
      <c r="JVK542" s="80"/>
      <c r="JVL542" s="81"/>
      <c r="JVM542" s="80"/>
      <c r="JVN542" s="81"/>
      <c r="JVO542" s="80"/>
      <c r="JVP542" s="81"/>
      <c r="JVQ542" s="80"/>
      <c r="JVR542" s="81"/>
      <c r="JVS542" s="80"/>
      <c r="JVT542" s="81"/>
      <c r="JVU542" s="80"/>
      <c r="JVV542" s="81"/>
      <c r="JVW542" s="80"/>
      <c r="JVX542" s="81"/>
      <c r="JVY542" s="80"/>
      <c r="JVZ542" s="81"/>
      <c r="JWA542" s="80"/>
      <c r="JWB542" s="81"/>
      <c r="JWC542" s="80"/>
      <c r="JWD542" s="81"/>
      <c r="JWE542" s="80"/>
      <c r="JWF542" s="81"/>
      <c r="JWG542" s="80"/>
      <c r="JWH542" s="81"/>
      <c r="JWI542" s="80"/>
      <c r="JWJ542" s="81"/>
      <c r="JWK542" s="80"/>
      <c r="JWL542" s="81"/>
      <c r="JWM542" s="80"/>
      <c r="JWN542" s="81"/>
      <c r="JWO542" s="80"/>
      <c r="JWP542" s="81"/>
      <c r="JWQ542" s="80"/>
      <c r="JWR542" s="81"/>
      <c r="JWS542" s="80"/>
      <c r="JWT542" s="81"/>
      <c r="JWU542" s="80"/>
      <c r="JWV542" s="81"/>
      <c r="JWW542" s="80"/>
      <c r="JWX542" s="81"/>
      <c r="JWY542" s="80"/>
      <c r="JWZ542" s="81"/>
      <c r="JXA542" s="80"/>
      <c r="JXB542" s="81"/>
      <c r="JXC542" s="80"/>
      <c r="JXD542" s="81"/>
      <c r="JXE542" s="80"/>
      <c r="JXF542" s="81"/>
      <c r="JXG542" s="80"/>
      <c r="JXH542" s="81"/>
      <c r="JXI542" s="80"/>
      <c r="JXJ542" s="81"/>
      <c r="JXK542" s="80"/>
      <c r="JXL542" s="81"/>
      <c r="JXM542" s="80"/>
      <c r="JXN542" s="81"/>
      <c r="JXO542" s="80"/>
      <c r="JXP542" s="81"/>
      <c r="JXQ542" s="80"/>
      <c r="JXR542" s="81"/>
      <c r="JXS542" s="80"/>
      <c r="JXT542" s="81"/>
      <c r="JXU542" s="80"/>
      <c r="JXV542" s="81"/>
      <c r="JXW542" s="80"/>
      <c r="JXX542" s="81"/>
      <c r="JXY542" s="80"/>
      <c r="JXZ542" s="81"/>
      <c r="JYA542" s="80"/>
      <c r="JYB542" s="81"/>
      <c r="JYC542" s="80"/>
      <c r="JYD542" s="81"/>
      <c r="JYE542" s="80"/>
      <c r="JYF542" s="81"/>
      <c r="JYG542" s="80"/>
      <c r="JYH542" s="81"/>
      <c r="JYI542" s="80"/>
      <c r="JYJ542" s="81"/>
      <c r="JYK542" s="80"/>
      <c r="JYL542" s="81"/>
      <c r="JYM542" s="80"/>
      <c r="JYN542" s="81"/>
      <c r="JYO542" s="80"/>
      <c r="JYP542" s="81"/>
      <c r="JYQ542" s="80"/>
      <c r="JYR542" s="81"/>
      <c r="JYS542" s="80"/>
      <c r="JYT542" s="81"/>
      <c r="JYU542" s="80"/>
      <c r="JYV542" s="81"/>
      <c r="JYW542" s="80"/>
      <c r="JYX542" s="81"/>
      <c r="JYY542" s="80"/>
      <c r="JYZ542" s="81"/>
      <c r="JZA542" s="80"/>
      <c r="JZB542" s="81"/>
      <c r="JZC542" s="80"/>
      <c r="JZD542" s="81"/>
      <c r="JZE542" s="80"/>
      <c r="JZF542" s="81"/>
      <c r="JZG542" s="80"/>
      <c r="JZH542" s="81"/>
      <c r="JZI542" s="80"/>
      <c r="JZJ542" s="81"/>
      <c r="JZK542" s="80"/>
      <c r="JZL542" s="81"/>
      <c r="JZM542" s="80"/>
      <c r="JZN542" s="81"/>
      <c r="JZO542" s="80"/>
      <c r="JZP542" s="81"/>
      <c r="JZQ542" s="80"/>
      <c r="JZR542" s="81"/>
      <c r="JZS542" s="80"/>
      <c r="JZT542" s="81"/>
      <c r="JZU542" s="80"/>
      <c r="JZV542" s="81"/>
      <c r="JZW542" s="80"/>
      <c r="JZX542" s="81"/>
      <c r="JZY542" s="80"/>
      <c r="JZZ542" s="81"/>
      <c r="KAA542" s="80"/>
      <c r="KAB542" s="81"/>
      <c r="KAC542" s="80"/>
      <c r="KAD542" s="81"/>
      <c r="KAE542" s="80"/>
      <c r="KAF542" s="81"/>
      <c r="KAG542" s="80"/>
      <c r="KAH542" s="81"/>
      <c r="KAI542" s="80"/>
      <c r="KAJ542" s="81"/>
      <c r="KAK542" s="80"/>
      <c r="KAL542" s="81"/>
      <c r="KAM542" s="80"/>
      <c r="KAN542" s="81"/>
      <c r="KAO542" s="80"/>
      <c r="KAP542" s="81"/>
      <c r="KAQ542" s="80"/>
      <c r="KAR542" s="81"/>
      <c r="KAS542" s="80"/>
      <c r="KAT542" s="81"/>
      <c r="KAU542" s="80"/>
      <c r="KAV542" s="81"/>
      <c r="KAW542" s="80"/>
      <c r="KAX542" s="81"/>
      <c r="KAY542" s="80"/>
      <c r="KAZ542" s="81"/>
      <c r="KBA542" s="80"/>
      <c r="KBB542" s="81"/>
      <c r="KBC542" s="80"/>
      <c r="KBD542" s="81"/>
      <c r="KBE542" s="80"/>
      <c r="KBF542" s="81"/>
      <c r="KBG542" s="80"/>
      <c r="KBH542" s="81"/>
      <c r="KBI542" s="80"/>
      <c r="KBJ542" s="81"/>
      <c r="KBK542" s="80"/>
      <c r="KBL542" s="81"/>
      <c r="KBM542" s="80"/>
      <c r="KBN542" s="81"/>
      <c r="KBO542" s="80"/>
      <c r="KBP542" s="81"/>
      <c r="KBQ542" s="80"/>
      <c r="KBR542" s="81"/>
      <c r="KBS542" s="80"/>
      <c r="KBT542" s="81"/>
      <c r="KBU542" s="80"/>
      <c r="KBV542" s="81"/>
      <c r="KBW542" s="80"/>
      <c r="KBX542" s="81"/>
      <c r="KBY542" s="80"/>
      <c r="KBZ542" s="81"/>
      <c r="KCA542" s="80"/>
      <c r="KCB542" s="81"/>
      <c r="KCC542" s="80"/>
      <c r="KCD542" s="81"/>
      <c r="KCE542" s="80"/>
      <c r="KCF542" s="81"/>
      <c r="KCG542" s="80"/>
      <c r="KCH542" s="81"/>
      <c r="KCI542" s="80"/>
      <c r="KCJ542" s="81"/>
      <c r="KCK542" s="80"/>
      <c r="KCL542" s="81"/>
      <c r="KCM542" s="80"/>
      <c r="KCN542" s="81"/>
      <c r="KCO542" s="80"/>
      <c r="KCP542" s="81"/>
      <c r="KCQ542" s="80"/>
      <c r="KCR542" s="81"/>
      <c r="KCS542" s="80"/>
      <c r="KCT542" s="81"/>
      <c r="KCU542" s="80"/>
      <c r="KCV542" s="81"/>
      <c r="KCW542" s="80"/>
      <c r="KCX542" s="81"/>
      <c r="KCY542" s="80"/>
      <c r="KCZ542" s="81"/>
      <c r="KDA542" s="80"/>
      <c r="KDB542" s="81"/>
      <c r="KDC542" s="80"/>
      <c r="KDD542" s="81"/>
      <c r="KDE542" s="80"/>
      <c r="KDF542" s="81"/>
      <c r="KDG542" s="80"/>
      <c r="KDH542" s="81"/>
      <c r="KDI542" s="80"/>
      <c r="KDJ542" s="81"/>
      <c r="KDK542" s="80"/>
      <c r="KDL542" s="81"/>
      <c r="KDM542" s="80"/>
      <c r="KDN542" s="81"/>
      <c r="KDO542" s="80"/>
      <c r="KDP542" s="81"/>
      <c r="KDQ542" s="80"/>
      <c r="KDR542" s="81"/>
      <c r="KDS542" s="80"/>
      <c r="KDT542" s="81"/>
      <c r="KDU542" s="80"/>
      <c r="KDV542" s="81"/>
      <c r="KDW542" s="80"/>
      <c r="KDX542" s="81"/>
      <c r="KDY542" s="80"/>
      <c r="KDZ542" s="81"/>
      <c r="KEA542" s="80"/>
      <c r="KEB542" s="81"/>
      <c r="KEC542" s="80"/>
      <c r="KED542" s="81"/>
      <c r="KEE542" s="80"/>
      <c r="KEF542" s="81"/>
      <c r="KEG542" s="80"/>
      <c r="KEH542" s="81"/>
      <c r="KEI542" s="80"/>
      <c r="KEJ542" s="81"/>
      <c r="KEK542" s="80"/>
      <c r="KEL542" s="81"/>
      <c r="KEM542" s="80"/>
      <c r="KEN542" s="81"/>
      <c r="KEO542" s="80"/>
      <c r="KEP542" s="81"/>
      <c r="KEQ542" s="80"/>
      <c r="KER542" s="81"/>
      <c r="KES542" s="80"/>
      <c r="KET542" s="81"/>
      <c r="KEU542" s="80"/>
      <c r="KEV542" s="81"/>
      <c r="KEW542" s="80"/>
      <c r="KEX542" s="81"/>
      <c r="KEY542" s="80"/>
      <c r="KEZ542" s="81"/>
      <c r="KFA542" s="80"/>
      <c r="KFB542" s="81"/>
      <c r="KFC542" s="80"/>
      <c r="KFD542" s="81"/>
      <c r="KFE542" s="80"/>
      <c r="KFF542" s="81"/>
      <c r="KFG542" s="80"/>
      <c r="KFH542" s="81"/>
      <c r="KFI542" s="80"/>
      <c r="KFJ542" s="81"/>
      <c r="KFK542" s="80"/>
      <c r="KFL542" s="81"/>
      <c r="KFM542" s="80"/>
      <c r="KFN542" s="81"/>
      <c r="KFO542" s="80"/>
      <c r="KFP542" s="81"/>
      <c r="KFQ542" s="80"/>
      <c r="KFR542" s="81"/>
      <c r="KFS542" s="80"/>
      <c r="KFT542" s="81"/>
      <c r="KFU542" s="80"/>
      <c r="KFV542" s="81"/>
      <c r="KFW542" s="80"/>
      <c r="KFX542" s="81"/>
      <c r="KFY542" s="80"/>
      <c r="KFZ542" s="81"/>
      <c r="KGA542" s="80"/>
      <c r="KGB542" s="81"/>
      <c r="KGC542" s="80"/>
      <c r="KGD542" s="81"/>
      <c r="KGE542" s="80"/>
      <c r="KGF542" s="81"/>
      <c r="KGG542" s="80"/>
      <c r="KGH542" s="81"/>
      <c r="KGI542" s="80"/>
      <c r="KGJ542" s="81"/>
      <c r="KGK542" s="80"/>
      <c r="KGL542" s="81"/>
      <c r="KGM542" s="80"/>
      <c r="KGN542" s="81"/>
      <c r="KGO542" s="80"/>
      <c r="KGP542" s="81"/>
      <c r="KGQ542" s="80"/>
      <c r="KGR542" s="81"/>
      <c r="KGS542" s="80"/>
      <c r="KGT542" s="81"/>
      <c r="KGU542" s="80"/>
      <c r="KGV542" s="81"/>
      <c r="KGW542" s="80"/>
      <c r="KGX542" s="81"/>
      <c r="KGY542" s="80"/>
      <c r="KGZ542" s="81"/>
      <c r="KHA542" s="80"/>
      <c r="KHB542" s="81"/>
      <c r="KHC542" s="80"/>
      <c r="KHD542" s="81"/>
      <c r="KHE542" s="80"/>
      <c r="KHF542" s="81"/>
      <c r="KHG542" s="80"/>
      <c r="KHH542" s="81"/>
      <c r="KHI542" s="80"/>
      <c r="KHJ542" s="81"/>
      <c r="KHK542" s="80"/>
      <c r="KHL542" s="81"/>
      <c r="KHM542" s="80"/>
      <c r="KHN542" s="81"/>
      <c r="KHO542" s="80"/>
      <c r="KHP542" s="81"/>
      <c r="KHQ542" s="80"/>
      <c r="KHR542" s="81"/>
      <c r="KHS542" s="80"/>
      <c r="KHT542" s="81"/>
      <c r="KHU542" s="80"/>
      <c r="KHV542" s="81"/>
      <c r="KHW542" s="80"/>
      <c r="KHX542" s="81"/>
      <c r="KHY542" s="80"/>
      <c r="KHZ542" s="81"/>
      <c r="KIA542" s="80"/>
      <c r="KIB542" s="81"/>
      <c r="KIC542" s="80"/>
      <c r="KID542" s="81"/>
      <c r="KIE542" s="80"/>
      <c r="KIF542" s="81"/>
      <c r="KIG542" s="80"/>
      <c r="KIH542" s="81"/>
      <c r="KII542" s="80"/>
      <c r="KIJ542" s="81"/>
      <c r="KIK542" s="80"/>
      <c r="KIL542" s="81"/>
      <c r="KIM542" s="80"/>
      <c r="KIN542" s="81"/>
      <c r="KIO542" s="80"/>
      <c r="KIP542" s="81"/>
      <c r="KIQ542" s="80"/>
      <c r="KIR542" s="81"/>
      <c r="KIS542" s="80"/>
      <c r="KIT542" s="81"/>
      <c r="KIU542" s="80"/>
      <c r="KIV542" s="81"/>
      <c r="KIW542" s="80"/>
      <c r="KIX542" s="81"/>
      <c r="KIY542" s="80"/>
      <c r="KIZ542" s="81"/>
      <c r="KJA542" s="80"/>
      <c r="KJB542" s="81"/>
      <c r="KJC542" s="80"/>
      <c r="KJD542" s="81"/>
      <c r="KJE542" s="80"/>
      <c r="KJF542" s="81"/>
      <c r="KJG542" s="80"/>
      <c r="KJH542" s="81"/>
      <c r="KJI542" s="80"/>
      <c r="KJJ542" s="81"/>
      <c r="KJK542" s="80"/>
      <c r="KJL542" s="81"/>
      <c r="KJM542" s="80"/>
      <c r="KJN542" s="81"/>
      <c r="KJO542" s="80"/>
      <c r="KJP542" s="81"/>
      <c r="KJQ542" s="80"/>
      <c r="KJR542" s="81"/>
      <c r="KJS542" s="80"/>
      <c r="KJT542" s="81"/>
      <c r="KJU542" s="80"/>
      <c r="KJV542" s="81"/>
      <c r="KJW542" s="80"/>
      <c r="KJX542" s="81"/>
      <c r="KJY542" s="80"/>
      <c r="KJZ542" s="81"/>
      <c r="KKA542" s="80"/>
      <c r="KKB542" s="81"/>
      <c r="KKC542" s="80"/>
      <c r="KKD542" s="81"/>
      <c r="KKE542" s="80"/>
      <c r="KKF542" s="81"/>
      <c r="KKG542" s="80"/>
      <c r="KKH542" s="81"/>
      <c r="KKI542" s="80"/>
      <c r="KKJ542" s="81"/>
      <c r="KKK542" s="80"/>
      <c r="KKL542" s="81"/>
      <c r="KKM542" s="80"/>
      <c r="KKN542" s="81"/>
      <c r="KKO542" s="80"/>
      <c r="KKP542" s="81"/>
      <c r="KKQ542" s="80"/>
      <c r="KKR542" s="81"/>
      <c r="KKS542" s="80"/>
      <c r="KKT542" s="81"/>
      <c r="KKU542" s="80"/>
      <c r="KKV542" s="81"/>
      <c r="KKW542" s="80"/>
      <c r="KKX542" s="81"/>
      <c r="KKY542" s="80"/>
      <c r="KKZ542" s="81"/>
      <c r="KLA542" s="80"/>
      <c r="KLB542" s="81"/>
      <c r="KLC542" s="80"/>
      <c r="KLD542" s="81"/>
      <c r="KLE542" s="80"/>
      <c r="KLF542" s="81"/>
      <c r="KLG542" s="80"/>
      <c r="KLH542" s="81"/>
      <c r="KLI542" s="80"/>
      <c r="KLJ542" s="81"/>
      <c r="KLK542" s="80"/>
      <c r="KLL542" s="81"/>
      <c r="KLM542" s="80"/>
      <c r="KLN542" s="81"/>
      <c r="KLO542" s="80"/>
      <c r="KLP542" s="81"/>
      <c r="KLQ542" s="80"/>
      <c r="KLR542" s="81"/>
      <c r="KLS542" s="80"/>
      <c r="KLT542" s="81"/>
      <c r="KLU542" s="80"/>
      <c r="KLV542" s="81"/>
      <c r="KLW542" s="80"/>
      <c r="KLX542" s="81"/>
      <c r="KLY542" s="80"/>
      <c r="KLZ542" s="81"/>
      <c r="KMA542" s="80"/>
      <c r="KMB542" s="81"/>
      <c r="KMC542" s="80"/>
      <c r="KMD542" s="81"/>
      <c r="KME542" s="80"/>
      <c r="KMF542" s="81"/>
      <c r="KMG542" s="80"/>
      <c r="KMH542" s="81"/>
      <c r="KMI542" s="80"/>
      <c r="KMJ542" s="81"/>
      <c r="KMK542" s="80"/>
      <c r="KML542" s="81"/>
      <c r="KMM542" s="80"/>
      <c r="KMN542" s="81"/>
      <c r="KMO542" s="80"/>
      <c r="KMP542" s="81"/>
      <c r="KMQ542" s="80"/>
      <c r="KMR542" s="81"/>
      <c r="KMS542" s="80"/>
      <c r="KMT542" s="81"/>
      <c r="KMU542" s="80"/>
      <c r="KMV542" s="81"/>
      <c r="KMW542" s="80"/>
      <c r="KMX542" s="81"/>
      <c r="KMY542" s="80"/>
      <c r="KMZ542" s="81"/>
      <c r="KNA542" s="80"/>
      <c r="KNB542" s="81"/>
      <c r="KNC542" s="80"/>
      <c r="KND542" s="81"/>
      <c r="KNE542" s="80"/>
      <c r="KNF542" s="81"/>
      <c r="KNG542" s="80"/>
      <c r="KNH542" s="81"/>
      <c r="KNI542" s="80"/>
      <c r="KNJ542" s="81"/>
      <c r="KNK542" s="80"/>
      <c r="KNL542" s="81"/>
      <c r="KNM542" s="80"/>
      <c r="KNN542" s="81"/>
      <c r="KNO542" s="80"/>
      <c r="KNP542" s="81"/>
      <c r="KNQ542" s="80"/>
      <c r="KNR542" s="81"/>
      <c r="KNS542" s="80"/>
      <c r="KNT542" s="81"/>
      <c r="KNU542" s="80"/>
      <c r="KNV542" s="81"/>
      <c r="KNW542" s="80"/>
      <c r="KNX542" s="81"/>
      <c r="KNY542" s="80"/>
      <c r="KNZ542" s="81"/>
      <c r="KOA542" s="80"/>
      <c r="KOB542" s="81"/>
      <c r="KOC542" s="80"/>
      <c r="KOD542" s="81"/>
      <c r="KOE542" s="80"/>
      <c r="KOF542" s="81"/>
      <c r="KOG542" s="80"/>
      <c r="KOH542" s="81"/>
      <c r="KOI542" s="80"/>
      <c r="KOJ542" s="81"/>
      <c r="KOK542" s="80"/>
      <c r="KOL542" s="81"/>
      <c r="KOM542" s="80"/>
      <c r="KON542" s="81"/>
      <c r="KOO542" s="80"/>
      <c r="KOP542" s="81"/>
      <c r="KOQ542" s="80"/>
      <c r="KOR542" s="81"/>
      <c r="KOS542" s="80"/>
      <c r="KOT542" s="81"/>
      <c r="KOU542" s="80"/>
      <c r="KOV542" s="81"/>
      <c r="KOW542" s="80"/>
      <c r="KOX542" s="81"/>
      <c r="KOY542" s="80"/>
      <c r="KOZ542" s="81"/>
      <c r="KPA542" s="80"/>
      <c r="KPB542" s="81"/>
      <c r="KPC542" s="80"/>
      <c r="KPD542" s="81"/>
      <c r="KPE542" s="80"/>
      <c r="KPF542" s="81"/>
      <c r="KPG542" s="80"/>
      <c r="KPH542" s="81"/>
      <c r="KPI542" s="80"/>
      <c r="KPJ542" s="81"/>
      <c r="KPK542" s="80"/>
      <c r="KPL542" s="81"/>
      <c r="KPM542" s="80"/>
      <c r="KPN542" s="81"/>
      <c r="KPO542" s="80"/>
      <c r="KPP542" s="81"/>
      <c r="KPQ542" s="80"/>
      <c r="KPR542" s="81"/>
      <c r="KPS542" s="80"/>
      <c r="KPT542" s="81"/>
      <c r="KPU542" s="80"/>
      <c r="KPV542" s="81"/>
      <c r="KPW542" s="80"/>
      <c r="KPX542" s="81"/>
      <c r="KPY542" s="80"/>
      <c r="KPZ542" s="81"/>
      <c r="KQA542" s="80"/>
      <c r="KQB542" s="81"/>
      <c r="KQC542" s="80"/>
      <c r="KQD542" s="81"/>
      <c r="KQE542" s="80"/>
      <c r="KQF542" s="81"/>
      <c r="KQG542" s="80"/>
      <c r="KQH542" s="81"/>
      <c r="KQI542" s="80"/>
      <c r="KQJ542" s="81"/>
      <c r="KQK542" s="80"/>
      <c r="KQL542" s="81"/>
      <c r="KQM542" s="80"/>
      <c r="KQN542" s="81"/>
      <c r="KQO542" s="80"/>
      <c r="KQP542" s="81"/>
      <c r="KQQ542" s="80"/>
      <c r="KQR542" s="81"/>
      <c r="KQS542" s="80"/>
      <c r="KQT542" s="81"/>
      <c r="KQU542" s="80"/>
      <c r="KQV542" s="81"/>
      <c r="KQW542" s="80"/>
      <c r="KQX542" s="81"/>
      <c r="KQY542" s="80"/>
      <c r="KQZ542" s="81"/>
      <c r="KRA542" s="80"/>
      <c r="KRB542" s="81"/>
      <c r="KRC542" s="80"/>
      <c r="KRD542" s="81"/>
      <c r="KRE542" s="80"/>
      <c r="KRF542" s="81"/>
      <c r="KRG542" s="80"/>
      <c r="KRH542" s="81"/>
      <c r="KRI542" s="80"/>
      <c r="KRJ542" s="81"/>
      <c r="KRK542" s="80"/>
      <c r="KRL542" s="81"/>
      <c r="KRM542" s="80"/>
      <c r="KRN542" s="81"/>
      <c r="KRO542" s="80"/>
      <c r="KRP542" s="81"/>
      <c r="KRQ542" s="80"/>
      <c r="KRR542" s="81"/>
      <c r="KRS542" s="80"/>
      <c r="KRT542" s="81"/>
      <c r="KRU542" s="80"/>
      <c r="KRV542" s="81"/>
      <c r="KRW542" s="80"/>
      <c r="KRX542" s="81"/>
      <c r="KRY542" s="80"/>
      <c r="KRZ542" s="81"/>
      <c r="KSA542" s="80"/>
      <c r="KSB542" s="81"/>
      <c r="KSC542" s="80"/>
      <c r="KSD542" s="81"/>
      <c r="KSE542" s="80"/>
      <c r="KSF542" s="81"/>
      <c r="KSG542" s="80"/>
      <c r="KSH542" s="81"/>
      <c r="KSI542" s="80"/>
      <c r="KSJ542" s="81"/>
      <c r="KSK542" s="80"/>
      <c r="KSL542" s="81"/>
      <c r="KSM542" s="80"/>
      <c r="KSN542" s="81"/>
      <c r="KSO542" s="80"/>
      <c r="KSP542" s="81"/>
      <c r="KSQ542" s="80"/>
      <c r="KSR542" s="81"/>
      <c r="KSS542" s="80"/>
      <c r="KST542" s="81"/>
      <c r="KSU542" s="80"/>
      <c r="KSV542" s="81"/>
      <c r="KSW542" s="80"/>
      <c r="KSX542" s="81"/>
      <c r="KSY542" s="80"/>
      <c r="KSZ542" s="81"/>
      <c r="KTA542" s="80"/>
      <c r="KTB542" s="81"/>
      <c r="KTC542" s="80"/>
      <c r="KTD542" s="81"/>
      <c r="KTE542" s="80"/>
      <c r="KTF542" s="81"/>
      <c r="KTG542" s="80"/>
      <c r="KTH542" s="81"/>
      <c r="KTI542" s="80"/>
      <c r="KTJ542" s="81"/>
      <c r="KTK542" s="80"/>
      <c r="KTL542" s="81"/>
      <c r="KTM542" s="80"/>
      <c r="KTN542" s="81"/>
      <c r="KTO542" s="80"/>
      <c r="KTP542" s="81"/>
      <c r="KTQ542" s="80"/>
      <c r="KTR542" s="81"/>
      <c r="KTS542" s="80"/>
      <c r="KTT542" s="81"/>
      <c r="KTU542" s="80"/>
      <c r="KTV542" s="81"/>
      <c r="KTW542" s="80"/>
      <c r="KTX542" s="81"/>
      <c r="KTY542" s="80"/>
      <c r="KTZ542" s="81"/>
      <c r="KUA542" s="80"/>
      <c r="KUB542" s="81"/>
      <c r="KUC542" s="80"/>
      <c r="KUD542" s="81"/>
      <c r="KUE542" s="80"/>
      <c r="KUF542" s="81"/>
      <c r="KUG542" s="80"/>
      <c r="KUH542" s="81"/>
      <c r="KUI542" s="80"/>
      <c r="KUJ542" s="81"/>
      <c r="KUK542" s="80"/>
      <c r="KUL542" s="81"/>
      <c r="KUM542" s="80"/>
      <c r="KUN542" s="81"/>
      <c r="KUO542" s="80"/>
      <c r="KUP542" s="81"/>
      <c r="KUQ542" s="80"/>
      <c r="KUR542" s="81"/>
      <c r="KUS542" s="80"/>
      <c r="KUT542" s="81"/>
      <c r="KUU542" s="80"/>
      <c r="KUV542" s="81"/>
      <c r="KUW542" s="80"/>
      <c r="KUX542" s="81"/>
      <c r="KUY542" s="80"/>
      <c r="KUZ542" s="81"/>
      <c r="KVA542" s="80"/>
      <c r="KVB542" s="81"/>
      <c r="KVC542" s="80"/>
      <c r="KVD542" s="81"/>
      <c r="KVE542" s="80"/>
      <c r="KVF542" s="81"/>
      <c r="KVG542" s="80"/>
      <c r="KVH542" s="81"/>
      <c r="KVI542" s="80"/>
      <c r="KVJ542" s="81"/>
      <c r="KVK542" s="80"/>
      <c r="KVL542" s="81"/>
      <c r="KVM542" s="80"/>
      <c r="KVN542" s="81"/>
      <c r="KVO542" s="80"/>
      <c r="KVP542" s="81"/>
      <c r="KVQ542" s="80"/>
      <c r="KVR542" s="81"/>
      <c r="KVS542" s="80"/>
      <c r="KVT542" s="81"/>
      <c r="KVU542" s="80"/>
      <c r="KVV542" s="81"/>
      <c r="KVW542" s="80"/>
      <c r="KVX542" s="81"/>
      <c r="KVY542" s="80"/>
      <c r="KVZ542" s="81"/>
      <c r="KWA542" s="80"/>
      <c r="KWB542" s="81"/>
      <c r="KWC542" s="80"/>
      <c r="KWD542" s="81"/>
      <c r="KWE542" s="80"/>
      <c r="KWF542" s="81"/>
      <c r="KWG542" s="80"/>
      <c r="KWH542" s="81"/>
      <c r="KWI542" s="80"/>
      <c r="KWJ542" s="81"/>
      <c r="KWK542" s="80"/>
      <c r="KWL542" s="81"/>
      <c r="KWM542" s="80"/>
      <c r="KWN542" s="81"/>
      <c r="KWO542" s="80"/>
      <c r="KWP542" s="81"/>
      <c r="KWQ542" s="80"/>
      <c r="KWR542" s="81"/>
      <c r="KWS542" s="80"/>
      <c r="KWT542" s="81"/>
      <c r="KWU542" s="80"/>
      <c r="KWV542" s="81"/>
      <c r="KWW542" s="80"/>
      <c r="KWX542" s="81"/>
      <c r="KWY542" s="80"/>
      <c r="KWZ542" s="81"/>
      <c r="KXA542" s="80"/>
      <c r="KXB542" s="81"/>
      <c r="KXC542" s="80"/>
      <c r="KXD542" s="81"/>
      <c r="KXE542" s="80"/>
      <c r="KXF542" s="81"/>
      <c r="KXG542" s="80"/>
      <c r="KXH542" s="81"/>
      <c r="KXI542" s="80"/>
      <c r="KXJ542" s="81"/>
      <c r="KXK542" s="80"/>
      <c r="KXL542" s="81"/>
      <c r="KXM542" s="80"/>
      <c r="KXN542" s="81"/>
      <c r="KXO542" s="80"/>
      <c r="KXP542" s="81"/>
      <c r="KXQ542" s="80"/>
      <c r="KXR542" s="81"/>
      <c r="KXS542" s="80"/>
      <c r="KXT542" s="81"/>
      <c r="KXU542" s="80"/>
      <c r="KXV542" s="81"/>
      <c r="KXW542" s="80"/>
      <c r="KXX542" s="81"/>
      <c r="KXY542" s="80"/>
      <c r="KXZ542" s="81"/>
      <c r="KYA542" s="80"/>
      <c r="KYB542" s="81"/>
      <c r="KYC542" s="80"/>
      <c r="KYD542" s="81"/>
      <c r="KYE542" s="80"/>
      <c r="KYF542" s="81"/>
      <c r="KYG542" s="80"/>
      <c r="KYH542" s="81"/>
      <c r="KYI542" s="80"/>
      <c r="KYJ542" s="81"/>
      <c r="KYK542" s="80"/>
      <c r="KYL542" s="81"/>
      <c r="KYM542" s="80"/>
      <c r="KYN542" s="81"/>
      <c r="KYO542" s="80"/>
      <c r="KYP542" s="81"/>
      <c r="KYQ542" s="80"/>
      <c r="KYR542" s="81"/>
      <c r="KYS542" s="80"/>
      <c r="KYT542" s="81"/>
      <c r="KYU542" s="80"/>
      <c r="KYV542" s="81"/>
      <c r="KYW542" s="80"/>
      <c r="KYX542" s="81"/>
      <c r="KYY542" s="80"/>
      <c r="KYZ542" s="81"/>
      <c r="KZA542" s="80"/>
      <c r="KZB542" s="81"/>
      <c r="KZC542" s="80"/>
      <c r="KZD542" s="81"/>
      <c r="KZE542" s="80"/>
      <c r="KZF542" s="81"/>
      <c r="KZG542" s="80"/>
      <c r="KZH542" s="81"/>
      <c r="KZI542" s="80"/>
      <c r="KZJ542" s="81"/>
      <c r="KZK542" s="80"/>
      <c r="KZL542" s="81"/>
      <c r="KZM542" s="80"/>
      <c r="KZN542" s="81"/>
      <c r="KZO542" s="80"/>
      <c r="KZP542" s="81"/>
      <c r="KZQ542" s="80"/>
      <c r="KZR542" s="81"/>
      <c r="KZS542" s="80"/>
      <c r="KZT542" s="81"/>
      <c r="KZU542" s="80"/>
      <c r="KZV542" s="81"/>
      <c r="KZW542" s="80"/>
      <c r="KZX542" s="81"/>
      <c r="KZY542" s="80"/>
      <c r="KZZ542" s="81"/>
      <c r="LAA542" s="80"/>
      <c r="LAB542" s="81"/>
      <c r="LAC542" s="80"/>
      <c r="LAD542" s="81"/>
      <c r="LAE542" s="80"/>
      <c r="LAF542" s="81"/>
      <c r="LAG542" s="80"/>
      <c r="LAH542" s="81"/>
      <c r="LAI542" s="80"/>
      <c r="LAJ542" s="81"/>
      <c r="LAK542" s="80"/>
      <c r="LAL542" s="81"/>
      <c r="LAM542" s="80"/>
      <c r="LAN542" s="81"/>
      <c r="LAO542" s="80"/>
      <c r="LAP542" s="81"/>
      <c r="LAQ542" s="80"/>
      <c r="LAR542" s="81"/>
      <c r="LAS542" s="80"/>
      <c r="LAT542" s="81"/>
      <c r="LAU542" s="80"/>
      <c r="LAV542" s="81"/>
      <c r="LAW542" s="80"/>
      <c r="LAX542" s="81"/>
      <c r="LAY542" s="80"/>
      <c r="LAZ542" s="81"/>
      <c r="LBA542" s="80"/>
      <c r="LBB542" s="81"/>
      <c r="LBC542" s="80"/>
      <c r="LBD542" s="81"/>
      <c r="LBE542" s="80"/>
      <c r="LBF542" s="81"/>
      <c r="LBG542" s="80"/>
      <c r="LBH542" s="81"/>
      <c r="LBI542" s="80"/>
      <c r="LBJ542" s="81"/>
      <c r="LBK542" s="80"/>
      <c r="LBL542" s="81"/>
      <c r="LBM542" s="80"/>
      <c r="LBN542" s="81"/>
      <c r="LBO542" s="80"/>
      <c r="LBP542" s="81"/>
      <c r="LBQ542" s="80"/>
      <c r="LBR542" s="81"/>
      <c r="LBS542" s="80"/>
      <c r="LBT542" s="81"/>
      <c r="LBU542" s="80"/>
      <c r="LBV542" s="81"/>
      <c r="LBW542" s="80"/>
      <c r="LBX542" s="81"/>
      <c r="LBY542" s="80"/>
      <c r="LBZ542" s="81"/>
      <c r="LCA542" s="80"/>
      <c r="LCB542" s="81"/>
      <c r="LCC542" s="80"/>
      <c r="LCD542" s="81"/>
      <c r="LCE542" s="80"/>
      <c r="LCF542" s="81"/>
      <c r="LCG542" s="80"/>
      <c r="LCH542" s="81"/>
      <c r="LCI542" s="80"/>
      <c r="LCJ542" s="81"/>
      <c r="LCK542" s="80"/>
      <c r="LCL542" s="81"/>
      <c r="LCM542" s="80"/>
      <c r="LCN542" s="81"/>
      <c r="LCO542" s="80"/>
      <c r="LCP542" s="81"/>
      <c r="LCQ542" s="80"/>
      <c r="LCR542" s="81"/>
      <c r="LCS542" s="80"/>
      <c r="LCT542" s="81"/>
      <c r="LCU542" s="80"/>
      <c r="LCV542" s="81"/>
      <c r="LCW542" s="80"/>
      <c r="LCX542" s="81"/>
      <c r="LCY542" s="80"/>
      <c r="LCZ542" s="81"/>
      <c r="LDA542" s="80"/>
      <c r="LDB542" s="81"/>
      <c r="LDC542" s="80"/>
      <c r="LDD542" s="81"/>
      <c r="LDE542" s="80"/>
      <c r="LDF542" s="81"/>
      <c r="LDG542" s="80"/>
      <c r="LDH542" s="81"/>
      <c r="LDI542" s="80"/>
      <c r="LDJ542" s="81"/>
      <c r="LDK542" s="80"/>
      <c r="LDL542" s="81"/>
      <c r="LDM542" s="80"/>
      <c r="LDN542" s="81"/>
      <c r="LDO542" s="80"/>
      <c r="LDP542" s="81"/>
      <c r="LDQ542" s="80"/>
      <c r="LDR542" s="81"/>
      <c r="LDS542" s="80"/>
      <c r="LDT542" s="81"/>
      <c r="LDU542" s="80"/>
      <c r="LDV542" s="81"/>
      <c r="LDW542" s="80"/>
      <c r="LDX542" s="81"/>
      <c r="LDY542" s="80"/>
      <c r="LDZ542" s="81"/>
      <c r="LEA542" s="80"/>
      <c r="LEB542" s="81"/>
      <c r="LEC542" s="80"/>
      <c r="LED542" s="81"/>
      <c r="LEE542" s="80"/>
      <c r="LEF542" s="81"/>
      <c r="LEG542" s="80"/>
      <c r="LEH542" s="81"/>
      <c r="LEI542" s="80"/>
      <c r="LEJ542" s="81"/>
      <c r="LEK542" s="80"/>
      <c r="LEL542" s="81"/>
      <c r="LEM542" s="80"/>
      <c r="LEN542" s="81"/>
      <c r="LEO542" s="80"/>
      <c r="LEP542" s="81"/>
      <c r="LEQ542" s="80"/>
      <c r="LER542" s="81"/>
      <c r="LES542" s="80"/>
      <c r="LET542" s="81"/>
      <c r="LEU542" s="80"/>
      <c r="LEV542" s="81"/>
      <c r="LEW542" s="80"/>
      <c r="LEX542" s="81"/>
      <c r="LEY542" s="80"/>
      <c r="LEZ542" s="81"/>
      <c r="LFA542" s="80"/>
      <c r="LFB542" s="81"/>
      <c r="LFC542" s="80"/>
      <c r="LFD542" s="81"/>
      <c r="LFE542" s="80"/>
      <c r="LFF542" s="81"/>
      <c r="LFG542" s="80"/>
      <c r="LFH542" s="81"/>
      <c r="LFI542" s="80"/>
      <c r="LFJ542" s="81"/>
      <c r="LFK542" s="80"/>
      <c r="LFL542" s="81"/>
      <c r="LFM542" s="80"/>
      <c r="LFN542" s="81"/>
      <c r="LFO542" s="80"/>
      <c r="LFP542" s="81"/>
      <c r="LFQ542" s="80"/>
      <c r="LFR542" s="81"/>
      <c r="LFS542" s="80"/>
      <c r="LFT542" s="81"/>
      <c r="LFU542" s="80"/>
      <c r="LFV542" s="81"/>
      <c r="LFW542" s="80"/>
      <c r="LFX542" s="81"/>
      <c r="LFY542" s="80"/>
      <c r="LFZ542" s="81"/>
      <c r="LGA542" s="80"/>
      <c r="LGB542" s="81"/>
      <c r="LGC542" s="80"/>
      <c r="LGD542" s="81"/>
      <c r="LGE542" s="80"/>
      <c r="LGF542" s="81"/>
      <c r="LGG542" s="80"/>
      <c r="LGH542" s="81"/>
      <c r="LGI542" s="80"/>
      <c r="LGJ542" s="81"/>
      <c r="LGK542" s="80"/>
      <c r="LGL542" s="81"/>
      <c r="LGM542" s="80"/>
      <c r="LGN542" s="81"/>
      <c r="LGO542" s="80"/>
      <c r="LGP542" s="81"/>
      <c r="LGQ542" s="80"/>
      <c r="LGR542" s="81"/>
      <c r="LGS542" s="80"/>
      <c r="LGT542" s="81"/>
      <c r="LGU542" s="80"/>
      <c r="LGV542" s="81"/>
      <c r="LGW542" s="80"/>
      <c r="LGX542" s="81"/>
      <c r="LGY542" s="80"/>
      <c r="LGZ542" s="81"/>
      <c r="LHA542" s="80"/>
      <c r="LHB542" s="81"/>
      <c r="LHC542" s="80"/>
      <c r="LHD542" s="81"/>
      <c r="LHE542" s="80"/>
      <c r="LHF542" s="81"/>
      <c r="LHG542" s="80"/>
      <c r="LHH542" s="81"/>
      <c r="LHI542" s="80"/>
      <c r="LHJ542" s="81"/>
      <c r="LHK542" s="80"/>
      <c r="LHL542" s="81"/>
      <c r="LHM542" s="80"/>
      <c r="LHN542" s="81"/>
      <c r="LHO542" s="80"/>
      <c r="LHP542" s="81"/>
      <c r="LHQ542" s="80"/>
      <c r="LHR542" s="81"/>
      <c r="LHS542" s="80"/>
      <c r="LHT542" s="81"/>
      <c r="LHU542" s="80"/>
      <c r="LHV542" s="81"/>
      <c r="LHW542" s="80"/>
      <c r="LHX542" s="81"/>
      <c r="LHY542" s="80"/>
      <c r="LHZ542" s="81"/>
      <c r="LIA542" s="80"/>
      <c r="LIB542" s="81"/>
      <c r="LIC542" s="80"/>
      <c r="LID542" s="81"/>
      <c r="LIE542" s="80"/>
      <c r="LIF542" s="81"/>
      <c r="LIG542" s="80"/>
      <c r="LIH542" s="81"/>
      <c r="LII542" s="80"/>
      <c r="LIJ542" s="81"/>
      <c r="LIK542" s="80"/>
      <c r="LIL542" s="81"/>
      <c r="LIM542" s="80"/>
      <c r="LIN542" s="81"/>
      <c r="LIO542" s="80"/>
      <c r="LIP542" s="81"/>
      <c r="LIQ542" s="80"/>
      <c r="LIR542" s="81"/>
      <c r="LIS542" s="80"/>
      <c r="LIT542" s="81"/>
      <c r="LIU542" s="80"/>
      <c r="LIV542" s="81"/>
      <c r="LIW542" s="80"/>
      <c r="LIX542" s="81"/>
      <c r="LIY542" s="80"/>
      <c r="LIZ542" s="81"/>
      <c r="LJA542" s="80"/>
      <c r="LJB542" s="81"/>
      <c r="LJC542" s="80"/>
      <c r="LJD542" s="81"/>
      <c r="LJE542" s="80"/>
      <c r="LJF542" s="81"/>
      <c r="LJG542" s="80"/>
      <c r="LJH542" s="81"/>
      <c r="LJI542" s="80"/>
      <c r="LJJ542" s="81"/>
      <c r="LJK542" s="80"/>
      <c r="LJL542" s="81"/>
      <c r="LJM542" s="80"/>
      <c r="LJN542" s="81"/>
      <c r="LJO542" s="80"/>
      <c r="LJP542" s="81"/>
      <c r="LJQ542" s="80"/>
      <c r="LJR542" s="81"/>
      <c r="LJS542" s="80"/>
      <c r="LJT542" s="81"/>
      <c r="LJU542" s="80"/>
      <c r="LJV542" s="81"/>
      <c r="LJW542" s="80"/>
      <c r="LJX542" s="81"/>
      <c r="LJY542" s="80"/>
      <c r="LJZ542" s="81"/>
      <c r="LKA542" s="80"/>
      <c r="LKB542" s="81"/>
      <c r="LKC542" s="80"/>
      <c r="LKD542" s="81"/>
      <c r="LKE542" s="80"/>
      <c r="LKF542" s="81"/>
      <c r="LKG542" s="80"/>
      <c r="LKH542" s="81"/>
      <c r="LKI542" s="80"/>
      <c r="LKJ542" s="81"/>
      <c r="LKK542" s="80"/>
      <c r="LKL542" s="81"/>
      <c r="LKM542" s="80"/>
      <c r="LKN542" s="81"/>
      <c r="LKO542" s="80"/>
      <c r="LKP542" s="81"/>
      <c r="LKQ542" s="80"/>
      <c r="LKR542" s="81"/>
      <c r="LKS542" s="80"/>
      <c r="LKT542" s="81"/>
      <c r="LKU542" s="80"/>
      <c r="LKV542" s="81"/>
      <c r="LKW542" s="80"/>
      <c r="LKX542" s="81"/>
      <c r="LKY542" s="80"/>
      <c r="LKZ542" s="81"/>
      <c r="LLA542" s="80"/>
      <c r="LLB542" s="81"/>
      <c r="LLC542" s="80"/>
      <c r="LLD542" s="81"/>
      <c r="LLE542" s="80"/>
      <c r="LLF542" s="81"/>
      <c r="LLG542" s="80"/>
      <c r="LLH542" s="81"/>
      <c r="LLI542" s="80"/>
      <c r="LLJ542" s="81"/>
      <c r="LLK542" s="80"/>
      <c r="LLL542" s="81"/>
      <c r="LLM542" s="80"/>
      <c r="LLN542" s="81"/>
      <c r="LLO542" s="80"/>
      <c r="LLP542" s="81"/>
      <c r="LLQ542" s="80"/>
      <c r="LLR542" s="81"/>
      <c r="LLS542" s="80"/>
      <c r="LLT542" s="81"/>
      <c r="LLU542" s="80"/>
      <c r="LLV542" s="81"/>
      <c r="LLW542" s="80"/>
      <c r="LLX542" s="81"/>
      <c r="LLY542" s="80"/>
      <c r="LLZ542" s="81"/>
      <c r="LMA542" s="80"/>
      <c r="LMB542" s="81"/>
      <c r="LMC542" s="80"/>
      <c r="LMD542" s="81"/>
      <c r="LME542" s="80"/>
      <c r="LMF542" s="81"/>
      <c r="LMG542" s="80"/>
      <c r="LMH542" s="81"/>
      <c r="LMI542" s="80"/>
      <c r="LMJ542" s="81"/>
      <c r="LMK542" s="80"/>
      <c r="LML542" s="81"/>
      <c r="LMM542" s="80"/>
      <c r="LMN542" s="81"/>
      <c r="LMO542" s="80"/>
      <c r="LMP542" s="81"/>
      <c r="LMQ542" s="80"/>
      <c r="LMR542" s="81"/>
      <c r="LMS542" s="80"/>
      <c r="LMT542" s="81"/>
      <c r="LMU542" s="80"/>
      <c r="LMV542" s="81"/>
      <c r="LMW542" s="80"/>
      <c r="LMX542" s="81"/>
      <c r="LMY542" s="80"/>
      <c r="LMZ542" s="81"/>
      <c r="LNA542" s="80"/>
      <c r="LNB542" s="81"/>
      <c r="LNC542" s="80"/>
      <c r="LND542" s="81"/>
      <c r="LNE542" s="80"/>
      <c r="LNF542" s="81"/>
      <c r="LNG542" s="80"/>
      <c r="LNH542" s="81"/>
      <c r="LNI542" s="80"/>
      <c r="LNJ542" s="81"/>
      <c r="LNK542" s="80"/>
      <c r="LNL542" s="81"/>
      <c r="LNM542" s="80"/>
      <c r="LNN542" s="81"/>
      <c r="LNO542" s="80"/>
      <c r="LNP542" s="81"/>
      <c r="LNQ542" s="80"/>
      <c r="LNR542" s="81"/>
      <c r="LNS542" s="80"/>
      <c r="LNT542" s="81"/>
      <c r="LNU542" s="80"/>
      <c r="LNV542" s="81"/>
      <c r="LNW542" s="80"/>
      <c r="LNX542" s="81"/>
      <c r="LNY542" s="80"/>
      <c r="LNZ542" s="81"/>
      <c r="LOA542" s="80"/>
      <c r="LOB542" s="81"/>
      <c r="LOC542" s="80"/>
      <c r="LOD542" s="81"/>
      <c r="LOE542" s="80"/>
      <c r="LOF542" s="81"/>
      <c r="LOG542" s="80"/>
      <c r="LOH542" s="81"/>
      <c r="LOI542" s="80"/>
      <c r="LOJ542" s="81"/>
      <c r="LOK542" s="80"/>
      <c r="LOL542" s="81"/>
      <c r="LOM542" s="80"/>
      <c r="LON542" s="81"/>
      <c r="LOO542" s="80"/>
      <c r="LOP542" s="81"/>
      <c r="LOQ542" s="80"/>
      <c r="LOR542" s="81"/>
      <c r="LOS542" s="80"/>
      <c r="LOT542" s="81"/>
      <c r="LOU542" s="80"/>
      <c r="LOV542" s="81"/>
      <c r="LOW542" s="80"/>
      <c r="LOX542" s="81"/>
      <c r="LOY542" s="80"/>
      <c r="LOZ542" s="81"/>
      <c r="LPA542" s="80"/>
      <c r="LPB542" s="81"/>
      <c r="LPC542" s="80"/>
      <c r="LPD542" s="81"/>
      <c r="LPE542" s="80"/>
      <c r="LPF542" s="81"/>
      <c r="LPG542" s="80"/>
      <c r="LPH542" s="81"/>
      <c r="LPI542" s="80"/>
      <c r="LPJ542" s="81"/>
      <c r="LPK542" s="80"/>
      <c r="LPL542" s="81"/>
      <c r="LPM542" s="80"/>
      <c r="LPN542" s="81"/>
      <c r="LPO542" s="80"/>
      <c r="LPP542" s="81"/>
      <c r="LPQ542" s="80"/>
      <c r="LPR542" s="81"/>
      <c r="LPS542" s="80"/>
      <c r="LPT542" s="81"/>
      <c r="LPU542" s="80"/>
      <c r="LPV542" s="81"/>
      <c r="LPW542" s="80"/>
      <c r="LPX542" s="81"/>
      <c r="LPY542" s="80"/>
      <c r="LPZ542" s="81"/>
      <c r="LQA542" s="80"/>
      <c r="LQB542" s="81"/>
      <c r="LQC542" s="80"/>
      <c r="LQD542" s="81"/>
      <c r="LQE542" s="80"/>
      <c r="LQF542" s="81"/>
      <c r="LQG542" s="80"/>
      <c r="LQH542" s="81"/>
      <c r="LQI542" s="80"/>
      <c r="LQJ542" s="81"/>
      <c r="LQK542" s="80"/>
      <c r="LQL542" s="81"/>
      <c r="LQM542" s="80"/>
      <c r="LQN542" s="81"/>
      <c r="LQO542" s="80"/>
      <c r="LQP542" s="81"/>
      <c r="LQQ542" s="80"/>
      <c r="LQR542" s="81"/>
      <c r="LQS542" s="80"/>
      <c r="LQT542" s="81"/>
      <c r="LQU542" s="80"/>
      <c r="LQV542" s="81"/>
      <c r="LQW542" s="80"/>
      <c r="LQX542" s="81"/>
      <c r="LQY542" s="80"/>
      <c r="LQZ542" s="81"/>
      <c r="LRA542" s="80"/>
      <c r="LRB542" s="81"/>
      <c r="LRC542" s="80"/>
      <c r="LRD542" s="81"/>
      <c r="LRE542" s="80"/>
      <c r="LRF542" s="81"/>
      <c r="LRG542" s="80"/>
      <c r="LRH542" s="81"/>
      <c r="LRI542" s="80"/>
      <c r="LRJ542" s="81"/>
      <c r="LRK542" s="80"/>
      <c r="LRL542" s="81"/>
      <c r="LRM542" s="80"/>
      <c r="LRN542" s="81"/>
      <c r="LRO542" s="80"/>
      <c r="LRP542" s="81"/>
      <c r="LRQ542" s="80"/>
      <c r="LRR542" s="81"/>
      <c r="LRS542" s="80"/>
      <c r="LRT542" s="81"/>
      <c r="LRU542" s="80"/>
      <c r="LRV542" s="81"/>
      <c r="LRW542" s="80"/>
      <c r="LRX542" s="81"/>
      <c r="LRY542" s="80"/>
      <c r="LRZ542" s="81"/>
      <c r="LSA542" s="80"/>
      <c r="LSB542" s="81"/>
      <c r="LSC542" s="80"/>
      <c r="LSD542" s="81"/>
      <c r="LSE542" s="80"/>
      <c r="LSF542" s="81"/>
      <c r="LSG542" s="80"/>
      <c r="LSH542" s="81"/>
      <c r="LSI542" s="80"/>
      <c r="LSJ542" s="81"/>
      <c r="LSK542" s="80"/>
      <c r="LSL542" s="81"/>
      <c r="LSM542" s="80"/>
      <c r="LSN542" s="81"/>
      <c r="LSO542" s="80"/>
      <c r="LSP542" s="81"/>
      <c r="LSQ542" s="80"/>
      <c r="LSR542" s="81"/>
      <c r="LSS542" s="80"/>
      <c r="LST542" s="81"/>
      <c r="LSU542" s="80"/>
      <c r="LSV542" s="81"/>
      <c r="LSW542" s="80"/>
      <c r="LSX542" s="81"/>
      <c r="LSY542" s="80"/>
      <c r="LSZ542" s="81"/>
      <c r="LTA542" s="80"/>
      <c r="LTB542" s="81"/>
      <c r="LTC542" s="80"/>
      <c r="LTD542" s="81"/>
      <c r="LTE542" s="80"/>
      <c r="LTF542" s="81"/>
      <c r="LTG542" s="80"/>
      <c r="LTH542" s="81"/>
      <c r="LTI542" s="80"/>
      <c r="LTJ542" s="81"/>
      <c r="LTK542" s="80"/>
      <c r="LTL542" s="81"/>
      <c r="LTM542" s="80"/>
      <c r="LTN542" s="81"/>
      <c r="LTO542" s="80"/>
      <c r="LTP542" s="81"/>
      <c r="LTQ542" s="80"/>
      <c r="LTR542" s="81"/>
      <c r="LTS542" s="80"/>
      <c r="LTT542" s="81"/>
      <c r="LTU542" s="80"/>
      <c r="LTV542" s="81"/>
      <c r="LTW542" s="80"/>
      <c r="LTX542" s="81"/>
      <c r="LTY542" s="80"/>
      <c r="LTZ542" s="81"/>
      <c r="LUA542" s="80"/>
      <c r="LUB542" s="81"/>
      <c r="LUC542" s="80"/>
      <c r="LUD542" s="81"/>
      <c r="LUE542" s="80"/>
      <c r="LUF542" s="81"/>
      <c r="LUG542" s="80"/>
      <c r="LUH542" s="81"/>
      <c r="LUI542" s="80"/>
      <c r="LUJ542" s="81"/>
      <c r="LUK542" s="80"/>
      <c r="LUL542" s="81"/>
      <c r="LUM542" s="80"/>
      <c r="LUN542" s="81"/>
      <c r="LUO542" s="80"/>
      <c r="LUP542" s="81"/>
      <c r="LUQ542" s="80"/>
      <c r="LUR542" s="81"/>
      <c r="LUS542" s="80"/>
      <c r="LUT542" s="81"/>
      <c r="LUU542" s="80"/>
      <c r="LUV542" s="81"/>
      <c r="LUW542" s="80"/>
      <c r="LUX542" s="81"/>
      <c r="LUY542" s="80"/>
      <c r="LUZ542" s="81"/>
      <c r="LVA542" s="80"/>
      <c r="LVB542" s="81"/>
      <c r="LVC542" s="80"/>
      <c r="LVD542" s="81"/>
      <c r="LVE542" s="80"/>
      <c r="LVF542" s="81"/>
      <c r="LVG542" s="80"/>
      <c r="LVH542" s="81"/>
      <c r="LVI542" s="80"/>
      <c r="LVJ542" s="81"/>
      <c r="LVK542" s="80"/>
      <c r="LVL542" s="81"/>
      <c r="LVM542" s="80"/>
      <c r="LVN542" s="81"/>
      <c r="LVO542" s="80"/>
      <c r="LVP542" s="81"/>
      <c r="LVQ542" s="80"/>
      <c r="LVR542" s="81"/>
      <c r="LVS542" s="80"/>
      <c r="LVT542" s="81"/>
      <c r="LVU542" s="80"/>
      <c r="LVV542" s="81"/>
      <c r="LVW542" s="80"/>
      <c r="LVX542" s="81"/>
      <c r="LVY542" s="80"/>
      <c r="LVZ542" s="81"/>
      <c r="LWA542" s="80"/>
      <c r="LWB542" s="81"/>
      <c r="LWC542" s="80"/>
      <c r="LWD542" s="81"/>
      <c r="LWE542" s="80"/>
      <c r="LWF542" s="81"/>
      <c r="LWG542" s="80"/>
      <c r="LWH542" s="81"/>
      <c r="LWI542" s="80"/>
      <c r="LWJ542" s="81"/>
      <c r="LWK542" s="80"/>
      <c r="LWL542" s="81"/>
      <c r="LWM542" s="80"/>
      <c r="LWN542" s="81"/>
      <c r="LWO542" s="80"/>
      <c r="LWP542" s="81"/>
      <c r="LWQ542" s="80"/>
      <c r="LWR542" s="81"/>
      <c r="LWS542" s="80"/>
      <c r="LWT542" s="81"/>
      <c r="LWU542" s="80"/>
      <c r="LWV542" s="81"/>
      <c r="LWW542" s="80"/>
      <c r="LWX542" s="81"/>
      <c r="LWY542" s="80"/>
      <c r="LWZ542" s="81"/>
      <c r="LXA542" s="80"/>
      <c r="LXB542" s="81"/>
      <c r="LXC542" s="80"/>
      <c r="LXD542" s="81"/>
      <c r="LXE542" s="80"/>
      <c r="LXF542" s="81"/>
      <c r="LXG542" s="80"/>
      <c r="LXH542" s="81"/>
      <c r="LXI542" s="80"/>
      <c r="LXJ542" s="81"/>
      <c r="LXK542" s="80"/>
      <c r="LXL542" s="81"/>
      <c r="LXM542" s="80"/>
      <c r="LXN542" s="81"/>
      <c r="LXO542" s="80"/>
      <c r="LXP542" s="81"/>
      <c r="LXQ542" s="80"/>
      <c r="LXR542" s="81"/>
      <c r="LXS542" s="80"/>
      <c r="LXT542" s="81"/>
      <c r="LXU542" s="80"/>
      <c r="LXV542" s="81"/>
      <c r="LXW542" s="80"/>
      <c r="LXX542" s="81"/>
      <c r="LXY542" s="80"/>
      <c r="LXZ542" s="81"/>
      <c r="LYA542" s="80"/>
      <c r="LYB542" s="81"/>
      <c r="LYC542" s="80"/>
      <c r="LYD542" s="81"/>
      <c r="LYE542" s="80"/>
      <c r="LYF542" s="81"/>
      <c r="LYG542" s="80"/>
      <c r="LYH542" s="81"/>
      <c r="LYI542" s="80"/>
      <c r="LYJ542" s="81"/>
      <c r="LYK542" s="80"/>
      <c r="LYL542" s="81"/>
      <c r="LYM542" s="80"/>
      <c r="LYN542" s="81"/>
      <c r="LYO542" s="80"/>
      <c r="LYP542" s="81"/>
      <c r="LYQ542" s="80"/>
      <c r="LYR542" s="81"/>
      <c r="LYS542" s="80"/>
      <c r="LYT542" s="81"/>
      <c r="LYU542" s="80"/>
      <c r="LYV542" s="81"/>
      <c r="LYW542" s="80"/>
      <c r="LYX542" s="81"/>
      <c r="LYY542" s="80"/>
      <c r="LYZ542" s="81"/>
      <c r="LZA542" s="80"/>
      <c r="LZB542" s="81"/>
      <c r="LZC542" s="80"/>
      <c r="LZD542" s="81"/>
      <c r="LZE542" s="80"/>
      <c r="LZF542" s="81"/>
      <c r="LZG542" s="80"/>
      <c r="LZH542" s="81"/>
      <c r="LZI542" s="80"/>
      <c r="LZJ542" s="81"/>
      <c r="LZK542" s="80"/>
      <c r="LZL542" s="81"/>
      <c r="LZM542" s="80"/>
      <c r="LZN542" s="81"/>
      <c r="LZO542" s="80"/>
      <c r="LZP542" s="81"/>
      <c r="LZQ542" s="80"/>
      <c r="LZR542" s="81"/>
      <c r="LZS542" s="80"/>
      <c r="LZT542" s="81"/>
      <c r="LZU542" s="80"/>
      <c r="LZV542" s="81"/>
      <c r="LZW542" s="80"/>
      <c r="LZX542" s="81"/>
      <c r="LZY542" s="80"/>
      <c r="LZZ542" s="81"/>
      <c r="MAA542" s="80"/>
      <c r="MAB542" s="81"/>
      <c r="MAC542" s="80"/>
      <c r="MAD542" s="81"/>
      <c r="MAE542" s="80"/>
      <c r="MAF542" s="81"/>
      <c r="MAG542" s="80"/>
      <c r="MAH542" s="81"/>
      <c r="MAI542" s="80"/>
      <c r="MAJ542" s="81"/>
      <c r="MAK542" s="80"/>
      <c r="MAL542" s="81"/>
      <c r="MAM542" s="80"/>
      <c r="MAN542" s="81"/>
      <c r="MAO542" s="80"/>
      <c r="MAP542" s="81"/>
      <c r="MAQ542" s="80"/>
      <c r="MAR542" s="81"/>
      <c r="MAS542" s="80"/>
      <c r="MAT542" s="81"/>
      <c r="MAU542" s="80"/>
      <c r="MAV542" s="81"/>
      <c r="MAW542" s="80"/>
      <c r="MAX542" s="81"/>
      <c r="MAY542" s="80"/>
      <c r="MAZ542" s="81"/>
      <c r="MBA542" s="80"/>
      <c r="MBB542" s="81"/>
      <c r="MBC542" s="80"/>
      <c r="MBD542" s="81"/>
      <c r="MBE542" s="80"/>
      <c r="MBF542" s="81"/>
      <c r="MBG542" s="80"/>
      <c r="MBH542" s="81"/>
      <c r="MBI542" s="80"/>
      <c r="MBJ542" s="81"/>
      <c r="MBK542" s="80"/>
      <c r="MBL542" s="81"/>
      <c r="MBM542" s="80"/>
      <c r="MBN542" s="81"/>
      <c r="MBO542" s="80"/>
      <c r="MBP542" s="81"/>
      <c r="MBQ542" s="80"/>
      <c r="MBR542" s="81"/>
      <c r="MBS542" s="80"/>
      <c r="MBT542" s="81"/>
      <c r="MBU542" s="80"/>
      <c r="MBV542" s="81"/>
      <c r="MBW542" s="80"/>
      <c r="MBX542" s="81"/>
      <c r="MBY542" s="80"/>
      <c r="MBZ542" s="81"/>
      <c r="MCA542" s="80"/>
      <c r="MCB542" s="81"/>
      <c r="MCC542" s="80"/>
      <c r="MCD542" s="81"/>
      <c r="MCE542" s="80"/>
      <c r="MCF542" s="81"/>
      <c r="MCG542" s="80"/>
      <c r="MCH542" s="81"/>
      <c r="MCI542" s="80"/>
      <c r="MCJ542" s="81"/>
      <c r="MCK542" s="80"/>
      <c r="MCL542" s="81"/>
      <c r="MCM542" s="80"/>
      <c r="MCN542" s="81"/>
      <c r="MCO542" s="80"/>
      <c r="MCP542" s="81"/>
      <c r="MCQ542" s="80"/>
      <c r="MCR542" s="81"/>
      <c r="MCS542" s="80"/>
      <c r="MCT542" s="81"/>
      <c r="MCU542" s="80"/>
      <c r="MCV542" s="81"/>
      <c r="MCW542" s="80"/>
      <c r="MCX542" s="81"/>
      <c r="MCY542" s="80"/>
      <c r="MCZ542" s="81"/>
      <c r="MDA542" s="80"/>
      <c r="MDB542" s="81"/>
      <c r="MDC542" s="80"/>
      <c r="MDD542" s="81"/>
      <c r="MDE542" s="80"/>
      <c r="MDF542" s="81"/>
      <c r="MDG542" s="80"/>
      <c r="MDH542" s="81"/>
      <c r="MDI542" s="80"/>
      <c r="MDJ542" s="81"/>
      <c r="MDK542" s="80"/>
      <c r="MDL542" s="81"/>
      <c r="MDM542" s="80"/>
      <c r="MDN542" s="81"/>
      <c r="MDO542" s="80"/>
      <c r="MDP542" s="81"/>
      <c r="MDQ542" s="80"/>
      <c r="MDR542" s="81"/>
      <c r="MDS542" s="80"/>
      <c r="MDT542" s="81"/>
      <c r="MDU542" s="80"/>
      <c r="MDV542" s="81"/>
      <c r="MDW542" s="80"/>
      <c r="MDX542" s="81"/>
      <c r="MDY542" s="80"/>
      <c r="MDZ542" s="81"/>
      <c r="MEA542" s="80"/>
      <c r="MEB542" s="81"/>
      <c r="MEC542" s="80"/>
      <c r="MED542" s="81"/>
      <c r="MEE542" s="80"/>
      <c r="MEF542" s="81"/>
      <c r="MEG542" s="80"/>
      <c r="MEH542" s="81"/>
      <c r="MEI542" s="80"/>
      <c r="MEJ542" s="81"/>
      <c r="MEK542" s="80"/>
      <c r="MEL542" s="81"/>
      <c r="MEM542" s="80"/>
      <c r="MEN542" s="81"/>
      <c r="MEO542" s="80"/>
      <c r="MEP542" s="81"/>
      <c r="MEQ542" s="80"/>
      <c r="MER542" s="81"/>
      <c r="MES542" s="80"/>
      <c r="MET542" s="81"/>
      <c r="MEU542" s="80"/>
      <c r="MEV542" s="81"/>
      <c r="MEW542" s="80"/>
      <c r="MEX542" s="81"/>
      <c r="MEY542" s="80"/>
      <c r="MEZ542" s="81"/>
      <c r="MFA542" s="80"/>
      <c r="MFB542" s="81"/>
      <c r="MFC542" s="80"/>
      <c r="MFD542" s="81"/>
      <c r="MFE542" s="80"/>
      <c r="MFF542" s="81"/>
      <c r="MFG542" s="80"/>
      <c r="MFH542" s="81"/>
      <c r="MFI542" s="80"/>
      <c r="MFJ542" s="81"/>
      <c r="MFK542" s="80"/>
      <c r="MFL542" s="81"/>
      <c r="MFM542" s="80"/>
      <c r="MFN542" s="81"/>
      <c r="MFO542" s="80"/>
      <c r="MFP542" s="81"/>
      <c r="MFQ542" s="80"/>
      <c r="MFR542" s="81"/>
      <c r="MFS542" s="80"/>
      <c r="MFT542" s="81"/>
      <c r="MFU542" s="80"/>
      <c r="MFV542" s="81"/>
      <c r="MFW542" s="80"/>
      <c r="MFX542" s="81"/>
      <c r="MFY542" s="80"/>
      <c r="MFZ542" s="81"/>
      <c r="MGA542" s="80"/>
      <c r="MGB542" s="81"/>
      <c r="MGC542" s="80"/>
      <c r="MGD542" s="81"/>
      <c r="MGE542" s="80"/>
      <c r="MGF542" s="81"/>
      <c r="MGG542" s="80"/>
      <c r="MGH542" s="81"/>
      <c r="MGI542" s="80"/>
      <c r="MGJ542" s="81"/>
      <c r="MGK542" s="80"/>
      <c r="MGL542" s="81"/>
      <c r="MGM542" s="80"/>
      <c r="MGN542" s="81"/>
      <c r="MGO542" s="80"/>
      <c r="MGP542" s="81"/>
      <c r="MGQ542" s="80"/>
      <c r="MGR542" s="81"/>
      <c r="MGS542" s="80"/>
      <c r="MGT542" s="81"/>
      <c r="MGU542" s="80"/>
      <c r="MGV542" s="81"/>
      <c r="MGW542" s="80"/>
      <c r="MGX542" s="81"/>
      <c r="MGY542" s="80"/>
      <c r="MGZ542" s="81"/>
      <c r="MHA542" s="80"/>
      <c r="MHB542" s="81"/>
      <c r="MHC542" s="80"/>
      <c r="MHD542" s="81"/>
      <c r="MHE542" s="80"/>
      <c r="MHF542" s="81"/>
      <c r="MHG542" s="80"/>
      <c r="MHH542" s="81"/>
      <c r="MHI542" s="80"/>
      <c r="MHJ542" s="81"/>
      <c r="MHK542" s="80"/>
      <c r="MHL542" s="81"/>
      <c r="MHM542" s="80"/>
      <c r="MHN542" s="81"/>
      <c r="MHO542" s="80"/>
      <c r="MHP542" s="81"/>
      <c r="MHQ542" s="80"/>
      <c r="MHR542" s="81"/>
      <c r="MHS542" s="80"/>
      <c r="MHT542" s="81"/>
      <c r="MHU542" s="80"/>
      <c r="MHV542" s="81"/>
      <c r="MHW542" s="80"/>
      <c r="MHX542" s="81"/>
      <c r="MHY542" s="80"/>
      <c r="MHZ542" s="81"/>
      <c r="MIA542" s="80"/>
      <c r="MIB542" s="81"/>
      <c r="MIC542" s="80"/>
      <c r="MID542" s="81"/>
      <c r="MIE542" s="80"/>
      <c r="MIF542" s="81"/>
      <c r="MIG542" s="80"/>
      <c r="MIH542" s="81"/>
      <c r="MII542" s="80"/>
      <c r="MIJ542" s="81"/>
      <c r="MIK542" s="80"/>
      <c r="MIL542" s="81"/>
      <c r="MIM542" s="80"/>
      <c r="MIN542" s="81"/>
      <c r="MIO542" s="80"/>
      <c r="MIP542" s="81"/>
      <c r="MIQ542" s="80"/>
      <c r="MIR542" s="81"/>
      <c r="MIS542" s="80"/>
      <c r="MIT542" s="81"/>
      <c r="MIU542" s="80"/>
      <c r="MIV542" s="81"/>
      <c r="MIW542" s="80"/>
      <c r="MIX542" s="81"/>
      <c r="MIY542" s="80"/>
      <c r="MIZ542" s="81"/>
      <c r="MJA542" s="80"/>
      <c r="MJB542" s="81"/>
      <c r="MJC542" s="80"/>
      <c r="MJD542" s="81"/>
      <c r="MJE542" s="80"/>
      <c r="MJF542" s="81"/>
      <c r="MJG542" s="80"/>
      <c r="MJH542" s="81"/>
      <c r="MJI542" s="80"/>
      <c r="MJJ542" s="81"/>
      <c r="MJK542" s="80"/>
      <c r="MJL542" s="81"/>
      <c r="MJM542" s="80"/>
      <c r="MJN542" s="81"/>
      <c r="MJO542" s="80"/>
      <c r="MJP542" s="81"/>
      <c r="MJQ542" s="80"/>
      <c r="MJR542" s="81"/>
      <c r="MJS542" s="80"/>
      <c r="MJT542" s="81"/>
      <c r="MJU542" s="80"/>
      <c r="MJV542" s="81"/>
      <c r="MJW542" s="80"/>
      <c r="MJX542" s="81"/>
      <c r="MJY542" s="80"/>
      <c r="MJZ542" s="81"/>
      <c r="MKA542" s="80"/>
      <c r="MKB542" s="81"/>
      <c r="MKC542" s="80"/>
      <c r="MKD542" s="81"/>
      <c r="MKE542" s="80"/>
      <c r="MKF542" s="81"/>
      <c r="MKG542" s="80"/>
      <c r="MKH542" s="81"/>
      <c r="MKI542" s="80"/>
      <c r="MKJ542" s="81"/>
      <c r="MKK542" s="80"/>
      <c r="MKL542" s="81"/>
      <c r="MKM542" s="80"/>
      <c r="MKN542" s="81"/>
      <c r="MKO542" s="80"/>
      <c r="MKP542" s="81"/>
      <c r="MKQ542" s="80"/>
      <c r="MKR542" s="81"/>
      <c r="MKS542" s="80"/>
      <c r="MKT542" s="81"/>
      <c r="MKU542" s="80"/>
      <c r="MKV542" s="81"/>
      <c r="MKW542" s="80"/>
      <c r="MKX542" s="81"/>
      <c r="MKY542" s="80"/>
      <c r="MKZ542" s="81"/>
      <c r="MLA542" s="80"/>
      <c r="MLB542" s="81"/>
      <c r="MLC542" s="80"/>
      <c r="MLD542" s="81"/>
      <c r="MLE542" s="80"/>
      <c r="MLF542" s="81"/>
      <c r="MLG542" s="80"/>
      <c r="MLH542" s="81"/>
      <c r="MLI542" s="80"/>
      <c r="MLJ542" s="81"/>
      <c r="MLK542" s="80"/>
      <c r="MLL542" s="81"/>
      <c r="MLM542" s="80"/>
      <c r="MLN542" s="81"/>
      <c r="MLO542" s="80"/>
      <c r="MLP542" s="81"/>
      <c r="MLQ542" s="80"/>
      <c r="MLR542" s="81"/>
      <c r="MLS542" s="80"/>
      <c r="MLT542" s="81"/>
      <c r="MLU542" s="80"/>
      <c r="MLV542" s="81"/>
      <c r="MLW542" s="80"/>
      <c r="MLX542" s="81"/>
      <c r="MLY542" s="80"/>
      <c r="MLZ542" s="81"/>
      <c r="MMA542" s="80"/>
      <c r="MMB542" s="81"/>
      <c r="MMC542" s="80"/>
      <c r="MMD542" s="81"/>
      <c r="MME542" s="80"/>
      <c r="MMF542" s="81"/>
      <c r="MMG542" s="80"/>
      <c r="MMH542" s="81"/>
      <c r="MMI542" s="80"/>
      <c r="MMJ542" s="81"/>
      <c r="MMK542" s="80"/>
      <c r="MML542" s="81"/>
      <c r="MMM542" s="80"/>
      <c r="MMN542" s="81"/>
      <c r="MMO542" s="80"/>
      <c r="MMP542" s="81"/>
      <c r="MMQ542" s="80"/>
      <c r="MMR542" s="81"/>
      <c r="MMS542" s="80"/>
      <c r="MMT542" s="81"/>
      <c r="MMU542" s="80"/>
      <c r="MMV542" s="81"/>
      <c r="MMW542" s="80"/>
      <c r="MMX542" s="81"/>
      <c r="MMY542" s="80"/>
      <c r="MMZ542" s="81"/>
      <c r="MNA542" s="80"/>
      <c r="MNB542" s="81"/>
      <c r="MNC542" s="80"/>
      <c r="MND542" s="81"/>
      <c r="MNE542" s="80"/>
      <c r="MNF542" s="81"/>
      <c r="MNG542" s="80"/>
      <c r="MNH542" s="81"/>
      <c r="MNI542" s="80"/>
      <c r="MNJ542" s="81"/>
      <c r="MNK542" s="80"/>
      <c r="MNL542" s="81"/>
      <c r="MNM542" s="80"/>
      <c r="MNN542" s="81"/>
      <c r="MNO542" s="80"/>
      <c r="MNP542" s="81"/>
      <c r="MNQ542" s="80"/>
      <c r="MNR542" s="81"/>
      <c r="MNS542" s="80"/>
      <c r="MNT542" s="81"/>
      <c r="MNU542" s="80"/>
      <c r="MNV542" s="81"/>
      <c r="MNW542" s="80"/>
      <c r="MNX542" s="81"/>
      <c r="MNY542" s="80"/>
      <c r="MNZ542" s="81"/>
      <c r="MOA542" s="80"/>
      <c r="MOB542" s="81"/>
      <c r="MOC542" s="80"/>
      <c r="MOD542" s="81"/>
      <c r="MOE542" s="80"/>
      <c r="MOF542" s="81"/>
      <c r="MOG542" s="80"/>
      <c r="MOH542" s="81"/>
      <c r="MOI542" s="80"/>
      <c r="MOJ542" s="81"/>
      <c r="MOK542" s="80"/>
      <c r="MOL542" s="81"/>
      <c r="MOM542" s="80"/>
      <c r="MON542" s="81"/>
      <c r="MOO542" s="80"/>
      <c r="MOP542" s="81"/>
      <c r="MOQ542" s="80"/>
      <c r="MOR542" s="81"/>
      <c r="MOS542" s="80"/>
      <c r="MOT542" s="81"/>
      <c r="MOU542" s="80"/>
      <c r="MOV542" s="81"/>
      <c r="MOW542" s="80"/>
      <c r="MOX542" s="81"/>
      <c r="MOY542" s="80"/>
      <c r="MOZ542" s="81"/>
      <c r="MPA542" s="80"/>
      <c r="MPB542" s="81"/>
      <c r="MPC542" s="80"/>
      <c r="MPD542" s="81"/>
      <c r="MPE542" s="80"/>
      <c r="MPF542" s="81"/>
      <c r="MPG542" s="80"/>
      <c r="MPH542" s="81"/>
      <c r="MPI542" s="80"/>
      <c r="MPJ542" s="81"/>
      <c r="MPK542" s="80"/>
      <c r="MPL542" s="81"/>
      <c r="MPM542" s="80"/>
      <c r="MPN542" s="81"/>
      <c r="MPO542" s="80"/>
      <c r="MPP542" s="81"/>
      <c r="MPQ542" s="80"/>
      <c r="MPR542" s="81"/>
      <c r="MPS542" s="80"/>
      <c r="MPT542" s="81"/>
      <c r="MPU542" s="80"/>
      <c r="MPV542" s="81"/>
      <c r="MPW542" s="80"/>
      <c r="MPX542" s="81"/>
      <c r="MPY542" s="80"/>
      <c r="MPZ542" s="81"/>
      <c r="MQA542" s="80"/>
      <c r="MQB542" s="81"/>
      <c r="MQC542" s="80"/>
      <c r="MQD542" s="81"/>
      <c r="MQE542" s="80"/>
      <c r="MQF542" s="81"/>
      <c r="MQG542" s="80"/>
      <c r="MQH542" s="81"/>
      <c r="MQI542" s="80"/>
      <c r="MQJ542" s="81"/>
      <c r="MQK542" s="80"/>
      <c r="MQL542" s="81"/>
      <c r="MQM542" s="80"/>
      <c r="MQN542" s="81"/>
      <c r="MQO542" s="80"/>
      <c r="MQP542" s="81"/>
      <c r="MQQ542" s="80"/>
      <c r="MQR542" s="81"/>
      <c r="MQS542" s="80"/>
      <c r="MQT542" s="81"/>
      <c r="MQU542" s="80"/>
      <c r="MQV542" s="81"/>
      <c r="MQW542" s="80"/>
      <c r="MQX542" s="81"/>
      <c r="MQY542" s="80"/>
      <c r="MQZ542" s="81"/>
      <c r="MRA542" s="80"/>
      <c r="MRB542" s="81"/>
      <c r="MRC542" s="80"/>
      <c r="MRD542" s="81"/>
      <c r="MRE542" s="80"/>
      <c r="MRF542" s="81"/>
      <c r="MRG542" s="80"/>
      <c r="MRH542" s="81"/>
      <c r="MRI542" s="80"/>
      <c r="MRJ542" s="81"/>
      <c r="MRK542" s="80"/>
      <c r="MRL542" s="81"/>
      <c r="MRM542" s="80"/>
      <c r="MRN542" s="81"/>
      <c r="MRO542" s="80"/>
      <c r="MRP542" s="81"/>
      <c r="MRQ542" s="80"/>
      <c r="MRR542" s="81"/>
      <c r="MRS542" s="80"/>
      <c r="MRT542" s="81"/>
      <c r="MRU542" s="80"/>
      <c r="MRV542" s="81"/>
      <c r="MRW542" s="80"/>
      <c r="MRX542" s="81"/>
      <c r="MRY542" s="80"/>
      <c r="MRZ542" s="81"/>
      <c r="MSA542" s="80"/>
      <c r="MSB542" s="81"/>
      <c r="MSC542" s="80"/>
      <c r="MSD542" s="81"/>
      <c r="MSE542" s="80"/>
      <c r="MSF542" s="81"/>
      <c r="MSG542" s="80"/>
      <c r="MSH542" s="81"/>
      <c r="MSI542" s="80"/>
      <c r="MSJ542" s="81"/>
      <c r="MSK542" s="80"/>
      <c r="MSL542" s="81"/>
      <c r="MSM542" s="80"/>
      <c r="MSN542" s="81"/>
      <c r="MSO542" s="80"/>
      <c r="MSP542" s="81"/>
      <c r="MSQ542" s="80"/>
      <c r="MSR542" s="81"/>
      <c r="MSS542" s="80"/>
      <c r="MST542" s="81"/>
      <c r="MSU542" s="80"/>
      <c r="MSV542" s="81"/>
      <c r="MSW542" s="80"/>
      <c r="MSX542" s="81"/>
      <c r="MSY542" s="80"/>
      <c r="MSZ542" s="81"/>
      <c r="MTA542" s="80"/>
      <c r="MTB542" s="81"/>
      <c r="MTC542" s="80"/>
      <c r="MTD542" s="81"/>
      <c r="MTE542" s="80"/>
      <c r="MTF542" s="81"/>
      <c r="MTG542" s="80"/>
      <c r="MTH542" s="81"/>
      <c r="MTI542" s="80"/>
      <c r="MTJ542" s="81"/>
      <c r="MTK542" s="80"/>
      <c r="MTL542" s="81"/>
      <c r="MTM542" s="80"/>
      <c r="MTN542" s="81"/>
      <c r="MTO542" s="80"/>
      <c r="MTP542" s="81"/>
      <c r="MTQ542" s="80"/>
      <c r="MTR542" s="81"/>
      <c r="MTS542" s="80"/>
      <c r="MTT542" s="81"/>
      <c r="MTU542" s="80"/>
      <c r="MTV542" s="81"/>
      <c r="MTW542" s="80"/>
      <c r="MTX542" s="81"/>
      <c r="MTY542" s="80"/>
      <c r="MTZ542" s="81"/>
      <c r="MUA542" s="80"/>
      <c r="MUB542" s="81"/>
      <c r="MUC542" s="80"/>
      <c r="MUD542" s="81"/>
      <c r="MUE542" s="80"/>
      <c r="MUF542" s="81"/>
      <c r="MUG542" s="80"/>
      <c r="MUH542" s="81"/>
      <c r="MUI542" s="80"/>
      <c r="MUJ542" s="81"/>
      <c r="MUK542" s="80"/>
      <c r="MUL542" s="81"/>
      <c r="MUM542" s="80"/>
      <c r="MUN542" s="81"/>
      <c r="MUO542" s="80"/>
      <c r="MUP542" s="81"/>
      <c r="MUQ542" s="80"/>
      <c r="MUR542" s="81"/>
      <c r="MUS542" s="80"/>
      <c r="MUT542" s="81"/>
      <c r="MUU542" s="80"/>
      <c r="MUV542" s="81"/>
      <c r="MUW542" s="80"/>
      <c r="MUX542" s="81"/>
      <c r="MUY542" s="80"/>
      <c r="MUZ542" s="81"/>
      <c r="MVA542" s="80"/>
      <c r="MVB542" s="81"/>
      <c r="MVC542" s="80"/>
      <c r="MVD542" s="81"/>
      <c r="MVE542" s="80"/>
      <c r="MVF542" s="81"/>
      <c r="MVG542" s="80"/>
      <c r="MVH542" s="81"/>
      <c r="MVI542" s="80"/>
      <c r="MVJ542" s="81"/>
      <c r="MVK542" s="80"/>
      <c r="MVL542" s="81"/>
      <c r="MVM542" s="80"/>
      <c r="MVN542" s="81"/>
      <c r="MVO542" s="80"/>
      <c r="MVP542" s="81"/>
      <c r="MVQ542" s="80"/>
      <c r="MVR542" s="81"/>
      <c r="MVS542" s="80"/>
      <c r="MVT542" s="81"/>
      <c r="MVU542" s="80"/>
      <c r="MVV542" s="81"/>
      <c r="MVW542" s="80"/>
      <c r="MVX542" s="81"/>
      <c r="MVY542" s="80"/>
      <c r="MVZ542" s="81"/>
      <c r="MWA542" s="80"/>
      <c r="MWB542" s="81"/>
      <c r="MWC542" s="80"/>
      <c r="MWD542" s="81"/>
      <c r="MWE542" s="80"/>
      <c r="MWF542" s="81"/>
      <c r="MWG542" s="80"/>
      <c r="MWH542" s="81"/>
      <c r="MWI542" s="80"/>
      <c r="MWJ542" s="81"/>
      <c r="MWK542" s="80"/>
      <c r="MWL542" s="81"/>
      <c r="MWM542" s="80"/>
      <c r="MWN542" s="81"/>
      <c r="MWO542" s="80"/>
      <c r="MWP542" s="81"/>
      <c r="MWQ542" s="80"/>
      <c r="MWR542" s="81"/>
      <c r="MWS542" s="80"/>
      <c r="MWT542" s="81"/>
      <c r="MWU542" s="80"/>
      <c r="MWV542" s="81"/>
      <c r="MWW542" s="80"/>
      <c r="MWX542" s="81"/>
      <c r="MWY542" s="80"/>
      <c r="MWZ542" s="81"/>
      <c r="MXA542" s="80"/>
      <c r="MXB542" s="81"/>
      <c r="MXC542" s="80"/>
      <c r="MXD542" s="81"/>
      <c r="MXE542" s="80"/>
      <c r="MXF542" s="81"/>
      <c r="MXG542" s="80"/>
      <c r="MXH542" s="81"/>
      <c r="MXI542" s="80"/>
      <c r="MXJ542" s="81"/>
      <c r="MXK542" s="80"/>
      <c r="MXL542" s="81"/>
      <c r="MXM542" s="80"/>
      <c r="MXN542" s="81"/>
      <c r="MXO542" s="80"/>
      <c r="MXP542" s="81"/>
      <c r="MXQ542" s="80"/>
      <c r="MXR542" s="81"/>
      <c r="MXS542" s="80"/>
      <c r="MXT542" s="81"/>
      <c r="MXU542" s="80"/>
      <c r="MXV542" s="81"/>
      <c r="MXW542" s="80"/>
      <c r="MXX542" s="81"/>
      <c r="MXY542" s="80"/>
      <c r="MXZ542" s="81"/>
      <c r="MYA542" s="80"/>
      <c r="MYB542" s="81"/>
      <c r="MYC542" s="80"/>
      <c r="MYD542" s="81"/>
      <c r="MYE542" s="80"/>
      <c r="MYF542" s="81"/>
      <c r="MYG542" s="80"/>
      <c r="MYH542" s="81"/>
      <c r="MYI542" s="80"/>
      <c r="MYJ542" s="81"/>
      <c r="MYK542" s="80"/>
      <c r="MYL542" s="81"/>
      <c r="MYM542" s="80"/>
      <c r="MYN542" s="81"/>
      <c r="MYO542" s="80"/>
      <c r="MYP542" s="81"/>
      <c r="MYQ542" s="80"/>
      <c r="MYR542" s="81"/>
      <c r="MYS542" s="80"/>
      <c r="MYT542" s="81"/>
      <c r="MYU542" s="80"/>
      <c r="MYV542" s="81"/>
      <c r="MYW542" s="80"/>
      <c r="MYX542" s="81"/>
      <c r="MYY542" s="80"/>
      <c r="MYZ542" s="81"/>
      <c r="MZA542" s="80"/>
      <c r="MZB542" s="81"/>
      <c r="MZC542" s="80"/>
      <c r="MZD542" s="81"/>
      <c r="MZE542" s="80"/>
      <c r="MZF542" s="81"/>
      <c r="MZG542" s="80"/>
      <c r="MZH542" s="81"/>
      <c r="MZI542" s="80"/>
      <c r="MZJ542" s="81"/>
      <c r="MZK542" s="80"/>
      <c r="MZL542" s="81"/>
      <c r="MZM542" s="80"/>
      <c r="MZN542" s="81"/>
      <c r="MZO542" s="80"/>
      <c r="MZP542" s="81"/>
      <c r="MZQ542" s="80"/>
      <c r="MZR542" s="81"/>
      <c r="MZS542" s="80"/>
      <c r="MZT542" s="81"/>
      <c r="MZU542" s="80"/>
      <c r="MZV542" s="81"/>
      <c r="MZW542" s="80"/>
      <c r="MZX542" s="81"/>
      <c r="MZY542" s="80"/>
      <c r="MZZ542" s="81"/>
      <c r="NAA542" s="80"/>
      <c r="NAB542" s="81"/>
      <c r="NAC542" s="80"/>
      <c r="NAD542" s="81"/>
      <c r="NAE542" s="80"/>
      <c r="NAF542" s="81"/>
      <c r="NAG542" s="80"/>
      <c r="NAH542" s="81"/>
      <c r="NAI542" s="80"/>
      <c r="NAJ542" s="81"/>
      <c r="NAK542" s="80"/>
      <c r="NAL542" s="81"/>
      <c r="NAM542" s="80"/>
      <c r="NAN542" s="81"/>
      <c r="NAO542" s="80"/>
      <c r="NAP542" s="81"/>
      <c r="NAQ542" s="80"/>
      <c r="NAR542" s="81"/>
      <c r="NAS542" s="80"/>
      <c r="NAT542" s="81"/>
      <c r="NAU542" s="80"/>
      <c r="NAV542" s="81"/>
      <c r="NAW542" s="80"/>
      <c r="NAX542" s="81"/>
      <c r="NAY542" s="80"/>
      <c r="NAZ542" s="81"/>
      <c r="NBA542" s="80"/>
      <c r="NBB542" s="81"/>
      <c r="NBC542" s="80"/>
      <c r="NBD542" s="81"/>
      <c r="NBE542" s="80"/>
      <c r="NBF542" s="81"/>
      <c r="NBG542" s="80"/>
      <c r="NBH542" s="81"/>
      <c r="NBI542" s="80"/>
      <c r="NBJ542" s="81"/>
      <c r="NBK542" s="80"/>
      <c r="NBL542" s="81"/>
      <c r="NBM542" s="80"/>
      <c r="NBN542" s="81"/>
      <c r="NBO542" s="80"/>
      <c r="NBP542" s="81"/>
      <c r="NBQ542" s="80"/>
      <c r="NBR542" s="81"/>
      <c r="NBS542" s="80"/>
      <c r="NBT542" s="81"/>
      <c r="NBU542" s="80"/>
      <c r="NBV542" s="81"/>
      <c r="NBW542" s="80"/>
      <c r="NBX542" s="81"/>
      <c r="NBY542" s="80"/>
      <c r="NBZ542" s="81"/>
      <c r="NCA542" s="80"/>
      <c r="NCB542" s="81"/>
      <c r="NCC542" s="80"/>
      <c r="NCD542" s="81"/>
      <c r="NCE542" s="80"/>
      <c r="NCF542" s="81"/>
      <c r="NCG542" s="80"/>
      <c r="NCH542" s="81"/>
      <c r="NCI542" s="80"/>
      <c r="NCJ542" s="81"/>
      <c r="NCK542" s="80"/>
      <c r="NCL542" s="81"/>
      <c r="NCM542" s="80"/>
      <c r="NCN542" s="81"/>
      <c r="NCO542" s="80"/>
      <c r="NCP542" s="81"/>
      <c r="NCQ542" s="80"/>
      <c r="NCR542" s="81"/>
      <c r="NCS542" s="80"/>
      <c r="NCT542" s="81"/>
      <c r="NCU542" s="80"/>
      <c r="NCV542" s="81"/>
      <c r="NCW542" s="80"/>
      <c r="NCX542" s="81"/>
      <c r="NCY542" s="80"/>
      <c r="NCZ542" s="81"/>
      <c r="NDA542" s="80"/>
      <c r="NDB542" s="81"/>
      <c r="NDC542" s="80"/>
      <c r="NDD542" s="81"/>
      <c r="NDE542" s="80"/>
      <c r="NDF542" s="81"/>
      <c r="NDG542" s="80"/>
      <c r="NDH542" s="81"/>
      <c r="NDI542" s="80"/>
      <c r="NDJ542" s="81"/>
      <c r="NDK542" s="80"/>
      <c r="NDL542" s="81"/>
      <c r="NDM542" s="80"/>
      <c r="NDN542" s="81"/>
      <c r="NDO542" s="80"/>
      <c r="NDP542" s="81"/>
      <c r="NDQ542" s="80"/>
      <c r="NDR542" s="81"/>
      <c r="NDS542" s="80"/>
      <c r="NDT542" s="81"/>
      <c r="NDU542" s="80"/>
      <c r="NDV542" s="81"/>
      <c r="NDW542" s="80"/>
      <c r="NDX542" s="81"/>
      <c r="NDY542" s="80"/>
      <c r="NDZ542" s="81"/>
      <c r="NEA542" s="80"/>
      <c r="NEB542" s="81"/>
      <c r="NEC542" s="80"/>
      <c r="NED542" s="81"/>
      <c r="NEE542" s="80"/>
      <c r="NEF542" s="81"/>
      <c r="NEG542" s="80"/>
      <c r="NEH542" s="81"/>
      <c r="NEI542" s="80"/>
      <c r="NEJ542" s="81"/>
      <c r="NEK542" s="80"/>
      <c r="NEL542" s="81"/>
      <c r="NEM542" s="80"/>
      <c r="NEN542" s="81"/>
      <c r="NEO542" s="80"/>
      <c r="NEP542" s="81"/>
      <c r="NEQ542" s="80"/>
      <c r="NER542" s="81"/>
      <c r="NES542" s="80"/>
      <c r="NET542" s="81"/>
      <c r="NEU542" s="80"/>
      <c r="NEV542" s="81"/>
      <c r="NEW542" s="80"/>
      <c r="NEX542" s="81"/>
      <c r="NEY542" s="80"/>
      <c r="NEZ542" s="81"/>
      <c r="NFA542" s="80"/>
      <c r="NFB542" s="81"/>
      <c r="NFC542" s="80"/>
      <c r="NFD542" s="81"/>
      <c r="NFE542" s="80"/>
      <c r="NFF542" s="81"/>
      <c r="NFG542" s="80"/>
      <c r="NFH542" s="81"/>
      <c r="NFI542" s="80"/>
      <c r="NFJ542" s="81"/>
      <c r="NFK542" s="80"/>
      <c r="NFL542" s="81"/>
      <c r="NFM542" s="80"/>
      <c r="NFN542" s="81"/>
      <c r="NFO542" s="80"/>
      <c r="NFP542" s="81"/>
      <c r="NFQ542" s="80"/>
      <c r="NFR542" s="81"/>
      <c r="NFS542" s="80"/>
      <c r="NFT542" s="81"/>
      <c r="NFU542" s="80"/>
      <c r="NFV542" s="81"/>
      <c r="NFW542" s="80"/>
      <c r="NFX542" s="81"/>
      <c r="NFY542" s="80"/>
      <c r="NFZ542" s="81"/>
      <c r="NGA542" s="80"/>
      <c r="NGB542" s="81"/>
      <c r="NGC542" s="80"/>
      <c r="NGD542" s="81"/>
      <c r="NGE542" s="80"/>
      <c r="NGF542" s="81"/>
      <c r="NGG542" s="80"/>
      <c r="NGH542" s="81"/>
      <c r="NGI542" s="80"/>
      <c r="NGJ542" s="81"/>
      <c r="NGK542" s="80"/>
      <c r="NGL542" s="81"/>
      <c r="NGM542" s="80"/>
      <c r="NGN542" s="81"/>
      <c r="NGO542" s="80"/>
      <c r="NGP542" s="81"/>
      <c r="NGQ542" s="80"/>
      <c r="NGR542" s="81"/>
      <c r="NGS542" s="80"/>
      <c r="NGT542" s="81"/>
      <c r="NGU542" s="80"/>
      <c r="NGV542" s="81"/>
      <c r="NGW542" s="80"/>
      <c r="NGX542" s="81"/>
      <c r="NGY542" s="80"/>
      <c r="NGZ542" s="81"/>
      <c r="NHA542" s="80"/>
      <c r="NHB542" s="81"/>
      <c r="NHC542" s="80"/>
      <c r="NHD542" s="81"/>
      <c r="NHE542" s="80"/>
      <c r="NHF542" s="81"/>
      <c r="NHG542" s="80"/>
      <c r="NHH542" s="81"/>
      <c r="NHI542" s="80"/>
      <c r="NHJ542" s="81"/>
      <c r="NHK542" s="80"/>
      <c r="NHL542" s="81"/>
      <c r="NHM542" s="80"/>
      <c r="NHN542" s="81"/>
      <c r="NHO542" s="80"/>
      <c r="NHP542" s="81"/>
      <c r="NHQ542" s="80"/>
      <c r="NHR542" s="81"/>
      <c r="NHS542" s="80"/>
      <c r="NHT542" s="81"/>
      <c r="NHU542" s="80"/>
      <c r="NHV542" s="81"/>
      <c r="NHW542" s="80"/>
      <c r="NHX542" s="81"/>
      <c r="NHY542" s="80"/>
      <c r="NHZ542" s="81"/>
      <c r="NIA542" s="80"/>
      <c r="NIB542" s="81"/>
      <c r="NIC542" s="80"/>
      <c r="NID542" s="81"/>
      <c r="NIE542" s="80"/>
      <c r="NIF542" s="81"/>
      <c r="NIG542" s="80"/>
      <c r="NIH542" s="81"/>
      <c r="NII542" s="80"/>
      <c r="NIJ542" s="81"/>
      <c r="NIK542" s="80"/>
      <c r="NIL542" s="81"/>
      <c r="NIM542" s="80"/>
      <c r="NIN542" s="81"/>
      <c r="NIO542" s="80"/>
      <c r="NIP542" s="81"/>
      <c r="NIQ542" s="80"/>
      <c r="NIR542" s="81"/>
      <c r="NIS542" s="80"/>
      <c r="NIT542" s="81"/>
      <c r="NIU542" s="80"/>
      <c r="NIV542" s="81"/>
      <c r="NIW542" s="80"/>
      <c r="NIX542" s="81"/>
      <c r="NIY542" s="80"/>
      <c r="NIZ542" s="81"/>
      <c r="NJA542" s="80"/>
      <c r="NJB542" s="81"/>
      <c r="NJC542" s="80"/>
      <c r="NJD542" s="81"/>
      <c r="NJE542" s="80"/>
      <c r="NJF542" s="81"/>
      <c r="NJG542" s="80"/>
      <c r="NJH542" s="81"/>
      <c r="NJI542" s="80"/>
      <c r="NJJ542" s="81"/>
      <c r="NJK542" s="80"/>
      <c r="NJL542" s="81"/>
      <c r="NJM542" s="80"/>
      <c r="NJN542" s="81"/>
      <c r="NJO542" s="80"/>
      <c r="NJP542" s="81"/>
      <c r="NJQ542" s="80"/>
      <c r="NJR542" s="81"/>
      <c r="NJS542" s="80"/>
      <c r="NJT542" s="81"/>
      <c r="NJU542" s="80"/>
      <c r="NJV542" s="81"/>
      <c r="NJW542" s="80"/>
      <c r="NJX542" s="81"/>
      <c r="NJY542" s="80"/>
      <c r="NJZ542" s="81"/>
      <c r="NKA542" s="80"/>
      <c r="NKB542" s="81"/>
      <c r="NKC542" s="80"/>
      <c r="NKD542" s="81"/>
      <c r="NKE542" s="80"/>
      <c r="NKF542" s="81"/>
      <c r="NKG542" s="80"/>
      <c r="NKH542" s="81"/>
      <c r="NKI542" s="80"/>
      <c r="NKJ542" s="81"/>
      <c r="NKK542" s="80"/>
      <c r="NKL542" s="81"/>
      <c r="NKM542" s="80"/>
      <c r="NKN542" s="81"/>
      <c r="NKO542" s="80"/>
      <c r="NKP542" s="81"/>
      <c r="NKQ542" s="80"/>
      <c r="NKR542" s="81"/>
      <c r="NKS542" s="80"/>
      <c r="NKT542" s="81"/>
      <c r="NKU542" s="80"/>
      <c r="NKV542" s="81"/>
      <c r="NKW542" s="80"/>
      <c r="NKX542" s="81"/>
      <c r="NKY542" s="80"/>
      <c r="NKZ542" s="81"/>
      <c r="NLA542" s="80"/>
      <c r="NLB542" s="81"/>
      <c r="NLC542" s="80"/>
      <c r="NLD542" s="81"/>
      <c r="NLE542" s="80"/>
      <c r="NLF542" s="81"/>
      <c r="NLG542" s="80"/>
      <c r="NLH542" s="81"/>
      <c r="NLI542" s="80"/>
      <c r="NLJ542" s="81"/>
      <c r="NLK542" s="80"/>
      <c r="NLL542" s="81"/>
      <c r="NLM542" s="80"/>
      <c r="NLN542" s="81"/>
      <c r="NLO542" s="80"/>
      <c r="NLP542" s="81"/>
      <c r="NLQ542" s="80"/>
      <c r="NLR542" s="81"/>
      <c r="NLS542" s="80"/>
      <c r="NLT542" s="81"/>
      <c r="NLU542" s="80"/>
      <c r="NLV542" s="81"/>
      <c r="NLW542" s="80"/>
      <c r="NLX542" s="81"/>
      <c r="NLY542" s="80"/>
      <c r="NLZ542" s="81"/>
      <c r="NMA542" s="80"/>
      <c r="NMB542" s="81"/>
      <c r="NMC542" s="80"/>
      <c r="NMD542" s="81"/>
      <c r="NME542" s="80"/>
      <c r="NMF542" s="81"/>
      <c r="NMG542" s="80"/>
      <c r="NMH542" s="81"/>
      <c r="NMI542" s="80"/>
      <c r="NMJ542" s="81"/>
      <c r="NMK542" s="80"/>
      <c r="NML542" s="81"/>
      <c r="NMM542" s="80"/>
      <c r="NMN542" s="81"/>
      <c r="NMO542" s="80"/>
      <c r="NMP542" s="81"/>
      <c r="NMQ542" s="80"/>
      <c r="NMR542" s="81"/>
      <c r="NMS542" s="80"/>
      <c r="NMT542" s="81"/>
      <c r="NMU542" s="80"/>
      <c r="NMV542" s="81"/>
      <c r="NMW542" s="80"/>
      <c r="NMX542" s="81"/>
      <c r="NMY542" s="80"/>
      <c r="NMZ542" s="81"/>
      <c r="NNA542" s="80"/>
      <c r="NNB542" s="81"/>
      <c r="NNC542" s="80"/>
      <c r="NND542" s="81"/>
      <c r="NNE542" s="80"/>
      <c r="NNF542" s="81"/>
      <c r="NNG542" s="80"/>
      <c r="NNH542" s="81"/>
      <c r="NNI542" s="80"/>
      <c r="NNJ542" s="81"/>
      <c r="NNK542" s="80"/>
      <c r="NNL542" s="81"/>
      <c r="NNM542" s="80"/>
      <c r="NNN542" s="81"/>
      <c r="NNO542" s="80"/>
      <c r="NNP542" s="81"/>
      <c r="NNQ542" s="80"/>
      <c r="NNR542" s="81"/>
      <c r="NNS542" s="80"/>
      <c r="NNT542" s="81"/>
      <c r="NNU542" s="80"/>
      <c r="NNV542" s="81"/>
      <c r="NNW542" s="80"/>
      <c r="NNX542" s="81"/>
      <c r="NNY542" s="80"/>
      <c r="NNZ542" s="81"/>
      <c r="NOA542" s="80"/>
      <c r="NOB542" s="81"/>
      <c r="NOC542" s="80"/>
      <c r="NOD542" s="81"/>
      <c r="NOE542" s="80"/>
      <c r="NOF542" s="81"/>
      <c r="NOG542" s="80"/>
      <c r="NOH542" s="81"/>
      <c r="NOI542" s="80"/>
      <c r="NOJ542" s="81"/>
      <c r="NOK542" s="80"/>
      <c r="NOL542" s="81"/>
      <c r="NOM542" s="80"/>
      <c r="NON542" s="81"/>
      <c r="NOO542" s="80"/>
      <c r="NOP542" s="81"/>
      <c r="NOQ542" s="80"/>
      <c r="NOR542" s="81"/>
      <c r="NOS542" s="80"/>
      <c r="NOT542" s="81"/>
      <c r="NOU542" s="80"/>
      <c r="NOV542" s="81"/>
      <c r="NOW542" s="80"/>
      <c r="NOX542" s="81"/>
      <c r="NOY542" s="80"/>
      <c r="NOZ542" s="81"/>
      <c r="NPA542" s="80"/>
      <c r="NPB542" s="81"/>
      <c r="NPC542" s="80"/>
      <c r="NPD542" s="81"/>
      <c r="NPE542" s="80"/>
      <c r="NPF542" s="81"/>
      <c r="NPG542" s="80"/>
      <c r="NPH542" s="81"/>
      <c r="NPI542" s="80"/>
      <c r="NPJ542" s="81"/>
      <c r="NPK542" s="80"/>
      <c r="NPL542" s="81"/>
      <c r="NPM542" s="80"/>
      <c r="NPN542" s="81"/>
      <c r="NPO542" s="80"/>
      <c r="NPP542" s="81"/>
      <c r="NPQ542" s="80"/>
      <c r="NPR542" s="81"/>
      <c r="NPS542" s="80"/>
      <c r="NPT542" s="81"/>
      <c r="NPU542" s="80"/>
      <c r="NPV542" s="81"/>
      <c r="NPW542" s="80"/>
      <c r="NPX542" s="81"/>
      <c r="NPY542" s="80"/>
      <c r="NPZ542" s="81"/>
      <c r="NQA542" s="80"/>
      <c r="NQB542" s="81"/>
      <c r="NQC542" s="80"/>
      <c r="NQD542" s="81"/>
      <c r="NQE542" s="80"/>
      <c r="NQF542" s="81"/>
      <c r="NQG542" s="80"/>
      <c r="NQH542" s="81"/>
      <c r="NQI542" s="80"/>
      <c r="NQJ542" s="81"/>
      <c r="NQK542" s="80"/>
      <c r="NQL542" s="81"/>
      <c r="NQM542" s="80"/>
      <c r="NQN542" s="81"/>
      <c r="NQO542" s="80"/>
      <c r="NQP542" s="81"/>
      <c r="NQQ542" s="80"/>
      <c r="NQR542" s="81"/>
      <c r="NQS542" s="80"/>
      <c r="NQT542" s="81"/>
      <c r="NQU542" s="80"/>
      <c r="NQV542" s="81"/>
      <c r="NQW542" s="80"/>
      <c r="NQX542" s="81"/>
      <c r="NQY542" s="80"/>
      <c r="NQZ542" s="81"/>
      <c r="NRA542" s="80"/>
      <c r="NRB542" s="81"/>
      <c r="NRC542" s="80"/>
      <c r="NRD542" s="81"/>
      <c r="NRE542" s="80"/>
      <c r="NRF542" s="81"/>
      <c r="NRG542" s="80"/>
      <c r="NRH542" s="81"/>
      <c r="NRI542" s="80"/>
      <c r="NRJ542" s="81"/>
      <c r="NRK542" s="80"/>
      <c r="NRL542" s="81"/>
      <c r="NRM542" s="80"/>
      <c r="NRN542" s="81"/>
      <c r="NRO542" s="80"/>
      <c r="NRP542" s="81"/>
      <c r="NRQ542" s="80"/>
      <c r="NRR542" s="81"/>
      <c r="NRS542" s="80"/>
      <c r="NRT542" s="81"/>
      <c r="NRU542" s="80"/>
      <c r="NRV542" s="81"/>
      <c r="NRW542" s="80"/>
      <c r="NRX542" s="81"/>
      <c r="NRY542" s="80"/>
      <c r="NRZ542" s="81"/>
      <c r="NSA542" s="80"/>
      <c r="NSB542" s="81"/>
      <c r="NSC542" s="80"/>
      <c r="NSD542" s="81"/>
      <c r="NSE542" s="80"/>
      <c r="NSF542" s="81"/>
      <c r="NSG542" s="80"/>
      <c r="NSH542" s="81"/>
      <c r="NSI542" s="80"/>
      <c r="NSJ542" s="81"/>
      <c r="NSK542" s="80"/>
      <c r="NSL542" s="81"/>
      <c r="NSM542" s="80"/>
      <c r="NSN542" s="81"/>
      <c r="NSO542" s="80"/>
      <c r="NSP542" s="81"/>
      <c r="NSQ542" s="80"/>
      <c r="NSR542" s="81"/>
      <c r="NSS542" s="80"/>
      <c r="NST542" s="81"/>
      <c r="NSU542" s="80"/>
      <c r="NSV542" s="81"/>
      <c r="NSW542" s="80"/>
      <c r="NSX542" s="81"/>
      <c r="NSY542" s="80"/>
      <c r="NSZ542" s="81"/>
      <c r="NTA542" s="80"/>
      <c r="NTB542" s="81"/>
      <c r="NTC542" s="80"/>
      <c r="NTD542" s="81"/>
      <c r="NTE542" s="80"/>
      <c r="NTF542" s="81"/>
      <c r="NTG542" s="80"/>
      <c r="NTH542" s="81"/>
      <c r="NTI542" s="80"/>
      <c r="NTJ542" s="81"/>
      <c r="NTK542" s="80"/>
      <c r="NTL542" s="81"/>
      <c r="NTM542" s="80"/>
      <c r="NTN542" s="81"/>
      <c r="NTO542" s="80"/>
      <c r="NTP542" s="81"/>
      <c r="NTQ542" s="80"/>
      <c r="NTR542" s="81"/>
      <c r="NTS542" s="80"/>
      <c r="NTT542" s="81"/>
      <c r="NTU542" s="80"/>
      <c r="NTV542" s="81"/>
      <c r="NTW542" s="80"/>
      <c r="NTX542" s="81"/>
      <c r="NTY542" s="80"/>
      <c r="NTZ542" s="81"/>
      <c r="NUA542" s="80"/>
      <c r="NUB542" s="81"/>
      <c r="NUC542" s="80"/>
      <c r="NUD542" s="81"/>
      <c r="NUE542" s="80"/>
      <c r="NUF542" s="81"/>
      <c r="NUG542" s="80"/>
      <c r="NUH542" s="81"/>
      <c r="NUI542" s="80"/>
      <c r="NUJ542" s="81"/>
      <c r="NUK542" s="80"/>
      <c r="NUL542" s="81"/>
      <c r="NUM542" s="80"/>
      <c r="NUN542" s="81"/>
      <c r="NUO542" s="80"/>
      <c r="NUP542" s="81"/>
      <c r="NUQ542" s="80"/>
      <c r="NUR542" s="81"/>
      <c r="NUS542" s="80"/>
      <c r="NUT542" s="81"/>
      <c r="NUU542" s="80"/>
      <c r="NUV542" s="81"/>
      <c r="NUW542" s="80"/>
      <c r="NUX542" s="81"/>
      <c r="NUY542" s="80"/>
      <c r="NUZ542" s="81"/>
      <c r="NVA542" s="80"/>
      <c r="NVB542" s="81"/>
      <c r="NVC542" s="80"/>
      <c r="NVD542" s="81"/>
      <c r="NVE542" s="80"/>
      <c r="NVF542" s="81"/>
      <c r="NVG542" s="80"/>
      <c r="NVH542" s="81"/>
      <c r="NVI542" s="80"/>
      <c r="NVJ542" s="81"/>
      <c r="NVK542" s="80"/>
      <c r="NVL542" s="81"/>
      <c r="NVM542" s="80"/>
      <c r="NVN542" s="81"/>
      <c r="NVO542" s="80"/>
      <c r="NVP542" s="81"/>
      <c r="NVQ542" s="80"/>
      <c r="NVR542" s="81"/>
      <c r="NVS542" s="80"/>
      <c r="NVT542" s="81"/>
      <c r="NVU542" s="80"/>
      <c r="NVV542" s="81"/>
      <c r="NVW542" s="80"/>
      <c r="NVX542" s="81"/>
      <c r="NVY542" s="80"/>
      <c r="NVZ542" s="81"/>
      <c r="NWA542" s="80"/>
      <c r="NWB542" s="81"/>
      <c r="NWC542" s="80"/>
      <c r="NWD542" s="81"/>
      <c r="NWE542" s="80"/>
      <c r="NWF542" s="81"/>
      <c r="NWG542" s="80"/>
      <c r="NWH542" s="81"/>
      <c r="NWI542" s="80"/>
      <c r="NWJ542" s="81"/>
      <c r="NWK542" s="80"/>
      <c r="NWL542" s="81"/>
      <c r="NWM542" s="80"/>
      <c r="NWN542" s="81"/>
      <c r="NWO542" s="80"/>
      <c r="NWP542" s="81"/>
      <c r="NWQ542" s="80"/>
      <c r="NWR542" s="81"/>
      <c r="NWS542" s="80"/>
      <c r="NWT542" s="81"/>
      <c r="NWU542" s="80"/>
      <c r="NWV542" s="81"/>
      <c r="NWW542" s="80"/>
      <c r="NWX542" s="81"/>
      <c r="NWY542" s="80"/>
      <c r="NWZ542" s="81"/>
      <c r="NXA542" s="80"/>
      <c r="NXB542" s="81"/>
      <c r="NXC542" s="80"/>
      <c r="NXD542" s="81"/>
      <c r="NXE542" s="80"/>
      <c r="NXF542" s="81"/>
      <c r="NXG542" s="80"/>
      <c r="NXH542" s="81"/>
      <c r="NXI542" s="80"/>
      <c r="NXJ542" s="81"/>
      <c r="NXK542" s="80"/>
      <c r="NXL542" s="81"/>
      <c r="NXM542" s="80"/>
      <c r="NXN542" s="81"/>
      <c r="NXO542" s="80"/>
      <c r="NXP542" s="81"/>
      <c r="NXQ542" s="80"/>
      <c r="NXR542" s="81"/>
      <c r="NXS542" s="80"/>
      <c r="NXT542" s="81"/>
      <c r="NXU542" s="80"/>
      <c r="NXV542" s="81"/>
      <c r="NXW542" s="80"/>
      <c r="NXX542" s="81"/>
      <c r="NXY542" s="80"/>
      <c r="NXZ542" s="81"/>
      <c r="NYA542" s="80"/>
      <c r="NYB542" s="81"/>
      <c r="NYC542" s="80"/>
      <c r="NYD542" s="81"/>
      <c r="NYE542" s="80"/>
      <c r="NYF542" s="81"/>
      <c r="NYG542" s="80"/>
      <c r="NYH542" s="81"/>
      <c r="NYI542" s="80"/>
      <c r="NYJ542" s="81"/>
      <c r="NYK542" s="80"/>
      <c r="NYL542" s="81"/>
      <c r="NYM542" s="80"/>
      <c r="NYN542" s="81"/>
      <c r="NYO542" s="80"/>
      <c r="NYP542" s="81"/>
      <c r="NYQ542" s="80"/>
      <c r="NYR542" s="81"/>
      <c r="NYS542" s="80"/>
      <c r="NYT542" s="81"/>
      <c r="NYU542" s="80"/>
      <c r="NYV542" s="81"/>
      <c r="NYW542" s="80"/>
      <c r="NYX542" s="81"/>
      <c r="NYY542" s="80"/>
      <c r="NYZ542" s="81"/>
      <c r="NZA542" s="80"/>
      <c r="NZB542" s="81"/>
      <c r="NZC542" s="80"/>
      <c r="NZD542" s="81"/>
      <c r="NZE542" s="80"/>
      <c r="NZF542" s="81"/>
      <c r="NZG542" s="80"/>
      <c r="NZH542" s="81"/>
      <c r="NZI542" s="80"/>
      <c r="NZJ542" s="81"/>
      <c r="NZK542" s="80"/>
      <c r="NZL542" s="81"/>
      <c r="NZM542" s="80"/>
      <c r="NZN542" s="81"/>
      <c r="NZO542" s="80"/>
      <c r="NZP542" s="81"/>
      <c r="NZQ542" s="80"/>
      <c r="NZR542" s="81"/>
      <c r="NZS542" s="80"/>
      <c r="NZT542" s="81"/>
      <c r="NZU542" s="80"/>
      <c r="NZV542" s="81"/>
      <c r="NZW542" s="80"/>
      <c r="NZX542" s="81"/>
      <c r="NZY542" s="80"/>
      <c r="NZZ542" s="81"/>
      <c r="OAA542" s="80"/>
      <c r="OAB542" s="81"/>
      <c r="OAC542" s="80"/>
      <c r="OAD542" s="81"/>
      <c r="OAE542" s="80"/>
      <c r="OAF542" s="81"/>
      <c r="OAG542" s="80"/>
      <c r="OAH542" s="81"/>
      <c r="OAI542" s="80"/>
      <c r="OAJ542" s="81"/>
      <c r="OAK542" s="80"/>
      <c r="OAL542" s="81"/>
      <c r="OAM542" s="80"/>
      <c r="OAN542" s="81"/>
      <c r="OAO542" s="80"/>
      <c r="OAP542" s="81"/>
      <c r="OAQ542" s="80"/>
      <c r="OAR542" s="81"/>
      <c r="OAS542" s="80"/>
      <c r="OAT542" s="81"/>
      <c r="OAU542" s="80"/>
      <c r="OAV542" s="81"/>
      <c r="OAW542" s="80"/>
      <c r="OAX542" s="81"/>
      <c r="OAY542" s="80"/>
      <c r="OAZ542" s="81"/>
      <c r="OBA542" s="80"/>
      <c r="OBB542" s="81"/>
      <c r="OBC542" s="80"/>
      <c r="OBD542" s="81"/>
      <c r="OBE542" s="80"/>
      <c r="OBF542" s="81"/>
      <c r="OBG542" s="80"/>
      <c r="OBH542" s="81"/>
      <c r="OBI542" s="80"/>
      <c r="OBJ542" s="81"/>
      <c r="OBK542" s="80"/>
      <c r="OBL542" s="81"/>
      <c r="OBM542" s="80"/>
      <c r="OBN542" s="81"/>
      <c r="OBO542" s="80"/>
      <c r="OBP542" s="81"/>
      <c r="OBQ542" s="80"/>
      <c r="OBR542" s="81"/>
      <c r="OBS542" s="80"/>
      <c r="OBT542" s="81"/>
      <c r="OBU542" s="80"/>
      <c r="OBV542" s="81"/>
      <c r="OBW542" s="80"/>
      <c r="OBX542" s="81"/>
      <c r="OBY542" s="80"/>
      <c r="OBZ542" s="81"/>
      <c r="OCA542" s="80"/>
      <c r="OCB542" s="81"/>
      <c r="OCC542" s="80"/>
      <c r="OCD542" s="81"/>
      <c r="OCE542" s="80"/>
      <c r="OCF542" s="81"/>
      <c r="OCG542" s="80"/>
      <c r="OCH542" s="81"/>
      <c r="OCI542" s="80"/>
      <c r="OCJ542" s="81"/>
      <c r="OCK542" s="80"/>
      <c r="OCL542" s="81"/>
      <c r="OCM542" s="80"/>
      <c r="OCN542" s="81"/>
      <c r="OCO542" s="80"/>
      <c r="OCP542" s="81"/>
      <c r="OCQ542" s="80"/>
      <c r="OCR542" s="81"/>
      <c r="OCS542" s="80"/>
      <c r="OCT542" s="81"/>
      <c r="OCU542" s="80"/>
      <c r="OCV542" s="81"/>
      <c r="OCW542" s="80"/>
      <c r="OCX542" s="81"/>
      <c r="OCY542" s="80"/>
      <c r="OCZ542" s="81"/>
      <c r="ODA542" s="80"/>
      <c r="ODB542" s="81"/>
      <c r="ODC542" s="80"/>
      <c r="ODD542" s="81"/>
      <c r="ODE542" s="80"/>
      <c r="ODF542" s="81"/>
      <c r="ODG542" s="80"/>
      <c r="ODH542" s="81"/>
      <c r="ODI542" s="80"/>
      <c r="ODJ542" s="81"/>
      <c r="ODK542" s="80"/>
      <c r="ODL542" s="81"/>
      <c r="ODM542" s="80"/>
      <c r="ODN542" s="81"/>
      <c r="ODO542" s="80"/>
      <c r="ODP542" s="81"/>
      <c r="ODQ542" s="80"/>
      <c r="ODR542" s="81"/>
      <c r="ODS542" s="80"/>
      <c r="ODT542" s="81"/>
      <c r="ODU542" s="80"/>
      <c r="ODV542" s="81"/>
      <c r="ODW542" s="80"/>
      <c r="ODX542" s="81"/>
      <c r="ODY542" s="80"/>
      <c r="ODZ542" s="81"/>
      <c r="OEA542" s="80"/>
      <c r="OEB542" s="81"/>
      <c r="OEC542" s="80"/>
      <c r="OED542" s="81"/>
      <c r="OEE542" s="80"/>
      <c r="OEF542" s="81"/>
      <c r="OEG542" s="80"/>
      <c r="OEH542" s="81"/>
      <c r="OEI542" s="80"/>
      <c r="OEJ542" s="81"/>
      <c r="OEK542" s="80"/>
      <c r="OEL542" s="81"/>
      <c r="OEM542" s="80"/>
      <c r="OEN542" s="81"/>
      <c r="OEO542" s="80"/>
      <c r="OEP542" s="81"/>
      <c r="OEQ542" s="80"/>
      <c r="OER542" s="81"/>
      <c r="OES542" s="80"/>
      <c r="OET542" s="81"/>
      <c r="OEU542" s="80"/>
      <c r="OEV542" s="81"/>
      <c r="OEW542" s="80"/>
      <c r="OEX542" s="81"/>
      <c r="OEY542" s="80"/>
      <c r="OEZ542" s="81"/>
      <c r="OFA542" s="80"/>
      <c r="OFB542" s="81"/>
      <c r="OFC542" s="80"/>
      <c r="OFD542" s="81"/>
      <c r="OFE542" s="80"/>
      <c r="OFF542" s="81"/>
      <c r="OFG542" s="80"/>
      <c r="OFH542" s="81"/>
      <c r="OFI542" s="80"/>
      <c r="OFJ542" s="81"/>
      <c r="OFK542" s="80"/>
      <c r="OFL542" s="81"/>
      <c r="OFM542" s="80"/>
      <c r="OFN542" s="81"/>
      <c r="OFO542" s="80"/>
      <c r="OFP542" s="81"/>
      <c r="OFQ542" s="80"/>
      <c r="OFR542" s="81"/>
      <c r="OFS542" s="80"/>
      <c r="OFT542" s="81"/>
      <c r="OFU542" s="80"/>
      <c r="OFV542" s="81"/>
      <c r="OFW542" s="80"/>
      <c r="OFX542" s="81"/>
      <c r="OFY542" s="80"/>
      <c r="OFZ542" s="81"/>
      <c r="OGA542" s="80"/>
      <c r="OGB542" s="81"/>
      <c r="OGC542" s="80"/>
      <c r="OGD542" s="81"/>
      <c r="OGE542" s="80"/>
      <c r="OGF542" s="81"/>
      <c r="OGG542" s="80"/>
      <c r="OGH542" s="81"/>
      <c r="OGI542" s="80"/>
      <c r="OGJ542" s="81"/>
      <c r="OGK542" s="80"/>
      <c r="OGL542" s="81"/>
      <c r="OGM542" s="80"/>
      <c r="OGN542" s="81"/>
      <c r="OGO542" s="80"/>
      <c r="OGP542" s="81"/>
      <c r="OGQ542" s="80"/>
      <c r="OGR542" s="81"/>
      <c r="OGS542" s="80"/>
      <c r="OGT542" s="81"/>
      <c r="OGU542" s="80"/>
      <c r="OGV542" s="81"/>
      <c r="OGW542" s="80"/>
      <c r="OGX542" s="81"/>
      <c r="OGY542" s="80"/>
      <c r="OGZ542" s="81"/>
      <c r="OHA542" s="80"/>
      <c r="OHB542" s="81"/>
      <c r="OHC542" s="80"/>
      <c r="OHD542" s="81"/>
      <c r="OHE542" s="80"/>
      <c r="OHF542" s="81"/>
      <c r="OHG542" s="80"/>
      <c r="OHH542" s="81"/>
      <c r="OHI542" s="80"/>
      <c r="OHJ542" s="81"/>
      <c r="OHK542" s="80"/>
      <c r="OHL542" s="81"/>
      <c r="OHM542" s="80"/>
      <c r="OHN542" s="81"/>
      <c r="OHO542" s="80"/>
      <c r="OHP542" s="81"/>
      <c r="OHQ542" s="80"/>
      <c r="OHR542" s="81"/>
      <c r="OHS542" s="80"/>
      <c r="OHT542" s="81"/>
      <c r="OHU542" s="80"/>
      <c r="OHV542" s="81"/>
      <c r="OHW542" s="80"/>
      <c r="OHX542" s="81"/>
      <c r="OHY542" s="80"/>
      <c r="OHZ542" s="81"/>
      <c r="OIA542" s="80"/>
      <c r="OIB542" s="81"/>
      <c r="OIC542" s="80"/>
      <c r="OID542" s="81"/>
      <c r="OIE542" s="80"/>
      <c r="OIF542" s="81"/>
      <c r="OIG542" s="80"/>
      <c r="OIH542" s="81"/>
      <c r="OII542" s="80"/>
      <c r="OIJ542" s="81"/>
      <c r="OIK542" s="80"/>
      <c r="OIL542" s="81"/>
      <c r="OIM542" s="80"/>
      <c r="OIN542" s="81"/>
      <c r="OIO542" s="80"/>
      <c r="OIP542" s="81"/>
      <c r="OIQ542" s="80"/>
      <c r="OIR542" s="81"/>
      <c r="OIS542" s="80"/>
      <c r="OIT542" s="81"/>
      <c r="OIU542" s="80"/>
      <c r="OIV542" s="81"/>
      <c r="OIW542" s="80"/>
      <c r="OIX542" s="81"/>
      <c r="OIY542" s="80"/>
      <c r="OIZ542" s="81"/>
      <c r="OJA542" s="80"/>
      <c r="OJB542" s="81"/>
      <c r="OJC542" s="80"/>
      <c r="OJD542" s="81"/>
      <c r="OJE542" s="80"/>
      <c r="OJF542" s="81"/>
      <c r="OJG542" s="80"/>
      <c r="OJH542" s="81"/>
      <c r="OJI542" s="80"/>
      <c r="OJJ542" s="81"/>
      <c r="OJK542" s="80"/>
      <c r="OJL542" s="81"/>
      <c r="OJM542" s="80"/>
      <c r="OJN542" s="81"/>
      <c r="OJO542" s="80"/>
      <c r="OJP542" s="81"/>
      <c r="OJQ542" s="80"/>
      <c r="OJR542" s="81"/>
      <c r="OJS542" s="80"/>
      <c r="OJT542" s="81"/>
      <c r="OJU542" s="80"/>
      <c r="OJV542" s="81"/>
      <c r="OJW542" s="80"/>
      <c r="OJX542" s="81"/>
      <c r="OJY542" s="80"/>
      <c r="OJZ542" s="81"/>
      <c r="OKA542" s="80"/>
      <c r="OKB542" s="81"/>
      <c r="OKC542" s="80"/>
      <c r="OKD542" s="81"/>
      <c r="OKE542" s="80"/>
      <c r="OKF542" s="81"/>
      <c r="OKG542" s="80"/>
      <c r="OKH542" s="81"/>
      <c r="OKI542" s="80"/>
      <c r="OKJ542" s="81"/>
      <c r="OKK542" s="80"/>
      <c r="OKL542" s="81"/>
      <c r="OKM542" s="80"/>
      <c r="OKN542" s="81"/>
      <c r="OKO542" s="80"/>
      <c r="OKP542" s="81"/>
      <c r="OKQ542" s="80"/>
      <c r="OKR542" s="81"/>
      <c r="OKS542" s="80"/>
      <c r="OKT542" s="81"/>
      <c r="OKU542" s="80"/>
      <c r="OKV542" s="81"/>
      <c r="OKW542" s="80"/>
      <c r="OKX542" s="81"/>
      <c r="OKY542" s="80"/>
      <c r="OKZ542" s="81"/>
      <c r="OLA542" s="80"/>
      <c r="OLB542" s="81"/>
      <c r="OLC542" s="80"/>
      <c r="OLD542" s="81"/>
      <c r="OLE542" s="80"/>
      <c r="OLF542" s="81"/>
      <c r="OLG542" s="80"/>
      <c r="OLH542" s="81"/>
      <c r="OLI542" s="80"/>
      <c r="OLJ542" s="81"/>
      <c r="OLK542" s="80"/>
      <c r="OLL542" s="81"/>
      <c r="OLM542" s="80"/>
      <c r="OLN542" s="81"/>
      <c r="OLO542" s="80"/>
      <c r="OLP542" s="81"/>
      <c r="OLQ542" s="80"/>
      <c r="OLR542" s="81"/>
      <c r="OLS542" s="80"/>
      <c r="OLT542" s="81"/>
      <c r="OLU542" s="80"/>
      <c r="OLV542" s="81"/>
      <c r="OLW542" s="80"/>
      <c r="OLX542" s="81"/>
      <c r="OLY542" s="80"/>
      <c r="OLZ542" s="81"/>
      <c r="OMA542" s="80"/>
      <c r="OMB542" s="81"/>
      <c r="OMC542" s="80"/>
      <c r="OMD542" s="81"/>
      <c r="OME542" s="80"/>
      <c r="OMF542" s="81"/>
      <c r="OMG542" s="80"/>
      <c r="OMH542" s="81"/>
      <c r="OMI542" s="80"/>
      <c r="OMJ542" s="81"/>
      <c r="OMK542" s="80"/>
      <c r="OML542" s="81"/>
      <c r="OMM542" s="80"/>
      <c r="OMN542" s="81"/>
      <c r="OMO542" s="80"/>
      <c r="OMP542" s="81"/>
      <c r="OMQ542" s="80"/>
      <c r="OMR542" s="81"/>
      <c r="OMS542" s="80"/>
      <c r="OMT542" s="81"/>
      <c r="OMU542" s="80"/>
      <c r="OMV542" s="81"/>
      <c r="OMW542" s="80"/>
      <c r="OMX542" s="81"/>
      <c r="OMY542" s="80"/>
      <c r="OMZ542" s="81"/>
      <c r="ONA542" s="80"/>
      <c r="ONB542" s="81"/>
      <c r="ONC542" s="80"/>
      <c r="OND542" s="81"/>
      <c r="ONE542" s="80"/>
      <c r="ONF542" s="81"/>
      <c r="ONG542" s="80"/>
      <c r="ONH542" s="81"/>
      <c r="ONI542" s="80"/>
      <c r="ONJ542" s="81"/>
      <c r="ONK542" s="80"/>
      <c r="ONL542" s="81"/>
      <c r="ONM542" s="80"/>
      <c r="ONN542" s="81"/>
      <c r="ONO542" s="80"/>
      <c r="ONP542" s="81"/>
      <c r="ONQ542" s="80"/>
      <c r="ONR542" s="81"/>
      <c r="ONS542" s="80"/>
      <c r="ONT542" s="81"/>
      <c r="ONU542" s="80"/>
      <c r="ONV542" s="81"/>
      <c r="ONW542" s="80"/>
      <c r="ONX542" s="81"/>
      <c r="ONY542" s="80"/>
      <c r="ONZ542" s="81"/>
      <c r="OOA542" s="80"/>
      <c r="OOB542" s="81"/>
      <c r="OOC542" s="80"/>
      <c r="OOD542" s="81"/>
      <c r="OOE542" s="80"/>
      <c r="OOF542" s="81"/>
      <c r="OOG542" s="80"/>
      <c r="OOH542" s="81"/>
      <c r="OOI542" s="80"/>
      <c r="OOJ542" s="81"/>
      <c r="OOK542" s="80"/>
      <c r="OOL542" s="81"/>
      <c r="OOM542" s="80"/>
      <c r="OON542" s="81"/>
      <c r="OOO542" s="80"/>
      <c r="OOP542" s="81"/>
      <c r="OOQ542" s="80"/>
      <c r="OOR542" s="81"/>
      <c r="OOS542" s="80"/>
      <c r="OOT542" s="81"/>
      <c r="OOU542" s="80"/>
      <c r="OOV542" s="81"/>
      <c r="OOW542" s="80"/>
      <c r="OOX542" s="81"/>
      <c r="OOY542" s="80"/>
      <c r="OOZ542" s="81"/>
      <c r="OPA542" s="80"/>
      <c r="OPB542" s="81"/>
      <c r="OPC542" s="80"/>
      <c r="OPD542" s="81"/>
      <c r="OPE542" s="80"/>
      <c r="OPF542" s="81"/>
      <c r="OPG542" s="80"/>
      <c r="OPH542" s="81"/>
      <c r="OPI542" s="80"/>
      <c r="OPJ542" s="81"/>
      <c r="OPK542" s="80"/>
      <c r="OPL542" s="81"/>
      <c r="OPM542" s="80"/>
      <c r="OPN542" s="81"/>
      <c r="OPO542" s="80"/>
      <c r="OPP542" s="81"/>
      <c r="OPQ542" s="80"/>
      <c r="OPR542" s="81"/>
      <c r="OPS542" s="80"/>
      <c r="OPT542" s="81"/>
      <c r="OPU542" s="80"/>
      <c r="OPV542" s="81"/>
      <c r="OPW542" s="80"/>
      <c r="OPX542" s="81"/>
      <c r="OPY542" s="80"/>
      <c r="OPZ542" s="81"/>
      <c r="OQA542" s="80"/>
      <c r="OQB542" s="81"/>
      <c r="OQC542" s="80"/>
      <c r="OQD542" s="81"/>
      <c r="OQE542" s="80"/>
      <c r="OQF542" s="81"/>
      <c r="OQG542" s="80"/>
      <c r="OQH542" s="81"/>
      <c r="OQI542" s="80"/>
      <c r="OQJ542" s="81"/>
      <c r="OQK542" s="80"/>
      <c r="OQL542" s="81"/>
      <c r="OQM542" s="80"/>
      <c r="OQN542" s="81"/>
      <c r="OQO542" s="80"/>
      <c r="OQP542" s="81"/>
      <c r="OQQ542" s="80"/>
      <c r="OQR542" s="81"/>
      <c r="OQS542" s="80"/>
      <c r="OQT542" s="81"/>
      <c r="OQU542" s="80"/>
      <c r="OQV542" s="81"/>
      <c r="OQW542" s="80"/>
      <c r="OQX542" s="81"/>
      <c r="OQY542" s="80"/>
      <c r="OQZ542" s="81"/>
      <c r="ORA542" s="80"/>
      <c r="ORB542" s="81"/>
      <c r="ORC542" s="80"/>
      <c r="ORD542" s="81"/>
      <c r="ORE542" s="80"/>
      <c r="ORF542" s="81"/>
      <c r="ORG542" s="80"/>
      <c r="ORH542" s="81"/>
      <c r="ORI542" s="80"/>
      <c r="ORJ542" s="81"/>
      <c r="ORK542" s="80"/>
      <c r="ORL542" s="81"/>
      <c r="ORM542" s="80"/>
      <c r="ORN542" s="81"/>
      <c r="ORO542" s="80"/>
      <c r="ORP542" s="81"/>
      <c r="ORQ542" s="80"/>
      <c r="ORR542" s="81"/>
      <c r="ORS542" s="80"/>
      <c r="ORT542" s="81"/>
      <c r="ORU542" s="80"/>
      <c r="ORV542" s="81"/>
      <c r="ORW542" s="80"/>
      <c r="ORX542" s="81"/>
      <c r="ORY542" s="80"/>
      <c r="ORZ542" s="81"/>
      <c r="OSA542" s="80"/>
      <c r="OSB542" s="81"/>
      <c r="OSC542" s="80"/>
      <c r="OSD542" s="81"/>
      <c r="OSE542" s="80"/>
      <c r="OSF542" s="81"/>
      <c r="OSG542" s="80"/>
      <c r="OSH542" s="81"/>
      <c r="OSI542" s="80"/>
      <c r="OSJ542" s="81"/>
      <c r="OSK542" s="80"/>
      <c r="OSL542" s="81"/>
      <c r="OSM542" s="80"/>
      <c r="OSN542" s="81"/>
      <c r="OSO542" s="80"/>
      <c r="OSP542" s="81"/>
      <c r="OSQ542" s="80"/>
      <c r="OSR542" s="81"/>
      <c r="OSS542" s="80"/>
      <c r="OST542" s="81"/>
      <c r="OSU542" s="80"/>
      <c r="OSV542" s="81"/>
      <c r="OSW542" s="80"/>
      <c r="OSX542" s="81"/>
      <c r="OSY542" s="80"/>
      <c r="OSZ542" s="81"/>
      <c r="OTA542" s="80"/>
      <c r="OTB542" s="81"/>
      <c r="OTC542" s="80"/>
      <c r="OTD542" s="81"/>
      <c r="OTE542" s="80"/>
      <c r="OTF542" s="81"/>
      <c r="OTG542" s="80"/>
      <c r="OTH542" s="81"/>
      <c r="OTI542" s="80"/>
      <c r="OTJ542" s="81"/>
      <c r="OTK542" s="80"/>
      <c r="OTL542" s="81"/>
      <c r="OTM542" s="80"/>
      <c r="OTN542" s="81"/>
      <c r="OTO542" s="80"/>
      <c r="OTP542" s="81"/>
      <c r="OTQ542" s="80"/>
      <c r="OTR542" s="81"/>
      <c r="OTS542" s="80"/>
      <c r="OTT542" s="81"/>
      <c r="OTU542" s="80"/>
      <c r="OTV542" s="81"/>
      <c r="OTW542" s="80"/>
      <c r="OTX542" s="81"/>
      <c r="OTY542" s="80"/>
      <c r="OTZ542" s="81"/>
      <c r="OUA542" s="80"/>
      <c r="OUB542" s="81"/>
      <c r="OUC542" s="80"/>
      <c r="OUD542" s="81"/>
      <c r="OUE542" s="80"/>
      <c r="OUF542" s="81"/>
      <c r="OUG542" s="80"/>
      <c r="OUH542" s="81"/>
      <c r="OUI542" s="80"/>
      <c r="OUJ542" s="81"/>
      <c r="OUK542" s="80"/>
      <c r="OUL542" s="81"/>
      <c r="OUM542" s="80"/>
      <c r="OUN542" s="81"/>
      <c r="OUO542" s="80"/>
      <c r="OUP542" s="81"/>
      <c r="OUQ542" s="80"/>
      <c r="OUR542" s="81"/>
      <c r="OUS542" s="80"/>
      <c r="OUT542" s="81"/>
      <c r="OUU542" s="80"/>
      <c r="OUV542" s="81"/>
      <c r="OUW542" s="80"/>
      <c r="OUX542" s="81"/>
      <c r="OUY542" s="80"/>
      <c r="OUZ542" s="81"/>
      <c r="OVA542" s="80"/>
      <c r="OVB542" s="81"/>
      <c r="OVC542" s="80"/>
      <c r="OVD542" s="81"/>
      <c r="OVE542" s="80"/>
      <c r="OVF542" s="81"/>
      <c r="OVG542" s="80"/>
      <c r="OVH542" s="81"/>
      <c r="OVI542" s="80"/>
      <c r="OVJ542" s="81"/>
      <c r="OVK542" s="80"/>
      <c r="OVL542" s="81"/>
      <c r="OVM542" s="80"/>
      <c r="OVN542" s="81"/>
      <c r="OVO542" s="80"/>
      <c r="OVP542" s="81"/>
      <c r="OVQ542" s="80"/>
      <c r="OVR542" s="81"/>
      <c r="OVS542" s="80"/>
      <c r="OVT542" s="81"/>
      <c r="OVU542" s="80"/>
      <c r="OVV542" s="81"/>
      <c r="OVW542" s="80"/>
      <c r="OVX542" s="81"/>
      <c r="OVY542" s="80"/>
      <c r="OVZ542" s="81"/>
      <c r="OWA542" s="80"/>
      <c r="OWB542" s="81"/>
      <c r="OWC542" s="80"/>
      <c r="OWD542" s="81"/>
      <c r="OWE542" s="80"/>
      <c r="OWF542" s="81"/>
      <c r="OWG542" s="80"/>
      <c r="OWH542" s="81"/>
      <c r="OWI542" s="80"/>
      <c r="OWJ542" s="81"/>
      <c r="OWK542" s="80"/>
      <c r="OWL542" s="81"/>
      <c r="OWM542" s="80"/>
      <c r="OWN542" s="81"/>
      <c r="OWO542" s="80"/>
      <c r="OWP542" s="81"/>
      <c r="OWQ542" s="80"/>
      <c r="OWR542" s="81"/>
      <c r="OWS542" s="80"/>
      <c r="OWT542" s="81"/>
      <c r="OWU542" s="80"/>
      <c r="OWV542" s="81"/>
      <c r="OWW542" s="80"/>
      <c r="OWX542" s="81"/>
      <c r="OWY542" s="80"/>
      <c r="OWZ542" s="81"/>
      <c r="OXA542" s="80"/>
      <c r="OXB542" s="81"/>
      <c r="OXC542" s="80"/>
      <c r="OXD542" s="81"/>
      <c r="OXE542" s="80"/>
      <c r="OXF542" s="81"/>
      <c r="OXG542" s="80"/>
      <c r="OXH542" s="81"/>
      <c r="OXI542" s="80"/>
      <c r="OXJ542" s="81"/>
      <c r="OXK542" s="80"/>
      <c r="OXL542" s="81"/>
      <c r="OXM542" s="80"/>
      <c r="OXN542" s="81"/>
      <c r="OXO542" s="80"/>
      <c r="OXP542" s="81"/>
      <c r="OXQ542" s="80"/>
      <c r="OXR542" s="81"/>
      <c r="OXS542" s="80"/>
      <c r="OXT542" s="81"/>
      <c r="OXU542" s="80"/>
      <c r="OXV542" s="81"/>
      <c r="OXW542" s="80"/>
      <c r="OXX542" s="81"/>
      <c r="OXY542" s="80"/>
      <c r="OXZ542" s="81"/>
      <c r="OYA542" s="80"/>
      <c r="OYB542" s="81"/>
      <c r="OYC542" s="80"/>
      <c r="OYD542" s="81"/>
      <c r="OYE542" s="80"/>
      <c r="OYF542" s="81"/>
      <c r="OYG542" s="80"/>
      <c r="OYH542" s="81"/>
      <c r="OYI542" s="80"/>
      <c r="OYJ542" s="81"/>
      <c r="OYK542" s="80"/>
      <c r="OYL542" s="81"/>
      <c r="OYM542" s="80"/>
      <c r="OYN542" s="81"/>
      <c r="OYO542" s="80"/>
      <c r="OYP542" s="81"/>
      <c r="OYQ542" s="80"/>
      <c r="OYR542" s="81"/>
      <c r="OYS542" s="80"/>
      <c r="OYT542" s="81"/>
      <c r="OYU542" s="80"/>
      <c r="OYV542" s="81"/>
      <c r="OYW542" s="80"/>
      <c r="OYX542" s="81"/>
      <c r="OYY542" s="80"/>
      <c r="OYZ542" s="81"/>
      <c r="OZA542" s="80"/>
      <c r="OZB542" s="81"/>
      <c r="OZC542" s="80"/>
      <c r="OZD542" s="81"/>
      <c r="OZE542" s="80"/>
      <c r="OZF542" s="81"/>
      <c r="OZG542" s="80"/>
      <c r="OZH542" s="81"/>
      <c r="OZI542" s="80"/>
      <c r="OZJ542" s="81"/>
      <c r="OZK542" s="80"/>
      <c r="OZL542" s="81"/>
      <c r="OZM542" s="80"/>
      <c r="OZN542" s="81"/>
      <c r="OZO542" s="80"/>
      <c r="OZP542" s="81"/>
      <c r="OZQ542" s="80"/>
      <c r="OZR542" s="81"/>
      <c r="OZS542" s="80"/>
      <c r="OZT542" s="81"/>
      <c r="OZU542" s="80"/>
      <c r="OZV542" s="81"/>
      <c r="OZW542" s="80"/>
      <c r="OZX542" s="81"/>
      <c r="OZY542" s="80"/>
      <c r="OZZ542" s="81"/>
      <c r="PAA542" s="80"/>
      <c r="PAB542" s="81"/>
      <c r="PAC542" s="80"/>
      <c r="PAD542" s="81"/>
      <c r="PAE542" s="80"/>
      <c r="PAF542" s="81"/>
      <c r="PAG542" s="80"/>
      <c r="PAH542" s="81"/>
      <c r="PAI542" s="80"/>
      <c r="PAJ542" s="81"/>
      <c r="PAK542" s="80"/>
      <c r="PAL542" s="81"/>
      <c r="PAM542" s="80"/>
      <c r="PAN542" s="81"/>
      <c r="PAO542" s="80"/>
      <c r="PAP542" s="81"/>
      <c r="PAQ542" s="80"/>
      <c r="PAR542" s="81"/>
      <c r="PAS542" s="80"/>
      <c r="PAT542" s="81"/>
      <c r="PAU542" s="80"/>
      <c r="PAV542" s="81"/>
      <c r="PAW542" s="80"/>
      <c r="PAX542" s="81"/>
      <c r="PAY542" s="80"/>
      <c r="PAZ542" s="81"/>
      <c r="PBA542" s="80"/>
      <c r="PBB542" s="81"/>
      <c r="PBC542" s="80"/>
      <c r="PBD542" s="81"/>
      <c r="PBE542" s="80"/>
      <c r="PBF542" s="81"/>
      <c r="PBG542" s="80"/>
      <c r="PBH542" s="81"/>
      <c r="PBI542" s="80"/>
      <c r="PBJ542" s="81"/>
      <c r="PBK542" s="80"/>
      <c r="PBL542" s="81"/>
      <c r="PBM542" s="80"/>
      <c r="PBN542" s="81"/>
      <c r="PBO542" s="80"/>
      <c r="PBP542" s="81"/>
      <c r="PBQ542" s="80"/>
      <c r="PBR542" s="81"/>
      <c r="PBS542" s="80"/>
      <c r="PBT542" s="81"/>
      <c r="PBU542" s="80"/>
      <c r="PBV542" s="81"/>
      <c r="PBW542" s="80"/>
      <c r="PBX542" s="81"/>
      <c r="PBY542" s="80"/>
      <c r="PBZ542" s="81"/>
      <c r="PCA542" s="80"/>
      <c r="PCB542" s="81"/>
      <c r="PCC542" s="80"/>
      <c r="PCD542" s="81"/>
      <c r="PCE542" s="80"/>
      <c r="PCF542" s="81"/>
      <c r="PCG542" s="80"/>
      <c r="PCH542" s="81"/>
      <c r="PCI542" s="80"/>
      <c r="PCJ542" s="81"/>
      <c r="PCK542" s="80"/>
      <c r="PCL542" s="81"/>
      <c r="PCM542" s="80"/>
      <c r="PCN542" s="81"/>
      <c r="PCO542" s="80"/>
      <c r="PCP542" s="81"/>
      <c r="PCQ542" s="80"/>
      <c r="PCR542" s="81"/>
      <c r="PCS542" s="80"/>
      <c r="PCT542" s="81"/>
      <c r="PCU542" s="80"/>
      <c r="PCV542" s="81"/>
      <c r="PCW542" s="80"/>
      <c r="PCX542" s="81"/>
      <c r="PCY542" s="80"/>
      <c r="PCZ542" s="81"/>
      <c r="PDA542" s="80"/>
      <c r="PDB542" s="81"/>
      <c r="PDC542" s="80"/>
      <c r="PDD542" s="81"/>
      <c r="PDE542" s="80"/>
      <c r="PDF542" s="81"/>
      <c r="PDG542" s="80"/>
      <c r="PDH542" s="81"/>
      <c r="PDI542" s="80"/>
      <c r="PDJ542" s="81"/>
      <c r="PDK542" s="80"/>
      <c r="PDL542" s="81"/>
      <c r="PDM542" s="80"/>
      <c r="PDN542" s="81"/>
      <c r="PDO542" s="80"/>
      <c r="PDP542" s="81"/>
      <c r="PDQ542" s="80"/>
      <c r="PDR542" s="81"/>
      <c r="PDS542" s="80"/>
      <c r="PDT542" s="81"/>
      <c r="PDU542" s="80"/>
      <c r="PDV542" s="81"/>
      <c r="PDW542" s="80"/>
      <c r="PDX542" s="81"/>
      <c r="PDY542" s="80"/>
      <c r="PDZ542" s="81"/>
      <c r="PEA542" s="80"/>
      <c r="PEB542" s="81"/>
      <c r="PEC542" s="80"/>
      <c r="PED542" s="81"/>
      <c r="PEE542" s="80"/>
      <c r="PEF542" s="81"/>
      <c r="PEG542" s="80"/>
      <c r="PEH542" s="81"/>
      <c r="PEI542" s="80"/>
      <c r="PEJ542" s="81"/>
      <c r="PEK542" s="80"/>
      <c r="PEL542" s="81"/>
      <c r="PEM542" s="80"/>
      <c r="PEN542" s="81"/>
      <c r="PEO542" s="80"/>
      <c r="PEP542" s="81"/>
      <c r="PEQ542" s="80"/>
      <c r="PER542" s="81"/>
      <c r="PES542" s="80"/>
      <c r="PET542" s="81"/>
      <c r="PEU542" s="80"/>
      <c r="PEV542" s="81"/>
      <c r="PEW542" s="80"/>
      <c r="PEX542" s="81"/>
      <c r="PEY542" s="80"/>
      <c r="PEZ542" s="81"/>
      <c r="PFA542" s="80"/>
      <c r="PFB542" s="81"/>
      <c r="PFC542" s="80"/>
      <c r="PFD542" s="81"/>
      <c r="PFE542" s="80"/>
      <c r="PFF542" s="81"/>
      <c r="PFG542" s="80"/>
      <c r="PFH542" s="81"/>
      <c r="PFI542" s="80"/>
      <c r="PFJ542" s="81"/>
      <c r="PFK542" s="80"/>
      <c r="PFL542" s="81"/>
      <c r="PFM542" s="80"/>
      <c r="PFN542" s="81"/>
      <c r="PFO542" s="80"/>
      <c r="PFP542" s="81"/>
      <c r="PFQ542" s="80"/>
      <c r="PFR542" s="81"/>
      <c r="PFS542" s="80"/>
      <c r="PFT542" s="81"/>
      <c r="PFU542" s="80"/>
      <c r="PFV542" s="81"/>
      <c r="PFW542" s="80"/>
      <c r="PFX542" s="81"/>
      <c r="PFY542" s="80"/>
      <c r="PFZ542" s="81"/>
      <c r="PGA542" s="80"/>
      <c r="PGB542" s="81"/>
      <c r="PGC542" s="80"/>
      <c r="PGD542" s="81"/>
      <c r="PGE542" s="80"/>
      <c r="PGF542" s="81"/>
      <c r="PGG542" s="80"/>
      <c r="PGH542" s="81"/>
      <c r="PGI542" s="80"/>
      <c r="PGJ542" s="81"/>
      <c r="PGK542" s="80"/>
      <c r="PGL542" s="81"/>
      <c r="PGM542" s="80"/>
      <c r="PGN542" s="81"/>
      <c r="PGO542" s="80"/>
      <c r="PGP542" s="81"/>
      <c r="PGQ542" s="80"/>
      <c r="PGR542" s="81"/>
      <c r="PGS542" s="80"/>
      <c r="PGT542" s="81"/>
      <c r="PGU542" s="80"/>
      <c r="PGV542" s="81"/>
      <c r="PGW542" s="80"/>
      <c r="PGX542" s="81"/>
      <c r="PGY542" s="80"/>
      <c r="PGZ542" s="81"/>
      <c r="PHA542" s="80"/>
      <c r="PHB542" s="81"/>
      <c r="PHC542" s="80"/>
      <c r="PHD542" s="81"/>
      <c r="PHE542" s="80"/>
      <c r="PHF542" s="81"/>
      <c r="PHG542" s="80"/>
      <c r="PHH542" s="81"/>
      <c r="PHI542" s="80"/>
      <c r="PHJ542" s="81"/>
      <c r="PHK542" s="80"/>
      <c r="PHL542" s="81"/>
      <c r="PHM542" s="80"/>
      <c r="PHN542" s="81"/>
      <c r="PHO542" s="80"/>
      <c r="PHP542" s="81"/>
      <c r="PHQ542" s="80"/>
      <c r="PHR542" s="81"/>
      <c r="PHS542" s="80"/>
      <c r="PHT542" s="81"/>
      <c r="PHU542" s="80"/>
      <c r="PHV542" s="81"/>
      <c r="PHW542" s="80"/>
      <c r="PHX542" s="81"/>
      <c r="PHY542" s="80"/>
      <c r="PHZ542" s="81"/>
      <c r="PIA542" s="80"/>
      <c r="PIB542" s="81"/>
      <c r="PIC542" s="80"/>
      <c r="PID542" s="81"/>
      <c r="PIE542" s="80"/>
      <c r="PIF542" s="81"/>
      <c r="PIG542" s="80"/>
      <c r="PIH542" s="81"/>
      <c r="PII542" s="80"/>
      <c r="PIJ542" s="81"/>
      <c r="PIK542" s="80"/>
      <c r="PIL542" s="81"/>
      <c r="PIM542" s="80"/>
      <c r="PIN542" s="81"/>
      <c r="PIO542" s="80"/>
      <c r="PIP542" s="81"/>
      <c r="PIQ542" s="80"/>
      <c r="PIR542" s="81"/>
      <c r="PIS542" s="80"/>
      <c r="PIT542" s="81"/>
      <c r="PIU542" s="80"/>
      <c r="PIV542" s="81"/>
      <c r="PIW542" s="80"/>
      <c r="PIX542" s="81"/>
      <c r="PIY542" s="80"/>
      <c r="PIZ542" s="81"/>
      <c r="PJA542" s="80"/>
      <c r="PJB542" s="81"/>
      <c r="PJC542" s="80"/>
      <c r="PJD542" s="81"/>
      <c r="PJE542" s="80"/>
      <c r="PJF542" s="81"/>
      <c r="PJG542" s="80"/>
      <c r="PJH542" s="81"/>
      <c r="PJI542" s="80"/>
      <c r="PJJ542" s="81"/>
      <c r="PJK542" s="80"/>
      <c r="PJL542" s="81"/>
      <c r="PJM542" s="80"/>
      <c r="PJN542" s="81"/>
      <c r="PJO542" s="80"/>
      <c r="PJP542" s="81"/>
      <c r="PJQ542" s="80"/>
      <c r="PJR542" s="81"/>
      <c r="PJS542" s="80"/>
      <c r="PJT542" s="81"/>
      <c r="PJU542" s="80"/>
      <c r="PJV542" s="81"/>
      <c r="PJW542" s="80"/>
      <c r="PJX542" s="81"/>
      <c r="PJY542" s="80"/>
      <c r="PJZ542" s="81"/>
      <c r="PKA542" s="80"/>
      <c r="PKB542" s="81"/>
      <c r="PKC542" s="80"/>
      <c r="PKD542" s="81"/>
      <c r="PKE542" s="80"/>
      <c r="PKF542" s="81"/>
      <c r="PKG542" s="80"/>
      <c r="PKH542" s="81"/>
      <c r="PKI542" s="80"/>
      <c r="PKJ542" s="81"/>
      <c r="PKK542" s="80"/>
      <c r="PKL542" s="81"/>
      <c r="PKM542" s="80"/>
      <c r="PKN542" s="81"/>
      <c r="PKO542" s="80"/>
      <c r="PKP542" s="81"/>
      <c r="PKQ542" s="80"/>
      <c r="PKR542" s="81"/>
      <c r="PKS542" s="80"/>
      <c r="PKT542" s="81"/>
      <c r="PKU542" s="80"/>
      <c r="PKV542" s="81"/>
      <c r="PKW542" s="80"/>
      <c r="PKX542" s="81"/>
      <c r="PKY542" s="80"/>
      <c r="PKZ542" s="81"/>
      <c r="PLA542" s="80"/>
      <c r="PLB542" s="81"/>
      <c r="PLC542" s="80"/>
      <c r="PLD542" s="81"/>
      <c r="PLE542" s="80"/>
      <c r="PLF542" s="81"/>
      <c r="PLG542" s="80"/>
      <c r="PLH542" s="81"/>
      <c r="PLI542" s="80"/>
      <c r="PLJ542" s="81"/>
      <c r="PLK542" s="80"/>
      <c r="PLL542" s="81"/>
      <c r="PLM542" s="80"/>
      <c r="PLN542" s="81"/>
      <c r="PLO542" s="80"/>
      <c r="PLP542" s="81"/>
      <c r="PLQ542" s="80"/>
      <c r="PLR542" s="81"/>
      <c r="PLS542" s="80"/>
      <c r="PLT542" s="81"/>
      <c r="PLU542" s="80"/>
      <c r="PLV542" s="81"/>
      <c r="PLW542" s="80"/>
      <c r="PLX542" s="81"/>
      <c r="PLY542" s="80"/>
      <c r="PLZ542" s="81"/>
      <c r="PMA542" s="80"/>
      <c r="PMB542" s="81"/>
      <c r="PMC542" s="80"/>
      <c r="PMD542" s="81"/>
      <c r="PME542" s="80"/>
      <c r="PMF542" s="81"/>
      <c r="PMG542" s="80"/>
      <c r="PMH542" s="81"/>
      <c r="PMI542" s="80"/>
      <c r="PMJ542" s="81"/>
      <c r="PMK542" s="80"/>
      <c r="PML542" s="81"/>
      <c r="PMM542" s="80"/>
      <c r="PMN542" s="81"/>
      <c r="PMO542" s="80"/>
      <c r="PMP542" s="81"/>
      <c r="PMQ542" s="80"/>
      <c r="PMR542" s="81"/>
      <c r="PMS542" s="80"/>
      <c r="PMT542" s="81"/>
      <c r="PMU542" s="80"/>
      <c r="PMV542" s="81"/>
      <c r="PMW542" s="80"/>
      <c r="PMX542" s="81"/>
      <c r="PMY542" s="80"/>
      <c r="PMZ542" s="81"/>
      <c r="PNA542" s="80"/>
      <c r="PNB542" s="81"/>
      <c r="PNC542" s="80"/>
      <c r="PND542" s="81"/>
      <c r="PNE542" s="80"/>
      <c r="PNF542" s="81"/>
      <c r="PNG542" s="80"/>
      <c r="PNH542" s="81"/>
      <c r="PNI542" s="80"/>
      <c r="PNJ542" s="81"/>
      <c r="PNK542" s="80"/>
      <c r="PNL542" s="81"/>
      <c r="PNM542" s="80"/>
      <c r="PNN542" s="81"/>
      <c r="PNO542" s="80"/>
      <c r="PNP542" s="81"/>
      <c r="PNQ542" s="80"/>
      <c r="PNR542" s="81"/>
      <c r="PNS542" s="80"/>
      <c r="PNT542" s="81"/>
      <c r="PNU542" s="80"/>
      <c r="PNV542" s="81"/>
      <c r="PNW542" s="80"/>
      <c r="PNX542" s="81"/>
      <c r="PNY542" s="80"/>
      <c r="PNZ542" s="81"/>
      <c r="POA542" s="80"/>
      <c r="POB542" s="81"/>
      <c r="POC542" s="80"/>
      <c r="POD542" s="81"/>
      <c r="POE542" s="80"/>
      <c r="POF542" s="81"/>
      <c r="POG542" s="80"/>
      <c r="POH542" s="81"/>
      <c r="POI542" s="80"/>
      <c r="POJ542" s="81"/>
      <c r="POK542" s="80"/>
      <c r="POL542" s="81"/>
      <c r="POM542" s="80"/>
      <c r="PON542" s="81"/>
      <c r="POO542" s="80"/>
      <c r="POP542" s="81"/>
      <c r="POQ542" s="80"/>
      <c r="POR542" s="81"/>
      <c r="POS542" s="80"/>
      <c r="POT542" s="81"/>
      <c r="POU542" s="80"/>
      <c r="POV542" s="81"/>
      <c r="POW542" s="80"/>
      <c r="POX542" s="81"/>
      <c r="POY542" s="80"/>
      <c r="POZ542" s="81"/>
      <c r="PPA542" s="80"/>
      <c r="PPB542" s="81"/>
      <c r="PPC542" s="80"/>
      <c r="PPD542" s="81"/>
      <c r="PPE542" s="80"/>
      <c r="PPF542" s="81"/>
      <c r="PPG542" s="80"/>
      <c r="PPH542" s="81"/>
      <c r="PPI542" s="80"/>
      <c r="PPJ542" s="81"/>
      <c r="PPK542" s="80"/>
      <c r="PPL542" s="81"/>
      <c r="PPM542" s="80"/>
      <c r="PPN542" s="81"/>
      <c r="PPO542" s="80"/>
      <c r="PPP542" s="81"/>
      <c r="PPQ542" s="80"/>
      <c r="PPR542" s="81"/>
      <c r="PPS542" s="80"/>
      <c r="PPT542" s="81"/>
      <c r="PPU542" s="80"/>
      <c r="PPV542" s="81"/>
      <c r="PPW542" s="80"/>
      <c r="PPX542" s="81"/>
      <c r="PPY542" s="80"/>
      <c r="PPZ542" s="81"/>
      <c r="PQA542" s="80"/>
      <c r="PQB542" s="81"/>
      <c r="PQC542" s="80"/>
      <c r="PQD542" s="81"/>
      <c r="PQE542" s="80"/>
      <c r="PQF542" s="81"/>
      <c r="PQG542" s="80"/>
      <c r="PQH542" s="81"/>
      <c r="PQI542" s="80"/>
      <c r="PQJ542" s="81"/>
      <c r="PQK542" s="80"/>
      <c r="PQL542" s="81"/>
      <c r="PQM542" s="80"/>
      <c r="PQN542" s="81"/>
      <c r="PQO542" s="80"/>
      <c r="PQP542" s="81"/>
      <c r="PQQ542" s="80"/>
      <c r="PQR542" s="81"/>
      <c r="PQS542" s="80"/>
      <c r="PQT542" s="81"/>
      <c r="PQU542" s="80"/>
      <c r="PQV542" s="81"/>
      <c r="PQW542" s="80"/>
      <c r="PQX542" s="81"/>
      <c r="PQY542" s="80"/>
      <c r="PQZ542" s="81"/>
      <c r="PRA542" s="80"/>
      <c r="PRB542" s="81"/>
      <c r="PRC542" s="80"/>
      <c r="PRD542" s="81"/>
      <c r="PRE542" s="80"/>
      <c r="PRF542" s="81"/>
      <c r="PRG542" s="80"/>
      <c r="PRH542" s="81"/>
      <c r="PRI542" s="80"/>
      <c r="PRJ542" s="81"/>
      <c r="PRK542" s="80"/>
      <c r="PRL542" s="81"/>
      <c r="PRM542" s="80"/>
      <c r="PRN542" s="81"/>
      <c r="PRO542" s="80"/>
      <c r="PRP542" s="81"/>
      <c r="PRQ542" s="80"/>
      <c r="PRR542" s="81"/>
      <c r="PRS542" s="80"/>
      <c r="PRT542" s="81"/>
      <c r="PRU542" s="80"/>
      <c r="PRV542" s="81"/>
      <c r="PRW542" s="80"/>
      <c r="PRX542" s="81"/>
      <c r="PRY542" s="80"/>
      <c r="PRZ542" s="81"/>
      <c r="PSA542" s="80"/>
      <c r="PSB542" s="81"/>
      <c r="PSC542" s="80"/>
      <c r="PSD542" s="81"/>
      <c r="PSE542" s="80"/>
      <c r="PSF542" s="81"/>
      <c r="PSG542" s="80"/>
      <c r="PSH542" s="81"/>
      <c r="PSI542" s="80"/>
      <c r="PSJ542" s="81"/>
      <c r="PSK542" s="80"/>
      <c r="PSL542" s="81"/>
      <c r="PSM542" s="80"/>
      <c r="PSN542" s="81"/>
      <c r="PSO542" s="80"/>
      <c r="PSP542" s="81"/>
      <c r="PSQ542" s="80"/>
      <c r="PSR542" s="81"/>
      <c r="PSS542" s="80"/>
      <c r="PST542" s="81"/>
      <c r="PSU542" s="80"/>
      <c r="PSV542" s="81"/>
      <c r="PSW542" s="80"/>
      <c r="PSX542" s="81"/>
      <c r="PSY542" s="80"/>
      <c r="PSZ542" s="81"/>
      <c r="PTA542" s="80"/>
      <c r="PTB542" s="81"/>
      <c r="PTC542" s="80"/>
      <c r="PTD542" s="81"/>
      <c r="PTE542" s="80"/>
      <c r="PTF542" s="81"/>
      <c r="PTG542" s="80"/>
      <c r="PTH542" s="81"/>
      <c r="PTI542" s="80"/>
      <c r="PTJ542" s="81"/>
      <c r="PTK542" s="80"/>
      <c r="PTL542" s="81"/>
      <c r="PTM542" s="80"/>
      <c r="PTN542" s="81"/>
      <c r="PTO542" s="80"/>
      <c r="PTP542" s="81"/>
      <c r="PTQ542" s="80"/>
      <c r="PTR542" s="81"/>
      <c r="PTS542" s="80"/>
      <c r="PTT542" s="81"/>
      <c r="PTU542" s="80"/>
      <c r="PTV542" s="81"/>
      <c r="PTW542" s="80"/>
      <c r="PTX542" s="81"/>
      <c r="PTY542" s="80"/>
      <c r="PTZ542" s="81"/>
      <c r="PUA542" s="80"/>
      <c r="PUB542" s="81"/>
      <c r="PUC542" s="80"/>
      <c r="PUD542" s="81"/>
      <c r="PUE542" s="80"/>
      <c r="PUF542" s="81"/>
      <c r="PUG542" s="80"/>
      <c r="PUH542" s="81"/>
      <c r="PUI542" s="80"/>
      <c r="PUJ542" s="81"/>
      <c r="PUK542" s="80"/>
      <c r="PUL542" s="81"/>
      <c r="PUM542" s="80"/>
      <c r="PUN542" s="81"/>
      <c r="PUO542" s="80"/>
      <c r="PUP542" s="81"/>
      <c r="PUQ542" s="80"/>
      <c r="PUR542" s="81"/>
      <c r="PUS542" s="80"/>
      <c r="PUT542" s="81"/>
      <c r="PUU542" s="80"/>
      <c r="PUV542" s="81"/>
      <c r="PUW542" s="80"/>
      <c r="PUX542" s="81"/>
      <c r="PUY542" s="80"/>
      <c r="PUZ542" s="81"/>
      <c r="PVA542" s="80"/>
      <c r="PVB542" s="81"/>
      <c r="PVC542" s="80"/>
      <c r="PVD542" s="81"/>
      <c r="PVE542" s="80"/>
      <c r="PVF542" s="81"/>
      <c r="PVG542" s="80"/>
      <c r="PVH542" s="81"/>
      <c r="PVI542" s="80"/>
      <c r="PVJ542" s="81"/>
      <c r="PVK542" s="80"/>
      <c r="PVL542" s="81"/>
      <c r="PVM542" s="80"/>
      <c r="PVN542" s="81"/>
      <c r="PVO542" s="80"/>
      <c r="PVP542" s="81"/>
      <c r="PVQ542" s="80"/>
      <c r="PVR542" s="81"/>
      <c r="PVS542" s="80"/>
      <c r="PVT542" s="81"/>
      <c r="PVU542" s="80"/>
      <c r="PVV542" s="81"/>
      <c r="PVW542" s="80"/>
      <c r="PVX542" s="81"/>
      <c r="PVY542" s="80"/>
      <c r="PVZ542" s="81"/>
      <c r="PWA542" s="80"/>
      <c r="PWB542" s="81"/>
      <c r="PWC542" s="80"/>
      <c r="PWD542" s="81"/>
      <c r="PWE542" s="80"/>
      <c r="PWF542" s="81"/>
      <c r="PWG542" s="80"/>
      <c r="PWH542" s="81"/>
      <c r="PWI542" s="80"/>
      <c r="PWJ542" s="81"/>
      <c r="PWK542" s="80"/>
      <c r="PWL542" s="81"/>
      <c r="PWM542" s="80"/>
      <c r="PWN542" s="81"/>
      <c r="PWO542" s="80"/>
      <c r="PWP542" s="81"/>
      <c r="PWQ542" s="80"/>
      <c r="PWR542" s="81"/>
      <c r="PWS542" s="80"/>
      <c r="PWT542" s="81"/>
      <c r="PWU542" s="80"/>
      <c r="PWV542" s="81"/>
      <c r="PWW542" s="80"/>
      <c r="PWX542" s="81"/>
      <c r="PWY542" s="80"/>
      <c r="PWZ542" s="81"/>
      <c r="PXA542" s="80"/>
      <c r="PXB542" s="81"/>
      <c r="PXC542" s="80"/>
      <c r="PXD542" s="81"/>
      <c r="PXE542" s="80"/>
      <c r="PXF542" s="81"/>
      <c r="PXG542" s="80"/>
      <c r="PXH542" s="81"/>
      <c r="PXI542" s="80"/>
      <c r="PXJ542" s="81"/>
      <c r="PXK542" s="80"/>
      <c r="PXL542" s="81"/>
      <c r="PXM542" s="80"/>
      <c r="PXN542" s="81"/>
      <c r="PXO542" s="80"/>
      <c r="PXP542" s="81"/>
      <c r="PXQ542" s="80"/>
      <c r="PXR542" s="81"/>
      <c r="PXS542" s="80"/>
      <c r="PXT542" s="81"/>
      <c r="PXU542" s="80"/>
      <c r="PXV542" s="81"/>
      <c r="PXW542" s="80"/>
      <c r="PXX542" s="81"/>
      <c r="PXY542" s="80"/>
      <c r="PXZ542" s="81"/>
      <c r="PYA542" s="80"/>
      <c r="PYB542" s="81"/>
      <c r="PYC542" s="80"/>
      <c r="PYD542" s="81"/>
      <c r="PYE542" s="80"/>
      <c r="PYF542" s="81"/>
      <c r="PYG542" s="80"/>
      <c r="PYH542" s="81"/>
      <c r="PYI542" s="80"/>
      <c r="PYJ542" s="81"/>
      <c r="PYK542" s="80"/>
      <c r="PYL542" s="81"/>
      <c r="PYM542" s="80"/>
      <c r="PYN542" s="81"/>
      <c r="PYO542" s="80"/>
      <c r="PYP542" s="81"/>
      <c r="PYQ542" s="80"/>
      <c r="PYR542" s="81"/>
      <c r="PYS542" s="80"/>
      <c r="PYT542" s="81"/>
      <c r="PYU542" s="80"/>
      <c r="PYV542" s="81"/>
      <c r="PYW542" s="80"/>
      <c r="PYX542" s="81"/>
      <c r="PYY542" s="80"/>
      <c r="PYZ542" s="81"/>
      <c r="PZA542" s="80"/>
      <c r="PZB542" s="81"/>
      <c r="PZC542" s="80"/>
      <c r="PZD542" s="81"/>
      <c r="PZE542" s="80"/>
      <c r="PZF542" s="81"/>
      <c r="PZG542" s="80"/>
      <c r="PZH542" s="81"/>
      <c r="PZI542" s="80"/>
      <c r="PZJ542" s="81"/>
      <c r="PZK542" s="80"/>
      <c r="PZL542" s="81"/>
      <c r="PZM542" s="80"/>
      <c r="PZN542" s="81"/>
      <c r="PZO542" s="80"/>
      <c r="PZP542" s="81"/>
      <c r="PZQ542" s="80"/>
      <c r="PZR542" s="81"/>
      <c r="PZS542" s="80"/>
      <c r="PZT542" s="81"/>
      <c r="PZU542" s="80"/>
      <c r="PZV542" s="81"/>
      <c r="PZW542" s="80"/>
      <c r="PZX542" s="81"/>
      <c r="PZY542" s="80"/>
      <c r="PZZ542" s="81"/>
      <c r="QAA542" s="80"/>
      <c r="QAB542" s="81"/>
      <c r="QAC542" s="80"/>
      <c r="QAD542" s="81"/>
      <c r="QAE542" s="80"/>
      <c r="QAF542" s="81"/>
      <c r="QAG542" s="80"/>
      <c r="QAH542" s="81"/>
      <c r="QAI542" s="80"/>
      <c r="QAJ542" s="81"/>
      <c r="QAK542" s="80"/>
      <c r="QAL542" s="81"/>
      <c r="QAM542" s="80"/>
      <c r="QAN542" s="81"/>
      <c r="QAO542" s="80"/>
      <c r="QAP542" s="81"/>
      <c r="QAQ542" s="80"/>
      <c r="QAR542" s="81"/>
      <c r="QAS542" s="80"/>
      <c r="QAT542" s="81"/>
      <c r="QAU542" s="80"/>
      <c r="QAV542" s="81"/>
      <c r="QAW542" s="80"/>
      <c r="QAX542" s="81"/>
      <c r="QAY542" s="80"/>
      <c r="QAZ542" s="81"/>
      <c r="QBA542" s="80"/>
      <c r="QBB542" s="81"/>
      <c r="QBC542" s="80"/>
      <c r="QBD542" s="81"/>
      <c r="QBE542" s="80"/>
      <c r="QBF542" s="81"/>
      <c r="QBG542" s="80"/>
      <c r="QBH542" s="81"/>
      <c r="QBI542" s="80"/>
      <c r="QBJ542" s="81"/>
      <c r="QBK542" s="80"/>
      <c r="QBL542" s="81"/>
      <c r="QBM542" s="80"/>
      <c r="QBN542" s="81"/>
      <c r="QBO542" s="80"/>
      <c r="QBP542" s="81"/>
      <c r="QBQ542" s="80"/>
      <c r="QBR542" s="81"/>
      <c r="QBS542" s="80"/>
      <c r="QBT542" s="81"/>
      <c r="QBU542" s="80"/>
      <c r="QBV542" s="81"/>
      <c r="QBW542" s="80"/>
      <c r="QBX542" s="81"/>
      <c r="QBY542" s="80"/>
      <c r="QBZ542" s="81"/>
      <c r="QCA542" s="80"/>
      <c r="QCB542" s="81"/>
      <c r="QCC542" s="80"/>
      <c r="QCD542" s="81"/>
      <c r="QCE542" s="80"/>
      <c r="QCF542" s="81"/>
      <c r="QCG542" s="80"/>
      <c r="QCH542" s="81"/>
      <c r="QCI542" s="80"/>
      <c r="QCJ542" s="81"/>
      <c r="QCK542" s="80"/>
      <c r="QCL542" s="81"/>
      <c r="QCM542" s="80"/>
      <c r="QCN542" s="81"/>
      <c r="QCO542" s="80"/>
      <c r="QCP542" s="81"/>
      <c r="QCQ542" s="80"/>
      <c r="QCR542" s="81"/>
      <c r="QCS542" s="80"/>
      <c r="QCT542" s="81"/>
      <c r="QCU542" s="80"/>
      <c r="QCV542" s="81"/>
      <c r="QCW542" s="80"/>
      <c r="QCX542" s="81"/>
      <c r="QCY542" s="80"/>
      <c r="QCZ542" s="81"/>
      <c r="QDA542" s="80"/>
      <c r="QDB542" s="81"/>
      <c r="QDC542" s="80"/>
      <c r="QDD542" s="81"/>
      <c r="QDE542" s="80"/>
      <c r="QDF542" s="81"/>
      <c r="QDG542" s="80"/>
      <c r="QDH542" s="81"/>
      <c r="QDI542" s="80"/>
      <c r="QDJ542" s="81"/>
      <c r="QDK542" s="80"/>
      <c r="QDL542" s="81"/>
      <c r="QDM542" s="80"/>
      <c r="QDN542" s="81"/>
      <c r="QDO542" s="80"/>
      <c r="QDP542" s="81"/>
      <c r="QDQ542" s="80"/>
      <c r="QDR542" s="81"/>
      <c r="QDS542" s="80"/>
      <c r="QDT542" s="81"/>
      <c r="QDU542" s="80"/>
      <c r="QDV542" s="81"/>
      <c r="QDW542" s="80"/>
      <c r="QDX542" s="81"/>
      <c r="QDY542" s="80"/>
      <c r="QDZ542" s="81"/>
      <c r="QEA542" s="80"/>
      <c r="QEB542" s="81"/>
      <c r="QEC542" s="80"/>
      <c r="QED542" s="81"/>
      <c r="QEE542" s="80"/>
      <c r="QEF542" s="81"/>
      <c r="QEG542" s="80"/>
      <c r="QEH542" s="81"/>
      <c r="QEI542" s="80"/>
      <c r="QEJ542" s="81"/>
      <c r="QEK542" s="80"/>
      <c r="QEL542" s="81"/>
      <c r="QEM542" s="80"/>
      <c r="QEN542" s="81"/>
      <c r="QEO542" s="80"/>
      <c r="QEP542" s="81"/>
      <c r="QEQ542" s="80"/>
      <c r="QER542" s="81"/>
      <c r="QES542" s="80"/>
      <c r="QET542" s="81"/>
      <c r="QEU542" s="80"/>
      <c r="QEV542" s="81"/>
      <c r="QEW542" s="80"/>
      <c r="QEX542" s="81"/>
      <c r="QEY542" s="80"/>
      <c r="QEZ542" s="81"/>
      <c r="QFA542" s="80"/>
      <c r="QFB542" s="81"/>
      <c r="QFC542" s="80"/>
      <c r="QFD542" s="81"/>
      <c r="QFE542" s="80"/>
      <c r="QFF542" s="81"/>
      <c r="QFG542" s="80"/>
      <c r="QFH542" s="81"/>
      <c r="QFI542" s="80"/>
      <c r="QFJ542" s="81"/>
      <c r="QFK542" s="80"/>
      <c r="QFL542" s="81"/>
      <c r="QFM542" s="80"/>
      <c r="QFN542" s="81"/>
      <c r="QFO542" s="80"/>
      <c r="QFP542" s="81"/>
      <c r="QFQ542" s="80"/>
      <c r="QFR542" s="81"/>
      <c r="QFS542" s="80"/>
      <c r="QFT542" s="81"/>
      <c r="QFU542" s="80"/>
      <c r="QFV542" s="81"/>
      <c r="QFW542" s="80"/>
      <c r="QFX542" s="81"/>
      <c r="QFY542" s="80"/>
      <c r="QFZ542" s="81"/>
      <c r="QGA542" s="80"/>
      <c r="QGB542" s="81"/>
      <c r="QGC542" s="80"/>
      <c r="QGD542" s="81"/>
      <c r="QGE542" s="80"/>
      <c r="QGF542" s="81"/>
      <c r="QGG542" s="80"/>
      <c r="QGH542" s="81"/>
      <c r="QGI542" s="80"/>
      <c r="QGJ542" s="81"/>
      <c r="QGK542" s="80"/>
      <c r="QGL542" s="81"/>
      <c r="QGM542" s="80"/>
      <c r="QGN542" s="81"/>
      <c r="QGO542" s="80"/>
      <c r="QGP542" s="81"/>
      <c r="QGQ542" s="80"/>
      <c r="QGR542" s="81"/>
      <c r="QGS542" s="80"/>
      <c r="QGT542" s="81"/>
      <c r="QGU542" s="80"/>
      <c r="QGV542" s="81"/>
      <c r="QGW542" s="80"/>
      <c r="QGX542" s="81"/>
      <c r="QGY542" s="80"/>
      <c r="QGZ542" s="81"/>
      <c r="QHA542" s="80"/>
      <c r="QHB542" s="81"/>
      <c r="QHC542" s="80"/>
      <c r="QHD542" s="81"/>
      <c r="QHE542" s="80"/>
      <c r="QHF542" s="81"/>
      <c r="QHG542" s="80"/>
      <c r="QHH542" s="81"/>
      <c r="QHI542" s="80"/>
      <c r="QHJ542" s="81"/>
      <c r="QHK542" s="80"/>
      <c r="QHL542" s="81"/>
      <c r="QHM542" s="80"/>
      <c r="QHN542" s="81"/>
      <c r="QHO542" s="80"/>
      <c r="QHP542" s="81"/>
      <c r="QHQ542" s="80"/>
      <c r="QHR542" s="81"/>
      <c r="QHS542" s="80"/>
      <c r="QHT542" s="81"/>
      <c r="QHU542" s="80"/>
      <c r="QHV542" s="81"/>
      <c r="QHW542" s="80"/>
      <c r="QHX542" s="81"/>
      <c r="QHY542" s="80"/>
      <c r="QHZ542" s="81"/>
      <c r="QIA542" s="80"/>
      <c r="QIB542" s="81"/>
      <c r="QIC542" s="80"/>
      <c r="QID542" s="81"/>
      <c r="QIE542" s="80"/>
      <c r="QIF542" s="81"/>
      <c r="QIG542" s="80"/>
      <c r="QIH542" s="81"/>
      <c r="QII542" s="80"/>
      <c r="QIJ542" s="81"/>
      <c r="QIK542" s="80"/>
      <c r="QIL542" s="81"/>
      <c r="QIM542" s="80"/>
      <c r="QIN542" s="81"/>
      <c r="QIO542" s="80"/>
      <c r="QIP542" s="81"/>
      <c r="QIQ542" s="80"/>
      <c r="QIR542" s="81"/>
      <c r="QIS542" s="80"/>
      <c r="QIT542" s="81"/>
      <c r="QIU542" s="80"/>
      <c r="QIV542" s="81"/>
      <c r="QIW542" s="80"/>
      <c r="QIX542" s="81"/>
      <c r="QIY542" s="80"/>
      <c r="QIZ542" s="81"/>
      <c r="QJA542" s="80"/>
      <c r="QJB542" s="81"/>
      <c r="QJC542" s="80"/>
      <c r="QJD542" s="81"/>
      <c r="QJE542" s="80"/>
      <c r="QJF542" s="81"/>
      <c r="QJG542" s="80"/>
      <c r="QJH542" s="81"/>
      <c r="QJI542" s="80"/>
      <c r="QJJ542" s="81"/>
      <c r="QJK542" s="80"/>
      <c r="QJL542" s="81"/>
      <c r="QJM542" s="80"/>
      <c r="QJN542" s="81"/>
      <c r="QJO542" s="80"/>
      <c r="QJP542" s="81"/>
      <c r="QJQ542" s="80"/>
      <c r="QJR542" s="81"/>
      <c r="QJS542" s="80"/>
      <c r="QJT542" s="81"/>
      <c r="QJU542" s="80"/>
      <c r="QJV542" s="81"/>
      <c r="QJW542" s="80"/>
      <c r="QJX542" s="81"/>
      <c r="QJY542" s="80"/>
      <c r="QJZ542" s="81"/>
      <c r="QKA542" s="80"/>
      <c r="QKB542" s="81"/>
      <c r="QKC542" s="80"/>
      <c r="QKD542" s="81"/>
      <c r="QKE542" s="80"/>
      <c r="QKF542" s="81"/>
      <c r="QKG542" s="80"/>
      <c r="QKH542" s="81"/>
      <c r="QKI542" s="80"/>
      <c r="QKJ542" s="81"/>
      <c r="QKK542" s="80"/>
      <c r="QKL542" s="81"/>
      <c r="QKM542" s="80"/>
      <c r="QKN542" s="81"/>
      <c r="QKO542" s="80"/>
      <c r="QKP542" s="81"/>
      <c r="QKQ542" s="80"/>
      <c r="QKR542" s="81"/>
      <c r="QKS542" s="80"/>
      <c r="QKT542" s="81"/>
      <c r="QKU542" s="80"/>
      <c r="QKV542" s="81"/>
      <c r="QKW542" s="80"/>
      <c r="QKX542" s="81"/>
      <c r="QKY542" s="80"/>
      <c r="QKZ542" s="81"/>
      <c r="QLA542" s="80"/>
      <c r="QLB542" s="81"/>
      <c r="QLC542" s="80"/>
      <c r="QLD542" s="81"/>
      <c r="QLE542" s="80"/>
      <c r="QLF542" s="81"/>
      <c r="QLG542" s="80"/>
      <c r="QLH542" s="81"/>
      <c r="QLI542" s="80"/>
      <c r="QLJ542" s="81"/>
      <c r="QLK542" s="80"/>
      <c r="QLL542" s="81"/>
      <c r="QLM542" s="80"/>
      <c r="QLN542" s="81"/>
      <c r="QLO542" s="80"/>
      <c r="QLP542" s="81"/>
      <c r="QLQ542" s="80"/>
      <c r="QLR542" s="81"/>
      <c r="QLS542" s="80"/>
      <c r="QLT542" s="81"/>
      <c r="QLU542" s="80"/>
      <c r="QLV542" s="81"/>
      <c r="QLW542" s="80"/>
      <c r="QLX542" s="81"/>
      <c r="QLY542" s="80"/>
      <c r="QLZ542" s="81"/>
      <c r="QMA542" s="80"/>
      <c r="QMB542" s="81"/>
      <c r="QMC542" s="80"/>
      <c r="QMD542" s="81"/>
      <c r="QME542" s="80"/>
      <c r="QMF542" s="81"/>
      <c r="QMG542" s="80"/>
      <c r="QMH542" s="81"/>
      <c r="QMI542" s="80"/>
      <c r="QMJ542" s="81"/>
      <c r="QMK542" s="80"/>
      <c r="QML542" s="81"/>
      <c r="QMM542" s="80"/>
      <c r="QMN542" s="81"/>
      <c r="QMO542" s="80"/>
      <c r="QMP542" s="81"/>
      <c r="QMQ542" s="80"/>
      <c r="QMR542" s="81"/>
      <c r="QMS542" s="80"/>
      <c r="QMT542" s="81"/>
      <c r="QMU542" s="80"/>
      <c r="QMV542" s="81"/>
      <c r="QMW542" s="80"/>
      <c r="QMX542" s="81"/>
      <c r="QMY542" s="80"/>
      <c r="QMZ542" s="81"/>
      <c r="QNA542" s="80"/>
      <c r="QNB542" s="81"/>
      <c r="QNC542" s="80"/>
      <c r="QND542" s="81"/>
      <c r="QNE542" s="80"/>
      <c r="QNF542" s="81"/>
      <c r="QNG542" s="80"/>
      <c r="QNH542" s="81"/>
      <c r="QNI542" s="80"/>
      <c r="QNJ542" s="81"/>
      <c r="QNK542" s="80"/>
      <c r="QNL542" s="81"/>
      <c r="QNM542" s="80"/>
      <c r="QNN542" s="81"/>
      <c r="QNO542" s="80"/>
      <c r="QNP542" s="81"/>
      <c r="QNQ542" s="80"/>
      <c r="QNR542" s="81"/>
      <c r="QNS542" s="80"/>
      <c r="QNT542" s="81"/>
      <c r="QNU542" s="80"/>
      <c r="QNV542" s="81"/>
      <c r="QNW542" s="80"/>
      <c r="QNX542" s="81"/>
      <c r="QNY542" s="80"/>
      <c r="QNZ542" s="81"/>
      <c r="QOA542" s="80"/>
      <c r="QOB542" s="81"/>
      <c r="QOC542" s="80"/>
      <c r="QOD542" s="81"/>
      <c r="QOE542" s="80"/>
      <c r="QOF542" s="81"/>
      <c r="QOG542" s="80"/>
      <c r="QOH542" s="81"/>
      <c r="QOI542" s="80"/>
      <c r="QOJ542" s="81"/>
      <c r="QOK542" s="80"/>
      <c r="QOL542" s="81"/>
      <c r="QOM542" s="80"/>
      <c r="QON542" s="81"/>
      <c r="QOO542" s="80"/>
      <c r="QOP542" s="81"/>
      <c r="QOQ542" s="80"/>
      <c r="QOR542" s="81"/>
      <c r="QOS542" s="80"/>
      <c r="QOT542" s="81"/>
      <c r="QOU542" s="80"/>
      <c r="QOV542" s="81"/>
      <c r="QOW542" s="80"/>
      <c r="QOX542" s="81"/>
      <c r="QOY542" s="80"/>
      <c r="QOZ542" s="81"/>
      <c r="QPA542" s="80"/>
      <c r="QPB542" s="81"/>
      <c r="QPC542" s="80"/>
      <c r="QPD542" s="81"/>
      <c r="QPE542" s="80"/>
      <c r="QPF542" s="81"/>
      <c r="QPG542" s="80"/>
      <c r="QPH542" s="81"/>
      <c r="QPI542" s="80"/>
      <c r="QPJ542" s="81"/>
      <c r="QPK542" s="80"/>
      <c r="QPL542" s="81"/>
      <c r="QPM542" s="80"/>
      <c r="QPN542" s="81"/>
      <c r="QPO542" s="80"/>
      <c r="QPP542" s="81"/>
      <c r="QPQ542" s="80"/>
      <c r="QPR542" s="81"/>
      <c r="QPS542" s="80"/>
      <c r="QPT542" s="81"/>
      <c r="QPU542" s="80"/>
      <c r="QPV542" s="81"/>
      <c r="QPW542" s="80"/>
      <c r="QPX542" s="81"/>
      <c r="QPY542" s="80"/>
      <c r="QPZ542" s="81"/>
      <c r="QQA542" s="80"/>
      <c r="QQB542" s="81"/>
      <c r="QQC542" s="80"/>
      <c r="QQD542" s="81"/>
      <c r="QQE542" s="80"/>
      <c r="QQF542" s="81"/>
      <c r="QQG542" s="80"/>
      <c r="QQH542" s="81"/>
      <c r="QQI542" s="80"/>
      <c r="QQJ542" s="81"/>
      <c r="QQK542" s="80"/>
      <c r="QQL542" s="81"/>
      <c r="QQM542" s="80"/>
      <c r="QQN542" s="81"/>
      <c r="QQO542" s="80"/>
      <c r="QQP542" s="81"/>
      <c r="QQQ542" s="80"/>
      <c r="QQR542" s="81"/>
      <c r="QQS542" s="80"/>
      <c r="QQT542" s="81"/>
      <c r="QQU542" s="80"/>
      <c r="QQV542" s="81"/>
      <c r="QQW542" s="80"/>
      <c r="QQX542" s="81"/>
      <c r="QQY542" s="80"/>
      <c r="QQZ542" s="81"/>
      <c r="QRA542" s="80"/>
      <c r="QRB542" s="81"/>
      <c r="QRC542" s="80"/>
      <c r="QRD542" s="81"/>
      <c r="QRE542" s="80"/>
      <c r="QRF542" s="81"/>
      <c r="QRG542" s="80"/>
      <c r="QRH542" s="81"/>
      <c r="QRI542" s="80"/>
      <c r="QRJ542" s="81"/>
      <c r="QRK542" s="80"/>
      <c r="QRL542" s="81"/>
      <c r="QRM542" s="80"/>
      <c r="QRN542" s="81"/>
      <c r="QRO542" s="80"/>
      <c r="QRP542" s="81"/>
      <c r="QRQ542" s="80"/>
      <c r="QRR542" s="81"/>
      <c r="QRS542" s="80"/>
      <c r="QRT542" s="81"/>
      <c r="QRU542" s="80"/>
      <c r="QRV542" s="81"/>
      <c r="QRW542" s="80"/>
      <c r="QRX542" s="81"/>
      <c r="QRY542" s="80"/>
      <c r="QRZ542" s="81"/>
      <c r="QSA542" s="80"/>
      <c r="QSB542" s="81"/>
      <c r="QSC542" s="80"/>
      <c r="QSD542" s="81"/>
      <c r="QSE542" s="80"/>
      <c r="QSF542" s="81"/>
      <c r="QSG542" s="80"/>
      <c r="QSH542" s="81"/>
      <c r="QSI542" s="80"/>
      <c r="QSJ542" s="81"/>
      <c r="QSK542" s="80"/>
      <c r="QSL542" s="81"/>
      <c r="QSM542" s="80"/>
      <c r="QSN542" s="81"/>
      <c r="QSO542" s="80"/>
      <c r="QSP542" s="81"/>
      <c r="QSQ542" s="80"/>
      <c r="QSR542" s="81"/>
      <c r="QSS542" s="80"/>
      <c r="QST542" s="81"/>
      <c r="QSU542" s="80"/>
      <c r="QSV542" s="81"/>
      <c r="QSW542" s="80"/>
      <c r="QSX542" s="81"/>
      <c r="QSY542" s="80"/>
      <c r="QSZ542" s="81"/>
      <c r="QTA542" s="80"/>
      <c r="QTB542" s="81"/>
      <c r="QTC542" s="80"/>
      <c r="QTD542" s="81"/>
      <c r="QTE542" s="80"/>
      <c r="QTF542" s="81"/>
      <c r="QTG542" s="80"/>
      <c r="QTH542" s="81"/>
      <c r="QTI542" s="80"/>
      <c r="QTJ542" s="81"/>
      <c r="QTK542" s="80"/>
      <c r="QTL542" s="81"/>
      <c r="QTM542" s="80"/>
      <c r="QTN542" s="81"/>
      <c r="QTO542" s="80"/>
      <c r="QTP542" s="81"/>
      <c r="QTQ542" s="80"/>
      <c r="QTR542" s="81"/>
      <c r="QTS542" s="80"/>
      <c r="QTT542" s="81"/>
      <c r="QTU542" s="80"/>
      <c r="QTV542" s="81"/>
      <c r="QTW542" s="80"/>
      <c r="QTX542" s="81"/>
      <c r="QTY542" s="80"/>
      <c r="QTZ542" s="81"/>
      <c r="QUA542" s="80"/>
      <c r="QUB542" s="81"/>
      <c r="QUC542" s="80"/>
      <c r="QUD542" s="81"/>
      <c r="QUE542" s="80"/>
      <c r="QUF542" s="81"/>
      <c r="QUG542" s="80"/>
      <c r="QUH542" s="81"/>
      <c r="QUI542" s="80"/>
      <c r="QUJ542" s="81"/>
      <c r="QUK542" s="80"/>
      <c r="QUL542" s="81"/>
      <c r="QUM542" s="80"/>
      <c r="QUN542" s="81"/>
      <c r="QUO542" s="80"/>
      <c r="QUP542" s="81"/>
      <c r="QUQ542" s="80"/>
      <c r="QUR542" s="81"/>
      <c r="QUS542" s="80"/>
      <c r="QUT542" s="81"/>
      <c r="QUU542" s="80"/>
      <c r="QUV542" s="81"/>
      <c r="QUW542" s="80"/>
      <c r="QUX542" s="81"/>
      <c r="QUY542" s="80"/>
      <c r="QUZ542" s="81"/>
      <c r="QVA542" s="80"/>
      <c r="QVB542" s="81"/>
      <c r="QVC542" s="80"/>
      <c r="QVD542" s="81"/>
      <c r="QVE542" s="80"/>
      <c r="QVF542" s="81"/>
      <c r="QVG542" s="80"/>
      <c r="QVH542" s="81"/>
      <c r="QVI542" s="80"/>
      <c r="QVJ542" s="81"/>
      <c r="QVK542" s="80"/>
      <c r="QVL542" s="81"/>
      <c r="QVM542" s="80"/>
      <c r="QVN542" s="81"/>
      <c r="QVO542" s="80"/>
      <c r="QVP542" s="81"/>
      <c r="QVQ542" s="80"/>
      <c r="QVR542" s="81"/>
      <c r="QVS542" s="80"/>
      <c r="QVT542" s="81"/>
      <c r="QVU542" s="80"/>
      <c r="QVV542" s="81"/>
      <c r="QVW542" s="80"/>
      <c r="QVX542" s="81"/>
      <c r="QVY542" s="80"/>
      <c r="QVZ542" s="81"/>
      <c r="QWA542" s="80"/>
      <c r="QWB542" s="81"/>
      <c r="QWC542" s="80"/>
      <c r="QWD542" s="81"/>
      <c r="QWE542" s="80"/>
      <c r="QWF542" s="81"/>
      <c r="QWG542" s="80"/>
      <c r="QWH542" s="81"/>
      <c r="QWI542" s="80"/>
      <c r="QWJ542" s="81"/>
      <c r="QWK542" s="80"/>
      <c r="QWL542" s="81"/>
      <c r="QWM542" s="80"/>
      <c r="QWN542" s="81"/>
      <c r="QWO542" s="80"/>
      <c r="QWP542" s="81"/>
      <c r="QWQ542" s="80"/>
      <c r="QWR542" s="81"/>
      <c r="QWS542" s="80"/>
      <c r="QWT542" s="81"/>
      <c r="QWU542" s="80"/>
      <c r="QWV542" s="81"/>
      <c r="QWW542" s="80"/>
      <c r="QWX542" s="81"/>
      <c r="QWY542" s="80"/>
      <c r="QWZ542" s="81"/>
      <c r="QXA542" s="80"/>
      <c r="QXB542" s="81"/>
      <c r="QXC542" s="80"/>
      <c r="QXD542" s="81"/>
      <c r="QXE542" s="80"/>
      <c r="QXF542" s="81"/>
      <c r="QXG542" s="80"/>
      <c r="QXH542" s="81"/>
      <c r="QXI542" s="80"/>
      <c r="QXJ542" s="81"/>
      <c r="QXK542" s="80"/>
      <c r="QXL542" s="81"/>
      <c r="QXM542" s="80"/>
      <c r="QXN542" s="81"/>
      <c r="QXO542" s="80"/>
      <c r="QXP542" s="81"/>
      <c r="QXQ542" s="80"/>
      <c r="QXR542" s="81"/>
      <c r="QXS542" s="80"/>
      <c r="QXT542" s="81"/>
      <c r="QXU542" s="80"/>
      <c r="QXV542" s="81"/>
      <c r="QXW542" s="80"/>
      <c r="QXX542" s="81"/>
      <c r="QXY542" s="80"/>
      <c r="QXZ542" s="81"/>
      <c r="QYA542" s="80"/>
      <c r="QYB542" s="81"/>
      <c r="QYC542" s="80"/>
      <c r="QYD542" s="81"/>
      <c r="QYE542" s="80"/>
      <c r="QYF542" s="81"/>
      <c r="QYG542" s="80"/>
      <c r="QYH542" s="81"/>
      <c r="QYI542" s="80"/>
      <c r="QYJ542" s="81"/>
      <c r="QYK542" s="80"/>
      <c r="QYL542" s="81"/>
      <c r="QYM542" s="80"/>
      <c r="QYN542" s="81"/>
      <c r="QYO542" s="80"/>
      <c r="QYP542" s="81"/>
      <c r="QYQ542" s="80"/>
      <c r="QYR542" s="81"/>
      <c r="QYS542" s="80"/>
      <c r="QYT542" s="81"/>
      <c r="QYU542" s="80"/>
      <c r="QYV542" s="81"/>
      <c r="QYW542" s="80"/>
      <c r="QYX542" s="81"/>
      <c r="QYY542" s="80"/>
      <c r="QYZ542" s="81"/>
      <c r="QZA542" s="80"/>
      <c r="QZB542" s="81"/>
      <c r="QZC542" s="80"/>
      <c r="QZD542" s="81"/>
      <c r="QZE542" s="80"/>
      <c r="QZF542" s="81"/>
      <c r="QZG542" s="80"/>
      <c r="QZH542" s="81"/>
      <c r="QZI542" s="80"/>
      <c r="QZJ542" s="81"/>
      <c r="QZK542" s="80"/>
      <c r="QZL542" s="81"/>
      <c r="QZM542" s="80"/>
      <c r="QZN542" s="81"/>
      <c r="QZO542" s="80"/>
      <c r="QZP542" s="81"/>
      <c r="QZQ542" s="80"/>
      <c r="QZR542" s="81"/>
      <c r="QZS542" s="80"/>
      <c r="QZT542" s="81"/>
      <c r="QZU542" s="80"/>
      <c r="QZV542" s="81"/>
      <c r="QZW542" s="80"/>
      <c r="QZX542" s="81"/>
      <c r="QZY542" s="80"/>
      <c r="QZZ542" s="81"/>
      <c r="RAA542" s="80"/>
      <c r="RAB542" s="81"/>
      <c r="RAC542" s="80"/>
      <c r="RAD542" s="81"/>
      <c r="RAE542" s="80"/>
      <c r="RAF542" s="81"/>
      <c r="RAG542" s="80"/>
      <c r="RAH542" s="81"/>
      <c r="RAI542" s="80"/>
      <c r="RAJ542" s="81"/>
      <c r="RAK542" s="80"/>
      <c r="RAL542" s="81"/>
      <c r="RAM542" s="80"/>
      <c r="RAN542" s="81"/>
      <c r="RAO542" s="80"/>
      <c r="RAP542" s="81"/>
      <c r="RAQ542" s="80"/>
      <c r="RAR542" s="81"/>
      <c r="RAS542" s="80"/>
      <c r="RAT542" s="81"/>
      <c r="RAU542" s="80"/>
      <c r="RAV542" s="81"/>
      <c r="RAW542" s="80"/>
      <c r="RAX542" s="81"/>
      <c r="RAY542" s="80"/>
      <c r="RAZ542" s="81"/>
      <c r="RBA542" s="80"/>
      <c r="RBB542" s="81"/>
      <c r="RBC542" s="80"/>
      <c r="RBD542" s="81"/>
      <c r="RBE542" s="80"/>
      <c r="RBF542" s="81"/>
      <c r="RBG542" s="80"/>
      <c r="RBH542" s="81"/>
      <c r="RBI542" s="80"/>
      <c r="RBJ542" s="81"/>
      <c r="RBK542" s="80"/>
      <c r="RBL542" s="81"/>
      <c r="RBM542" s="80"/>
      <c r="RBN542" s="81"/>
      <c r="RBO542" s="80"/>
      <c r="RBP542" s="81"/>
      <c r="RBQ542" s="80"/>
      <c r="RBR542" s="81"/>
      <c r="RBS542" s="80"/>
      <c r="RBT542" s="81"/>
      <c r="RBU542" s="80"/>
      <c r="RBV542" s="81"/>
      <c r="RBW542" s="80"/>
      <c r="RBX542" s="81"/>
      <c r="RBY542" s="80"/>
      <c r="RBZ542" s="81"/>
      <c r="RCA542" s="80"/>
      <c r="RCB542" s="81"/>
      <c r="RCC542" s="80"/>
      <c r="RCD542" s="81"/>
      <c r="RCE542" s="80"/>
      <c r="RCF542" s="81"/>
      <c r="RCG542" s="80"/>
      <c r="RCH542" s="81"/>
      <c r="RCI542" s="80"/>
      <c r="RCJ542" s="81"/>
      <c r="RCK542" s="80"/>
      <c r="RCL542" s="81"/>
      <c r="RCM542" s="80"/>
      <c r="RCN542" s="81"/>
      <c r="RCO542" s="80"/>
      <c r="RCP542" s="81"/>
      <c r="RCQ542" s="80"/>
      <c r="RCR542" s="81"/>
      <c r="RCS542" s="80"/>
      <c r="RCT542" s="81"/>
      <c r="RCU542" s="80"/>
      <c r="RCV542" s="81"/>
      <c r="RCW542" s="80"/>
      <c r="RCX542" s="81"/>
      <c r="RCY542" s="80"/>
      <c r="RCZ542" s="81"/>
      <c r="RDA542" s="80"/>
      <c r="RDB542" s="81"/>
      <c r="RDC542" s="80"/>
      <c r="RDD542" s="81"/>
      <c r="RDE542" s="80"/>
      <c r="RDF542" s="81"/>
      <c r="RDG542" s="80"/>
      <c r="RDH542" s="81"/>
      <c r="RDI542" s="80"/>
      <c r="RDJ542" s="81"/>
      <c r="RDK542" s="80"/>
      <c r="RDL542" s="81"/>
      <c r="RDM542" s="80"/>
      <c r="RDN542" s="81"/>
      <c r="RDO542" s="80"/>
      <c r="RDP542" s="81"/>
      <c r="RDQ542" s="80"/>
      <c r="RDR542" s="81"/>
      <c r="RDS542" s="80"/>
      <c r="RDT542" s="81"/>
      <c r="RDU542" s="80"/>
      <c r="RDV542" s="81"/>
      <c r="RDW542" s="80"/>
      <c r="RDX542" s="81"/>
      <c r="RDY542" s="80"/>
      <c r="RDZ542" s="81"/>
      <c r="REA542" s="80"/>
      <c r="REB542" s="81"/>
      <c r="REC542" s="80"/>
      <c r="RED542" s="81"/>
      <c r="REE542" s="80"/>
      <c r="REF542" s="81"/>
      <c r="REG542" s="80"/>
      <c r="REH542" s="81"/>
      <c r="REI542" s="80"/>
      <c r="REJ542" s="81"/>
      <c r="REK542" s="80"/>
      <c r="REL542" s="81"/>
      <c r="REM542" s="80"/>
      <c r="REN542" s="81"/>
      <c r="REO542" s="80"/>
      <c r="REP542" s="81"/>
      <c r="REQ542" s="80"/>
      <c r="RER542" s="81"/>
      <c r="RES542" s="80"/>
      <c r="RET542" s="81"/>
      <c r="REU542" s="80"/>
      <c r="REV542" s="81"/>
      <c r="REW542" s="80"/>
      <c r="REX542" s="81"/>
      <c r="REY542" s="80"/>
      <c r="REZ542" s="81"/>
      <c r="RFA542" s="80"/>
      <c r="RFB542" s="81"/>
      <c r="RFC542" s="80"/>
      <c r="RFD542" s="81"/>
      <c r="RFE542" s="80"/>
      <c r="RFF542" s="81"/>
      <c r="RFG542" s="80"/>
      <c r="RFH542" s="81"/>
      <c r="RFI542" s="80"/>
      <c r="RFJ542" s="81"/>
      <c r="RFK542" s="80"/>
      <c r="RFL542" s="81"/>
      <c r="RFM542" s="80"/>
      <c r="RFN542" s="81"/>
      <c r="RFO542" s="80"/>
      <c r="RFP542" s="81"/>
      <c r="RFQ542" s="80"/>
      <c r="RFR542" s="81"/>
      <c r="RFS542" s="80"/>
      <c r="RFT542" s="81"/>
      <c r="RFU542" s="80"/>
      <c r="RFV542" s="81"/>
      <c r="RFW542" s="80"/>
      <c r="RFX542" s="81"/>
      <c r="RFY542" s="80"/>
      <c r="RFZ542" s="81"/>
      <c r="RGA542" s="80"/>
      <c r="RGB542" s="81"/>
      <c r="RGC542" s="80"/>
      <c r="RGD542" s="81"/>
      <c r="RGE542" s="80"/>
      <c r="RGF542" s="81"/>
      <c r="RGG542" s="80"/>
      <c r="RGH542" s="81"/>
      <c r="RGI542" s="80"/>
      <c r="RGJ542" s="81"/>
      <c r="RGK542" s="80"/>
      <c r="RGL542" s="81"/>
      <c r="RGM542" s="80"/>
      <c r="RGN542" s="81"/>
      <c r="RGO542" s="80"/>
      <c r="RGP542" s="81"/>
      <c r="RGQ542" s="80"/>
      <c r="RGR542" s="81"/>
      <c r="RGS542" s="80"/>
      <c r="RGT542" s="81"/>
      <c r="RGU542" s="80"/>
      <c r="RGV542" s="81"/>
      <c r="RGW542" s="80"/>
      <c r="RGX542" s="81"/>
      <c r="RGY542" s="80"/>
      <c r="RGZ542" s="81"/>
      <c r="RHA542" s="80"/>
      <c r="RHB542" s="81"/>
      <c r="RHC542" s="80"/>
      <c r="RHD542" s="81"/>
      <c r="RHE542" s="80"/>
      <c r="RHF542" s="81"/>
      <c r="RHG542" s="80"/>
      <c r="RHH542" s="81"/>
      <c r="RHI542" s="80"/>
      <c r="RHJ542" s="81"/>
      <c r="RHK542" s="80"/>
      <c r="RHL542" s="81"/>
      <c r="RHM542" s="80"/>
      <c r="RHN542" s="81"/>
      <c r="RHO542" s="80"/>
      <c r="RHP542" s="81"/>
      <c r="RHQ542" s="80"/>
      <c r="RHR542" s="81"/>
      <c r="RHS542" s="80"/>
      <c r="RHT542" s="81"/>
      <c r="RHU542" s="80"/>
      <c r="RHV542" s="81"/>
      <c r="RHW542" s="80"/>
      <c r="RHX542" s="81"/>
      <c r="RHY542" s="80"/>
      <c r="RHZ542" s="81"/>
      <c r="RIA542" s="80"/>
      <c r="RIB542" s="81"/>
      <c r="RIC542" s="80"/>
      <c r="RID542" s="81"/>
      <c r="RIE542" s="80"/>
      <c r="RIF542" s="81"/>
      <c r="RIG542" s="80"/>
      <c r="RIH542" s="81"/>
      <c r="RII542" s="80"/>
      <c r="RIJ542" s="81"/>
      <c r="RIK542" s="80"/>
      <c r="RIL542" s="81"/>
      <c r="RIM542" s="80"/>
      <c r="RIN542" s="81"/>
      <c r="RIO542" s="80"/>
      <c r="RIP542" s="81"/>
      <c r="RIQ542" s="80"/>
      <c r="RIR542" s="81"/>
      <c r="RIS542" s="80"/>
      <c r="RIT542" s="81"/>
      <c r="RIU542" s="80"/>
      <c r="RIV542" s="81"/>
      <c r="RIW542" s="80"/>
      <c r="RIX542" s="81"/>
      <c r="RIY542" s="80"/>
      <c r="RIZ542" s="81"/>
      <c r="RJA542" s="80"/>
      <c r="RJB542" s="81"/>
      <c r="RJC542" s="80"/>
      <c r="RJD542" s="81"/>
      <c r="RJE542" s="80"/>
      <c r="RJF542" s="81"/>
      <c r="RJG542" s="80"/>
      <c r="RJH542" s="81"/>
      <c r="RJI542" s="80"/>
      <c r="RJJ542" s="81"/>
      <c r="RJK542" s="80"/>
      <c r="RJL542" s="81"/>
      <c r="RJM542" s="80"/>
      <c r="RJN542" s="81"/>
      <c r="RJO542" s="80"/>
      <c r="RJP542" s="81"/>
      <c r="RJQ542" s="80"/>
      <c r="RJR542" s="81"/>
      <c r="RJS542" s="80"/>
      <c r="RJT542" s="81"/>
      <c r="RJU542" s="80"/>
      <c r="RJV542" s="81"/>
      <c r="RJW542" s="80"/>
      <c r="RJX542" s="81"/>
      <c r="RJY542" s="80"/>
      <c r="RJZ542" s="81"/>
      <c r="RKA542" s="80"/>
      <c r="RKB542" s="81"/>
      <c r="RKC542" s="80"/>
      <c r="RKD542" s="81"/>
      <c r="RKE542" s="80"/>
      <c r="RKF542" s="81"/>
      <c r="RKG542" s="80"/>
      <c r="RKH542" s="81"/>
      <c r="RKI542" s="80"/>
      <c r="RKJ542" s="81"/>
      <c r="RKK542" s="80"/>
      <c r="RKL542" s="81"/>
      <c r="RKM542" s="80"/>
      <c r="RKN542" s="81"/>
      <c r="RKO542" s="80"/>
      <c r="RKP542" s="81"/>
      <c r="RKQ542" s="80"/>
      <c r="RKR542" s="81"/>
      <c r="RKS542" s="80"/>
      <c r="RKT542" s="81"/>
      <c r="RKU542" s="80"/>
      <c r="RKV542" s="81"/>
      <c r="RKW542" s="80"/>
      <c r="RKX542" s="81"/>
      <c r="RKY542" s="80"/>
      <c r="RKZ542" s="81"/>
      <c r="RLA542" s="80"/>
      <c r="RLB542" s="81"/>
      <c r="RLC542" s="80"/>
      <c r="RLD542" s="81"/>
      <c r="RLE542" s="80"/>
      <c r="RLF542" s="81"/>
      <c r="RLG542" s="80"/>
      <c r="RLH542" s="81"/>
      <c r="RLI542" s="80"/>
      <c r="RLJ542" s="81"/>
      <c r="RLK542" s="80"/>
      <c r="RLL542" s="81"/>
      <c r="RLM542" s="80"/>
      <c r="RLN542" s="81"/>
      <c r="RLO542" s="80"/>
      <c r="RLP542" s="81"/>
      <c r="RLQ542" s="80"/>
      <c r="RLR542" s="81"/>
      <c r="RLS542" s="80"/>
      <c r="RLT542" s="81"/>
      <c r="RLU542" s="80"/>
      <c r="RLV542" s="81"/>
      <c r="RLW542" s="80"/>
      <c r="RLX542" s="81"/>
      <c r="RLY542" s="80"/>
      <c r="RLZ542" s="81"/>
      <c r="RMA542" s="80"/>
      <c r="RMB542" s="81"/>
      <c r="RMC542" s="80"/>
      <c r="RMD542" s="81"/>
      <c r="RME542" s="80"/>
      <c r="RMF542" s="81"/>
      <c r="RMG542" s="80"/>
      <c r="RMH542" s="81"/>
      <c r="RMI542" s="80"/>
      <c r="RMJ542" s="81"/>
      <c r="RMK542" s="80"/>
      <c r="RML542" s="81"/>
      <c r="RMM542" s="80"/>
      <c r="RMN542" s="81"/>
      <c r="RMO542" s="80"/>
      <c r="RMP542" s="81"/>
      <c r="RMQ542" s="80"/>
      <c r="RMR542" s="81"/>
      <c r="RMS542" s="80"/>
      <c r="RMT542" s="81"/>
      <c r="RMU542" s="80"/>
      <c r="RMV542" s="81"/>
      <c r="RMW542" s="80"/>
      <c r="RMX542" s="81"/>
      <c r="RMY542" s="80"/>
      <c r="RMZ542" s="81"/>
      <c r="RNA542" s="80"/>
      <c r="RNB542" s="81"/>
      <c r="RNC542" s="80"/>
      <c r="RND542" s="81"/>
      <c r="RNE542" s="80"/>
      <c r="RNF542" s="81"/>
      <c r="RNG542" s="80"/>
      <c r="RNH542" s="81"/>
      <c r="RNI542" s="80"/>
      <c r="RNJ542" s="81"/>
      <c r="RNK542" s="80"/>
      <c r="RNL542" s="81"/>
      <c r="RNM542" s="80"/>
      <c r="RNN542" s="81"/>
      <c r="RNO542" s="80"/>
      <c r="RNP542" s="81"/>
      <c r="RNQ542" s="80"/>
      <c r="RNR542" s="81"/>
      <c r="RNS542" s="80"/>
      <c r="RNT542" s="81"/>
      <c r="RNU542" s="80"/>
      <c r="RNV542" s="81"/>
      <c r="RNW542" s="80"/>
      <c r="RNX542" s="81"/>
      <c r="RNY542" s="80"/>
      <c r="RNZ542" s="81"/>
      <c r="ROA542" s="80"/>
      <c r="ROB542" s="81"/>
      <c r="ROC542" s="80"/>
      <c r="ROD542" s="81"/>
      <c r="ROE542" s="80"/>
      <c r="ROF542" s="81"/>
      <c r="ROG542" s="80"/>
      <c r="ROH542" s="81"/>
      <c r="ROI542" s="80"/>
      <c r="ROJ542" s="81"/>
      <c r="ROK542" s="80"/>
      <c r="ROL542" s="81"/>
      <c r="ROM542" s="80"/>
      <c r="RON542" s="81"/>
      <c r="ROO542" s="80"/>
      <c r="ROP542" s="81"/>
      <c r="ROQ542" s="80"/>
      <c r="ROR542" s="81"/>
      <c r="ROS542" s="80"/>
      <c r="ROT542" s="81"/>
      <c r="ROU542" s="80"/>
      <c r="ROV542" s="81"/>
      <c r="ROW542" s="80"/>
      <c r="ROX542" s="81"/>
      <c r="ROY542" s="80"/>
      <c r="ROZ542" s="81"/>
      <c r="RPA542" s="80"/>
      <c r="RPB542" s="81"/>
      <c r="RPC542" s="80"/>
      <c r="RPD542" s="81"/>
      <c r="RPE542" s="80"/>
      <c r="RPF542" s="81"/>
      <c r="RPG542" s="80"/>
      <c r="RPH542" s="81"/>
      <c r="RPI542" s="80"/>
      <c r="RPJ542" s="81"/>
      <c r="RPK542" s="80"/>
      <c r="RPL542" s="81"/>
      <c r="RPM542" s="80"/>
      <c r="RPN542" s="81"/>
      <c r="RPO542" s="80"/>
      <c r="RPP542" s="81"/>
      <c r="RPQ542" s="80"/>
      <c r="RPR542" s="81"/>
      <c r="RPS542" s="80"/>
      <c r="RPT542" s="81"/>
      <c r="RPU542" s="80"/>
      <c r="RPV542" s="81"/>
      <c r="RPW542" s="80"/>
      <c r="RPX542" s="81"/>
      <c r="RPY542" s="80"/>
      <c r="RPZ542" s="81"/>
      <c r="RQA542" s="80"/>
      <c r="RQB542" s="81"/>
      <c r="RQC542" s="80"/>
      <c r="RQD542" s="81"/>
      <c r="RQE542" s="80"/>
      <c r="RQF542" s="81"/>
      <c r="RQG542" s="80"/>
      <c r="RQH542" s="81"/>
      <c r="RQI542" s="80"/>
      <c r="RQJ542" s="81"/>
      <c r="RQK542" s="80"/>
      <c r="RQL542" s="81"/>
      <c r="RQM542" s="80"/>
      <c r="RQN542" s="81"/>
      <c r="RQO542" s="80"/>
      <c r="RQP542" s="81"/>
      <c r="RQQ542" s="80"/>
      <c r="RQR542" s="81"/>
      <c r="RQS542" s="80"/>
      <c r="RQT542" s="81"/>
      <c r="RQU542" s="80"/>
      <c r="RQV542" s="81"/>
      <c r="RQW542" s="80"/>
      <c r="RQX542" s="81"/>
      <c r="RQY542" s="80"/>
      <c r="RQZ542" s="81"/>
      <c r="RRA542" s="80"/>
      <c r="RRB542" s="81"/>
      <c r="RRC542" s="80"/>
      <c r="RRD542" s="81"/>
      <c r="RRE542" s="80"/>
      <c r="RRF542" s="81"/>
      <c r="RRG542" s="80"/>
      <c r="RRH542" s="81"/>
      <c r="RRI542" s="80"/>
      <c r="RRJ542" s="81"/>
      <c r="RRK542" s="80"/>
      <c r="RRL542" s="81"/>
      <c r="RRM542" s="80"/>
      <c r="RRN542" s="81"/>
      <c r="RRO542" s="80"/>
      <c r="RRP542" s="81"/>
      <c r="RRQ542" s="80"/>
      <c r="RRR542" s="81"/>
      <c r="RRS542" s="80"/>
      <c r="RRT542" s="81"/>
      <c r="RRU542" s="80"/>
      <c r="RRV542" s="81"/>
      <c r="RRW542" s="80"/>
      <c r="RRX542" s="81"/>
      <c r="RRY542" s="80"/>
      <c r="RRZ542" s="81"/>
      <c r="RSA542" s="80"/>
      <c r="RSB542" s="81"/>
      <c r="RSC542" s="80"/>
      <c r="RSD542" s="81"/>
      <c r="RSE542" s="80"/>
      <c r="RSF542" s="81"/>
      <c r="RSG542" s="80"/>
      <c r="RSH542" s="81"/>
      <c r="RSI542" s="80"/>
      <c r="RSJ542" s="81"/>
      <c r="RSK542" s="80"/>
      <c r="RSL542" s="81"/>
      <c r="RSM542" s="80"/>
      <c r="RSN542" s="81"/>
      <c r="RSO542" s="80"/>
      <c r="RSP542" s="81"/>
      <c r="RSQ542" s="80"/>
      <c r="RSR542" s="81"/>
      <c r="RSS542" s="80"/>
      <c r="RST542" s="81"/>
      <c r="RSU542" s="80"/>
      <c r="RSV542" s="81"/>
      <c r="RSW542" s="80"/>
      <c r="RSX542" s="81"/>
      <c r="RSY542" s="80"/>
      <c r="RSZ542" s="81"/>
      <c r="RTA542" s="80"/>
      <c r="RTB542" s="81"/>
      <c r="RTC542" s="80"/>
      <c r="RTD542" s="81"/>
      <c r="RTE542" s="80"/>
      <c r="RTF542" s="81"/>
      <c r="RTG542" s="80"/>
      <c r="RTH542" s="81"/>
      <c r="RTI542" s="80"/>
      <c r="RTJ542" s="81"/>
      <c r="RTK542" s="80"/>
      <c r="RTL542" s="81"/>
      <c r="RTM542" s="80"/>
      <c r="RTN542" s="81"/>
      <c r="RTO542" s="80"/>
      <c r="RTP542" s="81"/>
      <c r="RTQ542" s="80"/>
      <c r="RTR542" s="81"/>
      <c r="RTS542" s="80"/>
      <c r="RTT542" s="81"/>
      <c r="RTU542" s="80"/>
      <c r="RTV542" s="81"/>
      <c r="RTW542" s="80"/>
      <c r="RTX542" s="81"/>
      <c r="RTY542" s="80"/>
      <c r="RTZ542" s="81"/>
      <c r="RUA542" s="80"/>
      <c r="RUB542" s="81"/>
      <c r="RUC542" s="80"/>
      <c r="RUD542" s="81"/>
      <c r="RUE542" s="80"/>
      <c r="RUF542" s="81"/>
      <c r="RUG542" s="80"/>
      <c r="RUH542" s="81"/>
      <c r="RUI542" s="80"/>
      <c r="RUJ542" s="81"/>
      <c r="RUK542" s="80"/>
      <c r="RUL542" s="81"/>
      <c r="RUM542" s="80"/>
      <c r="RUN542" s="81"/>
      <c r="RUO542" s="80"/>
      <c r="RUP542" s="81"/>
      <c r="RUQ542" s="80"/>
      <c r="RUR542" s="81"/>
      <c r="RUS542" s="80"/>
      <c r="RUT542" s="81"/>
      <c r="RUU542" s="80"/>
      <c r="RUV542" s="81"/>
      <c r="RUW542" s="80"/>
      <c r="RUX542" s="81"/>
      <c r="RUY542" s="80"/>
      <c r="RUZ542" s="81"/>
      <c r="RVA542" s="80"/>
      <c r="RVB542" s="81"/>
      <c r="RVC542" s="80"/>
      <c r="RVD542" s="81"/>
      <c r="RVE542" s="80"/>
      <c r="RVF542" s="81"/>
      <c r="RVG542" s="80"/>
      <c r="RVH542" s="81"/>
      <c r="RVI542" s="80"/>
      <c r="RVJ542" s="81"/>
      <c r="RVK542" s="80"/>
      <c r="RVL542" s="81"/>
      <c r="RVM542" s="80"/>
      <c r="RVN542" s="81"/>
      <c r="RVO542" s="80"/>
      <c r="RVP542" s="81"/>
      <c r="RVQ542" s="80"/>
      <c r="RVR542" s="81"/>
      <c r="RVS542" s="80"/>
      <c r="RVT542" s="81"/>
      <c r="RVU542" s="80"/>
      <c r="RVV542" s="81"/>
      <c r="RVW542" s="80"/>
      <c r="RVX542" s="81"/>
      <c r="RVY542" s="80"/>
      <c r="RVZ542" s="81"/>
      <c r="RWA542" s="80"/>
      <c r="RWB542" s="81"/>
      <c r="RWC542" s="80"/>
      <c r="RWD542" s="81"/>
      <c r="RWE542" s="80"/>
      <c r="RWF542" s="81"/>
      <c r="RWG542" s="80"/>
      <c r="RWH542" s="81"/>
      <c r="RWI542" s="80"/>
      <c r="RWJ542" s="81"/>
      <c r="RWK542" s="80"/>
      <c r="RWL542" s="81"/>
      <c r="RWM542" s="80"/>
      <c r="RWN542" s="81"/>
      <c r="RWO542" s="80"/>
      <c r="RWP542" s="81"/>
      <c r="RWQ542" s="80"/>
      <c r="RWR542" s="81"/>
      <c r="RWS542" s="80"/>
      <c r="RWT542" s="81"/>
      <c r="RWU542" s="80"/>
      <c r="RWV542" s="81"/>
      <c r="RWW542" s="80"/>
      <c r="RWX542" s="81"/>
      <c r="RWY542" s="80"/>
      <c r="RWZ542" s="81"/>
      <c r="RXA542" s="80"/>
      <c r="RXB542" s="81"/>
      <c r="RXC542" s="80"/>
      <c r="RXD542" s="81"/>
      <c r="RXE542" s="80"/>
      <c r="RXF542" s="81"/>
      <c r="RXG542" s="80"/>
      <c r="RXH542" s="81"/>
      <c r="RXI542" s="80"/>
      <c r="RXJ542" s="81"/>
      <c r="RXK542" s="80"/>
      <c r="RXL542" s="81"/>
      <c r="RXM542" s="80"/>
      <c r="RXN542" s="81"/>
      <c r="RXO542" s="80"/>
      <c r="RXP542" s="81"/>
      <c r="RXQ542" s="80"/>
      <c r="RXR542" s="81"/>
      <c r="RXS542" s="80"/>
      <c r="RXT542" s="81"/>
      <c r="RXU542" s="80"/>
      <c r="RXV542" s="81"/>
      <c r="RXW542" s="80"/>
      <c r="RXX542" s="81"/>
      <c r="RXY542" s="80"/>
      <c r="RXZ542" s="81"/>
      <c r="RYA542" s="80"/>
      <c r="RYB542" s="81"/>
      <c r="RYC542" s="80"/>
      <c r="RYD542" s="81"/>
      <c r="RYE542" s="80"/>
      <c r="RYF542" s="81"/>
      <c r="RYG542" s="80"/>
      <c r="RYH542" s="81"/>
      <c r="RYI542" s="80"/>
      <c r="RYJ542" s="81"/>
      <c r="RYK542" s="80"/>
      <c r="RYL542" s="81"/>
      <c r="RYM542" s="80"/>
      <c r="RYN542" s="81"/>
      <c r="RYO542" s="80"/>
      <c r="RYP542" s="81"/>
      <c r="RYQ542" s="80"/>
      <c r="RYR542" s="81"/>
      <c r="RYS542" s="80"/>
      <c r="RYT542" s="81"/>
      <c r="RYU542" s="80"/>
      <c r="RYV542" s="81"/>
      <c r="RYW542" s="80"/>
      <c r="RYX542" s="81"/>
      <c r="RYY542" s="80"/>
      <c r="RYZ542" s="81"/>
      <c r="RZA542" s="80"/>
      <c r="RZB542" s="81"/>
      <c r="RZC542" s="80"/>
      <c r="RZD542" s="81"/>
      <c r="RZE542" s="80"/>
      <c r="RZF542" s="81"/>
      <c r="RZG542" s="80"/>
      <c r="RZH542" s="81"/>
      <c r="RZI542" s="80"/>
      <c r="RZJ542" s="81"/>
      <c r="RZK542" s="80"/>
      <c r="RZL542" s="81"/>
      <c r="RZM542" s="80"/>
      <c r="RZN542" s="81"/>
      <c r="RZO542" s="80"/>
      <c r="RZP542" s="81"/>
      <c r="RZQ542" s="80"/>
      <c r="RZR542" s="81"/>
      <c r="RZS542" s="80"/>
      <c r="RZT542" s="81"/>
      <c r="RZU542" s="80"/>
      <c r="RZV542" s="81"/>
      <c r="RZW542" s="80"/>
      <c r="RZX542" s="81"/>
      <c r="RZY542" s="80"/>
      <c r="RZZ542" s="81"/>
      <c r="SAA542" s="80"/>
      <c r="SAB542" s="81"/>
      <c r="SAC542" s="80"/>
      <c r="SAD542" s="81"/>
      <c r="SAE542" s="80"/>
      <c r="SAF542" s="81"/>
      <c r="SAG542" s="80"/>
      <c r="SAH542" s="81"/>
      <c r="SAI542" s="80"/>
      <c r="SAJ542" s="81"/>
      <c r="SAK542" s="80"/>
      <c r="SAL542" s="81"/>
      <c r="SAM542" s="80"/>
      <c r="SAN542" s="81"/>
      <c r="SAO542" s="80"/>
      <c r="SAP542" s="81"/>
      <c r="SAQ542" s="80"/>
      <c r="SAR542" s="81"/>
      <c r="SAS542" s="80"/>
      <c r="SAT542" s="81"/>
      <c r="SAU542" s="80"/>
      <c r="SAV542" s="81"/>
      <c r="SAW542" s="80"/>
      <c r="SAX542" s="81"/>
      <c r="SAY542" s="80"/>
      <c r="SAZ542" s="81"/>
      <c r="SBA542" s="80"/>
      <c r="SBB542" s="81"/>
      <c r="SBC542" s="80"/>
      <c r="SBD542" s="81"/>
      <c r="SBE542" s="80"/>
      <c r="SBF542" s="81"/>
      <c r="SBG542" s="80"/>
      <c r="SBH542" s="81"/>
      <c r="SBI542" s="80"/>
      <c r="SBJ542" s="81"/>
      <c r="SBK542" s="80"/>
      <c r="SBL542" s="81"/>
      <c r="SBM542" s="80"/>
      <c r="SBN542" s="81"/>
      <c r="SBO542" s="80"/>
      <c r="SBP542" s="81"/>
      <c r="SBQ542" s="80"/>
      <c r="SBR542" s="81"/>
      <c r="SBS542" s="80"/>
      <c r="SBT542" s="81"/>
      <c r="SBU542" s="80"/>
      <c r="SBV542" s="81"/>
      <c r="SBW542" s="80"/>
      <c r="SBX542" s="81"/>
      <c r="SBY542" s="80"/>
      <c r="SBZ542" s="81"/>
      <c r="SCA542" s="80"/>
      <c r="SCB542" s="81"/>
      <c r="SCC542" s="80"/>
      <c r="SCD542" s="81"/>
      <c r="SCE542" s="80"/>
      <c r="SCF542" s="81"/>
      <c r="SCG542" s="80"/>
      <c r="SCH542" s="81"/>
      <c r="SCI542" s="80"/>
      <c r="SCJ542" s="81"/>
      <c r="SCK542" s="80"/>
      <c r="SCL542" s="81"/>
      <c r="SCM542" s="80"/>
      <c r="SCN542" s="81"/>
      <c r="SCO542" s="80"/>
      <c r="SCP542" s="81"/>
      <c r="SCQ542" s="80"/>
      <c r="SCR542" s="81"/>
      <c r="SCS542" s="80"/>
      <c r="SCT542" s="81"/>
      <c r="SCU542" s="80"/>
      <c r="SCV542" s="81"/>
      <c r="SCW542" s="80"/>
      <c r="SCX542" s="81"/>
      <c r="SCY542" s="80"/>
      <c r="SCZ542" s="81"/>
      <c r="SDA542" s="80"/>
      <c r="SDB542" s="81"/>
      <c r="SDC542" s="80"/>
      <c r="SDD542" s="81"/>
      <c r="SDE542" s="80"/>
      <c r="SDF542" s="81"/>
      <c r="SDG542" s="80"/>
      <c r="SDH542" s="81"/>
      <c r="SDI542" s="80"/>
      <c r="SDJ542" s="81"/>
      <c r="SDK542" s="80"/>
      <c r="SDL542" s="81"/>
      <c r="SDM542" s="80"/>
      <c r="SDN542" s="81"/>
      <c r="SDO542" s="80"/>
      <c r="SDP542" s="81"/>
      <c r="SDQ542" s="80"/>
      <c r="SDR542" s="81"/>
      <c r="SDS542" s="80"/>
      <c r="SDT542" s="81"/>
      <c r="SDU542" s="80"/>
      <c r="SDV542" s="81"/>
      <c r="SDW542" s="80"/>
      <c r="SDX542" s="81"/>
      <c r="SDY542" s="80"/>
      <c r="SDZ542" s="81"/>
      <c r="SEA542" s="80"/>
      <c r="SEB542" s="81"/>
      <c r="SEC542" s="80"/>
      <c r="SED542" s="81"/>
      <c r="SEE542" s="80"/>
      <c r="SEF542" s="81"/>
      <c r="SEG542" s="80"/>
      <c r="SEH542" s="81"/>
      <c r="SEI542" s="80"/>
      <c r="SEJ542" s="81"/>
      <c r="SEK542" s="80"/>
      <c r="SEL542" s="81"/>
      <c r="SEM542" s="80"/>
      <c r="SEN542" s="81"/>
      <c r="SEO542" s="80"/>
      <c r="SEP542" s="81"/>
      <c r="SEQ542" s="80"/>
      <c r="SER542" s="81"/>
      <c r="SES542" s="80"/>
      <c r="SET542" s="81"/>
      <c r="SEU542" s="80"/>
      <c r="SEV542" s="81"/>
      <c r="SEW542" s="80"/>
      <c r="SEX542" s="81"/>
      <c r="SEY542" s="80"/>
      <c r="SEZ542" s="81"/>
      <c r="SFA542" s="80"/>
      <c r="SFB542" s="81"/>
      <c r="SFC542" s="80"/>
      <c r="SFD542" s="81"/>
      <c r="SFE542" s="80"/>
      <c r="SFF542" s="81"/>
      <c r="SFG542" s="80"/>
      <c r="SFH542" s="81"/>
      <c r="SFI542" s="80"/>
      <c r="SFJ542" s="81"/>
      <c r="SFK542" s="80"/>
      <c r="SFL542" s="81"/>
      <c r="SFM542" s="80"/>
      <c r="SFN542" s="81"/>
      <c r="SFO542" s="80"/>
      <c r="SFP542" s="81"/>
      <c r="SFQ542" s="80"/>
      <c r="SFR542" s="81"/>
      <c r="SFS542" s="80"/>
      <c r="SFT542" s="81"/>
      <c r="SFU542" s="80"/>
      <c r="SFV542" s="81"/>
      <c r="SFW542" s="80"/>
      <c r="SFX542" s="81"/>
      <c r="SFY542" s="80"/>
      <c r="SFZ542" s="81"/>
      <c r="SGA542" s="80"/>
      <c r="SGB542" s="81"/>
      <c r="SGC542" s="80"/>
      <c r="SGD542" s="81"/>
      <c r="SGE542" s="80"/>
      <c r="SGF542" s="81"/>
      <c r="SGG542" s="80"/>
      <c r="SGH542" s="81"/>
      <c r="SGI542" s="80"/>
      <c r="SGJ542" s="81"/>
      <c r="SGK542" s="80"/>
      <c r="SGL542" s="81"/>
      <c r="SGM542" s="80"/>
      <c r="SGN542" s="81"/>
      <c r="SGO542" s="80"/>
      <c r="SGP542" s="81"/>
      <c r="SGQ542" s="80"/>
      <c r="SGR542" s="81"/>
      <c r="SGS542" s="80"/>
      <c r="SGT542" s="81"/>
      <c r="SGU542" s="80"/>
      <c r="SGV542" s="81"/>
      <c r="SGW542" s="80"/>
      <c r="SGX542" s="81"/>
      <c r="SGY542" s="80"/>
      <c r="SGZ542" s="81"/>
      <c r="SHA542" s="80"/>
      <c r="SHB542" s="81"/>
      <c r="SHC542" s="80"/>
      <c r="SHD542" s="81"/>
      <c r="SHE542" s="80"/>
      <c r="SHF542" s="81"/>
      <c r="SHG542" s="80"/>
      <c r="SHH542" s="81"/>
      <c r="SHI542" s="80"/>
      <c r="SHJ542" s="81"/>
      <c r="SHK542" s="80"/>
      <c r="SHL542" s="81"/>
      <c r="SHM542" s="80"/>
      <c r="SHN542" s="81"/>
      <c r="SHO542" s="80"/>
      <c r="SHP542" s="81"/>
      <c r="SHQ542" s="80"/>
      <c r="SHR542" s="81"/>
      <c r="SHS542" s="80"/>
      <c r="SHT542" s="81"/>
      <c r="SHU542" s="80"/>
      <c r="SHV542" s="81"/>
      <c r="SHW542" s="80"/>
      <c r="SHX542" s="81"/>
      <c r="SHY542" s="80"/>
      <c r="SHZ542" s="81"/>
      <c r="SIA542" s="80"/>
      <c r="SIB542" s="81"/>
      <c r="SIC542" s="80"/>
      <c r="SID542" s="81"/>
      <c r="SIE542" s="80"/>
      <c r="SIF542" s="81"/>
      <c r="SIG542" s="80"/>
      <c r="SIH542" s="81"/>
      <c r="SII542" s="80"/>
      <c r="SIJ542" s="81"/>
      <c r="SIK542" s="80"/>
      <c r="SIL542" s="81"/>
      <c r="SIM542" s="80"/>
      <c r="SIN542" s="81"/>
      <c r="SIO542" s="80"/>
      <c r="SIP542" s="81"/>
      <c r="SIQ542" s="80"/>
      <c r="SIR542" s="81"/>
      <c r="SIS542" s="80"/>
      <c r="SIT542" s="81"/>
      <c r="SIU542" s="80"/>
      <c r="SIV542" s="81"/>
      <c r="SIW542" s="80"/>
      <c r="SIX542" s="81"/>
      <c r="SIY542" s="80"/>
      <c r="SIZ542" s="81"/>
      <c r="SJA542" s="80"/>
      <c r="SJB542" s="81"/>
      <c r="SJC542" s="80"/>
      <c r="SJD542" s="81"/>
      <c r="SJE542" s="80"/>
      <c r="SJF542" s="81"/>
      <c r="SJG542" s="80"/>
      <c r="SJH542" s="81"/>
      <c r="SJI542" s="80"/>
      <c r="SJJ542" s="81"/>
      <c r="SJK542" s="80"/>
      <c r="SJL542" s="81"/>
      <c r="SJM542" s="80"/>
      <c r="SJN542" s="81"/>
      <c r="SJO542" s="80"/>
      <c r="SJP542" s="81"/>
      <c r="SJQ542" s="80"/>
      <c r="SJR542" s="81"/>
      <c r="SJS542" s="80"/>
      <c r="SJT542" s="81"/>
      <c r="SJU542" s="80"/>
      <c r="SJV542" s="81"/>
      <c r="SJW542" s="80"/>
      <c r="SJX542" s="81"/>
      <c r="SJY542" s="80"/>
      <c r="SJZ542" s="81"/>
      <c r="SKA542" s="80"/>
      <c r="SKB542" s="81"/>
      <c r="SKC542" s="80"/>
      <c r="SKD542" s="81"/>
      <c r="SKE542" s="80"/>
      <c r="SKF542" s="81"/>
      <c r="SKG542" s="80"/>
      <c r="SKH542" s="81"/>
      <c r="SKI542" s="80"/>
      <c r="SKJ542" s="81"/>
      <c r="SKK542" s="80"/>
      <c r="SKL542" s="81"/>
      <c r="SKM542" s="80"/>
      <c r="SKN542" s="81"/>
      <c r="SKO542" s="80"/>
      <c r="SKP542" s="81"/>
      <c r="SKQ542" s="80"/>
      <c r="SKR542" s="81"/>
      <c r="SKS542" s="80"/>
      <c r="SKT542" s="81"/>
      <c r="SKU542" s="80"/>
      <c r="SKV542" s="81"/>
      <c r="SKW542" s="80"/>
      <c r="SKX542" s="81"/>
      <c r="SKY542" s="80"/>
      <c r="SKZ542" s="81"/>
      <c r="SLA542" s="80"/>
      <c r="SLB542" s="81"/>
      <c r="SLC542" s="80"/>
      <c r="SLD542" s="81"/>
      <c r="SLE542" s="80"/>
      <c r="SLF542" s="81"/>
      <c r="SLG542" s="80"/>
      <c r="SLH542" s="81"/>
      <c r="SLI542" s="80"/>
      <c r="SLJ542" s="81"/>
      <c r="SLK542" s="80"/>
      <c r="SLL542" s="81"/>
      <c r="SLM542" s="80"/>
      <c r="SLN542" s="81"/>
      <c r="SLO542" s="80"/>
      <c r="SLP542" s="81"/>
      <c r="SLQ542" s="80"/>
      <c r="SLR542" s="81"/>
      <c r="SLS542" s="80"/>
      <c r="SLT542" s="81"/>
      <c r="SLU542" s="80"/>
      <c r="SLV542" s="81"/>
      <c r="SLW542" s="80"/>
      <c r="SLX542" s="81"/>
      <c r="SLY542" s="80"/>
      <c r="SLZ542" s="81"/>
      <c r="SMA542" s="80"/>
      <c r="SMB542" s="81"/>
      <c r="SMC542" s="80"/>
      <c r="SMD542" s="81"/>
      <c r="SME542" s="80"/>
      <c r="SMF542" s="81"/>
      <c r="SMG542" s="80"/>
      <c r="SMH542" s="81"/>
      <c r="SMI542" s="80"/>
      <c r="SMJ542" s="81"/>
      <c r="SMK542" s="80"/>
      <c r="SML542" s="81"/>
      <c r="SMM542" s="80"/>
      <c r="SMN542" s="81"/>
      <c r="SMO542" s="80"/>
      <c r="SMP542" s="81"/>
      <c r="SMQ542" s="80"/>
      <c r="SMR542" s="81"/>
      <c r="SMS542" s="80"/>
      <c r="SMT542" s="81"/>
      <c r="SMU542" s="80"/>
      <c r="SMV542" s="81"/>
      <c r="SMW542" s="80"/>
      <c r="SMX542" s="81"/>
      <c r="SMY542" s="80"/>
      <c r="SMZ542" s="81"/>
      <c r="SNA542" s="80"/>
      <c r="SNB542" s="81"/>
      <c r="SNC542" s="80"/>
      <c r="SND542" s="81"/>
      <c r="SNE542" s="80"/>
      <c r="SNF542" s="81"/>
      <c r="SNG542" s="80"/>
      <c r="SNH542" s="81"/>
      <c r="SNI542" s="80"/>
      <c r="SNJ542" s="81"/>
      <c r="SNK542" s="80"/>
      <c r="SNL542" s="81"/>
      <c r="SNM542" s="80"/>
      <c r="SNN542" s="81"/>
      <c r="SNO542" s="80"/>
      <c r="SNP542" s="81"/>
      <c r="SNQ542" s="80"/>
      <c r="SNR542" s="81"/>
      <c r="SNS542" s="80"/>
      <c r="SNT542" s="81"/>
      <c r="SNU542" s="80"/>
      <c r="SNV542" s="81"/>
      <c r="SNW542" s="80"/>
      <c r="SNX542" s="81"/>
      <c r="SNY542" s="80"/>
      <c r="SNZ542" s="81"/>
      <c r="SOA542" s="80"/>
      <c r="SOB542" s="81"/>
      <c r="SOC542" s="80"/>
      <c r="SOD542" s="81"/>
      <c r="SOE542" s="80"/>
      <c r="SOF542" s="81"/>
      <c r="SOG542" s="80"/>
      <c r="SOH542" s="81"/>
      <c r="SOI542" s="80"/>
      <c r="SOJ542" s="81"/>
      <c r="SOK542" s="80"/>
      <c r="SOL542" s="81"/>
      <c r="SOM542" s="80"/>
      <c r="SON542" s="81"/>
      <c r="SOO542" s="80"/>
      <c r="SOP542" s="81"/>
      <c r="SOQ542" s="80"/>
      <c r="SOR542" s="81"/>
      <c r="SOS542" s="80"/>
      <c r="SOT542" s="81"/>
      <c r="SOU542" s="80"/>
      <c r="SOV542" s="81"/>
      <c r="SOW542" s="80"/>
      <c r="SOX542" s="81"/>
      <c r="SOY542" s="80"/>
      <c r="SOZ542" s="81"/>
      <c r="SPA542" s="80"/>
      <c r="SPB542" s="81"/>
      <c r="SPC542" s="80"/>
      <c r="SPD542" s="81"/>
      <c r="SPE542" s="80"/>
      <c r="SPF542" s="81"/>
      <c r="SPG542" s="80"/>
      <c r="SPH542" s="81"/>
      <c r="SPI542" s="80"/>
      <c r="SPJ542" s="81"/>
      <c r="SPK542" s="80"/>
      <c r="SPL542" s="81"/>
      <c r="SPM542" s="80"/>
      <c r="SPN542" s="81"/>
      <c r="SPO542" s="80"/>
      <c r="SPP542" s="81"/>
      <c r="SPQ542" s="80"/>
      <c r="SPR542" s="81"/>
      <c r="SPS542" s="80"/>
      <c r="SPT542" s="81"/>
      <c r="SPU542" s="80"/>
      <c r="SPV542" s="81"/>
      <c r="SPW542" s="80"/>
      <c r="SPX542" s="81"/>
      <c r="SPY542" s="80"/>
      <c r="SPZ542" s="81"/>
      <c r="SQA542" s="80"/>
      <c r="SQB542" s="81"/>
      <c r="SQC542" s="80"/>
      <c r="SQD542" s="81"/>
      <c r="SQE542" s="80"/>
      <c r="SQF542" s="81"/>
      <c r="SQG542" s="80"/>
      <c r="SQH542" s="81"/>
      <c r="SQI542" s="80"/>
      <c r="SQJ542" s="81"/>
      <c r="SQK542" s="80"/>
      <c r="SQL542" s="81"/>
      <c r="SQM542" s="80"/>
      <c r="SQN542" s="81"/>
      <c r="SQO542" s="80"/>
      <c r="SQP542" s="81"/>
      <c r="SQQ542" s="80"/>
      <c r="SQR542" s="81"/>
      <c r="SQS542" s="80"/>
      <c r="SQT542" s="81"/>
      <c r="SQU542" s="80"/>
      <c r="SQV542" s="81"/>
      <c r="SQW542" s="80"/>
      <c r="SQX542" s="81"/>
      <c r="SQY542" s="80"/>
      <c r="SQZ542" s="81"/>
      <c r="SRA542" s="80"/>
      <c r="SRB542" s="81"/>
      <c r="SRC542" s="80"/>
      <c r="SRD542" s="81"/>
      <c r="SRE542" s="80"/>
      <c r="SRF542" s="81"/>
      <c r="SRG542" s="80"/>
      <c r="SRH542" s="81"/>
      <c r="SRI542" s="80"/>
      <c r="SRJ542" s="81"/>
      <c r="SRK542" s="80"/>
      <c r="SRL542" s="81"/>
      <c r="SRM542" s="80"/>
      <c r="SRN542" s="81"/>
      <c r="SRO542" s="80"/>
      <c r="SRP542" s="81"/>
      <c r="SRQ542" s="80"/>
      <c r="SRR542" s="81"/>
      <c r="SRS542" s="80"/>
      <c r="SRT542" s="81"/>
      <c r="SRU542" s="80"/>
      <c r="SRV542" s="81"/>
      <c r="SRW542" s="80"/>
      <c r="SRX542" s="81"/>
      <c r="SRY542" s="80"/>
      <c r="SRZ542" s="81"/>
      <c r="SSA542" s="80"/>
      <c r="SSB542" s="81"/>
      <c r="SSC542" s="80"/>
      <c r="SSD542" s="81"/>
      <c r="SSE542" s="80"/>
      <c r="SSF542" s="81"/>
      <c r="SSG542" s="80"/>
      <c r="SSH542" s="81"/>
      <c r="SSI542" s="80"/>
      <c r="SSJ542" s="81"/>
      <c r="SSK542" s="80"/>
      <c r="SSL542" s="81"/>
      <c r="SSM542" s="80"/>
      <c r="SSN542" s="81"/>
      <c r="SSO542" s="80"/>
      <c r="SSP542" s="81"/>
      <c r="SSQ542" s="80"/>
      <c r="SSR542" s="81"/>
      <c r="SSS542" s="80"/>
      <c r="SST542" s="81"/>
      <c r="SSU542" s="80"/>
      <c r="SSV542" s="81"/>
      <c r="SSW542" s="80"/>
      <c r="SSX542" s="81"/>
      <c r="SSY542" s="80"/>
      <c r="SSZ542" s="81"/>
      <c r="STA542" s="80"/>
      <c r="STB542" s="81"/>
      <c r="STC542" s="80"/>
      <c r="STD542" s="81"/>
      <c r="STE542" s="80"/>
      <c r="STF542" s="81"/>
      <c r="STG542" s="80"/>
      <c r="STH542" s="81"/>
      <c r="STI542" s="80"/>
      <c r="STJ542" s="81"/>
      <c r="STK542" s="80"/>
      <c r="STL542" s="81"/>
      <c r="STM542" s="80"/>
      <c r="STN542" s="81"/>
      <c r="STO542" s="80"/>
      <c r="STP542" s="81"/>
      <c r="STQ542" s="80"/>
      <c r="STR542" s="81"/>
      <c r="STS542" s="80"/>
      <c r="STT542" s="81"/>
      <c r="STU542" s="80"/>
      <c r="STV542" s="81"/>
      <c r="STW542" s="80"/>
      <c r="STX542" s="81"/>
      <c r="STY542" s="80"/>
      <c r="STZ542" s="81"/>
      <c r="SUA542" s="80"/>
      <c r="SUB542" s="81"/>
      <c r="SUC542" s="80"/>
      <c r="SUD542" s="81"/>
      <c r="SUE542" s="80"/>
      <c r="SUF542" s="81"/>
      <c r="SUG542" s="80"/>
      <c r="SUH542" s="81"/>
      <c r="SUI542" s="80"/>
      <c r="SUJ542" s="81"/>
      <c r="SUK542" s="80"/>
      <c r="SUL542" s="81"/>
      <c r="SUM542" s="80"/>
      <c r="SUN542" s="81"/>
      <c r="SUO542" s="80"/>
      <c r="SUP542" s="81"/>
      <c r="SUQ542" s="80"/>
      <c r="SUR542" s="81"/>
      <c r="SUS542" s="80"/>
      <c r="SUT542" s="81"/>
      <c r="SUU542" s="80"/>
      <c r="SUV542" s="81"/>
      <c r="SUW542" s="80"/>
      <c r="SUX542" s="81"/>
      <c r="SUY542" s="80"/>
      <c r="SUZ542" s="81"/>
      <c r="SVA542" s="80"/>
      <c r="SVB542" s="81"/>
      <c r="SVC542" s="80"/>
      <c r="SVD542" s="81"/>
      <c r="SVE542" s="80"/>
      <c r="SVF542" s="81"/>
      <c r="SVG542" s="80"/>
      <c r="SVH542" s="81"/>
      <c r="SVI542" s="80"/>
      <c r="SVJ542" s="81"/>
      <c r="SVK542" s="80"/>
      <c r="SVL542" s="81"/>
      <c r="SVM542" s="80"/>
      <c r="SVN542" s="81"/>
      <c r="SVO542" s="80"/>
      <c r="SVP542" s="81"/>
      <c r="SVQ542" s="80"/>
      <c r="SVR542" s="81"/>
      <c r="SVS542" s="80"/>
      <c r="SVT542" s="81"/>
      <c r="SVU542" s="80"/>
      <c r="SVV542" s="81"/>
      <c r="SVW542" s="80"/>
      <c r="SVX542" s="81"/>
      <c r="SVY542" s="80"/>
      <c r="SVZ542" s="81"/>
      <c r="SWA542" s="80"/>
      <c r="SWB542" s="81"/>
      <c r="SWC542" s="80"/>
      <c r="SWD542" s="81"/>
      <c r="SWE542" s="80"/>
      <c r="SWF542" s="81"/>
      <c r="SWG542" s="80"/>
      <c r="SWH542" s="81"/>
      <c r="SWI542" s="80"/>
      <c r="SWJ542" s="81"/>
      <c r="SWK542" s="80"/>
      <c r="SWL542" s="81"/>
      <c r="SWM542" s="80"/>
      <c r="SWN542" s="81"/>
      <c r="SWO542" s="80"/>
      <c r="SWP542" s="81"/>
      <c r="SWQ542" s="80"/>
      <c r="SWR542" s="81"/>
      <c r="SWS542" s="80"/>
      <c r="SWT542" s="81"/>
      <c r="SWU542" s="80"/>
      <c r="SWV542" s="81"/>
      <c r="SWW542" s="80"/>
      <c r="SWX542" s="81"/>
      <c r="SWY542" s="80"/>
      <c r="SWZ542" s="81"/>
      <c r="SXA542" s="80"/>
      <c r="SXB542" s="81"/>
      <c r="SXC542" s="80"/>
      <c r="SXD542" s="81"/>
      <c r="SXE542" s="80"/>
      <c r="SXF542" s="81"/>
      <c r="SXG542" s="80"/>
      <c r="SXH542" s="81"/>
      <c r="SXI542" s="80"/>
      <c r="SXJ542" s="81"/>
      <c r="SXK542" s="80"/>
      <c r="SXL542" s="81"/>
      <c r="SXM542" s="80"/>
      <c r="SXN542" s="81"/>
      <c r="SXO542" s="80"/>
      <c r="SXP542" s="81"/>
      <c r="SXQ542" s="80"/>
      <c r="SXR542" s="81"/>
      <c r="SXS542" s="80"/>
      <c r="SXT542" s="81"/>
      <c r="SXU542" s="80"/>
      <c r="SXV542" s="81"/>
      <c r="SXW542" s="80"/>
      <c r="SXX542" s="81"/>
      <c r="SXY542" s="80"/>
      <c r="SXZ542" s="81"/>
      <c r="SYA542" s="80"/>
      <c r="SYB542" s="81"/>
      <c r="SYC542" s="80"/>
      <c r="SYD542" s="81"/>
      <c r="SYE542" s="80"/>
      <c r="SYF542" s="81"/>
      <c r="SYG542" s="80"/>
      <c r="SYH542" s="81"/>
      <c r="SYI542" s="80"/>
      <c r="SYJ542" s="81"/>
      <c r="SYK542" s="80"/>
      <c r="SYL542" s="81"/>
      <c r="SYM542" s="80"/>
      <c r="SYN542" s="81"/>
      <c r="SYO542" s="80"/>
      <c r="SYP542" s="81"/>
      <c r="SYQ542" s="80"/>
      <c r="SYR542" s="81"/>
      <c r="SYS542" s="80"/>
      <c r="SYT542" s="81"/>
      <c r="SYU542" s="80"/>
      <c r="SYV542" s="81"/>
      <c r="SYW542" s="80"/>
      <c r="SYX542" s="81"/>
      <c r="SYY542" s="80"/>
      <c r="SYZ542" s="81"/>
      <c r="SZA542" s="80"/>
      <c r="SZB542" s="81"/>
      <c r="SZC542" s="80"/>
      <c r="SZD542" s="81"/>
      <c r="SZE542" s="80"/>
      <c r="SZF542" s="81"/>
      <c r="SZG542" s="80"/>
      <c r="SZH542" s="81"/>
      <c r="SZI542" s="80"/>
      <c r="SZJ542" s="81"/>
      <c r="SZK542" s="80"/>
      <c r="SZL542" s="81"/>
      <c r="SZM542" s="80"/>
      <c r="SZN542" s="81"/>
      <c r="SZO542" s="80"/>
      <c r="SZP542" s="81"/>
      <c r="SZQ542" s="80"/>
      <c r="SZR542" s="81"/>
      <c r="SZS542" s="80"/>
      <c r="SZT542" s="81"/>
      <c r="SZU542" s="80"/>
      <c r="SZV542" s="81"/>
      <c r="SZW542" s="80"/>
      <c r="SZX542" s="81"/>
      <c r="SZY542" s="80"/>
      <c r="SZZ542" s="81"/>
      <c r="TAA542" s="80"/>
      <c r="TAB542" s="81"/>
      <c r="TAC542" s="80"/>
      <c r="TAD542" s="81"/>
      <c r="TAE542" s="80"/>
      <c r="TAF542" s="81"/>
      <c r="TAG542" s="80"/>
      <c r="TAH542" s="81"/>
      <c r="TAI542" s="80"/>
      <c r="TAJ542" s="81"/>
      <c r="TAK542" s="80"/>
      <c r="TAL542" s="81"/>
      <c r="TAM542" s="80"/>
      <c r="TAN542" s="81"/>
      <c r="TAO542" s="80"/>
      <c r="TAP542" s="81"/>
      <c r="TAQ542" s="80"/>
      <c r="TAR542" s="81"/>
      <c r="TAS542" s="80"/>
      <c r="TAT542" s="81"/>
      <c r="TAU542" s="80"/>
      <c r="TAV542" s="81"/>
      <c r="TAW542" s="80"/>
      <c r="TAX542" s="81"/>
      <c r="TAY542" s="80"/>
      <c r="TAZ542" s="81"/>
      <c r="TBA542" s="80"/>
      <c r="TBB542" s="81"/>
      <c r="TBC542" s="80"/>
      <c r="TBD542" s="81"/>
      <c r="TBE542" s="80"/>
      <c r="TBF542" s="81"/>
      <c r="TBG542" s="80"/>
      <c r="TBH542" s="81"/>
      <c r="TBI542" s="80"/>
      <c r="TBJ542" s="81"/>
      <c r="TBK542" s="80"/>
      <c r="TBL542" s="81"/>
      <c r="TBM542" s="80"/>
      <c r="TBN542" s="81"/>
      <c r="TBO542" s="80"/>
      <c r="TBP542" s="81"/>
      <c r="TBQ542" s="80"/>
      <c r="TBR542" s="81"/>
      <c r="TBS542" s="80"/>
      <c r="TBT542" s="81"/>
      <c r="TBU542" s="80"/>
      <c r="TBV542" s="81"/>
      <c r="TBW542" s="80"/>
      <c r="TBX542" s="81"/>
      <c r="TBY542" s="80"/>
      <c r="TBZ542" s="81"/>
      <c r="TCA542" s="80"/>
      <c r="TCB542" s="81"/>
      <c r="TCC542" s="80"/>
      <c r="TCD542" s="81"/>
      <c r="TCE542" s="80"/>
      <c r="TCF542" s="81"/>
      <c r="TCG542" s="80"/>
      <c r="TCH542" s="81"/>
      <c r="TCI542" s="80"/>
      <c r="TCJ542" s="81"/>
      <c r="TCK542" s="80"/>
      <c r="TCL542" s="81"/>
      <c r="TCM542" s="80"/>
      <c r="TCN542" s="81"/>
      <c r="TCO542" s="80"/>
      <c r="TCP542" s="81"/>
      <c r="TCQ542" s="80"/>
      <c r="TCR542" s="81"/>
      <c r="TCS542" s="80"/>
      <c r="TCT542" s="81"/>
      <c r="TCU542" s="80"/>
      <c r="TCV542" s="81"/>
      <c r="TCW542" s="80"/>
      <c r="TCX542" s="81"/>
      <c r="TCY542" s="80"/>
      <c r="TCZ542" s="81"/>
      <c r="TDA542" s="80"/>
      <c r="TDB542" s="81"/>
      <c r="TDC542" s="80"/>
      <c r="TDD542" s="81"/>
      <c r="TDE542" s="80"/>
      <c r="TDF542" s="81"/>
      <c r="TDG542" s="80"/>
      <c r="TDH542" s="81"/>
      <c r="TDI542" s="80"/>
      <c r="TDJ542" s="81"/>
      <c r="TDK542" s="80"/>
      <c r="TDL542" s="81"/>
      <c r="TDM542" s="80"/>
      <c r="TDN542" s="81"/>
      <c r="TDO542" s="80"/>
      <c r="TDP542" s="81"/>
      <c r="TDQ542" s="80"/>
      <c r="TDR542" s="81"/>
      <c r="TDS542" s="80"/>
      <c r="TDT542" s="81"/>
      <c r="TDU542" s="80"/>
      <c r="TDV542" s="81"/>
      <c r="TDW542" s="80"/>
      <c r="TDX542" s="81"/>
      <c r="TDY542" s="80"/>
      <c r="TDZ542" s="81"/>
      <c r="TEA542" s="80"/>
      <c r="TEB542" s="81"/>
      <c r="TEC542" s="80"/>
      <c r="TED542" s="81"/>
      <c r="TEE542" s="80"/>
      <c r="TEF542" s="81"/>
      <c r="TEG542" s="80"/>
      <c r="TEH542" s="81"/>
      <c r="TEI542" s="80"/>
      <c r="TEJ542" s="81"/>
      <c r="TEK542" s="80"/>
      <c r="TEL542" s="81"/>
      <c r="TEM542" s="80"/>
      <c r="TEN542" s="81"/>
      <c r="TEO542" s="80"/>
      <c r="TEP542" s="81"/>
      <c r="TEQ542" s="80"/>
      <c r="TER542" s="81"/>
      <c r="TES542" s="80"/>
      <c r="TET542" s="81"/>
      <c r="TEU542" s="80"/>
      <c r="TEV542" s="81"/>
      <c r="TEW542" s="80"/>
      <c r="TEX542" s="81"/>
      <c r="TEY542" s="80"/>
      <c r="TEZ542" s="81"/>
      <c r="TFA542" s="80"/>
      <c r="TFB542" s="81"/>
      <c r="TFC542" s="80"/>
      <c r="TFD542" s="81"/>
      <c r="TFE542" s="80"/>
      <c r="TFF542" s="81"/>
      <c r="TFG542" s="80"/>
      <c r="TFH542" s="81"/>
      <c r="TFI542" s="80"/>
      <c r="TFJ542" s="81"/>
      <c r="TFK542" s="80"/>
      <c r="TFL542" s="81"/>
      <c r="TFM542" s="80"/>
      <c r="TFN542" s="81"/>
      <c r="TFO542" s="80"/>
      <c r="TFP542" s="81"/>
      <c r="TFQ542" s="80"/>
      <c r="TFR542" s="81"/>
      <c r="TFS542" s="80"/>
      <c r="TFT542" s="81"/>
      <c r="TFU542" s="80"/>
      <c r="TFV542" s="81"/>
      <c r="TFW542" s="80"/>
      <c r="TFX542" s="81"/>
      <c r="TFY542" s="80"/>
      <c r="TFZ542" s="81"/>
      <c r="TGA542" s="80"/>
      <c r="TGB542" s="81"/>
      <c r="TGC542" s="80"/>
      <c r="TGD542" s="81"/>
      <c r="TGE542" s="80"/>
      <c r="TGF542" s="81"/>
      <c r="TGG542" s="80"/>
      <c r="TGH542" s="81"/>
      <c r="TGI542" s="80"/>
      <c r="TGJ542" s="81"/>
      <c r="TGK542" s="80"/>
      <c r="TGL542" s="81"/>
      <c r="TGM542" s="80"/>
      <c r="TGN542" s="81"/>
      <c r="TGO542" s="80"/>
      <c r="TGP542" s="81"/>
      <c r="TGQ542" s="80"/>
      <c r="TGR542" s="81"/>
      <c r="TGS542" s="80"/>
      <c r="TGT542" s="81"/>
      <c r="TGU542" s="80"/>
      <c r="TGV542" s="81"/>
      <c r="TGW542" s="80"/>
      <c r="TGX542" s="81"/>
      <c r="TGY542" s="80"/>
      <c r="TGZ542" s="81"/>
      <c r="THA542" s="80"/>
      <c r="THB542" s="81"/>
      <c r="THC542" s="80"/>
      <c r="THD542" s="81"/>
      <c r="THE542" s="80"/>
      <c r="THF542" s="81"/>
      <c r="THG542" s="80"/>
      <c r="THH542" s="81"/>
      <c r="THI542" s="80"/>
      <c r="THJ542" s="81"/>
      <c r="THK542" s="80"/>
      <c r="THL542" s="81"/>
      <c r="THM542" s="80"/>
      <c r="THN542" s="81"/>
      <c r="THO542" s="80"/>
      <c r="THP542" s="81"/>
      <c r="THQ542" s="80"/>
      <c r="THR542" s="81"/>
      <c r="THS542" s="80"/>
      <c r="THT542" s="81"/>
      <c r="THU542" s="80"/>
      <c r="THV542" s="81"/>
      <c r="THW542" s="80"/>
      <c r="THX542" s="81"/>
      <c r="THY542" s="80"/>
      <c r="THZ542" s="81"/>
      <c r="TIA542" s="80"/>
      <c r="TIB542" s="81"/>
      <c r="TIC542" s="80"/>
      <c r="TID542" s="81"/>
      <c r="TIE542" s="80"/>
      <c r="TIF542" s="81"/>
      <c r="TIG542" s="80"/>
      <c r="TIH542" s="81"/>
      <c r="TII542" s="80"/>
      <c r="TIJ542" s="81"/>
      <c r="TIK542" s="80"/>
      <c r="TIL542" s="81"/>
      <c r="TIM542" s="80"/>
      <c r="TIN542" s="81"/>
      <c r="TIO542" s="80"/>
      <c r="TIP542" s="81"/>
      <c r="TIQ542" s="80"/>
      <c r="TIR542" s="81"/>
      <c r="TIS542" s="80"/>
      <c r="TIT542" s="81"/>
      <c r="TIU542" s="80"/>
      <c r="TIV542" s="81"/>
      <c r="TIW542" s="80"/>
      <c r="TIX542" s="81"/>
      <c r="TIY542" s="80"/>
      <c r="TIZ542" s="81"/>
      <c r="TJA542" s="80"/>
      <c r="TJB542" s="81"/>
      <c r="TJC542" s="80"/>
      <c r="TJD542" s="81"/>
      <c r="TJE542" s="80"/>
      <c r="TJF542" s="81"/>
      <c r="TJG542" s="80"/>
      <c r="TJH542" s="81"/>
      <c r="TJI542" s="80"/>
      <c r="TJJ542" s="81"/>
      <c r="TJK542" s="80"/>
      <c r="TJL542" s="81"/>
      <c r="TJM542" s="80"/>
      <c r="TJN542" s="81"/>
      <c r="TJO542" s="80"/>
      <c r="TJP542" s="81"/>
      <c r="TJQ542" s="80"/>
      <c r="TJR542" s="81"/>
      <c r="TJS542" s="80"/>
      <c r="TJT542" s="81"/>
      <c r="TJU542" s="80"/>
      <c r="TJV542" s="81"/>
      <c r="TJW542" s="80"/>
      <c r="TJX542" s="81"/>
      <c r="TJY542" s="80"/>
      <c r="TJZ542" s="81"/>
      <c r="TKA542" s="80"/>
      <c r="TKB542" s="81"/>
      <c r="TKC542" s="80"/>
      <c r="TKD542" s="81"/>
      <c r="TKE542" s="80"/>
      <c r="TKF542" s="81"/>
      <c r="TKG542" s="80"/>
      <c r="TKH542" s="81"/>
      <c r="TKI542" s="80"/>
      <c r="TKJ542" s="81"/>
      <c r="TKK542" s="80"/>
      <c r="TKL542" s="81"/>
      <c r="TKM542" s="80"/>
      <c r="TKN542" s="81"/>
      <c r="TKO542" s="80"/>
      <c r="TKP542" s="81"/>
      <c r="TKQ542" s="80"/>
      <c r="TKR542" s="81"/>
      <c r="TKS542" s="80"/>
      <c r="TKT542" s="81"/>
      <c r="TKU542" s="80"/>
      <c r="TKV542" s="81"/>
      <c r="TKW542" s="80"/>
      <c r="TKX542" s="81"/>
      <c r="TKY542" s="80"/>
      <c r="TKZ542" s="81"/>
      <c r="TLA542" s="80"/>
      <c r="TLB542" s="81"/>
      <c r="TLC542" s="80"/>
      <c r="TLD542" s="81"/>
      <c r="TLE542" s="80"/>
      <c r="TLF542" s="81"/>
      <c r="TLG542" s="80"/>
      <c r="TLH542" s="81"/>
      <c r="TLI542" s="80"/>
      <c r="TLJ542" s="81"/>
      <c r="TLK542" s="80"/>
      <c r="TLL542" s="81"/>
      <c r="TLM542" s="80"/>
      <c r="TLN542" s="81"/>
      <c r="TLO542" s="80"/>
      <c r="TLP542" s="81"/>
      <c r="TLQ542" s="80"/>
      <c r="TLR542" s="81"/>
      <c r="TLS542" s="80"/>
      <c r="TLT542" s="81"/>
      <c r="TLU542" s="80"/>
      <c r="TLV542" s="81"/>
      <c r="TLW542" s="80"/>
      <c r="TLX542" s="81"/>
      <c r="TLY542" s="80"/>
      <c r="TLZ542" s="81"/>
      <c r="TMA542" s="80"/>
      <c r="TMB542" s="81"/>
      <c r="TMC542" s="80"/>
      <c r="TMD542" s="81"/>
      <c r="TME542" s="80"/>
      <c r="TMF542" s="81"/>
      <c r="TMG542" s="80"/>
      <c r="TMH542" s="81"/>
      <c r="TMI542" s="80"/>
      <c r="TMJ542" s="81"/>
      <c r="TMK542" s="80"/>
      <c r="TML542" s="81"/>
      <c r="TMM542" s="80"/>
      <c r="TMN542" s="81"/>
      <c r="TMO542" s="80"/>
      <c r="TMP542" s="81"/>
      <c r="TMQ542" s="80"/>
      <c r="TMR542" s="81"/>
      <c r="TMS542" s="80"/>
      <c r="TMT542" s="81"/>
      <c r="TMU542" s="80"/>
      <c r="TMV542" s="81"/>
      <c r="TMW542" s="80"/>
      <c r="TMX542" s="81"/>
      <c r="TMY542" s="80"/>
      <c r="TMZ542" s="81"/>
      <c r="TNA542" s="80"/>
      <c r="TNB542" s="81"/>
      <c r="TNC542" s="80"/>
      <c r="TND542" s="81"/>
      <c r="TNE542" s="80"/>
      <c r="TNF542" s="81"/>
      <c r="TNG542" s="80"/>
      <c r="TNH542" s="81"/>
      <c r="TNI542" s="80"/>
      <c r="TNJ542" s="81"/>
      <c r="TNK542" s="80"/>
      <c r="TNL542" s="81"/>
      <c r="TNM542" s="80"/>
      <c r="TNN542" s="81"/>
      <c r="TNO542" s="80"/>
      <c r="TNP542" s="81"/>
      <c r="TNQ542" s="80"/>
      <c r="TNR542" s="81"/>
      <c r="TNS542" s="80"/>
      <c r="TNT542" s="81"/>
      <c r="TNU542" s="80"/>
      <c r="TNV542" s="81"/>
      <c r="TNW542" s="80"/>
      <c r="TNX542" s="81"/>
      <c r="TNY542" s="80"/>
      <c r="TNZ542" s="81"/>
      <c r="TOA542" s="80"/>
      <c r="TOB542" s="81"/>
      <c r="TOC542" s="80"/>
      <c r="TOD542" s="81"/>
      <c r="TOE542" s="80"/>
      <c r="TOF542" s="81"/>
      <c r="TOG542" s="80"/>
      <c r="TOH542" s="81"/>
      <c r="TOI542" s="80"/>
      <c r="TOJ542" s="81"/>
      <c r="TOK542" s="80"/>
      <c r="TOL542" s="81"/>
      <c r="TOM542" s="80"/>
      <c r="TON542" s="81"/>
      <c r="TOO542" s="80"/>
      <c r="TOP542" s="81"/>
      <c r="TOQ542" s="80"/>
      <c r="TOR542" s="81"/>
      <c r="TOS542" s="80"/>
      <c r="TOT542" s="81"/>
      <c r="TOU542" s="80"/>
      <c r="TOV542" s="81"/>
      <c r="TOW542" s="80"/>
      <c r="TOX542" s="81"/>
      <c r="TOY542" s="80"/>
      <c r="TOZ542" s="81"/>
      <c r="TPA542" s="80"/>
      <c r="TPB542" s="81"/>
      <c r="TPC542" s="80"/>
      <c r="TPD542" s="81"/>
      <c r="TPE542" s="80"/>
      <c r="TPF542" s="81"/>
      <c r="TPG542" s="80"/>
      <c r="TPH542" s="81"/>
      <c r="TPI542" s="80"/>
      <c r="TPJ542" s="81"/>
      <c r="TPK542" s="80"/>
      <c r="TPL542" s="81"/>
      <c r="TPM542" s="80"/>
      <c r="TPN542" s="81"/>
      <c r="TPO542" s="80"/>
      <c r="TPP542" s="81"/>
      <c r="TPQ542" s="80"/>
      <c r="TPR542" s="81"/>
      <c r="TPS542" s="80"/>
      <c r="TPT542" s="81"/>
      <c r="TPU542" s="80"/>
      <c r="TPV542" s="81"/>
      <c r="TPW542" s="80"/>
      <c r="TPX542" s="81"/>
      <c r="TPY542" s="80"/>
      <c r="TPZ542" s="81"/>
      <c r="TQA542" s="80"/>
      <c r="TQB542" s="81"/>
      <c r="TQC542" s="80"/>
      <c r="TQD542" s="81"/>
      <c r="TQE542" s="80"/>
      <c r="TQF542" s="81"/>
      <c r="TQG542" s="80"/>
      <c r="TQH542" s="81"/>
      <c r="TQI542" s="80"/>
      <c r="TQJ542" s="81"/>
      <c r="TQK542" s="80"/>
      <c r="TQL542" s="81"/>
      <c r="TQM542" s="80"/>
      <c r="TQN542" s="81"/>
      <c r="TQO542" s="80"/>
      <c r="TQP542" s="81"/>
      <c r="TQQ542" s="80"/>
      <c r="TQR542" s="81"/>
      <c r="TQS542" s="80"/>
      <c r="TQT542" s="81"/>
      <c r="TQU542" s="80"/>
      <c r="TQV542" s="81"/>
      <c r="TQW542" s="80"/>
      <c r="TQX542" s="81"/>
      <c r="TQY542" s="80"/>
      <c r="TQZ542" s="81"/>
      <c r="TRA542" s="80"/>
      <c r="TRB542" s="81"/>
      <c r="TRC542" s="80"/>
      <c r="TRD542" s="81"/>
      <c r="TRE542" s="80"/>
      <c r="TRF542" s="81"/>
      <c r="TRG542" s="80"/>
      <c r="TRH542" s="81"/>
      <c r="TRI542" s="80"/>
      <c r="TRJ542" s="81"/>
      <c r="TRK542" s="80"/>
      <c r="TRL542" s="81"/>
      <c r="TRM542" s="80"/>
      <c r="TRN542" s="81"/>
      <c r="TRO542" s="80"/>
      <c r="TRP542" s="81"/>
      <c r="TRQ542" s="80"/>
      <c r="TRR542" s="81"/>
      <c r="TRS542" s="80"/>
      <c r="TRT542" s="81"/>
      <c r="TRU542" s="80"/>
      <c r="TRV542" s="81"/>
      <c r="TRW542" s="80"/>
      <c r="TRX542" s="81"/>
      <c r="TRY542" s="80"/>
      <c r="TRZ542" s="81"/>
      <c r="TSA542" s="80"/>
      <c r="TSB542" s="81"/>
      <c r="TSC542" s="80"/>
      <c r="TSD542" s="81"/>
      <c r="TSE542" s="80"/>
      <c r="TSF542" s="81"/>
      <c r="TSG542" s="80"/>
      <c r="TSH542" s="81"/>
      <c r="TSI542" s="80"/>
      <c r="TSJ542" s="81"/>
      <c r="TSK542" s="80"/>
      <c r="TSL542" s="81"/>
      <c r="TSM542" s="80"/>
      <c r="TSN542" s="81"/>
      <c r="TSO542" s="80"/>
      <c r="TSP542" s="81"/>
      <c r="TSQ542" s="80"/>
      <c r="TSR542" s="81"/>
      <c r="TSS542" s="80"/>
      <c r="TST542" s="81"/>
      <c r="TSU542" s="80"/>
      <c r="TSV542" s="81"/>
      <c r="TSW542" s="80"/>
      <c r="TSX542" s="81"/>
      <c r="TSY542" s="80"/>
      <c r="TSZ542" s="81"/>
      <c r="TTA542" s="80"/>
      <c r="TTB542" s="81"/>
      <c r="TTC542" s="80"/>
      <c r="TTD542" s="81"/>
      <c r="TTE542" s="80"/>
      <c r="TTF542" s="81"/>
      <c r="TTG542" s="80"/>
      <c r="TTH542" s="81"/>
      <c r="TTI542" s="80"/>
      <c r="TTJ542" s="81"/>
      <c r="TTK542" s="80"/>
      <c r="TTL542" s="81"/>
      <c r="TTM542" s="80"/>
      <c r="TTN542" s="81"/>
      <c r="TTO542" s="80"/>
      <c r="TTP542" s="81"/>
      <c r="TTQ542" s="80"/>
      <c r="TTR542" s="81"/>
      <c r="TTS542" s="80"/>
      <c r="TTT542" s="81"/>
      <c r="TTU542" s="80"/>
      <c r="TTV542" s="81"/>
      <c r="TTW542" s="80"/>
      <c r="TTX542" s="81"/>
      <c r="TTY542" s="80"/>
      <c r="TTZ542" s="81"/>
      <c r="TUA542" s="80"/>
      <c r="TUB542" s="81"/>
      <c r="TUC542" s="80"/>
      <c r="TUD542" s="81"/>
      <c r="TUE542" s="80"/>
      <c r="TUF542" s="81"/>
      <c r="TUG542" s="80"/>
      <c r="TUH542" s="81"/>
      <c r="TUI542" s="80"/>
      <c r="TUJ542" s="81"/>
      <c r="TUK542" s="80"/>
      <c r="TUL542" s="81"/>
      <c r="TUM542" s="80"/>
      <c r="TUN542" s="81"/>
      <c r="TUO542" s="80"/>
      <c r="TUP542" s="81"/>
      <c r="TUQ542" s="80"/>
      <c r="TUR542" s="81"/>
      <c r="TUS542" s="80"/>
      <c r="TUT542" s="81"/>
      <c r="TUU542" s="80"/>
      <c r="TUV542" s="81"/>
      <c r="TUW542" s="80"/>
      <c r="TUX542" s="81"/>
      <c r="TUY542" s="80"/>
      <c r="TUZ542" s="81"/>
      <c r="TVA542" s="80"/>
      <c r="TVB542" s="81"/>
      <c r="TVC542" s="80"/>
      <c r="TVD542" s="81"/>
      <c r="TVE542" s="80"/>
      <c r="TVF542" s="81"/>
      <c r="TVG542" s="80"/>
      <c r="TVH542" s="81"/>
      <c r="TVI542" s="80"/>
      <c r="TVJ542" s="81"/>
      <c r="TVK542" s="80"/>
      <c r="TVL542" s="81"/>
      <c r="TVM542" s="80"/>
      <c r="TVN542" s="81"/>
      <c r="TVO542" s="80"/>
      <c r="TVP542" s="81"/>
      <c r="TVQ542" s="80"/>
      <c r="TVR542" s="81"/>
      <c r="TVS542" s="80"/>
      <c r="TVT542" s="81"/>
      <c r="TVU542" s="80"/>
      <c r="TVV542" s="81"/>
      <c r="TVW542" s="80"/>
      <c r="TVX542" s="81"/>
      <c r="TVY542" s="80"/>
      <c r="TVZ542" s="81"/>
      <c r="TWA542" s="80"/>
      <c r="TWB542" s="81"/>
      <c r="TWC542" s="80"/>
      <c r="TWD542" s="81"/>
      <c r="TWE542" s="80"/>
      <c r="TWF542" s="81"/>
      <c r="TWG542" s="80"/>
      <c r="TWH542" s="81"/>
      <c r="TWI542" s="80"/>
      <c r="TWJ542" s="81"/>
      <c r="TWK542" s="80"/>
      <c r="TWL542" s="81"/>
      <c r="TWM542" s="80"/>
      <c r="TWN542" s="81"/>
      <c r="TWO542" s="80"/>
      <c r="TWP542" s="81"/>
      <c r="TWQ542" s="80"/>
      <c r="TWR542" s="81"/>
      <c r="TWS542" s="80"/>
      <c r="TWT542" s="81"/>
      <c r="TWU542" s="80"/>
      <c r="TWV542" s="81"/>
      <c r="TWW542" s="80"/>
      <c r="TWX542" s="81"/>
      <c r="TWY542" s="80"/>
      <c r="TWZ542" s="81"/>
      <c r="TXA542" s="80"/>
      <c r="TXB542" s="81"/>
      <c r="TXC542" s="80"/>
      <c r="TXD542" s="81"/>
      <c r="TXE542" s="80"/>
      <c r="TXF542" s="81"/>
      <c r="TXG542" s="80"/>
      <c r="TXH542" s="81"/>
      <c r="TXI542" s="80"/>
      <c r="TXJ542" s="81"/>
      <c r="TXK542" s="80"/>
      <c r="TXL542" s="81"/>
      <c r="TXM542" s="80"/>
      <c r="TXN542" s="81"/>
      <c r="TXO542" s="80"/>
      <c r="TXP542" s="81"/>
      <c r="TXQ542" s="80"/>
      <c r="TXR542" s="81"/>
      <c r="TXS542" s="80"/>
      <c r="TXT542" s="81"/>
      <c r="TXU542" s="80"/>
      <c r="TXV542" s="81"/>
      <c r="TXW542" s="80"/>
      <c r="TXX542" s="81"/>
      <c r="TXY542" s="80"/>
      <c r="TXZ542" s="81"/>
      <c r="TYA542" s="80"/>
      <c r="TYB542" s="81"/>
      <c r="TYC542" s="80"/>
      <c r="TYD542" s="81"/>
      <c r="TYE542" s="80"/>
      <c r="TYF542" s="81"/>
      <c r="TYG542" s="80"/>
      <c r="TYH542" s="81"/>
      <c r="TYI542" s="80"/>
      <c r="TYJ542" s="81"/>
      <c r="TYK542" s="80"/>
      <c r="TYL542" s="81"/>
      <c r="TYM542" s="80"/>
      <c r="TYN542" s="81"/>
      <c r="TYO542" s="80"/>
      <c r="TYP542" s="81"/>
      <c r="TYQ542" s="80"/>
      <c r="TYR542" s="81"/>
      <c r="TYS542" s="80"/>
      <c r="TYT542" s="81"/>
      <c r="TYU542" s="80"/>
      <c r="TYV542" s="81"/>
      <c r="TYW542" s="80"/>
      <c r="TYX542" s="81"/>
      <c r="TYY542" s="80"/>
      <c r="TYZ542" s="81"/>
      <c r="TZA542" s="80"/>
      <c r="TZB542" s="81"/>
      <c r="TZC542" s="80"/>
      <c r="TZD542" s="81"/>
      <c r="TZE542" s="80"/>
      <c r="TZF542" s="81"/>
      <c r="TZG542" s="80"/>
      <c r="TZH542" s="81"/>
      <c r="TZI542" s="80"/>
      <c r="TZJ542" s="81"/>
      <c r="TZK542" s="80"/>
      <c r="TZL542" s="81"/>
      <c r="TZM542" s="80"/>
      <c r="TZN542" s="81"/>
      <c r="TZO542" s="80"/>
      <c r="TZP542" s="81"/>
      <c r="TZQ542" s="80"/>
      <c r="TZR542" s="81"/>
      <c r="TZS542" s="80"/>
      <c r="TZT542" s="81"/>
      <c r="TZU542" s="80"/>
      <c r="TZV542" s="81"/>
      <c r="TZW542" s="80"/>
      <c r="TZX542" s="81"/>
      <c r="TZY542" s="80"/>
      <c r="TZZ542" s="81"/>
      <c r="UAA542" s="80"/>
      <c r="UAB542" s="81"/>
      <c r="UAC542" s="80"/>
      <c r="UAD542" s="81"/>
      <c r="UAE542" s="80"/>
      <c r="UAF542" s="81"/>
      <c r="UAG542" s="80"/>
      <c r="UAH542" s="81"/>
      <c r="UAI542" s="80"/>
      <c r="UAJ542" s="81"/>
      <c r="UAK542" s="80"/>
      <c r="UAL542" s="81"/>
      <c r="UAM542" s="80"/>
      <c r="UAN542" s="81"/>
      <c r="UAO542" s="80"/>
      <c r="UAP542" s="81"/>
      <c r="UAQ542" s="80"/>
      <c r="UAR542" s="81"/>
      <c r="UAS542" s="80"/>
      <c r="UAT542" s="81"/>
      <c r="UAU542" s="80"/>
      <c r="UAV542" s="81"/>
      <c r="UAW542" s="80"/>
      <c r="UAX542" s="81"/>
      <c r="UAY542" s="80"/>
      <c r="UAZ542" s="81"/>
      <c r="UBA542" s="80"/>
      <c r="UBB542" s="81"/>
      <c r="UBC542" s="80"/>
      <c r="UBD542" s="81"/>
      <c r="UBE542" s="80"/>
      <c r="UBF542" s="81"/>
      <c r="UBG542" s="80"/>
      <c r="UBH542" s="81"/>
      <c r="UBI542" s="80"/>
      <c r="UBJ542" s="81"/>
      <c r="UBK542" s="80"/>
      <c r="UBL542" s="81"/>
      <c r="UBM542" s="80"/>
      <c r="UBN542" s="81"/>
      <c r="UBO542" s="80"/>
      <c r="UBP542" s="81"/>
      <c r="UBQ542" s="80"/>
      <c r="UBR542" s="81"/>
      <c r="UBS542" s="80"/>
      <c r="UBT542" s="81"/>
      <c r="UBU542" s="80"/>
      <c r="UBV542" s="81"/>
      <c r="UBW542" s="80"/>
      <c r="UBX542" s="81"/>
      <c r="UBY542" s="80"/>
      <c r="UBZ542" s="81"/>
      <c r="UCA542" s="80"/>
      <c r="UCB542" s="81"/>
      <c r="UCC542" s="80"/>
      <c r="UCD542" s="81"/>
      <c r="UCE542" s="80"/>
      <c r="UCF542" s="81"/>
      <c r="UCG542" s="80"/>
      <c r="UCH542" s="81"/>
      <c r="UCI542" s="80"/>
      <c r="UCJ542" s="81"/>
      <c r="UCK542" s="80"/>
      <c r="UCL542" s="81"/>
      <c r="UCM542" s="80"/>
      <c r="UCN542" s="81"/>
      <c r="UCO542" s="80"/>
      <c r="UCP542" s="81"/>
      <c r="UCQ542" s="80"/>
      <c r="UCR542" s="81"/>
      <c r="UCS542" s="80"/>
      <c r="UCT542" s="81"/>
      <c r="UCU542" s="80"/>
      <c r="UCV542" s="81"/>
      <c r="UCW542" s="80"/>
      <c r="UCX542" s="81"/>
      <c r="UCY542" s="80"/>
      <c r="UCZ542" s="81"/>
      <c r="UDA542" s="80"/>
      <c r="UDB542" s="81"/>
      <c r="UDC542" s="80"/>
      <c r="UDD542" s="81"/>
      <c r="UDE542" s="80"/>
      <c r="UDF542" s="81"/>
      <c r="UDG542" s="80"/>
      <c r="UDH542" s="81"/>
      <c r="UDI542" s="80"/>
      <c r="UDJ542" s="81"/>
      <c r="UDK542" s="80"/>
      <c r="UDL542" s="81"/>
      <c r="UDM542" s="80"/>
      <c r="UDN542" s="81"/>
      <c r="UDO542" s="80"/>
      <c r="UDP542" s="81"/>
      <c r="UDQ542" s="80"/>
      <c r="UDR542" s="81"/>
      <c r="UDS542" s="80"/>
      <c r="UDT542" s="81"/>
      <c r="UDU542" s="80"/>
      <c r="UDV542" s="81"/>
      <c r="UDW542" s="80"/>
      <c r="UDX542" s="81"/>
      <c r="UDY542" s="80"/>
      <c r="UDZ542" s="81"/>
      <c r="UEA542" s="80"/>
      <c r="UEB542" s="81"/>
      <c r="UEC542" s="80"/>
      <c r="UED542" s="81"/>
      <c r="UEE542" s="80"/>
      <c r="UEF542" s="81"/>
      <c r="UEG542" s="80"/>
      <c r="UEH542" s="81"/>
      <c r="UEI542" s="80"/>
      <c r="UEJ542" s="81"/>
      <c r="UEK542" s="80"/>
      <c r="UEL542" s="81"/>
      <c r="UEM542" s="80"/>
      <c r="UEN542" s="81"/>
      <c r="UEO542" s="80"/>
      <c r="UEP542" s="81"/>
      <c r="UEQ542" s="80"/>
      <c r="UER542" s="81"/>
      <c r="UES542" s="80"/>
      <c r="UET542" s="81"/>
      <c r="UEU542" s="80"/>
      <c r="UEV542" s="81"/>
      <c r="UEW542" s="80"/>
      <c r="UEX542" s="81"/>
      <c r="UEY542" s="80"/>
      <c r="UEZ542" s="81"/>
      <c r="UFA542" s="80"/>
      <c r="UFB542" s="81"/>
      <c r="UFC542" s="80"/>
      <c r="UFD542" s="81"/>
      <c r="UFE542" s="80"/>
      <c r="UFF542" s="81"/>
      <c r="UFG542" s="80"/>
      <c r="UFH542" s="81"/>
      <c r="UFI542" s="80"/>
      <c r="UFJ542" s="81"/>
      <c r="UFK542" s="80"/>
      <c r="UFL542" s="81"/>
      <c r="UFM542" s="80"/>
      <c r="UFN542" s="81"/>
      <c r="UFO542" s="80"/>
      <c r="UFP542" s="81"/>
      <c r="UFQ542" s="80"/>
      <c r="UFR542" s="81"/>
      <c r="UFS542" s="80"/>
      <c r="UFT542" s="81"/>
      <c r="UFU542" s="80"/>
      <c r="UFV542" s="81"/>
      <c r="UFW542" s="80"/>
      <c r="UFX542" s="81"/>
      <c r="UFY542" s="80"/>
      <c r="UFZ542" s="81"/>
      <c r="UGA542" s="80"/>
      <c r="UGB542" s="81"/>
      <c r="UGC542" s="80"/>
      <c r="UGD542" s="81"/>
      <c r="UGE542" s="80"/>
      <c r="UGF542" s="81"/>
      <c r="UGG542" s="80"/>
      <c r="UGH542" s="81"/>
      <c r="UGI542" s="80"/>
      <c r="UGJ542" s="81"/>
      <c r="UGK542" s="80"/>
      <c r="UGL542" s="81"/>
      <c r="UGM542" s="80"/>
      <c r="UGN542" s="81"/>
      <c r="UGO542" s="80"/>
      <c r="UGP542" s="81"/>
      <c r="UGQ542" s="80"/>
      <c r="UGR542" s="81"/>
      <c r="UGS542" s="80"/>
      <c r="UGT542" s="81"/>
      <c r="UGU542" s="80"/>
      <c r="UGV542" s="81"/>
      <c r="UGW542" s="80"/>
      <c r="UGX542" s="81"/>
      <c r="UGY542" s="80"/>
      <c r="UGZ542" s="81"/>
      <c r="UHA542" s="80"/>
      <c r="UHB542" s="81"/>
      <c r="UHC542" s="80"/>
      <c r="UHD542" s="81"/>
      <c r="UHE542" s="80"/>
      <c r="UHF542" s="81"/>
      <c r="UHG542" s="80"/>
      <c r="UHH542" s="81"/>
      <c r="UHI542" s="80"/>
      <c r="UHJ542" s="81"/>
      <c r="UHK542" s="80"/>
      <c r="UHL542" s="81"/>
      <c r="UHM542" s="80"/>
      <c r="UHN542" s="81"/>
      <c r="UHO542" s="80"/>
      <c r="UHP542" s="81"/>
      <c r="UHQ542" s="80"/>
      <c r="UHR542" s="81"/>
      <c r="UHS542" s="80"/>
      <c r="UHT542" s="81"/>
      <c r="UHU542" s="80"/>
      <c r="UHV542" s="81"/>
      <c r="UHW542" s="80"/>
      <c r="UHX542" s="81"/>
      <c r="UHY542" s="80"/>
      <c r="UHZ542" s="81"/>
      <c r="UIA542" s="80"/>
      <c r="UIB542" s="81"/>
      <c r="UIC542" s="80"/>
      <c r="UID542" s="81"/>
      <c r="UIE542" s="80"/>
      <c r="UIF542" s="81"/>
      <c r="UIG542" s="80"/>
      <c r="UIH542" s="81"/>
      <c r="UII542" s="80"/>
      <c r="UIJ542" s="81"/>
      <c r="UIK542" s="80"/>
      <c r="UIL542" s="81"/>
      <c r="UIM542" s="80"/>
      <c r="UIN542" s="81"/>
      <c r="UIO542" s="80"/>
      <c r="UIP542" s="81"/>
      <c r="UIQ542" s="80"/>
      <c r="UIR542" s="81"/>
      <c r="UIS542" s="80"/>
      <c r="UIT542" s="81"/>
      <c r="UIU542" s="80"/>
      <c r="UIV542" s="81"/>
      <c r="UIW542" s="80"/>
      <c r="UIX542" s="81"/>
      <c r="UIY542" s="80"/>
      <c r="UIZ542" s="81"/>
      <c r="UJA542" s="80"/>
      <c r="UJB542" s="81"/>
      <c r="UJC542" s="80"/>
      <c r="UJD542" s="81"/>
      <c r="UJE542" s="80"/>
      <c r="UJF542" s="81"/>
      <c r="UJG542" s="80"/>
      <c r="UJH542" s="81"/>
      <c r="UJI542" s="80"/>
      <c r="UJJ542" s="81"/>
      <c r="UJK542" s="80"/>
      <c r="UJL542" s="81"/>
      <c r="UJM542" s="80"/>
      <c r="UJN542" s="81"/>
      <c r="UJO542" s="80"/>
      <c r="UJP542" s="81"/>
      <c r="UJQ542" s="80"/>
      <c r="UJR542" s="81"/>
      <c r="UJS542" s="80"/>
      <c r="UJT542" s="81"/>
      <c r="UJU542" s="80"/>
      <c r="UJV542" s="81"/>
      <c r="UJW542" s="80"/>
      <c r="UJX542" s="81"/>
      <c r="UJY542" s="80"/>
      <c r="UJZ542" s="81"/>
      <c r="UKA542" s="80"/>
      <c r="UKB542" s="81"/>
      <c r="UKC542" s="80"/>
      <c r="UKD542" s="81"/>
      <c r="UKE542" s="80"/>
      <c r="UKF542" s="81"/>
      <c r="UKG542" s="80"/>
      <c r="UKH542" s="81"/>
      <c r="UKI542" s="80"/>
      <c r="UKJ542" s="81"/>
      <c r="UKK542" s="80"/>
      <c r="UKL542" s="81"/>
      <c r="UKM542" s="80"/>
      <c r="UKN542" s="81"/>
      <c r="UKO542" s="80"/>
      <c r="UKP542" s="81"/>
      <c r="UKQ542" s="80"/>
      <c r="UKR542" s="81"/>
      <c r="UKS542" s="80"/>
      <c r="UKT542" s="81"/>
      <c r="UKU542" s="80"/>
      <c r="UKV542" s="81"/>
      <c r="UKW542" s="80"/>
      <c r="UKX542" s="81"/>
      <c r="UKY542" s="80"/>
      <c r="UKZ542" s="81"/>
      <c r="ULA542" s="80"/>
      <c r="ULB542" s="81"/>
      <c r="ULC542" s="80"/>
      <c r="ULD542" s="81"/>
      <c r="ULE542" s="80"/>
      <c r="ULF542" s="81"/>
      <c r="ULG542" s="80"/>
      <c r="ULH542" s="81"/>
      <c r="ULI542" s="80"/>
      <c r="ULJ542" s="81"/>
      <c r="ULK542" s="80"/>
      <c r="ULL542" s="81"/>
      <c r="ULM542" s="80"/>
      <c r="ULN542" s="81"/>
      <c r="ULO542" s="80"/>
      <c r="ULP542" s="81"/>
      <c r="ULQ542" s="80"/>
      <c r="ULR542" s="81"/>
      <c r="ULS542" s="80"/>
      <c r="ULT542" s="81"/>
      <c r="ULU542" s="80"/>
      <c r="ULV542" s="81"/>
      <c r="ULW542" s="80"/>
      <c r="ULX542" s="81"/>
      <c r="ULY542" s="80"/>
      <c r="ULZ542" s="81"/>
      <c r="UMA542" s="80"/>
      <c r="UMB542" s="81"/>
      <c r="UMC542" s="80"/>
      <c r="UMD542" s="81"/>
      <c r="UME542" s="80"/>
      <c r="UMF542" s="81"/>
      <c r="UMG542" s="80"/>
      <c r="UMH542" s="81"/>
      <c r="UMI542" s="80"/>
      <c r="UMJ542" s="81"/>
      <c r="UMK542" s="80"/>
      <c r="UML542" s="81"/>
      <c r="UMM542" s="80"/>
      <c r="UMN542" s="81"/>
      <c r="UMO542" s="80"/>
      <c r="UMP542" s="81"/>
      <c r="UMQ542" s="80"/>
      <c r="UMR542" s="81"/>
      <c r="UMS542" s="80"/>
      <c r="UMT542" s="81"/>
      <c r="UMU542" s="80"/>
      <c r="UMV542" s="81"/>
      <c r="UMW542" s="80"/>
      <c r="UMX542" s="81"/>
      <c r="UMY542" s="80"/>
      <c r="UMZ542" s="81"/>
      <c r="UNA542" s="80"/>
      <c r="UNB542" s="81"/>
      <c r="UNC542" s="80"/>
      <c r="UND542" s="81"/>
      <c r="UNE542" s="80"/>
      <c r="UNF542" s="81"/>
      <c r="UNG542" s="80"/>
      <c r="UNH542" s="81"/>
      <c r="UNI542" s="80"/>
      <c r="UNJ542" s="81"/>
      <c r="UNK542" s="80"/>
      <c r="UNL542" s="81"/>
      <c r="UNM542" s="80"/>
      <c r="UNN542" s="81"/>
      <c r="UNO542" s="80"/>
      <c r="UNP542" s="81"/>
      <c r="UNQ542" s="80"/>
      <c r="UNR542" s="81"/>
      <c r="UNS542" s="80"/>
      <c r="UNT542" s="81"/>
      <c r="UNU542" s="80"/>
      <c r="UNV542" s="81"/>
      <c r="UNW542" s="80"/>
      <c r="UNX542" s="81"/>
      <c r="UNY542" s="80"/>
      <c r="UNZ542" s="81"/>
      <c r="UOA542" s="80"/>
      <c r="UOB542" s="81"/>
      <c r="UOC542" s="80"/>
      <c r="UOD542" s="81"/>
      <c r="UOE542" s="80"/>
      <c r="UOF542" s="81"/>
      <c r="UOG542" s="80"/>
      <c r="UOH542" s="81"/>
      <c r="UOI542" s="80"/>
      <c r="UOJ542" s="81"/>
      <c r="UOK542" s="80"/>
      <c r="UOL542" s="81"/>
      <c r="UOM542" s="80"/>
      <c r="UON542" s="81"/>
      <c r="UOO542" s="80"/>
      <c r="UOP542" s="81"/>
      <c r="UOQ542" s="80"/>
      <c r="UOR542" s="81"/>
      <c r="UOS542" s="80"/>
      <c r="UOT542" s="81"/>
      <c r="UOU542" s="80"/>
      <c r="UOV542" s="81"/>
      <c r="UOW542" s="80"/>
      <c r="UOX542" s="81"/>
      <c r="UOY542" s="80"/>
      <c r="UOZ542" s="81"/>
      <c r="UPA542" s="80"/>
      <c r="UPB542" s="81"/>
      <c r="UPC542" s="80"/>
      <c r="UPD542" s="81"/>
      <c r="UPE542" s="80"/>
      <c r="UPF542" s="81"/>
      <c r="UPG542" s="80"/>
      <c r="UPH542" s="81"/>
      <c r="UPI542" s="80"/>
      <c r="UPJ542" s="81"/>
      <c r="UPK542" s="80"/>
      <c r="UPL542" s="81"/>
      <c r="UPM542" s="80"/>
      <c r="UPN542" s="81"/>
      <c r="UPO542" s="80"/>
      <c r="UPP542" s="81"/>
      <c r="UPQ542" s="80"/>
      <c r="UPR542" s="81"/>
      <c r="UPS542" s="80"/>
      <c r="UPT542" s="81"/>
      <c r="UPU542" s="80"/>
      <c r="UPV542" s="81"/>
      <c r="UPW542" s="80"/>
      <c r="UPX542" s="81"/>
      <c r="UPY542" s="80"/>
      <c r="UPZ542" s="81"/>
      <c r="UQA542" s="80"/>
      <c r="UQB542" s="81"/>
      <c r="UQC542" s="80"/>
      <c r="UQD542" s="81"/>
      <c r="UQE542" s="80"/>
      <c r="UQF542" s="81"/>
      <c r="UQG542" s="80"/>
      <c r="UQH542" s="81"/>
      <c r="UQI542" s="80"/>
      <c r="UQJ542" s="81"/>
      <c r="UQK542" s="80"/>
      <c r="UQL542" s="81"/>
      <c r="UQM542" s="80"/>
      <c r="UQN542" s="81"/>
      <c r="UQO542" s="80"/>
      <c r="UQP542" s="81"/>
      <c r="UQQ542" s="80"/>
      <c r="UQR542" s="81"/>
      <c r="UQS542" s="80"/>
      <c r="UQT542" s="81"/>
      <c r="UQU542" s="80"/>
      <c r="UQV542" s="81"/>
      <c r="UQW542" s="80"/>
      <c r="UQX542" s="81"/>
      <c r="UQY542" s="80"/>
      <c r="UQZ542" s="81"/>
      <c r="URA542" s="80"/>
      <c r="URB542" s="81"/>
      <c r="URC542" s="80"/>
      <c r="URD542" s="81"/>
      <c r="URE542" s="80"/>
      <c r="URF542" s="81"/>
      <c r="URG542" s="80"/>
      <c r="URH542" s="81"/>
      <c r="URI542" s="80"/>
      <c r="URJ542" s="81"/>
      <c r="URK542" s="80"/>
      <c r="URL542" s="81"/>
      <c r="URM542" s="80"/>
      <c r="URN542" s="81"/>
      <c r="URO542" s="80"/>
      <c r="URP542" s="81"/>
      <c r="URQ542" s="80"/>
      <c r="URR542" s="81"/>
      <c r="URS542" s="80"/>
      <c r="URT542" s="81"/>
      <c r="URU542" s="80"/>
      <c r="URV542" s="81"/>
      <c r="URW542" s="80"/>
      <c r="URX542" s="81"/>
      <c r="URY542" s="80"/>
      <c r="URZ542" s="81"/>
      <c r="USA542" s="80"/>
      <c r="USB542" s="81"/>
      <c r="USC542" s="80"/>
      <c r="USD542" s="81"/>
      <c r="USE542" s="80"/>
      <c r="USF542" s="81"/>
      <c r="USG542" s="80"/>
      <c r="USH542" s="81"/>
      <c r="USI542" s="80"/>
      <c r="USJ542" s="81"/>
      <c r="USK542" s="80"/>
      <c r="USL542" s="81"/>
      <c r="USM542" s="80"/>
      <c r="USN542" s="81"/>
      <c r="USO542" s="80"/>
      <c r="USP542" s="81"/>
      <c r="USQ542" s="80"/>
      <c r="USR542" s="81"/>
      <c r="USS542" s="80"/>
      <c r="UST542" s="81"/>
      <c r="USU542" s="80"/>
      <c r="USV542" s="81"/>
      <c r="USW542" s="80"/>
      <c r="USX542" s="81"/>
      <c r="USY542" s="80"/>
      <c r="USZ542" s="81"/>
      <c r="UTA542" s="80"/>
      <c r="UTB542" s="81"/>
      <c r="UTC542" s="80"/>
      <c r="UTD542" s="81"/>
      <c r="UTE542" s="80"/>
      <c r="UTF542" s="81"/>
      <c r="UTG542" s="80"/>
      <c r="UTH542" s="81"/>
      <c r="UTI542" s="80"/>
      <c r="UTJ542" s="81"/>
      <c r="UTK542" s="80"/>
      <c r="UTL542" s="81"/>
      <c r="UTM542" s="80"/>
      <c r="UTN542" s="81"/>
      <c r="UTO542" s="80"/>
      <c r="UTP542" s="81"/>
      <c r="UTQ542" s="80"/>
      <c r="UTR542" s="81"/>
      <c r="UTS542" s="80"/>
      <c r="UTT542" s="81"/>
      <c r="UTU542" s="80"/>
      <c r="UTV542" s="81"/>
      <c r="UTW542" s="80"/>
      <c r="UTX542" s="81"/>
      <c r="UTY542" s="80"/>
      <c r="UTZ542" s="81"/>
      <c r="UUA542" s="80"/>
      <c r="UUB542" s="81"/>
      <c r="UUC542" s="80"/>
      <c r="UUD542" s="81"/>
      <c r="UUE542" s="80"/>
      <c r="UUF542" s="81"/>
      <c r="UUG542" s="80"/>
      <c r="UUH542" s="81"/>
      <c r="UUI542" s="80"/>
      <c r="UUJ542" s="81"/>
      <c r="UUK542" s="80"/>
      <c r="UUL542" s="81"/>
      <c r="UUM542" s="80"/>
      <c r="UUN542" s="81"/>
      <c r="UUO542" s="80"/>
      <c r="UUP542" s="81"/>
      <c r="UUQ542" s="80"/>
      <c r="UUR542" s="81"/>
      <c r="UUS542" s="80"/>
      <c r="UUT542" s="81"/>
      <c r="UUU542" s="80"/>
      <c r="UUV542" s="81"/>
      <c r="UUW542" s="80"/>
      <c r="UUX542" s="81"/>
      <c r="UUY542" s="80"/>
      <c r="UUZ542" s="81"/>
      <c r="UVA542" s="80"/>
      <c r="UVB542" s="81"/>
      <c r="UVC542" s="80"/>
      <c r="UVD542" s="81"/>
      <c r="UVE542" s="80"/>
      <c r="UVF542" s="81"/>
      <c r="UVG542" s="80"/>
      <c r="UVH542" s="81"/>
      <c r="UVI542" s="80"/>
      <c r="UVJ542" s="81"/>
      <c r="UVK542" s="80"/>
      <c r="UVL542" s="81"/>
      <c r="UVM542" s="80"/>
      <c r="UVN542" s="81"/>
      <c r="UVO542" s="80"/>
      <c r="UVP542" s="81"/>
      <c r="UVQ542" s="80"/>
      <c r="UVR542" s="81"/>
      <c r="UVS542" s="80"/>
      <c r="UVT542" s="81"/>
      <c r="UVU542" s="80"/>
      <c r="UVV542" s="81"/>
      <c r="UVW542" s="80"/>
      <c r="UVX542" s="81"/>
      <c r="UVY542" s="80"/>
      <c r="UVZ542" s="81"/>
      <c r="UWA542" s="80"/>
      <c r="UWB542" s="81"/>
      <c r="UWC542" s="80"/>
      <c r="UWD542" s="81"/>
      <c r="UWE542" s="80"/>
      <c r="UWF542" s="81"/>
      <c r="UWG542" s="80"/>
      <c r="UWH542" s="81"/>
      <c r="UWI542" s="80"/>
      <c r="UWJ542" s="81"/>
      <c r="UWK542" s="80"/>
      <c r="UWL542" s="81"/>
      <c r="UWM542" s="80"/>
      <c r="UWN542" s="81"/>
      <c r="UWO542" s="80"/>
      <c r="UWP542" s="81"/>
      <c r="UWQ542" s="80"/>
      <c r="UWR542" s="81"/>
      <c r="UWS542" s="80"/>
      <c r="UWT542" s="81"/>
      <c r="UWU542" s="80"/>
      <c r="UWV542" s="81"/>
      <c r="UWW542" s="80"/>
      <c r="UWX542" s="81"/>
      <c r="UWY542" s="80"/>
      <c r="UWZ542" s="81"/>
      <c r="UXA542" s="80"/>
      <c r="UXB542" s="81"/>
      <c r="UXC542" s="80"/>
      <c r="UXD542" s="81"/>
      <c r="UXE542" s="80"/>
      <c r="UXF542" s="81"/>
      <c r="UXG542" s="80"/>
      <c r="UXH542" s="81"/>
      <c r="UXI542" s="80"/>
      <c r="UXJ542" s="81"/>
      <c r="UXK542" s="80"/>
      <c r="UXL542" s="81"/>
      <c r="UXM542" s="80"/>
      <c r="UXN542" s="81"/>
      <c r="UXO542" s="80"/>
      <c r="UXP542" s="81"/>
      <c r="UXQ542" s="80"/>
      <c r="UXR542" s="81"/>
      <c r="UXS542" s="80"/>
      <c r="UXT542" s="81"/>
      <c r="UXU542" s="80"/>
      <c r="UXV542" s="81"/>
      <c r="UXW542" s="80"/>
      <c r="UXX542" s="81"/>
      <c r="UXY542" s="80"/>
      <c r="UXZ542" s="81"/>
      <c r="UYA542" s="80"/>
      <c r="UYB542" s="81"/>
      <c r="UYC542" s="80"/>
      <c r="UYD542" s="81"/>
      <c r="UYE542" s="80"/>
      <c r="UYF542" s="81"/>
      <c r="UYG542" s="80"/>
      <c r="UYH542" s="81"/>
      <c r="UYI542" s="80"/>
      <c r="UYJ542" s="81"/>
      <c r="UYK542" s="80"/>
      <c r="UYL542" s="81"/>
      <c r="UYM542" s="80"/>
      <c r="UYN542" s="81"/>
      <c r="UYO542" s="80"/>
      <c r="UYP542" s="81"/>
      <c r="UYQ542" s="80"/>
      <c r="UYR542" s="81"/>
      <c r="UYS542" s="80"/>
      <c r="UYT542" s="81"/>
      <c r="UYU542" s="80"/>
      <c r="UYV542" s="81"/>
      <c r="UYW542" s="80"/>
      <c r="UYX542" s="81"/>
      <c r="UYY542" s="80"/>
      <c r="UYZ542" s="81"/>
      <c r="UZA542" s="80"/>
      <c r="UZB542" s="81"/>
      <c r="UZC542" s="80"/>
      <c r="UZD542" s="81"/>
      <c r="UZE542" s="80"/>
      <c r="UZF542" s="81"/>
      <c r="UZG542" s="80"/>
      <c r="UZH542" s="81"/>
      <c r="UZI542" s="80"/>
      <c r="UZJ542" s="81"/>
      <c r="UZK542" s="80"/>
      <c r="UZL542" s="81"/>
      <c r="UZM542" s="80"/>
      <c r="UZN542" s="81"/>
      <c r="UZO542" s="80"/>
      <c r="UZP542" s="81"/>
      <c r="UZQ542" s="80"/>
      <c r="UZR542" s="81"/>
      <c r="UZS542" s="80"/>
      <c r="UZT542" s="81"/>
      <c r="UZU542" s="80"/>
      <c r="UZV542" s="81"/>
      <c r="UZW542" s="80"/>
      <c r="UZX542" s="81"/>
      <c r="UZY542" s="80"/>
      <c r="UZZ542" s="81"/>
      <c r="VAA542" s="80"/>
      <c r="VAB542" s="81"/>
      <c r="VAC542" s="80"/>
      <c r="VAD542" s="81"/>
      <c r="VAE542" s="80"/>
      <c r="VAF542" s="81"/>
      <c r="VAG542" s="80"/>
      <c r="VAH542" s="81"/>
      <c r="VAI542" s="80"/>
      <c r="VAJ542" s="81"/>
      <c r="VAK542" s="80"/>
      <c r="VAL542" s="81"/>
      <c r="VAM542" s="80"/>
      <c r="VAN542" s="81"/>
      <c r="VAO542" s="80"/>
      <c r="VAP542" s="81"/>
      <c r="VAQ542" s="80"/>
      <c r="VAR542" s="81"/>
      <c r="VAS542" s="80"/>
      <c r="VAT542" s="81"/>
      <c r="VAU542" s="80"/>
      <c r="VAV542" s="81"/>
      <c r="VAW542" s="80"/>
      <c r="VAX542" s="81"/>
      <c r="VAY542" s="80"/>
      <c r="VAZ542" s="81"/>
      <c r="VBA542" s="80"/>
      <c r="VBB542" s="81"/>
      <c r="VBC542" s="80"/>
      <c r="VBD542" s="81"/>
      <c r="VBE542" s="80"/>
      <c r="VBF542" s="81"/>
      <c r="VBG542" s="80"/>
      <c r="VBH542" s="81"/>
      <c r="VBI542" s="80"/>
      <c r="VBJ542" s="81"/>
      <c r="VBK542" s="80"/>
      <c r="VBL542" s="81"/>
      <c r="VBM542" s="80"/>
      <c r="VBN542" s="81"/>
      <c r="VBO542" s="80"/>
      <c r="VBP542" s="81"/>
      <c r="VBQ542" s="80"/>
      <c r="VBR542" s="81"/>
      <c r="VBS542" s="80"/>
      <c r="VBT542" s="81"/>
      <c r="VBU542" s="80"/>
      <c r="VBV542" s="81"/>
      <c r="VBW542" s="80"/>
      <c r="VBX542" s="81"/>
      <c r="VBY542" s="80"/>
      <c r="VBZ542" s="81"/>
      <c r="VCA542" s="80"/>
      <c r="VCB542" s="81"/>
      <c r="VCC542" s="80"/>
      <c r="VCD542" s="81"/>
      <c r="VCE542" s="80"/>
      <c r="VCF542" s="81"/>
      <c r="VCG542" s="80"/>
      <c r="VCH542" s="81"/>
      <c r="VCI542" s="80"/>
      <c r="VCJ542" s="81"/>
      <c r="VCK542" s="80"/>
      <c r="VCL542" s="81"/>
      <c r="VCM542" s="80"/>
      <c r="VCN542" s="81"/>
      <c r="VCO542" s="80"/>
      <c r="VCP542" s="81"/>
      <c r="VCQ542" s="80"/>
      <c r="VCR542" s="81"/>
      <c r="VCS542" s="80"/>
      <c r="VCT542" s="81"/>
      <c r="VCU542" s="80"/>
      <c r="VCV542" s="81"/>
      <c r="VCW542" s="80"/>
      <c r="VCX542" s="81"/>
      <c r="VCY542" s="80"/>
      <c r="VCZ542" s="81"/>
      <c r="VDA542" s="80"/>
      <c r="VDB542" s="81"/>
      <c r="VDC542" s="80"/>
      <c r="VDD542" s="81"/>
      <c r="VDE542" s="80"/>
      <c r="VDF542" s="81"/>
      <c r="VDG542" s="80"/>
      <c r="VDH542" s="81"/>
      <c r="VDI542" s="80"/>
      <c r="VDJ542" s="81"/>
      <c r="VDK542" s="80"/>
      <c r="VDL542" s="81"/>
      <c r="VDM542" s="80"/>
      <c r="VDN542" s="81"/>
      <c r="VDO542" s="80"/>
      <c r="VDP542" s="81"/>
      <c r="VDQ542" s="80"/>
      <c r="VDR542" s="81"/>
      <c r="VDS542" s="80"/>
      <c r="VDT542" s="81"/>
      <c r="VDU542" s="80"/>
      <c r="VDV542" s="81"/>
      <c r="VDW542" s="80"/>
      <c r="VDX542" s="81"/>
      <c r="VDY542" s="80"/>
      <c r="VDZ542" s="81"/>
      <c r="VEA542" s="80"/>
      <c r="VEB542" s="81"/>
      <c r="VEC542" s="80"/>
      <c r="VED542" s="81"/>
      <c r="VEE542" s="80"/>
      <c r="VEF542" s="81"/>
      <c r="VEG542" s="80"/>
      <c r="VEH542" s="81"/>
      <c r="VEI542" s="80"/>
      <c r="VEJ542" s="81"/>
      <c r="VEK542" s="80"/>
      <c r="VEL542" s="81"/>
      <c r="VEM542" s="80"/>
      <c r="VEN542" s="81"/>
      <c r="VEO542" s="80"/>
      <c r="VEP542" s="81"/>
      <c r="VEQ542" s="80"/>
      <c r="VER542" s="81"/>
      <c r="VES542" s="80"/>
      <c r="VET542" s="81"/>
      <c r="VEU542" s="80"/>
      <c r="VEV542" s="81"/>
      <c r="VEW542" s="80"/>
      <c r="VEX542" s="81"/>
      <c r="VEY542" s="80"/>
      <c r="VEZ542" s="81"/>
      <c r="VFA542" s="80"/>
      <c r="VFB542" s="81"/>
      <c r="VFC542" s="80"/>
      <c r="VFD542" s="81"/>
      <c r="VFE542" s="80"/>
      <c r="VFF542" s="81"/>
      <c r="VFG542" s="80"/>
      <c r="VFH542" s="81"/>
      <c r="VFI542" s="80"/>
      <c r="VFJ542" s="81"/>
      <c r="VFK542" s="80"/>
      <c r="VFL542" s="81"/>
      <c r="VFM542" s="80"/>
      <c r="VFN542" s="81"/>
      <c r="VFO542" s="80"/>
      <c r="VFP542" s="81"/>
      <c r="VFQ542" s="80"/>
      <c r="VFR542" s="81"/>
      <c r="VFS542" s="80"/>
      <c r="VFT542" s="81"/>
      <c r="VFU542" s="80"/>
      <c r="VFV542" s="81"/>
      <c r="VFW542" s="80"/>
      <c r="VFX542" s="81"/>
      <c r="VFY542" s="80"/>
      <c r="VFZ542" s="81"/>
      <c r="VGA542" s="80"/>
      <c r="VGB542" s="81"/>
      <c r="VGC542" s="80"/>
      <c r="VGD542" s="81"/>
      <c r="VGE542" s="80"/>
      <c r="VGF542" s="81"/>
      <c r="VGG542" s="80"/>
      <c r="VGH542" s="81"/>
      <c r="VGI542" s="80"/>
      <c r="VGJ542" s="81"/>
      <c r="VGK542" s="80"/>
      <c r="VGL542" s="81"/>
      <c r="VGM542" s="80"/>
      <c r="VGN542" s="81"/>
      <c r="VGO542" s="80"/>
      <c r="VGP542" s="81"/>
      <c r="VGQ542" s="80"/>
      <c r="VGR542" s="81"/>
      <c r="VGS542" s="80"/>
      <c r="VGT542" s="81"/>
      <c r="VGU542" s="80"/>
      <c r="VGV542" s="81"/>
      <c r="VGW542" s="80"/>
      <c r="VGX542" s="81"/>
      <c r="VGY542" s="80"/>
      <c r="VGZ542" s="81"/>
      <c r="VHA542" s="80"/>
      <c r="VHB542" s="81"/>
      <c r="VHC542" s="80"/>
      <c r="VHD542" s="81"/>
      <c r="VHE542" s="80"/>
      <c r="VHF542" s="81"/>
      <c r="VHG542" s="80"/>
      <c r="VHH542" s="81"/>
      <c r="VHI542" s="80"/>
      <c r="VHJ542" s="81"/>
      <c r="VHK542" s="80"/>
      <c r="VHL542" s="81"/>
      <c r="VHM542" s="80"/>
      <c r="VHN542" s="81"/>
      <c r="VHO542" s="80"/>
      <c r="VHP542" s="81"/>
      <c r="VHQ542" s="80"/>
      <c r="VHR542" s="81"/>
      <c r="VHS542" s="80"/>
      <c r="VHT542" s="81"/>
      <c r="VHU542" s="80"/>
      <c r="VHV542" s="81"/>
      <c r="VHW542" s="80"/>
      <c r="VHX542" s="81"/>
      <c r="VHY542" s="80"/>
      <c r="VHZ542" s="81"/>
      <c r="VIA542" s="80"/>
      <c r="VIB542" s="81"/>
      <c r="VIC542" s="80"/>
      <c r="VID542" s="81"/>
      <c r="VIE542" s="80"/>
      <c r="VIF542" s="81"/>
      <c r="VIG542" s="80"/>
      <c r="VIH542" s="81"/>
      <c r="VII542" s="80"/>
      <c r="VIJ542" s="81"/>
      <c r="VIK542" s="80"/>
      <c r="VIL542" s="81"/>
      <c r="VIM542" s="80"/>
      <c r="VIN542" s="81"/>
      <c r="VIO542" s="80"/>
      <c r="VIP542" s="81"/>
      <c r="VIQ542" s="80"/>
      <c r="VIR542" s="81"/>
      <c r="VIS542" s="80"/>
      <c r="VIT542" s="81"/>
      <c r="VIU542" s="80"/>
      <c r="VIV542" s="81"/>
      <c r="VIW542" s="80"/>
      <c r="VIX542" s="81"/>
      <c r="VIY542" s="80"/>
      <c r="VIZ542" s="81"/>
      <c r="VJA542" s="80"/>
      <c r="VJB542" s="81"/>
      <c r="VJC542" s="80"/>
      <c r="VJD542" s="81"/>
      <c r="VJE542" s="80"/>
      <c r="VJF542" s="81"/>
      <c r="VJG542" s="80"/>
      <c r="VJH542" s="81"/>
      <c r="VJI542" s="80"/>
      <c r="VJJ542" s="81"/>
      <c r="VJK542" s="80"/>
      <c r="VJL542" s="81"/>
      <c r="VJM542" s="80"/>
      <c r="VJN542" s="81"/>
      <c r="VJO542" s="80"/>
      <c r="VJP542" s="81"/>
      <c r="VJQ542" s="80"/>
      <c r="VJR542" s="81"/>
      <c r="VJS542" s="80"/>
      <c r="VJT542" s="81"/>
      <c r="VJU542" s="80"/>
      <c r="VJV542" s="81"/>
      <c r="VJW542" s="80"/>
      <c r="VJX542" s="81"/>
      <c r="VJY542" s="80"/>
      <c r="VJZ542" s="81"/>
      <c r="VKA542" s="80"/>
      <c r="VKB542" s="81"/>
      <c r="VKC542" s="80"/>
      <c r="VKD542" s="81"/>
      <c r="VKE542" s="80"/>
      <c r="VKF542" s="81"/>
      <c r="VKG542" s="80"/>
      <c r="VKH542" s="81"/>
      <c r="VKI542" s="80"/>
      <c r="VKJ542" s="81"/>
      <c r="VKK542" s="80"/>
      <c r="VKL542" s="81"/>
      <c r="VKM542" s="80"/>
      <c r="VKN542" s="81"/>
      <c r="VKO542" s="80"/>
      <c r="VKP542" s="81"/>
      <c r="VKQ542" s="80"/>
      <c r="VKR542" s="81"/>
      <c r="VKS542" s="80"/>
      <c r="VKT542" s="81"/>
      <c r="VKU542" s="80"/>
      <c r="VKV542" s="81"/>
      <c r="VKW542" s="80"/>
      <c r="VKX542" s="81"/>
      <c r="VKY542" s="80"/>
      <c r="VKZ542" s="81"/>
      <c r="VLA542" s="80"/>
      <c r="VLB542" s="81"/>
      <c r="VLC542" s="80"/>
      <c r="VLD542" s="81"/>
      <c r="VLE542" s="80"/>
      <c r="VLF542" s="81"/>
      <c r="VLG542" s="80"/>
      <c r="VLH542" s="81"/>
      <c r="VLI542" s="80"/>
      <c r="VLJ542" s="81"/>
      <c r="VLK542" s="80"/>
      <c r="VLL542" s="81"/>
      <c r="VLM542" s="80"/>
      <c r="VLN542" s="81"/>
      <c r="VLO542" s="80"/>
      <c r="VLP542" s="81"/>
      <c r="VLQ542" s="80"/>
      <c r="VLR542" s="81"/>
      <c r="VLS542" s="80"/>
      <c r="VLT542" s="81"/>
      <c r="VLU542" s="80"/>
      <c r="VLV542" s="81"/>
      <c r="VLW542" s="80"/>
      <c r="VLX542" s="81"/>
      <c r="VLY542" s="80"/>
      <c r="VLZ542" s="81"/>
      <c r="VMA542" s="80"/>
      <c r="VMB542" s="81"/>
      <c r="VMC542" s="80"/>
      <c r="VMD542" s="81"/>
      <c r="VME542" s="80"/>
      <c r="VMF542" s="81"/>
      <c r="VMG542" s="80"/>
      <c r="VMH542" s="81"/>
      <c r="VMI542" s="80"/>
      <c r="VMJ542" s="81"/>
      <c r="VMK542" s="80"/>
      <c r="VML542" s="81"/>
      <c r="VMM542" s="80"/>
      <c r="VMN542" s="81"/>
      <c r="VMO542" s="80"/>
      <c r="VMP542" s="81"/>
      <c r="VMQ542" s="80"/>
      <c r="VMR542" s="81"/>
      <c r="VMS542" s="80"/>
      <c r="VMT542" s="81"/>
      <c r="VMU542" s="80"/>
      <c r="VMV542" s="81"/>
      <c r="VMW542" s="80"/>
      <c r="VMX542" s="81"/>
      <c r="VMY542" s="80"/>
      <c r="VMZ542" s="81"/>
      <c r="VNA542" s="80"/>
      <c r="VNB542" s="81"/>
      <c r="VNC542" s="80"/>
      <c r="VND542" s="81"/>
      <c r="VNE542" s="80"/>
      <c r="VNF542" s="81"/>
      <c r="VNG542" s="80"/>
      <c r="VNH542" s="81"/>
      <c r="VNI542" s="80"/>
      <c r="VNJ542" s="81"/>
      <c r="VNK542" s="80"/>
      <c r="VNL542" s="81"/>
      <c r="VNM542" s="80"/>
      <c r="VNN542" s="81"/>
      <c r="VNO542" s="80"/>
      <c r="VNP542" s="81"/>
      <c r="VNQ542" s="80"/>
      <c r="VNR542" s="81"/>
      <c r="VNS542" s="80"/>
      <c r="VNT542" s="81"/>
      <c r="VNU542" s="80"/>
      <c r="VNV542" s="81"/>
      <c r="VNW542" s="80"/>
      <c r="VNX542" s="81"/>
      <c r="VNY542" s="80"/>
      <c r="VNZ542" s="81"/>
      <c r="VOA542" s="80"/>
      <c r="VOB542" s="81"/>
      <c r="VOC542" s="80"/>
      <c r="VOD542" s="81"/>
      <c r="VOE542" s="80"/>
      <c r="VOF542" s="81"/>
      <c r="VOG542" s="80"/>
      <c r="VOH542" s="81"/>
      <c r="VOI542" s="80"/>
      <c r="VOJ542" s="81"/>
      <c r="VOK542" s="80"/>
      <c r="VOL542" s="81"/>
      <c r="VOM542" s="80"/>
      <c r="VON542" s="81"/>
      <c r="VOO542" s="80"/>
      <c r="VOP542" s="81"/>
      <c r="VOQ542" s="80"/>
      <c r="VOR542" s="81"/>
      <c r="VOS542" s="80"/>
      <c r="VOT542" s="81"/>
      <c r="VOU542" s="80"/>
      <c r="VOV542" s="81"/>
      <c r="VOW542" s="80"/>
      <c r="VOX542" s="81"/>
      <c r="VOY542" s="80"/>
      <c r="VOZ542" s="81"/>
      <c r="VPA542" s="80"/>
      <c r="VPB542" s="81"/>
      <c r="VPC542" s="80"/>
      <c r="VPD542" s="81"/>
      <c r="VPE542" s="80"/>
      <c r="VPF542" s="81"/>
      <c r="VPG542" s="80"/>
      <c r="VPH542" s="81"/>
      <c r="VPI542" s="80"/>
      <c r="VPJ542" s="81"/>
      <c r="VPK542" s="80"/>
      <c r="VPL542" s="81"/>
      <c r="VPM542" s="80"/>
      <c r="VPN542" s="81"/>
      <c r="VPO542" s="80"/>
      <c r="VPP542" s="81"/>
      <c r="VPQ542" s="80"/>
      <c r="VPR542" s="81"/>
      <c r="VPS542" s="80"/>
      <c r="VPT542" s="81"/>
      <c r="VPU542" s="80"/>
      <c r="VPV542" s="81"/>
      <c r="VPW542" s="80"/>
      <c r="VPX542" s="81"/>
      <c r="VPY542" s="80"/>
      <c r="VPZ542" s="81"/>
      <c r="VQA542" s="80"/>
      <c r="VQB542" s="81"/>
      <c r="VQC542" s="80"/>
      <c r="VQD542" s="81"/>
      <c r="VQE542" s="80"/>
      <c r="VQF542" s="81"/>
      <c r="VQG542" s="80"/>
      <c r="VQH542" s="81"/>
      <c r="VQI542" s="80"/>
      <c r="VQJ542" s="81"/>
      <c r="VQK542" s="80"/>
      <c r="VQL542" s="81"/>
      <c r="VQM542" s="80"/>
      <c r="VQN542" s="81"/>
      <c r="VQO542" s="80"/>
      <c r="VQP542" s="81"/>
      <c r="VQQ542" s="80"/>
      <c r="VQR542" s="81"/>
      <c r="VQS542" s="80"/>
      <c r="VQT542" s="81"/>
      <c r="VQU542" s="80"/>
      <c r="VQV542" s="81"/>
      <c r="VQW542" s="80"/>
      <c r="VQX542" s="81"/>
      <c r="VQY542" s="80"/>
      <c r="VQZ542" s="81"/>
      <c r="VRA542" s="80"/>
      <c r="VRB542" s="81"/>
      <c r="VRC542" s="80"/>
      <c r="VRD542" s="81"/>
      <c r="VRE542" s="80"/>
      <c r="VRF542" s="81"/>
      <c r="VRG542" s="80"/>
      <c r="VRH542" s="81"/>
      <c r="VRI542" s="80"/>
      <c r="VRJ542" s="81"/>
      <c r="VRK542" s="80"/>
      <c r="VRL542" s="81"/>
      <c r="VRM542" s="80"/>
      <c r="VRN542" s="81"/>
      <c r="VRO542" s="80"/>
      <c r="VRP542" s="81"/>
      <c r="VRQ542" s="80"/>
      <c r="VRR542" s="81"/>
      <c r="VRS542" s="80"/>
      <c r="VRT542" s="81"/>
      <c r="VRU542" s="80"/>
      <c r="VRV542" s="81"/>
      <c r="VRW542" s="80"/>
      <c r="VRX542" s="81"/>
      <c r="VRY542" s="80"/>
      <c r="VRZ542" s="81"/>
      <c r="VSA542" s="80"/>
      <c r="VSB542" s="81"/>
      <c r="VSC542" s="80"/>
      <c r="VSD542" s="81"/>
      <c r="VSE542" s="80"/>
      <c r="VSF542" s="81"/>
      <c r="VSG542" s="80"/>
      <c r="VSH542" s="81"/>
      <c r="VSI542" s="80"/>
      <c r="VSJ542" s="81"/>
      <c r="VSK542" s="80"/>
      <c r="VSL542" s="81"/>
      <c r="VSM542" s="80"/>
      <c r="VSN542" s="81"/>
      <c r="VSO542" s="80"/>
      <c r="VSP542" s="81"/>
      <c r="VSQ542" s="80"/>
      <c r="VSR542" s="81"/>
      <c r="VSS542" s="80"/>
      <c r="VST542" s="81"/>
      <c r="VSU542" s="80"/>
      <c r="VSV542" s="81"/>
      <c r="VSW542" s="80"/>
      <c r="VSX542" s="81"/>
      <c r="VSY542" s="80"/>
      <c r="VSZ542" s="81"/>
      <c r="VTA542" s="80"/>
      <c r="VTB542" s="81"/>
      <c r="VTC542" s="80"/>
      <c r="VTD542" s="81"/>
      <c r="VTE542" s="80"/>
      <c r="VTF542" s="81"/>
      <c r="VTG542" s="80"/>
      <c r="VTH542" s="81"/>
      <c r="VTI542" s="80"/>
      <c r="VTJ542" s="81"/>
      <c r="VTK542" s="80"/>
      <c r="VTL542" s="81"/>
      <c r="VTM542" s="80"/>
      <c r="VTN542" s="81"/>
      <c r="VTO542" s="80"/>
      <c r="VTP542" s="81"/>
      <c r="VTQ542" s="80"/>
      <c r="VTR542" s="81"/>
      <c r="VTS542" s="80"/>
      <c r="VTT542" s="81"/>
      <c r="VTU542" s="80"/>
      <c r="VTV542" s="81"/>
      <c r="VTW542" s="80"/>
      <c r="VTX542" s="81"/>
      <c r="VTY542" s="80"/>
      <c r="VTZ542" s="81"/>
      <c r="VUA542" s="80"/>
      <c r="VUB542" s="81"/>
      <c r="VUC542" s="80"/>
      <c r="VUD542" s="81"/>
      <c r="VUE542" s="80"/>
      <c r="VUF542" s="81"/>
      <c r="VUG542" s="80"/>
      <c r="VUH542" s="81"/>
      <c r="VUI542" s="80"/>
      <c r="VUJ542" s="81"/>
      <c r="VUK542" s="80"/>
      <c r="VUL542" s="81"/>
      <c r="VUM542" s="80"/>
      <c r="VUN542" s="81"/>
      <c r="VUO542" s="80"/>
      <c r="VUP542" s="81"/>
      <c r="VUQ542" s="80"/>
      <c r="VUR542" s="81"/>
      <c r="VUS542" s="80"/>
      <c r="VUT542" s="81"/>
      <c r="VUU542" s="80"/>
      <c r="VUV542" s="81"/>
      <c r="VUW542" s="80"/>
      <c r="VUX542" s="81"/>
      <c r="VUY542" s="80"/>
      <c r="VUZ542" s="81"/>
      <c r="VVA542" s="80"/>
      <c r="VVB542" s="81"/>
      <c r="VVC542" s="80"/>
      <c r="VVD542" s="81"/>
      <c r="VVE542" s="80"/>
      <c r="VVF542" s="81"/>
      <c r="VVG542" s="80"/>
      <c r="VVH542" s="81"/>
      <c r="VVI542" s="80"/>
      <c r="VVJ542" s="81"/>
      <c r="VVK542" s="80"/>
      <c r="VVL542" s="81"/>
      <c r="VVM542" s="80"/>
      <c r="VVN542" s="81"/>
      <c r="VVO542" s="80"/>
      <c r="VVP542" s="81"/>
      <c r="VVQ542" s="80"/>
      <c r="VVR542" s="81"/>
      <c r="VVS542" s="80"/>
      <c r="VVT542" s="81"/>
      <c r="VVU542" s="80"/>
      <c r="VVV542" s="81"/>
      <c r="VVW542" s="80"/>
      <c r="VVX542" s="81"/>
      <c r="VVY542" s="80"/>
      <c r="VVZ542" s="81"/>
      <c r="VWA542" s="80"/>
      <c r="VWB542" s="81"/>
      <c r="VWC542" s="80"/>
      <c r="VWD542" s="81"/>
      <c r="VWE542" s="80"/>
      <c r="VWF542" s="81"/>
      <c r="VWG542" s="80"/>
      <c r="VWH542" s="81"/>
      <c r="VWI542" s="80"/>
      <c r="VWJ542" s="81"/>
      <c r="VWK542" s="80"/>
      <c r="VWL542" s="81"/>
      <c r="VWM542" s="80"/>
      <c r="VWN542" s="81"/>
      <c r="VWO542" s="80"/>
      <c r="VWP542" s="81"/>
      <c r="VWQ542" s="80"/>
      <c r="VWR542" s="81"/>
      <c r="VWS542" s="80"/>
      <c r="VWT542" s="81"/>
      <c r="VWU542" s="80"/>
      <c r="VWV542" s="81"/>
      <c r="VWW542" s="80"/>
      <c r="VWX542" s="81"/>
      <c r="VWY542" s="80"/>
      <c r="VWZ542" s="81"/>
      <c r="VXA542" s="80"/>
      <c r="VXB542" s="81"/>
      <c r="VXC542" s="80"/>
      <c r="VXD542" s="81"/>
      <c r="VXE542" s="80"/>
      <c r="VXF542" s="81"/>
      <c r="VXG542" s="80"/>
      <c r="VXH542" s="81"/>
      <c r="VXI542" s="80"/>
      <c r="VXJ542" s="81"/>
      <c r="VXK542" s="80"/>
      <c r="VXL542" s="81"/>
      <c r="VXM542" s="80"/>
      <c r="VXN542" s="81"/>
      <c r="VXO542" s="80"/>
      <c r="VXP542" s="81"/>
      <c r="VXQ542" s="80"/>
      <c r="VXR542" s="81"/>
      <c r="VXS542" s="80"/>
      <c r="VXT542" s="81"/>
      <c r="VXU542" s="80"/>
      <c r="VXV542" s="81"/>
      <c r="VXW542" s="80"/>
      <c r="VXX542" s="81"/>
      <c r="VXY542" s="80"/>
      <c r="VXZ542" s="81"/>
      <c r="VYA542" s="80"/>
      <c r="VYB542" s="81"/>
      <c r="VYC542" s="80"/>
      <c r="VYD542" s="81"/>
      <c r="VYE542" s="80"/>
      <c r="VYF542" s="81"/>
      <c r="VYG542" s="80"/>
      <c r="VYH542" s="81"/>
      <c r="VYI542" s="80"/>
      <c r="VYJ542" s="81"/>
      <c r="VYK542" s="80"/>
      <c r="VYL542" s="81"/>
      <c r="VYM542" s="80"/>
      <c r="VYN542" s="81"/>
      <c r="VYO542" s="80"/>
      <c r="VYP542" s="81"/>
      <c r="VYQ542" s="80"/>
      <c r="VYR542" s="81"/>
      <c r="VYS542" s="80"/>
      <c r="VYT542" s="81"/>
      <c r="VYU542" s="80"/>
      <c r="VYV542" s="81"/>
      <c r="VYW542" s="80"/>
      <c r="VYX542" s="81"/>
      <c r="VYY542" s="80"/>
      <c r="VYZ542" s="81"/>
      <c r="VZA542" s="80"/>
      <c r="VZB542" s="81"/>
      <c r="VZC542" s="80"/>
      <c r="VZD542" s="81"/>
      <c r="VZE542" s="80"/>
      <c r="VZF542" s="81"/>
      <c r="VZG542" s="80"/>
      <c r="VZH542" s="81"/>
      <c r="VZI542" s="80"/>
      <c r="VZJ542" s="81"/>
      <c r="VZK542" s="80"/>
      <c r="VZL542" s="81"/>
      <c r="VZM542" s="80"/>
      <c r="VZN542" s="81"/>
      <c r="VZO542" s="80"/>
      <c r="VZP542" s="81"/>
      <c r="VZQ542" s="80"/>
      <c r="VZR542" s="81"/>
      <c r="VZS542" s="80"/>
      <c r="VZT542" s="81"/>
      <c r="VZU542" s="80"/>
      <c r="VZV542" s="81"/>
      <c r="VZW542" s="80"/>
      <c r="VZX542" s="81"/>
      <c r="VZY542" s="80"/>
      <c r="VZZ542" s="81"/>
      <c r="WAA542" s="80"/>
      <c r="WAB542" s="81"/>
      <c r="WAC542" s="80"/>
      <c r="WAD542" s="81"/>
      <c r="WAE542" s="80"/>
      <c r="WAF542" s="81"/>
      <c r="WAG542" s="80"/>
      <c r="WAH542" s="81"/>
      <c r="WAI542" s="80"/>
      <c r="WAJ542" s="81"/>
      <c r="WAK542" s="80"/>
      <c r="WAL542" s="81"/>
      <c r="WAM542" s="80"/>
      <c r="WAN542" s="81"/>
      <c r="WAO542" s="80"/>
      <c r="WAP542" s="81"/>
      <c r="WAQ542" s="80"/>
      <c r="WAR542" s="81"/>
      <c r="WAS542" s="80"/>
      <c r="WAT542" s="81"/>
      <c r="WAU542" s="80"/>
      <c r="WAV542" s="81"/>
      <c r="WAW542" s="80"/>
      <c r="WAX542" s="81"/>
      <c r="WAY542" s="80"/>
      <c r="WAZ542" s="81"/>
      <c r="WBA542" s="80"/>
      <c r="WBB542" s="81"/>
      <c r="WBC542" s="80"/>
      <c r="WBD542" s="81"/>
      <c r="WBE542" s="80"/>
      <c r="WBF542" s="81"/>
      <c r="WBG542" s="80"/>
      <c r="WBH542" s="81"/>
      <c r="WBI542" s="80"/>
      <c r="WBJ542" s="81"/>
      <c r="WBK542" s="80"/>
      <c r="WBL542" s="81"/>
      <c r="WBM542" s="80"/>
      <c r="WBN542" s="81"/>
      <c r="WBO542" s="80"/>
      <c r="WBP542" s="81"/>
      <c r="WBQ542" s="80"/>
      <c r="WBR542" s="81"/>
      <c r="WBS542" s="80"/>
      <c r="WBT542" s="81"/>
      <c r="WBU542" s="80"/>
      <c r="WBV542" s="81"/>
      <c r="WBW542" s="80"/>
      <c r="WBX542" s="81"/>
      <c r="WBY542" s="80"/>
      <c r="WBZ542" s="81"/>
      <c r="WCA542" s="80"/>
      <c r="WCB542" s="81"/>
      <c r="WCC542" s="80"/>
      <c r="WCD542" s="81"/>
      <c r="WCE542" s="80"/>
      <c r="WCF542" s="81"/>
      <c r="WCG542" s="80"/>
      <c r="WCH542" s="81"/>
      <c r="WCI542" s="80"/>
      <c r="WCJ542" s="81"/>
      <c r="WCK542" s="80"/>
      <c r="WCL542" s="81"/>
      <c r="WCM542" s="80"/>
      <c r="WCN542" s="81"/>
      <c r="WCO542" s="80"/>
      <c r="WCP542" s="81"/>
      <c r="WCQ542" s="80"/>
      <c r="WCR542" s="81"/>
      <c r="WCS542" s="80"/>
      <c r="WCT542" s="81"/>
      <c r="WCU542" s="80"/>
      <c r="WCV542" s="81"/>
      <c r="WCW542" s="80"/>
      <c r="WCX542" s="81"/>
      <c r="WCY542" s="80"/>
      <c r="WCZ542" s="81"/>
      <c r="WDA542" s="80"/>
      <c r="WDB542" s="81"/>
      <c r="WDC542" s="80"/>
      <c r="WDD542" s="81"/>
      <c r="WDE542" s="80"/>
      <c r="WDF542" s="81"/>
      <c r="WDG542" s="80"/>
      <c r="WDH542" s="81"/>
      <c r="WDI542" s="80"/>
      <c r="WDJ542" s="81"/>
      <c r="WDK542" s="80"/>
      <c r="WDL542" s="81"/>
      <c r="WDM542" s="80"/>
      <c r="WDN542" s="81"/>
      <c r="WDO542" s="80"/>
      <c r="WDP542" s="81"/>
      <c r="WDQ542" s="80"/>
      <c r="WDR542" s="81"/>
      <c r="WDS542" s="80"/>
      <c r="WDT542" s="81"/>
      <c r="WDU542" s="80"/>
      <c r="WDV542" s="81"/>
      <c r="WDW542" s="80"/>
      <c r="WDX542" s="81"/>
      <c r="WDY542" s="80"/>
      <c r="WDZ542" s="81"/>
      <c r="WEA542" s="80"/>
      <c r="WEB542" s="81"/>
      <c r="WEC542" s="80"/>
      <c r="WED542" s="81"/>
      <c r="WEE542" s="80"/>
      <c r="WEF542" s="81"/>
      <c r="WEG542" s="80"/>
      <c r="WEH542" s="81"/>
      <c r="WEI542" s="80"/>
      <c r="WEJ542" s="81"/>
      <c r="WEK542" s="80"/>
      <c r="WEL542" s="81"/>
      <c r="WEM542" s="80"/>
      <c r="WEN542" s="81"/>
      <c r="WEO542" s="80"/>
      <c r="WEP542" s="81"/>
      <c r="WEQ542" s="80"/>
      <c r="WER542" s="81"/>
      <c r="WES542" s="80"/>
      <c r="WET542" s="81"/>
      <c r="WEU542" s="80"/>
      <c r="WEV542" s="81"/>
      <c r="WEW542" s="80"/>
      <c r="WEX542" s="81"/>
      <c r="WEY542" s="80"/>
      <c r="WEZ542" s="81"/>
      <c r="WFA542" s="80"/>
      <c r="WFB542" s="81"/>
      <c r="WFC542" s="80"/>
      <c r="WFD542" s="81"/>
      <c r="WFE542" s="80"/>
      <c r="WFF542" s="81"/>
      <c r="WFG542" s="80"/>
      <c r="WFH542" s="81"/>
      <c r="WFI542" s="80"/>
      <c r="WFJ542" s="81"/>
      <c r="WFK542" s="80"/>
      <c r="WFL542" s="81"/>
      <c r="WFM542" s="80"/>
      <c r="WFN542" s="81"/>
      <c r="WFO542" s="80"/>
      <c r="WFP542" s="81"/>
      <c r="WFQ542" s="80"/>
      <c r="WFR542" s="81"/>
      <c r="WFS542" s="80"/>
      <c r="WFT542" s="81"/>
      <c r="WFU542" s="80"/>
      <c r="WFV542" s="81"/>
      <c r="WFW542" s="80"/>
      <c r="WFX542" s="81"/>
      <c r="WFY542" s="80"/>
      <c r="WFZ542" s="81"/>
      <c r="WGA542" s="80"/>
      <c r="WGB542" s="81"/>
      <c r="WGC542" s="80"/>
      <c r="WGD542" s="81"/>
      <c r="WGE542" s="80"/>
      <c r="WGF542" s="81"/>
      <c r="WGG542" s="80"/>
      <c r="WGH542" s="81"/>
      <c r="WGI542" s="80"/>
      <c r="WGJ542" s="81"/>
      <c r="WGK542" s="80"/>
      <c r="WGL542" s="81"/>
      <c r="WGM542" s="80"/>
      <c r="WGN542" s="81"/>
      <c r="WGO542" s="80"/>
      <c r="WGP542" s="81"/>
      <c r="WGQ542" s="80"/>
      <c r="WGR542" s="81"/>
      <c r="WGS542" s="80"/>
      <c r="WGT542" s="81"/>
      <c r="WGU542" s="80"/>
      <c r="WGV542" s="81"/>
      <c r="WGW542" s="80"/>
      <c r="WGX542" s="81"/>
      <c r="WGY542" s="80"/>
      <c r="WGZ542" s="81"/>
      <c r="WHA542" s="80"/>
      <c r="WHB542" s="81"/>
      <c r="WHC542" s="80"/>
      <c r="WHD542" s="81"/>
      <c r="WHE542" s="80"/>
      <c r="WHF542" s="81"/>
      <c r="WHG542" s="80"/>
      <c r="WHH542" s="81"/>
      <c r="WHI542" s="80"/>
      <c r="WHJ542" s="81"/>
      <c r="WHK542" s="80"/>
      <c r="WHL542" s="81"/>
      <c r="WHM542" s="80"/>
      <c r="WHN542" s="81"/>
      <c r="WHO542" s="80"/>
      <c r="WHP542" s="81"/>
      <c r="WHQ542" s="80"/>
      <c r="WHR542" s="81"/>
      <c r="WHS542" s="80"/>
      <c r="WHT542" s="81"/>
      <c r="WHU542" s="80"/>
      <c r="WHV542" s="81"/>
      <c r="WHW542" s="80"/>
      <c r="WHX542" s="81"/>
      <c r="WHY542" s="80"/>
      <c r="WHZ542" s="81"/>
      <c r="WIA542" s="80"/>
      <c r="WIB542" s="81"/>
      <c r="WIC542" s="80"/>
      <c r="WID542" s="81"/>
      <c r="WIE542" s="80"/>
      <c r="WIF542" s="81"/>
      <c r="WIG542" s="80"/>
      <c r="WIH542" s="81"/>
      <c r="WII542" s="80"/>
      <c r="WIJ542" s="81"/>
      <c r="WIK542" s="80"/>
      <c r="WIL542" s="81"/>
      <c r="WIM542" s="80"/>
      <c r="WIN542" s="81"/>
      <c r="WIO542" s="80"/>
      <c r="WIP542" s="81"/>
      <c r="WIQ542" s="80"/>
      <c r="WIR542" s="81"/>
      <c r="WIS542" s="80"/>
      <c r="WIT542" s="81"/>
      <c r="WIU542" s="80"/>
      <c r="WIV542" s="81"/>
      <c r="WIW542" s="80"/>
      <c r="WIX542" s="81"/>
      <c r="WIY542" s="80"/>
      <c r="WIZ542" s="81"/>
      <c r="WJA542" s="80"/>
      <c r="WJB542" s="81"/>
      <c r="WJC542" s="80"/>
      <c r="WJD542" s="81"/>
      <c r="WJE542" s="80"/>
      <c r="WJF542" s="81"/>
      <c r="WJG542" s="80"/>
      <c r="WJH542" s="81"/>
      <c r="WJI542" s="80"/>
      <c r="WJJ542" s="81"/>
      <c r="WJK542" s="80"/>
      <c r="WJL542" s="81"/>
      <c r="WJM542" s="80"/>
      <c r="WJN542" s="81"/>
      <c r="WJO542" s="80"/>
      <c r="WJP542" s="81"/>
      <c r="WJQ542" s="80"/>
      <c r="WJR542" s="81"/>
      <c r="WJS542" s="80"/>
      <c r="WJT542" s="81"/>
      <c r="WJU542" s="80"/>
      <c r="WJV542" s="81"/>
      <c r="WJW542" s="80"/>
      <c r="WJX542" s="81"/>
      <c r="WJY542" s="80"/>
      <c r="WJZ542" s="81"/>
      <c r="WKA542" s="80"/>
      <c r="WKB542" s="81"/>
      <c r="WKC542" s="80"/>
      <c r="WKD542" s="81"/>
      <c r="WKE542" s="80"/>
      <c r="WKF542" s="81"/>
      <c r="WKG542" s="80"/>
      <c r="WKH542" s="81"/>
      <c r="WKI542" s="80"/>
      <c r="WKJ542" s="81"/>
      <c r="WKK542" s="80"/>
      <c r="WKL542" s="81"/>
      <c r="WKM542" s="80"/>
      <c r="WKN542" s="81"/>
      <c r="WKO542" s="80"/>
      <c r="WKP542" s="81"/>
      <c r="WKQ542" s="80"/>
      <c r="WKR542" s="81"/>
      <c r="WKS542" s="80"/>
      <c r="WKT542" s="81"/>
      <c r="WKU542" s="80"/>
      <c r="WKV542" s="81"/>
      <c r="WKW542" s="80"/>
      <c r="WKX542" s="81"/>
      <c r="WKY542" s="80"/>
      <c r="WKZ542" s="81"/>
      <c r="WLA542" s="80"/>
      <c r="WLB542" s="81"/>
      <c r="WLC542" s="80"/>
      <c r="WLD542" s="81"/>
      <c r="WLE542" s="80"/>
      <c r="WLF542" s="81"/>
      <c r="WLG542" s="80"/>
      <c r="WLH542" s="81"/>
      <c r="WLI542" s="80"/>
      <c r="WLJ542" s="81"/>
      <c r="WLK542" s="80"/>
      <c r="WLL542" s="81"/>
      <c r="WLM542" s="80"/>
      <c r="WLN542" s="81"/>
      <c r="WLO542" s="80"/>
      <c r="WLP542" s="81"/>
      <c r="WLQ542" s="80"/>
      <c r="WLR542" s="81"/>
      <c r="WLS542" s="80"/>
      <c r="WLT542" s="81"/>
      <c r="WLU542" s="80"/>
      <c r="WLV542" s="81"/>
      <c r="WLW542" s="80"/>
      <c r="WLX542" s="81"/>
      <c r="WLY542" s="80"/>
      <c r="WLZ542" s="81"/>
      <c r="WMA542" s="80"/>
      <c r="WMB542" s="81"/>
      <c r="WMC542" s="80"/>
      <c r="WMD542" s="81"/>
      <c r="WME542" s="80"/>
      <c r="WMF542" s="81"/>
      <c r="WMG542" s="80"/>
      <c r="WMH542" s="81"/>
      <c r="WMI542" s="80"/>
      <c r="WMJ542" s="81"/>
      <c r="WMK542" s="80"/>
      <c r="WML542" s="81"/>
      <c r="WMM542" s="80"/>
      <c r="WMN542" s="81"/>
      <c r="WMO542" s="80"/>
      <c r="WMP542" s="81"/>
      <c r="WMQ542" s="80"/>
      <c r="WMR542" s="81"/>
      <c r="WMS542" s="80"/>
      <c r="WMT542" s="81"/>
      <c r="WMU542" s="80"/>
      <c r="WMV542" s="81"/>
      <c r="WMW542" s="80"/>
      <c r="WMX542" s="81"/>
      <c r="WMY542" s="80"/>
      <c r="WMZ542" s="81"/>
      <c r="WNA542" s="80"/>
      <c r="WNB542" s="81"/>
      <c r="WNC542" s="80"/>
      <c r="WND542" s="81"/>
      <c r="WNE542" s="80"/>
      <c r="WNF542" s="81"/>
      <c r="WNG542" s="80"/>
      <c r="WNH542" s="81"/>
      <c r="WNI542" s="80"/>
      <c r="WNJ542" s="81"/>
      <c r="WNK542" s="80"/>
      <c r="WNL542" s="81"/>
      <c r="WNM542" s="80"/>
      <c r="WNN542" s="81"/>
      <c r="WNO542" s="80"/>
      <c r="WNP542" s="81"/>
      <c r="WNQ542" s="80"/>
      <c r="WNR542" s="81"/>
      <c r="WNS542" s="80"/>
      <c r="WNT542" s="81"/>
      <c r="WNU542" s="80"/>
      <c r="WNV542" s="81"/>
      <c r="WNW542" s="80"/>
      <c r="WNX542" s="81"/>
      <c r="WNY542" s="80"/>
      <c r="WNZ542" s="81"/>
      <c r="WOA542" s="80"/>
      <c r="WOB542" s="81"/>
      <c r="WOC542" s="80"/>
      <c r="WOD542" s="81"/>
      <c r="WOE542" s="80"/>
      <c r="WOF542" s="81"/>
      <c r="WOG542" s="80"/>
      <c r="WOH542" s="81"/>
      <c r="WOI542" s="80"/>
      <c r="WOJ542" s="81"/>
      <c r="WOK542" s="80"/>
      <c r="WOL542" s="81"/>
      <c r="WOM542" s="80"/>
      <c r="WON542" s="81"/>
      <c r="WOO542" s="80"/>
      <c r="WOP542" s="81"/>
      <c r="WOQ542" s="80"/>
      <c r="WOR542" s="81"/>
      <c r="WOS542" s="80"/>
      <c r="WOT542" s="81"/>
      <c r="WOU542" s="80"/>
      <c r="WOV542" s="81"/>
      <c r="WOW542" s="80"/>
      <c r="WOX542" s="81"/>
      <c r="WOY542" s="80"/>
      <c r="WOZ542" s="81"/>
      <c r="WPA542" s="80"/>
      <c r="WPB542" s="81"/>
      <c r="WPC542" s="80"/>
      <c r="WPD542" s="81"/>
      <c r="WPE542" s="80"/>
      <c r="WPF542" s="81"/>
      <c r="WPG542" s="80"/>
      <c r="WPH542" s="81"/>
      <c r="WPI542" s="80"/>
      <c r="WPJ542" s="81"/>
      <c r="WPK542" s="80"/>
      <c r="WPL542" s="81"/>
      <c r="WPM542" s="80"/>
      <c r="WPN542" s="81"/>
      <c r="WPO542" s="80"/>
      <c r="WPP542" s="81"/>
      <c r="WPQ542" s="80"/>
      <c r="WPR542" s="81"/>
      <c r="WPS542" s="80"/>
      <c r="WPT542" s="81"/>
      <c r="WPU542" s="80"/>
      <c r="WPV542" s="81"/>
      <c r="WPW542" s="80"/>
      <c r="WPX542" s="81"/>
      <c r="WPY542" s="80"/>
      <c r="WPZ542" s="81"/>
      <c r="WQA542" s="80"/>
      <c r="WQB542" s="81"/>
      <c r="WQC542" s="80"/>
      <c r="WQD542" s="81"/>
      <c r="WQE542" s="80"/>
      <c r="WQF542" s="81"/>
      <c r="WQG542" s="80"/>
      <c r="WQH542" s="81"/>
      <c r="WQI542" s="80"/>
      <c r="WQJ542" s="81"/>
      <c r="WQK542" s="80"/>
      <c r="WQL542" s="81"/>
      <c r="WQM542" s="80"/>
      <c r="WQN542" s="81"/>
      <c r="WQO542" s="80"/>
      <c r="WQP542" s="81"/>
      <c r="WQQ542" s="80"/>
      <c r="WQR542" s="81"/>
      <c r="WQS542" s="80"/>
      <c r="WQT542" s="81"/>
      <c r="WQU542" s="80"/>
      <c r="WQV542" s="81"/>
      <c r="WQW542" s="80"/>
      <c r="WQX542" s="81"/>
      <c r="WQY542" s="80"/>
      <c r="WQZ542" s="81"/>
      <c r="WRA542" s="80"/>
      <c r="WRB542" s="81"/>
      <c r="WRC542" s="80"/>
      <c r="WRD542" s="81"/>
      <c r="WRE542" s="80"/>
      <c r="WRF542" s="81"/>
      <c r="WRG542" s="80"/>
      <c r="WRH542" s="81"/>
      <c r="WRI542" s="80"/>
      <c r="WRJ542" s="81"/>
      <c r="WRK542" s="80"/>
      <c r="WRL542" s="81"/>
      <c r="WRM542" s="80"/>
      <c r="WRN542" s="81"/>
      <c r="WRO542" s="80"/>
      <c r="WRP542" s="81"/>
      <c r="WRQ542" s="80"/>
      <c r="WRR542" s="81"/>
      <c r="WRS542" s="80"/>
      <c r="WRT542" s="81"/>
      <c r="WRU542" s="80"/>
      <c r="WRV542" s="81"/>
      <c r="WRW542" s="80"/>
      <c r="WRX542" s="81"/>
      <c r="WRY542" s="80"/>
      <c r="WRZ542" s="81"/>
      <c r="WSA542" s="80"/>
      <c r="WSB542" s="81"/>
      <c r="WSC542" s="80"/>
      <c r="WSD542" s="81"/>
      <c r="WSE542" s="80"/>
      <c r="WSF542" s="81"/>
      <c r="WSG542" s="80"/>
      <c r="WSH542" s="81"/>
      <c r="WSI542" s="80"/>
      <c r="WSJ542" s="81"/>
      <c r="WSK542" s="80"/>
      <c r="WSL542" s="81"/>
      <c r="WSM542" s="80"/>
      <c r="WSN542" s="81"/>
      <c r="WSO542" s="80"/>
      <c r="WSP542" s="81"/>
      <c r="WSQ542" s="80"/>
      <c r="WSR542" s="81"/>
      <c r="WSS542" s="80"/>
      <c r="WST542" s="81"/>
      <c r="WSU542" s="80"/>
      <c r="WSV542" s="81"/>
      <c r="WSW542" s="80"/>
      <c r="WSX542" s="81"/>
      <c r="WSY542" s="80"/>
      <c r="WSZ542" s="81"/>
      <c r="WTA542" s="80"/>
      <c r="WTB542" s="81"/>
      <c r="WTC542" s="80"/>
      <c r="WTD542" s="81"/>
      <c r="WTE542" s="80"/>
      <c r="WTF542" s="81"/>
      <c r="WTG542" s="80"/>
      <c r="WTH542" s="81"/>
      <c r="WTI542" s="80"/>
      <c r="WTJ542" s="81"/>
      <c r="WTK542" s="80"/>
      <c r="WTL542" s="81"/>
      <c r="WTM542" s="80"/>
      <c r="WTN542" s="81"/>
      <c r="WTO542" s="80"/>
      <c r="WTP542" s="81"/>
      <c r="WTQ542" s="80"/>
      <c r="WTR542" s="81"/>
      <c r="WTS542" s="80"/>
      <c r="WTT542" s="81"/>
      <c r="WTU542" s="80"/>
      <c r="WTV542" s="81"/>
      <c r="WTW542" s="80"/>
      <c r="WTX542" s="81"/>
      <c r="WTY542" s="80"/>
      <c r="WTZ542" s="81"/>
      <c r="WUA542" s="80"/>
      <c r="WUB542" s="81"/>
      <c r="WUC542" s="80"/>
      <c r="WUD542" s="81"/>
      <c r="WUE542" s="80"/>
      <c r="WUF542" s="81"/>
      <c r="WUG542" s="80"/>
      <c r="WUH542" s="81"/>
      <c r="WUI542" s="80"/>
      <c r="WUJ542" s="81"/>
      <c r="WUK542" s="80"/>
      <c r="WUL542" s="81"/>
      <c r="WUM542" s="80"/>
      <c r="WUN542" s="81"/>
      <c r="WUO542" s="80"/>
      <c r="WUP542" s="81"/>
      <c r="WUQ542" s="80"/>
      <c r="WUR542" s="81"/>
      <c r="WUS542" s="80"/>
      <c r="WUT542" s="81"/>
      <c r="WUU542" s="80"/>
      <c r="WUV542" s="81"/>
      <c r="WUW542" s="80"/>
      <c r="WUX542" s="81"/>
      <c r="WUY542" s="80"/>
      <c r="WUZ542" s="81"/>
      <c r="WVA542" s="80"/>
      <c r="WVB542" s="81"/>
      <c r="WVC542" s="80"/>
      <c r="WVD542" s="81"/>
      <c r="WVE542" s="80"/>
      <c r="WVF542" s="81"/>
      <c r="WVG542" s="80"/>
      <c r="WVH542" s="81"/>
      <c r="WVI542" s="80"/>
      <c r="WVJ542" s="81"/>
      <c r="WVK542" s="80"/>
      <c r="WVL542" s="81"/>
      <c r="WVM542" s="80"/>
      <c r="WVN542" s="81"/>
      <c r="WVO542" s="80"/>
      <c r="WVP542" s="81"/>
      <c r="WVQ542" s="80"/>
      <c r="WVR542" s="81"/>
      <c r="WVS542" s="80"/>
      <c r="WVT542" s="81"/>
      <c r="WVU542" s="80"/>
      <c r="WVV542" s="81"/>
      <c r="WVW542" s="80"/>
      <c r="WVX542" s="81"/>
      <c r="WVY542" s="80"/>
      <c r="WVZ542" s="81"/>
      <c r="WWA542" s="80"/>
      <c r="WWB542" s="81"/>
      <c r="WWC542" s="80"/>
      <c r="WWD542" s="81"/>
      <c r="WWE542" s="80"/>
      <c r="WWF542" s="81"/>
      <c r="WWG542" s="80"/>
      <c r="WWH542" s="81"/>
      <c r="WWI542" s="80"/>
      <c r="WWJ542" s="81"/>
      <c r="WWK542" s="80"/>
      <c r="WWL542" s="81"/>
      <c r="WWM542" s="80"/>
      <c r="WWN542" s="81"/>
      <c r="WWO542" s="80"/>
      <c r="WWP542" s="81"/>
      <c r="WWQ542" s="80"/>
      <c r="WWR542" s="81"/>
      <c r="WWS542" s="80"/>
      <c r="WWT542" s="81"/>
      <c r="WWU542" s="80"/>
      <c r="WWV542" s="81"/>
      <c r="WWW542" s="80"/>
      <c r="WWX542" s="81"/>
      <c r="WWY542" s="80"/>
      <c r="WWZ542" s="81"/>
      <c r="WXA542" s="80"/>
      <c r="WXB542" s="81"/>
      <c r="WXC542" s="80"/>
      <c r="WXD542" s="81"/>
      <c r="WXE542" s="80"/>
      <c r="WXF542" s="81"/>
      <c r="WXG542" s="80"/>
      <c r="WXH542" s="81"/>
      <c r="WXI542" s="80"/>
      <c r="WXJ542" s="81"/>
      <c r="WXK542" s="80"/>
      <c r="WXL542" s="81"/>
      <c r="WXM542" s="80"/>
      <c r="WXN542" s="81"/>
      <c r="WXO542" s="80"/>
      <c r="WXP542" s="81"/>
      <c r="WXQ542" s="80"/>
      <c r="WXR542" s="81"/>
      <c r="WXS542" s="80"/>
      <c r="WXT542" s="81"/>
      <c r="WXU542" s="80"/>
      <c r="WXV542" s="81"/>
      <c r="WXW542" s="80"/>
      <c r="WXX542" s="81"/>
      <c r="WXY542" s="80"/>
      <c r="WXZ542" s="81"/>
      <c r="WYA542" s="80"/>
      <c r="WYB542" s="81"/>
      <c r="WYC542" s="80"/>
      <c r="WYD542" s="81"/>
      <c r="WYE542" s="80"/>
      <c r="WYF542" s="81"/>
      <c r="WYG542" s="80"/>
      <c r="WYH542" s="81"/>
      <c r="WYI542" s="80"/>
      <c r="WYJ542" s="81"/>
      <c r="WYK542" s="80"/>
      <c r="WYL542" s="81"/>
      <c r="WYM542" s="80"/>
      <c r="WYN542" s="81"/>
      <c r="WYO542" s="80"/>
      <c r="WYP542" s="81"/>
      <c r="WYQ542" s="80"/>
      <c r="WYR542" s="81"/>
      <c r="WYS542" s="80"/>
      <c r="WYT542" s="81"/>
      <c r="WYU542" s="80"/>
      <c r="WYV542" s="81"/>
      <c r="WYW542" s="80"/>
      <c r="WYX542" s="81"/>
      <c r="WYY542" s="80"/>
      <c r="WYZ542" s="81"/>
      <c r="WZA542" s="80"/>
      <c r="WZB542" s="81"/>
      <c r="WZC542" s="80"/>
      <c r="WZD542" s="81"/>
      <c r="WZE542" s="80"/>
      <c r="WZF542" s="81"/>
      <c r="WZG542" s="80"/>
      <c r="WZH542" s="81"/>
      <c r="WZI542" s="80"/>
      <c r="WZJ542" s="81"/>
      <c r="WZK542" s="80"/>
      <c r="WZL542" s="81"/>
      <c r="WZM542" s="80"/>
      <c r="WZN542" s="81"/>
      <c r="WZO542" s="80"/>
      <c r="WZP542" s="81"/>
      <c r="WZQ542" s="80"/>
      <c r="WZR542" s="81"/>
      <c r="WZS542" s="80"/>
      <c r="WZT542" s="81"/>
      <c r="WZU542" s="80"/>
      <c r="WZV542" s="81"/>
      <c r="WZW542" s="80"/>
      <c r="WZX542" s="81"/>
      <c r="WZY542" s="80"/>
      <c r="WZZ542" s="81"/>
      <c r="XAA542" s="80"/>
      <c r="XAB542" s="81"/>
      <c r="XAC542" s="80"/>
      <c r="XAD542" s="81"/>
      <c r="XAE542" s="80"/>
      <c r="XAF542" s="81"/>
      <c r="XAG542" s="80"/>
      <c r="XAH542" s="81"/>
      <c r="XAI542" s="80"/>
      <c r="XAJ542" s="81"/>
      <c r="XAK542" s="80"/>
      <c r="XAL542" s="81"/>
      <c r="XAM542" s="80"/>
      <c r="XAN542" s="81"/>
      <c r="XAO542" s="80"/>
      <c r="XAP542" s="81"/>
      <c r="XAQ542" s="80"/>
      <c r="XAR542" s="81"/>
      <c r="XAS542" s="80"/>
      <c r="XAT542" s="81"/>
      <c r="XAU542" s="80"/>
      <c r="XAV542" s="81"/>
      <c r="XAW542" s="80"/>
      <c r="XAX542" s="81"/>
      <c r="XAY542" s="80"/>
      <c r="XAZ542" s="81"/>
      <c r="XBA542" s="80"/>
      <c r="XBB542" s="81"/>
      <c r="XBC542" s="80"/>
      <c r="XBD542" s="81"/>
      <c r="XBE542" s="80"/>
      <c r="XBF542" s="81"/>
      <c r="XBG542" s="80"/>
      <c r="XBH542" s="81"/>
      <c r="XBI542" s="80"/>
      <c r="XBJ542" s="81"/>
      <c r="XBK542" s="80"/>
      <c r="XBL542" s="81"/>
      <c r="XBM542" s="80"/>
      <c r="XBN542" s="81"/>
      <c r="XBO542" s="80"/>
      <c r="XBP542" s="81"/>
      <c r="XBQ542" s="80"/>
      <c r="XBR542" s="81"/>
      <c r="XBS542" s="80"/>
      <c r="XBT542" s="81"/>
      <c r="XBU542" s="80"/>
      <c r="XBV542" s="81"/>
      <c r="XBW542" s="80"/>
      <c r="XBX542" s="81"/>
      <c r="XBY542" s="80"/>
      <c r="XBZ542" s="81"/>
      <c r="XCA542" s="80"/>
      <c r="XCB542" s="81"/>
      <c r="XCC542" s="80"/>
      <c r="XCD542" s="81"/>
      <c r="XCE542" s="80"/>
      <c r="XCF542" s="81"/>
      <c r="XCG542" s="80"/>
      <c r="XCH542" s="81"/>
      <c r="XCI542" s="80"/>
      <c r="XCJ542" s="81"/>
      <c r="XCK542" s="80"/>
      <c r="XCL542" s="81"/>
      <c r="XCM542" s="80"/>
      <c r="XCN542" s="81"/>
      <c r="XCO542" s="80"/>
      <c r="XCP542" s="81"/>
      <c r="XCQ542" s="80"/>
      <c r="XCR542" s="81"/>
      <c r="XCS542" s="80"/>
      <c r="XCT542" s="81"/>
      <c r="XCU542" s="80"/>
      <c r="XCV542" s="81"/>
      <c r="XCW542" s="80"/>
      <c r="XCX542" s="81"/>
      <c r="XCY542" s="80"/>
      <c r="XCZ542" s="81"/>
      <c r="XDA542" s="80"/>
      <c r="XDB542" s="81"/>
      <c r="XDC542" s="80"/>
      <c r="XDD542" s="81"/>
      <c r="XDE542" s="80"/>
      <c r="XDF542" s="81"/>
      <c r="XDG542" s="80"/>
      <c r="XDH542" s="81"/>
      <c r="XDI542" s="80"/>
      <c r="XDJ542" s="81"/>
      <c r="XDK542" s="80"/>
      <c r="XDL542" s="81"/>
      <c r="XDM542" s="80"/>
      <c r="XDN542" s="81"/>
      <c r="XDO542" s="80"/>
      <c r="XDP542" s="81"/>
      <c r="XDQ542" s="80"/>
      <c r="XDR542" s="81"/>
      <c r="XDS542" s="80"/>
      <c r="XDT542" s="81"/>
      <c r="XDU542" s="80"/>
      <c r="XDV542" s="81"/>
      <c r="XDW542" s="80"/>
      <c r="XDX542" s="81"/>
      <c r="XDY542" s="80"/>
      <c r="XDZ542" s="81"/>
      <c r="XEA542" s="80"/>
      <c r="XEB542" s="81"/>
      <c r="XEC542" s="80"/>
      <c r="XED542" s="81"/>
      <c r="XEE542" s="80"/>
      <c r="XEF542" s="81"/>
      <c r="XEG542" s="80"/>
      <c r="XEH542" s="81"/>
      <c r="XEI542" s="80"/>
      <c r="XEJ542" s="81"/>
      <c r="XEK542" s="80"/>
      <c r="XEL542" s="81"/>
      <c r="XEM542" s="80"/>
      <c r="XEN542" s="81"/>
      <c r="XEO542" s="80"/>
      <c r="XEP542" s="81"/>
      <c r="XEQ542" s="80"/>
      <c r="XER542" s="81"/>
      <c r="XES542" s="80"/>
      <c r="XET542" s="81"/>
      <c r="XEU542" s="80"/>
      <c r="XEV542" s="81"/>
      <c r="XEW542" s="80"/>
      <c r="XEX542" s="81"/>
      <c r="XEY542" s="80"/>
      <c r="XEZ542" s="81"/>
      <c r="XFA542" s="80"/>
      <c r="XFB542" s="81"/>
      <c r="XFC542" s="80"/>
      <c r="XFD542" s="81"/>
    </row>
    <row r="543" spans="1:16384" s="76" customFormat="1">
      <c r="A543" s="137" t="s">
        <v>447</v>
      </c>
      <c r="B543" s="150" t="s">
        <v>448</v>
      </c>
      <c r="C543" s="80"/>
      <c r="D543" s="81"/>
      <c r="E543" s="80"/>
      <c r="F543" s="81"/>
      <c r="G543" s="80"/>
      <c r="H543" s="81"/>
      <c r="I543" s="80"/>
      <c r="J543" s="81"/>
      <c r="K543" s="80"/>
      <c r="L543" s="81"/>
      <c r="M543" s="80"/>
      <c r="N543" s="81"/>
      <c r="O543" s="80"/>
      <c r="P543" s="81"/>
      <c r="Q543" s="80"/>
      <c r="R543" s="81"/>
      <c r="S543" s="80"/>
      <c r="T543" s="81"/>
      <c r="U543" s="80"/>
      <c r="V543" s="81"/>
      <c r="W543" s="80"/>
      <c r="X543" s="81"/>
      <c r="Y543" s="80"/>
      <c r="Z543" s="81"/>
      <c r="AA543" s="80"/>
      <c r="AB543" s="81"/>
      <c r="AC543" s="80"/>
      <c r="AD543" s="81"/>
      <c r="AE543" s="80"/>
      <c r="AF543" s="81"/>
      <c r="AG543" s="80"/>
      <c r="AH543" s="81"/>
      <c r="AI543" s="80"/>
      <c r="AJ543" s="81"/>
      <c r="AK543" s="80"/>
      <c r="AL543" s="81"/>
      <c r="AM543" s="80"/>
      <c r="AN543" s="81"/>
      <c r="AO543" s="80"/>
      <c r="AP543" s="81"/>
      <c r="AQ543" s="80"/>
      <c r="AR543" s="81"/>
      <c r="AS543" s="80"/>
      <c r="AT543" s="81"/>
      <c r="AU543" s="80"/>
      <c r="AV543" s="81"/>
      <c r="AW543" s="80"/>
      <c r="AX543" s="81"/>
      <c r="AY543" s="80"/>
      <c r="AZ543" s="81"/>
      <c r="BA543" s="80"/>
      <c r="BB543" s="81"/>
      <c r="BC543" s="80"/>
      <c r="BD543" s="81"/>
      <c r="BE543" s="80"/>
      <c r="BF543" s="81"/>
      <c r="BG543" s="80"/>
      <c r="BH543" s="81"/>
      <c r="BI543" s="80"/>
      <c r="BJ543" s="81"/>
      <c r="BK543" s="80"/>
      <c r="BL543" s="81"/>
      <c r="BM543" s="80"/>
      <c r="BN543" s="81"/>
      <c r="BO543" s="80"/>
      <c r="BP543" s="81"/>
      <c r="BQ543" s="80"/>
      <c r="BR543" s="81"/>
      <c r="BS543" s="80"/>
      <c r="BT543" s="81"/>
      <c r="BU543" s="80"/>
      <c r="BV543" s="81"/>
      <c r="BW543" s="80"/>
      <c r="BX543" s="81"/>
      <c r="BY543" s="80"/>
      <c r="BZ543" s="81"/>
      <c r="CA543" s="80"/>
      <c r="CB543" s="81"/>
      <c r="CC543" s="80"/>
      <c r="CD543" s="81"/>
      <c r="CE543" s="80"/>
      <c r="CF543" s="81"/>
      <c r="CG543" s="80"/>
      <c r="CH543" s="81"/>
      <c r="CI543" s="80"/>
      <c r="CJ543" s="81"/>
      <c r="CK543" s="80"/>
      <c r="CL543" s="81"/>
      <c r="CM543" s="80"/>
      <c r="CN543" s="81"/>
      <c r="CO543" s="80"/>
      <c r="CP543" s="81"/>
      <c r="CQ543" s="80"/>
      <c r="CR543" s="81"/>
      <c r="CS543" s="80"/>
      <c r="CT543" s="81"/>
      <c r="CU543" s="80"/>
      <c r="CV543" s="81"/>
      <c r="CW543" s="80"/>
      <c r="CX543" s="81"/>
      <c r="CY543" s="80"/>
      <c r="CZ543" s="81"/>
      <c r="DA543" s="80"/>
      <c r="DB543" s="81"/>
      <c r="DC543" s="80"/>
      <c r="DD543" s="81"/>
      <c r="DE543" s="80"/>
      <c r="DF543" s="81"/>
      <c r="DG543" s="80"/>
      <c r="DH543" s="81"/>
      <c r="DI543" s="80"/>
      <c r="DJ543" s="81"/>
      <c r="DK543" s="80"/>
      <c r="DL543" s="81"/>
      <c r="DM543" s="80"/>
      <c r="DN543" s="81"/>
      <c r="DO543" s="80"/>
      <c r="DP543" s="81"/>
      <c r="DQ543" s="80"/>
      <c r="DR543" s="81"/>
      <c r="DS543" s="80"/>
      <c r="DT543" s="81"/>
      <c r="DU543" s="80"/>
      <c r="DV543" s="81"/>
      <c r="DW543" s="80"/>
      <c r="DX543" s="81"/>
      <c r="DY543" s="80"/>
      <c r="DZ543" s="81"/>
      <c r="EA543" s="80"/>
      <c r="EB543" s="81"/>
      <c r="EC543" s="80"/>
      <c r="ED543" s="81"/>
      <c r="EE543" s="80"/>
      <c r="EF543" s="81"/>
      <c r="EG543" s="80"/>
      <c r="EH543" s="81"/>
      <c r="EI543" s="80"/>
      <c r="EJ543" s="81"/>
      <c r="EK543" s="80"/>
      <c r="EL543" s="81"/>
      <c r="EM543" s="80"/>
      <c r="EN543" s="81"/>
      <c r="EO543" s="80"/>
      <c r="EP543" s="81"/>
      <c r="EQ543" s="80"/>
      <c r="ER543" s="81"/>
      <c r="ES543" s="80"/>
      <c r="ET543" s="81"/>
      <c r="EU543" s="80"/>
      <c r="EV543" s="81"/>
      <c r="EW543" s="80"/>
      <c r="EX543" s="81"/>
      <c r="EY543" s="80"/>
      <c r="EZ543" s="81"/>
      <c r="FA543" s="80"/>
      <c r="FB543" s="81"/>
      <c r="FC543" s="80"/>
      <c r="FD543" s="81"/>
      <c r="FE543" s="80"/>
      <c r="FF543" s="81"/>
      <c r="FG543" s="80"/>
      <c r="FH543" s="81"/>
      <c r="FI543" s="80"/>
      <c r="FJ543" s="81"/>
      <c r="FK543" s="80"/>
      <c r="FL543" s="81"/>
      <c r="FM543" s="80"/>
      <c r="FN543" s="81"/>
      <c r="FO543" s="80"/>
      <c r="FP543" s="81"/>
      <c r="FQ543" s="80"/>
      <c r="FR543" s="81"/>
      <c r="FS543" s="80"/>
      <c r="FT543" s="81"/>
      <c r="FU543" s="80"/>
      <c r="FV543" s="81"/>
      <c r="FW543" s="80"/>
      <c r="FX543" s="81"/>
      <c r="FY543" s="80"/>
      <c r="FZ543" s="81"/>
      <c r="GA543" s="80"/>
      <c r="GB543" s="81"/>
      <c r="GC543" s="80"/>
      <c r="GD543" s="81"/>
      <c r="GE543" s="80"/>
      <c r="GF543" s="81"/>
      <c r="GG543" s="80"/>
      <c r="GH543" s="81"/>
      <c r="GI543" s="80"/>
      <c r="GJ543" s="81"/>
      <c r="GK543" s="80"/>
      <c r="GL543" s="81"/>
      <c r="GM543" s="80"/>
      <c r="GN543" s="81"/>
      <c r="GO543" s="80"/>
      <c r="GP543" s="81"/>
      <c r="GQ543" s="80"/>
      <c r="GR543" s="81"/>
      <c r="GS543" s="80"/>
      <c r="GT543" s="81"/>
      <c r="GU543" s="80"/>
      <c r="GV543" s="81"/>
      <c r="GW543" s="80"/>
      <c r="GX543" s="81"/>
      <c r="GY543" s="80"/>
      <c r="GZ543" s="81"/>
      <c r="HA543" s="80"/>
      <c r="HB543" s="81"/>
      <c r="HC543" s="80"/>
      <c r="HD543" s="81"/>
      <c r="HE543" s="80"/>
      <c r="HF543" s="81"/>
      <c r="HG543" s="80"/>
      <c r="HH543" s="81"/>
      <c r="HI543" s="80"/>
      <c r="HJ543" s="81"/>
      <c r="HK543" s="80"/>
      <c r="HL543" s="81"/>
      <c r="HM543" s="80"/>
      <c r="HN543" s="81"/>
      <c r="HO543" s="80"/>
      <c r="HP543" s="81"/>
      <c r="HQ543" s="80"/>
      <c r="HR543" s="81"/>
      <c r="HS543" s="80"/>
      <c r="HT543" s="81"/>
      <c r="HU543" s="80"/>
      <c r="HV543" s="81"/>
      <c r="HW543" s="80"/>
      <c r="HX543" s="81"/>
      <c r="HY543" s="80"/>
      <c r="HZ543" s="81"/>
      <c r="IA543" s="80"/>
      <c r="IB543" s="81"/>
      <c r="IC543" s="80"/>
      <c r="ID543" s="81"/>
      <c r="IE543" s="80"/>
      <c r="IF543" s="81"/>
      <c r="IG543" s="80"/>
      <c r="IH543" s="81"/>
      <c r="II543" s="80"/>
      <c r="IJ543" s="81"/>
      <c r="IK543" s="80"/>
      <c r="IL543" s="81"/>
      <c r="IM543" s="80"/>
      <c r="IN543" s="81"/>
      <c r="IO543" s="80"/>
      <c r="IP543" s="81"/>
      <c r="IQ543" s="80"/>
      <c r="IR543" s="81"/>
      <c r="IS543" s="80"/>
      <c r="IT543" s="81"/>
      <c r="IU543" s="80"/>
      <c r="IV543" s="81"/>
      <c r="IW543" s="80"/>
      <c r="IX543" s="81"/>
      <c r="IY543" s="80"/>
      <c r="IZ543" s="81"/>
      <c r="JA543" s="80"/>
      <c r="JB543" s="81"/>
      <c r="JC543" s="80"/>
      <c r="JD543" s="81"/>
      <c r="JE543" s="80"/>
      <c r="JF543" s="81"/>
      <c r="JG543" s="80"/>
      <c r="JH543" s="81"/>
      <c r="JI543" s="80"/>
      <c r="JJ543" s="81"/>
      <c r="JK543" s="80"/>
      <c r="JL543" s="81"/>
      <c r="JM543" s="80"/>
      <c r="JN543" s="81"/>
      <c r="JO543" s="80"/>
      <c r="JP543" s="81"/>
      <c r="JQ543" s="80"/>
      <c r="JR543" s="81"/>
      <c r="JS543" s="80"/>
      <c r="JT543" s="81"/>
      <c r="JU543" s="80"/>
      <c r="JV543" s="81"/>
      <c r="JW543" s="80"/>
      <c r="JX543" s="81"/>
      <c r="JY543" s="80"/>
      <c r="JZ543" s="81"/>
      <c r="KA543" s="80"/>
      <c r="KB543" s="81"/>
      <c r="KC543" s="80"/>
      <c r="KD543" s="81"/>
      <c r="KE543" s="80"/>
      <c r="KF543" s="81"/>
      <c r="KG543" s="80"/>
      <c r="KH543" s="81"/>
      <c r="KI543" s="80"/>
      <c r="KJ543" s="81"/>
      <c r="KK543" s="80"/>
      <c r="KL543" s="81"/>
      <c r="KM543" s="80"/>
      <c r="KN543" s="81"/>
      <c r="KO543" s="80"/>
      <c r="KP543" s="81"/>
      <c r="KQ543" s="80"/>
      <c r="KR543" s="81"/>
      <c r="KS543" s="80"/>
      <c r="KT543" s="81"/>
      <c r="KU543" s="80"/>
      <c r="KV543" s="81"/>
      <c r="KW543" s="80"/>
      <c r="KX543" s="81"/>
      <c r="KY543" s="80"/>
      <c r="KZ543" s="81"/>
      <c r="LA543" s="80"/>
      <c r="LB543" s="81"/>
      <c r="LC543" s="80"/>
      <c r="LD543" s="81"/>
      <c r="LE543" s="80"/>
      <c r="LF543" s="81"/>
      <c r="LG543" s="80"/>
      <c r="LH543" s="81"/>
      <c r="LI543" s="80"/>
      <c r="LJ543" s="81"/>
      <c r="LK543" s="80"/>
      <c r="LL543" s="81"/>
      <c r="LM543" s="80"/>
      <c r="LN543" s="81"/>
      <c r="LO543" s="80"/>
      <c r="LP543" s="81"/>
      <c r="LQ543" s="80"/>
      <c r="LR543" s="81"/>
      <c r="LS543" s="80"/>
      <c r="LT543" s="81"/>
      <c r="LU543" s="80"/>
      <c r="LV543" s="81"/>
      <c r="LW543" s="80"/>
      <c r="LX543" s="81"/>
      <c r="LY543" s="80"/>
      <c r="LZ543" s="81"/>
      <c r="MA543" s="80"/>
      <c r="MB543" s="81"/>
      <c r="MC543" s="80"/>
      <c r="MD543" s="81"/>
      <c r="ME543" s="80"/>
      <c r="MF543" s="81"/>
      <c r="MG543" s="80"/>
      <c r="MH543" s="81"/>
      <c r="MI543" s="80"/>
      <c r="MJ543" s="81"/>
      <c r="MK543" s="80"/>
      <c r="ML543" s="81"/>
      <c r="MM543" s="80"/>
      <c r="MN543" s="81"/>
      <c r="MO543" s="80"/>
      <c r="MP543" s="81"/>
      <c r="MQ543" s="80"/>
      <c r="MR543" s="81"/>
      <c r="MS543" s="80"/>
      <c r="MT543" s="81"/>
      <c r="MU543" s="80"/>
      <c r="MV543" s="81"/>
      <c r="MW543" s="80"/>
      <c r="MX543" s="81"/>
      <c r="MY543" s="80"/>
      <c r="MZ543" s="81"/>
      <c r="NA543" s="80"/>
      <c r="NB543" s="81"/>
      <c r="NC543" s="80"/>
      <c r="ND543" s="81"/>
      <c r="NE543" s="80"/>
      <c r="NF543" s="81"/>
      <c r="NG543" s="80"/>
      <c r="NH543" s="81"/>
      <c r="NI543" s="80"/>
      <c r="NJ543" s="81"/>
      <c r="NK543" s="80"/>
      <c r="NL543" s="81"/>
      <c r="NM543" s="80"/>
      <c r="NN543" s="81"/>
      <c r="NO543" s="80"/>
      <c r="NP543" s="81"/>
      <c r="NQ543" s="80"/>
      <c r="NR543" s="81"/>
      <c r="NS543" s="80"/>
      <c r="NT543" s="81"/>
      <c r="NU543" s="80"/>
      <c r="NV543" s="81"/>
      <c r="NW543" s="80"/>
      <c r="NX543" s="81"/>
      <c r="NY543" s="80"/>
      <c r="NZ543" s="81"/>
      <c r="OA543" s="80"/>
      <c r="OB543" s="81"/>
      <c r="OC543" s="80"/>
      <c r="OD543" s="81"/>
      <c r="OE543" s="80"/>
      <c r="OF543" s="81"/>
      <c r="OG543" s="80"/>
      <c r="OH543" s="81"/>
      <c r="OI543" s="80"/>
      <c r="OJ543" s="81"/>
      <c r="OK543" s="80"/>
      <c r="OL543" s="81"/>
      <c r="OM543" s="80"/>
      <c r="ON543" s="81"/>
      <c r="OO543" s="80"/>
      <c r="OP543" s="81"/>
      <c r="OQ543" s="80"/>
      <c r="OR543" s="81"/>
      <c r="OS543" s="80"/>
      <c r="OT543" s="81"/>
      <c r="OU543" s="80"/>
      <c r="OV543" s="81"/>
      <c r="OW543" s="80"/>
      <c r="OX543" s="81"/>
      <c r="OY543" s="80"/>
      <c r="OZ543" s="81"/>
      <c r="PA543" s="80"/>
      <c r="PB543" s="81"/>
      <c r="PC543" s="80"/>
      <c r="PD543" s="81"/>
      <c r="PE543" s="80"/>
      <c r="PF543" s="81"/>
      <c r="PG543" s="80"/>
      <c r="PH543" s="81"/>
      <c r="PI543" s="80"/>
      <c r="PJ543" s="81"/>
      <c r="PK543" s="80"/>
      <c r="PL543" s="81"/>
      <c r="PM543" s="80"/>
      <c r="PN543" s="81"/>
      <c r="PO543" s="80"/>
      <c r="PP543" s="81"/>
      <c r="PQ543" s="80"/>
      <c r="PR543" s="81"/>
      <c r="PS543" s="80"/>
      <c r="PT543" s="81"/>
      <c r="PU543" s="80"/>
      <c r="PV543" s="81"/>
      <c r="PW543" s="80"/>
      <c r="PX543" s="81"/>
      <c r="PY543" s="80"/>
      <c r="PZ543" s="81"/>
      <c r="QA543" s="80"/>
      <c r="QB543" s="81"/>
      <c r="QC543" s="80"/>
      <c r="QD543" s="81"/>
      <c r="QE543" s="80"/>
      <c r="QF543" s="81"/>
      <c r="QG543" s="80"/>
      <c r="QH543" s="81"/>
      <c r="QI543" s="80"/>
      <c r="QJ543" s="81"/>
      <c r="QK543" s="80"/>
      <c r="QL543" s="81"/>
      <c r="QM543" s="80"/>
      <c r="QN543" s="81"/>
      <c r="QO543" s="80"/>
      <c r="QP543" s="81"/>
      <c r="QQ543" s="80"/>
      <c r="QR543" s="81"/>
      <c r="QS543" s="80"/>
      <c r="QT543" s="81"/>
      <c r="QU543" s="80"/>
      <c r="QV543" s="81"/>
      <c r="QW543" s="80"/>
      <c r="QX543" s="81"/>
      <c r="QY543" s="80"/>
      <c r="QZ543" s="81"/>
      <c r="RA543" s="80"/>
      <c r="RB543" s="81"/>
      <c r="RC543" s="80"/>
      <c r="RD543" s="81"/>
      <c r="RE543" s="80"/>
      <c r="RF543" s="81"/>
      <c r="RG543" s="80"/>
      <c r="RH543" s="81"/>
      <c r="RI543" s="80"/>
      <c r="RJ543" s="81"/>
      <c r="RK543" s="80"/>
      <c r="RL543" s="81"/>
      <c r="RM543" s="80"/>
      <c r="RN543" s="81"/>
      <c r="RO543" s="80"/>
      <c r="RP543" s="81"/>
      <c r="RQ543" s="80"/>
      <c r="RR543" s="81"/>
      <c r="RS543" s="80"/>
      <c r="RT543" s="81"/>
      <c r="RU543" s="80"/>
      <c r="RV543" s="81"/>
      <c r="RW543" s="80"/>
      <c r="RX543" s="81"/>
      <c r="RY543" s="80"/>
      <c r="RZ543" s="81"/>
      <c r="SA543" s="80"/>
      <c r="SB543" s="81"/>
      <c r="SC543" s="80"/>
      <c r="SD543" s="81"/>
      <c r="SE543" s="80"/>
      <c r="SF543" s="81"/>
      <c r="SG543" s="80"/>
      <c r="SH543" s="81"/>
      <c r="SI543" s="80"/>
      <c r="SJ543" s="81"/>
      <c r="SK543" s="80"/>
      <c r="SL543" s="81"/>
      <c r="SM543" s="80"/>
      <c r="SN543" s="81"/>
      <c r="SO543" s="80"/>
      <c r="SP543" s="81"/>
      <c r="SQ543" s="80"/>
      <c r="SR543" s="81"/>
      <c r="SS543" s="80"/>
      <c r="ST543" s="81"/>
      <c r="SU543" s="80"/>
      <c r="SV543" s="81"/>
      <c r="SW543" s="80"/>
      <c r="SX543" s="81"/>
      <c r="SY543" s="80"/>
      <c r="SZ543" s="81"/>
      <c r="TA543" s="80"/>
      <c r="TB543" s="81"/>
      <c r="TC543" s="80"/>
      <c r="TD543" s="81"/>
      <c r="TE543" s="80"/>
      <c r="TF543" s="81"/>
      <c r="TG543" s="80"/>
      <c r="TH543" s="81"/>
      <c r="TI543" s="80"/>
      <c r="TJ543" s="81"/>
      <c r="TK543" s="80"/>
      <c r="TL543" s="81"/>
      <c r="TM543" s="80"/>
      <c r="TN543" s="81"/>
      <c r="TO543" s="80"/>
      <c r="TP543" s="81"/>
      <c r="TQ543" s="80"/>
      <c r="TR543" s="81"/>
      <c r="TS543" s="80"/>
      <c r="TT543" s="81"/>
      <c r="TU543" s="80"/>
      <c r="TV543" s="81"/>
      <c r="TW543" s="80"/>
      <c r="TX543" s="81"/>
      <c r="TY543" s="80"/>
      <c r="TZ543" s="81"/>
      <c r="UA543" s="80"/>
      <c r="UB543" s="81"/>
      <c r="UC543" s="80"/>
      <c r="UD543" s="81"/>
      <c r="UE543" s="80"/>
      <c r="UF543" s="81"/>
      <c r="UG543" s="80"/>
      <c r="UH543" s="81"/>
      <c r="UI543" s="80"/>
      <c r="UJ543" s="81"/>
      <c r="UK543" s="80"/>
      <c r="UL543" s="81"/>
      <c r="UM543" s="80"/>
      <c r="UN543" s="81"/>
      <c r="UO543" s="80"/>
      <c r="UP543" s="81"/>
      <c r="UQ543" s="80"/>
      <c r="UR543" s="81"/>
      <c r="US543" s="80"/>
      <c r="UT543" s="81"/>
      <c r="UU543" s="80"/>
      <c r="UV543" s="81"/>
      <c r="UW543" s="80"/>
      <c r="UX543" s="81"/>
      <c r="UY543" s="80"/>
      <c r="UZ543" s="81"/>
      <c r="VA543" s="80"/>
      <c r="VB543" s="81"/>
      <c r="VC543" s="80"/>
      <c r="VD543" s="81"/>
      <c r="VE543" s="80"/>
      <c r="VF543" s="81"/>
      <c r="VG543" s="80"/>
      <c r="VH543" s="81"/>
      <c r="VI543" s="80"/>
      <c r="VJ543" s="81"/>
      <c r="VK543" s="80"/>
      <c r="VL543" s="81"/>
      <c r="VM543" s="80"/>
      <c r="VN543" s="81"/>
      <c r="VO543" s="80"/>
      <c r="VP543" s="81"/>
      <c r="VQ543" s="80"/>
      <c r="VR543" s="81"/>
      <c r="VS543" s="80"/>
      <c r="VT543" s="81"/>
      <c r="VU543" s="80"/>
      <c r="VV543" s="81"/>
      <c r="VW543" s="80"/>
      <c r="VX543" s="81"/>
      <c r="VY543" s="80"/>
      <c r="VZ543" s="81"/>
      <c r="WA543" s="80"/>
      <c r="WB543" s="81"/>
      <c r="WC543" s="80"/>
      <c r="WD543" s="81"/>
      <c r="WE543" s="80"/>
      <c r="WF543" s="81"/>
      <c r="WG543" s="80"/>
      <c r="WH543" s="81"/>
      <c r="WI543" s="80"/>
      <c r="WJ543" s="81"/>
      <c r="WK543" s="80"/>
      <c r="WL543" s="81"/>
      <c r="WM543" s="80"/>
      <c r="WN543" s="81"/>
      <c r="WO543" s="80"/>
      <c r="WP543" s="81"/>
      <c r="WQ543" s="80"/>
      <c r="WR543" s="81"/>
      <c r="WS543" s="80"/>
      <c r="WT543" s="81"/>
      <c r="WU543" s="80"/>
      <c r="WV543" s="81"/>
      <c r="WW543" s="80"/>
      <c r="WX543" s="81"/>
      <c r="WY543" s="80"/>
      <c r="WZ543" s="81"/>
      <c r="XA543" s="80"/>
      <c r="XB543" s="81"/>
      <c r="XC543" s="80"/>
      <c r="XD543" s="81"/>
      <c r="XE543" s="80"/>
      <c r="XF543" s="81"/>
      <c r="XG543" s="80"/>
      <c r="XH543" s="81"/>
      <c r="XI543" s="80"/>
      <c r="XJ543" s="81"/>
      <c r="XK543" s="80"/>
      <c r="XL543" s="81"/>
      <c r="XM543" s="80"/>
      <c r="XN543" s="81"/>
      <c r="XO543" s="80"/>
      <c r="XP543" s="81"/>
      <c r="XQ543" s="80"/>
      <c r="XR543" s="81"/>
      <c r="XS543" s="80"/>
      <c r="XT543" s="81"/>
      <c r="XU543" s="80"/>
      <c r="XV543" s="81"/>
      <c r="XW543" s="80"/>
      <c r="XX543" s="81"/>
      <c r="XY543" s="80"/>
      <c r="XZ543" s="81"/>
      <c r="YA543" s="80"/>
      <c r="YB543" s="81"/>
      <c r="YC543" s="80"/>
      <c r="YD543" s="81"/>
      <c r="YE543" s="80"/>
      <c r="YF543" s="81"/>
      <c r="YG543" s="80"/>
      <c r="YH543" s="81"/>
      <c r="YI543" s="80"/>
      <c r="YJ543" s="81"/>
      <c r="YK543" s="80"/>
      <c r="YL543" s="81"/>
      <c r="YM543" s="80"/>
      <c r="YN543" s="81"/>
      <c r="YO543" s="80"/>
      <c r="YP543" s="81"/>
      <c r="YQ543" s="80"/>
      <c r="YR543" s="81"/>
      <c r="YS543" s="80"/>
      <c r="YT543" s="81"/>
      <c r="YU543" s="80"/>
      <c r="YV543" s="81"/>
      <c r="YW543" s="80"/>
      <c r="YX543" s="81"/>
      <c r="YY543" s="80"/>
      <c r="YZ543" s="81"/>
      <c r="ZA543" s="80"/>
      <c r="ZB543" s="81"/>
      <c r="ZC543" s="80"/>
      <c r="ZD543" s="81"/>
      <c r="ZE543" s="80"/>
      <c r="ZF543" s="81"/>
      <c r="ZG543" s="80"/>
      <c r="ZH543" s="81"/>
      <c r="ZI543" s="80"/>
      <c r="ZJ543" s="81"/>
      <c r="ZK543" s="80"/>
      <c r="ZL543" s="81"/>
      <c r="ZM543" s="80"/>
      <c r="ZN543" s="81"/>
      <c r="ZO543" s="80"/>
      <c r="ZP543" s="81"/>
      <c r="ZQ543" s="80"/>
      <c r="ZR543" s="81"/>
      <c r="ZS543" s="80"/>
      <c r="ZT543" s="81"/>
      <c r="ZU543" s="80"/>
      <c r="ZV543" s="81"/>
      <c r="ZW543" s="80"/>
      <c r="ZX543" s="81"/>
      <c r="ZY543" s="80"/>
      <c r="ZZ543" s="81"/>
      <c r="AAA543" s="80"/>
      <c r="AAB543" s="81"/>
      <c r="AAC543" s="80"/>
      <c r="AAD543" s="81"/>
      <c r="AAE543" s="80"/>
      <c r="AAF543" s="81"/>
      <c r="AAG543" s="80"/>
      <c r="AAH543" s="81"/>
      <c r="AAI543" s="80"/>
      <c r="AAJ543" s="81"/>
      <c r="AAK543" s="80"/>
      <c r="AAL543" s="81"/>
      <c r="AAM543" s="80"/>
      <c r="AAN543" s="81"/>
      <c r="AAO543" s="80"/>
      <c r="AAP543" s="81"/>
      <c r="AAQ543" s="80"/>
      <c r="AAR543" s="81"/>
      <c r="AAS543" s="80"/>
      <c r="AAT543" s="81"/>
      <c r="AAU543" s="80"/>
      <c r="AAV543" s="81"/>
      <c r="AAW543" s="80"/>
      <c r="AAX543" s="81"/>
      <c r="AAY543" s="80"/>
      <c r="AAZ543" s="81"/>
      <c r="ABA543" s="80"/>
      <c r="ABB543" s="81"/>
      <c r="ABC543" s="80"/>
      <c r="ABD543" s="81"/>
      <c r="ABE543" s="80"/>
      <c r="ABF543" s="81"/>
      <c r="ABG543" s="80"/>
      <c r="ABH543" s="81"/>
      <c r="ABI543" s="80"/>
      <c r="ABJ543" s="81"/>
      <c r="ABK543" s="80"/>
      <c r="ABL543" s="81"/>
      <c r="ABM543" s="80"/>
      <c r="ABN543" s="81"/>
      <c r="ABO543" s="80"/>
      <c r="ABP543" s="81"/>
      <c r="ABQ543" s="80"/>
      <c r="ABR543" s="81"/>
      <c r="ABS543" s="80"/>
      <c r="ABT543" s="81"/>
      <c r="ABU543" s="80"/>
      <c r="ABV543" s="81"/>
      <c r="ABW543" s="80"/>
      <c r="ABX543" s="81"/>
      <c r="ABY543" s="80"/>
      <c r="ABZ543" s="81"/>
      <c r="ACA543" s="80"/>
      <c r="ACB543" s="81"/>
      <c r="ACC543" s="80"/>
      <c r="ACD543" s="81"/>
      <c r="ACE543" s="80"/>
      <c r="ACF543" s="81"/>
      <c r="ACG543" s="80"/>
      <c r="ACH543" s="81"/>
      <c r="ACI543" s="80"/>
      <c r="ACJ543" s="81"/>
      <c r="ACK543" s="80"/>
      <c r="ACL543" s="81"/>
      <c r="ACM543" s="80"/>
      <c r="ACN543" s="81"/>
      <c r="ACO543" s="80"/>
      <c r="ACP543" s="81"/>
      <c r="ACQ543" s="80"/>
      <c r="ACR543" s="81"/>
      <c r="ACS543" s="80"/>
      <c r="ACT543" s="81"/>
      <c r="ACU543" s="80"/>
      <c r="ACV543" s="81"/>
      <c r="ACW543" s="80"/>
      <c r="ACX543" s="81"/>
      <c r="ACY543" s="80"/>
      <c r="ACZ543" s="81"/>
      <c r="ADA543" s="80"/>
      <c r="ADB543" s="81"/>
      <c r="ADC543" s="80"/>
      <c r="ADD543" s="81"/>
      <c r="ADE543" s="80"/>
      <c r="ADF543" s="81"/>
      <c r="ADG543" s="80"/>
      <c r="ADH543" s="81"/>
      <c r="ADI543" s="80"/>
      <c r="ADJ543" s="81"/>
      <c r="ADK543" s="80"/>
      <c r="ADL543" s="81"/>
      <c r="ADM543" s="80"/>
      <c r="ADN543" s="81"/>
      <c r="ADO543" s="80"/>
      <c r="ADP543" s="81"/>
      <c r="ADQ543" s="80"/>
      <c r="ADR543" s="81"/>
      <c r="ADS543" s="80"/>
      <c r="ADT543" s="81"/>
      <c r="ADU543" s="80"/>
      <c r="ADV543" s="81"/>
      <c r="ADW543" s="80"/>
      <c r="ADX543" s="81"/>
      <c r="ADY543" s="80"/>
      <c r="ADZ543" s="81"/>
      <c r="AEA543" s="80"/>
      <c r="AEB543" s="81"/>
      <c r="AEC543" s="80"/>
      <c r="AED543" s="81"/>
      <c r="AEE543" s="80"/>
      <c r="AEF543" s="81"/>
      <c r="AEG543" s="80"/>
      <c r="AEH543" s="81"/>
      <c r="AEI543" s="80"/>
      <c r="AEJ543" s="81"/>
      <c r="AEK543" s="80"/>
      <c r="AEL543" s="81"/>
      <c r="AEM543" s="80"/>
      <c r="AEN543" s="81"/>
      <c r="AEO543" s="80"/>
      <c r="AEP543" s="81"/>
      <c r="AEQ543" s="80"/>
      <c r="AER543" s="81"/>
      <c r="AES543" s="80"/>
      <c r="AET543" s="81"/>
      <c r="AEU543" s="80"/>
      <c r="AEV543" s="81"/>
      <c r="AEW543" s="80"/>
      <c r="AEX543" s="81"/>
      <c r="AEY543" s="80"/>
      <c r="AEZ543" s="81"/>
      <c r="AFA543" s="80"/>
      <c r="AFB543" s="81"/>
      <c r="AFC543" s="80"/>
      <c r="AFD543" s="81"/>
      <c r="AFE543" s="80"/>
      <c r="AFF543" s="81"/>
      <c r="AFG543" s="80"/>
      <c r="AFH543" s="81"/>
      <c r="AFI543" s="80"/>
      <c r="AFJ543" s="81"/>
      <c r="AFK543" s="80"/>
      <c r="AFL543" s="81"/>
      <c r="AFM543" s="80"/>
      <c r="AFN543" s="81"/>
      <c r="AFO543" s="80"/>
      <c r="AFP543" s="81"/>
      <c r="AFQ543" s="80"/>
      <c r="AFR543" s="81"/>
      <c r="AFS543" s="80"/>
      <c r="AFT543" s="81"/>
      <c r="AFU543" s="80"/>
      <c r="AFV543" s="81"/>
      <c r="AFW543" s="80"/>
      <c r="AFX543" s="81"/>
      <c r="AFY543" s="80"/>
      <c r="AFZ543" s="81"/>
      <c r="AGA543" s="80"/>
      <c r="AGB543" s="81"/>
      <c r="AGC543" s="80"/>
      <c r="AGD543" s="81"/>
      <c r="AGE543" s="80"/>
      <c r="AGF543" s="81"/>
      <c r="AGG543" s="80"/>
      <c r="AGH543" s="81"/>
      <c r="AGI543" s="80"/>
      <c r="AGJ543" s="81"/>
      <c r="AGK543" s="80"/>
      <c r="AGL543" s="81"/>
      <c r="AGM543" s="80"/>
      <c r="AGN543" s="81"/>
      <c r="AGO543" s="80"/>
      <c r="AGP543" s="81"/>
      <c r="AGQ543" s="80"/>
      <c r="AGR543" s="81"/>
      <c r="AGS543" s="80"/>
      <c r="AGT543" s="81"/>
      <c r="AGU543" s="80"/>
      <c r="AGV543" s="81"/>
      <c r="AGW543" s="80"/>
      <c r="AGX543" s="81"/>
      <c r="AGY543" s="80"/>
      <c r="AGZ543" s="81"/>
      <c r="AHA543" s="80"/>
      <c r="AHB543" s="81"/>
      <c r="AHC543" s="80"/>
      <c r="AHD543" s="81"/>
      <c r="AHE543" s="80"/>
      <c r="AHF543" s="81"/>
      <c r="AHG543" s="80"/>
      <c r="AHH543" s="81"/>
      <c r="AHI543" s="80"/>
      <c r="AHJ543" s="81"/>
      <c r="AHK543" s="80"/>
      <c r="AHL543" s="81"/>
      <c r="AHM543" s="80"/>
      <c r="AHN543" s="81"/>
      <c r="AHO543" s="80"/>
      <c r="AHP543" s="81"/>
      <c r="AHQ543" s="80"/>
      <c r="AHR543" s="81"/>
      <c r="AHS543" s="80"/>
      <c r="AHT543" s="81"/>
      <c r="AHU543" s="80"/>
      <c r="AHV543" s="81"/>
      <c r="AHW543" s="80"/>
      <c r="AHX543" s="81"/>
      <c r="AHY543" s="80"/>
      <c r="AHZ543" s="81"/>
      <c r="AIA543" s="80"/>
      <c r="AIB543" s="81"/>
      <c r="AIC543" s="80"/>
      <c r="AID543" s="81"/>
      <c r="AIE543" s="80"/>
      <c r="AIF543" s="81"/>
      <c r="AIG543" s="80"/>
      <c r="AIH543" s="81"/>
      <c r="AII543" s="80"/>
      <c r="AIJ543" s="81"/>
      <c r="AIK543" s="80"/>
      <c r="AIL543" s="81"/>
      <c r="AIM543" s="80"/>
      <c r="AIN543" s="81"/>
      <c r="AIO543" s="80"/>
      <c r="AIP543" s="81"/>
      <c r="AIQ543" s="80"/>
      <c r="AIR543" s="81"/>
      <c r="AIS543" s="80"/>
      <c r="AIT543" s="81"/>
      <c r="AIU543" s="80"/>
      <c r="AIV543" s="81"/>
      <c r="AIW543" s="80"/>
      <c r="AIX543" s="81"/>
      <c r="AIY543" s="80"/>
      <c r="AIZ543" s="81"/>
      <c r="AJA543" s="80"/>
      <c r="AJB543" s="81"/>
      <c r="AJC543" s="80"/>
      <c r="AJD543" s="81"/>
      <c r="AJE543" s="80"/>
      <c r="AJF543" s="81"/>
      <c r="AJG543" s="80"/>
      <c r="AJH543" s="81"/>
      <c r="AJI543" s="80"/>
      <c r="AJJ543" s="81"/>
      <c r="AJK543" s="80"/>
      <c r="AJL543" s="81"/>
      <c r="AJM543" s="80"/>
      <c r="AJN543" s="81"/>
      <c r="AJO543" s="80"/>
      <c r="AJP543" s="81"/>
      <c r="AJQ543" s="80"/>
      <c r="AJR543" s="81"/>
      <c r="AJS543" s="80"/>
      <c r="AJT543" s="81"/>
      <c r="AJU543" s="80"/>
      <c r="AJV543" s="81"/>
      <c r="AJW543" s="80"/>
      <c r="AJX543" s="81"/>
      <c r="AJY543" s="80"/>
      <c r="AJZ543" s="81"/>
      <c r="AKA543" s="80"/>
      <c r="AKB543" s="81"/>
      <c r="AKC543" s="80"/>
      <c r="AKD543" s="81"/>
      <c r="AKE543" s="80"/>
      <c r="AKF543" s="81"/>
      <c r="AKG543" s="80"/>
      <c r="AKH543" s="81"/>
      <c r="AKI543" s="80"/>
      <c r="AKJ543" s="81"/>
      <c r="AKK543" s="80"/>
      <c r="AKL543" s="81"/>
      <c r="AKM543" s="80"/>
      <c r="AKN543" s="81"/>
      <c r="AKO543" s="80"/>
      <c r="AKP543" s="81"/>
      <c r="AKQ543" s="80"/>
      <c r="AKR543" s="81"/>
      <c r="AKS543" s="80"/>
      <c r="AKT543" s="81"/>
      <c r="AKU543" s="80"/>
      <c r="AKV543" s="81"/>
      <c r="AKW543" s="80"/>
      <c r="AKX543" s="81"/>
      <c r="AKY543" s="80"/>
      <c r="AKZ543" s="81"/>
      <c r="ALA543" s="80"/>
      <c r="ALB543" s="81"/>
      <c r="ALC543" s="80"/>
      <c r="ALD543" s="81"/>
      <c r="ALE543" s="80"/>
      <c r="ALF543" s="81"/>
      <c r="ALG543" s="80"/>
      <c r="ALH543" s="81"/>
      <c r="ALI543" s="80"/>
      <c r="ALJ543" s="81"/>
      <c r="ALK543" s="80"/>
      <c r="ALL543" s="81"/>
      <c r="ALM543" s="80"/>
      <c r="ALN543" s="81"/>
      <c r="ALO543" s="80"/>
      <c r="ALP543" s="81"/>
      <c r="ALQ543" s="80"/>
      <c r="ALR543" s="81"/>
      <c r="ALS543" s="80"/>
      <c r="ALT543" s="81"/>
      <c r="ALU543" s="80"/>
      <c r="ALV543" s="81"/>
      <c r="ALW543" s="80"/>
      <c r="ALX543" s="81"/>
      <c r="ALY543" s="80"/>
      <c r="ALZ543" s="81"/>
      <c r="AMA543" s="80"/>
      <c r="AMB543" s="81"/>
      <c r="AMC543" s="80"/>
      <c r="AMD543" s="81"/>
      <c r="AME543" s="80"/>
      <c r="AMF543" s="81"/>
      <c r="AMG543" s="80"/>
      <c r="AMH543" s="81"/>
      <c r="AMI543" s="80"/>
      <c r="AMJ543" s="81"/>
      <c r="AMK543" s="80"/>
      <c r="AML543" s="81"/>
      <c r="AMM543" s="80"/>
      <c r="AMN543" s="81"/>
      <c r="AMO543" s="80"/>
      <c r="AMP543" s="81"/>
      <c r="AMQ543" s="80"/>
      <c r="AMR543" s="81"/>
      <c r="AMS543" s="80"/>
      <c r="AMT543" s="81"/>
      <c r="AMU543" s="80"/>
      <c r="AMV543" s="81"/>
      <c r="AMW543" s="80"/>
      <c r="AMX543" s="81"/>
      <c r="AMY543" s="80"/>
      <c r="AMZ543" s="81"/>
      <c r="ANA543" s="80"/>
      <c r="ANB543" s="81"/>
      <c r="ANC543" s="80"/>
      <c r="AND543" s="81"/>
      <c r="ANE543" s="80"/>
      <c r="ANF543" s="81"/>
      <c r="ANG543" s="80"/>
      <c r="ANH543" s="81"/>
      <c r="ANI543" s="80"/>
      <c r="ANJ543" s="81"/>
      <c r="ANK543" s="80"/>
      <c r="ANL543" s="81"/>
      <c r="ANM543" s="80"/>
      <c r="ANN543" s="81"/>
      <c r="ANO543" s="80"/>
      <c r="ANP543" s="81"/>
      <c r="ANQ543" s="80"/>
      <c r="ANR543" s="81"/>
      <c r="ANS543" s="80"/>
      <c r="ANT543" s="81"/>
      <c r="ANU543" s="80"/>
      <c r="ANV543" s="81"/>
      <c r="ANW543" s="80"/>
      <c r="ANX543" s="81"/>
      <c r="ANY543" s="80"/>
      <c r="ANZ543" s="81"/>
      <c r="AOA543" s="80"/>
      <c r="AOB543" s="81"/>
      <c r="AOC543" s="80"/>
      <c r="AOD543" s="81"/>
      <c r="AOE543" s="80"/>
      <c r="AOF543" s="81"/>
      <c r="AOG543" s="80"/>
      <c r="AOH543" s="81"/>
      <c r="AOI543" s="80"/>
      <c r="AOJ543" s="81"/>
      <c r="AOK543" s="80"/>
      <c r="AOL543" s="81"/>
      <c r="AOM543" s="80"/>
      <c r="AON543" s="81"/>
      <c r="AOO543" s="80"/>
      <c r="AOP543" s="81"/>
      <c r="AOQ543" s="80"/>
      <c r="AOR543" s="81"/>
      <c r="AOS543" s="80"/>
      <c r="AOT543" s="81"/>
      <c r="AOU543" s="80"/>
      <c r="AOV543" s="81"/>
      <c r="AOW543" s="80"/>
      <c r="AOX543" s="81"/>
      <c r="AOY543" s="80"/>
      <c r="AOZ543" s="81"/>
      <c r="APA543" s="80"/>
      <c r="APB543" s="81"/>
      <c r="APC543" s="80"/>
      <c r="APD543" s="81"/>
      <c r="APE543" s="80"/>
      <c r="APF543" s="81"/>
      <c r="APG543" s="80"/>
      <c r="APH543" s="81"/>
      <c r="API543" s="80"/>
      <c r="APJ543" s="81"/>
      <c r="APK543" s="80"/>
      <c r="APL543" s="81"/>
      <c r="APM543" s="80"/>
      <c r="APN543" s="81"/>
      <c r="APO543" s="80"/>
      <c r="APP543" s="81"/>
      <c r="APQ543" s="80"/>
      <c r="APR543" s="81"/>
      <c r="APS543" s="80"/>
      <c r="APT543" s="81"/>
      <c r="APU543" s="80"/>
      <c r="APV543" s="81"/>
      <c r="APW543" s="80"/>
      <c r="APX543" s="81"/>
      <c r="APY543" s="80"/>
      <c r="APZ543" s="81"/>
      <c r="AQA543" s="80"/>
      <c r="AQB543" s="81"/>
      <c r="AQC543" s="80"/>
      <c r="AQD543" s="81"/>
      <c r="AQE543" s="80"/>
      <c r="AQF543" s="81"/>
      <c r="AQG543" s="80"/>
      <c r="AQH543" s="81"/>
      <c r="AQI543" s="80"/>
      <c r="AQJ543" s="81"/>
      <c r="AQK543" s="80"/>
      <c r="AQL543" s="81"/>
      <c r="AQM543" s="80"/>
      <c r="AQN543" s="81"/>
      <c r="AQO543" s="80"/>
      <c r="AQP543" s="81"/>
      <c r="AQQ543" s="80"/>
      <c r="AQR543" s="81"/>
      <c r="AQS543" s="80"/>
      <c r="AQT543" s="81"/>
      <c r="AQU543" s="80"/>
      <c r="AQV543" s="81"/>
      <c r="AQW543" s="80"/>
      <c r="AQX543" s="81"/>
      <c r="AQY543" s="80"/>
      <c r="AQZ543" s="81"/>
      <c r="ARA543" s="80"/>
      <c r="ARB543" s="81"/>
      <c r="ARC543" s="80"/>
      <c r="ARD543" s="81"/>
      <c r="ARE543" s="80"/>
      <c r="ARF543" s="81"/>
      <c r="ARG543" s="80"/>
      <c r="ARH543" s="81"/>
      <c r="ARI543" s="80"/>
      <c r="ARJ543" s="81"/>
      <c r="ARK543" s="80"/>
      <c r="ARL543" s="81"/>
      <c r="ARM543" s="80"/>
      <c r="ARN543" s="81"/>
      <c r="ARO543" s="80"/>
      <c r="ARP543" s="81"/>
      <c r="ARQ543" s="80"/>
      <c r="ARR543" s="81"/>
      <c r="ARS543" s="80"/>
      <c r="ART543" s="81"/>
      <c r="ARU543" s="80"/>
      <c r="ARV543" s="81"/>
      <c r="ARW543" s="80"/>
      <c r="ARX543" s="81"/>
      <c r="ARY543" s="80"/>
      <c r="ARZ543" s="81"/>
      <c r="ASA543" s="80"/>
      <c r="ASB543" s="81"/>
      <c r="ASC543" s="80"/>
      <c r="ASD543" s="81"/>
      <c r="ASE543" s="80"/>
      <c r="ASF543" s="81"/>
      <c r="ASG543" s="80"/>
      <c r="ASH543" s="81"/>
      <c r="ASI543" s="80"/>
      <c r="ASJ543" s="81"/>
      <c r="ASK543" s="80"/>
      <c r="ASL543" s="81"/>
      <c r="ASM543" s="80"/>
      <c r="ASN543" s="81"/>
      <c r="ASO543" s="80"/>
      <c r="ASP543" s="81"/>
      <c r="ASQ543" s="80"/>
      <c r="ASR543" s="81"/>
      <c r="ASS543" s="80"/>
      <c r="AST543" s="81"/>
      <c r="ASU543" s="80"/>
      <c r="ASV543" s="81"/>
      <c r="ASW543" s="80"/>
      <c r="ASX543" s="81"/>
      <c r="ASY543" s="80"/>
      <c r="ASZ543" s="81"/>
      <c r="ATA543" s="80"/>
      <c r="ATB543" s="81"/>
      <c r="ATC543" s="80"/>
      <c r="ATD543" s="81"/>
      <c r="ATE543" s="80"/>
      <c r="ATF543" s="81"/>
      <c r="ATG543" s="80"/>
      <c r="ATH543" s="81"/>
      <c r="ATI543" s="80"/>
      <c r="ATJ543" s="81"/>
      <c r="ATK543" s="80"/>
      <c r="ATL543" s="81"/>
      <c r="ATM543" s="80"/>
      <c r="ATN543" s="81"/>
      <c r="ATO543" s="80"/>
      <c r="ATP543" s="81"/>
      <c r="ATQ543" s="80"/>
      <c r="ATR543" s="81"/>
      <c r="ATS543" s="80"/>
      <c r="ATT543" s="81"/>
      <c r="ATU543" s="80"/>
      <c r="ATV543" s="81"/>
      <c r="ATW543" s="80"/>
      <c r="ATX543" s="81"/>
      <c r="ATY543" s="80"/>
      <c r="ATZ543" s="81"/>
      <c r="AUA543" s="80"/>
      <c r="AUB543" s="81"/>
      <c r="AUC543" s="80"/>
      <c r="AUD543" s="81"/>
      <c r="AUE543" s="80"/>
      <c r="AUF543" s="81"/>
      <c r="AUG543" s="80"/>
      <c r="AUH543" s="81"/>
      <c r="AUI543" s="80"/>
      <c r="AUJ543" s="81"/>
      <c r="AUK543" s="80"/>
      <c r="AUL543" s="81"/>
      <c r="AUM543" s="80"/>
      <c r="AUN543" s="81"/>
      <c r="AUO543" s="80"/>
      <c r="AUP543" s="81"/>
      <c r="AUQ543" s="80"/>
      <c r="AUR543" s="81"/>
      <c r="AUS543" s="80"/>
      <c r="AUT543" s="81"/>
      <c r="AUU543" s="80"/>
      <c r="AUV543" s="81"/>
      <c r="AUW543" s="80"/>
      <c r="AUX543" s="81"/>
      <c r="AUY543" s="80"/>
      <c r="AUZ543" s="81"/>
      <c r="AVA543" s="80"/>
      <c r="AVB543" s="81"/>
      <c r="AVC543" s="80"/>
      <c r="AVD543" s="81"/>
      <c r="AVE543" s="80"/>
      <c r="AVF543" s="81"/>
      <c r="AVG543" s="80"/>
      <c r="AVH543" s="81"/>
      <c r="AVI543" s="80"/>
      <c r="AVJ543" s="81"/>
      <c r="AVK543" s="80"/>
      <c r="AVL543" s="81"/>
      <c r="AVM543" s="80"/>
      <c r="AVN543" s="81"/>
      <c r="AVO543" s="80"/>
      <c r="AVP543" s="81"/>
      <c r="AVQ543" s="80"/>
      <c r="AVR543" s="81"/>
      <c r="AVS543" s="80"/>
      <c r="AVT543" s="81"/>
      <c r="AVU543" s="80"/>
      <c r="AVV543" s="81"/>
      <c r="AVW543" s="80"/>
      <c r="AVX543" s="81"/>
      <c r="AVY543" s="80"/>
      <c r="AVZ543" s="81"/>
      <c r="AWA543" s="80"/>
      <c r="AWB543" s="81"/>
      <c r="AWC543" s="80"/>
      <c r="AWD543" s="81"/>
      <c r="AWE543" s="80"/>
      <c r="AWF543" s="81"/>
      <c r="AWG543" s="80"/>
      <c r="AWH543" s="81"/>
      <c r="AWI543" s="80"/>
      <c r="AWJ543" s="81"/>
      <c r="AWK543" s="80"/>
      <c r="AWL543" s="81"/>
      <c r="AWM543" s="80"/>
      <c r="AWN543" s="81"/>
      <c r="AWO543" s="80"/>
      <c r="AWP543" s="81"/>
      <c r="AWQ543" s="80"/>
      <c r="AWR543" s="81"/>
      <c r="AWS543" s="80"/>
      <c r="AWT543" s="81"/>
      <c r="AWU543" s="80"/>
      <c r="AWV543" s="81"/>
      <c r="AWW543" s="80"/>
      <c r="AWX543" s="81"/>
      <c r="AWY543" s="80"/>
      <c r="AWZ543" s="81"/>
      <c r="AXA543" s="80"/>
      <c r="AXB543" s="81"/>
      <c r="AXC543" s="80"/>
      <c r="AXD543" s="81"/>
      <c r="AXE543" s="80"/>
      <c r="AXF543" s="81"/>
      <c r="AXG543" s="80"/>
      <c r="AXH543" s="81"/>
      <c r="AXI543" s="80"/>
      <c r="AXJ543" s="81"/>
      <c r="AXK543" s="80"/>
      <c r="AXL543" s="81"/>
      <c r="AXM543" s="80"/>
      <c r="AXN543" s="81"/>
      <c r="AXO543" s="80"/>
      <c r="AXP543" s="81"/>
      <c r="AXQ543" s="80"/>
      <c r="AXR543" s="81"/>
      <c r="AXS543" s="80"/>
      <c r="AXT543" s="81"/>
      <c r="AXU543" s="80"/>
      <c r="AXV543" s="81"/>
      <c r="AXW543" s="80"/>
      <c r="AXX543" s="81"/>
      <c r="AXY543" s="80"/>
      <c r="AXZ543" s="81"/>
      <c r="AYA543" s="80"/>
      <c r="AYB543" s="81"/>
      <c r="AYC543" s="80"/>
      <c r="AYD543" s="81"/>
      <c r="AYE543" s="80"/>
      <c r="AYF543" s="81"/>
      <c r="AYG543" s="80"/>
      <c r="AYH543" s="81"/>
      <c r="AYI543" s="80"/>
      <c r="AYJ543" s="81"/>
      <c r="AYK543" s="80"/>
      <c r="AYL543" s="81"/>
      <c r="AYM543" s="80"/>
      <c r="AYN543" s="81"/>
      <c r="AYO543" s="80"/>
      <c r="AYP543" s="81"/>
      <c r="AYQ543" s="80"/>
      <c r="AYR543" s="81"/>
      <c r="AYS543" s="80"/>
      <c r="AYT543" s="81"/>
      <c r="AYU543" s="80"/>
      <c r="AYV543" s="81"/>
      <c r="AYW543" s="80"/>
      <c r="AYX543" s="81"/>
      <c r="AYY543" s="80"/>
      <c r="AYZ543" s="81"/>
      <c r="AZA543" s="80"/>
      <c r="AZB543" s="81"/>
      <c r="AZC543" s="80"/>
      <c r="AZD543" s="81"/>
      <c r="AZE543" s="80"/>
      <c r="AZF543" s="81"/>
      <c r="AZG543" s="80"/>
      <c r="AZH543" s="81"/>
      <c r="AZI543" s="80"/>
      <c r="AZJ543" s="81"/>
      <c r="AZK543" s="80"/>
      <c r="AZL543" s="81"/>
      <c r="AZM543" s="80"/>
      <c r="AZN543" s="81"/>
      <c r="AZO543" s="80"/>
      <c r="AZP543" s="81"/>
      <c r="AZQ543" s="80"/>
      <c r="AZR543" s="81"/>
      <c r="AZS543" s="80"/>
      <c r="AZT543" s="81"/>
      <c r="AZU543" s="80"/>
      <c r="AZV543" s="81"/>
      <c r="AZW543" s="80"/>
      <c r="AZX543" s="81"/>
      <c r="AZY543" s="80"/>
      <c r="AZZ543" s="81"/>
      <c r="BAA543" s="80"/>
      <c r="BAB543" s="81"/>
      <c r="BAC543" s="80"/>
      <c r="BAD543" s="81"/>
      <c r="BAE543" s="80"/>
      <c r="BAF543" s="81"/>
      <c r="BAG543" s="80"/>
      <c r="BAH543" s="81"/>
      <c r="BAI543" s="80"/>
      <c r="BAJ543" s="81"/>
      <c r="BAK543" s="80"/>
      <c r="BAL543" s="81"/>
      <c r="BAM543" s="80"/>
      <c r="BAN543" s="81"/>
      <c r="BAO543" s="80"/>
      <c r="BAP543" s="81"/>
      <c r="BAQ543" s="80"/>
      <c r="BAR543" s="81"/>
      <c r="BAS543" s="80"/>
      <c r="BAT543" s="81"/>
      <c r="BAU543" s="80"/>
      <c r="BAV543" s="81"/>
      <c r="BAW543" s="80"/>
      <c r="BAX543" s="81"/>
      <c r="BAY543" s="80"/>
      <c r="BAZ543" s="81"/>
      <c r="BBA543" s="80"/>
      <c r="BBB543" s="81"/>
      <c r="BBC543" s="80"/>
      <c r="BBD543" s="81"/>
      <c r="BBE543" s="80"/>
      <c r="BBF543" s="81"/>
      <c r="BBG543" s="80"/>
      <c r="BBH543" s="81"/>
      <c r="BBI543" s="80"/>
      <c r="BBJ543" s="81"/>
      <c r="BBK543" s="80"/>
      <c r="BBL543" s="81"/>
      <c r="BBM543" s="80"/>
      <c r="BBN543" s="81"/>
      <c r="BBO543" s="80"/>
      <c r="BBP543" s="81"/>
      <c r="BBQ543" s="80"/>
      <c r="BBR543" s="81"/>
      <c r="BBS543" s="80"/>
      <c r="BBT543" s="81"/>
      <c r="BBU543" s="80"/>
      <c r="BBV543" s="81"/>
      <c r="BBW543" s="80"/>
      <c r="BBX543" s="81"/>
      <c r="BBY543" s="80"/>
      <c r="BBZ543" s="81"/>
      <c r="BCA543" s="80"/>
      <c r="BCB543" s="81"/>
      <c r="BCC543" s="80"/>
      <c r="BCD543" s="81"/>
      <c r="BCE543" s="80"/>
      <c r="BCF543" s="81"/>
      <c r="BCG543" s="80"/>
      <c r="BCH543" s="81"/>
      <c r="BCI543" s="80"/>
      <c r="BCJ543" s="81"/>
      <c r="BCK543" s="80"/>
      <c r="BCL543" s="81"/>
      <c r="BCM543" s="80"/>
      <c r="BCN543" s="81"/>
      <c r="BCO543" s="80"/>
      <c r="BCP543" s="81"/>
      <c r="BCQ543" s="80"/>
      <c r="BCR543" s="81"/>
      <c r="BCS543" s="80"/>
      <c r="BCT543" s="81"/>
      <c r="BCU543" s="80"/>
      <c r="BCV543" s="81"/>
      <c r="BCW543" s="80"/>
      <c r="BCX543" s="81"/>
      <c r="BCY543" s="80"/>
      <c r="BCZ543" s="81"/>
      <c r="BDA543" s="80"/>
      <c r="BDB543" s="81"/>
      <c r="BDC543" s="80"/>
      <c r="BDD543" s="81"/>
      <c r="BDE543" s="80"/>
      <c r="BDF543" s="81"/>
      <c r="BDG543" s="80"/>
      <c r="BDH543" s="81"/>
      <c r="BDI543" s="80"/>
      <c r="BDJ543" s="81"/>
      <c r="BDK543" s="80"/>
      <c r="BDL543" s="81"/>
      <c r="BDM543" s="80"/>
      <c r="BDN543" s="81"/>
      <c r="BDO543" s="80"/>
      <c r="BDP543" s="81"/>
      <c r="BDQ543" s="80"/>
      <c r="BDR543" s="81"/>
      <c r="BDS543" s="80"/>
      <c r="BDT543" s="81"/>
      <c r="BDU543" s="80"/>
      <c r="BDV543" s="81"/>
      <c r="BDW543" s="80"/>
      <c r="BDX543" s="81"/>
      <c r="BDY543" s="80"/>
      <c r="BDZ543" s="81"/>
      <c r="BEA543" s="80"/>
      <c r="BEB543" s="81"/>
      <c r="BEC543" s="80"/>
      <c r="BED543" s="81"/>
      <c r="BEE543" s="80"/>
      <c r="BEF543" s="81"/>
      <c r="BEG543" s="80"/>
      <c r="BEH543" s="81"/>
      <c r="BEI543" s="80"/>
      <c r="BEJ543" s="81"/>
      <c r="BEK543" s="80"/>
      <c r="BEL543" s="81"/>
      <c r="BEM543" s="80"/>
      <c r="BEN543" s="81"/>
      <c r="BEO543" s="80"/>
      <c r="BEP543" s="81"/>
      <c r="BEQ543" s="80"/>
      <c r="BER543" s="81"/>
      <c r="BES543" s="80"/>
      <c r="BET543" s="81"/>
      <c r="BEU543" s="80"/>
      <c r="BEV543" s="81"/>
      <c r="BEW543" s="80"/>
      <c r="BEX543" s="81"/>
      <c r="BEY543" s="80"/>
      <c r="BEZ543" s="81"/>
      <c r="BFA543" s="80"/>
      <c r="BFB543" s="81"/>
      <c r="BFC543" s="80"/>
      <c r="BFD543" s="81"/>
      <c r="BFE543" s="80"/>
      <c r="BFF543" s="81"/>
      <c r="BFG543" s="80"/>
      <c r="BFH543" s="81"/>
      <c r="BFI543" s="80"/>
      <c r="BFJ543" s="81"/>
      <c r="BFK543" s="80"/>
      <c r="BFL543" s="81"/>
      <c r="BFM543" s="80"/>
      <c r="BFN543" s="81"/>
      <c r="BFO543" s="80"/>
      <c r="BFP543" s="81"/>
      <c r="BFQ543" s="80"/>
      <c r="BFR543" s="81"/>
      <c r="BFS543" s="80"/>
      <c r="BFT543" s="81"/>
      <c r="BFU543" s="80"/>
      <c r="BFV543" s="81"/>
      <c r="BFW543" s="80"/>
      <c r="BFX543" s="81"/>
      <c r="BFY543" s="80"/>
      <c r="BFZ543" s="81"/>
      <c r="BGA543" s="80"/>
      <c r="BGB543" s="81"/>
      <c r="BGC543" s="80"/>
      <c r="BGD543" s="81"/>
      <c r="BGE543" s="80"/>
      <c r="BGF543" s="81"/>
      <c r="BGG543" s="80"/>
      <c r="BGH543" s="81"/>
      <c r="BGI543" s="80"/>
      <c r="BGJ543" s="81"/>
      <c r="BGK543" s="80"/>
      <c r="BGL543" s="81"/>
      <c r="BGM543" s="80"/>
      <c r="BGN543" s="81"/>
      <c r="BGO543" s="80"/>
      <c r="BGP543" s="81"/>
      <c r="BGQ543" s="80"/>
      <c r="BGR543" s="81"/>
      <c r="BGS543" s="80"/>
      <c r="BGT543" s="81"/>
      <c r="BGU543" s="80"/>
      <c r="BGV543" s="81"/>
      <c r="BGW543" s="80"/>
      <c r="BGX543" s="81"/>
      <c r="BGY543" s="80"/>
      <c r="BGZ543" s="81"/>
      <c r="BHA543" s="80"/>
      <c r="BHB543" s="81"/>
      <c r="BHC543" s="80"/>
      <c r="BHD543" s="81"/>
      <c r="BHE543" s="80"/>
      <c r="BHF543" s="81"/>
      <c r="BHG543" s="80"/>
      <c r="BHH543" s="81"/>
      <c r="BHI543" s="80"/>
      <c r="BHJ543" s="81"/>
      <c r="BHK543" s="80"/>
      <c r="BHL543" s="81"/>
      <c r="BHM543" s="80"/>
      <c r="BHN543" s="81"/>
      <c r="BHO543" s="80"/>
      <c r="BHP543" s="81"/>
      <c r="BHQ543" s="80"/>
      <c r="BHR543" s="81"/>
      <c r="BHS543" s="80"/>
      <c r="BHT543" s="81"/>
      <c r="BHU543" s="80"/>
      <c r="BHV543" s="81"/>
      <c r="BHW543" s="80"/>
      <c r="BHX543" s="81"/>
      <c r="BHY543" s="80"/>
      <c r="BHZ543" s="81"/>
      <c r="BIA543" s="80"/>
      <c r="BIB543" s="81"/>
      <c r="BIC543" s="80"/>
      <c r="BID543" s="81"/>
      <c r="BIE543" s="80"/>
      <c r="BIF543" s="81"/>
      <c r="BIG543" s="80"/>
      <c r="BIH543" s="81"/>
      <c r="BII543" s="80"/>
      <c r="BIJ543" s="81"/>
      <c r="BIK543" s="80"/>
      <c r="BIL543" s="81"/>
      <c r="BIM543" s="80"/>
      <c r="BIN543" s="81"/>
      <c r="BIO543" s="80"/>
      <c r="BIP543" s="81"/>
      <c r="BIQ543" s="80"/>
      <c r="BIR543" s="81"/>
      <c r="BIS543" s="80"/>
      <c r="BIT543" s="81"/>
      <c r="BIU543" s="80"/>
      <c r="BIV543" s="81"/>
      <c r="BIW543" s="80"/>
      <c r="BIX543" s="81"/>
      <c r="BIY543" s="80"/>
      <c r="BIZ543" s="81"/>
      <c r="BJA543" s="80"/>
      <c r="BJB543" s="81"/>
      <c r="BJC543" s="80"/>
      <c r="BJD543" s="81"/>
      <c r="BJE543" s="80"/>
      <c r="BJF543" s="81"/>
      <c r="BJG543" s="80"/>
      <c r="BJH543" s="81"/>
      <c r="BJI543" s="80"/>
      <c r="BJJ543" s="81"/>
      <c r="BJK543" s="80"/>
      <c r="BJL543" s="81"/>
      <c r="BJM543" s="80"/>
      <c r="BJN543" s="81"/>
      <c r="BJO543" s="80"/>
      <c r="BJP543" s="81"/>
      <c r="BJQ543" s="80"/>
      <c r="BJR543" s="81"/>
      <c r="BJS543" s="80"/>
      <c r="BJT543" s="81"/>
      <c r="BJU543" s="80"/>
      <c r="BJV543" s="81"/>
      <c r="BJW543" s="80"/>
      <c r="BJX543" s="81"/>
      <c r="BJY543" s="80"/>
      <c r="BJZ543" s="81"/>
      <c r="BKA543" s="80"/>
      <c r="BKB543" s="81"/>
      <c r="BKC543" s="80"/>
      <c r="BKD543" s="81"/>
      <c r="BKE543" s="80"/>
      <c r="BKF543" s="81"/>
      <c r="BKG543" s="80"/>
      <c r="BKH543" s="81"/>
      <c r="BKI543" s="80"/>
      <c r="BKJ543" s="81"/>
      <c r="BKK543" s="80"/>
      <c r="BKL543" s="81"/>
      <c r="BKM543" s="80"/>
      <c r="BKN543" s="81"/>
      <c r="BKO543" s="80"/>
      <c r="BKP543" s="81"/>
      <c r="BKQ543" s="80"/>
      <c r="BKR543" s="81"/>
      <c r="BKS543" s="80"/>
      <c r="BKT543" s="81"/>
      <c r="BKU543" s="80"/>
      <c r="BKV543" s="81"/>
      <c r="BKW543" s="80"/>
      <c r="BKX543" s="81"/>
      <c r="BKY543" s="80"/>
      <c r="BKZ543" s="81"/>
      <c r="BLA543" s="80"/>
      <c r="BLB543" s="81"/>
      <c r="BLC543" s="80"/>
      <c r="BLD543" s="81"/>
      <c r="BLE543" s="80"/>
      <c r="BLF543" s="81"/>
      <c r="BLG543" s="80"/>
      <c r="BLH543" s="81"/>
      <c r="BLI543" s="80"/>
      <c r="BLJ543" s="81"/>
      <c r="BLK543" s="80"/>
      <c r="BLL543" s="81"/>
      <c r="BLM543" s="80"/>
      <c r="BLN543" s="81"/>
      <c r="BLO543" s="80"/>
      <c r="BLP543" s="81"/>
      <c r="BLQ543" s="80"/>
      <c r="BLR543" s="81"/>
      <c r="BLS543" s="80"/>
      <c r="BLT543" s="81"/>
      <c r="BLU543" s="80"/>
      <c r="BLV543" s="81"/>
      <c r="BLW543" s="80"/>
      <c r="BLX543" s="81"/>
      <c r="BLY543" s="80"/>
      <c r="BLZ543" s="81"/>
      <c r="BMA543" s="80"/>
      <c r="BMB543" s="81"/>
      <c r="BMC543" s="80"/>
      <c r="BMD543" s="81"/>
      <c r="BME543" s="80"/>
      <c r="BMF543" s="81"/>
      <c r="BMG543" s="80"/>
      <c r="BMH543" s="81"/>
      <c r="BMI543" s="80"/>
      <c r="BMJ543" s="81"/>
      <c r="BMK543" s="80"/>
      <c r="BML543" s="81"/>
      <c r="BMM543" s="80"/>
      <c r="BMN543" s="81"/>
      <c r="BMO543" s="80"/>
      <c r="BMP543" s="81"/>
      <c r="BMQ543" s="80"/>
      <c r="BMR543" s="81"/>
      <c r="BMS543" s="80"/>
      <c r="BMT543" s="81"/>
      <c r="BMU543" s="80"/>
      <c r="BMV543" s="81"/>
      <c r="BMW543" s="80"/>
      <c r="BMX543" s="81"/>
      <c r="BMY543" s="80"/>
      <c r="BMZ543" s="81"/>
      <c r="BNA543" s="80"/>
      <c r="BNB543" s="81"/>
      <c r="BNC543" s="80"/>
      <c r="BND543" s="81"/>
      <c r="BNE543" s="80"/>
      <c r="BNF543" s="81"/>
      <c r="BNG543" s="80"/>
      <c r="BNH543" s="81"/>
      <c r="BNI543" s="80"/>
      <c r="BNJ543" s="81"/>
      <c r="BNK543" s="80"/>
      <c r="BNL543" s="81"/>
      <c r="BNM543" s="80"/>
      <c r="BNN543" s="81"/>
      <c r="BNO543" s="80"/>
      <c r="BNP543" s="81"/>
      <c r="BNQ543" s="80"/>
      <c r="BNR543" s="81"/>
      <c r="BNS543" s="80"/>
      <c r="BNT543" s="81"/>
      <c r="BNU543" s="80"/>
      <c r="BNV543" s="81"/>
      <c r="BNW543" s="80"/>
      <c r="BNX543" s="81"/>
      <c r="BNY543" s="80"/>
      <c r="BNZ543" s="81"/>
      <c r="BOA543" s="80"/>
      <c r="BOB543" s="81"/>
      <c r="BOC543" s="80"/>
      <c r="BOD543" s="81"/>
      <c r="BOE543" s="80"/>
      <c r="BOF543" s="81"/>
      <c r="BOG543" s="80"/>
      <c r="BOH543" s="81"/>
      <c r="BOI543" s="80"/>
      <c r="BOJ543" s="81"/>
      <c r="BOK543" s="80"/>
      <c r="BOL543" s="81"/>
      <c r="BOM543" s="80"/>
      <c r="BON543" s="81"/>
      <c r="BOO543" s="80"/>
      <c r="BOP543" s="81"/>
      <c r="BOQ543" s="80"/>
      <c r="BOR543" s="81"/>
      <c r="BOS543" s="80"/>
      <c r="BOT543" s="81"/>
      <c r="BOU543" s="80"/>
      <c r="BOV543" s="81"/>
      <c r="BOW543" s="80"/>
      <c r="BOX543" s="81"/>
      <c r="BOY543" s="80"/>
      <c r="BOZ543" s="81"/>
      <c r="BPA543" s="80"/>
      <c r="BPB543" s="81"/>
      <c r="BPC543" s="80"/>
      <c r="BPD543" s="81"/>
      <c r="BPE543" s="80"/>
      <c r="BPF543" s="81"/>
      <c r="BPG543" s="80"/>
      <c r="BPH543" s="81"/>
      <c r="BPI543" s="80"/>
      <c r="BPJ543" s="81"/>
      <c r="BPK543" s="80"/>
      <c r="BPL543" s="81"/>
      <c r="BPM543" s="80"/>
      <c r="BPN543" s="81"/>
      <c r="BPO543" s="80"/>
      <c r="BPP543" s="81"/>
      <c r="BPQ543" s="80"/>
      <c r="BPR543" s="81"/>
      <c r="BPS543" s="80"/>
      <c r="BPT543" s="81"/>
      <c r="BPU543" s="80"/>
      <c r="BPV543" s="81"/>
      <c r="BPW543" s="80"/>
      <c r="BPX543" s="81"/>
      <c r="BPY543" s="80"/>
      <c r="BPZ543" s="81"/>
      <c r="BQA543" s="80"/>
      <c r="BQB543" s="81"/>
      <c r="BQC543" s="80"/>
      <c r="BQD543" s="81"/>
      <c r="BQE543" s="80"/>
      <c r="BQF543" s="81"/>
      <c r="BQG543" s="80"/>
      <c r="BQH543" s="81"/>
      <c r="BQI543" s="80"/>
      <c r="BQJ543" s="81"/>
      <c r="BQK543" s="80"/>
      <c r="BQL543" s="81"/>
      <c r="BQM543" s="80"/>
      <c r="BQN543" s="81"/>
      <c r="BQO543" s="80"/>
      <c r="BQP543" s="81"/>
      <c r="BQQ543" s="80"/>
      <c r="BQR543" s="81"/>
      <c r="BQS543" s="80"/>
      <c r="BQT543" s="81"/>
      <c r="BQU543" s="80"/>
      <c r="BQV543" s="81"/>
      <c r="BQW543" s="80"/>
      <c r="BQX543" s="81"/>
      <c r="BQY543" s="80"/>
      <c r="BQZ543" s="81"/>
      <c r="BRA543" s="80"/>
      <c r="BRB543" s="81"/>
      <c r="BRC543" s="80"/>
      <c r="BRD543" s="81"/>
      <c r="BRE543" s="80"/>
      <c r="BRF543" s="81"/>
      <c r="BRG543" s="80"/>
      <c r="BRH543" s="81"/>
      <c r="BRI543" s="80"/>
      <c r="BRJ543" s="81"/>
      <c r="BRK543" s="80"/>
      <c r="BRL543" s="81"/>
      <c r="BRM543" s="80"/>
      <c r="BRN543" s="81"/>
      <c r="BRO543" s="80"/>
      <c r="BRP543" s="81"/>
      <c r="BRQ543" s="80"/>
      <c r="BRR543" s="81"/>
      <c r="BRS543" s="80"/>
      <c r="BRT543" s="81"/>
      <c r="BRU543" s="80"/>
      <c r="BRV543" s="81"/>
      <c r="BRW543" s="80"/>
      <c r="BRX543" s="81"/>
      <c r="BRY543" s="80"/>
      <c r="BRZ543" s="81"/>
      <c r="BSA543" s="80"/>
      <c r="BSB543" s="81"/>
      <c r="BSC543" s="80"/>
      <c r="BSD543" s="81"/>
      <c r="BSE543" s="80"/>
      <c r="BSF543" s="81"/>
      <c r="BSG543" s="80"/>
      <c r="BSH543" s="81"/>
      <c r="BSI543" s="80"/>
      <c r="BSJ543" s="81"/>
      <c r="BSK543" s="80"/>
      <c r="BSL543" s="81"/>
      <c r="BSM543" s="80"/>
      <c r="BSN543" s="81"/>
      <c r="BSO543" s="80"/>
      <c r="BSP543" s="81"/>
      <c r="BSQ543" s="80"/>
      <c r="BSR543" s="81"/>
      <c r="BSS543" s="80"/>
      <c r="BST543" s="81"/>
      <c r="BSU543" s="80"/>
      <c r="BSV543" s="81"/>
      <c r="BSW543" s="80"/>
      <c r="BSX543" s="81"/>
      <c r="BSY543" s="80"/>
      <c r="BSZ543" s="81"/>
      <c r="BTA543" s="80"/>
      <c r="BTB543" s="81"/>
      <c r="BTC543" s="80"/>
      <c r="BTD543" s="81"/>
      <c r="BTE543" s="80"/>
      <c r="BTF543" s="81"/>
      <c r="BTG543" s="80"/>
      <c r="BTH543" s="81"/>
      <c r="BTI543" s="80"/>
      <c r="BTJ543" s="81"/>
      <c r="BTK543" s="80"/>
      <c r="BTL543" s="81"/>
      <c r="BTM543" s="80"/>
      <c r="BTN543" s="81"/>
      <c r="BTO543" s="80"/>
      <c r="BTP543" s="81"/>
      <c r="BTQ543" s="80"/>
      <c r="BTR543" s="81"/>
      <c r="BTS543" s="80"/>
      <c r="BTT543" s="81"/>
      <c r="BTU543" s="80"/>
      <c r="BTV543" s="81"/>
      <c r="BTW543" s="80"/>
      <c r="BTX543" s="81"/>
      <c r="BTY543" s="80"/>
      <c r="BTZ543" s="81"/>
      <c r="BUA543" s="80"/>
      <c r="BUB543" s="81"/>
      <c r="BUC543" s="80"/>
      <c r="BUD543" s="81"/>
      <c r="BUE543" s="80"/>
      <c r="BUF543" s="81"/>
      <c r="BUG543" s="80"/>
      <c r="BUH543" s="81"/>
      <c r="BUI543" s="80"/>
      <c r="BUJ543" s="81"/>
      <c r="BUK543" s="80"/>
      <c r="BUL543" s="81"/>
      <c r="BUM543" s="80"/>
      <c r="BUN543" s="81"/>
      <c r="BUO543" s="80"/>
      <c r="BUP543" s="81"/>
      <c r="BUQ543" s="80"/>
      <c r="BUR543" s="81"/>
      <c r="BUS543" s="80"/>
      <c r="BUT543" s="81"/>
      <c r="BUU543" s="80"/>
      <c r="BUV543" s="81"/>
      <c r="BUW543" s="80"/>
      <c r="BUX543" s="81"/>
      <c r="BUY543" s="80"/>
      <c r="BUZ543" s="81"/>
      <c r="BVA543" s="80"/>
      <c r="BVB543" s="81"/>
      <c r="BVC543" s="80"/>
      <c r="BVD543" s="81"/>
      <c r="BVE543" s="80"/>
      <c r="BVF543" s="81"/>
      <c r="BVG543" s="80"/>
      <c r="BVH543" s="81"/>
      <c r="BVI543" s="80"/>
      <c r="BVJ543" s="81"/>
      <c r="BVK543" s="80"/>
      <c r="BVL543" s="81"/>
      <c r="BVM543" s="80"/>
      <c r="BVN543" s="81"/>
      <c r="BVO543" s="80"/>
      <c r="BVP543" s="81"/>
      <c r="BVQ543" s="80"/>
      <c r="BVR543" s="81"/>
      <c r="BVS543" s="80"/>
      <c r="BVT543" s="81"/>
      <c r="BVU543" s="80"/>
      <c r="BVV543" s="81"/>
      <c r="BVW543" s="80"/>
      <c r="BVX543" s="81"/>
      <c r="BVY543" s="80"/>
      <c r="BVZ543" s="81"/>
      <c r="BWA543" s="80"/>
      <c r="BWB543" s="81"/>
      <c r="BWC543" s="80"/>
      <c r="BWD543" s="81"/>
      <c r="BWE543" s="80"/>
      <c r="BWF543" s="81"/>
      <c r="BWG543" s="80"/>
      <c r="BWH543" s="81"/>
      <c r="BWI543" s="80"/>
      <c r="BWJ543" s="81"/>
      <c r="BWK543" s="80"/>
      <c r="BWL543" s="81"/>
      <c r="BWM543" s="80"/>
      <c r="BWN543" s="81"/>
      <c r="BWO543" s="80"/>
      <c r="BWP543" s="81"/>
      <c r="BWQ543" s="80"/>
      <c r="BWR543" s="81"/>
      <c r="BWS543" s="80"/>
      <c r="BWT543" s="81"/>
      <c r="BWU543" s="80"/>
      <c r="BWV543" s="81"/>
      <c r="BWW543" s="80"/>
      <c r="BWX543" s="81"/>
      <c r="BWY543" s="80"/>
      <c r="BWZ543" s="81"/>
      <c r="BXA543" s="80"/>
      <c r="BXB543" s="81"/>
      <c r="BXC543" s="80"/>
      <c r="BXD543" s="81"/>
      <c r="BXE543" s="80"/>
      <c r="BXF543" s="81"/>
      <c r="BXG543" s="80"/>
      <c r="BXH543" s="81"/>
      <c r="BXI543" s="80"/>
      <c r="BXJ543" s="81"/>
      <c r="BXK543" s="80"/>
      <c r="BXL543" s="81"/>
      <c r="BXM543" s="80"/>
      <c r="BXN543" s="81"/>
      <c r="BXO543" s="80"/>
      <c r="BXP543" s="81"/>
      <c r="BXQ543" s="80"/>
      <c r="BXR543" s="81"/>
      <c r="BXS543" s="80"/>
      <c r="BXT543" s="81"/>
      <c r="BXU543" s="80"/>
      <c r="BXV543" s="81"/>
      <c r="BXW543" s="80"/>
      <c r="BXX543" s="81"/>
      <c r="BXY543" s="80"/>
      <c r="BXZ543" s="81"/>
      <c r="BYA543" s="80"/>
      <c r="BYB543" s="81"/>
      <c r="BYC543" s="80"/>
      <c r="BYD543" s="81"/>
      <c r="BYE543" s="80"/>
      <c r="BYF543" s="81"/>
      <c r="BYG543" s="80"/>
      <c r="BYH543" s="81"/>
      <c r="BYI543" s="80"/>
      <c r="BYJ543" s="81"/>
      <c r="BYK543" s="80"/>
      <c r="BYL543" s="81"/>
      <c r="BYM543" s="80"/>
      <c r="BYN543" s="81"/>
      <c r="BYO543" s="80"/>
      <c r="BYP543" s="81"/>
      <c r="BYQ543" s="80"/>
      <c r="BYR543" s="81"/>
      <c r="BYS543" s="80"/>
      <c r="BYT543" s="81"/>
      <c r="BYU543" s="80"/>
      <c r="BYV543" s="81"/>
      <c r="BYW543" s="80"/>
      <c r="BYX543" s="81"/>
      <c r="BYY543" s="80"/>
      <c r="BYZ543" s="81"/>
      <c r="BZA543" s="80"/>
      <c r="BZB543" s="81"/>
      <c r="BZC543" s="80"/>
      <c r="BZD543" s="81"/>
      <c r="BZE543" s="80"/>
      <c r="BZF543" s="81"/>
      <c r="BZG543" s="80"/>
      <c r="BZH543" s="81"/>
      <c r="BZI543" s="80"/>
      <c r="BZJ543" s="81"/>
      <c r="BZK543" s="80"/>
      <c r="BZL543" s="81"/>
      <c r="BZM543" s="80"/>
      <c r="BZN543" s="81"/>
      <c r="BZO543" s="80"/>
      <c r="BZP543" s="81"/>
      <c r="BZQ543" s="80"/>
      <c r="BZR543" s="81"/>
      <c r="BZS543" s="80"/>
      <c r="BZT543" s="81"/>
      <c r="BZU543" s="80"/>
      <c r="BZV543" s="81"/>
      <c r="BZW543" s="80"/>
      <c r="BZX543" s="81"/>
      <c r="BZY543" s="80"/>
      <c r="BZZ543" s="81"/>
      <c r="CAA543" s="80"/>
      <c r="CAB543" s="81"/>
      <c r="CAC543" s="80"/>
      <c r="CAD543" s="81"/>
      <c r="CAE543" s="80"/>
      <c r="CAF543" s="81"/>
      <c r="CAG543" s="80"/>
      <c r="CAH543" s="81"/>
      <c r="CAI543" s="80"/>
      <c r="CAJ543" s="81"/>
      <c r="CAK543" s="80"/>
      <c r="CAL543" s="81"/>
      <c r="CAM543" s="80"/>
      <c r="CAN543" s="81"/>
      <c r="CAO543" s="80"/>
      <c r="CAP543" s="81"/>
      <c r="CAQ543" s="80"/>
      <c r="CAR543" s="81"/>
      <c r="CAS543" s="80"/>
      <c r="CAT543" s="81"/>
      <c r="CAU543" s="80"/>
      <c r="CAV543" s="81"/>
      <c r="CAW543" s="80"/>
      <c r="CAX543" s="81"/>
      <c r="CAY543" s="80"/>
      <c r="CAZ543" s="81"/>
      <c r="CBA543" s="80"/>
      <c r="CBB543" s="81"/>
      <c r="CBC543" s="80"/>
      <c r="CBD543" s="81"/>
      <c r="CBE543" s="80"/>
      <c r="CBF543" s="81"/>
      <c r="CBG543" s="80"/>
      <c r="CBH543" s="81"/>
      <c r="CBI543" s="80"/>
      <c r="CBJ543" s="81"/>
      <c r="CBK543" s="80"/>
      <c r="CBL543" s="81"/>
      <c r="CBM543" s="80"/>
      <c r="CBN543" s="81"/>
      <c r="CBO543" s="80"/>
      <c r="CBP543" s="81"/>
      <c r="CBQ543" s="80"/>
      <c r="CBR543" s="81"/>
      <c r="CBS543" s="80"/>
      <c r="CBT543" s="81"/>
      <c r="CBU543" s="80"/>
      <c r="CBV543" s="81"/>
      <c r="CBW543" s="80"/>
      <c r="CBX543" s="81"/>
      <c r="CBY543" s="80"/>
      <c r="CBZ543" s="81"/>
      <c r="CCA543" s="80"/>
      <c r="CCB543" s="81"/>
      <c r="CCC543" s="80"/>
      <c r="CCD543" s="81"/>
      <c r="CCE543" s="80"/>
      <c r="CCF543" s="81"/>
      <c r="CCG543" s="80"/>
      <c r="CCH543" s="81"/>
      <c r="CCI543" s="80"/>
      <c r="CCJ543" s="81"/>
      <c r="CCK543" s="80"/>
      <c r="CCL543" s="81"/>
      <c r="CCM543" s="80"/>
      <c r="CCN543" s="81"/>
      <c r="CCO543" s="80"/>
      <c r="CCP543" s="81"/>
      <c r="CCQ543" s="80"/>
      <c r="CCR543" s="81"/>
      <c r="CCS543" s="80"/>
      <c r="CCT543" s="81"/>
      <c r="CCU543" s="80"/>
      <c r="CCV543" s="81"/>
      <c r="CCW543" s="80"/>
      <c r="CCX543" s="81"/>
      <c r="CCY543" s="80"/>
      <c r="CCZ543" s="81"/>
      <c r="CDA543" s="80"/>
      <c r="CDB543" s="81"/>
      <c r="CDC543" s="80"/>
      <c r="CDD543" s="81"/>
      <c r="CDE543" s="80"/>
      <c r="CDF543" s="81"/>
      <c r="CDG543" s="80"/>
      <c r="CDH543" s="81"/>
      <c r="CDI543" s="80"/>
      <c r="CDJ543" s="81"/>
      <c r="CDK543" s="80"/>
      <c r="CDL543" s="81"/>
      <c r="CDM543" s="80"/>
      <c r="CDN543" s="81"/>
      <c r="CDO543" s="80"/>
      <c r="CDP543" s="81"/>
      <c r="CDQ543" s="80"/>
      <c r="CDR543" s="81"/>
      <c r="CDS543" s="80"/>
      <c r="CDT543" s="81"/>
      <c r="CDU543" s="80"/>
      <c r="CDV543" s="81"/>
      <c r="CDW543" s="80"/>
      <c r="CDX543" s="81"/>
      <c r="CDY543" s="80"/>
      <c r="CDZ543" s="81"/>
      <c r="CEA543" s="80"/>
      <c r="CEB543" s="81"/>
      <c r="CEC543" s="80"/>
      <c r="CED543" s="81"/>
      <c r="CEE543" s="80"/>
      <c r="CEF543" s="81"/>
      <c r="CEG543" s="80"/>
      <c r="CEH543" s="81"/>
      <c r="CEI543" s="80"/>
      <c r="CEJ543" s="81"/>
      <c r="CEK543" s="80"/>
      <c r="CEL543" s="81"/>
      <c r="CEM543" s="80"/>
      <c r="CEN543" s="81"/>
      <c r="CEO543" s="80"/>
      <c r="CEP543" s="81"/>
      <c r="CEQ543" s="80"/>
      <c r="CER543" s="81"/>
      <c r="CES543" s="80"/>
      <c r="CET543" s="81"/>
      <c r="CEU543" s="80"/>
      <c r="CEV543" s="81"/>
      <c r="CEW543" s="80"/>
      <c r="CEX543" s="81"/>
      <c r="CEY543" s="80"/>
      <c r="CEZ543" s="81"/>
      <c r="CFA543" s="80"/>
      <c r="CFB543" s="81"/>
      <c r="CFC543" s="80"/>
      <c r="CFD543" s="81"/>
      <c r="CFE543" s="80"/>
      <c r="CFF543" s="81"/>
      <c r="CFG543" s="80"/>
      <c r="CFH543" s="81"/>
      <c r="CFI543" s="80"/>
      <c r="CFJ543" s="81"/>
      <c r="CFK543" s="80"/>
      <c r="CFL543" s="81"/>
      <c r="CFM543" s="80"/>
      <c r="CFN543" s="81"/>
      <c r="CFO543" s="80"/>
      <c r="CFP543" s="81"/>
      <c r="CFQ543" s="80"/>
      <c r="CFR543" s="81"/>
      <c r="CFS543" s="80"/>
      <c r="CFT543" s="81"/>
      <c r="CFU543" s="80"/>
      <c r="CFV543" s="81"/>
      <c r="CFW543" s="80"/>
      <c r="CFX543" s="81"/>
      <c r="CFY543" s="80"/>
      <c r="CFZ543" s="81"/>
      <c r="CGA543" s="80"/>
      <c r="CGB543" s="81"/>
      <c r="CGC543" s="80"/>
      <c r="CGD543" s="81"/>
      <c r="CGE543" s="80"/>
      <c r="CGF543" s="81"/>
      <c r="CGG543" s="80"/>
      <c r="CGH543" s="81"/>
      <c r="CGI543" s="80"/>
      <c r="CGJ543" s="81"/>
      <c r="CGK543" s="80"/>
      <c r="CGL543" s="81"/>
      <c r="CGM543" s="80"/>
      <c r="CGN543" s="81"/>
      <c r="CGO543" s="80"/>
      <c r="CGP543" s="81"/>
      <c r="CGQ543" s="80"/>
      <c r="CGR543" s="81"/>
      <c r="CGS543" s="80"/>
      <c r="CGT543" s="81"/>
      <c r="CGU543" s="80"/>
      <c r="CGV543" s="81"/>
      <c r="CGW543" s="80"/>
      <c r="CGX543" s="81"/>
      <c r="CGY543" s="80"/>
      <c r="CGZ543" s="81"/>
      <c r="CHA543" s="80"/>
      <c r="CHB543" s="81"/>
      <c r="CHC543" s="80"/>
      <c r="CHD543" s="81"/>
      <c r="CHE543" s="80"/>
      <c r="CHF543" s="81"/>
      <c r="CHG543" s="80"/>
      <c r="CHH543" s="81"/>
      <c r="CHI543" s="80"/>
      <c r="CHJ543" s="81"/>
      <c r="CHK543" s="80"/>
      <c r="CHL543" s="81"/>
      <c r="CHM543" s="80"/>
      <c r="CHN543" s="81"/>
      <c r="CHO543" s="80"/>
      <c r="CHP543" s="81"/>
      <c r="CHQ543" s="80"/>
      <c r="CHR543" s="81"/>
      <c r="CHS543" s="80"/>
      <c r="CHT543" s="81"/>
      <c r="CHU543" s="80"/>
      <c r="CHV543" s="81"/>
      <c r="CHW543" s="80"/>
      <c r="CHX543" s="81"/>
      <c r="CHY543" s="80"/>
      <c r="CHZ543" s="81"/>
      <c r="CIA543" s="80"/>
      <c r="CIB543" s="81"/>
      <c r="CIC543" s="80"/>
      <c r="CID543" s="81"/>
      <c r="CIE543" s="80"/>
      <c r="CIF543" s="81"/>
      <c r="CIG543" s="80"/>
      <c r="CIH543" s="81"/>
      <c r="CII543" s="80"/>
      <c r="CIJ543" s="81"/>
      <c r="CIK543" s="80"/>
      <c r="CIL543" s="81"/>
      <c r="CIM543" s="80"/>
      <c r="CIN543" s="81"/>
      <c r="CIO543" s="80"/>
      <c r="CIP543" s="81"/>
      <c r="CIQ543" s="80"/>
      <c r="CIR543" s="81"/>
      <c r="CIS543" s="80"/>
      <c r="CIT543" s="81"/>
      <c r="CIU543" s="80"/>
      <c r="CIV543" s="81"/>
      <c r="CIW543" s="80"/>
      <c r="CIX543" s="81"/>
      <c r="CIY543" s="80"/>
      <c r="CIZ543" s="81"/>
      <c r="CJA543" s="80"/>
      <c r="CJB543" s="81"/>
      <c r="CJC543" s="80"/>
      <c r="CJD543" s="81"/>
      <c r="CJE543" s="80"/>
      <c r="CJF543" s="81"/>
      <c r="CJG543" s="80"/>
      <c r="CJH543" s="81"/>
      <c r="CJI543" s="80"/>
      <c r="CJJ543" s="81"/>
      <c r="CJK543" s="80"/>
      <c r="CJL543" s="81"/>
      <c r="CJM543" s="80"/>
      <c r="CJN543" s="81"/>
      <c r="CJO543" s="80"/>
      <c r="CJP543" s="81"/>
      <c r="CJQ543" s="80"/>
      <c r="CJR543" s="81"/>
      <c r="CJS543" s="80"/>
      <c r="CJT543" s="81"/>
      <c r="CJU543" s="80"/>
      <c r="CJV543" s="81"/>
      <c r="CJW543" s="80"/>
      <c r="CJX543" s="81"/>
      <c r="CJY543" s="80"/>
      <c r="CJZ543" s="81"/>
      <c r="CKA543" s="80"/>
      <c r="CKB543" s="81"/>
      <c r="CKC543" s="80"/>
      <c r="CKD543" s="81"/>
      <c r="CKE543" s="80"/>
      <c r="CKF543" s="81"/>
      <c r="CKG543" s="80"/>
      <c r="CKH543" s="81"/>
      <c r="CKI543" s="80"/>
      <c r="CKJ543" s="81"/>
      <c r="CKK543" s="80"/>
      <c r="CKL543" s="81"/>
      <c r="CKM543" s="80"/>
      <c r="CKN543" s="81"/>
      <c r="CKO543" s="80"/>
      <c r="CKP543" s="81"/>
      <c r="CKQ543" s="80"/>
      <c r="CKR543" s="81"/>
      <c r="CKS543" s="80"/>
      <c r="CKT543" s="81"/>
      <c r="CKU543" s="80"/>
      <c r="CKV543" s="81"/>
      <c r="CKW543" s="80"/>
      <c r="CKX543" s="81"/>
      <c r="CKY543" s="80"/>
      <c r="CKZ543" s="81"/>
      <c r="CLA543" s="80"/>
      <c r="CLB543" s="81"/>
      <c r="CLC543" s="80"/>
      <c r="CLD543" s="81"/>
      <c r="CLE543" s="80"/>
      <c r="CLF543" s="81"/>
      <c r="CLG543" s="80"/>
      <c r="CLH543" s="81"/>
      <c r="CLI543" s="80"/>
      <c r="CLJ543" s="81"/>
      <c r="CLK543" s="80"/>
      <c r="CLL543" s="81"/>
      <c r="CLM543" s="80"/>
      <c r="CLN543" s="81"/>
      <c r="CLO543" s="80"/>
      <c r="CLP543" s="81"/>
      <c r="CLQ543" s="80"/>
      <c r="CLR543" s="81"/>
      <c r="CLS543" s="80"/>
      <c r="CLT543" s="81"/>
      <c r="CLU543" s="80"/>
      <c r="CLV543" s="81"/>
      <c r="CLW543" s="80"/>
      <c r="CLX543" s="81"/>
      <c r="CLY543" s="80"/>
      <c r="CLZ543" s="81"/>
      <c r="CMA543" s="80"/>
      <c r="CMB543" s="81"/>
      <c r="CMC543" s="80"/>
      <c r="CMD543" s="81"/>
      <c r="CME543" s="80"/>
      <c r="CMF543" s="81"/>
      <c r="CMG543" s="80"/>
      <c r="CMH543" s="81"/>
      <c r="CMI543" s="80"/>
      <c r="CMJ543" s="81"/>
      <c r="CMK543" s="80"/>
      <c r="CML543" s="81"/>
      <c r="CMM543" s="80"/>
      <c r="CMN543" s="81"/>
      <c r="CMO543" s="80"/>
      <c r="CMP543" s="81"/>
      <c r="CMQ543" s="80"/>
      <c r="CMR543" s="81"/>
      <c r="CMS543" s="80"/>
      <c r="CMT543" s="81"/>
      <c r="CMU543" s="80"/>
      <c r="CMV543" s="81"/>
      <c r="CMW543" s="80"/>
      <c r="CMX543" s="81"/>
      <c r="CMY543" s="80"/>
      <c r="CMZ543" s="81"/>
      <c r="CNA543" s="80"/>
      <c r="CNB543" s="81"/>
      <c r="CNC543" s="80"/>
      <c r="CND543" s="81"/>
      <c r="CNE543" s="80"/>
      <c r="CNF543" s="81"/>
      <c r="CNG543" s="80"/>
      <c r="CNH543" s="81"/>
      <c r="CNI543" s="80"/>
      <c r="CNJ543" s="81"/>
      <c r="CNK543" s="80"/>
      <c r="CNL543" s="81"/>
      <c r="CNM543" s="80"/>
      <c r="CNN543" s="81"/>
      <c r="CNO543" s="80"/>
      <c r="CNP543" s="81"/>
      <c r="CNQ543" s="80"/>
      <c r="CNR543" s="81"/>
      <c r="CNS543" s="80"/>
      <c r="CNT543" s="81"/>
      <c r="CNU543" s="80"/>
      <c r="CNV543" s="81"/>
      <c r="CNW543" s="80"/>
      <c r="CNX543" s="81"/>
      <c r="CNY543" s="80"/>
      <c r="CNZ543" s="81"/>
      <c r="COA543" s="80"/>
      <c r="COB543" s="81"/>
      <c r="COC543" s="80"/>
      <c r="COD543" s="81"/>
      <c r="COE543" s="80"/>
      <c r="COF543" s="81"/>
      <c r="COG543" s="80"/>
      <c r="COH543" s="81"/>
      <c r="COI543" s="80"/>
      <c r="COJ543" s="81"/>
      <c r="COK543" s="80"/>
      <c r="COL543" s="81"/>
      <c r="COM543" s="80"/>
      <c r="CON543" s="81"/>
      <c r="COO543" s="80"/>
      <c r="COP543" s="81"/>
      <c r="COQ543" s="80"/>
      <c r="COR543" s="81"/>
      <c r="COS543" s="80"/>
      <c r="COT543" s="81"/>
      <c r="COU543" s="80"/>
      <c r="COV543" s="81"/>
      <c r="COW543" s="80"/>
      <c r="COX543" s="81"/>
      <c r="COY543" s="80"/>
      <c r="COZ543" s="81"/>
      <c r="CPA543" s="80"/>
      <c r="CPB543" s="81"/>
      <c r="CPC543" s="80"/>
      <c r="CPD543" s="81"/>
      <c r="CPE543" s="80"/>
      <c r="CPF543" s="81"/>
      <c r="CPG543" s="80"/>
      <c r="CPH543" s="81"/>
      <c r="CPI543" s="80"/>
      <c r="CPJ543" s="81"/>
      <c r="CPK543" s="80"/>
      <c r="CPL543" s="81"/>
      <c r="CPM543" s="80"/>
      <c r="CPN543" s="81"/>
      <c r="CPO543" s="80"/>
      <c r="CPP543" s="81"/>
      <c r="CPQ543" s="80"/>
      <c r="CPR543" s="81"/>
      <c r="CPS543" s="80"/>
      <c r="CPT543" s="81"/>
      <c r="CPU543" s="80"/>
      <c r="CPV543" s="81"/>
      <c r="CPW543" s="80"/>
      <c r="CPX543" s="81"/>
      <c r="CPY543" s="80"/>
      <c r="CPZ543" s="81"/>
      <c r="CQA543" s="80"/>
      <c r="CQB543" s="81"/>
      <c r="CQC543" s="80"/>
      <c r="CQD543" s="81"/>
      <c r="CQE543" s="80"/>
      <c r="CQF543" s="81"/>
      <c r="CQG543" s="80"/>
      <c r="CQH543" s="81"/>
      <c r="CQI543" s="80"/>
      <c r="CQJ543" s="81"/>
      <c r="CQK543" s="80"/>
      <c r="CQL543" s="81"/>
      <c r="CQM543" s="80"/>
      <c r="CQN543" s="81"/>
      <c r="CQO543" s="80"/>
      <c r="CQP543" s="81"/>
      <c r="CQQ543" s="80"/>
      <c r="CQR543" s="81"/>
      <c r="CQS543" s="80"/>
      <c r="CQT543" s="81"/>
      <c r="CQU543" s="80"/>
      <c r="CQV543" s="81"/>
      <c r="CQW543" s="80"/>
      <c r="CQX543" s="81"/>
      <c r="CQY543" s="80"/>
      <c r="CQZ543" s="81"/>
      <c r="CRA543" s="80"/>
      <c r="CRB543" s="81"/>
      <c r="CRC543" s="80"/>
      <c r="CRD543" s="81"/>
      <c r="CRE543" s="80"/>
      <c r="CRF543" s="81"/>
      <c r="CRG543" s="80"/>
      <c r="CRH543" s="81"/>
      <c r="CRI543" s="80"/>
      <c r="CRJ543" s="81"/>
      <c r="CRK543" s="80"/>
      <c r="CRL543" s="81"/>
      <c r="CRM543" s="80"/>
      <c r="CRN543" s="81"/>
      <c r="CRO543" s="80"/>
      <c r="CRP543" s="81"/>
      <c r="CRQ543" s="80"/>
      <c r="CRR543" s="81"/>
      <c r="CRS543" s="80"/>
      <c r="CRT543" s="81"/>
      <c r="CRU543" s="80"/>
      <c r="CRV543" s="81"/>
      <c r="CRW543" s="80"/>
      <c r="CRX543" s="81"/>
      <c r="CRY543" s="80"/>
      <c r="CRZ543" s="81"/>
      <c r="CSA543" s="80"/>
      <c r="CSB543" s="81"/>
      <c r="CSC543" s="80"/>
      <c r="CSD543" s="81"/>
      <c r="CSE543" s="80"/>
      <c r="CSF543" s="81"/>
      <c r="CSG543" s="80"/>
      <c r="CSH543" s="81"/>
      <c r="CSI543" s="80"/>
      <c r="CSJ543" s="81"/>
      <c r="CSK543" s="80"/>
      <c r="CSL543" s="81"/>
      <c r="CSM543" s="80"/>
      <c r="CSN543" s="81"/>
      <c r="CSO543" s="80"/>
      <c r="CSP543" s="81"/>
      <c r="CSQ543" s="80"/>
      <c r="CSR543" s="81"/>
      <c r="CSS543" s="80"/>
      <c r="CST543" s="81"/>
      <c r="CSU543" s="80"/>
      <c r="CSV543" s="81"/>
      <c r="CSW543" s="80"/>
      <c r="CSX543" s="81"/>
      <c r="CSY543" s="80"/>
      <c r="CSZ543" s="81"/>
      <c r="CTA543" s="80"/>
      <c r="CTB543" s="81"/>
      <c r="CTC543" s="80"/>
      <c r="CTD543" s="81"/>
      <c r="CTE543" s="80"/>
      <c r="CTF543" s="81"/>
      <c r="CTG543" s="80"/>
      <c r="CTH543" s="81"/>
      <c r="CTI543" s="80"/>
      <c r="CTJ543" s="81"/>
      <c r="CTK543" s="80"/>
      <c r="CTL543" s="81"/>
      <c r="CTM543" s="80"/>
      <c r="CTN543" s="81"/>
      <c r="CTO543" s="80"/>
      <c r="CTP543" s="81"/>
      <c r="CTQ543" s="80"/>
      <c r="CTR543" s="81"/>
      <c r="CTS543" s="80"/>
      <c r="CTT543" s="81"/>
      <c r="CTU543" s="80"/>
      <c r="CTV543" s="81"/>
      <c r="CTW543" s="80"/>
      <c r="CTX543" s="81"/>
      <c r="CTY543" s="80"/>
      <c r="CTZ543" s="81"/>
      <c r="CUA543" s="80"/>
      <c r="CUB543" s="81"/>
      <c r="CUC543" s="80"/>
      <c r="CUD543" s="81"/>
      <c r="CUE543" s="80"/>
      <c r="CUF543" s="81"/>
      <c r="CUG543" s="80"/>
      <c r="CUH543" s="81"/>
      <c r="CUI543" s="80"/>
      <c r="CUJ543" s="81"/>
      <c r="CUK543" s="80"/>
      <c r="CUL543" s="81"/>
      <c r="CUM543" s="80"/>
      <c r="CUN543" s="81"/>
      <c r="CUO543" s="80"/>
      <c r="CUP543" s="81"/>
      <c r="CUQ543" s="80"/>
      <c r="CUR543" s="81"/>
      <c r="CUS543" s="80"/>
      <c r="CUT543" s="81"/>
      <c r="CUU543" s="80"/>
      <c r="CUV543" s="81"/>
      <c r="CUW543" s="80"/>
      <c r="CUX543" s="81"/>
      <c r="CUY543" s="80"/>
      <c r="CUZ543" s="81"/>
      <c r="CVA543" s="80"/>
      <c r="CVB543" s="81"/>
      <c r="CVC543" s="80"/>
      <c r="CVD543" s="81"/>
      <c r="CVE543" s="80"/>
      <c r="CVF543" s="81"/>
      <c r="CVG543" s="80"/>
      <c r="CVH543" s="81"/>
      <c r="CVI543" s="80"/>
      <c r="CVJ543" s="81"/>
      <c r="CVK543" s="80"/>
      <c r="CVL543" s="81"/>
      <c r="CVM543" s="80"/>
      <c r="CVN543" s="81"/>
      <c r="CVO543" s="80"/>
      <c r="CVP543" s="81"/>
      <c r="CVQ543" s="80"/>
      <c r="CVR543" s="81"/>
      <c r="CVS543" s="80"/>
      <c r="CVT543" s="81"/>
      <c r="CVU543" s="80"/>
      <c r="CVV543" s="81"/>
      <c r="CVW543" s="80"/>
      <c r="CVX543" s="81"/>
      <c r="CVY543" s="80"/>
      <c r="CVZ543" s="81"/>
      <c r="CWA543" s="80"/>
      <c r="CWB543" s="81"/>
      <c r="CWC543" s="80"/>
      <c r="CWD543" s="81"/>
      <c r="CWE543" s="80"/>
      <c r="CWF543" s="81"/>
      <c r="CWG543" s="80"/>
      <c r="CWH543" s="81"/>
      <c r="CWI543" s="80"/>
      <c r="CWJ543" s="81"/>
      <c r="CWK543" s="80"/>
      <c r="CWL543" s="81"/>
      <c r="CWM543" s="80"/>
      <c r="CWN543" s="81"/>
      <c r="CWO543" s="80"/>
      <c r="CWP543" s="81"/>
      <c r="CWQ543" s="80"/>
      <c r="CWR543" s="81"/>
      <c r="CWS543" s="80"/>
      <c r="CWT543" s="81"/>
      <c r="CWU543" s="80"/>
      <c r="CWV543" s="81"/>
      <c r="CWW543" s="80"/>
      <c r="CWX543" s="81"/>
      <c r="CWY543" s="80"/>
      <c r="CWZ543" s="81"/>
      <c r="CXA543" s="80"/>
      <c r="CXB543" s="81"/>
      <c r="CXC543" s="80"/>
      <c r="CXD543" s="81"/>
      <c r="CXE543" s="80"/>
      <c r="CXF543" s="81"/>
      <c r="CXG543" s="80"/>
      <c r="CXH543" s="81"/>
      <c r="CXI543" s="80"/>
      <c r="CXJ543" s="81"/>
      <c r="CXK543" s="80"/>
      <c r="CXL543" s="81"/>
      <c r="CXM543" s="80"/>
      <c r="CXN543" s="81"/>
      <c r="CXO543" s="80"/>
      <c r="CXP543" s="81"/>
      <c r="CXQ543" s="80"/>
      <c r="CXR543" s="81"/>
      <c r="CXS543" s="80"/>
      <c r="CXT543" s="81"/>
      <c r="CXU543" s="80"/>
      <c r="CXV543" s="81"/>
      <c r="CXW543" s="80"/>
      <c r="CXX543" s="81"/>
      <c r="CXY543" s="80"/>
      <c r="CXZ543" s="81"/>
      <c r="CYA543" s="80"/>
      <c r="CYB543" s="81"/>
      <c r="CYC543" s="80"/>
      <c r="CYD543" s="81"/>
      <c r="CYE543" s="80"/>
      <c r="CYF543" s="81"/>
      <c r="CYG543" s="80"/>
      <c r="CYH543" s="81"/>
      <c r="CYI543" s="80"/>
      <c r="CYJ543" s="81"/>
      <c r="CYK543" s="80"/>
      <c r="CYL543" s="81"/>
      <c r="CYM543" s="80"/>
      <c r="CYN543" s="81"/>
      <c r="CYO543" s="80"/>
      <c r="CYP543" s="81"/>
      <c r="CYQ543" s="80"/>
      <c r="CYR543" s="81"/>
      <c r="CYS543" s="80"/>
      <c r="CYT543" s="81"/>
      <c r="CYU543" s="80"/>
      <c r="CYV543" s="81"/>
      <c r="CYW543" s="80"/>
      <c r="CYX543" s="81"/>
      <c r="CYY543" s="80"/>
      <c r="CYZ543" s="81"/>
      <c r="CZA543" s="80"/>
      <c r="CZB543" s="81"/>
      <c r="CZC543" s="80"/>
      <c r="CZD543" s="81"/>
      <c r="CZE543" s="80"/>
      <c r="CZF543" s="81"/>
      <c r="CZG543" s="80"/>
      <c r="CZH543" s="81"/>
      <c r="CZI543" s="80"/>
      <c r="CZJ543" s="81"/>
      <c r="CZK543" s="80"/>
      <c r="CZL543" s="81"/>
      <c r="CZM543" s="80"/>
      <c r="CZN543" s="81"/>
      <c r="CZO543" s="80"/>
      <c r="CZP543" s="81"/>
      <c r="CZQ543" s="80"/>
      <c r="CZR543" s="81"/>
      <c r="CZS543" s="80"/>
      <c r="CZT543" s="81"/>
      <c r="CZU543" s="80"/>
      <c r="CZV543" s="81"/>
      <c r="CZW543" s="80"/>
      <c r="CZX543" s="81"/>
      <c r="CZY543" s="80"/>
      <c r="CZZ543" s="81"/>
      <c r="DAA543" s="80"/>
      <c r="DAB543" s="81"/>
      <c r="DAC543" s="80"/>
      <c r="DAD543" s="81"/>
      <c r="DAE543" s="80"/>
      <c r="DAF543" s="81"/>
      <c r="DAG543" s="80"/>
      <c r="DAH543" s="81"/>
      <c r="DAI543" s="80"/>
      <c r="DAJ543" s="81"/>
      <c r="DAK543" s="80"/>
      <c r="DAL543" s="81"/>
      <c r="DAM543" s="80"/>
      <c r="DAN543" s="81"/>
      <c r="DAO543" s="80"/>
      <c r="DAP543" s="81"/>
      <c r="DAQ543" s="80"/>
      <c r="DAR543" s="81"/>
      <c r="DAS543" s="80"/>
      <c r="DAT543" s="81"/>
      <c r="DAU543" s="80"/>
      <c r="DAV543" s="81"/>
      <c r="DAW543" s="80"/>
      <c r="DAX543" s="81"/>
      <c r="DAY543" s="80"/>
      <c r="DAZ543" s="81"/>
      <c r="DBA543" s="80"/>
      <c r="DBB543" s="81"/>
      <c r="DBC543" s="80"/>
      <c r="DBD543" s="81"/>
      <c r="DBE543" s="80"/>
      <c r="DBF543" s="81"/>
      <c r="DBG543" s="80"/>
      <c r="DBH543" s="81"/>
      <c r="DBI543" s="80"/>
      <c r="DBJ543" s="81"/>
      <c r="DBK543" s="80"/>
      <c r="DBL543" s="81"/>
      <c r="DBM543" s="80"/>
      <c r="DBN543" s="81"/>
      <c r="DBO543" s="80"/>
      <c r="DBP543" s="81"/>
      <c r="DBQ543" s="80"/>
      <c r="DBR543" s="81"/>
      <c r="DBS543" s="80"/>
      <c r="DBT543" s="81"/>
      <c r="DBU543" s="80"/>
      <c r="DBV543" s="81"/>
      <c r="DBW543" s="80"/>
      <c r="DBX543" s="81"/>
      <c r="DBY543" s="80"/>
      <c r="DBZ543" s="81"/>
      <c r="DCA543" s="80"/>
      <c r="DCB543" s="81"/>
      <c r="DCC543" s="80"/>
      <c r="DCD543" s="81"/>
      <c r="DCE543" s="80"/>
      <c r="DCF543" s="81"/>
      <c r="DCG543" s="80"/>
      <c r="DCH543" s="81"/>
      <c r="DCI543" s="80"/>
      <c r="DCJ543" s="81"/>
      <c r="DCK543" s="80"/>
      <c r="DCL543" s="81"/>
      <c r="DCM543" s="80"/>
      <c r="DCN543" s="81"/>
      <c r="DCO543" s="80"/>
      <c r="DCP543" s="81"/>
      <c r="DCQ543" s="80"/>
      <c r="DCR543" s="81"/>
      <c r="DCS543" s="80"/>
      <c r="DCT543" s="81"/>
      <c r="DCU543" s="80"/>
      <c r="DCV543" s="81"/>
      <c r="DCW543" s="80"/>
      <c r="DCX543" s="81"/>
      <c r="DCY543" s="80"/>
      <c r="DCZ543" s="81"/>
      <c r="DDA543" s="80"/>
      <c r="DDB543" s="81"/>
      <c r="DDC543" s="80"/>
      <c r="DDD543" s="81"/>
      <c r="DDE543" s="80"/>
      <c r="DDF543" s="81"/>
      <c r="DDG543" s="80"/>
      <c r="DDH543" s="81"/>
      <c r="DDI543" s="80"/>
      <c r="DDJ543" s="81"/>
      <c r="DDK543" s="80"/>
      <c r="DDL543" s="81"/>
      <c r="DDM543" s="80"/>
      <c r="DDN543" s="81"/>
      <c r="DDO543" s="80"/>
      <c r="DDP543" s="81"/>
      <c r="DDQ543" s="80"/>
      <c r="DDR543" s="81"/>
      <c r="DDS543" s="80"/>
      <c r="DDT543" s="81"/>
      <c r="DDU543" s="80"/>
      <c r="DDV543" s="81"/>
      <c r="DDW543" s="80"/>
      <c r="DDX543" s="81"/>
      <c r="DDY543" s="80"/>
      <c r="DDZ543" s="81"/>
      <c r="DEA543" s="80"/>
      <c r="DEB543" s="81"/>
      <c r="DEC543" s="80"/>
      <c r="DED543" s="81"/>
      <c r="DEE543" s="80"/>
      <c r="DEF543" s="81"/>
      <c r="DEG543" s="80"/>
      <c r="DEH543" s="81"/>
      <c r="DEI543" s="80"/>
      <c r="DEJ543" s="81"/>
      <c r="DEK543" s="80"/>
      <c r="DEL543" s="81"/>
      <c r="DEM543" s="80"/>
      <c r="DEN543" s="81"/>
      <c r="DEO543" s="80"/>
      <c r="DEP543" s="81"/>
      <c r="DEQ543" s="80"/>
      <c r="DER543" s="81"/>
      <c r="DES543" s="80"/>
      <c r="DET543" s="81"/>
      <c r="DEU543" s="80"/>
      <c r="DEV543" s="81"/>
      <c r="DEW543" s="80"/>
      <c r="DEX543" s="81"/>
      <c r="DEY543" s="80"/>
      <c r="DEZ543" s="81"/>
      <c r="DFA543" s="80"/>
      <c r="DFB543" s="81"/>
      <c r="DFC543" s="80"/>
      <c r="DFD543" s="81"/>
      <c r="DFE543" s="80"/>
      <c r="DFF543" s="81"/>
      <c r="DFG543" s="80"/>
      <c r="DFH543" s="81"/>
      <c r="DFI543" s="80"/>
      <c r="DFJ543" s="81"/>
      <c r="DFK543" s="80"/>
      <c r="DFL543" s="81"/>
      <c r="DFM543" s="80"/>
      <c r="DFN543" s="81"/>
      <c r="DFO543" s="80"/>
      <c r="DFP543" s="81"/>
      <c r="DFQ543" s="80"/>
      <c r="DFR543" s="81"/>
      <c r="DFS543" s="80"/>
      <c r="DFT543" s="81"/>
      <c r="DFU543" s="80"/>
      <c r="DFV543" s="81"/>
      <c r="DFW543" s="80"/>
      <c r="DFX543" s="81"/>
      <c r="DFY543" s="80"/>
      <c r="DFZ543" s="81"/>
      <c r="DGA543" s="80"/>
      <c r="DGB543" s="81"/>
      <c r="DGC543" s="80"/>
      <c r="DGD543" s="81"/>
      <c r="DGE543" s="80"/>
      <c r="DGF543" s="81"/>
      <c r="DGG543" s="80"/>
      <c r="DGH543" s="81"/>
      <c r="DGI543" s="80"/>
      <c r="DGJ543" s="81"/>
      <c r="DGK543" s="80"/>
      <c r="DGL543" s="81"/>
      <c r="DGM543" s="80"/>
      <c r="DGN543" s="81"/>
      <c r="DGO543" s="80"/>
      <c r="DGP543" s="81"/>
      <c r="DGQ543" s="80"/>
      <c r="DGR543" s="81"/>
      <c r="DGS543" s="80"/>
      <c r="DGT543" s="81"/>
      <c r="DGU543" s="80"/>
      <c r="DGV543" s="81"/>
      <c r="DGW543" s="80"/>
      <c r="DGX543" s="81"/>
      <c r="DGY543" s="80"/>
      <c r="DGZ543" s="81"/>
      <c r="DHA543" s="80"/>
      <c r="DHB543" s="81"/>
      <c r="DHC543" s="80"/>
      <c r="DHD543" s="81"/>
      <c r="DHE543" s="80"/>
      <c r="DHF543" s="81"/>
      <c r="DHG543" s="80"/>
      <c r="DHH543" s="81"/>
      <c r="DHI543" s="80"/>
      <c r="DHJ543" s="81"/>
      <c r="DHK543" s="80"/>
      <c r="DHL543" s="81"/>
      <c r="DHM543" s="80"/>
      <c r="DHN543" s="81"/>
      <c r="DHO543" s="80"/>
      <c r="DHP543" s="81"/>
      <c r="DHQ543" s="80"/>
      <c r="DHR543" s="81"/>
      <c r="DHS543" s="80"/>
      <c r="DHT543" s="81"/>
      <c r="DHU543" s="80"/>
      <c r="DHV543" s="81"/>
      <c r="DHW543" s="80"/>
      <c r="DHX543" s="81"/>
      <c r="DHY543" s="80"/>
      <c r="DHZ543" s="81"/>
      <c r="DIA543" s="80"/>
      <c r="DIB543" s="81"/>
      <c r="DIC543" s="80"/>
      <c r="DID543" s="81"/>
      <c r="DIE543" s="80"/>
      <c r="DIF543" s="81"/>
      <c r="DIG543" s="80"/>
      <c r="DIH543" s="81"/>
      <c r="DII543" s="80"/>
      <c r="DIJ543" s="81"/>
      <c r="DIK543" s="80"/>
      <c r="DIL543" s="81"/>
      <c r="DIM543" s="80"/>
      <c r="DIN543" s="81"/>
      <c r="DIO543" s="80"/>
      <c r="DIP543" s="81"/>
      <c r="DIQ543" s="80"/>
      <c r="DIR543" s="81"/>
      <c r="DIS543" s="80"/>
      <c r="DIT543" s="81"/>
      <c r="DIU543" s="80"/>
      <c r="DIV543" s="81"/>
      <c r="DIW543" s="80"/>
      <c r="DIX543" s="81"/>
      <c r="DIY543" s="80"/>
      <c r="DIZ543" s="81"/>
      <c r="DJA543" s="80"/>
      <c r="DJB543" s="81"/>
      <c r="DJC543" s="80"/>
      <c r="DJD543" s="81"/>
      <c r="DJE543" s="80"/>
      <c r="DJF543" s="81"/>
      <c r="DJG543" s="80"/>
      <c r="DJH543" s="81"/>
      <c r="DJI543" s="80"/>
      <c r="DJJ543" s="81"/>
      <c r="DJK543" s="80"/>
      <c r="DJL543" s="81"/>
      <c r="DJM543" s="80"/>
      <c r="DJN543" s="81"/>
      <c r="DJO543" s="80"/>
      <c r="DJP543" s="81"/>
      <c r="DJQ543" s="80"/>
      <c r="DJR543" s="81"/>
      <c r="DJS543" s="80"/>
      <c r="DJT543" s="81"/>
      <c r="DJU543" s="80"/>
      <c r="DJV543" s="81"/>
      <c r="DJW543" s="80"/>
      <c r="DJX543" s="81"/>
      <c r="DJY543" s="80"/>
      <c r="DJZ543" s="81"/>
      <c r="DKA543" s="80"/>
      <c r="DKB543" s="81"/>
      <c r="DKC543" s="80"/>
      <c r="DKD543" s="81"/>
      <c r="DKE543" s="80"/>
      <c r="DKF543" s="81"/>
      <c r="DKG543" s="80"/>
      <c r="DKH543" s="81"/>
      <c r="DKI543" s="80"/>
      <c r="DKJ543" s="81"/>
      <c r="DKK543" s="80"/>
      <c r="DKL543" s="81"/>
      <c r="DKM543" s="80"/>
      <c r="DKN543" s="81"/>
      <c r="DKO543" s="80"/>
      <c r="DKP543" s="81"/>
      <c r="DKQ543" s="80"/>
      <c r="DKR543" s="81"/>
      <c r="DKS543" s="80"/>
      <c r="DKT543" s="81"/>
      <c r="DKU543" s="80"/>
      <c r="DKV543" s="81"/>
      <c r="DKW543" s="80"/>
      <c r="DKX543" s="81"/>
      <c r="DKY543" s="80"/>
      <c r="DKZ543" s="81"/>
      <c r="DLA543" s="80"/>
      <c r="DLB543" s="81"/>
      <c r="DLC543" s="80"/>
      <c r="DLD543" s="81"/>
      <c r="DLE543" s="80"/>
      <c r="DLF543" s="81"/>
      <c r="DLG543" s="80"/>
      <c r="DLH543" s="81"/>
      <c r="DLI543" s="80"/>
      <c r="DLJ543" s="81"/>
      <c r="DLK543" s="80"/>
      <c r="DLL543" s="81"/>
      <c r="DLM543" s="80"/>
      <c r="DLN543" s="81"/>
      <c r="DLO543" s="80"/>
      <c r="DLP543" s="81"/>
      <c r="DLQ543" s="80"/>
      <c r="DLR543" s="81"/>
      <c r="DLS543" s="80"/>
      <c r="DLT543" s="81"/>
      <c r="DLU543" s="80"/>
      <c r="DLV543" s="81"/>
      <c r="DLW543" s="80"/>
      <c r="DLX543" s="81"/>
      <c r="DLY543" s="80"/>
      <c r="DLZ543" s="81"/>
      <c r="DMA543" s="80"/>
      <c r="DMB543" s="81"/>
      <c r="DMC543" s="80"/>
      <c r="DMD543" s="81"/>
      <c r="DME543" s="80"/>
      <c r="DMF543" s="81"/>
      <c r="DMG543" s="80"/>
      <c r="DMH543" s="81"/>
      <c r="DMI543" s="80"/>
      <c r="DMJ543" s="81"/>
      <c r="DMK543" s="80"/>
      <c r="DML543" s="81"/>
      <c r="DMM543" s="80"/>
      <c r="DMN543" s="81"/>
      <c r="DMO543" s="80"/>
      <c r="DMP543" s="81"/>
      <c r="DMQ543" s="80"/>
      <c r="DMR543" s="81"/>
      <c r="DMS543" s="80"/>
      <c r="DMT543" s="81"/>
      <c r="DMU543" s="80"/>
      <c r="DMV543" s="81"/>
      <c r="DMW543" s="80"/>
      <c r="DMX543" s="81"/>
      <c r="DMY543" s="80"/>
      <c r="DMZ543" s="81"/>
      <c r="DNA543" s="80"/>
      <c r="DNB543" s="81"/>
      <c r="DNC543" s="80"/>
      <c r="DND543" s="81"/>
      <c r="DNE543" s="80"/>
      <c r="DNF543" s="81"/>
      <c r="DNG543" s="80"/>
      <c r="DNH543" s="81"/>
      <c r="DNI543" s="80"/>
      <c r="DNJ543" s="81"/>
      <c r="DNK543" s="80"/>
      <c r="DNL543" s="81"/>
      <c r="DNM543" s="80"/>
      <c r="DNN543" s="81"/>
      <c r="DNO543" s="80"/>
      <c r="DNP543" s="81"/>
      <c r="DNQ543" s="80"/>
      <c r="DNR543" s="81"/>
      <c r="DNS543" s="80"/>
      <c r="DNT543" s="81"/>
      <c r="DNU543" s="80"/>
      <c r="DNV543" s="81"/>
      <c r="DNW543" s="80"/>
      <c r="DNX543" s="81"/>
      <c r="DNY543" s="80"/>
      <c r="DNZ543" s="81"/>
      <c r="DOA543" s="80"/>
      <c r="DOB543" s="81"/>
      <c r="DOC543" s="80"/>
      <c r="DOD543" s="81"/>
      <c r="DOE543" s="80"/>
      <c r="DOF543" s="81"/>
      <c r="DOG543" s="80"/>
      <c r="DOH543" s="81"/>
      <c r="DOI543" s="80"/>
      <c r="DOJ543" s="81"/>
      <c r="DOK543" s="80"/>
      <c r="DOL543" s="81"/>
      <c r="DOM543" s="80"/>
      <c r="DON543" s="81"/>
      <c r="DOO543" s="80"/>
      <c r="DOP543" s="81"/>
      <c r="DOQ543" s="80"/>
      <c r="DOR543" s="81"/>
      <c r="DOS543" s="80"/>
      <c r="DOT543" s="81"/>
      <c r="DOU543" s="80"/>
      <c r="DOV543" s="81"/>
      <c r="DOW543" s="80"/>
      <c r="DOX543" s="81"/>
      <c r="DOY543" s="80"/>
      <c r="DOZ543" s="81"/>
      <c r="DPA543" s="80"/>
      <c r="DPB543" s="81"/>
      <c r="DPC543" s="80"/>
      <c r="DPD543" s="81"/>
      <c r="DPE543" s="80"/>
      <c r="DPF543" s="81"/>
      <c r="DPG543" s="80"/>
      <c r="DPH543" s="81"/>
      <c r="DPI543" s="80"/>
      <c r="DPJ543" s="81"/>
      <c r="DPK543" s="80"/>
      <c r="DPL543" s="81"/>
      <c r="DPM543" s="80"/>
      <c r="DPN543" s="81"/>
      <c r="DPO543" s="80"/>
      <c r="DPP543" s="81"/>
      <c r="DPQ543" s="80"/>
      <c r="DPR543" s="81"/>
      <c r="DPS543" s="80"/>
      <c r="DPT543" s="81"/>
      <c r="DPU543" s="80"/>
      <c r="DPV543" s="81"/>
      <c r="DPW543" s="80"/>
      <c r="DPX543" s="81"/>
      <c r="DPY543" s="80"/>
      <c r="DPZ543" s="81"/>
      <c r="DQA543" s="80"/>
      <c r="DQB543" s="81"/>
      <c r="DQC543" s="80"/>
      <c r="DQD543" s="81"/>
      <c r="DQE543" s="80"/>
      <c r="DQF543" s="81"/>
      <c r="DQG543" s="80"/>
      <c r="DQH543" s="81"/>
      <c r="DQI543" s="80"/>
      <c r="DQJ543" s="81"/>
      <c r="DQK543" s="80"/>
      <c r="DQL543" s="81"/>
      <c r="DQM543" s="80"/>
      <c r="DQN543" s="81"/>
      <c r="DQO543" s="80"/>
      <c r="DQP543" s="81"/>
      <c r="DQQ543" s="80"/>
      <c r="DQR543" s="81"/>
      <c r="DQS543" s="80"/>
      <c r="DQT543" s="81"/>
      <c r="DQU543" s="80"/>
      <c r="DQV543" s="81"/>
      <c r="DQW543" s="80"/>
      <c r="DQX543" s="81"/>
      <c r="DQY543" s="80"/>
      <c r="DQZ543" s="81"/>
      <c r="DRA543" s="80"/>
      <c r="DRB543" s="81"/>
      <c r="DRC543" s="80"/>
      <c r="DRD543" s="81"/>
      <c r="DRE543" s="80"/>
      <c r="DRF543" s="81"/>
      <c r="DRG543" s="80"/>
      <c r="DRH543" s="81"/>
      <c r="DRI543" s="80"/>
      <c r="DRJ543" s="81"/>
      <c r="DRK543" s="80"/>
      <c r="DRL543" s="81"/>
      <c r="DRM543" s="80"/>
      <c r="DRN543" s="81"/>
      <c r="DRO543" s="80"/>
      <c r="DRP543" s="81"/>
      <c r="DRQ543" s="80"/>
      <c r="DRR543" s="81"/>
      <c r="DRS543" s="80"/>
      <c r="DRT543" s="81"/>
      <c r="DRU543" s="80"/>
      <c r="DRV543" s="81"/>
      <c r="DRW543" s="80"/>
      <c r="DRX543" s="81"/>
      <c r="DRY543" s="80"/>
      <c r="DRZ543" s="81"/>
      <c r="DSA543" s="80"/>
      <c r="DSB543" s="81"/>
      <c r="DSC543" s="80"/>
      <c r="DSD543" s="81"/>
      <c r="DSE543" s="80"/>
      <c r="DSF543" s="81"/>
      <c r="DSG543" s="80"/>
      <c r="DSH543" s="81"/>
      <c r="DSI543" s="80"/>
      <c r="DSJ543" s="81"/>
      <c r="DSK543" s="80"/>
      <c r="DSL543" s="81"/>
      <c r="DSM543" s="80"/>
      <c r="DSN543" s="81"/>
      <c r="DSO543" s="80"/>
      <c r="DSP543" s="81"/>
      <c r="DSQ543" s="80"/>
      <c r="DSR543" s="81"/>
      <c r="DSS543" s="80"/>
      <c r="DST543" s="81"/>
      <c r="DSU543" s="80"/>
      <c r="DSV543" s="81"/>
      <c r="DSW543" s="80"/>
      <c r="DSX543" s="81"/>
      <c r="DSY543" s="80"/>
      <c r="DSZ543" s="81"/>
      <c r="DTA543" s="80"/>
      <c r="DTB543" s="81"/>
      <c r="DTC543" s="80"/>
      <c r="DTD543" s="81"/>
      <c r="DTE543" s="80"/>
      <c r="DTF543" s="81"/>
      <c r="DTG543" s="80"/>
      <c r="DTH543" s="81"/>
      <c r="DTI543" s="80"/>
      <c r="DTJ543" s="81"/>
      <c r="DTK543" s="80"/>
      <c r="DTL543" s="81"/>
      <c r="DTM543" s="80"/>
      <c r="DTN543" s="81"/>
      <c r="DTO543" s="80"/>
      <c r="DTP543" s="81"/>
      <c r="DTQ543" s="80"/>
      <c r="DTR543" s="81"/>
      <c r="DTS543" s="80"/>
      <c r="DTT543" s="81"/>
      <c r="DTU543" s="80"/>
      <c r="DTV543" s="81"/>
      <c r="DTW543" s="80"/>
      <c r="DTX543" s="81"/>
      <c r="DTY543" s="80"/>
      <c r="DTZ543" s="81"/>
      <c r="DUA543" s="80"/>
      <c r="DUB543" s="81"/>
      <c r="DUC543" s="80"/>
      <c r="DUD543" s="81"/>
      <c r="DUE543" s="80"/>
      <c r="DUF543" s="81"/>
      <c r="DUG543" s="80"/>
      <c r="DUH543" s="81"/>
      <c r="DUI543" s="80"/>
      <c r="DUJ543" s="81"/>
      <c r="DUK543" s="80"/>
      <c r="DUL543" s="81"/>
      <c r="DUM543" s="80"/>
      <c r="DUN543" s="81"/>
      <c r="DUO543" s="80"/>
      <c r="DUP543" s="81"/>
      <c r="DUQ543" s="80"/>
      <c r="DUR543" s="81"/>
      <c r="DUS543" s="80"/>
      <c r="DUT543" s="81"/>
      <c r="DUU543" s="80"/>
      <c r="DUV543" s="81"/>
      <c r="DUW543" s="80"/>
      <c r="DUX543" s="81"/>
      <c r="DUY543" s="80"/>
      <c r="DUZ543" s="81"/>
      <c r="DVA543" s="80"/>
      <c r="DVB543" s="81"/>
      <c r="DVC543" s="80"/>
      <c r="DVD543" s="81"/>
      <c r="DVE543" s="80"/>
      <c r="DVF543" s="81"/>
      <c r="DVG543" s="80"/>
      <c r="DVH543" s="81"/>
      <c r="DVI543" s="80"/>
      <c r="DVJ543" s="81"/>
      <c r="DVK543" s="80"/>
      <c r="DVL543" s="81"/>
      <c r="DVM543" s="80"/>
      <c r="DVN543" s="81"/>
      <c r="DVO543" s="80"/>
      <c r="DVP543" s="81"/>
      <c r="DVQ543" s="80"/>
      <c r="DVR543" s="81"/>
      <c r="DVS543" s="80"/>
      <c r="DVT543" s="81"/>
      <c r="DVU543" s="80"/>
      <c r="DVV543" s="81"/>
      <c r="DVW543" s="80"/>
      <c r="DVX543" s="81"/>
      <c r="DVY543" s="80"/>
      <c r="DVZ543" s="81"/>
      <c r="DWA543" s="80"/>
      <c r="DWB543" s="81"/>
      <c r="DWC543" s="80"/>
      <c r="DWD543" s="81"/>
      <c r="DWE543" s="80"/>
      <c r="DWF543" s="81"/>
      <c r="DWG543" s="80"/>
      <c r="DWH543" s="81"/>
      <c r="DWI543" s="80"/>
      <c r="DWJ543" s="81"/>
      <c r="DWK543" s="80"/>
      <c r="DWL543" s="81"/>
      <c r="DWM543" s="80"/>
      <c r="DWN543" s="81"/>
      <c r="DWO543" s="80"/>
      <c r="DWP543" s="81"/>
      <c r="DWQ543" s="80"/>
      <c r="DWR543" s="81"/>
      <c r="DWS543" s="80"/>
      <c r="DWT543" s="81"/>
      <c r="DWU543" s="80"/>
      <c r="DWV543" s="81"/>
      <c r="DWW543" s="80"/>
      <c r="DWX543" s="81"/>
      <c r="DWY543" s="80"/>
      <c r="DWZ543" s="81"/>
      <c r="DXA543" s="80"/>
      <c r="DXB543" s="81"/>
      <c r="DXC543" s="80"/>
      <c r="DXD543" s="81"/>
      <c r="DXE543" s="80"/>
      <c r="DXF543" s="81"/>
      <c r="DXG543" s="80"/>
      <c r="DXH543" s="81"/>
      <c r="DXI543" s="80"/>
      <c r="DXJ543" s="81"/>
      <c r="DXK543" s="80"/>
      <c r="DXL543" s="81"/>
      <c r="DXM543" s="80"/>
      <c r="DXN543" s="81"/>
      <c r="DXO543" s="80"/>
      <c r="DXP543" s="81"/>
      <c r="DXQ543" s="80"/>
      <c r="DXR543" s="81"/>
      <c r="DXS543" s="80"/>
      <c r="DXT543" s="81"/>
      <c r="DXU543" s="80"/>
      <c r="DXV543" s="81"/>
      <c r="DXW543" s="80"/>
      <c r="DXX543" s="81"/>
      <c r="DXY543" s="80"/>
      <c r="DXZ543" s="81"/>
      <c r="DYA543" s="80"/>
      <c r="DYB543" s="81"/>
      <c r="DYC543" s="80"/>
      <c r="DYD543" s="81"/>
      <c r="DYE543" s="80"/>
      <c r="DYF543" s="81"/>
      <c r="DYG543" s="80"/>
      <c r="DYH543" s="81"/>
      <c r="DYI543" s="80"/>
      <c r="DYJ543" s="81"/>
      <c r="DYK543" s="80"/>
      <c r="DYL543" s="81"/>
      <c r="DYM543" s="80"/>
      <c r="DYN543" s="81"/>
      <c r="DYO543" s="80"/>
      <c r="DYP543" s="81"/>
      <c r="DYQ543" s="80"/>
      <c r="DYR543" s="81"/>
      <c r="DYS543" s="80"/>
      <c r="DYT543" s="81"/>
      <c r="DYU543" s="80"/>
      <c r="DYV543" s="81"/>
      <c r="DYW543" s="80"/>
      <c r="DYX543" s="81"/>
      <c r="DYY543" s="80"/>
      <c r="DYZ543" s="81"/>
      <c r="DZA543" s="80"/>
      <c r="DZB543" s="81"/>
      <c r="DZC543" s="80"/>
      <c r="DZD543" s="81"/>
      <c r="DZE543" s="80"/>
      <c r="DZF543" s="81"/>
      <c r="DZG543" s="80"/>
      <c r="DZH543" s="81"/>
      <c r="DZI543" s="80"/>
      <c r="DZJ543" s="81"/>
      <c r="DZK543" s="80"/>
      <c r="DZL543" s="81"/>
      <c r="DZM543" s="80"/>
      <c r="DZN543" s="81"/>
      <c r="DZO543" s="80"/>
      <c r="DZP543" s="81"/>
      <c r="DZQ543" s="80"/>
      <c r="DZR543" s="81"/>
      <c r="DZS543" s="80"/>
      <c r="DZT543" s="81"/>
      <c r="DZU543" s="80"/>
      <c r="DZV543" s="81"/>
      <c r="DZW543" s="80"/>
      <c r="DZX543" s="81"/>
      <c r="DZY543" s="80"/>
      <c r="DZZ543" s="81"/>
      <c r="EAA543" s="80"/>
      <c r="EAB543" s="81"/>
      <c r="EAC543" s="80"/>
      <c r="EAD543" s="81"/>
      <c r="EAE543" s="80"/>
      <c r="EAF543" s="81"/>
      <c r="EAG543" s="80"/>
      <c r="EAH543" s="81"/>
      <c r="EAI543" s="80"/>
      <c r="EAJ543" s="81"/>
      <c r="EAK543" s="80"/>
      <c r="EAL543" s="81"/>
      <c r="EAM543" s="80"/>
      <c r="EAN543" s="81"/>
      <c r="EAO543" s="80"/>
      <c r="EAP543" s="81"/>
      <c r="EAQ543" s="80"/>
      <c r="EAR543" s="81"/>
      <c r="EAS543" s="80"/>
      <c r="EAT543" s="81"/>
      <c r="EAU543" s="80"/>
      <c r="EAV543" s="81"/>
      <c r="EAW543" s="80"/>
      <c r="EAX543" s="81"/>
      <c r="EAY543" s="80"/>
      <c r="EAZ543" s="81"/>
      <c r="EBA543" s="80"/>
      <c r="EBB543" s="81"/>
      <c r="EBC543" s="80"/>
      <c r="EBD543" s="81"/>
      <c r="EBE543" s="80"/>
      <c r="EBF543" s="81"/>
      <c r="EBG543" s="80"/>
      <c r="EBH543" s="81"/>
      <c r="EBI543" s="80"/>
      <c r="EBJ543" s="81"/>
      <c r="EBK543" s="80"/>
      <c r="EBL543" s="81"/>
      <c r="EBM543" s="80"/>
      <c r="EBN543" s="81"/>
      <c r="EBO543" s="80"/>
      <c r="EBP543" s="81"/>
      <c r="EBQ543" s="80"/>
      <c r="EBR543" s="81"/>
      <c r="EBS543" s="80"/>
      <c r="EBT543" s="81"/>
      <c r="EBU543" s="80"/>
      <c r="EBV543" s="81"/>
      <c r="EBW543" s="80"/>
      <c r="EBX543" s="81"/>
      <c r="EBY543" s="80"/>
      <c r="EBZ543" s="81"/>
      <c r="ECA543" s="80"/>
      <c r="ECB543" s="81"/>
      <c r="ECC543" s="80"/>
      <c r="ECD543" s="81"/>
      <c r="ECE543" s="80"/>
      <c r="ECF543" s="81"/>
      <c r="ECG543" s="80"/>
      <c r="ECH543" s="81"/>
      <c r="ECI543" s="80"/>
      <c r="ECJ543" s="81"/>
      <c r="ECK543" s="80"/>
      <c r="ECL543" s="81"/>
      <c r="ECM543" s="80"/>
      <c r="ECN543" s="81"/>
      <c r="ECO543" s="80"/>
      <c r="ECP543" s="81"/>
      <c r="ECQ543" s="80"/>
      <c r="ECR543" s="81"/>
      <c r="ECS543" s="80"/>
      <c r="ECT543" s="81"/>
      <c r="ECU543" s="80"/>
      <c r="ECV543" s="81"/>
      <c r="ECW543" s="80"/>
      <c r="ECX543" s="81"/>
      <c r="ECY543" s="80"/>
      <c r="ECZ543" s="81"/>
      <c r="EDA543" s="80"/>
      <c r="EDB543" s="81"/>
      <c r="EDC543" s="80"/>
      <c r="EDD543" s="81"/>
      <c r="EDE543" s="80"/>
      <c r="EDF543" s="81"/>
      <c r="EDG543" s="80"/>
      <c r="EDH543" s="81"/>
      <c r="EDI543" s="80"/>
      <c r="EDJ543" s="81"/>
      <c r="EDK543" s="80"/>
      <c r="EDL543" s="81"/>
      <c r="EDM543" s="80"/>
      <c r="EDN543" s="81"/>
      <c r="EDO543" s="80"/>
      <c r="EDP543" s="81"/>
      <c r="EDQ543" s="80"/>
      <c r="EDR543" s="81"/>
      <c r="EDS543" s="80"/>
      <c r="EDT543" s="81"/>
      <c r="EDU543" s="80"/>
      <c r="EDV543" s="81"/>
      <c r="EDW543" s="80"/>
      <c r="EDX543" s="81"/>
      <c r="EDY543" s="80"/>
      <c r="EDZ543" s="81"/>
      <c r="EEA543" s="80"/>
      <c r="EEB543" s="81"/>
      <c r="EEC543" s="80"/>
      <c r="EED543" s="81"/>
      <c r="EEE543" s="80"/>
      <c r="EEF543" s="81"/>
      <c r="EEG543" s="80"/>
      <c r="EEH543" s="81"/>
      <c r="EEI543" s="80"/>
      <c r="EEJ543" s="81"/>
      <c r="EEK543" s="80"/>
      <c r="EEL543" s="81"/>
      <c r="EEM543" s="80"/>
      <c r="EEN543" s="81"/>
      <c r="EEO543" s="80"/>
      <c r="EEP543" s="81"/>
      <c r="EEQ543" s="80"/>
      <c r="EER543" s="81"/>
      <c r="EES543" s="80"/>
      <c r="EET543" s="81"/>
      <c r="EEU543" s="80"/>
      <c r="EEV543" s="81"/>
      <c r="EEW543" s="80"/>
      <c r="EEX543" s="81"/>
      <c r="EEY543" s="80"/>
      <c r="EEZ543" s="81"/>
      <c r="EFA543" s="80"/>
      <c r="EFB543" s="81"/>
      <c r="EFC543" s="80"/>
      <c r="EFD543" s="81"/>
      <c r="EFE543" s="80"/>
      <c r="EFF543" s="81"/>
      <c r="EFG543" s="80"/>
      <c r="EFH543" s="81"/>
      <c r="EFI543" s="80"/>
      <c r="EFJ543" s="81"/>
      <c r="EFK543" s="80"/>
      <c r="EFL543" s="81"/>
      <c r="EFM543" s="80"/>
      <c r="EFN543" s="81"/>
      <c r="EFO543" s="80"/>
      <c r="EFP543" s="81"/>
      <c r="EFQ543" s="80"/>
      <c r="EFR543" s="81"/>
      <c r="EFS543" s="80"/>
      <c r="EFT543" s="81"/>
      <c r="EFU543" s="80"/>
      <c r="EFV543" s="81"/>
      <c r="EFW543" s="80"/>
      <c r="EFX543" s="81"/>
      <c r="EFY543" s="80"/>
      <c r="EFZ543" s="81"/>
      <c r="EGA543" s="80"/>
      <c r="EGB543" s="81"/>
      <c r="EGC543" s="80"/>
      <c r="EGD543" s="81"/>
      <c r="EGE543" s="80"/>
      <c r="EGF543" s="81"/>
      <c r="EGG543" s="80"/>
      <c r="EGH543" s="81"/>
      <c r="EGI543" s="80"/>
      <c r="EGJ543" s="81"/>
      <c r="EGK543" s="80"/>
      <c r="EGL543" s="81"/>
      <c r="EGM543" s="80"/>
      <c r="EGN543" s="81"/>
      <c r="EGO543" s="80"/>
      <c r="EGP543" s="81"/>
      <c r="EGQ543" s="80"/>
      <c r="EGR543" s="81"/>
      <c r="EGS543" s="80"/>
      <c r="EGT543" s="81"/>
      <c r="EGU543" s="80"/>
      <c r="EGV543" s="81"/>
      <c r="EGW543" s="80"/>
      <c r="EGX543" s="81"/>
      <c r="EGY543" s="80"/>
      <c r="EGZ543" s="81"/>
      <c r="EHA543" s="80"/>
      <c r="EHB543" s="81"/>
      <c r="EHC543" s="80"/>
      <c r="EHD543" s="81"/>
      <c r="EHE543" s="80"/>
      <c r="EHF543" s="81"/>
      <c r="EHG543" s="80"/>
      <c r="EHH543" s="81"/>
      <c r="EHI543" s="80"/>
      <c r="EHJ543" s="81"/>
      <c r="EHK543" s="80"/>
      <c r="EHL543" s="81"/>
      <c r="EHM543" s="80"/>
      <c r="EHN543" s="81"/>
      <c r="EHO543" s="80"/>
      <c r="EHP543" s="81"/>
      <c r="EHQ543" s="80"/>
      <c r="EHR543" s="81"/>
      <c r="EHS543" s="80"/>
      <c r="EHT543" s="81"/>
      <c r="EHU543" s="80"/>
      <c r="EHV543" s="81"/>
      <c r="EHW543" s="80"/>
      <c r="EHX543" s="81"/>
      <c r="EHY543" s="80"/>
      <c r="EHZ543" s="81"/>
      <c r="EIA543" s="80"/>
      <c r="EIB543" s="81"/>
      <c r="EIC543" s="80"/>
      <c r="EID543" s="81"/>
      <c r="EIE543" s="80"/>
      <c r="EIF543" s="81"/>
      <c r="EIG543" s="80"/>
      <c r="EIH543" s="81"/>
      <c r="EII543" s="80"/>
      <c r="EIJ543" s="81"/>
      <c r="EIK543" s="80"/>
      <c r="EIL543" s="81"/>
      <c r="EIM543" s="80"/>
      <c r="EIN543" s="81"/>
      <c r="EIO543" s="80"/>
      <c r="EIP543" s="81"/>
      <c r="EIQ543" s="80"/>
      <c r="EIR543" s="81"/>
      <c r="EIS543" s="80"/>
      <c r="EIT543" s="81"/>
      <c r="EIU543" s="80"/>
      <c r="EIV543" s="81"/>
      <c r="EIW543" s="80"/>
      <c r="EIX543" s="81"/>
      <c r="EIY543" s="80"/>
      <c r="EIZ543" s="81"/>
      <c r="EJA543" s="80"/>
      <c r="EJB543" s="81"/>
      <c r="EJC543" s="80"/>
      <c r="EJD543" s="81"/>
      <c r="EJE543" s="80"/>
      <c r="EJF543" s="81"/>
      <c r="EJG543" s="80"/>
      <c r="EJH543" s="81"/>
      <c r="EJI543" s="80"/>
      <c r="EJJ543" s="81"/>
      <c r="EJK543" s="80"/>
      <c r="EJL543" s="81"/>
      <c r="EJM543" s="80"/>
      <c r="EJN543" s="81"/>
      <c r="EJO543" s="80"/>
      <c r="EJP543" s="81"/>
      <c r="EJQ543" s="80"/>
      <c r="EJR543" s="81"/>
      <c r="EJS543" s="80"/>
      <c r="EJT543" s="81"/>
      <c r="EJU543" s="80"/>
      <c r="EJV543" s="81"/>
      <c r="EJW543" s="80"/>
      <c r="EJX543" s="81"/>
      <c r="EJY543" s="80"/>
      <c r="EJZ543" s="81"/>
      <c r="EKA543" s="80"/>
      <c r="EKB543" s="81"/>
      <c r="EKC543" s="80"/>
      <c r="EKD543" s="81"/>
      <c r="EKE543" s="80"/>
      <c r="EKF543" s="81"/>
      <c r="EKG543" s="80"/>
      <c r="EKH543" s="81"/>
      <c r="EKI543" s="80"/>
      <c r="EKJ543" s="81"/>
      <c r="EKK543" s="80"/>
      <c r="EKL543" s="81"/>
      <c r="EKM543" s="80"/>
      <c r="EKN543" s="81"/>
      <c r="EKO543" s="80"/>
      <c r="EKP543" s="81"/>
      <c r="EKQ543" s="80"/>
      <c r="EKR543" s="81"/>
      <c r="EKS543" s="80"/>
      <c r="EKT543" s="81"/>
      <c r="EKU543" s="80"/>
      <c r="EKV543" s="81"/>
      <c r="EKW543" s="80"/>
      <c r="EKX543" s="81"/>
      <c r="EKY543" s="80"/>
      <c r="EKZ543" s="81"/>
      <c r="ELA543" s="80"/>
      <c r="ELB543" s="81"/>
      <c r="ELC543" s="80"/>
      <c r="ELD543" s="81"/>
      <c r="ELE543" s="80"/>
      <c r="ELF543" s="81"/>
      <c r="ELG543" s="80"/>
      <c r="ELH543" s="81"/>
      <c r="ELI543" s="80"/>
      <c r="ELJ543" s="81"/>
      <c r="ELK543" s="80"/>
      <c r="ELL543" s="81"/>
      <c r="ELM543" s="80"/>
      <c r="ELN543" s="81"/>
      <c r="ELO543" s="80"/>
      <c r="ELP543" s="81"/>
      <c r="ELQ543" s="80"/>
      <c r="ELR543" s="81"/>
      <c r="ELS543" s="80"/>
      <c r="ELT543" s="81"/>
      <c r="ELU543" s="80"/>
      <c r="ELV543" s="81"/>
      <c r="ELW543" s="80"/>
      <c r="ELX543" s="81"/>
      <c r="ELY543" s="80"/>
      <c r="ELZ543" s="81"/>
      <c r="EMA543" s="80"/>
      <c r="EMB543" s="81"/>
      <c r="EMC543" s="80"/>
      <c r="EMD543" s="81"/>
      <c r="EME543" s="80"/>
      <c r="EMF543" s="81"/>
      <c r="EMG543" s="80"/>
      <c r="EMH543" s="81"/>
      <c r="EMI543" s="80"/>
      <c r="EMJ543" s="81"/>
      <c r="EMK543" s="80"/>
      <c r="EML543" s="81"/>
      <c r="EMM543" s="80"/>
      <c r="EMN543" s="81"/>
      <c r="EMO543" s="80"/>
      <c r="EMP543" s="81"/>
      <c r="EMQ543" s="80"/>
      <c r="EMR543" s="81"/>
      <c r="EMS543" s="80"/>
      <c r="EMT543" s="81"/>
      <c r="EMU543" s="80"/>
      <c r="EMV543" s="81"/>
      <c r="EMW543" s="80"/>
      <c r="EMX543" s="81"/>
      <c r="EMY543" s="80"/>
      <c r="EMZ543" s="81"/>
      <c r="ENA543" s="80"/>
      <c r="ENB543" s="81"/>
      <c r="ENC543" s="80"/>
      <c r="END543" s="81"/>
      <c r="ENE543" s="80"/>
      <c r="ENF543" s="81"/>
      <c r="ENG543" s="80"/>
      <c r="ENH543" s="81"/>
      <c r="ENI543" s="80"/>
      <c r="ENJ543" s="81"/>
      <c r="ENK543" s="80"/>
      <c r="ENL543" s="81"/>
      <c r="ENM543" s="80"/>
      <c r="ENN543" s="81"/>
      <c r="ENO543" s="80"/>
      <c r="ENP543" s="81"/>
      <c r="ENQ543" s="80"/>
      <c r="ENR543" s="81"/>
      <c r="ENS543" s="80"/>
      <c r="ENT543" s="81"/>
      <c r="ENU543" s="80"/>
      <c r="ENV543" s="81"/>
      <c r="ENW543" s="80"/>
      <c r="ENX543" s="81"/>
      <c r="ENY543" s="80"/>
      <c r="ENZ543" s="81"/>
      <c r="EOA543" s="80"/>
      <c r="EOB543" s="81"/>
      <c r="EOC543" s="80"/>
      <c r="EOD543" s="81"/>
      <c r="EOE543" s="80"/>
      <c r="EOF543" s="81"/>
      <c r="EOG543" s="80"/>
      <c r="EOH543" s="81"/>
      <c r="EOI543" s="80"/>
      <c r="EOJ543" s="81"/>
      <c r="EOK543" s="80"/>
      <c r="EOL543" s="81"/>
      <c r="EOM543" s="80"/>
      <c r="EON543" s="81"/>
      <c r="EOO543" s="80"/>
      <c r="EOP543" s="81"/>
      <c r="EOQ543" s="80"/>
      <c r="EOR543" s="81"/>
      <c r="EOS543" s="80"/>
      <c r="EOT543" s="81"/>
      <c r="EOU543" s="80"/>
      <c r="EOV543" s="81"/>
      <c r="EOW543" s="80"/>
      <c r="EOX543" s="81"/>
      <c r="EOY543" s="80"/>
      <c r="EOZ543" s="81"/>
      <c r="EPA543" s="80"/>
      <c r="EPB543" s="81"/>
      <c r="EPC543" s="80"/>
      <c r="EPD543" s="81"/>
      <c r="EPE543" s="80"/>
      <c r="EPF543" s="81"/>
      <c r="EPG543" s="80"/>
      <c r="EPH543" s="81"/>
      <c r="EPI543" s="80"/>
      <c r="EPJ543" s="81"/>
      <c r="EPK543" s="80"/>
      <c r="EPL543" s="81"/>
      <c r="EPM543" s="80"/>
      <c r="EPN543" s="81"/>
      <c r="EPO543" s="80"/>
      <c r="EPP543" s="81"/>
      <c r="EPQ543" s="80"/>
      <c r="EPR543" s="81"/>
      <c r="EPS543" s="80"/>
      <c r="EPT543" s="81"/>
      <c r="EPU543" s="80"/>
      <c r="EPV543" s="81"/>
      <c r="EPW543" s="80"/>
      <c r="EPX543" s="81"/>
      <c r="EPY543" s="80"/>
      <c r="EPZ543" s="81"/>
      <c r="EQA543" s="80"/>
      <c r="EQB543" s="81"/>
      <c r="EQC543" s="80"/>
      <c r="EQD543" s="81"/>
      <c r="EQE543" s="80"/>
      <c r="EQF543" s="81"/>
      <c r="EQG543" s="80"/>
      <c r="EQH543" s="81"/>
      <c r="EQI543" s="80"/>
      <c r="EQJ543" s="81"/>
      <c r="EQK543" s="80"/>
      <c r="EQL543" s="81"/>
      <c r="EQM543" s="80"/>
      <c r="EQN543" s="81"/>
      <c r="EQO543" s="80"/>
      <c r="EQP543" s="81"/>
      <c r="EQQ543" s="80"/>
      <c r="EQR543" s="81"/>
      <c r="EQS543" s="80"/>
      <c r="EQT543" s="81"/>
      <c r="EQU543" s="80"/>
      <c r="EQV543" s="81"/>
      <c r="EQW543" s="80"/>
      <c r="EQX543" s="81"/>
      <c r="EQY543" s="80"/>
      <c r="EQZ543" s="81"/>
      <c r="ERA543" s="80"/>
      <c r="ERB543" s="81"/>
      <c r="ERC543" s="80"/>
      <c r="ERD543" s="81"/>
      <c r="ERE543" s="80"/>
      <c r="ERF543" s="81"/>
      <c r="ERG543" s="80"/>
      <c r="ERH543" s="81"/>
      <c r="ERI543" s="80"/>
      <c r="ERJ543" s="81"/>
      <c r="ERK543" s="80"/>
      <c r="ERL543" s="81"/>
      <c r="ERM543" s="80"/>
      <c r="ERN543" s="81"/>
      <c r="ERO543" s="80"/>
      <c r="ERP543" s="81"/>
      <c r="ERQ543" s="80"/>
      <c r="ERR543" s="81"/>
      <c r="ERS543" s="80"/>
      <c r="ERT543" s="81"/>
      <c r="ERU543" s="80"/>
      <c r="ERV543" s="81"/>
      <c r="ERW543" s="80"/>
      <c r="ERX543" s="81"/>
      <c r="ERY543" s="80"/>
      <c r="ERZ543" s="81"/>
      <c r="ESA543" s="80"/>
      <c r="ESB543" s="81"/>
      <c r="ESC543" s="80"/>
      <c r="ESD543" s="81"/>
      <c r="ESE543" s="80"/>
      <c r="ESF543" s="81"/>
      <c r="ESG543" s="80"/>
      <c r="ESH543" s="81"/>
      <c r="ESI543" s="80"/>
      <c r="ESJ543" s="81"/>
      <c r="ESK543" s="80"/>
      <c r="ESL543" s="81"/>
      <c r="ESM543" s="80"/>
      <c r="ESN543" s="81"/>
      <c r="ESO543" s="80"/>
      <c r="ESP543" s="81"/>
      <c r="ESQ543" s="80"/>
      <c r="ESR543" s="81"/>
      <c r="ESS543" s="80"/>
      <c r="EST543" s="81"/>
      <c r="ESU543" s="80"/>
      <c r="ESV543" s="81"/>
      <c r="ESW543" s="80"/>
      <c r="ESX543" s="81"/>
      <c r="ESY543" s="80"/>
      <c r="ESZ543" s="81"/>
      <c r="ETA543" s="80"/>
      <c r="ETB543" s="81"/>
      <c r="ETC543" s="80"/>
      <c r="ETD543" s="81"/>
      <c r="ETE543" s="80"/>
      <c r="ETF543" s="81"/>
      <c r="ETG543" s="80"/>
      <c r="ETH543" s="81"/>
      <c r="ETI543" s="80"/>
      <c r="ETJ543" s="81"/>
      <c r="ETK543" s="80"/>
      <c r="ETL543" s="81"/>
      <c r="ETM543" s="80"/>
      <c r="ETN543" s="81"/>
      <c r="ETO543" s="80"/>
      <c r="ETP543" s="81"/>
      <c r="ETQ543" s="80"/>
      <c r="ETR543" s="81"/>
      <c r="ETS543" s="80"/>
      <c r="ETT543" s="81"/>
      <c r="ETU543" s="80"/>
      <c r="ETV543" s="81"/>
      <c r="ETW543" s="80"/>
      <c r="ETX543" s="81"/>
      <c r="ETY543" s="80"/>
      <c r="ETZ543" s="81"/>
      <c r="EUA543" s="80"/>
      <c r="EUB543" s="81"/>
      <c r="EUC543" s="80"/>
      <c r="EUD543" s="81"/>
      <c r="EUE543" s="80"/>
      <c r="EUF543" s="81"/>
      <c r="EUG543" s="80"/>
      <c r="EUH543" s="81"/>
      <c r="EUI543" s="80"/>
      <c r="EUJ543" s="81"/>
      <c r="EUK543" s="80"/>
      <c r="EUL543" s="81"/>
      <c r="EUM543" s="80"/>
      <c r="EUN543" s="81"/>
      <c r="EUO543" s="80"/>
      <c r="EUP543" s="81"/>
      <c r="EUQ543" s="80"/>
      <c r="EUR543" s="81"/>
      <c r="EUS543" s="80"/>
      <c r="EUT543" s="81"/>
      <c r="EUU543" s="80"/>
      <c r="EUV543" s="81"/>
      <c r="EUW543" s="80"/>
      <c r="EUX543" s="81"/>
      <c r="EUY543" s="80"/>
      <c r="EUZ543" s="81"/>
      <c r="EVA543" s="80"/>
      <c r="EVB543" s="81"/>
      <c r="EVC543" s="80"/>
      <c r="EVD543" s="81"/>
      <c r="EVE543" s="80"/>
      <c r="EVF543" s="81"/>
      <c r="EVG543" s="80"/>
      <c r="EVH543" s="81"/>
      <c r="EVI543" s="80"/>
      <c r="EVJ543" s="81"/>
      <c r="EVK543" s="80"/>
      <c r="EVL543" s="81"/>
      <c r="EVM543" s="80"/>
      <c r="EVN543" s="81"/>
      <c r="EVO543" s="80"/>
      <c r="EVP543" s="81"/>
      <c r="EVQ543" s="80"/>
      <c r="EVR543" s="81"/>
      <c r="EVS543" s="80"/>
      <c r="EVT543" s="81"/>
      <c r="EVU543" s="80"/>
      <c r="EVV543" s="81"/>
      <c r="EVW543" s="80"/>
      <c r="EVX543" s="81"/>
      <c r="EVY543" s="80"/>
      <c r="EVZ543" s="81"/>
      <c r="EWA543" s="80"/>
      <c r="EWB543" s="81"/>
      <c r="EWC543" s="80"/>
      <c r="EWD543" s="81"/>
      <c r="EWE543" s="80"/>
      <c r="EWF543" s="81"/>
      <c r="EWG543" s="80"/>
      <c r="EWH543" s="81"/>
      <c r="EWI543" s="80"/>
      <c r="EWJ543" s="81"/>
      <c r="EWK543" s="80"/>
      <c r="EWL543" s="81"/>
      <c r="EWM543" s="80"/>
      <c r="EWN543" s="81"/>
      <c r="EWO543" s="80"/>
      <c r="EWP543" s="81"/>
      <c r="EWQ543" s="80"/>
      <c r="EWR543" s="81"/>
      <c r="EWS543" s="80"/>
      <c r="EWT543" s="81"/>
      <c r="EWU543" s="80"/>
      <c r="EWV543" s="81"/>
      <c r="EWW543" s="80"/>
      <c r="EWX543" s="81"/>
      <c r="EWY543" s="80"/>
      <c r="EWZ543" s="81"/>
      <c r="EXA543" s="80"/>
      <c r="EXB543" s="81"/>
      <c r="EXC543" s="80"/>
      <c r="EXD543" s="81"/>
      <c r="EXE543" s="80"/>
      <c r="EXF543" s="81"/>
      <c r="EXG543" s="80"/>
      <c r="EXH543" s="81"/>
      <c r="EXI543" s="80"/>
      <c r="EXJ543" s="81"/>
      <c r="EXK543" s="80"/>
      <c r="EXL543" s="81"/>
      <c r="EXM543" s="80"/>
      <c r="EXN543" s="81"/>
      <c r="EXO543" s="80"/>
      <c r="EXP543" s="81"/>
      <c r="EXQ543" s="80"/>
      <c r="EXR543" s="81"/>
      <c r="EXS543" s="80"/>
      <c r="EXT543" s="81"/>
      <c r="EXU543" s="80"/>
      <c r="EXV543" s="81"/>
      <c r="EXW543" s="80"/>
      <c r="EXX543" s="81"/>
      <c r="EXY543" s="80"/>
      <c r="EXZ543" s="81"/>
      <c r="EYA543" s="80"/>
      <c r="EYB543" s="81"/>
      <c r="EYC543" s="80"/>
      <c r="EYD543" s="81"/>
      <c r="EYE543" s="80"/>
      <c r="EYF543" s="81"/>
      <c r="EYG543" s="80"/>
      <c r="EYH543" s="81"/>
      <c r="EYI543" s="80"/>
      <c r="EYJ543" s="81"/>
      <c r="EYK543" s="80"/>
      <c r="EYL543" s="81"/>
      <c r="EYM543" s="80"/>
      <c r="EYN543" s="81"/>
      <c r="EYO543" s="80"/>
      <c r="EYP543" s="81"/>
      <c r="EYQ543" s="80"/>
      <c r="EYR543" s="81"/>
      <c r="EYS543" s="80"/>
      <c r="EYT543" s="81"/>
      <c r="EYU543" s="80"/>
      <c r="EYV543" s="81"/>
      <c r="EYW543" s="80"/>
      <c r="EYX543" s="81"/>
      <c r="EYY543" s="80"/>
      <c r="EYZ543" s="81"/>
      <c r="EZA543" s="80"/>
      <c r="EZB543" s="81"/>
      <c r="EZC543" s="80"/>
      <c r="EZD543" s="81"/>
      <c r="EZE543" s="80"/>
      <c r="EZF543" s="81"/>
      <c r="EZG543" s="80"/>
      <c r="EZH543" s="81"/>
      <c r="EZI543" s="80"/>
      <c r="EZJ543" s="81"/>
      <c r="EZK543" s="80"/>
      <c r="EZL543" s="81"/>
      <c r="EZM543" s="80"/>
      <c r="EZN543" s="81"/>
      <c r="EZO543" s="80"/>
      <c r="EZP543" s="81"/>
      <c r="EZQ543" s="80"/>
      <c r="EZR543" s="81"/>
      <c r="EZS543" s="80"/>
      <c r="EZT543" s="81"/>
      <c r="EZU543" s="80"/>
      <c r="EZV543" s="81"/>
      <c r="EZW543" s="80"/>
      <c r="EZX543" s="81"/>
      <c r="EZY543" s="80"/>
      <c r="EZZ543" s="81"/>
      <c r="FAA543" s="80"/>
      <c r="FAB543" s="81"/>
      <c r="FAC543" s="80"/>
      <c r="FAD543" s="81"/>
      <c r="FAE543" s="80"/>
      <c r="FAF543" s="81"/>
      <c r="FAG543" s="80"/>
      <c r="FAH543" s="81"/>
      <c r="FAI543" s="80"/>
      <c r="FAJ543" s="81"/>
      <c r="FAK543" s="80"/>
      <c r="FAL543" s="81"/>
      <c r="FAM543" s="80"/>
      <c r="FAN543" s="81"/>
      <c r="FAO543" s="80"/>
      <c r="FAP543" s="81"/>
      <c r="FAQ543" s="80"/>
      <c r="FAR543" s="81"/>
      <c r="FAS543" s="80"/>
      <c r="FAT543" s="81"/>
      <c r="FAU543" s="80"/>
      <c r="FAV543" s="81"/>
      <c r="FAW543" s="80"/>
      <c r="FAX543" s="81"/>
      <c r="FAY543" s="80"/>
      <c r="FAZ543" s="81"/>
      <c r="FBA543" s="80"/>
      <c r="FBB543" s="81"/>
      <c r="FBC543" s="80"/>
      <c r="FBD543" s="81"/>
      <c r="FBE543" s="80"/>
      <c r="FBF543" s="81"/>
      <c r="FBG543" s="80"/>
      <c r="FBH543" s="81"/>
      <c r="FBI543" s="80"/>
      <c r="FBJ543" s="81"/>
      <c r="FBK543" s="80"/>
      <c r="FBL543" s="81"/>
      <c r="FBM543" s="80"/>
      <c r="FBN543" s="81"/>
      <c r="FBO543" s="80"/>
      <c r="FBP543" s="81"/>
      <c r="FBQ543" s="80"/>
      <c r="FBR543" s="81"/>
      <c r="FBS543" s="80"/>
      <c r="FBT543" s="81"/>
      <c r="FBU543" s="80"/>
      <c r="FBV543" s="81"/>
      <c r="FBW543" s="80"/>
      <c r="FBX543" s="81"/>
      <c r="FBY543" s="80"/>
      <c r="FBZ543" s="81"/>
      <c r="FCA543" s="80"/>
      <c r="FCB543" s="81"/>
      <c r="FCC543" s="80"/>
      <c r="FCD543" s="81"/>
      <c r="FCE543" s="80"/>
      <c r="FCF543" s="81"/>
      <c r="FCG543" s="80"/>
      <c r="FCH543" s="81"/>
      <c r="FCI543" s="80"/>
      <c r="FCJ543" s="81"/>
      <c r="FCK543" s="80"/>
      <c r="FCL543" s="81"/>
      <c r="FCM543" s="80"/>
      <c r="FCN543" s="81"/>
      <c r="FCO543" s="80"/>
      <c r="FCP543" s="81"/>
      <c r="FCQ543" s="80"/>
      <c r="FCR543" s="81"/>
      <c r="FCS543" s="80"/>
      <c r="FCT543" s="81"/>
      <c r="FCU543" s="80"/>
      <c r="FCV543" s="81"/>
      <c r="FCW543" s="80"/>
      <c r="FCX543" s="81"/>
      <c r="FCY543" s="80"/>
      <c r="FCZ543" s="81"/>
      <c r="FDA543" s="80"/>
      <c r="FDB543" s="81"/>
      <c r="FDC543" s="80"/>
      <c r="FDD543" s="81"/>
      <c r="FDE543" s="80"/>
      <c r="FDF543" s="81"/>
      <c r="FDG543" s="80"/>
      <c r="FDH543" s="81"/>
      <c r="FDI543" s="80"/>
      <c r="FDJ543" s="81"/>
      <c r="FDK543" s="80"/>
      <c r="FDL543" s="81"/>
      <c r="FDM543" s="80"/>
      <c r="FDN543" s="81"/>
      <c r="FDO543" s="80"/>
      <c r="FDP543" s="81"/>
      <c r="FDQ543" s="80"/>
      <c r="FDR543" s="81"/>
      <c r="FDS543" s="80"/>
      <c r="FDT543" s="81"/>
      <c r="FDU543" s="80"/>
      <c r="FDV543" s="81"/>
      <c r="FDW543" s="80"/>
      <c r="FDX543" s="81"/>
      <c r="FDY543" s="80"/>
      <c r="FDZ543" s="81"/>
      <c r="FEA543" s="80"/>
      <c r="FEB543" s="81"/>
      <c r="FEC543" s="80"/>
      <c r="FED543" s="81"/>
      <c r="FEE543" s="80"/>
      <c r="FEF543" s="81"/>
      <c r="FEG543" s="80"/>
      <c r="FEH543" s="81"/>
      <c r="FEI543" s="80"/>
      <c r="FEJ543" s="81"/>
      <c r="FEK543" s="80"/>
      <c r="FEL543" s="81"/>
      <c r="FEM543" s="80"/>
      <c r="FEN543" s="81"/>
      <c r="FEO543" s="80"/>
      <c r="FEP543" s="81"/>
      <c r="FEQ543" s="80"/>
      <c r="FER543" s="81"/>
      <c r="FES543" s="80"/>
      <c r="FET543" s="81"/>
      <c r="FEU543" s="80"/>
      <c r="FEV543" s="81"/>
      <c r="FEW543" s="80"/>
      <c r="FEX543" s="81"/>
      <c r="FEY543" s="80"/>
      <c r="FEZ543" s="81"/>
      <c r="FFA543" s="80"/>
      <c r="FFB543" s="81"/>
      <c r="FFC543" s="80"/>
      <c r="FFD543" s="81"/>
      <c r="FFE543" s="80"/>
      <c r="FFF543" s="81"/>
      <c r="FFG543" s="80"/>
      <c r="FFH543" s="81"/>
      <c r="FFI543" s="80"/>
      <c r="FFJ543" s="81"/>
      <c r="FFK543" s="80"/>
      <c r="FFL543" s="81"/>
      <c r="FFM543" s="80"/>
      <c r="FFN543" s="81"/>
      <c r="FFO543" s="80"/>
      <c r="FFP543" s="81"/>
      <c r="FFQ543" s="80"/>
      <c r="FFR543" s="81"/>
      <c r="FFS543" s="80"/>
      <c r="FFT543" s="81"/>
      <c r="FFU543" s="80"/>
      <c r="FFV543" s="81"/>
      <c r="FFW543" s="80"/>
      <c r="FFX543" s="81"/>
      <c r="FFY543" s="80"/>
      <c r="FFZ543" s="81"/>
      <c r="FGA543" s="80"/>
      <c r="FGB543" s="81"/>
      <c r="FGC543" s="80"/>
      <c r="FGD543" s="81"/>
      <c r="FGE543" s="80"/>
      <c r="FGF543" s="81"/>
      <c r="FGG543" s="80"/>
      <c r="FGH543" s="81"/>
      <c r="FGI543" s="80"/>
      <c r="FGJ543" s="81"/>
      <c r="FGK543" s="80"/>
      <c r="FGL543" s="81"/>
      <c r="FGM543" s="80"/>
      <c r="FGN543" s="81"/>
      <c r="FGO543" s="80"/>
      <c r="FGP543" s="81"/>
      <c r="FGQ543" s="80"/>
      <c r="FGR543" s="81"/>
      <c r="FGS543" s="80"/>
      <c r="FGT543" s="81"/>
      <c r="FGU543" s="80"/>
      <c r="FGV543" s="81"/>
      <c r="FGW543" s="80"/>
      <c r="FGX543" s="81"/>
      <c r="FGY543" s="80"/>
      <c r="FGZ543" s="81"/>
      <c r="FHA543" s="80"/>
      <c r="FHB543" s="81"/>
      <c r="FHC543" s="80"/>
      <c r="FHD543" s="81"/>
      <c r="FHE543" s="80"/>
      <c r="FHF543" s="81"/>
      <c r="FHG543" s="80"/>
      <c r="FHH543" s="81"/>
      <c r="FHI543" s="80"/>
      <c r="FHJ543" s="81"/>
      <c r="FHK543" s="80"/>
      <c r="FHL543" s="81"/>
      <c r="FHM543" s="80"/>
      <c r="FHN543" s="81"/>
      <c r="FHO543" s="80"/>
      <c r="FHP543" s="81"/>
      <c r="FHQ543" s="80"/>
      <c r="FHR543" s="81"/>
      <c r="FHS543" s="80"/>
      <c r="FHT543" s="81"/>
      <c r="FHU543" s="80"/>
      <c r="FHV543" s="81"/>
      <c r="FHW543" s="80"/>
      <c r="FHX543" s="81"/>
      <c r="FHY543" s="80"/>
      <c r="FHZ543" s="81"/>
      <c r="FIA543" s="80"/>
      <c r="FIB543" s="81"/>
      <c r="FIC543" s="80"/>
      <c r="FID543" s="81"/>
      <c r="FIE543" s="80"/>
      <c r="FIF543" s="81"/>
      <c r="FIG543" s="80"/>
      <c r="FIH543" s="81"/>
      <c r="FII543" s="80"/>
      <c r="FIJ543" s="81"/>
      <c r="FIK543" s="80"/>
      <c r="FIL543" s="81"/>
      <c r="FIM543" s="80"/>
      <c r="FIN543" s="81"/>
      <c r="FIO543" s="80"/>
      <c r="FIP543" s="81"/>
      <c r="FIQ543" s="80"/>
      <c r="FIR543" s="81"/>
      <c r="FIS543" s="80"/>
      <c r="FIT543" s="81"/>
      <c r="FIU543" s="80"/>
      <c r="FIV543" s="81"/>
      <c r="FIW543" s="80"/>
      <c r="FIX543" s="81"/>
      <c r="FIY543" s="80"/>
      <c r="FIZ543" s="81"/>
      <c r="FJA543" s="80"/>
      <c r="FJB543" s="81"/>
      <c r="FJC543" s="80"/>
      <c r="FJD543" s="81"/>
      <c r="FJE543" s="80"/>
      <c r="FJF543" s="81"/>
      <c r="FJG543" s="80"/>
      <c r="FJH543" s="81"/>
      <c r="FJI543" s="80"/>
      <c r="FJJ543" s="81"/>
      <c r="FJK543" s="80"/>
      <c r="FJL543" s="81"/>
      <c r="FJM543" s="80"/>
      <c r="FJN543" s="81"/>
      <c r="FJO543" s="80"/>
      <c r="FJP543" s="81"/>
      <c r="FJQ543" s="80"/>
      <c r="FJR543" s="81"/>
      <c r="FJS543" s="80"/>
      <c r="FJT543" s="81"/>
      <c r="FJU543" s="80"/>
      <c r="FJV543" s="81"/>
      <c r="FJW543" s="80"/>
      <c r="FJX543" s="81"/>
      <c r="FJY543" s="80"/>
      <c r="FJZ543" s="81"/>
      <c r="FKA543" s="80"/>
      <c r="FKB543" s="81"/>
      <c r="FKC543" s="80"/>
      <c r="FKD543" s="81"/>
      <c r="FKE543" s="80"/>
      <c r="FKF543" s="81"/>
      <c r="FKG543" s="80"/>
      <c r="FKH543" s="81"/>
      <c r="FKI543" s="80"/>
      <c r="FKJ543" s="81"/>
      <c r="FKK543" s="80"/>
      <c r="FKL543" s="81"/>
      <c r="FKM543" s="80"/>
      <c r="FKN543" s="81"/>
      <c r="FKO543" s="80"/>
      <c r="FKP543" s="81"/>
      <c r="FKQ543" s="80"/>
      <c r="FKR543" s="81"/>
      <c r="FKS543" s="80"/>
      <c r="FKT543" s="81"/>
      <c r="FKU543" s="80"/>
      <c r="FKV543" s="81"/>
      <c r="FKW543" s="80"/>
      <c r="FKX543" s="81"/>
      <c r="FKY543" s="80"/>
      <c r="FKZ543" s="81"/>
      <c r="FLA543" s="80"/>
      <c r="FLB543" s="81"/>
      <c r="FLC543" s="80"/>
      <c r="FLD543" s="81"/>
      <c r="FLE543" s="80"/>
      <c r="FLF543" s="81"/>
      <c r="FLG543" s="80"/>
      <c r="FLH543" s="81"/>
      <c r="FLI543" s="80"/>
      <c r="FLJ543" s="81"/>
      <c r="FLK543" s="80"/>
      <c r="FLL543" s="81"/>
      <c r="FLM543" s="80"/>
      <c r="FLN543" s="81"/>
      <c r="FLO543" s="80"/>
      <c r="FLP543" s="81"/>
      <c r="FLQ543" s="80"/>
      <c r="FLR543" s="81"/>
      <c r="FLS543" s="80"/>
      <c r="FLT543" s="81"/>
      <c r="FLU543" s="80"/>
      <c r="FLV543" s="81"/>
      <c r="FLW543" s="80"/>
      <c r="FLX543" s="81"/>
      <c r="FLY543" s="80"/>
      <c r="FLZ543" s="81"/>
      <c r="FMA543" s="80"/>
      <c r="FMB543" s="81"/>
      <c r="FMC543" s="80"/>
      <c r="FMD543" s="81"/>
      <c r="FME543" s="80"/>
      <c r="FMF543" s="81"/>
      <c r="FMG543" s="80"/>
      <c r="FMH543" s="81"/>
      <c r="FMI543" s="80"/>
      <c r="FMJ543" s="81"/>
      <c r="FMK543" s="80"/>
      <c r="FML543" s="81"/>
      <c r="FMM543" s="80"/>
      <c r="FMN543" s="81"/>
      <c r="FMO543" s="80"/>
      <c r="FMP543" s="81"/>
      <c r="FMQ543" s="80"/>
      <c r="FMR543" s="81"/>
      <c r="FMS543" s="80"/>
      <c r="FMT543" s="81"/>
      <c r="FMU543" s="80"/>
      <c r="FMV543" s="81"/>
      <c r="FMW543" s="80"/>
      <c r="FMX543" s="81"/>
      <c r="FMY543" s="80"/>
      <c r="FMZ543" s="81"/>
      <c r="FNA543" s="80"/>
      <c r="FNB543" s="81"/>
      <c r="FNC543" s="80"/>
      <c r="FND543" s="81"/>
      <c r="FNE543" s="80"/>
      <c r="FNF543" s="81"/>
      <c r="FNG543" s="80"/>
      <c r="FNH543" s="81"/>
      <c r="FNI543" s="80"/>
      <c r="FNJ543" s="81"/>
      <c r="FNK543" s="80"/>
      <c r="FNL543" s="81"/>
      <c r="FNM543" s="80"/>
      <c r="FNN543" s="81"/>
      <c r="FNO543" s="80"/>
      <c r="FNP543" s="81"/>
      <c r="FNQ543" s="80"/>
      <c r="FNR543" s="81"/>
      <c r="FNS543" s="80"/>
      <c r="FNT543" s="81"/>
      <c r="FNU543" s="80"/>
      <c r="FNV543" s="81"/>
      <c r="FNW543" s="80"/>
      <c r="FNX543" s="81"/>
      <c r="FNY543" s="80"/>
      <c r="FNZ543" s="81"/>
      <c r="FOA543" s="80"/>
      <c r="FOB543" s="81"/>
      <c r="FOC543" s="80"/>
      <c r="FOD543" s="81"/>
      <c r="FOE543" s="80"/>
      <c r="FOF543" s="81"/>
      <c r="FOG543" s="80"/>
      <c r="FOH543" s="81"/>
      <c r="FOI543" s="80"/>
      <c r="FOJ543" s="81"/>
      <c r="FOK543" s="80"/>
      <c r="FOL543" s="81"/>
      <c r="FOM543" s="80"/>
      <c r="FON543" s="81"/>
      <c r="FOO543" s="80"/>
      <c r="FOP543" s="81"/>
      <c r="FOQ543" s="80"/>
      <c r="FOR543" s="81"/>
      <c r="FOS543" s="80"/>
      <c r="FOT543" s="81"/>
      <c r="FOU543" s="80"/>
      <c r="FOV543" s="81"/>
      <c r="FOW543" s="80"/>
      <c r="FOX543" s="81"/>
      <c r="FOY543" s="80"/>
      <c r="FOZ543" s="81"/>
      <c r="FPA543" s="80"/>
      <c r="FPB543" s="81"/>
      <c r="FPC543" s="80"/>
      <c r="FPD543" s="81"/>
      <c r="FPE543" s="80"/>
      <c r="FPF543" s="81"/>
      <c r="FPG543" s="80"/>
      <c r="FPH543" s="81"/>
      <c r="FPI543" s="80"/>
      <c r="FPJ543" s="81"/>
      <c r="FPK543" s="80"/>
      <c r="FPL543" s="81"/>
      <c r="FPM543" s="80"/>
      <c r="FPN543" s="81"/>
      <c r="FPO543" s="80"/>
      <c r="FPP543" s="81"/>
      <c r="FPQ543" s="80"/>
      <c r="FPR543" s="81"/>
      <c r="FPS543" s="80"/>
      <c r="FPT543" s="81"/>
      <c r="FPU543" s="80"/>
      <c r="FPV543" s="81"/>
      <c r="FPW543" s="80"/>
      <c r="FPX543" s="81"/>
      <c r="FPY543" s="80"/>
      <c r="FPZ543" s="81"/>
      <c r="FQA543" s="80"/>
      <c r="FQB543" s="81"/>
      <c r="FQC543" s="80"/>
      <c r="FQD543" s="81"/>
      <c r="FQE543" s="80"/>
      <c r="FQF543" s="81"/>
      <c r="FQG543" s="80"/>
      <c r="FQH543" s="81"/>
      <c r="FQI543" s="80"/>
      <c r="FQJ543" s="81"/>
      <c r="FQK543" s="80"/>
      <c r="FQL543" s="81"/>
      <c r="FQM543" s="80"/>
      <c r="FQN543" s="81"/>
      <c r="FQO543" s="80"/>
      <c r="FQP543" s="81"/>
      <c r="FQQ543" s="80"/>
      <c r="FQR543" s="81"/>
      <c r="FQS543" s="80"/>
      <c r="FQT543" s="81"/>
      <c r="FQU543" s="80"/>
      <c r="FQV543" s="81"/>
      <c r="FQW543" s="80"/>
      <c r="FQX543" s="81"/>
      <c r="FQY543" s="80"/>
      <c r="FQZ543" s="81"/>
      <c r="FRA543" s="80"/>
      <c r="FRB543" s="81"/>
      <c r="FRC543" s="80"/>
      <c r="FRD543" s="81"/>
      <c r="FRE543" s="80"/>
      <c r="FRF543" s="81"/>
      <c r="FRG543" s="80"/>
      <c r="FRH543" s="81"/>
      <c r="FRI543" s="80"/>
      <c r="FRJ543" s="81"/>
      <c r="FRK543" s="80"/>
      <c r="FRL543" s="81"/>
      <c r="FRM543" s="80"/>
      <c r="FRN543" s="81"/>
      <c r="FRO543" s="80"/>
      <c r="FRP543" s="81"/>
      <c r="FRQ543" s="80"/>
      <c r="FRR543" s="81"/>
      <c r="FRS543" s="80"/>
      <c r="FRT543" s="81"/>
      <c r="FRU543" s="80"/>
      <c r="FRV543" s="81"/>
      <c r="FRW543" s="80"/>
      <c r="FRX543" s="81"/>
      <c r="FRY543" s="80"/>
      <c r="FRZ543" s="81"/>
      <c r="FSA543" s="80"/>
      <c r="FSB543" s="81"/>
      <c r="FSC543" s="80"/>
      <c r="FSD543" s="81"/>
      <c r="FSE543" s="80"/>
      <c r="FSF543" s="81"/>
      <c r="FSG543" s="80"/>
      <c r="FSH543" s="81"/>
      <c r="FSI543" s="80"/>
      <c r="FSJ543" s="81"/>
      <c r="FSK543" s="80"/>
      <c r="FSL543" s="81"/>
      <c r="FSM543" s="80"/>
      <c r="FSN543" s="81"/>
      <c r="FSO543" s="80"/>
      <c r="FSP543" s="81"/>
      <c r="FSQ543" s="80"/>
      <c r="FSR543" s="81"/>
      <c r="FSS543" s="80"/>
      <c r="FST543" s="81"/>
      <c r="FSU543" s="80"/>
      <c r="FSV543" s="81"/>
      <c r="FSW543" s="80"/>
      <c r="FSX543" s="81"/>
      <c r="FSY543" s="80"/>
      <c r="FSZ543" s="81"/>
      <c r="FTA543" s="80"/>
      <c r="FTB543" s="81"/>
      <c r="FTC543" s="80"/>
      <c r="FTD543" s="81"/>
      <c r="FTE543" s="80"/>
      <c r="FTF543" s="81"/>
      <c r="FTG543" s="80"/>
      <c r="FTH543" s="81"/>
      <c r="FTI543" s="80"/>
      <c r="FTJ543" s="81"/>
      <c r="FTK543" s="80"/>
      <c r="FTL543" s="81"/>
      <c r="FTM543" s="80"/>
      <c r="FTN543" s="81"/>
      <c r="FTO543" s="80"/>
      <c r="FTP543" s="81"/>
      <c r="FTQ543" s="80"/>
      <c r="FTR543" s="81"/>
      <c r="FTS543" s="80"/>
      <c r="FTT543" s="81"/>
      <c r="FTU543" s="80"/>
      <c r="FTV543" s="81"/>
      <c r="FTW543" s="80"/>
      <c r="FTX543" s="81"/>
      <c r="FTY543" s="80"/>
      <c r="FTZ543" s="81"/>
      <c r="FUA543" s="80"/>
      <c r="FUB543" s="81"/>
      <c r="FUC543" s="80"/>
      <c r="FUD543" s="81"/>
      <c r="FUE543" s="80"/>
      <c r="FUF543" s="81"/>
      <c r="FUG543" s="80"/>
      <c r="FUH543" s="81"/>
      <c r="FUI543" s="80"/>
      <c r="FUJ543" s="81"/>
      <c r="FUK543" s="80"/>
      <c r="FUL543" s="81"/>
      <c r="FUM543" s="80"/>
      <c r="FUN543" s="81"/>
      <c r="FUO543" s="80"/>
      <c r="FUP543" s="81"/>
      <c r="FUQ543" s="80"/>
      <c r="FUR543" s="81"/>
      <c r="FUS543" s="80"/>
      <c r="FUT543" s="81"/>
      <c r="FUU543" s="80"/>
      <c r="FUV543" s="81"/>
      <c r="FUW543" s="80"/>
      <c r="FUX543" s="81"/>
      <c r="FUY543" s="80"/>
      <c r="FUZ543" s="81"/>
      <c r="FVA543" s="80"/>
      <c r="FVB543" s="81"/>
      <c r="FVC543" s="80"/>
      <c r="FVD543" s="81"/>
      <c r="FVE543" s="80"/>
      <c r="FVF543" s="81"/>
      <c r="FVG543" s="80"/>
      <c r="FVH543" s="81"/>
      <c r="FVI543" s="80"/>
      <c r="FVJ543" s="81"/>
      <c r="FVK543" s="80"/>
      <c r="FVL543" s="81"/>
      <c r="FVM543" s="80"/>
      <c r="FVN543" s="81"/>
      <c r="FVO543" s="80"/>
      <c r="FVP543" s="81"/>
      <c r="FVQ543" s="80"/>
      <c r="FVR543" s="81"/>
      <c r="FVS543" s="80"/>
      <c r="FVT543" s="81"/>
      <c r="FVU543" s="80"/>
      <c r="FVV543" s="81"/>
      <c r="FVW543" s="80"/>
      <c r="FVX543" s="81"/>
      <c r="FVY543" s="80"/>
      <c r="FVZ543" s="81"/>
      <c r="FWA543" s="80"/>
      <c r="FWB543" s="81"/>
      <c r="FWC543" s="80"/>
      <c r="FWD543" s="81"/>
      <c r="FWE543" s="80"/>
      <c r="FWF543" s="81"/>
      <c r="FWG543" s="80"/>
      <c r="FWH543" s="81"/>
      <c r="FWI543" s="80"/>
      <c r="FWJ543" s="81"/>
      <c r="FWK543" s="80"/>
      <c r="FWL543" s="81"/>
      <c r="FWM543" s="80"/>
      <c r="FWN543" s="81"/>
      <c r="FWO543" s="80"/>
      <c r="FWP543" s="81"/>
      <c r="FWQ543" s="80"/>
      <c r="FWR543" s="81"/>
      <c r="FWS543" s="80"/>
      <c r="FWT543" s="81"/>
      <c r="FWU543" s="80"/>
      <c r="FWV543" s="81"/>
      <c r="FWW543" s="80"/>
      <c r="FWX543" s="81"/>
      <c r="FWY543" s="80"/>
      <c r="FWZ543" s="81"/>
      <c r="FXA543" s="80"/>
      <c r="FXB543" s="81"/>
      <c r="FXC543" s="80"/>
      <c r="FXD543" s="81"/>
      <c r="FXE543" s="80"/>
      <c r="FXF543" s="81"/>
      <c r="FXG543" s="80"/>
      <c r="FXH543" s="81"/>
      <c r="FXI543" s="80"/>
      <c r="FXJ543" s="81"/>
      <c r="FXK543" s="80"/>
      <c r="FXL543" s="81"/>
      <c r="FXM543" s="80"/>
      <c r="FXN543" s="81"/>
      <c r="FXO543" s="80"/>
      <c r="FXP543" s="81"/>
      <c r="FXQ543" s="80"/>
      <c r="FXR543" s="81"/>
      <c r="FXS543" s="80"/>
      <c r="FXT543" s="81"/>
      <c r="FXU543" s="80"/>
      <c r="FXV543" s="81"/>
      <c r="FXW543" s="80"/>
      <c r="FXX543" s="81"/>
      <c r="FXY543" s="80"/>
      <c r="FXZ543" s="81"/>
      <c r="FYA543" s="80"/>
      <c r="FYB543" s="81"/>
      <c r="FYC543" s="80"/>
      <c r="FYD543" s="81"/>
      <c r="FYE543" s="80"/>
      <c r="FYF543" s="81"/>
      <c r="FYG543" s="80"/>
      <c r="FYH543" s="81"/>
      <c r="FYI543" s="80"/>
      <c r="FYJ543" s="81"/>
      <c r="FYK543" s="80"/>
      <c r="FYL543" s="81"/>
      <c r="FYM543" s="80"/>
      <c r="FYN543" s="81"/>
      <c r="FYO543" s="80"/>
      <c r="FYP543" s="81"/>
      <c r="FYQ543" s="80"/>
      <c r="FYR543" s="81"/>
      <c r="FYS543" s="80"/>
      <c r="FYT543" s="81"/>
      <c r="FYU543" s="80"/>
      <c r="FYV543" s="81"/>
      <c r="FYW543" s="80"/>
      <c r="FYX543" s="81"/>
      <c r="FYY543" s="80"/>
      <c r="FYZ543" s="81"/>
      <c r="FZA543" s="80"/>
      <c r="FZB543" s="81"/>
      <c r="FZC543" s="80"/>
      <c r="FZD543" s="81"/>
      <c r="FZE543" s="80"/>
      <c r="FZF543" s="81"/>
      <c r="FZG543" s="80"/>
      <c r="FZH543" s="81"/>
      <c r="FZI543" s="80"/>
      <c r="FZJ543" s="81"/>
      <c r="FZK543" s="80"/>
      <c r="FZL543" s="81"/>
      <c r="FZM543" s="80"/>
      <c r="FZN543" s="81"/>
      <c r="FZO543" s="80"/>
      <c r="FZP543" s="81"/>
      <c r="FZQ543" s="80"/>
      <c r="FZR543" s="81"/>
      <c r="FZS543" s="80"/>
      <c r="FZT543" s="81"/>
      <c r="FZU543" s="80"/>
      <c r="FZV543" s="81"/>
      <c r="FZW543" s="80"/>
      <c r="FZX543" s="81"/>
      <c r="FZY543" s="80"/>
      <c r="FZZ543" s="81"/>
      <c r="GAA543" s="80"/>
      <c r="GAB543" s="81"/>
      <c r="GAC543" s="80"/>
      <c r="GAD543" s="81"/>
      <c r="GAE543" s="80"/>
      <c r="GAF543" s="81"/>
      <c r="GAG543" s="80"/>
      <c r="GAH543" s="81"/>
      <c r="GAI543" s="80"/>
      <c r="GAJ543" s="81"/>
      <c r="GAK543" s="80"/>
      <c r="GAL543" s="81"/>
      <c r="GAM543" s="80"/>
      <c r="GAN543" s="81"/>
      <c r="GAO543" s="80"/>
      <c r="GAP543" s="81"/>
      <c r="GAQ543" s="80"/>
      <c r="GAR543" s="81"/>
      <c r="GAS543" s="80"/>
      <c r="GAT543" s="81"/>
      <c r="GAU543" s="80"/>
      <c r="GAV543" s="81"/>
      <c r="GAW543" s="80"/>
      <c r="GAX543" s="81"/>
      <c r="GAY543" s="80"/>
      <c r="GAZ543" s="81"/>
      <c r="GBA543" s="80"/>
      <c r="GBB543" s="81"/>
      <c r="GBC543" s="80"/>
      <c r="GBD543" s="81"/>
      <c r="GBE543" s="80"/>
      <c r="GBF543" s="81"/>
      <c r="GBG543" s="80"/>
      <c r="GBH543" s="81"/>
      <c r="GBI543" s="80"/>
      <c r="GBJ543" s="81"/>
      <c r="GBK543" s="80"/>
      <c r="GBL543" s="81"/>
      <c r="GBM543" s="80"/>
      <c r="GBN543" s="81"/>
      <c r="GBO543" s="80"/>
      <c r="GBP543" s="81"/>
      <c r="GBQ543" s="80"/>
      <c r="GBR543" s="81"/>
      <c r="GBS543" s="80"/>
      <c r="GBT543" s="81"/>
      <c r="GBU543" s="80"/>
      <c r="GBV543" s="81"/>
      <c r="GBW543" s="80"/>
      <c r="GBX543" s="81"/>
      <c r="GBY543" s="80"/>
      <c r="GBZ543" s="81"/>
      <c r="GCA543" s="80"/>
      <c r="GCB543" s="81"/>
      <c r="GCC543" s="80"/>
      <c r="GCD543" s="81"/>
      <c r="GCE543" s="80"/>
      <c r="GCF543" s="81"/>
      <c r="GCG543" s="80"/>
      <c r="GCH543" s="81"/>
      <c r="GCI543" s="80"/>
      <c r="GCJ543" s="81"/>
      <c r="GCK543" s="80"/>
      <c r="GCL543" s="81"/>
      <c r="GCM543" s="80"/>
      <c r="GCN543" s="81"/>
      <c r="GCO543" s="80"/>
      <c r="GCP543" s="81"/>
      <c r="GCQ543" s="80"/>
      <c r="GCR543" s="81"/>
      <c r="GCS543" s="80"/>
      <c r="GCT543" s="81"/>
      <c r="GCU543" s="80"/>
      <c r="GCV543" s="81"/>
      <c r="GCW543" s="80"/>
      <c r="GCX543" s="81"/>
      <c r="GCY543" s="80"/>
      <c r="GCZ543" s="81"/>
      <c r="GDA543" s="80"/>
      <c r="GDB543" s="81"/>
      <c r="GDC543" s="80"/>
      <c r="GDD543" s="81"/>
      <c r="GDE543" s="80"/>
      <c r="GDF543" s="81"/>
      <c r="GDG543" s="80"/>
      <c r="GDH543" s="81"/>
      <c r="GDI543" s="80"/>
      <c r="GDJ543" s="81"/>
      <c r="GDK543" s="80"/>
      <c r="GDL543" s="81"/>
      <c r="GDM543" s="80"/>
      <c r="GDN543" s="81"/>
      <c r="GDO543" s="80"/>
      <c r="GDP543" s="81"/>
      <c r="GDQ543" s="80"/>
      <c r="GDR543" s="81"/>
      <c r="GDS543" s="80"/>
      <c r="GDT543" s="81"/>
      <c r="GDU543" s="80"/>
      <c r="GDV543" s="81"/>
      <c r="GDW543" s="80"/>
      <c r="GDX543" s="81"/>
      <c r="GDY543" s="80"/>
      <c r="GDZ543" s="81"/>
      <c r="GEA543" s="80"/>
      <c r="GEB543" s="81"/>
      <c r="GEC543" s="80"/>
      <c r="GED543" s="81"/>
      <c r="GEE543" s="80"/>
      <c r="GEF543" s="81"/>
      <c r="GEG543" s="80"/>
      <c r="GEH543" s="81"/>
      <c r="GEI543" s="80"/>
      <c r="GEJ543" s="81"/>
      <c r="GEK543" s="80"/>
      <c r="GEL543" s="81"/>
      <c r="GEM543" s="80"/>
      <c r="GEN543" s="81"/>
      <c r="GEO543" s="80"/>
      <c r="GEP543" s="81"/>
      <c r="GEQ543" s="80"/>
      <c r="GER543" s="81"/>
      <c r="GES543" s="80"/>
      <c r="GET543" s="81"/>
      <c r="GEU543" s="80"/>
      <c r="GEV543" s="81"/>
      <c r="GEW543" s="80"/>
      <c r="GEX543" s="81"/>
      <c r="GEY543" s="80"/>
      <c r="GEZ543" s="81"/>
      <c r="GFA543" s="80"/>
      <c r="GFB543" s="81"/>
      <c r="GFC543" s="80"/>
      <c r="GFD543" s="81"/>
      <c r="GFE543" s="80"/>
      <c r="GFF543" s="81"/>
      <c r="GFG543" s="80"/>
      <c r="GFH543" s="81"/>
      <c r="GFI543" s="80"/>
      <c r="GFJ543" s="81"/>
      <c r="GFK543" s="80"/>
      <c r="GFL543" s="81"/>
      <c r="GFM543" s="80"/>
      <c r="GFN543" s="81"/>
      <c r="GFO543" s="80"/>
      <c r="GFP543" s="81"/>
      <c r="GFQ543" s="80"/>
      <c r="GFR543" s="81"/>
      <c r="GFS543" s="80"/>
      <c r="GFT543" s="81"/>
      <c r="GFU543" s="80"/>
      <c r="GFV543" s="81"/>
      <c r="GFW543" s="80"/>
      <c r="GFX543" s="81"/>
      <c r="GFY543" s="80"/>
      <c r="GFZ543" s="81"/>
      <c r="GGA543" s="80"/>
      <c r="GGB543" s="81"/>
      <c r="GGC543" s="80"/>
      <c r="GGD543" s="81"/>
      <c r="GGE543" s="80"/>
      <c r="GGF543" s="81"/>
      <c r="GGG543" s="80"/>
      <c r="GGH543" s="81"/>
      <c r="GGI543" s="80"/>
      <c r="GGJ543" s="81"/>
      <c r="GGK543" s="80"/>
      <c r="GGL543" s="81"/>
      <c r="GGM543" s="80"/>
      <c r="GGN543" s="81"/>
      <c r="GGO543" s="80"/>
      <c r="GGP543" s="81"/>
      <c r="GGQ543" s="80"/>
      <c r="GGR543" s="81"/>
      <c r="GGS543" s="80"/>
      <c r="GGT543" s="81"/>
      <c r="GGU543" s="80"/>
      <c r="GGV543" s="81"/>
      <c r="GGW543" s="80"/>
      <c r="GGX543" s="81"/>
      <c r="GGY543" s="80"/>
      <c r="GGZ543" s="81"/>
      <c r="GHA543" s="80"/>
      <c r="GHB543" s="81"/>
      <c r="GHC543" s="80"/>
      <c r="GHD543" s="81"/>
      <c r="GHE543" s="80"/>
      <c r="GHF543" s="81"/>
      <c r="GHG543" s="80"/>
      <c r="GHH543" s="81"/>
      <c r="GHI543" s="80"/>
      <c r="GHJ543" s="81"/>
      <c r="GHK543" s="80"/>
      <c r="GHL543" s="81"/>
      <c r="GHM543" s="80"/>
      <c r="GHN543" s="81"/>
      <c r="GHO543" s="80"/>
      <c r="GHP543" s="81"/>
      <c r="GHQ543" s="80"/>
      <c r="GHR543" s="81"/>
      <c r="GHS543" s="80"/>
      <c r="GHT543" s="81"/>
      <c r="GHU543" s="80"/>
      <c r="GHV543" s="81"/>
      <c r="GHW543" s="80"/>
      <c r="GHX543" s="81"/>
      <c r="GHY543" s="80"/>
      <c r="GHZ543" s="81"/>
      <c r="GIA543" s="80"/>
      <c r="GIB543" s="81"/>
      <c r="GIC543" s="80"/>
      <c r="GID543" s="81"/>
      <c r="GIE543" s="80"/>
      <c r="GIF543" s="81"/>
      <c r="GIG543" s="80"/>
      <c r="GIH543" s="81"/>
      <c r="GII543" s="80"/>
      <c r="GIJ543" s="81"/>
      <c r="GIK543" s="80"/>
      <c r="GIL543" s="81"/>
      <c r="GIM543" s="80"/>
      <c r="GIN543" s="81"/>
      <c r="GIO543" s="80"/>
      <c r="GIP543" s="81"/>
      <c r="GIQ543" s="80"/>
      <c r="GIR543" s="81"/>
      <c r="GIS543" s="80"/>
      <c r="GIT543" s="81"/>
      <c r="GIU543" s="80"/>
      <c r="GIV543" s="81"/>
      <c r="GIW543" s="80"/>
      <c r="GIX543" s="81"/>
      <c r="GIY543" s="80"/>
      <c r="GIZ543" s="81"/>
      <c r="GJA543" s="80"/>
      <c r="GJB543" s="81"/>
      <c r="GJC543" s="80"/>
      <c r="GJD543" s="81"/>
      <c r="GJE543" s="80"/>
      <c r="GJF543" s="81"/>
      <c r="GJG543" s="80"/>
      <c r="GJH543" s="81"/>
      <c r="GJI543" s="80"/>
      <c r="GJJ543" s="81"/>
      <c r="GJK543" s="80"/>
      <c r="GJL543" s="81"/>
      <c r="GJM543" s="80"/>
      <c r="GJN543" s="81"/>
      <c r="GJO543" s="80"/>
      <c r="GJP543" s="81"/>
      <c r="GJQ543" s="80"/>
      <c r="GJR543" s="81"/>
      <c r="GJS543" s="80"/>
      <c r="GJT543" s="81"/>
      <c r="GJU543" s="80"/>
      <c r="GJV543" s="81"/>
      <c r="GJW543" s="80"/>
      <c r="GJX543" s="81"/>
      <c r="GJY543" s="80"/>
      <c r="GJZ543" s="81"/>
      <c r="GKA543" s="80"/>
      <c r="GKB543" s="81"/>
      <c r="GKC543" s="80"/>
      <c r="GKD543" s="81"/>
      <c r="GKE543" s="80"/>
      <c r="GKF543" s="81"/>
      <c r="GKG543" s="80"/>
      <c r="GKH543" s="81"/>
      <c r="GKI543" s="80"/>
      <c r="GKJ543" s="81"/>
      <c r="GKK543" s="80"/>
      <c r="GKL543" s="81"/>
      <c r="GKM543" s="80"/>
      <c r="GKN543" s="81"/>
      <c r="GKO543" s="80"/>
      <c r="GKP543" s="81"/>
      <c r="GKQ543" s="80"/>
      <c r="GKR543" s="81"/>
      <c r="GKS543" s="80"/>
      <c r="GKT543" s="81"/>
      <c r="GKU543" s="80"/>
      <c r="GKV543" s="81"/>
      <c r="GKW543" s="80"/>
      <c r="GKX543" s="81"/>
      <c r="GKY543" s="80"/>
      <c r="GKZ543" s="81"/>
      <c r="GLA543" s="80"/>
      <c r="GLB543" s="81"/>
      <c r="GLC543" s="80"/>
      <c r="GLD543" s="81"/>
      <c r="GLE543" s="80"/>
      <c r="GLF543" s="81"/>
      <c r="GLG543" s="80"/>
      <c r="GLH543" s="81"/>
      <c r="GLI543" s="80"/>
      <c r="GLJ543" s="81"/>
      <c r="GLK543" s="80"/>
      <c r="GLL543" s="81"/>
      <c r="GLM543" s="80"/>
      <c r="GLN543" s="81"/>
      <c r="GLO543" s="80"/>
      <c r="GLP543" s="81"/>
      <c r="GLQ543" s="80"/>
      <c r="GLR543" s="81"/>
      <c r="GLS543" s="80"/>
      <c r="GLT543" s="81"/>
      <c r="GLU543" s="80"/>
      <c r="GLV543" s="81"/>
      <c r="GLW543" s="80"/>
      <c r="GLX543" s="81"/>
      <c r="GLY543" s="80"/>
      <c r="GLZ543" s="81"/>
      <c r="GMA543" s="80"/>
      <c r="GMB543" s="81"/>
      <c r="GMC543" s="80"/>
      <c r="GMD543" s="81"/>
      <c r="GME543" s="80"/>
      <c r="GMF543" s="81"/>
      <c r="GMG543" s="80"/>
      <c r="GMH543" s="81"/>
      <c r="GMI543" s="80"/>
      <c r="GMJ543" s="81"/>
      <c r="GMK543" s="80"/>
      <c r="GML543" s="81"/>
      <c r="GMM543" s="80"/>
      <c r="GMN543" s="81"/>
      <c r="GMO543" s="80"/>
      <c r="GMP543" s="81"/>
      <c r="GMQ543" s="80"/>
      <c r="GMR543" s="81"/>
      <c r="GMS543" s="80"/>
      <c r="GMT543" s="81"/>
      <c r="GMU543" s="80"/>
      <c r="GMV543" s="81"/>
      <c r="GMW543" s="80"/>
      <c r="GMX543" s="81"/>
      <c r="GMY543" s="80"/>
      <c r="GMZ543" s="81"/>
      <c r="GNA543" s="80"/>
      <c r="GNB543" s="81"/>
      <c r="GNC543" s="80"/>
      <c r="GND543" s="81"/>
      <c r="GNE543" s="80"/>
      <c r="GNF543" s="81"/>
      <c r="GNG543" s="80"/>
      <c r="GNH543" s="81"/>
      <c r="GNI543" s="80"/>
      <c r="GNJ543" s="81"/>
      <c r="GNK543" s="80"/>
      <c r="GNL543" s="81"/>
      <c r="GNM543" s="80"/>
      <c r="GNN543" s="81"/>
      <c r="GNO543" s="80"/>
      <c r="GNP543" s="81"/>
      <c r="GNQ543" s="80"/>
      <c r="GNR543" s="81"/>
      <c r="GNS543" s="80"/>
      <c r="GNT543" s="81"/>
      <c r="GNU543" s="80"/>
      <c r="GNV543" s="81"/>
      <c r="GNW543" s="80"/>
      <c r="GNX543" s="81"/>
      <c r="GNY543" s="80"/>
      <c r="GNZ543" s="81"/>
      <c r="GOA543" s="80"/>
      <c r="GOB543" s="81"/>
      <c r="GOC543" s="80"/>
      <c r="GOD543" s="81"/>
      <c r="GOE543" s="80"/>
      <c r="GOF543" s="81"/>
      <c r="GOG543" s="80"/>
      <c r="GOH543" s="81"/>
      <c r="GOI543" s="80"/>
      <c r="GOJ543" s="81"/>
      <c r="GOK543" s="80"/>
      <c r="GOL543" s="81"/>
      <c r="GOM543" s="80"/>
      <c r="GON543" s="81"/>
      <c r="GOO543" s="80"/>
      <c r="GOP543" s="81"/>
      <c r="GOQ543" s="80"/>
      <c r="GOR543" s="81"/>
      <c r="GOS543" s="80"/>
      <c r="GOT543" s="81"/>
      <c r="GOU543" s="80"/>
      <c r="GOV543" s="81"/>
      <c r="GOW543" s="80"/>
      <c r="GOX543" s="81"/>
      <c r="GOY543" s="80"/>
      <c r="GOZ543" s="81"/>
      <c r="GPA543" s="80"/>
      <c r="GPB543" s="81"/>
      <c r="GPC543" s="80"/>
      <c r="GPD543" s="81"/>
      <c r="GPE543" s="80"/>
      <c r="GPF543" s="81"/>
      <c r="GPG543" s="80"/>
      <c r="GPH543" s="81"/>
      <c r="GPI543" s="80"/>
      <c r="GPJ543" s="81"/>
      <c r="GPK543" s="80"/>
      <c r="GPL543" s="81"/>
      <c r="GPM543" s="80"/>
      <c r="GPN543" s="81"/>
      <c r="GPO543" s="80"/>
      <c r="GPP543" s="81"/>
      <c r="GPQ543" s="80"/>
      <c r="GPR543" s="81"/>
      <c r="GPS543" s="80"/>
      <c r="GPT543" s="81"/>
      <c r="GPU543" s="80"/>
      <c r="GPV543" s="81"/>
      <c r="GPW543" s="80"/>
      <c r="GPX543" s="81"/>
      <c r="GPY543" s="80"/>
      <c r="GPZ543" s="81"/>
      <c r="GQA543" s="80"/>
      <c r="GQB543" s="81"/>
      <c r="GQC543" s="80"/>
      <c r="GQD543" s="81"/>
      <c r="GQE543" s="80"/>
      <c r="GQF543" s="81"/>
      <c r="GQG543" s="80"/>
      <c r="GQH543" s="81"/>
      <c r="GQI543" s="80"/>
      <c r="GQJ543" s="81"/>
      <c r="GQK543" s="80"/>
      <c r="GQL543" s="81"/>
      <c r="GQM543" s="80"/>
      <c r="GQN543" s="81"/>
      <c r="GQO543" s="80"/>
      <c r="GQP543" s="81"/>
      <c r="GQQ543" s="80"/>
      <c r="GQR543" s="81"/>
      <c r="GQS543" s="80"/>
      <c r="GQT543" s="81"/>
      <c r="GQU543" s="80"/>
      <c r="GQV543" s="81"/>
      <c r="GQW543" s="80"/>
      <c r="GQX543" s="81"/>
      <c r="GQY543" s="80"/>
      <c r="GQZ543" s="81"/>
      <c r="GRA543" s="80"/>
      <c r="GRB543" s="81"/>
      <c r="GRC543" s="80"/>
      <c r="GRD543" s="81"/>
      <c r="GRE543" s="80"/>
      <c r="GRF543" s="81"/>
      <c r="GRG543" s="80"/>
      <c r="GRH543" s="81"/>
      <c r="GRI543" s="80"/>
      <c r="GRJ543" s="81"/>
      <c r="GRK543" s="80"/>
      <c r="GRL543" s="81"/>
      <c r="GRM543" s="80"/>
      <c r="GRN543" s="81"/>
      <c r="GRO543" s="80"/>
      <c r="GRP543" s="81"/>
      <c r="GRQ543" s="80"/>
      <c r="GRR543" s="81"/>
      <c r="GRS543" s="80"/>
      <c r="GRT543" s="81"/>
      <c r="GRU543" s="80"/>
      <c r="GRV543" s="81"/>
      <c r="GRW543" s="80"/>
      <c r="GRX543" s="81"/>
      <c r="GRY543" s="80"/>
      <c r="GRZ543" s="81"/>
      <c r="GSA543" s="80"/>
      <c r="GSB543" s="81"/>
      <c r="GSC543" s="80"/>
      <c r="GSD543" s="81"/>
      <c r="GSE543" s="80"/>
      <c r="GSF543" s="81"/>
      <c r="GSG543" s="80"/>
      <c r="GSH543" s="81"/>
      <c r="GSI543" s="80"/>
      <c r="GSJ543" s="81"/>
      <c r="GSK543" s="80"/>
      <c r="GSL543" s="81"/>
      <c r="GSM543" s="80"/>
      <c r="GSN543" s="81"/>
      <c r="GSO543" s="80"/>
      <c r="GSP543" s="81"/>
      <c r="GSQ543" s="80"/>
      <c r="GSR543" s="81"/>
      <c r="GSS543" s="80"/>
      <c r="GST543" s="81"/>
      <c r="GSU543" s="80"/>
      <c r="GSV543" s="81"/>
      <c r="GSW543" s="80"/>
      <c r="GSX543" s="81"/>
      <c r="GSY543" s="80"/>
      <c r="GSZ543" s="81"/>
      <c r="GTA543" s="80"/>
      <c r="GTB543" s="81"/>
      <c r="GTC543" s="80"/>
      <c r="GTD543" s="81"/>
      <c r="GTE543" s="80"/>
      <c r="GTF543" s="81"/>
      <c r="GTG543" s="80"/>
      <c r="GTH543" s="81"/>
      <c r="GTI543" s="80"/>
      <c r="GTJ543" s="81"/>
      <c r="GTK543" s="80"/>
      <c r="GTL543" s="81"/>
      <c r="GTM543" s="80"/>
      <c r="GTN543" s="81"/>
      <c r="GTO543" s="80"/>
      <c r="GTP543" s="81"/>
      <c r="GTQ543" s="80"/>
      <c r="GTR543" s="81"/>
      <c r="GTS543" s="80"/>
      <c r="GTT543" s="81"/>
      <c r="GTU543" s="80"/>
      <c r="GTV543" s="81"/>
      <c r="GTW543" s="80"/>
      <c r="GTX543" s="81"/>
      <c r="GTY543" s="80"/>
      <c r="GTZ543" s="81"/>
      <c r="GUA543" s="80"/>
      <c r="GUB543" s="81"/>
      <c r="GUC543" s="80"/>
      <c r="GUD543" s="81"/>
      <c r="GUE543" s="80"/>
      <c r="GUF543" s="81"/>
      <c r="GUG543" s="80"/>
      <c r="GUH543" s="81"/>
      <c r="GUI543" s="80"/>
      <c r="GUJ543" s="81"/>
      <c r="GUK543" s="80"/>
      <c r="GUL543" s="81"/>
      <c r="GUM543" s="80"/>
      <c r="GUN543" s="81"/>
      <c r="GUO543" s="80"/>
      <c r="GUP543" s="81"/>
      <c r="GUQ543" s="80"/>
      <c r="GUR543" s="81"/>
      <c r="GUS543" s="80"/>
      <c r="GUT543" s="81"/>
      <c r="GUU543" s="80"/>
      <c r="GUV543" s="81"/>
      <c r="GUW543" s="80"/>
      <c r="GUX543" s="81"/>
      <c r="GUY543" s="80"/>
      <c r="GUZ543" s="81"/>
      <c r="GVA543" s="80"/>
      <c r="GVB543" s="81"/>
      <c r="GVC543" s="80"/>
      <c r="GVD543" s="81"/>
      <c r="GVE543" s="80"/>
      <c r="GVF543" s="81"/>
      <c r="GVG543" s="80"/>
      <c r="GVH543" s="81"/>
      <c r="GVI543" s="80"/>
      <c r="GVJ543" s="81"/>
      <c r="GVK543" s="80"/>
      <c r="GVL543" s="81"/>
      <c r="GVM543" s="80"/>
      <c r="GVN543" s="81"/>
      <c r="GVO543" s="80"/>
      <c r="GVP543" s="81"/>
      <c r="GVQ543" s="80"/>
      <c r="GVR543" s="81"/>
      <c r="GVS543" s="80"/>
      <c r="GVT543" s="81"/>
      <c r="GVU543" s="80"/>
      <c r="GVV543" s="81"/>
      <c r="GVW543" s="80"/>
      <c r="GVX543" s="81"/>
      <c r="GVY543" s="80"/>
      <c r="GVZ543" s="81"/>
      <c r="GWA543" s="80"/>
      <c r="GWB543" s="81"/>
      <c r="GWC543" s="80"/>
      <c r="GWD543" s="81"/>
      <c r="GWE543" s="80"/>
      <c r="GWF543" s="81"/>
      <c r="GWG543" s="80"/>
      <c r="GWH543" s="81"/>
      <c r="GWI543" s="80"/>
      <c r="GWJ543" s="81"/>
      <c r="GWK543" s="80"/>
      <c r="GWL543" s="81"/>
      <c r="GWM543" s="80"/>
      <c r="GWN543" s="81"/>
      <c r="GWO543" s="80"/>
      <c r="GWP543" s="81"/>
      <c r="GWQ543" s="80"/>
      <c r="GWR543" s="81"/>
      <c r="GWS543" s="80"/>
      <c r="GWT543" s="81"/>
      <c r="GWU543" s="80"/>
      <c r="GWV543" s="81"/>
      <c r="GWW543" s="80"/>
      <c r="GWX543" s="81"/>
      <c r="GWY543" s="80"/>
      <c r="GWZ543" s="81"/>
      <c r="GXA543" s="80"/>
      <c r="GXB543" s="81"/>
      <c r="GXC543" s="80"/>
      <c r="GXD543" s="81"/>
      <c r="GXE543" s="80"/>
      <c r="GXF543" s="81"/>
      <c r="GXG543" s="80"/>
      <c r="GXH543" s="81"/>
      <c r="GXI543" s="80"/>
      <c r="GXJ543" s="81"/>
      <c r="GXK543" s="80"/>
      <c r="GXL543" s="81"/>
      <c r="GXM543" s="80"/>
      <c r="GXN543" s="81"/>
      <c r="GXO543" s="80"/>
      <c r="GXP543" s="81"/>
      <c r="GXQ543" s="80"/>
      <c r="GXR543" s="81"/>
      <c r="GXS543" s="80"/>
      <c r="GXT543" s="81"/>
      <c r="GXU543" s="80"/>
      <c r="GXV543" s="81"/>
      <c r="GXW543" s="80"/>
      <c r="GXX543" s="81"/>
      <c r="GXY543" s="80"/>
      <c r="GXZ543" s="81"/>
      <c r="GYA543" s="80"/>
      <c r="GYB543" s="81"/>
      <c r="GYC543" s="80"/>
      <c r="GYD543" s="81"/>
      <c r="GYE543" s="80"/>
      <c r="GYF543" s="81"/>
      <c r="GYG543" s="80"/>
      <c r="GYH543" s="81"/>
      <c r="GYI543" s="80"/>
      <c r="GYJ543" s="81"/>
      <c r="GYK543" s="80"/>
      <c r="GYL543" s="81"/>
      <c r="GYM543" s="80"/>
      <c r="GYN543" s="81"/>
      <c r="GYO543" s="80"/>
      <c r="GYP543" s="81"/>
      <c r="GYQ543" s="80"/>
      <c r="GYR543" s="81"/>
      <c r="GYS543" s="80"/>
      <c r="GYT543" s="81"/>
      <c r="GYU543" s="80"/>
      <c r="GYV543" s="81"/>
      <c r="GYW543" s="80"/>
      <c r="GYX543" s="81"/>
      <c r="GYY543" s="80"/>
      <c r="GYZ543" s="81"/>
      <c r="GZA543" s="80"/>
      <c r="GZB543" s="81"/>
      <c r="GZC543" s="80"/>
      <c r="GZD543" s="81"/>
      <c r="GZE543" s="80"/>
      <c r="GZF543" s="81"/>
      <c r="GZG543" s="80"/>
      <c r="GZH543" s="81"/>
      <c r="GZI543" s="80"/>
      <c r="GZJ543" s="81"/>
      <c r="GZK543" s="80"/>
      <c r="GZL543" s="81"/>
      <c r="GZM543" s="80"/>
      <c r="GZN543" s="81"/>
      <c r="GZO543" s="80"/>
      <c r="GZP543" s="81"/>
      <c r="GZQ543" s="80"/>
      <c r="GZR543" s="81"/>
      <c r="GZS543" s="80"/>
      <c r="GZT543" s="81"/>
      <c r="GZU543" s="80"/>
      <c r="GZV543" s="81"/>
      <c r="GZW543" s="80"/>
      <c r="GZX543" s="81"/>
      <c r="GZY543" s="80"/>
      <c r="GZZ543" s="81"/>
      <c r="HAA543" s="80"/>
      <c r="HAB543" s="81"/>
      <c r="HAC543" s="80"/>
      <c r="HAD543" s="81"/>
      <c r="HAE543" s="80"/>
      <c r="HAF543" s="81"/>
      <c r="HAG543" s="80"/>
      <c r="HAH543" s="81"/>
      <c r="HAI543" s="80"/>
      <c r="HAJ543" s="81"/>
      <c r="HAK543" s="80"/>
      <c r="HAL543" s="81"/>
      <c r="HAM543" s="80"/>
      <c r="HAN543" s="81"/>
      <c r="HAO543" s="80"/>
      <c r="HAP543" s="81"/>
      <c r="HAQ543" s="80"/>
      <c r="HAR543" s="81"/>
      <c r="HAS543" s="80"/>
      <c r="HAT543" s="81"/>
      <c r="HAU543" s="80"/>
      <c r="HAV543" s="81"/>
      <c r="HAW543" s="80"/>
      <c r="HAX543" s="81"/>
      <c r="HAY543" s="80"/>
      <c r="HAZ543" s="81"/>
      <c r="HBA543" s="80"/>
      <c r="HBB543" s="81"/>
      <c r="HBC543" s="80"/>
      <c r="HBD543" s="81"/>
      <c r="HBE543" s="80"/>
      <c r="HBF543" s="81"/>
      <c r="HBG543" s="80"/>
      <c r="HBH543" s="81"/>
      <c r="HBI543" s="80"/>
      <c r="HBJ543" s="81"/>
      <c r="HBK543" s="80"/>
      <c r="HBL543" s="81"/>
      <c r="HBM543" s="80"/>
      <c r="HBN543" s="81"/>
      <c r="HBO543" s="80"/>
      <c r="HBP543" s="81"/>
      <c r="HBQ543" s="80"/>
      <c r="HBR543" s="81"/>
      <c r="HBS543" s="80"/>
      <c r="HBT543" s="81"/>
      <c r="HBU543" s="80"/>
      <c r="HBV543" s="81"/>
      <c r="HBW543" s="80"/>
      <c r="HBX543" s="81"/>
      <c r="HBY543" s="80"/>
      <c r="HBZ543" s="81"/>
      <c r="HCA543" s="80"/>
      <c r="HCB543" s="81"/>
      <c r="HCC543" s="80"/>
      <c r="HCD543" s="81"/>
      <c r="HCE543" s="80"/>
      <c r="HCF543" s="81"/>
      <c r="HCG543" s="80"/>
      <c r="HCH543" s="81"/>
      <c r="HCI543" s="80"/>
      <c r="HCJ543" s="81"/>
      <c r="HCK543" s="80"/>
      <c r="HCL543" s="81"/>
      <c r="HCM543" s="80"/>
      <c r="HCN543" s="81"/>
      <c r="HCO543" s="80"/>
      <c r="HCP543" s="81"/>
      <c r="HCQ543" s="80"/>
      <c r="HCR543" s="81"/>
      <c r="HCS543" s="80"/>
      <c r="HCT543" s="81"/>
      <c r="HCU543" s="80"/>
      <c r="HCV543" s="81"/>
      <c r="HCW543" s="80"/>
      <c r="HCX543" s="81"/>
      <c r="HCY543" s="80"/>
      <c r="HCZ543" s="81"/>
      <c r="HDA543" s="80"/>
      <c r="HDB543" s="81"/>
      <c r="HDC543" s="80"/>
      <c r="HDD543" s="81"/>
      <c r="HDE543" s="80"/>
      <c r="HDF543" s="81"/>
      <c r="HDG543" s="80"/>
      <c r="HDH543" s="81"/>
      <c r="HDI543" s="80"/>
      <c r="HDJ543" s="81"/>
      <c r="HDK543" s="80"/>
      <c r="HDL543" s="81"/>
      <c r="HDM543" s="80"/>
      <c r="HDN543" s="81"/>
      <c r="HDO543" s="80"/>
      <c r="HDP543" s="81"/>
      <c r="HDQ543" s="80"/>
      <c r="HDR543" s="81"/>
      <c r="HDS543" s="80"/>
      <c r="HDT543" s="81"/>
      <c r="HDU543" s="80"/>
      <c r="HDV543" s="81"/>
      <c r="HDW543" s="80"/>
      <c r="HDX543" s="81"/>
      <c r="HDY543" s="80"/>
      <c r="HDZ543" s="81"/>
      <c r="HEA543" s="80"/>
      <c r="HEB543" s="81"/>
      <c r="HEC543" s="80"/>
      <c r="HED543" s="81"/>
      <c r="HEE543" s="80"/>
      <c r="HEF543" s="81"/>
      <c r="HEG543" s="80"/>
      <c r="HEH543" s="81"/>
      <c r="HEI543" s="80"/>
      <c r="HEJ543" s="81"/>
      <c r="HEK543" s="80"/>
      <c r="HEL543" s="81"/>
      <c r="HEM543" s="80"/>
      <c r="HEN543" s="81"/>
      <c r="HEO543" s="80"/>
      <c r="HEP543" s="81"/>
      <c r="HEQ543" s="80"/>
      <c r="HER543" s="81"/>
      <c r="HES543" s="80"/>
      <c r="HET543" s="81"/>
      <c r="HEU543" s="80"/>
      <c r="HEV543" s="81"/>
      <c r="HEW543" s="80"/>
      <c r="HEX543" s="81"/>
      <c r="HEY543" s="80"/>
      <c r="HEZ543" s="81"/>
      <c r="HFA543" s="80"/>
      <c r="HFB543" s="81"/>
      <c r="HFC543" s="80"/>
      <c r="HFD543" s="81"/>
      <c r="HFE543" s="80"/>
      <c r="HFF543" s="81"/>
      <c r="HFG543" s="80"/>
      <c r="HFH543" s="81"/>
      <c r="HFI543" s="80"/>
      <c r="HFJ543" s="81"/>
      <c r="HFK543" s="80"/>
      <c r="HFL543" s="81"/>
      <c r="HFM543" s="80"/>
      <c r="HFN543" s="81"/>
      <c r="HFO543" s="80"/>
      <c r="HFP543" s="81"/>
      <c r="HFQ543" s="80"/>
      <c r="HFR543" s="81"/>
      <c r="HFS543" s="80"/>
      <c r="HFT543" s="81"/>
      <c r="HFU543" s="80"/>
      <c r="HFV543" s="81"/>
      <c r="HFW543" s="80"/>
      <c r="HFX543" s="81"/>
      <c r="HFY543" s="80"/>
      <c r="HFZ543" s="81"/>
      <c r="HGA543" s="80"/>
      <c r="HGB543" s="81"/>
      <c r="HGC543" s="80"/>
      <c r="HGD543" s="81"/>
      <c r="HGE543" s="80"/>
      <c r="HGF543" s="81"/>
      <c r="HGG543" s="80"/>
      <c r="HGH543" s="81"/>
      <c r="HGI543" s="80"/>
      <c r="HGJ543" s="81"/>
      <c r="HGK543" s="80"/>
      <c r="HGL543" s="81"/>
      <c r="HGM543" s="80"/>
      <c r="HGN543" s="81"/>
      <c r="HGO543" s="80"/>
      <c r="HGP543" s="81"/>
      <c r="HGQ543" s="80"/>
      <c r="HGR543" s="81"/>
      <c r="HGS543" s="80"/>
      <c r="HGT543" s="81"/>
      <c r="HGU543" s="80"/>
      <c r="HGV543" s="81"/>
      <c r="HGW543" s="80"/>
      <c r="HGX543" s="81"/>
      <c r="HGY543" s="80"/>
      <c r="HGZ543" s="81"/>
      <c r="HHA543" s="80"/>
      <c r="HHB543" s="81"/>
      <c r="HHC543" s="80"/>
      <c r="HHD543" s="81"/>
      <c r="HHE543" s="80"/>
      <c r="HHF543" s="81"/>
      <c r="HHG543" s="80"/>
      <c r="HHH543" s="81"/>
      <c r="HHI543" s="80"/>
      <c r="HHJ543" s="81"/>
      <c r="HHK543" s="80"/>
      <c r="HHL543" s="81"/>
      <c r="HHM543" s="80"/>
      <c r="HHN543" s="81"/>
      <c r="HHO543" s="80"/>
      <c r="HHP543" s="81"/>
      <c r="HHQ543" s="80"/>
      <c r="HHR543" s="81"/>
      <c r="HHS543" s="80"/>
      <c r="HHT543" s="81"/>
      <c r="HHU543" s="80"/>
      <c r="HHV543" s="81"/>
      <c r="HHW543" s="80"/>
      <c r="HHX543" s="81"/>
      <c r="HHY543" s="80"/>
      <c r="HHZ543" s="81"/>
      <c r="HIA543" s="80"/>
      <c r="HIB543" s="81"/>
      <c r="HIC543" s="80"/>
      <c r="HID543" s="81"/>
      <c r="HIE543" s="80"/>
      <c r="HIF543" s="81"/>
      <c r="HIG543" s="80"/>
      <c r="HIH543" s="81"/>
      <c r="HII543" s="80"/>
      <c r="HIJ543" s="81"/>
      <c r="HIK543" s="80"/>
      <c r="HIL543" s="81"/>
      <c r="HIM543" s="80"/>
      <c r="HIN543" s="81"/>
      <c r="HIO543" s="80"/>
      <c r="HIP543" s="81"/>
      <c r="HIQ543" s="80"/>
      <c r="HIR543" s="81"/>
      <c r="HIS543" s="80"/>
      <c r="HIT543" s="81"/>
      <c r="HIU543" s="80"/>
      <c r="HIV543" s="81"/>
      <c r="HIW543" s="80"/>
      <c r="HIX543" s="81"/>
      <c r="HIY543" s="80"/>
      <c r="HIZ543" s="81"/>
      <c r="HJA543" s="80"/>
      <c r="HJB543" s="81"/>
      <c r="HJC543" s="80"/>
      <c r="HJD543" s="81"/>
      <c r="HJE543" s="80"/>
      <c r="HJF543" s="81"/>
      <c r="HJG543" s="80"/>
      <c r="HJH543" s="81"/>
      <c r="HJI543" s="80"/>
      <c r="HJJ543" s="81"/>
      <c r="HJK543" s="80"/>
      <c r="HJL543" s="81"/>
      <c r="HJM543" s="80"/>
      <c r="HJN543" s="81"/>
      <c r="HJO543" s="80"/>
      <c r="HJP543" s="81"/>
      <c r="HJQ543" s="80"/>
      <c r="HJR543" s="81"/>
      <c r="HJS543" s="80"/>
      <c r="HJT543" s="81"/>
      <c r="HJU543" s="80"/>
      <c r="HJV543" s="81"/>
      <c r="HJW543" s="80"/>
      <c r="HJX543" s="81"/>
      <c r="HJY543" s="80"/>
      <c r="HJZ543" s="81"/>
      <c r="HKA543" s="80"/>
      <c r="HKB543" s="81"/>
      <c r="HKC543" s="80"/>
      <c r="HKD543" s="81"/>
      <c r="HKE543" s="80"/>
      <c r="HKF543" s="81"/>
      <c r="HKG543" s="80"/>
      <c r="HKH543" s="81"/>
      <c r="HKI543" s="80"/>
      <c r="HKJ543" s="81"/>
      <c r="HKK543" s="80"/>
      <c r="HKL543" s="81"/>
      <c r="HKM543" s="80"/>
      <c r="HKN543" s="81"/>
      <c r="HKO543" s="80"/>
      <c r="HKP543" s="81"/>
      <c r="HKQ543" s="80"/>
      <c r="HKR543" s="81"/>
      <c r="HKS543" s="80"/>
      <c r="HKT543" s="81"/>
      <c r="HKU543" s="80"/>
      <c r="HKV543" s="81"/>
      <c r="HKW543" s="80"/>
      <c r="HKX543" s="81"/>
      <c r="HKY543" s="80"/>
      <c r="HKZ543" s="81"/>
      <c r="HLA543" s="80"/>
      <c r="HLB543" s="81"/>
      <c r="HLC543" s="80"/>
      <c r="HLD543" s="81"/>
      <c r="HLE543" s="80"/>
      <c r="HLF543" s="81"/>
      <c r="HLG543" s="80"/>
      <c r="HLH543" s="81"/>
      <c r="HLI543" s="80"/>
      <c r="HLJ543" s="81"/>
      <c r="HLK543" s="80"/>
      <c r="HLL543" s="81"/>
      <c r="HLM543" s="80"/>
      <c r="HLN543" s="81"/>
      <c r="HLO543" s="80"/>
      <c r="HLP543" s="81"/>
      <c r="HLQ543" s="80"/>
      <c r="HLR543" s="81"/>
      <c r="HLS543" s="80"/>
      <c r="HLT543" s="81"/>
      <c r="HLU543" s="80"/>
      <c r="HLV543" s="81"/>
      <c r="HLW543" s="80"/>
      <c r="HLX543" s="81"/>
      <c r="HLY543" s="80"/>
      <c r="HLZ543" s="81"/>
      <c r="HMA543" s="80"/>
      <c r="HMB543" s="81"/>
      <c r="HMC543" s="80"/>
      <c r="HMD543" s="81"/>
      <c r="HME543" s="80"/>
      <c r="HMF543" s="81"/>
      <c r="HMG543" s="80"/>
      <c r="HMH543" s="81"/>
      <c r="HMI543" s="80"/>
      <c r="HMJ543" s="81"/>
      <c r="HMK543" s="80"/>
      <c r="HML543" s="81"/>
      <c r="HMM543" s="80"/>
      <c r="HMN543" s="81"/>
      <c r="HMO543" s="80"/>
      <c r="HMP543" s="81"/>
      <c r="HMQ543" s="80"/>
      <c r="HMR543" s="81"/>
      <c r="HMS543" s="80"/>
      <c r="HMT543" s="81"/>
      <c r="HMU543" s="80"/>
      <c r="HMV543" s="81"/>
      <c r="HMW543" s="80"/>
      <c r="HMX543" s="81"/>
      <c r="HMY543" s="80"/>
      <c r="HMZ543" s="81"/>
      <c r="HNA543" s="80"/>
      <c r="HNB543" s="81"/>
      <c r="HNC543" s="80"/>
      <c r="HND543" s="81"/>
      <c r="HNE543" s="80"/>
      <c r="HNF543" s="81"/>
      <c r="HNG543" s="80"/>
      <c r="HNH543" s="81"/>
      <c r="HNI543" s="80"/>
      <c r="HNJ543" s="81"/>
      <c r="HNK543" s="80"/>
      <c r="HNL543" s="81"/>
      <c r="HNM543" s="80"/>
      <c r="HNN543" s="81"/>
      <c r="HNO543" s="80"/>
      <c r="HNP543" s="81"/>
      <c r="HNQ543" s="80"/>
      <c r="HNR543" s="81"/>
      <c r="HNS543" s="80"/>
      <c r="HNT543" s="81"/>
      <c r="HNU543" s="80"/>
      <c r="HNV543" s="81"/>
      <c r="HNW543" s="80"/>
      <c r="HNX543" s="81"/>
      <c r="HNY543" s="80"/>
      <c r="HNZ543" s="81"/>
      <c r="HOA543" s="80"/>
      <c r="HOB543" s="81"/>
      <c r="HOC543" s="80"/>
      <c r="HOD543" s="81"/>
      <c r="HOE543" s="80"/>
      <c r="HOF543" s="81"/>
      <c r="HOG543" s="80"/>
      <c r="HOH543" s="81"/>
      <c r="HOI543" s="80"/>
      <c r="HOJ543" s="81"/>
      <c r="HOK543" s="80"/>
      <c r="HOL543" s="81"/>
      <c r="HOM543" s="80"/>
      <c r="HON543" s="81"/>
      <c r="HOO543" s="80"/>
      <c r="HOP543" s="81"/>
      <c r="HOQ543" s="80"/>
      <c r="HOR543" s="81"/>
      <c r="HOS543" s="80"/>
      <c r="HOT543" s="81"/>
      <c r="HOU543" s="80"/>
      <c r="HOV543" s="81"/>
      <c r="HOW543" s="80"/>
      <c r="HOX543" s="81"/>
      <c r="HOY543" s="80"/>
      <c r="HOZ543" s="81"/>
      <c r="HPA543" s="80"/>
      <c r="HPB543" s="81"/>
      <c r="HPC543" s="80"/>
      <c r="HPD543" s="81"/>
      <c r="HPE543" s="80"/>
      <c r="HPF543" s="81"/>
      <c r="HPG543" s="80"/>
      <c r="HPH543" s="81"/>
      <c r="HPI543" s="80"/>
      <c r="HPJ543" s="81"/>
      <c r="HPK543" s="80"/>
      <c r="HPL543" s="81"/>
      <c r="HPM543" s="80"/>
      <c r="HPN543" s="81"/>
      <c r="HPO543" s="80"/>
      <c r="HPP543" s="81"/>
      <c r="HPQ543" s="80"/>
      <c r="HPR543" s="81"/>
      <c r="HPS543" s="80"/>
      <c r="HPT543" s="81"/>
      <c r="HPU543" s="80"/>
      <c r="HPV543" s="81"/>
      <c r="HPW543" s="80"/>
      <c r="HPX543" s="81"/>
      <c r="HPY543" s="80"/>
      <c r="HPZ543" s="81"/>
      <c r="HQA543" s="80"/>
      <c r="HQB543" s="81"/>
      <c r="HQC543" s="80"/>
      <c r="HQD543" s="81"/>
      <c r="HQE543" s="80"/>
      <c r="HQF543" s="81"/>
      <c r="HQG543" s="80"/>
      <c r="HQH543" s="81"/>
      <c r="HQI543" s="80"/>
      <c r="HQJ543" s="81"/>
      <c r="HQK543" s="80"/>
      <c r="HQL543" s="81"/>
      <c r="HQM543" s="80"/>
      <c r="HQN543" s="81"/>
      <c r="HQO543" s="80"/>
      <c r="HQP543" s="81"/>
      <c r="HQQ543" s="80"/>
      <c r="HQR543" s="81"/>
      <c r="HQS543" s="80"/>
      <c r="HQT543" s="81"/>
      <c r="HQU543" s="80"/>
      <c r="HQV543" s="81"/>
      <c r="HQW543" s="80"/>
      <c r="HQX543" s="81"/>
      <c r="HQY543" s="80"/>
      <c r="HQZ543" s="81"/>
      <c r="HRA543" s="80"/>
      <c r="HRB543" s="81"/>
      <c r="HRC543" s="80"/>
      <c r="HRD543" s="81"/>
      <c r="HRE543" s="80"/>
      <c r="HRF543" s="81"/>
      <c r="HRG543" s="80"/>
      <c r="HRH543" s="81"/>
      <c r="HRI543" s="80"/>
      <c r="HRJ543" s="81"/>
      <c r="HRK543" s="80"/>
      <c r="HRL543" s="81"/>
      <c r="HRM543" s="80"/>
      <c r="HRN543" s="81"/>
      <c r="HRO543" s="80"/>
      <c r="HRP543" s="81"/>
      <c r="HRQ543" s="80"/>
      <c r="HRR543" s="81"/>
      <c r="HRS543" s="80"/>
      <c r="HRT543" s="81"/>
      <c r="HRU543" s="80"/>
      <c r="HRV543" s="81"/>
      <c r="HRW543" s="80"/>
      <c r="HRX543" s="81"/>
      <c r="HRY543" s="80"/>
      <c r="HRZ543" s="81"/>
      <c r="HSA543" s="80"/>
      <c r="HSB543" s="81"/>
      <c r="HSC543" s="80"/>
      <c r="HSD543" s="81"/>
      <c r="HSE543" s="80"/>
      <c r="HSF543" s="81"/>
      <c r="HSG543" s="80"/>
      <c r="HSH543" s="81"/>
      <c r="HSI543" s="80"/>
      <c r="HSJ543" s="81"/>
      <c r="HSK543" s="80"/>
      <c r="HSL543" s="81"/>
      <c r="HSM543" s="80"/>
      <c r="HSN543" s="81"/>
      <c r="HSO543" s="80"/>
      <c r="HSP543" s="81"/>
      <c r="HSQ543" s="80"/>
      <c r="HSR543" s="81"/>
      <c r="HSS543" s="80"/>
      <c r="HST543" s="81"/>
      <c r="HSU543" s="80"/>
      <c r="HSV543" s="81"/>
      <c r="HSW543" s="80"/>
      <c r="HSX543" s="81"/>
      <c r="HSY543" s="80"/>
      <c r="HSZ543" s="81"/>
      <c r="HTA543" s="80"/>
      <c r="HTB543" s="81"/>
      <c r="HTC543" s="80"/>
      <c r="HTD543" s="81"/>
      <c r="HTE543" s="80"/>
      <c r="HTF543" s="81"/>
      <c r="HTG543" s="80"/>
      <c r="HTH543" s="81"/>
      <c r="HTI543" s="80"/>
      <c r="HTJ543" s="81"/>
      <c r="HTK543" s="80"/>
      <c r="HTL543" s="81"/>
      <c r="HTM543" s="80"/>
      <c r="HTN543" s="81"/>
      <c r="HTO543" s="80"/>
      <c r="HTP543" s="81"/>
      <c r="HTQ543" s="80"/>
      <c r="HTR543" s="81"/>
      <c r="HTS543" s="80"/>
      <c r="HTT543" s="81"/>
      <c r="HTU543" s="80"/>
      <c r="HTV543" s="81"/>
      <c r="HTW543" s="80"/>
      <c r="HTX543" s="81"/>
      <c r="HTY543" s="80"/>
      <c r="HTZ543" s="81"/>
      <c r="HUA543" s="80"/>
      <c r="HUB543" s="81"/>
      <c r="HUC543" s="80"/>
      <c r="HUD543" s="81"/>
      <c r="HUE543" s="80"/>
      <c r="HUF543" s="81"/>
      <c r="HUG543" s="80"/>
      <c r="HUH543" s="81"/>
      <c r="HUI543" s="80"/>
      <c r="HUJ543" s="81"/>
      <c r="HUK543" s="80"/>
      <c r="HUL543" s="81"/>
      <c r="HUM543" s="80"/>
      <c r="HUN543" s="81"/>
      <c r="HUO543" s="80"/>
      <c r="HUP543" s="81"/>
      <c r="HUQ543" s="80"/>
      <c r="HUR543" s="81"/>
      <c r="HUS543" s="80"/>
      <c r="HUT543" s="81"/>
      <c r="HUU543" s="80"/>
      <c r="HUV543" s="81"/>
      <c r="HUW543" s="80"/>
      <c r="HUX543" s="81"/>
      <c r="HUY543" s="80"/>
      <c r="HUZ543" s="81"/>
      <c r="HVA543" s="80"/>
      <c r="HVB543" s="81"/>
      <c r="HVC543" s="80"/>
      <c r="HVD543" s="81"/>
      <c r="HVE543" s="80"/>
      <c r="HVF543" s="81"/>
      <c r="HVG543" s="80"/>
      <c r="HVH543" s="81"/>
      <c r="HVI543" s="80"/>
      <c r="HVJ543" s="81"/>
      <c r="HVK543" s="80"/>
      <c r="HVL543" s="81"/>
      <c r="HVM543" s="80"/>
      <c r="HVN543" s="81"/>
      <c r="HVO543" s="80"/>
      <c r="HVP543" s="81"/>
      <c r="HVQ543" s="80"/>
      <c r="HVR543" s="81"/>
      <c r="HVS543" s="80"/>
      <c r="HVT543" s="81"/>
      <c r="HVU543" s="80"/>
      <c r="HVV543" s="81"/>
      <c r="HVW543" s="80"/>
      <c r="HVX543" s="81"/>
      <c r="HVY543" s="80"/>
      <c r="HVZ543" s="81"/>
      <c r="HWA543" s="80"/>
      <c r="HWB543" s="81"/>
      <c r="HWC543" s="80"/>
      <c r="HWD543" s="81"/>
      <c r="HWE543" s="80"/>
      <c r="HWF543" s="81"/>
      <c r="HWG543" s="80"/>
      <c r="HWH543" s="81"/>
      <c r="HWI543" s="80"/>
      <c r="HWJ543" s="81"/>
      <c r="HWK543" s="80"/>
      <c r="HWL543" s="81"/>
      <c r="HWM543" s="80"/>
      <c r="HWN543" s="81"/>
      <c r="HWO543" s="80"/>
      <c r="HWP543" s="81"/>
      <c r="HWQ543" s="80"/>
      <c r="HWR543" s="81"/>
      <c r="HWS543" s="80"/>
      <c r="HWT543" s="81"/>
      <c r="HWU543" s="80"/>
      <c r="HWV543" s="81"/>
      <c r="HWW543" s="80"/>
      <c r="HWX543" s="81"/>
      <c r="HWY543" s="80"/>
      <c r="HWZ543" s="81"/>
      <c r="HXA543" s="80"/>
      <c r="HXB543" s="81"/>
      <c r="HXC543" s="80"/>
      <c r="HXD543" s="81"/>
      <c r="HXE543" s="80"/>
      <c r="HXF543" s="81"/>
      <c r="HXG543" s="80"/>
      <c r="HXH543" s="81"/>
      <c r="HXI543" s="80"/>
      <c r="HXJ543" s="81"/>
      <c r="HXK543" s="80"/>
      <c r="HXL543" s="81"/>
      <c r="HXM543" s="80"/>
      <c r="HXN543" s="81"/>
      <c r="HXO543" s="80"/>
      <c r="HXP543" s="81"/>
      <c r="HXQ543" s="80"/>
      <c r="HXR543" s="81"/>
      <c r="HXS543" s="80"/>
      <c r="HXT543" s="81"/>
      <c r="HXU543" s="80"/>
      <c r="HXV543" s="81"/>
      <c r="HXW543" s="80"/>
      <c r="HXX543" s="81"/>
      <c r="HXY543" s="80"/>
      <c r="HXZ543" s="81"/>
      <c r="HYA543" s="80"/>
      <c r="HYB543" s="81"/>
      <c r="HYC543" s="80"/>
      <c r="HYD543" s="81"/>
      <c r="HYE543" s="80"/>
      <c r="HYF543" s="81"/>
      <c r="HYG543" s="80"/>
      <c r="HYH543" s="81"/>
      <c r="HYI543" s="80"/>
      <c r="HYJ543" s="81"/>
      <c r="HYK543" s="80"/>
      <c r="HYL543" s="81"/>
      <c r="HYM543" s="80"/>
      <c r="HYN543" s="81"/>
      <c r="HYO543" s="80"/>
      <c r="HYP543" s="81"/>
      <c r="HYQ543" s="80"/>
      <c r="HYR543" s="81"/>
      <c r="HYS543" s="80"/>
      <c r="HYT543" s="81"/>
      <c r="HYU543" s="80"/>
      <c r="HYV543" s="81"/>
      <c r="HYW543" s="80"/>
      <c r="HYX543" s="81"/>
      <c r="HYY543" s="80"/>
      <c r="HYZ543" s="81"/>
      <c r="HZA543" s="80"/>
      <c r="HZB543" s="81"/>
      <c r="HZC543" s="80"/>
      <c r="HZD543" s="81"/>
      <c r="HZE543" s="80"/>
      <c r="HZF543" s="81"/>
      <c r="HZG543" s="80"/>
      <c r="HZH543" s="81"/>
      <c r="HZI543" s="80"/>
      <c r="HZJ543" s="81"/>
      <c r="HZK543" s="80"/>
      <c r="HZL543" s="81"/>
      <c r="HZM543" s="80"/>
      <c r="HZN543" s="81"/>
      <c r="HZO543" s="80"/>
      <c r="HZP543" s="81"/>
      <c r="HZQ543" s="80"/>
      <c r="HZR543" s="81"/>
      <c r="HZS543" s="80"/>
      <c r="HZT543" s="81"/>
      <c r="HZU543" s="80"/>
      <c r="HZV543" s="81"/>
      <c r="HZW543" s="80"/>
      <c r="HZX543" s="81"/>
      <c r="HZY543" s="80"/>
      <c r="HZZ543" s="81"/>
      <c r="IAA543" s="80"/>
      <c r="IAB543" s="81"/>
      <c r="IAC543" s="80"/>
      <c r="IAD543" s="81"/>
      <c r="IAE543" s="80"/>
      <c r="IAF543" s="81"/>
      <c r="IAG543" s="80"/>
      <c r="IAH543" s="81"/>
      <c r="IAI543" s="80"/>
      <c r="IAJ543" s="81"/>
      <c r="IAK543" s="80"/>
      <c r="IAL543" s="81"/>
      <c r="IAM543" s="80"/>
      <c r="IAN543" s="81"/>
      <c r="IAO543" s="80"/>
      <c r="IAP543" s="81"/>
      <c r="IAQ543" s="80"/>
      <c r="IAR543" s="81"/>
      <c r="IAS543" s="80"/>
      <c r="IAT543" s="81"/>
      <c r="IAU543" s="80"/>
      <c r="IAV543" s="81"/>
      <c r="IAW543" s="80"/>
      <c r="IAX543" s="81"/>
      <c r="IAY543" s="80"/>
      <c r="IAZ543" s="81"/>
      <c r="IBA543" s="80"/>
      <c r="IBB543" s="81"/>
      <c r="IBC543" s="80"/>
      <c r="IBD543" s="81"/>
      <c r="IBE543" s="80"/>
      <c r="IBF543" s="81"/>
      <c r="IBG543" s="80"/>
      <c r="IBH543" s="81"/>
      <c r="IBI543" s="80"/>
      <c r="IBJ543" s="81"/>
      <c r="IBK543" s="80"/>
      <c r="IBL543" s="81"/>
      <c r="IBM543" s="80"/>
      <c r="IBN543" s="81"/>
      <c r="IBO543" s="80"/>
      <c r="IBP543" s="81"/>
      <c r="IBQ543" s="80"/>
      <c r="IBR543" s="81"/>
      <c r="IBS543" s="80"/>
      <c r="IBT543" s="81"/>
      <c r="IBU543" s="80"/>
      <c r="IBV543" s="81"/>
      <c r="IBW543" s="80"/>
      <c r="IBX543" s="81"/>
      <c r="IBY543" s="80"/>
      <c r="IBZ543" s="81"/>
      <c r="ICA543" s="80"/>
      <c r="ICB543" s="81"/>
      <c r="ICC543" s="80"/>
      <c r="ICD543" s="81"/>
      <c r="ICE543" s="80"/>
      <c r="ICF543" s="81"/>
      <c r="ICG543" s="80"/>
      <c r="ICH543" s="81"/>
      <c r="ICI543" s="80"/>
      <c r="ICJ543" s="81"/>
      <c r="ICK543" s="80"/>
      <c r="ICL543" s="81"/>
      <c r="ICM543" s="80"/>
      <c r="ICN543" s="81"/>
      <c r="ICO543" s="80"/>
      <c r="ICP543" s="81"/>
      <c r="ICQ543" s="80"/>
      <c r="ICR543" s="81"/>
      <c r="ICS543" s="80"/>
      <c r="ICT543" s="81"/>
      <c r="ICU543" s="80"/>
      <c r="ICV543" s="81"/>
      <c r="ICW543" s="80"/>
      <c r="ICX543" s="81"/>
      <c r="ICY543" s="80"/>
      <c r="ICZ543" s="81"/>
      <c r="IDA543" s="80"/>
      <c r="IDB543" s="81"/>
      <c r="IDC543" s="80"/>
      <c r="IDD543" s="81"/>
      <c r="IDE543" s="80"/>
      <c r="IDF543" s="81"/>
      <c r="IDG543" s="80"/>
      <c r="IDH543" s="81"/>
      <c r="IDI543" s="80"/>
      <c r="IDJ543" s="81"/>
      <c r="IDK543" s="80"/>
      <c r="IDL543" s="81"/>
      <c r="IDM543" s="80"/>
      <c r="IDN543" s="81"/>
      <c r="IDO543" s="80"/>
      <c r="IDP543" s="81"/>
      <c r="IDQ543" s="80"/>
      <c r="IDR543" s="81"/>
      <c r="IDS543" s="80"/>
      <c r="IDT543" s="81"/>
      <c r="IDU543" s="80"/>
      <c r="IDV543" s="81"/>
      <c r="IDW543" s="80"/>
      <c r="IDX543" s="81"/>
      <c r="IDY543" s="80"/>
      <c r="IDZ543" s="81"/>
      <c r="IEA543" s="80"/>
      <c r="IEB543" s="81"/>
      <c r="IEC543" s="80"/>
      <c r="IED543" s="81"/>
      <c r="IEE543" s="80"/>
      <c r="IEF543" s="81"/>
      <c r="IEG543" s="80"/>
      <c r="IEH543" s="81"/>
      <c r="IEI543" s="80"/>
      <c r="IEJ543" s="81"/>
      <c r="IEK543" s="80"/>
      <c r="IEL543" s="81"/>
      <c r="IEM543" s="80"/>
      <c r="IEN543" s="81"/>
      <c r="IEO543" s="80"/>
      <c r="IEP543" s="81"/>
      <c r="IEQ543" s="80"/>
      <c r="IER543" s="81"/>
      <c r="IES543" s="80"/>
      <c r="IET543" s="81"/>
      <c r="IEU543" s="80"/>
      <c r="IEV543" s="81"/>
      <c r="IEW543" s="80"/>
      <c r="IEX543" s="81"/>
      <c r="IEY543" s="80"/>
      <c r="IEZ543" s="81"/>
      <c r="IFA543" s="80"/>
      <c r="IFB543" s="81"/>
      <c r="IFC543" s="80"/>
      <c r="IFD543" s="81"/>
      <c r="IFE543" s="80"/>
      <c r="IFF543" s="81"/>
      <c r="IFG543" s="80"/>
      <c r="IFH543" s="81"/>
      <c r="IFI543" s="80"/>
      <c r="IFJ543" s="81"/>
      <c r="IFK543" s="80"/>
      <c r="IFL543" s="81"/>
      <c r="IFM543" s="80"/>
      <c r="IFN543" s="81"/>
      <c r="IFO543" s="80"/>
      <c r="IFP543" s="81"/>
      <c r="IFQ543" s="80"/>
      <c r="IFR543" s="81"/>
      <c r="IFS543" s="80"/>
      <c r="IFT543" s="81"/>
      <c r="IFU543" s="80"/>
      <c r="IFV543" s="81"/>
      <c r="IFW543" s="80"/>
      <c r="IFX543" s="81"/>
      <c r="IFY543" s="80"/>
      <c r="IFZ543" s="81"/>
      <c r="IGA543" s="80"/>
      <c r="IGB543" s="81"/>
      <c r="IGC543" s="80"/>
      <c r="IGD543" s="81"/>
      <c r="IGE543" s="80"/>
      <c r="IGF543" s="81"/>
      <c r="IGG543" s="80"/>
      <c r="IGH543" s="81"/>
      <c r="IGI543" s="80"/>
      <c r="IGJ543" s="81"/>
      <c r="IGK543" s="80"/>
      <c r="IGL543" s="81"/>
      <c r="IGM543" s="80"/>
      <c r="IGN543" s="81"/>
      <c r="IGO543" s="80"/>
      <c r="IGP543" s="81"/>
      <c r="IGQ543" s="80"/>
      <c r="IGR543" s="81"/>
      <c r="IGS543" s="80"/>
      <c r="IGT543" s="81"/>
      <c r="IGU543" s="80"/>
      <c r="IGV543" s="81"/>
      <c r="IGW543" s="80"/>
      <c r="IGX543" s="81"/>
      <c r="IGY543" s="80"/>
      <c r="IGZ543" s="81"/>
      <c r="IHA543" s="80"/>
      <c r="IHB543" s="81"/>
      <c r="IHC543" s="80"/>
      <c r="IHD543" s="81"/>
      <c r="IHE543" s="80"/>
      <c r="IHF543" s="81"/>
      <c r="IHG543" s="80"/>
      <c r="IHH543" s="81"/>
      <c r="IHI543" s="80"/>
      <c r="IHJ543" s="81"/>
      <c r="IHK543" s="80"/>
      <c r="IHL543" s="81"/>
      <c r="IHM543" s="80"/>
      <c r="IHN543" s="81"/>
      <c r="IHO543" s="80"/>
      <c r="IHP543" s="81"/>
      <c r="IHQ543" s="80"/>
      <c r="IHR543" s="81"/>
      <c r="IHS543" s="80"/>
      <c r="IHT543" s="81"/>
      <c r="IHU543" s="80"/>
      <c r="IHV543" s="81"/>
      <c r="IHW543" s="80"/>
      <c r="IHX543" s="81"/>
      <c r="IHY543" s="80"/>
      <c r="IHZ543" s="81"/>
      <c r="IIA543" s="80"/>
      <c r="IIB543" s="81"/>
      <c r="IIC543" s="80"/>
      <c r="IID543" s="81"/>
      <c r="IIE543" s="80"/>
      <c r="IIF543" s="81"/>
      <c r="IIG543" s="80"/>
      <c r="IIH543" s="81"/>
      <c r="III543" s="80"/>
      <c r="IIJ543" s="81"/>
      <c r="IIK543" s="80"/>
      <c r="IIL543" s="81"/>
      <c r="IIM543" s="80"/>
      <c r="IIN543" s="81"/>
      <c r="IIO543" s="80"/>
      <c r="IIP543" s="81"/>
      <c r="IIQ543" s="80"/>
      <c r="IIR543" s="81"/>
      <c r="IIS543" s="80"/>
      <c r="IIT543" s="81"/>
      <c r="IIU543" s="80"/>
      <c r="IIV543" s="81"/>
      <c r="IIW543" s="80"/>
      <c r="IIX543" s="81"/>
      <c r="IIY543" s="80"/>
      <c r="IIZ543" s="81"/>
      <c r="IJA543" s="80"/>
      <c r="IJB543" s="81"/>
      <c r="IJC543" s="80"/>
      <c r="IJD543" s="81"/>
      <c r="IJE543" s="80"/>
      <c r="IJF543" s="81"/>
      <c r="IJG543" s="80"/>
      <c r="IJH543" s="81"/>
      <c r="IJI543" s="80"/>
      <c r="IJJ543" s="81"/>
      <c r="IJK543" s="80"/>
      <c r="IJL543" s="81"/>
      <c r="IJM543" s="80"/>
      <c r="IJN543" s="81"/>
      <c r="IJO543" s="80"/>
      <c r="IJP543" s="81"/>
      <c r="IJQ543" s="80"/>
      <c r="IJR543" s="81"/>
      <c r="IJS543" s="80"/>
      <c r="IJT543" s="81"/>
      <c r="IJU543" s="80"/>
      <c r="IJV543" s="81"/>
      <c r="IJW543" s="80"/>
      <c r="IJX543" s="81"/>
      <c r="IJY543" s="80"/>
      <c r="IJZ543" s="81"/>
      <c r="IKA543" s="80"/>
      <c r="IKB543" s="81"/>
      <c r="IKC543" s="80"/>
      <c r="IKD543" s="81"/>
      <c r="IKE543" s="80"/>
      <c r="IKF543" s="81"/>
      <c r="IKG543" s="80"/>
      <c r="IKH543" s="81"/>
      <c r="IKI543" s="80"/>
      <c r="IKJ543" s="81"/>
      <c r="IKK543" s="80"/>
      <c r="IKL543" s="81"/>
      <c r="IKM543" s="80"/>
      <c r="IKN543" s="81"/>
      <c r="IKO543" s="80"/>
      <c r="IKP543" s="81"/>
      <c r="IKQ543" s="80"/>
      <c r="IKR543" s="81"/>
      <c r="IKS543" s="80"/>
      <c r="IKT543" s="81"/>
      <c r="IKU543" s="80"/>
      <c r="IKV543" s="81"/>
      <c r="IKW543" s="80"/>
      <c r="IKX543" s="81"/>
      <c r="IKY543" s="80"/>
      <c r="IKZ543" s="81"/>
      <c r="ILA543" s="80"/>
      <c r="ILB543" s="81"/>
      <c r="ILC543" s="80"/>
      <c r="ILD543" s="81"/>
      <c r="ILE543" s="80"/>
      <c r="ILF543" s="81"/>
      <c r="ILG543" s="80"/>
      <c r="ILH543" s="81"/>
      <c r="ILI543" s="80"/>
      <c r="ILJ543" s="81"/>
      <c r="ILK543" s="80"/>
      <c r="ILL543" s="81"/>
      <c r="ILM543" s="80"/>
      <c r="ILN543" s="81"/>
      <c r="ILO543" s="80"/>
      <c r="ILP543" s="81"/>
      <c r="ILQ543" s="80"/>
      <c r="ILR543" s="81"/>
      <c r="ILS543" s="80"/>
      <c r="ILT543" s="81"/>
      <c r="ILU543" s="80"/>
      <c r="ILV543" s="81"/>
      <c r="ILW543" s="80"/>
      <c r="ILX543" s="81"/>
      <c r="ILY543" s="80"/>
      <c r="ILZ543" s="81"/>
      <c r="IMA543" s="80"/>
      <c r="IMB543" s="81"/>
      <c r="IMC543" s="80"/>
      <c r="IMD543" s="81"/>
      <c r="IME543" s="80"/>
      <c r="IMF543" s="81"/>
      <c r="IMG543" s="80"/>
      <c r="IMH543" s="81"/>
      <c r="IMI543" s="80"/>
      <c r="IMJ543" s="81"/>
      <c r="IMK543" s="80"/>
      <c r="IML543" s="81"/>
      <c r="IMM543" s="80"/>
      <c r="IMN543" s="81"/>
      <c r="IMO543" s="80"/>
      <c r="IMP543" s="81"/>
      <c r="IMQ543" s="80"/>
      <c r="IMR543" s="81"/>
      <c r="IMS543" s="80"/>
      <c r="IMT543" s="81"/>
      <c r="IMU543" s="80"/>
      <c r="IMV543" s="81"/>
      <c r="IMW543" s="80"/>
      <c r="IMX543" s="81"/>
      <c r="IMY543" s="80"/>
      <c r="IMZ543" s="81"/>
      <c r="INA543" s="80"/>
      <c r="INB543" s="81"/>
      <c r="INC543" s="80"/>
      <c r="IND543" s="81"/>
      <c r="INE543" s="80"/>
      <c r="INF543" s="81"/>
      <c r="ING543" s="80"/>
      <c r="INH543" s="81"/>
      <c r="INI543" s="80"/>
      <c r="INJ543" s="81"/>
      <c r="INK543" s="80"/>
      <c r="INL543" s="81"/>
      <c r="INM543" s="80"/>
      <c r="INN543" s="81"/>
      <c r="INO543" s="80"/>
      <c r="INP543" s="81"/>
      <c r="INQ543" s="80"/>
      <c r="INR543" s="81"/>
      <c r="INS543" s="80"/>
      <c r="INT543" s="81"/>
      <c r="INU543" s="80"/>
      <c r="INV543" s="81"/>
      <c r="INW543" s="80"/>
      <c r="INX543" s="81"/>
      <c r="INY543" s="80"/>
      <c r="INZ543" s="81"/>
      <c r="IOA543" s="80"/>
      <c r="IOB543" s="81"/>
      <c r="IOC543" s="80"/>
      <c r="IOD543" s="81"/>
      <c r="IOE543" s="80"/>
      <c r="IOF543" s="81"/>
      <c r="IOG543" s="80"/>
      <c r="IOH543" s="81"/>
      <c r="IOI543" s="80"/>
      <c r="IOJ543" s="81"/>
      <c r="IOK543" s="80"/>
      <c r="IOL543" s="81"/>
      <c r="IOM543" s="80"/>
      <c r="ION543" s="81"/>
      <c r="IOO543" s="80"/>
      <c r="IOP543" s="81"/>
      <c r="IOQ543" s="80"/>
      <c r="IOR543" s="81"/>
      <c r="IOS543" s="80"/>
      <c r="IOT543" s="81"/>
      <c r="IOU543" s="80"/>
      <c r="IOV543" s="81"/>
      <c r="IOW543" s="80"/>
      <c r="IOX543" s="81"/>
      <c r="IOY543" s="80"/>
      <c r="IOZ543" s="81"/>
      <c r="IPA543" s="80"/>
      <c r="IPB543" s="81"/>
      <c r="IPC543" s="80"/>
      <c r="IPD543" s="81"/>
      <c r="IPE543" s="80"/>
      <c r="IPF543" s="81"/>
      <c r="IPG543" s="80"/>
      <c r="IPH543" s="81"/>
      <c r="IPI543" s="80"/>
      <c r="IPJ543" s="81"/>
      <c r="IPK543" s="80"/>
      <c r="IPL543" s="81"/>
      <c r="IPM543" s="80"/>
      <c r="IPN543" s="81"/>
      <c r="IPO543" s="80"/>
      <c r="IPP543" s="81"/>
      <c r="IPQ543" s="80"/>
      <c r="IPR543" s="81"/>
      <c r="IPS543" s="80"/>
      <c r="IPT543" s="81"/>
      <c r="IPU543" s="80"/>
      <c r="IPV543" s="81"/>
      <c r="IPW543" s="80"/>
      <c r="IPX543" s="81"/>
      <c r="IPY543" s="80"/>
      <c r="IPZ543" s="81"/>
      <c r="IQA543" s="80"/>
      <c r="IQB543" s="81"/>
      <c r="IQC543" s="80"/>
      <c r="IQD543" s="81"/>
      <c r="IQE543" s="80"/>
      <c r="IQF543" s="81"/>
      <c r="IQG543" s="80"/>
      <c r="IQH543" s="81"/>
      <c r="IQI543" s="80"/>
      <c r="IQJ543" s="81"/>
      <c r="IQK543" s="80"/>
      <c r="IQL543" s="81"/>
      <c r="IQM543" s="80"/>
      <c r="IQN543" s="81"/>
      <c r="IQO543" s="80"/>
      <c r="IQP543" s="81"/>
      <c r="IQQ543" s="80"/>
      <c r="IQR543" s="81"/>
      <c r="IQS543" s="80"/>
      <c r="IQT543" s="81"/>
      <c r="IQU543" s="80"/>
      <c r="IQV543" s="81"/>
      <c r="IQW543" s="80"/>
      <c r="IQX543" s="81"/>
      <c r="IQY543" s="80"/>
      <c r="IQZ543" s="81"/>
      <c r="IRA543" s="80"/>
      <c r="IRB543" s="81"/>
      <c r="IRC543" s="80"/>
      <c r="IRD543" s="81"/>
      <c r="IRE543" s="80"/>
      <c r="IRF543" s="81"/>
      <c r="IRG543" s="80"/>
      <c r="IRH543" s="81"/>
      <c r="IRI543" s="80"/>
      <c r="IRJ543" s="81"/>
      <c r="IRK543" s="80"/>
      <c r="IRL543" s="81"/>
      <c r="IRM543" s="80"/>
      <c r="IRN543" s="81"/>
      <c r="IRO543" s="80"/>
      <c r="IRP543" s="81"/>
      <c r="IRQ543" s="80"/>
      <c r="IRR543" s="81"/>
      <c r="IRS543" s="80"/>
      <c r="IRT543" s="81"/>
      <c r="IRU543" s="80"/>
      <c r="IRV543" s="81"/>
      <c r="IRW543" s="80"/>
      <c r="IRX543" s="81"/>
      <c r="IRY543" s="80"/>
      <c r="IRZ543" s="81"/>
      <c r="ISA543" s="80"/>
      <c r="ISB543" s="81"/>
      <c r="ISC543" s="80"/>
      <c r="ISD543" s="81"/>
      <c r="ISE543" s="80"/>
      <c r="ISF543" s="81"/>
      <c r="ISG543" s="80"/>
      <c r="ISH543" s="81"/>
      <c r="ISI543" s="80"/>
      <c r="ISJ543" s="81"/>
      <c r="ISK543" s="80"/>
      <c r="ISL543" s="81"/>
      <c r="ISM543" s="80"/>
      <c r="ISN543" s="81"/>
      <c r="ISO543" s="80"/>
      <c r="ISP543" s="81"/>
      <c r="ISQ543" s="80"/>
      <c r="ISR543" s="81"/>
      <c r="ISS543" s="80"/>
      <c r="IST543" s="81"/>
      <c r="ISU543" s="80"/>
      <c r="ISV543" s="81"/>
      <c r="ISW543" s="80"/>
      <c r="ISX543" s="81"/>
      <c r="ISY543" s="80"/>
      <c r="ISZ543" s="81"/>
      <c r="ITA543" s="80"/>
      <c r="ITB543" s="81"/>
      <c r="ITC543" s="80"/>
      <c r="ITD543" s="81"/>
      <c r="ITE543" s="80"/>
      <c r="ITF543" s="81"/>
      <c r="ITG543" s="80"/>
      <c r="ITH543" s="81"/>
      <c r="ITI543" s="80"/>
      <c r="ITJ543" s="81"/>
      <c r="ITK543" s="80"/>
      <c r="ITL543" s="81"/>
      <c r="ITM543" s="80"/>
      <c r="ITN543" s="81"/>
      <c r="ITO543" s="80"/>
      <c r="ITP543" s="81"/>
      <c r="ITQ543" s="80"/>
      <c r="ITR543" s="81"/>
      <c r="ITS543" s="80"/>
      <c r="ITT543" s="81"/>
      <c r="ITU543" s="80"/>
      <c r="ITV543" s="81"/>
      <c r="ITW543" s="80"/>
      <c r="ITX543" s="81"/>
      <c r="ITY543" s="80"/>
      <c r="ITZ543" s="81"/>
      <c r="IUA543" s="80"/>
      <c r="IUB543" s="81"/>
      <c r="IUC543" s="80"/>
      <c r="IUD543" s="81"/>
      <c r="IUE543" s="80"/>
      <c r="IUF543" s="81"/>
      <c r="IUG543" s="80"/>
      <c r="IUH543" s="81"/>
      <c r="IUI543" s="80"/>
      <c r="IUJ543" s="81"/>
      <c r="IUK543" s="80"/>
      <c r="IUL543" s="81"/>
      <c r="IUM543" s="80"/>
      <c r="IUN543" s="81"/>
      <c r="IUO543" s="80"/>
      <c r="IUP543" s="81"/>
      <c r="IUQ543" s="80"/>
      <c r="IUR543" s="81"/>
      <c r="IUS543" s="80"/>
      <c r="IUT543" s="81"/>
      <c r="IUU543" s="80"/>
      <c r="IUV543" s="81"/>
      <c r="IUW543" s="80"/>
      <c r="IUX543" s="81"/>
      <c r="IUY543" s="80"/>
      <c r="IUZ543" s="81"/>
      <c r="IVA543" s="80"/>
      <c r="IVB543" s="81"/>
      <c r="IVC543" s="80"/>
      <c r="IVD543" s="81"/>
      <c r="IVE543" s="80"/>
      <c r="IVF543" s="81"/>
      <c r="IVG543" s="80"/>
      <c r="IVH543" s="81"/>
      <c r="IVI543" s="80"/>
      <c r="IVJ543" s="81"/>
      <c r="IVK543" s="80"/>
      <c r="IVL543" s="81"/>
      <c r="IVM543" s="80"/>
      <c r="IVN543" s="81"/>
      <c r="IVO543" s="80"/>
      <c r="IVP543" s="81"/>
      <c r="IVQ543" s="80"/>
      <c r="IVR543" s="81"/>
      <c r="IVS543" s="80"/>
      <c r="IVT543" s="81"/>
      <c r="IVU543" s="80"/>
      <c r="IVV543" s="81"/>
      <c r="IVW543" s="80"/>
      <c r="IVX543" s="81"/>
      <c r="IVY543" s="80"/>
      <c r="IVZ543" s="81"/>
      <c r="IWA543" s="80"/>
      <c r="IWB543" s="81"/>
      <c r="IWC543" s="80"/>
      <c r="IWD543" s="81"/>
      <c r="IWE543" s="80"/>
      <c r="IWF543" s="81"/>
      <c r="IWG543" s="80"/>
      <c r="IWH543" s="81"/>
      <c r="IWI543" s="80"/>
      <c r="IWJ543" s="81"/>
      <c r="IWK543" s="80"/>
      <c r="IWL543" s="81"/>
      <c r="IWM543" s="80"/>
      <c r="IWN543" s="81"/>
      <c r="IWO543" s="80"/>
      <c r="IWP543" s="81"/>
      <c r="IWQ543" s="80"/>
      <c r="IWR543" s="81"/>
      <c r="IWS543" s="80"/>
      <c r="IWT543" s="81"/>
      <c r="IWU543" s="80"/>
      <c r="IWV543" s="81"/>
      <c r="IWW543" s="80"/>
      <c r="IWX543" s="81"/>
      <c r="IWY543" s="80"/>
      <c r="IWZ543" s="81"/>
      <c r="IXA543" s="80"/>
      <c r="IXB543" s="81"/>
      <c r="IXC543" s="80"/>
      <c r="IXD543" s="81"/>
      <c r="IXE543" s="80"/>
      <c r="IXF543" s="81"/>
      <c r="IXG543" s="80"/>
      <c r="IXH543" s="81"/>
      <c r="IXI543" s="80"/>
      <c r="IXJ543" s="81"/>
      <c r="IXK543" s="80"/>
      <c r="IXL543" s="81"/>
      <c r="IXM543" s="80"/>
      <c r="IXN543" s="81"/>
      <c r="IXO543" s="80"/>
      <c r="IXP543" s="81"/>
      <c r="IXQ543" s="80"/>
      <c r="IXR543" s="81"/>
      <c r="IXS543" s="80"/>
      <c r="IXT543" s="81"/>
      <c r="IXU543" s="80"/>
      <c r="IXV543" s="81"/>
      <c r="IXW543" s="80"/>
      <c r="IXX543" s="81"/>
      <c r="IXY543" s="80"/>
      <c r="IXZ543" s="81"/>
      <c r="IYA543" s="80"/>
      <c r="IYB543" s="81"/>
      <c r="IYC543" s="80"/>
      <c r="IYD543" s="81"/>
      <c r="IYE543" s="80"/>
      <c r="IYF543" s="81"/>
      <c r="IYG543" s="80"/>
      <c r="IYH543" s="81"/>
      <c r="IYI543" s="80"/>
      <c r="IYJ543" s="81"/>
      <c r="IYK543" s="80"/>
      <c r="IYL543" s="81"/>
      <c r="IYM543" s="80"/>
      <c r="IYN543" s="81"/>
      <c r="IYO543" s="80"/>
      <c r="IYP543" s="81"/>
      <c r="IYQ543" s="80"/>
      <c r="IYR543" s="81"/>
      <c r="IYS543" s="80"/>
      <c r="IYT543" s="81"/>
      <c r="IYU543" s="80"/>
      <c r="IYV543" s="81"/>
      <c r="IYW543" s="80"/>
      <c r="IYX543" s="81"/>
      <c r="IYY543" s="80"/>
      <c r="IYZ543" s="81"/>
      <c r="IZA543" s="80"/>
      <c r="IZB543" s="81"/>
      <c r="IZC543" s="80"/>
      <c r="IZD543" s="81"/>
      <c r="IZE543" s="80"/>
      <c r="IZF543" s="81"/>
      <c r="IZG543" s="80"/>
      <c r="IZH543" s="81"/>
      <c r="IZI543" s="80"/>
      <c r="IZJ543" s="81"/>
      <c r="IZK543" s="80"/>
      <c r="IZL543" s="81"/>
      <c r="IZM543" s="80"/>
      <c r="IZN543" s="81"/>
      <c r="IZO543" s="80"/>
      <c r="IZP543" s="81"/>
      <c r="IZQ543" s="80"/>
      <c r="IZR543" s="81"/>
      <c r="IZS543" s="80"/>
      <c r="IZT543" s="81"/>
      <c r="IZU543" s="80"/>
      <c r="IZV543" s="81"/>
      <c r="IZW543" s="80"/>
      <c r="IZX543" s="81"/>
      <c r="IZY543" s="80"/>
      <c r="IZZ543" s="81"/>
      <c r="JAA543" s="80"/>
      <c r="JAB543" s="81"/>
      <c r="JAC543" s="80"/>
      <c r="JAD543" s="81"/>
      <c r="JAE543" s="80"/>
      <c r="JAF543" s="81"/>
      <c r="JAG543" s="80"/>
      <c r="JAH543" s="81"/>
      <c r="JAI543" s="80"/>
      <c r="JAJ543" s="81"/>
      <c r="JAK543" s="80"/>
      <c r="JAL543" s="81"/>
      <c r="JAM543" s="80"/>
      <c r="JAN543" s="81"/>
      <c r="JAO543" s="80"/>
      <c r="JAP543" s="81"/>
      <c r="JAQ543" s="80"/>
      <c r="JAR543" s="81"/>
      <c r="JAS543" s="80"/>
      <c r="JAT543" s="81"/>
      <c r="JAU543" s="80"/>
      <c r="JAV543" s="81"/>
      <c r="JAW543" s="80"/>
      <c r="JAX543" s="81"/>
      <c r="JAY543" s="80"/>
      <c r="JAZ543" s="81"/>
      <c r="JBA543" s="80"/>
      <c r="JBB543" s="81"/>
      <c r="JBC543" s="80"/>
      <c r="JBD543" s="81"/>
      <c r="JBE543" s="80"/>
      <c r="JBF543" s="81"/>
      <c r="JBG543" s="80"/>
      <c r="JBH543" s="81"/>
      <c r="JBI543" s="80"/>
      <c r="JBJ543" s="81"/>
      <c r="JBK543" s="80"/>
      <c r="JBL543" s="81"/>
      <c r="JBM543" s="80"/>
      <c r="JBN543" s="81"/>
      <c r="JBO543" s="80"/>
      <c r="JBP543" s="81"/>
      <c r="JBQ543" s="80"/>
      <c r="JBR543" s="81"/>
      <c r="JBS543" s="80"/>
      <c r="JBT543" s="81"/>
      <c r="JBU543" s="80"/>
      <c r="JBV543" s="81"/>
      <c r="JBW543" s="80"/>
      <c r="JBX543" s="81"/>
      <c r="JBY543" s="80"/>
      <c r="JBZ543" s="81"/>
      <c r="JCA543" s="80"/>
      <c r="JCB543" s="81"/>
      <c r="JCC543" s="80"/>
      <c r="JCD543" s="81"/>
      <c r="JCE543" s="80"/>
      <c r="JCF543" s="81"/>
      <c r="JCG543" s="80"/>
      <c r="JCH543" s="81"/>
      <c r="JCI543" s="80"/>
      <c r="JCJ543" s="81"/>
      <c r="JCK543" s="80"/>
      <c r="JCL543" s="81"/>
      <c r="JCM543" s="80"/>
      <c r="JCN543" s="81"/>
      <c r="JCO543" s="80"/>
      <c r="JCP543" s="81"/>
      <c r="JCQ543" s="80"/>
      <c r="JCR543" s="81"/>
      <c r="JCS543" s="80"/>
      <c r="JCT543" s="81"/>
      <c r="JCU543" s="80"/>
      <c r="JCV543" s="81"/>
      <c r="JCW543" s="80"/>
      <c r="JCX543" s="81"/>
      <c r="JCY543" s="80"/>
      <c r="JCZ543" s="81"/>
      <c r="JDA543" s="80"/>
      <c r="JDB543" s="81"/>
      <c r="JDC543" s="80"/>
      <c r="JDD543" s="81"/>
      <c r="JDE543" s="80"/>
      <c r="JDF543" s="81"/>
      <c r="JDG543" s="80"/>
      <c r="JDH543" s="81"/>
      <c r="JDI543" s="80"/>
      <c r="JDJ543" s="81"/>
      <c r="JDK543" s="80"/>
      <c r="JDL543" s="81"/>
      <c r="JDM543" s="80"/>
      <c r="JDN543" s="81"/>
      <c r="JDO543" s="80"/>
      <c r="JDP543" s="81"/>
      <c r="JDQ543" s="80"/>
      <c r="JDR543" s="81"/>
      <c r="JDS543" s="80"/>
      <c r="JDT543" s="81"/>
      <c r="JDU543" s="80"/>
      <c r="JDV543" s="81"/>
      <c r="JDW543" s="80"/>
      <c r="JDX543" s="81"/>
      <c r="JDY543" s="80"/>
      <c r="JDZ543" s="81"/>
      <c r="JEA543" s="80"/>
      <c r="JEB543" s="81"/>
      <c r="JEC543" s="80"/>
      <c r="JED543" s="81"/>
      <c r="JEE543" s="80"/>
      <c r="JEF543" s="81"/>
      <c r="JEG543" s="80"/>
      <c r="JEH543" s="81"/>
      <c r="JEI543" s="80"/>
      <c r="JEJ543" s="81"/>
      <c r="JEK543" s="80"/>
      <c r="JEL543" s="81"/>
      <c r="JEM543" s="80"/>
      <c r="JEN543" s="81"/>
      <c r="JEO543" s="80"/>
      <c r="JEP543" s="81"/>
      <c r="JEQ543" s="80"/>
      <c r="JER543" s="81"/>
      <c r="JES543" s="80"/>
      <c r="JET543" s="81"/>
      <c r="JEU543" s="80"/>
      <c r="JEV543" s="81"/>
      <c r="JEW543" s="80"/>
      <c r="JEX543" s="81"/>
      <c r="JEY543" s="80"/>
      <c r="JEZ543" s="81"/>
      <c r="JFA543" s="80"/>
      <c r="JFB543" s="81"/>
      <c r="JFC543" s="80"/>
      <c r="JFD543" s="81"/>
      <c r="JFE543" s="80"/>
      <c r="JFF543" s="81"/>
      <c r="JFG543" s="80"/>
      <c r="JFH543" s="81"/>
      <c r="JFI543" s="80"/>
      <c r="JFJ543" s="81"/>
      <c r="JFK543" s="80"/>
      <c r="JFL543" s="81"/>
      <c r="JFM543" s="80"/>
      <c r="JFN543" s="81"/>
      <c r="JFO543" s="80"/>
      <c r="JFP543" s="81"/>
      <c r="JFQ543" s="80"/>
      <c r="JFR543" s="81"/>
      <c r="JFS543" s="80"/>
      <c r="JFT543" s="81"/>
      <c r="JFU543" s="80"/>
      <c r="JFV543" s="81"/>
      <c r="JFW543" s="80"/>
      <c r="JFX543" s="81"/>
      <c r="JFY543" s="80"/>
      <c r="JFZ543" s="81"/>
      <c r="JGA543" s="80"/>
      <c r="JGB543" s="81"/>
      <c r="JGC543" s="80"/>
      <c r="JGD543" s="81"/>
      <c r="JGE543" s="80"/>
      <c r="JGF543" s="81"/>
      <c r="JGG543" s="80"/>
      <c r="JGH543" s="81"/>
      <c r="JGI543" s="80"/>
      <c r="JGJ543" s="81"/>
      <c r="JGK543" s="80"/>
      <c r="JGL543" s="81"/>
      <c r="JGM543" s="80"/>
      <c r="JGN543" s="81"/>
      <c r="JGO543" s="80"/>
      <c r="JGP543" s="81"/>
      <c r="JGQ543" s="80"/>
      <c r="JGR543" s="81"/>
      <c r="JGS543" s="80"/>
      <c r="JGT543" s="81"/>
      <c r="JGU543" s="80"/>
      <c r="JGV543" s="81"/>
      <c r="JGW543" s="80"/>
      <c r="JGX543" s="81"/>
      <c r="JGY543" s="80"/>
      <c r="JGZ543" s="81"/>
      <c r="JHA543" s="80"/>
      <c r="JHB543" s="81"/>
      <c r="JHC543" s="80"/>
      <c r="JHD543" s="81"/>
      <c r="JHE543" s="80"/>
      <c r="JHF543" s="81"/>
      <c r="JHG543" s="80"/>
      <c r="JHH543" s="81"/>
      <c r="JHI543" s="80"/>
      <c r="JHJ543" s="81"/>
      <c r="JHK543" s="80"/>
      <c r="JHL543" s="81"/>
      <c r="JHM543" s="80"/>
      <c r="JHN543" s="81"/>
      <c r="JHO543" s="80"/>
      <c r="JHP543" s="81"/>
      <c r="JHQ543" s="80"/>
      <c r="JHR543" s="81"/>
      <c r="JHS543" s="80"/>
      <c r="JHT543" s="81"/>
      <c r="JHU543" s="80"/>
      <c r="JHV543" s="81"/>
      <c r="JHW543" s="80"/>
      <c r="JHX543" s="81"/>
      <c r="JHY543" s="80"/>
      <c r="JHZ543" s="81"/>
      <c r="JIA543" s="80"/>
      <c r="JIB543" s="81"/>
      <c r="JIC543" s="80"/>
      <c r="JID543" s="81"/>
      <c r="JIE543" s="80"/>
      <c r="JIF543" s="81"/>
      <c r="JIG543" s="80"/>
      <c r="JIH543" s="81"/>
      <c r="JII543" s="80"/>
      <c r="JIJ543" s="81"/>
      <c r="JIK543" s="80"/>
      <c r="JIL543" s="81"/>
      <c r="JIM543" s="80"/>
      <c r="JIN543" s="81"/>
      <c r="JIO543" s="80"/>
      <c r="JIP543" s="81"/>
      <c r="JIQ543" s="80"/>
      <c r="JIR543" s="81"/>
      <c r="JIS543" s="80"/>
      <c r="JIT543" s="81"/>
      <c r="JIU543" s="80"/>
      <c r="JIV543" s="81"/>
      <c r="JIW543" s="80"/>
      <c r="JIX543" s="81"/>
      <c r="JIY543" s="80"/>
      <c r="JIZ543" s="81"/>
      <c r="JJA543" s="80"/>
      <c r="JJB543" s="81"/>
      <c r="JJC543" s="80"/>
      <c r="JJD543" s="81"/>
      <c r="JJE543" s="80"/>
      <c r="JJF543" s="81"/>
      <c r="JJG543" s="80"/>
      <c r="JJH543" s="81"/>
      <c r="JJI543" s="80"/>
      <c r="JJJ543" s="81"/>
      <c r="JJK543" s="80"/>
      <c r="JJL543" s="81"/>
      <c r="JJM543" s="80"/>
      <c r="JJN543" s="81"/>
      <c r="JJO543" s="80"/>
      <c r="JJP543" s="81"/>
      <c r="JJQ543" s="80"/>
      <c r="JJR543" s="81"/>
      <c r="JJS543" s="80"/>
      <c r="JJT543" s="81"/>
      <c r="JJU543" s="80"/>
      <c r="JJV543" s="81"/>
      <c r="JJW543" s="80"/>
      <c r="JJX543" s="81"/>
      <c r="JJY543" s="80"/>
      <c r="JJZ543" s="81"/>
      <c r="JKA543" s="80"/>
      <c r="JKB543" s="81"/>
      <c r="JKC543" s="80"/>
      <c r="JKD543" s="81"/>
      <c r="JKE543" s="80"/>
      <c r="JKF543" s="81"/>
      <c r="JKG543" s="80"/>
      <c r="JKH543" s="81"/>
      <c r="JKI543" s="80"/>
      <c r="JKJ543" s="81"/>
      <c r="JKK543" s="80"/>
      <c r="JKL543" s="81"/>
      <c r="JKM543" s="80"/>
      <c r="JKN543" s="81"/>
      <c r="JKO543" s="80"/>
      <c r="JKP543" s="81"/>
      <c r="JKQ543" s="80"/>
      <c r="JKR543" s="81"/>
      <c r="JKS543" s="80"/>
      <c r="JKT543" s="81"/>
      <c r="JKU543" s="80"/>
      <c r="JKV543" s="81"/>
      <c r="JKW543" s="80"/>
      <c r="JKX543" s="81"/>
      <c r="JKY543" s="80"/>
      <c r="JKZ543" s="81"/>
      <c r="JLA543" s="80"/>
      <c r="JLB543" s="81"/>
      <c r="JLC543" s="80"/>
      <c r="JLD543" s="81"/>
      <c r="JLE543" s="80"/>
      <c r="JLF543" s="81"/>
      <c r="JLG543" s="80"/>
      <c r="JLH543" s="81"/>
      <c r="JLI543" s="80"/>
      <c r="JLJ543" s="81"/>
      <c r="JLK543" s="80"/>
      <c r="JLL543" s="81"/>
      <c r="JLM543" s="80"/>
      <c r="JLN543" s="81"/>
      <c r="JLO543" s="80"/>
      <c r="JLP543" s="81"/>
      <c r="JLQ543" s="80"/>
      <c r="JLR543" s="81"/>
      <c r="JLS543" s="80"/>
      <c r="JLT543" s="81"/>
      <c r="JLU543" s="80"/>
      <c r="JLV543" s="81"/>
      <c r="JLW543" s="80"/>
      <c r="JLX543" s="81"/>
      <c r="JLY543" s="80"/>
      <c r="JLZ543" s="81"/>
      <c r="JMA543" s="80"/>
      <c r="JMB543" s="81"/>
      <c r="JMC543" s="80"/>
      <c r="JMD543" s="81"/>
      <c r="JME543" s="80"/>
      <c r="JMF543" s="81"/>
      <c r="JMG543" s="80"/>
      <c r="JMH543" s="81"/>
      <c r="JMI543" s="80"/>
      <c r="JMJ543" s="81"/>
      <c r="JMK543" s="80"/>
      <c r="JML543" s="81"/>
      <c r="JMM543" s="80"/>
      <c r="JMN543" s="81"/>
      <c r="JMO543" s="80"/>
      <c r="JMP543" s="81"/>
      <c r="JMQ543" s="80"/>
      <c r="JMR543" s="81"/>
      <c r="JMS543" s="80"/>
      <c r="JMT543" s="81"/>
      <c r="JMU543" s="80"/>
      <c r="JMV543" s="81"/>
      <c r="JMW543" s="80"/>
      <c r="JMX543" s="81"/>
      <c r="JMY543" s="80"/>
      <c r="JMZ543" s="81"/>
      <c r="JNA543" s="80"/>
      <c r="JNB543" s="81"/>
      <c r="JNC543" s="80"/>
      <c r="JND543" s="81"/>
      <c r="JNE543" s="80"/>
      <c r="JNF543" s="81"/>
      <c r="JNG543" s="80"/>
      <c r="JNH543" s="81"/>
      <c r="JNI543" s="80"/>
      <c r="JNJ543" s="81"/>
      <c r="JNK543" s="80"/>
      <c r="JNL543" s="81"/>
      <c r="JNM543" s="80"/>
      <c r="JNN543" s="81"/>
      <c r="JNO543" s="80"/>
      <c r="JNP543" s="81"/>
      <c r="JNQ543" s="80"/>
      <c r="JNR543" s="81"/>
      <c r="JNS543" s="80"/>
      <c r="JNT543" s="81"/>
      <c r="JNU543" s="80"/>
      <c r="JNV543" s="81"/>
      <c r="JNW543" s="80"/>
      <c r="JNX543" s="81"/>
      <c r="JNY543" s="80"/>
      <c r="JNZ543" s="81"/>
      <c r="JOA543" s="80"/>
      <c r="JOB543" s="81"/>
      <c r="JOC543" s="80"/>
      <c r="JOD543" s="81"/>
      <c r="JOE543" s="80"/>
      <c r="JOF543" s="81"/>
      <c r="JOG543" s="80"/>
      <c r="JOH543" s="81"/>
      <c r="JOI543" s="80"/>
      <c r="JOJ543" s="81"/>
      <c r="JOK543" s="80"/>
      <c r="JOL543" s="81"/>
      <c r="JOM543" s="80"/>
      <c r="JON543" s="81"/>
      <c r="JOO543" s="80"/>
      <c r="JOP543" s="81"/>
      <c r="JOQ543" s="80"/>
      <c r="JOR543" s="81"/>
      <c r="JOS543" s="80"/>
      <c r="JOT543" s="81"/>
      <c r="JOU543" s="80"/>
      <c r="JOV543" s="81"/>
      <c r="JOW543" s="80"/>
      <c r="JOX543" s="81"/>
      <c r="JOY543" s="80"/>
      <c r="JOZ543" s="81"/>
      <c r="JPA543" s="80"/>
      <c r="JPB543" s="81"/>
      <c r="JPC543" s="80"/>
      <c r="JPD543" s="81"/>
      <c r="JPE543" s="80"/>
      <c r="JPF543" s="81"/>
      <c r="JPG543" s="80"/>
      <c r="JPH543" s="81"/>
      <c r="JPI543" s="80"/>
      <c r="JPJ543" s="81"/>
      <c r="JPK543" s="80"/>
      <c r="JPL543" s="81"/>
      <c r="JPM543" s="80"/>
      <c r="JPN543" s="81"/>
      <c r="JPO543" s="80"/>
      <c r="JPP543" s="81"/>
      <c r="JPQ543" s="80"/>
      <c r="JPR543" s="81"/>
      <c r="JPS543" s="80"/>
      <c r="JPT543" s="81"/>
      <c r="JPU543" s="80"/>
      <c r="JPV543" s="81"/>
      <c r="JPW543" s="80"/>
      <c r="JPX543" s="81"/>
      <c r="JPY543" s="80"/>
      <c r="JPZ543" s="81"/>
      <c r="JQA543" s="80"/>
      <c r="JQB543" s="81"/>
      <c r="JQC543" s="80"/>
      <c r="JQD543" s="81"/>
      <c r="JQE543" s="80"/>
      <c r="JQF543" s="81"/>
      <c r="JQG543" s="80"/>
      <c r="JQH543" s="81"/>
      <c r="JQI543" s="80"/>
      <c r="JQJ543" s="81"/>
      <c r="JQK543" s="80"/>
      <c r="JQL543" s="81"/>
      <c r="JQM543" s="80"/>
      <c r="JQN543" s="81"/>
      <c r="JQO543" s="80"/>
      <c r="JQP543" s="81"/>
      <c r="JQQ543" s="80"/>
      <c r="JQR543" s="81"/>
      <c r="JQS543" s="80"/>
      <c r="JQT543" s="81"/>
      <c r="JQU543" s="80"/>
      <c r="JQV543" s="81"/>
      <c r="JQW543" s="80"/>
      <c r="JQX543" s="81"/>
      <c r="JQY543" s="80"/>
      <c r="JQZ543" s="81"/>
      <c r="JRA543" s="80"/>
      <c r="JRB543" s="81"/>
      <c r="JRC543" s="80"/>
      <c r="JRD543" s="81"/>
      <c r="JRE543" s="80"/>
      <c r="JRF543" s="81"/>
      <c r="JRG543" s="80"/>
      <c r="JRH543" s="81"/>
      <c r="JRI543" s="80"/>
      <c r="JRJ543" s="81"/>
      <c r="JRK543" s="80"/>
      <c r="JRL543" s="81"/>
      <c r="JRM543" s="80"/>
      <c r="JRN543" s="81"/>
      <c r="JRO543" s="80"/>
      <c r="JRP543" s="81"/>
      <c r="JRQ543" s="80"/>
      <c r="JRR543" s="81"/>
      <c r="JRS543" s="80"/>
      <c r="JRT543" s="81"/>
      <c r="JRU543" s="80"/>
      <c r="JRV543" s="81"/>
      <c r="JRW543" s="80"/>
      <c r="JRX543" s="81"/>
      <c r="JRY543" s="80"/>
      <c r="JRZ543" s="81"/>
      <c r="JSA543" s="80"/>
      <c r="JSB543" s="81"/>
      <c r="JSC543" s="80"/>
      <c r="JSD543" s="81"/>
      <c r="JSE543" s="80"/>
      <c r="JSF543" s="81"/>
      <c r="JSG543" s="80"/>
      <c r="JSH543" s="81"/>
      <c r="JSI543" s="80"/>
      <c r="JSJ543" s="81"/>
      <c r="JSK543" s="80"/>
      <c r="JSL543" s="81"/>
      <c r="JSM543" s="80"/>
      <c r="JSN543" s="81"/>
      <c r="JSO543" s="80"/>
      <c r="JSP543" s="81"/>
      <c r="JSQ543" s="80"/>
      <c r="JSR543" s="81"/>
      <c r="JSS543" s="80"/>
      <c r="JST543" s="81"/>
      <c r="JSU543" s="80"/>
      <c r="JSV543" s="81"/>
      <c r="JSW543" s="80"/>
      <c r="JSX543" s="81"/>
      <c r="JSY543" s="80"/>
      <c r="JSZ543" s="81"/>
      <c r="JTA543" s="80"/>
      <c r="JTB543" s="81"/>
      <c r="JTC543" s="80"/>
      <c r="JTD543" s="81"/>
      <c r="JTE543" s="80"/>
      <c r="JTF543" s="81"/>
      <c r="JTG543" s="80"/>
      <c r="JTH543" s="81"/>
      <c r="JTI543" s="80"/>
      <c r="JTJ543" s="81"/>
      <c r="JTK543" s="80"/>
      <c r="JTL543" s="81"/>
      <c r="JTM543" s="80"/>
      <c r="JTN543" s="81"/>
      <c r="JTO543" s="80"/>
      <c r="JTP543" s="81"/>
      <c r="JTQ543" s="80"/>
      <c r="JTR543" s="81"/>
      <c r="JTS543" s="80"/>
      <c r="JTT543" s="81"/>
      <c r="JTU543" s="80"/>
      <c r="JTV543" s="81"/>
      <c r="JTW543" s="80"/>
      <c r="JTX543" s="81"/>
      <c r="JTY543" s="80"/>
      <c r="JTZ543" s="81"/>
      <c r="JUA543" s="80"/>
      <c r="JUB543" s="81"/>
      <c r="JUC543" s="80"/>
      <c r="JUD543" s="81"/>
      <c r="JUE543" s="80"/>
      <c r="JUF543" s="81"/>
      <c r="JUG543" s="80"/>
      <c r="JUH543" s="81"/>
      <c r="JUI543" s="80"/>
      <c r="JUJ543" s="81"/>
      <c r="JUK543" s="80"/>
      <c r="JUL543" s="81"/>
      <c r="JUM543" s="80"/>
      <c r="JUN543" s="81"/>
      <c r="JUO543" s="80"/>
      <c r="JUP543" s="81"/>
      <c r="JUQ543" s="80"/>
      <c r="JUR543" s="81"/>
      <c r="JUS543" s="80"/>
      <c r="JUT543" s="81"/>
      <c r="JUU543" s="80"/>
      <c r="JUV543" s="81"/>
      <c r="JUW543" s="80"/>
      <c r="JUX543" s="81"/>
      <c r="JUY543" s="80"/>
      <c r="JUZ543" s="81"/>
      <c r="JVA543" s="80"/>
      <c r="JVB543" s="81"/>
      <c r="JVC543" s="80"/>
      <c r="JVD543" s="81"/>
      <c r="JVE543" s="80"/>
      <c r="JVF543" s="81"/>
      <c r="JVG543" s="80"/>
      <c r="JVH543" s="81"/>
      <c r="JVI543" s="80"/>
      <c r="JVJ543" s="81"/>
      <c r="JVK543" s="80"/>
      <c r="JVL543" s="81"/>
      <c r="JVM543" s="80"/>
      <c r="JVN543" s="81"/>
      <c r="JVO543" s="80"/>
      <c r="JVP543" s="81"/>
      <c r="JVQ543" s="80"/>
      <c r="JVR543" s="81"/>
      <c r="JVS543" s="80"/>
      <c r="JVT543" s="81"/>
      <c r="JVU543" s="80"/>
      <c r="JVV543" s="81"/>
      <c r="JVW543" s="80"/>
      <c r="JVX543" s="81"/>
      <c r="JVY543" s="80"/>
      <c r="JVZ543" s="81"/>
      <c r="JWA543" s="80"/>
      <c r="JWB543" s="81"/>
      <c r="JWC543" s="80"/>
      <c r="JWD543" s="81"/>
      <c r="JWE543" s="80"/>
      <c r="JWF543" s="81"/>
      <c r="JWG543" s="80"/>
      <c r="JWH543" s="81"/>
      <c r="JWI543" s="80"/>
      <c r="JWJ543" s="81"/>
      <c r="JWK543" s="80"/>
      <c r="JWL543" s="81"/>
      <c r="JWM543" s="80"/>
      <c r="JWN543" s="81"/>
      <c r="JWO543" s="80"/>
      <c r="JWP543" s="81"/>
      <c r="JWQ543" s="80"/>
      <c r="JWR543" s="81"/>
      <c r="JWS543" s="80"/>
      <c r="JWT543" s="81"/>
      <c r="JWU543" s="80"/>
      <c r="JWV543" s="81"/>
      <c r="JWW543" s="80"/>
      <c r="JWX543" s="81"/>
      <c r="JWY543" s="80"/>
      <c r="JWZ543" s="81"/>
      <c r="JXA543" s="80"/>
      <c r="JXB543" s="81"/>
      <c r="JXC543" s="80"/>
      <c r="JXD543" s="81"/>
      <c r="JXE543" s="80"/>
      <c r="JXF543" s="81"/>
      <c r="JXG543" s="80"/>
      <c r="JXH543" s="81"/>
      <c r="JXI543" s="80"/>
      <c r="JXJ543" s="81"/>
      <c r="JXK543" s="80"/>
      <c r="JXL543" s="81"/>
      <c r="JXM543" s="80"/>
      <c r="JXN543" s="81"/>
      <c r="JXO543" s="80"/>
      <c r="JXP543" s="81"/>
      <c r="JXQ543" s="80"/>
      <c r="JXR543" s="81"/>
      <c r="JXS543" s="80"/>
      <c r="JXT543" s="81"/>
      <c r="JXU543" s="80"/>
      <c r="JXV543" s="81"/>
      <c r="JXW543" s="80"/>
      <c r="JXX543" s="81"/>
      <c r="JXY543" s="80"/>
      <c r="JXZ543" s="81"/>
      <c r="JYA543" s="80"/>
      <c r="JYB543" s="81"/>
      <c r="JYC543" s="80"/>
      <c r="JYD543" s="81"/>
      <c r="JYE543" s="80"/>
      <c r="JYF543" s="81"/>
      <c r="JYG543" s="80"/>
      <c r="JYH543" s="81"/>
      <c r="JYI543" s="80"/>
      <c r="JYJ543" s="81"/>
      <c r="JYK543" s="80"/>
      <c r="JYL543" s="81"/>
      <c r="JYM543" s="80"/>
      <c r="JYN543" s="81"/>
      <c r="JYO543" s="80"/>
      <c r="JYP543" s="81"/>
      <c r="JYQ543" s="80"/>
      <c r="JYR543" s="81"/>
      <c r="JYS543" s="80"/>
      <c r="JYT543" s="81"/>
      <c r="JYU543" s="80"/>
      <c r="JYV543" s="81"/>
      <c r="JYW543" s="80"/>
      <c r="JYX543" s="81"/>
      <c r="JYY543" s="80"/>
      <c r="JYZ543" s="81"/>
      <c r="JZA543" s="80"/>
      <c r="JZB543" s="81"/>
      <c r="JZC543" s="80"/>
      <c r="JZD543" s="81"/>
      <c r="JZE543" s="80"/>
      <c r="JZF543" s="81"/>
      <c r="JZG543" s="80"/>
      <c r="JZH543" s="81"/>
      <c r="JZI543" s="80"/>
      <c r="JZJ543" s="81"/>
      <c r="JZK543" s="80"/>
      <c r="JZL543" s="81"/>
      <c r="JZM543" s="80"/>
      <c r="JZN543" s="81"/>
      <c r="JZO543" s="80"/>
      <c r="JZP543" s="81"/>
      <c r="JZQ543" s="80"/>
      <c r="JZR543" s="81"/>
      <c r="JZS543" s="80"/>
      <c r="JZT543" s="81"/>
      <c r="JZU543" s="80"/>
      <c r="JZV543" s="81"/>
      <c r="JZW543" s="80"/>
      <c r="JZX543" s="81"/>
      <c r="JZY543" s="80"/>
      <c r="JZZ543" s="81"/>
      <c r="KAA543" s="80"/>
      <c r="KAB543" s="81"/>
      <c r="KAC543" s="80"/>
      <c r="KAD543" s="81"/>
      <c r="KAE543" s="80"/>
      <c r="KAF543" s="81"/>
      <c r="KAG543" s="80"/>
      <c r="KAH543" s="81"/>
      <c r="KAI543" s="80"/>
      <c r="KAJ543" s="81"/>
      <c r="KAK543" s="80"/>
      <c r="KAL543" s="81"/>
      <c r="KAM543" s="80"/>
      <c r="KAN543" s="81"/>
      <c r="KAO543" s="80"/>
      <c r="KAP543" s="81"/>
      <c r="KAQ543" s="80"/>
      <c r="KAR543" s="81"/>
      <c r="KAS543" s="80"/>
      <c r="KAT543" s="81"/>
      <c r="KAU543" s="80"/>
      <c r="KAV543" s="81"/>
      <c r="KAW543" s="80"/>
      <c r="KAX543" s="81"/>
      <c r="KAY543" s="80"/>
      <c r="KAZ543" s="81"/>
      <c r="KBA543" s="80"/>
      <c r="KBB543" s="81"/>
      <c r="KBC543" s="80"/>
      <c r="KBD543" s="81"/>
      <c r="KBE543" s="80"/>
      <c r="KBF543" s="81"/>
      <c r="KBG543" s="80"/>
      <c r="KBH543" s="81"/>
      <c r="KBI543" s="80"/>
      <c r="KBJ543" s="81"/>
      <c r="KBK543" s="80"/>
      <c r="KBL543" s="81"/>
      <c r="KBM543" s="80"/>
      <c r="KBN543" s="81"/>
      <c r="KBO543" s="80"/>
      <c r="KBP543" s="81"/>
      <c r="KBQ543" s="80"/>
      <c r="KBR543" s="81"/>
      <c r="KBS543" s="80"/>
      <c r="KBT543" s="81"/>
      <c r="KBU543" s="80"/>
      <c r="KBV543" s="81"/>
      <c r="KBW543" s="80"/>
      <c r="KBX543" s="81"/>
      <c r="KBY543" s="80"/>
      <c r="KBZ543" s="81"/>
      <c r="KCA543" s="80"/>
      <c r="KCB543" s="81"/>
      <c r="KCC543" s="80"/>
      <c r="KCD543" s="81"/>
      <c r="KCE543" s="80"/>
      <c r="KCF543" s="81"/>
      <c r="KCG543" s="80"/>
      <c r="KCH543" s="81"/>
      <c r="KCI543" s="80"/>
      <c r="KCJ543" s="81"/>
      <c r="KCK543" s="80"/>
      <c r="KCL543" s="81"/>
      <c r="KCM543" s="80"/>
      <c r="KCN543" s="81"/>
      <c r="KCO543" s="80"/>
      <c r="KCP543" s="81"/>
      <c r="KCQ543" s="80"/>
      <c r="KCR543" s="81"/>
      <c r="KCS543" s="80"/>
      <c r="KCT543" s="81"/>
      <c r="KCU543" s="80"/>
      <c r="KCV543" s="81"/>
      <c r="KCW543" s="80"/>
      <c r="KCX543" s="81"/>
      <c r="KCY543" s="80"/>
      <c r="KCZ543" s="81"/>
      <c r="KDA543" s="80"/>
      <c r="KDB543" s="81"/>
      <c r="KDC543" s="80"/>
      <c r="KDD543" s="81"/>
      <c r="KDE543" s="80"/>
      <c r="KDF543" s="81"/>
      <c r="KDG543" s="80"/>
      <c r="KDH543" s="81"/>
      <c r="KDI543" s="80"/>
      <c r="KDJ543" s="81"/>
      <c r="KDK543" s="80"/>
      <c r="KDL543" s="81"/>
      <c r="KDM543" s="80"/>
      <c r="KDN543" s="81"/>
      <c r="KDO543" s="80"/>
      <c r="KDP543" s="81"/>
      <c r="KDQ543" s="80"/>
      <c r="KDR543" s="81"/>
      <c r="KDS543" s="80"/>
      <c r="KDT543" s="81"/>
      <c r="KDU543" s="80"/>
      <c r="KDV543" s="81"/>
      <c r="KDW543" s="80"/>
      <c r="KDX543" s="81"/>
      <c r="KDY543" s="80"/>
      <c r="KDZ543" s="81"/>
      <c r="KEA543" s="80"/>
      <c r="KEB543" s="81"/>
      <c r="KEC543" s="80"/>
      <c r="KED543" s="81"/>
      <c r="KEE543" s="80"/>
      <c r="KEF543" s="81"/>
      <c r="KEG543" s="80"/>
      <c r="KEH543" s="81"/>
      <c r="KEI543" s="80"/>
      <c r="KEJ543" s="81"/>
      <c r="KEK543" s="80"/>
      <c r="KEL543" s="81"/>
      <c r="KEM543" s="80"/>
      <c r="KEN543" s="81"/>
      <c r="KEO543" s="80"/>
      <c r="KEP543" s="81"/>
      <c r="KEQ543" s="80"/>
      <c r="KER543" s="81"/>
      <c r="KES543" s="80"/>
      <c r="KET543" s="81"/>
      <c r="KEU543" s="80"/>
      <c r="KEV543" s="81"/>
      <c r="KEW543" s="80"/>
      <c r="KEX543" s="81"/>
      <c r="KEY543" s="80"/>
      <c r="KEZ543" s="81"/>
      <c r="KFA543" s="80"/>
      <c r="KFB543" s="81"/>
      <c r="KFC543" s="80"/>
      <c r="KFD543" s="81"/>
      <c r="KFE543" s="80"/>
      <c r="KFF543" s="81"/>
      <c r="KFG543" s="80"/>
      <c r="KFH543" s="81"/>
      <c r="KFI543" s="80"/>
      <c r="KFJ543" s="81"/>
      <c r="KFK543" s="80"/>
      <c r="KFL543" s="81"/>
      <c r="KFM543" s="80"/>
      <c r="KFN543" s="81"/>
      <c r="KFO543" s="80"/>
      <c r="KFP543" s="81"/>
      <c r="KFQ543" s="80"/>
      <c r="KFR543" s="81"/>
      <c r="KFS543" s="80"/>
      <c r="KFT543" s="81"/>
      <c r="KFU543" s="80"/>
      <c r="KFV543" s="81"/>
      <c r="KFW543" s="80"/>
      <c r="KFX543" s="81"/>
      <c r="KFY543" s="80"/>
      <c r="KFZ543" s="81"/>
      <c r="KGA543" s="80"/>
      <c r="KGB543" s="81"/>
      <c r="KGC543" s="80"/>
      <c r="KGD543" s="81"/>
      <c r="KGE543" s="80"/>
      <c r="KGF543" s="81"/>
      <c r="KGG543" s="80"/>
      <c r="KGH543" s="81"/>
      <c r="KGI543" s="80"/>
      <c r="KGJ543" s="81"/>
      <c r="KGK543" s="80"/>
      <c r="KGL543" s="81"/>
      <c r="KGM543" s="80"/>
      <c r="KGN543" s="81"/>
      <c r="KGO543" s="80"/>
      <c r="KGP543" s="81"/>
      <c r="KGQ543" s="80"/>
      <c r="KGR543" s="81"/>
      <c r="KGS543" s="80"/>
      <c r="KGT543" s="81"/>
      <c r="KGU543" s="80"/>
      <c r="KGV543" s="81"/>
      <c r="KGW543" s="80"/>
      <c r="KGX543" s="81"/>
      <c r="KGY543" s="80"/>
      <c r="KGZ543" s="81"/>
      <c r="KHA543" s="80"/>
      <c r="KHB543" s="81"/>
      <c r="KHC543" s="80"/>
      <c r="KHD543" s="81"/>
      <c r="KHE543" s="80"/>
      <c r="KHF543" s="81"/>
      <c r="KHG543" s="80"/>
      <c r="KHH543" s="81"/>
      <c r="KHI543" s="80"/>
      <c r="KHJ543" s="81"/>
      <c r="KHK543" s="80"/>
      <c r="KHL543" s="81"/>
      <c r="KHM543" s="80"/>
      <c r="KHN543" s="81"/>
      <c r="KHO543" s="80"/>
      <c r="KHP543" s="81"/>
      <c r="KHQ543" s="80"/>
      <c r="KHR543" s="81"/>
      <c r="KHS543" s="80"/>
      <c r="KHT543" s="81"/>
      <c r="KHU543" s="80"/>
      <c r="KHV543" s="81"/>
      <c r="KHW543" s="80"/>
      <c r="KHX543" s="81"/>
      <c r="KHY543" s="80"/>
      <c r="KHZ543" s="81"/>
      <c r="KIA543" s="80"/>
      <c r="KIB543" s="81"/>
      <c r="KIC543" s="80"/>
      <c r="KID543" s="81"/>
      <c r="KIE543" s="80"/>
      <c r="KIF543" s="81"/>
      <c r="KIG543" s="80"/>
      <c r="KIH543" s="81"/>
      <c r="KII543" s="80"/>
      <c r="KIJ543" s="81"/>
      <c r="KIK543" s="80"/>
      <c r="KIL543" s="81"/>
      <c r="KIM543" s="80"/>
      <c r="KIN543" s="81"/>
      <c r="KIO543" s="80"/>
      <c r="KIP543" s="81"/>
      <c r="KIQ543" s="80"/>
      <c r="KIR543" s="81"/>
      <c r="KIS543" s="80"/>
      <c r="KIT543" s="81"/>
      <c r="KIU543" s="80"/>
      <c r="KIV543" s="81"/>
      <c r="KIW543" s="80"/>
      <c r="KIX543" s="81"/>
      <c r="KIY543" s="80"/>
      <c r="KIZ543" s="81"/>
      <c r="KJA543" s="80"/>
      <c r="KJB543" s="81"/>
      <c r="KJC543" s="80"/>
      <c r="KJD543" s="81"/>
      <c r="KJE543" s="80"/>
      <c r="KJF543" s="81"/>
      <c r="KJG543" s="80"/>
      <c r="KJH543" s="81"/>
      <c r="KJI543" s="80"/>
      <c r="KJJ543" s="81"/>
      <c r="KJK543" s="80"/>
      <c r="KJL543" s="81"/>
      <c r="KJM543" s="80"/>
      <c r="KJN543" s="81"/>
      <c r="KJO543" s="80"/>
      <c r="KJP543" s="81"/>
      <c r="KJQ543" s="80"/>
      <c r="KJR543" s="81"/>
      <c r="KJS543" s="80"/>
      <c r="KJT543" s="81"/>
      <c r="KJU543" s="80"/>
      <c r="KJV543" s="81"/>
      <c r="KJW543" s="80"/>
      <c r="KJX543" s="81"/>
      <c r="KJY543" s="80"/>
      <c r="KJZ543" s="81"/>
      <c r="KKA543" s="80"/>
      <c r="KKB543" s="81"/>
      <c r="KKC543" s="80"/>
      <c r="KKD543" s="81"/>
      <c r="KKE543" s="80"/>
      <c r="KKF543" s="81"/>
      <c r="KKG543" s="80"/>
      <c r="KKH543" s="81"/>
      <c r="KKI543" s="80"/>
      <c r="KKJ543" s="81"/>
      <c r="KKK543" s="80"/>
      <c r="KKL543" s="81"/>
      <c r="KKM543" s="80"/>
      <c r="KKN543" s="81"/>
      <c r="KKO543" s="80"/>
      <c r="KKP543" s="81"/>
      <c r="KKQ543" s="80"/>
      <c r="KKR543" s="81"/>
      <c r="KKS543" s="80"/>
      <c r="KKT543" s="81"/>
      <c r="KKU543" s="80"/>
      <c r="KKV543" s="81"/>
      <c r="KKW543" s="80"/>
      <c r="KKX543" s="81"/>
      <c r="KKY543" s="80"/>
      <c r="KKZ543" s="81"/>
      <c r="KLA543" s="80"/>
      <c r="KLB543" s="81"/>
      <c r="KLC543" s="80"/>
      <c r="KLD543" s="81"/>
      <c r="KLE543" s="80"/>
      <c r="KLF543" s="81"/>
      <c r="KLG543" s="80"/>
      <c r="KLH543" s="81"/>
      <c r="KLI543" s="80"/>
      <c r="KLJ543" s="81"/>
      <c r="KLK543" s="80"/>
      <c r="KLL543" s="81"/>
      <c r="KLM543" s="80"/>
      <c r="KLN543" s="81"/>
      <c r="KLO543" s="80"/>
      <c r="KLP543" s="81"/>
      <c r="KLQ543" s="80"/>
      <c r="KLR543" s="81"/>
      <c r="KLS543" s="80"/>
      <c r="KLT543" s="81"/>
      <c r="KLU543" s="80"/>
      <c r="KLV543" s="81"/>
      <c r="KLW543" s="80"/>
      <c r="KLX543" s="81"/>
      <c r="KLY543" s="80"/>
      <c r="KLZ543" s="81"/>
      <c r="KMA543" s="80"/>
      <c r="KMB543" s="81"/>
      <c r="KMC543" s="80"/>
      <c r="KMD543" s="81"/>
      <c r="KME543" s="80"/>
      <c r="KMF543" s="81"/>
      <c r="KMG543" s="80"/>
      <c r="KMH543" s="81"/>
      <c r="KMI543" s="80"/>
      <c r="KMJ543" s="81"/>
      <c r="KMK543" s="80"/>
      <c r="KML543" s="81"/>
      <c r="KMM543" s="80"/>
      <c r="KMN543" s="81"/>
      <c r="KMO543" s="80"/>
      <c r="KMP543" s="81"/>
      <c r="KMQ543" s="80"/>
      <c r="KMR543" s="81"/>
      <c r="KMS543" s="80"/>
      <c r="KMT543" s="81"/>
      <c r="KMU543" s="80"/>
      <c r="KMV543" s="81"/>
      <c r="KMW543" s="80"/>
      <c r="KMX543" s="81"/>
      <c r="KMY543" s="80"/>
      <c r="KMZ543" s="81"/>
      <c r="KNA543" s="80"/>
      <c r="KNB543" s="81"/>
      <c r="KNC543" s="80"/>
      <c r="KND543" s="81"/>
      <c r="KNE543" s="80"/>
      <c r="KNF543" s="81"/>
      <c r="KNG543" s="80"/>
      <c r="KNH543" s="81"/>
      <c r="KNI543" s="80"/>
      <c r="KNJ543" s="81"/>
      <c r="KNK543" s="80"/>
      <c r="KNL543" s="81"/>
      <c r="KNM543" s="80"/>
      <c r="KNN543" s="81"/>
      <c r="KNO543" s="80"/>
      <c r="KNP543" s="81"/>
      <c r="KNQ543" s="80"/>
      <c r="KNR543" s="81"/>
      <c r="KNS543" s="80"/>
      <c r="KNT543" s="81"/>
      <c r="KNU543" s="80"/>
      <c r="KNV543" s="81"/>
      <c r="KNW543" s="80"/>
      <c r="KNX543" s="81"/>
      <c r="KNY543" s="80"/>
      <c r="KNZ543" s="81"/>
      <c r="KOA543" s="80"/>
      <c r="KOB543" s="81"/>
      <c r="KOC543" s="80"/>
      <c r="KOD543" s="81"/>
      <c r="KOE543" s="80"/>
      <c r="KOF543" s="81"/>
      <c r="KOG543" s="80"/>
      <c r="KOH543" s="81"/>
      <c r="KOI543" s="80"/>
      <c r="KOJ543" s="81"/>
      <c r="KOK543" s="80"/>
      <c r="KOL543" s="81"/>
      <c r="KOM543" s="80"/>
      <c r="KON543" s="81"/>
      <c r="KOO543" s="80"/>
      <c r="KOP543" s="81"/>
      <c r="KOQ543" s="80"/>
      <c r="KOR543" s="81"/>
      <c r="KOS543" s="80"/>
      <c r="KOT543" s="81"/>
      <c r="KOU543" s="80"/>
      <c r="KOV543" s="81"/>
      <c r="KOW543" s="80"/>
      <c r="KOX543" s="81"/>
      <c r="KOY543" s="80"/>
      <c r="KOZ543" s="81"/>
      <c r="KPA543" s="80"/>
      <c r="KPB543" s="81"/>
      <c r="KPC543" s="80"/>
      <c r="KPD543" s="81"/>
      <c r="KPE543" s="80"/>
      <c r="KPF543" s="81"/>
      <c r="KPG543" s="80"/>
      <c r="KPH543" s="81"/>
      <c r="KPI543" s="80"/>
      <c r="KPJ543" s="81"/>
      <c r="KPK543" s="80"/>
      <c r="KPL543" s="81"/>
      <c r="KPM543" s="80"/>
      <c r="KPN543" s="81"/>
      <c r="KPO543" s="80"/>
      <c r="KPP543" s="81"/>
      <c r="KPQ543" s="80"/>
      <c r="KPR543" s="81"/>
      <c r="KPS543" s="80"/>
      <c r="KPT543" s="81"/>
      <c r="KPU543" s="80"/>
      <c r="KPV543" s="81"/>
      <c r="KPW543" s="80"/>
      <c r="KPX543" s="81"/>
      <c r="KPY543" s="80"/>
      <c r="KPZ543" s="81"/>
      <c r="KQA543" s="80"/>
      <c r="KQB543" s="81"/>
      <c r="KQC543" s="80"/>
      <c r="KQD543" s="81"/>
      <c r="KQE543" s="80"/>
      <c r="KQF543" s="81"/>
      <c r="KQG543" s="80"/>
      <c r="KQH543" s="81"/>
      <c r="KQI543" s="80"/>
      <c r="KQJ543" s="81"/>
      <c r="KQK543" s="80"/>
      <c r="KQL543" s="81"/>
      <c r="KQM543" s="80"/>
      <c r="KQN543" s="81"/>
      <c r="KQO543" s="80"/>
      <c r="KQP543" s="81"/>
      <c r="KQQ543" s="80"/>
      <c r="KQR543" s="81"/>
      <c r="KQS543" s="80"/>
      <c r="KQT543" s="81"/>
      <c r="KQU543" s="80"/>
      <c r="KQV543" s="81"/>
      <c r="KQW543" s="80"/>
      <c r="KQX543" s="81"/>
      <c r="KQY543" s="80"/>
      <c r="KQZ543" s="81"/>
      <c r="KRA543" s="80"/>
      <c r="KRB543" s="81"/>
      <c r="KRC543" s="80"/>
      <c r="KRD543" s="81"/>
      <c r="KRE543" s="80"/>
      <c r="KRF543" s="81"/>
      <c r="KRG543" s="80"/>
      <c r="KRH543" s="81"/>
      <c r="KRI543" s="80"/>
      <c r="KRJ543" s="81"/>
      <c r="KRK543" s="80"/>
      <c r="KRL543" s="81"/>
      <c r="KRM543" s="80"/>
      <c r="KRN543" s="81"/>
      <c r="KRO543" s="80"/>
      <c r="KRP543" s="81"/>
      <c r="KRQ543" s="80"/>
      <c r="KRR543" s="81"/>
      <c r="KRS543" s="80"/>
      <c r="KRT543" s="81"/>
      <c r="KRU543" s="80"/>
      <c r="KRV543" s="81"/>
      <c r="KRW543" s="80"/>
      <c r="KRX543" s="81"/>
      <c r="KRY543" s="80"/>
      <c r="KRZ543" s="81"/>
      <c r="KSA543" s="80"/>
      <c r="KSB543" s="81"/>
      <c r="KSC543" s="80"/>
      <c r="KSD543" s="81"/>
      <c r="KSE543" s="80"/>
      <c r="KSF543" s="81"/>
      <c r="KSG543" s="80"/>
      <c r="KSH543" s="81"/>
      <c r="KSI543" s="80"/>
      <c r="KSJ543" s="81"/>
      <c r="KSK543" s="80"/>
      <c r="KSL543" s="81"/>
      <c r="KSM543" s="80"/>
      <c r="KSN543" s="81"/>
      <c r="KSO543" s="80"/>
      <c r="KSP543" s="81"/>
      <c r="KSQ543" s="80"/>
      <c r="KSR543" s="81"/>
      <c r="KSS543" s="80"/>
      <c r="KST543" s="81"/>
      <c r="KSU543" s="80"/>
      <c r="KSV543" s="81"/>
      <c r="KSW543" s="80"/>
      <c r="KSX543" s="81"/>
      <c r="KSY543" s="80"/>
      <c r="KSZ543" s="81"/>
      <c r="KTA543" s="80"/>
      <c r="KTB543" s="81"/>
      <c r="KTC543" s="80"/>
      <c r="KTD543" s="81"/>
      <c r="KTE543" s="80"/>
      <c r="KTF543" s="81"/>
      <c r="KTG543" s="80"/>
      <c r="KTH543" s="81"/>
      <c r="KTI543" s="80"/>
      <c r="KTJ543" s="81"/>
      <c r="KTK543" s="80"/>
      <c r="KTL543" s="81"/>
      <c r="KTM543" s="80"/>
      <c r="KTN543" s="81"/>
      <c r="KTO543" s="80"/>
      <c r="KTP543" s="81"/>
      <c r="KTQ543" s="80"/>
      <c r="KTR543" s="81"/>
      <c r="KTS543" s="80"/>
      <c r="KTT543" s="81"/>
      <c r="KTU543" s="80"/>
      <c r="KTV543" s="81"/>
      <c r="KTW543" s="80"/>
      <c r="KTX543" s="81"/>
      <c r="KTY543" s="80"/>
      <c r="KTZ543" s="81"/>
      <c r="KUA543" s="80"/>
      <c r="KUB543" s="81"/>
      <c r="KUC543" s="80"/>
      <c r="KUD543" s="81"/>
      <c r="KUE543" s="80"/>
      <c r="KUF543" s="81"/>
      <c r="KUG543" s="80"/>
      <c r="KUH543" s="81"/>
      <c r="KUI543" s="80"/>
      <c r="KUJ543" s="81"/>
      <c r="KUK543" s="80"/>
      <c r="KUL543" s="81"/>
      <c r="KUM543" s="80"/>
      <c r="KUN543" s="81"/>
      <c r="KUO543" s="80"/>
      <c r="KUP543" s="81"/>
      <c r="KUQ543" s="80"/>
      <c r="KUR543" s="81"/>
      <c r="KUS543" s="80"/>
      <c r="KUT543" s="81"/>
      <c r="KUU543" s="80"/>
      <c r="KUV543" s="81"/>
      <c r="KUW543" s="80"/>
      <c r="KUX543" s="81"/>
      <c r="KUY543" s="80"/>
      <c r="KUZ543" s="81"/>
      <c r="KVA543" s="80"/>
      <c r="KVB543" s="81"/>
      <c r="KVC543" s="80"/>
      <c r="KVD543" s="81"/>
      <c r="KVE543" s="80"/>
      <c r="KVF543" s="81"/>
      <c r="KVG543" s="80"/>
      <c r="KVH543" s="81"/>
      <c r="KVI543" s="80"/>
      <c r="KVJ543" s="81"/>
      <c r="KVK543" s="80"/>
      <c r="KVL543" s="81"/>
      <c r="KVM543" s="80"/>
      <c r="KVN543" s="81"/>
      <c r="KVO543" s="80"/>
      <c r="KVP543" s="81"/>
      <c r="KVQ543" s="80"/>
      <c r="KVR543" s="81"/>
      <c r="KVS543" s="80"/>
      <c r="KVT543" s="81"/>
      <c r="KVU543" s="80"/>
      <c r="KVV543" s="81"/>
      <c r="KVW543" s="80"/>
      <c r="KVX543" s="81"/>
      <c r="KVY543" s="80"/>
      <c r="KVZ543" s="81"/>
      <c r="KWA543" s="80"/>
      <c r="KWB543" s="81"/>
      <c r="KWC543" s="80"/>
      <c r="KWD543" s="81"/>
      <c r="KWE543" s="80"/>
      <c r="KWF543" s="81"/>
      <c r="KWG543" s="80"/>
      <c r="KWH543" s="81"/>
      <c r="KWI543" s="80"/>
      <c r="KWJ543" s="81"/>
      <c r="KWK543" s="80"/>
      <c r="KWL543" s="81"/>
      <c r="KWM543" s="80"/>
      <c r="KWN543" s="81"/>
      <c r="KWO543" s="80"/>
      <c r="KWP543" s="81"/>
      <c r="KWQ543" s="80"/>
      <c r="KWR543" s="81"/>
      <c r="KWS543" s="80"/>
      <c r="KWT543" s="81"/>
      <c r="KWU543" s="80"/>
      <c r="KWV543" s="81"/>
      <c r="KWW543" s="80"/>
      <c r="KWX543" s="81"/>
      <c r="KWY543" s="80"/>
      <c r="KWZ543" s="81"/>
      <c r="KXA543" s="80"/>
      <c r="KXB543" s="81"/>
      <c r="KXC543" s="80"/>
      <c r="KXD543" s="81"/>
      <c r="KXE543" s="80"/>
      <c r="KXF543" s="81"/>
      <c r="KXG543" s="80"/>
      <c r="KXH543" s="81"/>
      <c r="KXI543" s="80"/>
      <c r="KXJ543" s="81"/>
      <c r="KXK543" s="80"/>
      <c r="KXL543" s="81"/>
      <c r="KXM543" s="80"/>
      <c r="KXN543" s="81"/>
      <c r="KXO543" s="80"/>
      <c r="KXP543" s="81"/>
      <c r="KXQ543" s="80"/>
      <c r="KXR543" s="81"/>
      <c r="KXS543" s="80"/>
      <c r="KXT543" s="81"/>
      <c r="KXU543" s="80"/>
      <c r="KXV543" s="81"/>
      <c r="KXW543" s="80"/>
      <c r="KXX543" s="81"/>
      <c r="KXY543" s="80"/>
      <c r="KXZ543" s="81"/>
      <c r="KYA543" s="80"/>
      <c r="KYB543" s="81"/>
      <c r="KYC543" s="80"/>
      <c r="KYD543" s="81"/>
      <c r="KYE543" s="80"/>
      <c r="KYF543" s="81"/>
      <c r="KYG543" s="80"/>
      <c r="KYH543" s="81"/>
      <c r="KYI543" s="80"/>
      <c r="KYJ543" s="81"/>
      <c r="KYK543" s="80"/>
      <c r="KYL543" s="81"/>
      <c r="KYM543" s="80"/>
      <c r="KYN543" s="81"/>
      <c r="KYO543" s="80"/>
      <c r="KYP543" s="81"/>
      <c r="KYQ543" s="80"/>
      <c r="KYR543" s="81"/>
      <c r="KYS543" s="80"/>
      <c r="KYT543" s="81"/>
      <c r="KYU543" s="80"/>
      <c r="KYV543" s="81"/>
      <c r="KYW543" s="80"/>
      <c r="KYX543" s="81"/>
      <c r="KYY543" s="80"/>
      <c r="KYZ543" s="81"/>
      <c r="KZA543" s="80"/>
      <c r="KZB543" s="81"/>
      <c r="KZC543" s="80"/>
      <c r="KZD543" s="81"/>
      <c r="KZE543" s="80"/>
      <c r="KZF543" s="81"/>
      <c r="KZG543" s="80"/>
      <c r="KZH543" s="81"/>
      <c r="KZI543" s="80"/>
      <c r="KZJ543" s="81"/>
      <c r="KZK543" s="80"/>
      <c r="KZL543" s="81"/>
      <c r="KZM543" s="80"/>
      <c r="KZN543" s="81"/>
      <c r="KZO543" s="80"/>
      <c r="KZP543" s="81"/>
      <c r="KZQ543" s="80"/>
      <c r="KZR543" s="81"/>
      <c r="KZS543" s="80"/>
      <c r="KZT543" s="81"/>
      <c r="KZU543" s="80"/>
      <c r="KZV543" s="81"/>
      <c r="KZW543" s="80"/>
      <c r="KZX543" s="81"/>
      <c r="KZY543" s="80"/>
      <c r="KZZ543" s="81"/>
      <c r="LAA543" s="80"/>
      <c r="LAB543" s="81"/>
      <c r="LAC543" s="80"/>
      <c r="LAD543" s="81"/>
      <c r="LAE543" s="80"/>
      <c r="LAF543" s="81"/>
      <c r="LAG543" s="80"/>
      <c r="LAH543" s="81"/>
      <c r="LAI543" s="80"/>
      <c r="LAJ543" s="81"/>
      <c r="LAK543" s="80"/>
      <c r="LAL543" s="81"/>
      <c r="LAM543" s="80"/>
      <c r="LAN543" s="81"/>
      <c r="LAO543" s="80"/>
      <c r="LAP543" s="81"/>
      <c r="LAQ543" s="80"/>
      <c r="LAR543" s="81"/>
      <c r="LAS543" s="80"/>
      <c r="LAT543" s="81"/>
      <c r="LAU543" s="80"/>
      <c r="LAV543" s="81"/>
      <c r="LAW543" s="80"/>
      <c r="LAX543" s="81"/>
      <c r="LAY543" s="80"/>
      <c r="LAZ543" s="81"/>
      <c r="LBA543" s="80"/>
      <c r="LBB543" s="81"/>
      <c r="LBC543" s="80"/>
      <c r="LBD543" s="81"/>
      <c r="LBE543" s="80"/>
      <c r="LBF543" s="81"/>
      <c r="LBG543" s="80"/>
      <c r="LBH543" s="81"/>
      <c r="LBI543" s="80"/>
      <c r="LBJ543" s="81"/>
      <c r="LBK543" s="80"/>
      <c r="LBL543" s="81"/>
      <c r="LBM543" s="80"/>
      <c r="LBN543" s="81"/>
      <c r="LBO543" s="80"/>
      <c r="LBP543" s="81"/>
      <c r="LBQ543" s="80"/>
      <c r="LBR543" s="81"/>
      <c r="LBS543" s="80"/>
      <c r="LBT543" s="81"/>
      <c r="LBU543" s="80"/>
      <c r="LBV543" s="81"/>
      <c r="LBW543" s="80"/>
      <c r="LBX543" s="81"/>
      <c r="LBY543" s="80"/>
      <c r="LBZ543" s="81"/>
      <c r="LCA543" s="80"/>
      <c r="LCB543" s="81"/>
      <c r="LCC543" s="80"/>
      <c r="LCD543" s="81"/>
      <c r="LCE543" s="80"/>
      <c r="LCF543" s="81"/>
      <c r="LCG543" s="80"/>
      <c r="LCH543" s="81"/>
      <c r="LCI543" s="80"/>
      <c r="LCJ543" s="81"/>
      <c r="LCK543" s="80"/>
      <c r="LCL543" s="81"/>
      <c r="LCM543" s="80"/>
      <c r="LCN543" s="81"/>
      <c r="LCO543" s="80"/>
      <c r="LCP543" s="81"/>
      <c r="LCQ543" s="80"/>
      <c r="LCR543" s="81"/>
      <c r="LCS543" s="80"/>
      <c r="LCT543" s="81"/>
      <c r="LCU543" s="80"/>
      <c r="LCV543" s="81"/>
      <c r="LCW543" s="80"/>
      <c r="LCX543" s="81"/>
      <c r="LCY543" s="80"/>
      <c r="LCZ543" s="81"/>
      <c r="LDA543" s="80"/>
      <c r="LDB543" s="81"/>
      <c r="LDC543" s="80"/>
      <c r="LDD543" s="81"/>
      <c r="LDE543" s="80"/>
      <c r="LDF543" s="81"/>
      <c r="LDG543" s="80"/>
      <c r="LDH543" s="81"/>
      <c r="LDI543" s="80"/>
      <c r="LDJ543" s="81"/>
      <c r="LDK543" s="80"/>
      <c r="LDL543" s="81"/>
      <c r="LDM543" s="80"/>
      <c r="LDN543" s="81"/>
      <c r="LDO543" s="80"/>
      <c r="LDP543" s="81"/>
      <c r="LDQ543" s="80"/>
      <c r="LDR543" s="81"/>
      <c r="LDS543" s="80"/>
      <c r="LDT543" s="81"/>
      <c r="LDU543" s="80"/>
      <c r="LDV543" s="81"/>
      <c r="LDW543" s="80"/>
      <c r="LDX543" s="81"/>
      <c r="LDY543" s="80"/>
      <c r="LDZ543" s="81"/>
      <c r="LEA543" s="80"/>
      <c r="LEB543" s="81"/>
      <c r="LEC543" s="80"/>
      <c r="LED543" s="81"/>
      <c r="LEE543" s="80"/>
      <c r="LEF543" s="81"/>
      <c r="LEG543" s="80"/>
      <c r="LEH543" s="81"/>
      <c r="LEI543" s="80"/>
      <c r="LEJ543" s="81"/>
      <c r="LEK543" s="80"/>
      <c r="LEL543" s="81"/>
      <c r="LEM543" s="80"/>
      <c r="LEN543" s="81"/>
      <c r="LEO543" s="80"/>
      <c r="LEP543" s="81"/>
      <c r="LEQ543" s="80"/>
      <c r="LER543" s="81"/>
      <c r="LES543" s="80"/>
      <c r="LET543" s="81"/>
      <c r="LEU543" s="80"/>
      <c r="LEV543" s="81"/>
      <c r="LEW543" s="80"/>
      <c r="LEX543" s="81"/>
      <c r="LEY543" s="80"/>
      <c r="LEZ543" s="81"/>
      <c r="LFA543" s="80"/>
      <c r="LFB543" s="81"/>
      <c r="LFC543" s="80"/>
      <c r="LFD543" s="81"/>
      <c r="LFE543" s="80"/>
      <c r="LFF543" s="81"/>
      <c r="LFG543" s="80"/>
      <c r="LFH543" s="81"/>
      <c r="LFI543" s="80"/>
      <c r="LFJ543" s="81"/>
      <c r="LFK543" s="80"/>
      <c r="LFL543" s="81"/>
      <c r="LFM543" s="80"/>
      <c r="LFN543" s="81"/>
      <c r="LFO543" s="80"/>
      <c r="LFP543" s="81"/>
      <c r="LFQ543" s="80"/>
      <c r="LFR543" s="81"/>
      <c r="LFS543" s="80"/>
      <c r="LFT543" s="81"/>
      <c r="LFU543" s="80"/>
      <c r="LFV543" s="81"/>
      <c r="LFW543" s="80"/>
      <c r="LFX543" s="81"/>
      <c r="LFY543" s="80"/>
      <c r="LFZ543" s="81"/>
      <c r="LGA543" s="80"/>
      <c r="LGB543" s="81"/>
      <c r="LGC543" s="80"/>
      <c r="LGD543" s="81"/>
      <c r="LGE543" s="80"/>
      <c r="LGF543" s="81"/>
      <c r="LGG543" s="80"/>
      <c r="LGH543" s="81"/>
      <c r="LGI543" s="80"/>
      <c r="LGJ543" s="81"/>
      <c r="LGK543" s="80"/>
      <c r="LGL543" s="81"/>
      <c r="LGM543" s="80"/>
      <c r="LGN543" s="81"/>
      <c r="LGO543" s="80"/>
      <c r="LGP543" s="81"/>
      <c r="LGQ543" s="80"/>
      <c r="LGR543" s="81"/>
      <c r="LGS543" s="80"/>
      <c r="LGT543" s="81"/>
      <c r="LGU543" s="80"/>
      <c r="LGV543" s="81"/>
      <c r="LGW543" s="80"/>
      <c r="LGX543" s="81"/>
      <c r="LGY543" s="80"/>
      <c r="LGZ543" s="81"/>
      <c r="LHA543" s="80"/>
      <c r="LHB543" s="81"/>
      <c r="LHC543" s="80"/>
      <c r="LHD543" s="81"/>
      <c r="LHE543" s="80"/>
      <c r="LHF543" s="81"/>
      <c r="LHG543" s="80"/>
      <c r="LHH543" s="81"/>
      <c r="LHI543" s="80"/>
      <c r="LHJ543" s="81"/>
      <c r="LHK543" s="80"/>
      <c r="LHL543" s="81"/>
      <c r="LHM543" s="80"/>
      <c r="LHN543" s="81"/>
      <c r="LHO543" s="80"/>
      <c r="LHP543" s="81"/>
      <c r="LHQ543" s="80"/>
      <c r="LHR543" s="81"/>
      <c r="LHS543" s="80"/>
      <c r="LHT543" s="81"/>
      <c r="LHU543" s="80"/>
      <c r="LHV543" s="81"/>
      <c r="LHW543" s="80"/>
      <c r="LHX543" s="81"/>
      <c r="LHY543" s="80"/>
      <c r="LHZ543" s="81"/>
      <c r="LIA543" s="80"/>
      <c r="LIB543" s="81"/>
      <c r="LIC543" s="80"/>
      <c r="LID543" s="81"/>
      <c r="LIE543" s="80"/>
      <c r="LIF543" s="81"/>
      <c r="LIG543" s="80"/>
      <c r="LIH543" s="81"/>
      <c r="LII543" s="80"/>
      <c r="LIJ543" s="81"/>
      <c r="LIK543" s="80"/>
      <c r="LIL543" s="81"/>
      <c r="LIM543" s="80"/>
      <c r="LIN543" s="81"/>
      <c r="LIO543" s="80"/>
      <c r="LIP543" s="81"/>
      <c r="LIQ543" s="80"/>
      <c r="LIR543" s="81"/>
      <c r="LIS543" s="80"/>
      <c r="LIT543" s="81"/>
      <c r="LIU543" s="80"/>
      <c r="LIV543" s="81"/>
      <c r="LIW543" s="80"/>
      <c r="LIX543" s="81"/>
      <c r="LIY543" s="80"/>
      <c r="LIZ543" s="81"/>
      <c r="LJA543" s="80"/>
      <c r="LJB543" s="81"/>
      <c r="LJC543" s="80"/>
      <c r="LJD543" s="81"/>
      <c r="LJE543" s="80"/>
      <c r="LJF543" s="81"/>
      <c r="LJG543" s="80"/>
      <c r="LJH543" s="81"/>
      <c r="LJI543" s="80"/>
      <c r="LJJ543" s="81"/>
      <c r="LJK543" s="80"/>
      <c r="LJL543" s="81"/>
      <c r="LJM543" s="80"/>
      <c r="LJN543" s="81"/>
      <c r="LJO543" s="80"/>
      <c r="LJP543" s="81"/>
      <c r="LJQ543" s="80"/>
      <c r="LJR543" s="81"/>
      <c r="LJS543" s="80"/>
      <c r="LJT543" s="81"/>
      <c r="LJU543" s="80"/>
      <c r="LJV543" s="81"/>
      <c r="LJW543" s="80"/>
      <c r="LJX543" s="81"/>
      <c r="LJY543" s="80"/>
      <c r="LJZ543" s="81"/>
      <c r="LKA543" s="80"/>
      <c r="LKB543" s="81"/>
      <c r="LKC543" s="80"/>
      <c r="LKD543" s="81"/>
      <c r="LKE543" s="80"/>
      <c r="LKF543" s="81"/>
      <c r="LKG543" s="80"/>
      <c r="LKH543" s="81"/>
      <c r="LKI543" s="80"/>
      <c r="LKJ543" s="81"/>
      <c r="LKK543" s="80"/>
      <c r="LKL543" s="81"/>
      <c r="LKM543" s="80"/>
      <c r="LKN543" s="81"/>
      <c r="LKO543" s="80"/>
      <c r="LKP543" s="81"/>
      <c r="LKQ543" s="80"/>
      <c r="LKR543" s="81"/>
      <c r="LKS543" s="80"/>
      <c r="LKT543" s="81"/>
      <c r="LKU543" s="80"/>
      <c r="LKV543" s="81"/>
      <c r="LKW543" s="80"/>
      <c r="LKX543" s="81"/>
      <c r="LKY543" s="80"/>
      <c r="LKZ543" s="81"/>
      <c r="LLA543" s="80"/>
      <c r="LLB543" s="81"/>
      <c r="LLC543" s="80"/>
      <c r="LLD543" s="81"/>
      <c r="LLE543" s="80"/>
      <c r="LLF543" s="81"/>
      <c r="LLG543" s="80"/>
      <c r="LLH543" s="81"/>
      <c r="LLI543" s="80"/>
      <c r="LLJ543" s="81"/>
      <c r="LLK543" s="80"/>
      <c r="LLL543" s="81"/>
      <c r="LLM543" s="80"/>
      <c r="LLN543" s="81"/>
      <c r="LLO543" s="80"/>
      <c r="LLP543" s="81"/>
      <c r="LLQ543" s="80"/>
      <c r="LLR543" s="81"/>
      <c r="LLS543" s="80"/>
      <c r="LLT543" s="81"/>
      <c r="LLU543" s="80"/>
      <c r="LLV543" s="81"/>
      <c r="LLW543" s="80"/>
      <c r="LLX543" s="81"/>
      <c r="LLY543" s="80"/>
      <c r="LLZ543" s="81"/>
      <c r="LMA543" s="80"/>
      <c r="LMB543" s="81"/>
      <c r="LMC543" s="80"/>
      <c r="LMD543" s="81"/>
      <c r="LME543" s="80"/>
      <c r="LMF543" s="81"/>
      <c r="LMG543" s="80"/>
      <c r="LMH543" s="81"/>
      <c r="LMI543" s="80"/>
      <c r="LMJ543" s="81"/>
      <c r="LMK543" s="80"/>
      <c r="LML543" s="81"/>
      <c r="LMM543" s="80"/>
      <c r="LMN543" s="81"/>
      <c r="LMO543" s="80"/>
      <c r="LMP543" s="81"/>
      <c r="LMQ543" s="80"/>
      <c r="LMR543" s="81"/>
      <c r="LMS543" s="80"/>
      <c r="LMT543" s="81"/>
      <c r="LMU543" s="80"/>
      <c r="LMV543" s="81"/>
      <c r="LMW543" s="80"/>
      <c r="LMX543" s="81"/>
      <c r="LMY543" s="80"/>
      <c r="LMZ543" s="81"/>
      <c r="LNA543" s="80"/>
      <c r="LNB543" s="81"/>
      <c r="LNC543" s="80"/>
      <c r="LND543" s="81"/>
      <c r="LNE543" s="80"/>
      <c r="LNF543" s="81"/>
      <c r="LNG543" s="80"/>
      <c r="LNH543" s="81"/>
      <c r="LNI543" s="80"/>
      <c r="LNJ543" s="81"/>
      <c r="LNK543" s="80"/>
      <c r="LNL543" s="81"/>
      <c r="LNM543" s="80"/>
      <c r="LNN543" s="81"/>
      <c r="LNO543" s="80"/>
      <c r="LNP543" s="81"/>
      <c r="LNQ543" s="80"/>
      <c r="LNR543" s="81"/>
      <c r="LNS543" s="80"/>
      <c r="LNT543" s="81"/>
      <c r="LNU543" s="80"/>
      <c r="LNV543" s="81"/>
      <c r="LNW543" s="80"/>
      <c r="LNX543" s="81"/>
      <c r="LNY543" s="80"/>
      <c r="LNZ543" s="81"/>
      <c r="LOA543" s="80"/>
      <c r="LOB543" s="81"/>
      <c r="LOC543" s="80"/>
      <c r="LOD543" s="81"/>
      <c r="LOE543" s="80"/>
      <c r="LOF543" s="81"/>
      <c r="LOG543" s="80"/>
      <c r="LOH543" s="81"/>
      <c r="LOI543" s="80"/>
      <c r="LOJ543" s="81"/>
      <c r="LOK543" s="80"/>
      <c r="LOL543" s="81"/>
      <c r="LOM543" s="80"/>
      <c r="LON543" s="81"/>
      <c r="LOO543" s="80"/>
      <c r="LOP543" s="81"/>
      <c r="LOQ543" s="80"/>
      <c r="LOR543" s="81"/>
      <c r="LOS543" s="80"/>
      <c r="LOT543" s="81"/>
      <c r="LOU543" s="80"/>
      <c r="LOV543" s="81"/>
      <c r="LOW543" s="80"/>
      <c r="LOX543" s="81"/>
      <c r="LOY543" s="80"/>
      <c r="LOZ543" s="81"/>
      <c r="LPA543" s="80"/>
      <c r="LPB543" s="81"/>
      <c r="LPC543" s="80"/>
      <c r="LPD543" s="81"/>
      <c r="LPE543" s="80"/>
      <c r="LPF543" s="81"/>
      <c r="LPG543" s="80"/>
      <c r="LPH543" s="81"/>
      <c r="LPI543" s="80"/>
      <c r="LPJ543" s="81"/>
      <c r="LPK543" s="80"/>
      <c r="LPL543" s="81"/>
      <c r="LPM543" s="80"/>
      <c r="LPN543" s="81"/>
      <c r="LPO543" s="80"/>
      <c r="LPP543" s="81"/>
      <c r="LPQ543" s="80"/>
      <c r="LPR543" s="81"/>
      <c r="LPS543" s="80"/>
      <c r="LPT543" s="81"/>
      <c r="LPU543" s="80"/>
      <c r="LPV543" s="81"/>
      <c r="LPW543" s="80"/>
      <c r="LPX543" s="81"/>
      <c r="LPY543" s="80"/>
      <c r="LPZ543" s="81"/>
      <c r="LQA543" s="80"/>
      <c r="LQB543" s="81"/>
      <c r="LQC543" s="80"/>
      <c r="LQD543" s="81"/>
      <c r="LQE543" s="80"/>
      <c r="LQF543" s="81"/>
      <c r="LQG543" s="80"/>
      <c r="LQH543" s="81"/>
      <c r="LQI543" s="80"/>
      <c r="LQJ543" s="81"/>
      <c r="LQK543" s="80"/>
      <c r="LQL543" s="81"/>
      <c r="LQM543" s="80"/>
      <c r="LQN543" s="81"/>
      <c r="LQO543" s="80"/>
      <c r="LQP543" s="81"/>
      <c r="LQQ543" s="80"/>
      <c r="LQR543" s="81"/>
      <c r="LQS543" s="80"/>
      <c r="LQT543" s="81"/>
      <c r="LQU543" s="80"/>
      <c r="LQV543" s="81"/>
      <c r="LQW543" s="80"/>
      <c r="LQX543" s="81"/>
      <c r="LQY543" s="80"/>
      <c r="LQZ543" s="81"/>
      <c r="LRA543" s="80"/>
      <c r="LRB543" s="81"/>
      <c r="LRC543" s="80"/>
      <c r="LRD543" s="81"/>
      <c r="LRE543" s="80"/>
      <c r="LRF543" s="81"/>
      <c r="LRG543" s="80"/>
      <c r="LRH543" s="81"/>
      <c r="LRI543" s="80"/>
      <c r="LRJ543" s="81"/>
      <c r="LRK543" s="80"/>
      <c r="LRL543" s="81"/>
      <c r="LRM543" s="80"/>
      <c r="LRN543" s="81"/>
      <c r="LRO543" s="80"/>
      <c r="LRP543" s="81"/>
      <c r="LRQ543" s="80"/>
      <c r="LRR543" s="81"/>
      <c r="LRS543" s="80"/>
      <c r="LRT543" s="81"/>
      <c r="LRU543" s="80"/>
      <c r="LRV543" s="81"/>
      <c r="LRW543" s="80"/>
      <c r="LRX543" s="81"/>
      <c r="LRY543" s="80"/>
      <c r="LRZ543" s="81"/>
      <c r="LSA543" s="80"/>
      <c r="LSB543" s="81"/>
      <c r="LSC543" s="80"/>
      <c r="LSD543" s="81"/>
      <c r="LSE543" s="80"/>
      <c r="LSF543" s="81"/>
      <c r="LSG543" s="80"/>
      <c r="LSH543" s="81"/>
      <c r="LSI543" s="80"/>
      <c r="LSJ543" s="81"/>
      <c r="LSK543" s="80"/>
      <c r="LSL543" s="81"/>
      <c r="LSM543" s="80"/>
      <c r="LSN543" s="81"/>
      <c r="LSO543" s="80"/>
      <c r="LSP543" s="81"/>
      <c r="LSQ543" s="80"/>
      <c r="LSR543" s="81"/>
      <c r="LSS543" s="80"/>
      <c r="LST543" s="81"/>
      <c r="LSU543" s="80"/>
      <c r="LSV543" s="81"/>
      <c r="LSW543" s="80"/>
      <c r="LSX543" s="81"/>
      <c r="LSY543" s="80"/>
      <c r="LSZ543" s="81"/>
      <c r="LTA543" s="80"/>
      <c r="LTB543" s="81"/>
      <c r="LTC543" s="80"/>
      <c r="LTD543" s="81"/>
      <c r="LTE543" s="80"/>
      <c r="LTF543" s="81"/>
      <c r="LTG543" s="80"/>
      <c r="LTH543" s="81"/>
      <c r="LTI543" s="80"/>
      <c r="LTJ543" s="81"/>
      <c r="LTK543" s="80"/>
      <c r="LTL543" s="81"/>
      <c r="LTM543" s="80"/>
      <c r="LTN543" s="81"/>
      <c r="LTO543" s="80"/>
      <c r="LTP543" s="81"/>
      <c r="LTQ543" s="80"/>
      <c r="LTR543" s="81"/>
      <c r="LTS543" s="80"/>
      <c r="LTT543" s="81"/>
      <c r="LTU543" s="80"/>
      <c r="LTV543" s="81"/>
      <c r="LTW543" s="80"/>
      <c r="LTX543" s="81"/>
      <c r="LTY543" s="80"/>
      <c r="LTZ543" s="81"/>
      <c r="LUA543" s="80"/>
      <c r="LUB543" s="81"/>
      <c r="LUC543" s="80"/>
      <c r="LUD543" s="81"/>
      <c r="LUE543" s="80"/>
      <c r="LUF543" s="81"/>
      <c r="LUG543" s="80"/>
      <c r="LUH543" s="81"/>
      <c r="LUI543" s="80"/>
      <c r="LUJ543" s="81"/>
      <c r="LUK543" s="80"/>
      <c r="LUL543" s="81"/>
      <c r="LUM543" s="80"/>
      <c r="LUN543" s="81"/>
      <c r="LUO543" s="80"/>
      <c r="LUP543" s="81"/>
      <c r="LUQ543" s="80"/>
      <c r="LUR543" s="81"/>
      <c r="LUS543" s="80"/>
      <c r="LUT543" s="81"/>
      <c r="LUU543" s="80"/>
      <c r="LUV543" s="81"/>
      <c r="LUW543" s="80"/>
      <c r="LUX543" s="81"/>
      <c r="LUY543" s="80"/>
      <c r="LUZ543" s="81"/>
      <c r="LVA543" s="80"/>
      <c r="LVB543" s="81"/>
      <c r="LVC543" s="80"/>
      <c r="LVD543" s="81"/>
      <c r="LVE543" s="80"/>
      <c r="LVF543" s="81"/>
      <c r="LVG543" s="80"/>
      <c r="LVH543" s="81"/>
      <c r="LVI543" s="80"/>
      <c r="LVJ543" s="81"/>
      <c r="LVK543" s="80"/>
      <c r="LVL543" s="81"/>
      <c r="LVM543" s="80"/>
      <c r="LVN543" s="81"/>
      <c r="LVO543" s="80"/>
      <c r="LVP543" s="81"/>
      <c r="LVQ543" s="80"/>
      <c r="LVR543" s="81"/>
      <c r="LVS543" s="80"/>
      <c r="LVT543" s="81"/>
      <c r="LVU543" s="80"/>
      <c r="LVV543" s="81"/>
      <c r="LVW543" s="80"/>
      <c r="LVX543" s="81"/>
      <c r="LVY543" s="80"/>
      <c r="LVZ543" s="81"/>
      <c r="LWA543" s="80"/>
      <c r="LWB543" s="81"/>
      <c r="LWC543" s="80"/>
      <c r="LWD543" s="81"/>
      <c r="LWE543" s="80"/>
      <c r="LWF543" s="81"/>
      <c r="LWG543" s="80"/>
      <c r="LWH543" s="81"/>
      <c r="LWI543" s="80"/>
      <c r="LWJ543" s="81"/>
      <c r="LWK543" s="80"/>
      <c r="LWL543" s="81"/>
      <c r="LWM543" s="80"/>
      <c r="LWN543" s="81"/>
      <c r="LWO543" s="80"/>
      <c r="LWP543" s="81"/>
      <c r="LWQ543" s="80"/>
      <c r="LWR543" s="81"/>
      <c r="LWS543" s="80"/>
      <c r="LWT543" s="81"/>
      <c r="LWU543" s="80"/>
      <c r="LWV543" s="81"/>
      <c r="LWW543" s="80"/>
      <c r="LWX543" s="81"/>
      <c r="LWY543" s="80"/>
      <c r="LWZ543" s="81"/>
      <c r="LXA543" s="80"/>
      <c r="LXB543" s="81"/>
      <c r="LXC543" s="80"/>
      <c r="LXD543" s="81"/>
      <c r="LXE543" s="80"/>
      <c r="LXF543" s="81"/>
      <c r="LXG543" s="80"/>
      <c r="LXH543" s="81"/>
      <c r="LXI543" s="80"/>
      <c r="LXJ543" s="81"/>
      <c r="LXK543" s="80"/>
      <c r="LXL543" s="81"/>
      <c r="LXM543" s="80"/>
      <c r="LXN543" s="81"/>
      <c r="LXO543" s="80"/>
      <c r="LXP543" s="81"/>
      <c r="LXQ543" s="80"/>
      <c r="LXR543" s="81"/>
      <c r="LXS543" s="80"/>
      <c r="LXT543" s="81"/>
      <c r="LXU543" s="80"/>
      <c r="LXV543" s="81"/>
      <c r="LXW543" s="80"/>
      <c r="LXX543" s="81"/>
      <c r="LXY543" s="80"/>
      <c r="LXZ543" s="81"/>
      <c r="LYA543" s="80"/>
      <c r="LYB543" s="81"/>
      <c r="LYC543" s="80"/>
      <c r="LYD543" s="81"/>
      <c r="LYE543" s="80"/>
      <c r="LYF543" s="81"/>
      <c r="LYG543" s="80"/>
      <c r="LYH543" s="81"/>
      <c r="LYI543" s="80"/>
      <c r="LYJ543" s="81"/>
      <c r="LYK543" s="80"/>
      <c r="LYL543" s="81"/>
      <c r="LYM543" s="80"/>
      <c r="LYN543" s="81"/>
      <c r="LYO543" s="80"/>
      <c r="LYP543" s="81"/>
      <c r="LYQ543" s="80"/>
      <c r="LYR543" s="81"/>
      <c r="LYS543" s="80"/>
      <c r="LYT543" s="81"/>
      <c r="LYU543" s="80"/>
      <c r="LYV543" s="81"/>
      <c r="LYW543" s="80"/>
      <c r="LYX543" s="81"/>
      <c r="LYY543" s="80"/>
      <c r="LYZ543" s="81"/>
      <c r="LZA543" s="80"/>
      <c r="LZB543" s="81"/>
      <c r="LZC543" s="80"/>
      <c r="LZD543" s="81"/>
      <c r="LZE543" s="80"/>
      <c r="LZF543" s="81"/>
      <c r="LZG543" s="80"/>
      <c r="LZH543" s="81"/>
      <c r="LZI543" s="80"/>
      <c r="LZJ543" s="81"/>
      <c r="LZK543" s="80"/>
      <c r="LZL543" s="81"/>
      <c r="LZM543" s="80"/>
      <c r="LZN543" s="81"/>
      <c r="LZO543" s="80"/>
      <c r="LZP543" s="81"/>
      <c r="LZQ543" s="80"/>
      <c r="LZR543" s="81"/>
      <c r="LZS543" s="80"/>
      <c r="LZT543" s="81"/>
      <c r="LZU543" s="80"/>
      <c r="LZV543" s="81"/>
      <c r="LZW543" s="80"/>
      <c r="LZX543" s="81"/>
      <c r="LZY543" s="80"/>
      <c r="LZZ543" s="81"/>
      <c r="MAA543" s="80"/>
      <c r="MAB543" s="81"/>
      <c r="MAC543" s="80"/>
      <c r="MAD543" s="81"/>
      <c r="MAE543" s="80"/>
      <c r="MAF543" s="81"/>
      <c r="MAG543" s="80"/>
      <c r="MAH543" s="81"/>
      <c r="MAI543" s="80"/>
      <c r="MAJ543" s="81"/>
      <c r="MAK543" s="80"/>
      <c r="MAL543" s="81"/>
      <c r="MAM543" s="80"/>
      <c r="MAN543" s="81"/>
      <c r="MAO543" s="80"/>
      <c r="MAP543" s="81"/>
      <c r="MAQ543" s="80"/>
      <c r="MAR543" s="81"/>
      <c r="MAS543" s="80"/>
      <c r="MAT543" s="81"/>
      <c r="MAU543" s="80"/>
      <c r="MAV543" s="81"/>
      <c r="MAW543" s="80"/>
      <c r="MAX543" s="81"/>
      <c r="MAY543" s="80"/>
      <c r="MAZ543" s="81"/>
      <c r="MBA543" s="80"/>
      <c r="MBB543" s="81"/>
      <c r="MBC543" s="80"/>
      <c r="MBD543" s="81"/>
      <c r="MBE543" s="80"/>
      <c r="MBF543" s="81"/>
      <c r="MBG543" s="80"/>
      <c r="MBH543" s="81"/>
      <c r="MBI543" s="80"/>
      <c r="MBJ543" s="81"/>
      <c r="MBK543" s="80"/>
      <c r="MBL543" s="81"/>
      <c r="MBM543" s="80"/>
      <c r="MBN543" s="81"/>
      <c r="MBO543" s="80"/>
      <c r="MBP543" s="81"/>
      <c r="MBQ543" s="80"/>
      <c r="MBR543" s="81"/>
      <c r="MBS543" s="80"/>
      <c r="MBT543" s="81"/>
      <c r="MBU543" s="80"/>
      <c r="MBV543" s="81"/>
      <c r="MBW543" s="80"/>
      <c r="MBX543" s="81"/>
      <c r="MBY543" s="80"/>
      <c r="MBZ543" s="81"/>
      <c r="MCA543" s="80"/>
      <c r="MCB543" s="81"/>
      <c r="MCC543" s="80"/>
      <c r="MCD543" s="81"/>
      <c r="MCE543" s="80"/>
      <c r="MCF543" s="81"/>
      <c r="MCG543" s="80"/>
      <c r="MCH543" s="81"/>
      <c r="MCI543" s="80"/>
      <c r="MCJ543" s="81"/>
      <c r="MCK543" s="80"/>
      <c r="MCL543" s="81"/>
      <c r="MCM543" s="80"/>
      <c r="MCN543" s="81"/>
      <c r="MCO543" s="80"/>
      <c r="MCP543" s="81"/>
      <c r="MCQ543" s="80"/>
      <c r="MCR543" s="81"/>
      <c r="MCS543" s="80"/>
      <c r="MCT543" s="81"/>
      <c r="MCU543" s="80"/>
      <c r="MCV543" s="81"/>
      <c r="MCW543" s="80"/>
      <c r="MCX543" s="81"/>
      <c r="MCY543" s="80"/>
      <c r="MCZ543" s="81"/>
      <c r="MDA543" s="80"/>
      <c r="MDB543" s="81"/>
      <c r="MDC543" s="80"/>
      <c r="MDD543" s="81"/>
      <c r="MDE543" s="80"/>
      <c r="MDF543" s="81"/>
      <c r="MDG543" s="80"/>
      <c r="MDH543" s="81"/>
      <c r="MDI543" s="80"/>
      <c r="MDJ543" s="81"/>
      <c r="MDK543" s="80"/>
      <c r="MDL543" s="81"/>
      <c r="MDM543" s="80"/>
      <c r="MDN543" s="81"/>
      <c r="MDO543" s="80"/>
      <c r="MDP543" s="81"/>
      <c r="MDQ543" s="80"/>
      <c r="MDR543" s="81"/>
      <c r="MDS543" s="80"/>
      <c r="MDT543" s="81"/>
      <c r="MDU543" s="80"/>
      <c r="MDV543" s="81"/>
      <c r="MDW543" s="80"/>
      <c r="MDX543" s="81"/>
      <c r="MDY543" s="80"/>
      <c r="MDZ543" s="81"/>
      <c r="MEA543" s="80"/>
      <c r="MEB543" s="81"/>
      <c r="MEC543" s="80"/>
      <c r="MED543" s="81"/>
      <c r="MEE543" s="80"/>
      <c r="MEF543" s="81"/>
      <c r="MEG543" s="80"/>
      <c r="MEH543" s="81"/>
      <c r="MEI543" s="80"/>
      <c r="MEJ543" s="81"/>
      <c r="MEK543" s="80"/>
      <c r="MEL543" s="81"/>
      <c r="MEM543" s="80"/>
      <c r="MEN543" s="81"/>
      <c r="MEO543" s="80"/>
      <c r="MEP543" s="81"/>
      <c r="MEQ543" s="80"/>
      <c r="MER543" s="81"/>
      <c r="MES543" s="80"/>
      <c r="MET543" s="81"/>
      <c r="MEU543" s="80"/>
      <c r="MEV543" s="81"/>
      <c r="MEW543" s="80"/>
      <c r="MEX543" s="81"/>
      <c r="MEY543" s="80"/>
      <c r="MEZ543" s="81"/>
      <c r="MFA543" s="80"/>
      <c r="MFB543" s="81"/>
      <c r="MFC543" s="80"/>
      <c r="MFD543" s="81"/>
      <c r="MFE543" s="80"/>
      <c r="MFF543" s="81"/>
      <c r="MFG543" s="80"/>
      <c r="MFH543" s="81"/>
      <c r="MFI543" s="80"/>
      <c r="MFJ543" s="81"/>
      <c r="MFK543" s="80"/>
      <c r="MFL543" s="81"/>
      <c r="MFM543" s="80"/>
      <c r="MFN543" s="81"/>
      <c r="MFO543" s="80"/>
      <c r="MFP543" s="81"/>
      <c r="MFQ543" s="80"/>
      <c r="MFR543" s="81"/>
      <c r="MFS543" s="80"/>
      <c r="MFT543" s="81"/>
      <c r="MFU543" s="80"/>
      <c r="MFV543" s="81"/>
      <c r="MFW543" s="80"/>
      <c r="MFX543" s="81"/>
      <c r="MFY543" s="80"/>
      <c r="MFZ543" s="81"/>
      <c r="MGA543" s="80"/>
      <c r="MGB543" s="81"/>
      <c r="MGC543" s="80"/>
      <c r="MGD543" s="81"/>
      <c r="MGE543" s="80"/>
      <c r="MGF543" s="81"/>
      <c r="MGG543" s="80"/>
      <c r="MGH543" s="81"/>
      <c r="MGI543" s="80"/>
      <c r="MGJ543" s="81"/>
      <c r="MGK543" s="80"/>
      <c r="MGL543" s="81"/>
      <c r="MGM543" s="80"/>
      <c r="MGN543" s="81"/>
      <c r="MGO543" s="80"/>
      <c r="MGP543" s="81"/>
      <c r="MGQ543" s="80"/>
      <c r="MGR543" s="81"/>
      <c r="MGS543" s="80"/>
      <c r="MGT543" s="81"/>
      <c r="MGU543" s="80"/>
      <c r="MGV543" s="81"/>
      <c r="MGW543" s="80"/>
      <c r="MGX543" s="81"/>
      <c r="MGY543" s="80"/>
      <c r="MGZ543" s="81"/>
      <c r="MHA543" s="80"/>
      <c r="MHB543" s="81"/>
      <c r="MHC543" s="80"/>
      <c r="MHD543" s="81"/>
      <c r="MHE543" s="80"/>
      <c r="MHF543" s="81"/>
      <c r="MHG543" s="80"/>
      <c r="MHH543" s="81"/>
      <c r="MHI543" s="80"/>
      <c r="MHJ543" s="81"/>
      <c r="MHK543" s="80"/>
      <c r="MHL543" s="81"/>
      <c r="MHM543" s="80"/>
      <c r="MHN543" s="81"/>
      <c r="MHO543" s="80"/>
      <c r="MHP543" s="81"/>
      <c r="MHQ543" s="80"/>
      <c r="MHR543" s="81"/>
      <c r="MHS543" s="80"/>
      <c r="MHT543" s="81"/>
      <c r="MHU543" s="80"/>
      <c r="MHV543" s="81"/>
      <c r="MHW543" s="80"/>
      <c r="MHX543" s="81"/>
      <c r="MHY543" s="80"/>
      <c r="MHZ543" s="81"/>
      <c r="MIA543" s="80"/>
      <c r="MIB543" s="81"/>
      <c r="MIC543" s="80"/>
      <c r="MID543" s="81"/>
      <c r="MIE543" s="80"/>
      <c r="MIF543" s="81"/>
      <c r="MIG543" s="80"/>
      <c r="MIH543" s="81"/>
      <c r="MII543" s="80"/>
      <c r="MIJ543" s="81"/>
      <c r="MIK543" s="80"/>
      <c r="MIL543" s="81"/>
      <c r="MIM543" s="80"/>
      <c r="MIN543" s="81"/>
      <c r="MIO543" s="80"/>
      <c r="MIP543" s="81"/>
      <c r="MIQ543" s="80"/>
      <c r="MIR543" s="81"/>
      <c r="MIS543" s="80"/>
      <c r="MIT543" s="81"/>
      <c r="MIU543" s="80"/>
      <c r="MIV543" s="81"/>
      <c r="MIW543" s="80"/>
      <c r="MIX543" s="81"/>
      <c r="MIY543" s="80"/>
      <c r="MIZ543" s="81"/>
      <c r="MJA543" s="80"/>
      <c r="MJB543" s="81"/>
      <c r="MJC543" s="80"/>
      <c r="MJD543" s="81"/>
      <c r="MJE543" s="80"/>
      <c r="MJF543" s="81"/>
      <c r="MJG543" s="80"/>
      <c r="MJH543" s="81"/>
      <c r="MJI543" s="80"/>
      <c r="MJJ543" s="81"/>
      <c r="MJK543" s="80"/>
      <c r="MJL543" s="81"/>
      <c r="MJM543" s="80"/>
      <c r="MJN543" s="81"/>
      <c r="MJO543" s="80"/>
      <c r="MJP543" s="81"/>
      <c r="MJQ543" s="80"/>
      <c r="MJR543" s="81"/>
      <c r="MJS543" s="80"/>
      <c r="MJT543" s="81"/>
      <c r="MJU543" s="80"/>
      <c r="MJV543" s="81"/>
      <c r="MJW543" s="80"/>
      <c r="MJX543" s="81"/>
      <c r="MJY543" s="80"/>
      <c r="MJZ543" s="81"/>
      <c r="MKA543" s="80"/>
      <c r="MKB543" s="81"/>
      <c r="MKC543" s="80"/>
      <c r="MKD543" s="81"/>
      <c r="MKE543" s="80"/>
      <c r="MKF543" s="81"/>
      <c r="MKG543" s="80"/>
      <c r="MKH543" s="81"/>
      <c r="MKI543" s="80"/>
      <c r="MKJ543" s="81"/>
      <c r="MKK543" s="80"/>
      <c r="MKL543" s="81"/>
      <c r="MKM543" s="80"/>
      <c r="MKN543" s="81"/>
      <c r="MKO543" s="80"/>
      <c r="MKP543" s="81"/>
      <c r="MKQ543" s="80"/>
      <c r="MKR543" s="81"/>
      <c r="MKS543" s="80"/>
      <c r="MKT543" s="81"/>
      <c r="MKU543" s="80"/>
      <c r="MKV543" s="81"/>
      <c r="MKW543" s="80"/>
      <c r="MKX543" s="81"/>
      <c r="MKY543" s="80"/>
      <c r="MKZ543" s="81"/>
      <c r="MLA543" s="80"/>
      <c r="MLB543" s="81"/>
      <c r="MLC543" s="80"/>
      <c r="MLD543" s="81"/>
      <c r="MLE543" s="80"/>
      <c r="MLF543" s="81"/>
      <c r="MLG543" s="80"/>
      <c r="MLH543" s="81"/>
      <c r="MLI543" s="80"/>
      <c r="MLJ543" s="81"/>
      <c r="MLK543" s="80"/>
      <c r="MLL543" s="81"/>
      <c r="MLM543" s="80"/>
      <c r="MLN543" s="81"/>
      <c r="MLO543" s="80"/>
      <c r="MLP543" s="81"/>
      <c r="MLQ543" s="80"/>
      <c r="MLR543" s="81"/>
      <c r="MLS543" s="80"/>
      <c r="MLT543" s="81"/>
      <c r="MLU543" s="80"/>
      <c r="MLV543" s="81"/>
      <c r="MLW543" s="80"/>
      <c r="MLX543" s="81"/>
      <c r="MLY543" s="80"/>
      <c r="MLZ543" s="81"/>
      <c r="MMA543" s="80"/>
      <c r="MMB543" s="81"/>
      <c r="MMC543" s="80"/>
      <c r="MMD543" s="81"/>
      <c r="MME543" s="80"/>
      <c r="MMF543" s="81"/>
      <c r="MMG543" s="80"/>
      <c r="MMH543" s="81"/>
      <c r="MMI543" s="80"/>
      <c r="MMJ543" s="81"/>
      <c r="MMK543" s="80"/>
      <c r="MML543" s="81"/>
      <c r="MMM543" s="80"/>
      <c r="MMN543" s="81"/>
      <c r="MMO543" s="80"/>
      <c r="MMP543" s="81"/>
      <c r="MMQ543" s="80"/>
      <c r="MMR543" s="81"/>
      <c r="MMS543" s="80"/>
      <c r="MMT543" s="81"/>
      <c r="MMU543" s="80"/>
      <c r="MMV543" s="81"/>
      <c r="MMW543" s="80"/>
      <c r="MMX543" s="81"/>
      <c r="MMY543" s="80"/>
      <c r="MMZ543" s="81"/>
      <c r="MNA543" s="80"/>
      <c r="MNB543" s="81"/>
      <c r="MNC543" s="80"/>
      <c r="MND543" s="81"/>
      <c r="MNE543" s="80"/>
      <c r="MNF543" s="81"/>
      <c r="MNG543" s="80"/>
      <c r="MNH543" s="81"/>
      <c r="MNI543" s="80"/>
      <c r="MNJ543" s="81"/>
      <c r="MNK543" s="80"/>
      <c r="MNL543" s="81"/>
      <c r="MNM543" s="80"/>
      <c r="MNN543" s="81"/>
      <c r="MNO543" s="80"/>
      <c r="MNP543" s="81"/>
      <c r="MNQ543" s="80"/>
      <c r="MNR543" s="81"/>
      <c r="MNS543" s="80"/>
      <c r="MNT543" s="81"/>
      <c r="MNU543" s="80"/>
      <c r="MNV543" s="81"/>
      <c r="MNW543" s="80"/>
      <c r="MNX543" s="81"/>
      <c r="MNY543" s="80"/>
      <c r="MNZ543" s="81"/>
      <c r="MOA543" s="80"/>
      <c r="MOB543" s="81"/>
      <c r="MOC543" s="80"/>
      <c r="MOD543" s="81"/>
      <c r="MOE543" s="80"/>
      <c r="MOF543" s="81"/>
      <c r="MOG543" s="80"/>
      <c r="MOH543" s="81"/>
      <c r="MOI543" s="80"/>
      <c r="MOJ543" s="81"/>
      <c r="MOK543" s="80"/>
      <c r="MOL543" s="81"/>
      <c r="MOM543" s="80"/>
      <c r="MON543" s="81"/>
      <c r="MOO543" s="80"/>
      <c r="MOP543" s="81"/>
      <c r="MOQ543" s="80"/>
      <c r="MOR543" s="81"/>
      <c r="MOS543" s="80"/>
      <c r="MOT543" s="81"/>
      <c r="MOU543" s="80"/>
      <c r="MOV543" s="81"/>
      <c r="MOW543" s="80"/>
      <c r="MOX543" s="81"/>
      <c r="MOY543" s="80"/>
      <c r="MOZ543" s="81"/>
      <c r="MPA543" s="80"/>
      <c r="MPB543" s="81"/>
      <c r="MPC543" s="80"/>
      <c r="MPD543" s="81"/>
      <c r="MPE543" s="80"/>
      <c r="MPF543" s="81"/>
      <c r="MPG543" s="80"/>
      <c r="MPH543" s="81"/>
      <c r="MPI543" s="80"/>
      <c r="MPJ543" s="81"/>
      <c r="MPK543" s="80"/>
      <c r="MPL543" s="81"/>
      <c r="MPM543" s="80"/>
      <c r="MPN543" s="81"/>
      <c r="MPO543" s="80"/>
      <c r="MPP543" s="81"/>
      <c r="MPQ543" s="80"/>
      <c r="MPR543" s="81"/>
      <c r="MPS543" s="80"/>
      <c r="MPT543" s="81"/>
      <c r="MPU543" s="80"/>
      <c r="MPV543" s="81"/>
      <c r="MPW543" s="80"/>
      <c r="MPX543" s="81"/>
      <c r="MPY543" s="80"/>
      <c r="MPZ543" s="81"/>
      <c r="MQA543" s="80"/>
      <c r="MQB543" s="81"/>
      <c r="MQC543" s="80"/>
      <c r="MQD543" s="81"/>
      <c r="MQE543" s="80"/>
      <c r="MQF543" s="81"/>
      <c r="MQG543" s="80"/>
      <c r="MQH543" s="81"/>
      <c r="MQI543" s="80"/>
      <c r="MQJ543" s="81"/>
      <c r="MQK543" s="80"/>
      <c r="MQL543" s="81"/>
      <c r="MQM543" s="80"/>
      <c r="MQN543" s="81"/>
      <c r="MQO543" s="80"/>
      <c r="MQP543" s="81"/>
      <c r="MQQ543" s="80"/>
      <c r="MQR543" s="81"/>
      <c r="MQS543" s="80"/>
      <c r="MQT543" s="81"/>
      <c r="MQU543" s="80"/>
      <c r="MQV543" s="81"/>
      <c r="MQW543" s="80"/>
      <c r="MQX543" s="81"/>
      <c r="MQY543" s="80"/>
      <c r="MQZ543" s="81"/>
      <c r="MRA543" s="80"/>
      <c r="MRB543" s="81"/>
      <c r="MRC543" s="80"/>
      <c r="MRD543" s="81"/>
      <c r="MRE543" s="80"/>
      <c r="MRF543" s="81"/>
      <c r="MRG543" s="80"/>
      <c r="MRH543" s="81"/>
      <c r="MRI543" s="80"/>
      <c r="MRJ543" s="81"/>
      <c r="MRK543" s="80"/>
      <c r="MRL543" s="81"/>
      <c r="MRM543" s="80"/>
      <c r="MRN543" s="81"/>
      <c r="MRO543" s="80"/>
      <c r="MRP543" s="81"/>
      <c r="MRQ543" s="80"/>
      <c r="MRR543" s="81"/>
      <c r="MRS543" s="80"/>
      <c r="MRT543" s="81"/>
      <c r="MRU543" s="80"/>
      <c r="MRV543" s="81"/>
      <c r="MRW543" s="80"/>
      <c r="MRX543" s="81"/>
      <c r="MRY543" s="80"/>
      <c r="MRZ543" s="81"/>
      <c r="MSA543" s="80"/>
      <c r="MSB543" s="81"/>
      <c r="MSC543" s="80"/>
      <c r="MSD543" s="81"/>
      <c r="MSE543" s="80"/>
      <c r="MSF543" s="81"/>
      <c r="MSG543" s="80"/>
      <c r="MSH543" s="81"/>
      <c r="MSI543" s="80"/>
      <c r="MSJ543" s="81"/>
      <c r="MSK543" s="80"/>
      <c r="MSL543" s="81"/>
      <c r="MSM543" s="80"/>
      <c r="MSN543" s="81"/>
      <c r="MSO543" s="80"/>
      <c r="MSP543" s="81"/>
      <c r="MSQ543" s="80"/>
      <c r="MSR543" s="81"/>
      <c r="MSS543" s="80"/>
      <c r="MST543" s="81"/>
      <c r="MSU543" s="80"/>
      <c r="MSV543" s="81"/>
      <c r="MSW543" s="80"/>
      <c r="MSX543" s="81"/>
      <c r="MSY543" s="80"/>
      <c r="MSZ543" s="81"/>
      <c r="MTA543" s="80"/>
      <c r="MTB543" s="81"/>
      <c r="MTC543" s="80"/>
      <c r="MTD543" s="81"/>
      <c r="MTE543" s="80"/>
      <c r="MTF543" s="81"/>
      <c r="MTG543" s="80"/>
      <c r="MTH543" s="81"/>
      <c r="MTI543" s="80"/>
      <c r="MTJ543" s="81"/>
      <c r="MTK543" s="80"/>
      <c r="MTL543" s="81"/>
      <c r="MTM543" s="80"/>
      <c r="MTN543" s="81"/>
      <c r="MTO543" s="80"/>
      <c r="MTP543" s="81"/>
      <c r="MTQ543" s="80"/>
      <c r="MTR543" s="81"/>
      <c r="MTS543" s="80"/>
      <c r="MTT543" s="81"/>
      <c r="MTU543" s="80"/>
      <c r="MTV543" s="81"/>
      <c r="MTW543" s="80"/>
      <c r="MTX543" s="81"/>
      <c r="MTY543" s="80"/>
      <c r="MTZ543" s="81"/>
      <c r="MUA543" s="80"/>
      <c r="MUB543" s="81"/>
      <c r="MUC543" s="80"/>
      <c r="MUD543" s="81"/>
      <c r="MUE543" s="80"/>
      <c r="MUF543" s="81"/>
      <c r="MUG543" s="80"/>
      <c r="MUH543" s="81"/>
      <c r="MUI543" s="80"/>
      <c r="MUJ543" s="81"/>
      <c r="MUK543" s="80"/>
      <c r="MUL543" s="81"/>
      <c r="MUM543" s="80"/>
      <c r="MUN543" s="81"/>
      <c r="MUO543" s="80"/>
      <c r="MUP543" s="81"/>
      <c r="MUQ543" s="80"/>
      <c r="MUR543" s="81"/>
      <c r="MUS543" s="80"/>
      <c r="MUT543" s="81"/>
      <c r="MUU543" s="80"/>
      <c r="MUV543" s="81"/>
      <c r="MUW543" s="80"/>
      <c r="MUX543" s="81"/>
      <c r="MUY543" s="80"/>
      <c r="MUZ543" s="81"/>
      <c r="MVA543" s="80"/>
      <c r="MVB543" s="81"/>
      <c r="MVC543" s="80"/>
      <c r="MVD543" s="81"/>
      <c r="MVE543" s="80"/>
      <c r="MVF543" s="81"/>
      <c r="MVG543" s="80"/>
      <c r="MVH543" s="81"/>
      <c r="MVI543" s="80"/>
      <c r="MVJ543" s="81"/>
      <c r="MVK543" s="80"/>
      <c r="MVL543" s="81"/>
      <c r="MVM543" s="80"/>
      <c r="MVN543" s="81"/>
      <c r="MVO543" s="80"/>
      <c r="MVP543" s="81"/>
      <c r="MVQ543" s="80"/>
      <c r="MVR543" s="81"/>
      <c r="MVS543" s="80"/>
      <c r="MVT543" s="81"/>
      <c r="MVU543" s="80"/>
      <c r="MVV543" s="81"/>
      <c r="MVW543" s="80"/>
      <c r="MVX543" s="81"/>
      <c r="MVY543" s="80"/>
      <c r="MVZ543" s="81"/>
      <c r="MWA543" s="80"/>
      <c r="MWB543" s="81"/>
      <c r="MWC543" s="80"/>
      <c r="MWD543" s="81"/>
      <c r="MWE543" s="80"/>
      <c r="MWF543" s="81"/>
      <c r="MWG543" s="80"/>
      <c r="MWH543" s="81"/>
      <c r="MWI543" s="80"/>
      <c r="MWJ543" s="81"/>
      <c r="MWK543" s="80"/>
      <c r="MWL543" s="81"/>
      <c r="MWM543" s="80"/>
      <c r="MWN543" s="81"/>
      <c r="MWO543" s="80"/>
      <c r="MWP543" s="81"/>
      <c r="MWQ543" s="80"/>
      <c r="MWR543" s="81"/>
      <c r="MWS543" s="80"/>
      <c r="MWT543" s="81"/>
      <c r="MWU543" s="80"/>
      <c r="MWV543" s="81"/>
      <c r="MWW543" s="80"/>
      <c r="MWX543" s="81"/>
      <c r="MWY543" s="80"/>
      <c r="MWZ543" s="81"/>
      <c r="MXA543" s="80"/>
      <c r="MXB543" s="81"/>
      <c r="MXC543" s="80"/>
      <c r="MXD543" s="81"/>
      <c r="MXE543" s="80"/>
      <c r="MXF543" s="81"/>
      <c r="MXG543" s="80"/>
      <c r="MXH543" s="81"/>
      <c r="MXI543" s="80"/>
      <c r="MXJ543" s="81"/>
      <c r="MXK543" s="80"/>
      <c r="MXL543" s="81"/>
      <c r="MXM543" s="80"/>
      <c r="MXN543" s="81"/>
      <c r="MXO543" s="80"/>
      <c r="MXP543" s="81"/>
      <c r="MXQ543" s="80"/>
      <c r="MXR543" s="81"/>
      <c r="MXS543" s="80"/>
      <c r="MXT543" s="81"/>
      <c r="MXU543" s="80"/>
      <c r="MXV543" s="81"/>
      <c r="MXW543" s="80"/>
      <c r="MXX543" s="81"/>
      <c r="MXY543" s="80"/>
      <c r="MXZ543" s="81"/>
      <c r="MYA543" s="80"/>
      <c r="MYB543" s="81"/>
      <c r="MYC543" s="80"/>
      <c r="MYD543" s="81"/>
      <c r="MYE543" s="80"/>
      <c r="MYF543" s="81"/>
      <c r="MYG543" s="80"/>
      <c r="MYH543" s="81"/>
      <c r="MYI543" s="80"/>
      <c r="MYJ543" s="81"/>
      <c r="MYK543" s="80"/>
      <c r="MYL543" s="81"/>
      <c r="MYM543" s="80"/>
      <c r="MYN543" s="81"/>
      <c r="MYO543" s="80"/>
      <c r="MYP543" s="81"/>
      <c r="MYQ543" s="80"/>
      <c r="MYR543" s="81"/>
      <c r="MYS543" s="80"/>
      <c r="MYT543" s="81"/>
      <c r="MYU543" s="80"/>
      <c r="MYV543" s="81"/>
      <c r="MYW543" s="80"/>
      <c r="MYX543" s="81"/>
      <c r="MYY543" s="80"/>
      <c r="MYZ543" s="81"/>
      <c r="MZA543" s="80"/>
      <c r="MZB543" s="81"/>
      <c r="MZC543" s="80"/>
      <c r="MZD543" s="81"/>
      <c r="MZE543" s="80"/>
      <c r="MZF543" s="81"/>
      <c r="MZG543" s="80"/>
      <c r="MZH543" s="81"/>
      <c r="MZI543" s="80"/>
      <c r="MZJ543" s="81"/>
      <c r="MZK543" s="80"/>
      <c r="MZL543" s="81"/>
      <c r="MZM543" s="80"/>
      <c r="MZN543" s="81"/>
      <c r="MZO543" s="80"/>
      <c r="MZP543" s="81"/>
      <c r="MZQ543" s="80"/>
      <c r="MZR543" s="81"/>
      <c r="MZS543" s="80"/>
      <c r="MZT543" s="81"/>
      <c r="MZU543" s="80"/>
      <c r="MZV543" s="81"/>
      <c r="MZW543" s="80"/>
      <c r="MZX543" s="81"/>
      <c r="MZY543" s="80"/>
      <c r="MZZ543" s="81"/>
      <c r="NAA543" s="80"/>
      <c r="NAB543" s="81"/>
      <c r="NAC543" s="80"/>
      <c r="NAD543" s="81"/>
      <c r="NAE543" s="80"/>
      <c r="NAF543" s="81"/>
      <c r="NAG543" s="80"/>
      <c r="NAH543" s="81"/>
      <c r="NAI543" s="80"/>
      <c r="NAJ543" s="81"/>
      <c r="NAK543" s="80"/>
      <c r="NAL543" s="81"/>
      <c r="NAM543" s="80"/>
      <c r="NAN543" s="81"/>
      <c r="NAO543" s="80"/>
      <c r="NAP543" s="81"/>
      <c r="NAQ543" s="80"/>
      <c r="NAR543" s="81"/>
      <c r="NAS543" s="80"/>
      <c r="NAT543" s="81"/>
      <c r="NAU543" s="80"/>
      <c r="NAV543" s="81"/>
      <c r="NAW543" s="80"/>
      <c r="NAX543" s="81"/>
      <c r="NAY543" s="80"/>
      <c r="NAZ543" s="81"/>
      <c r="NBA543" s="80"/>
      <c r="NBB543" s="81"/>
      <c r="NBC543" s="80"/>
      <c r="NBD543" s="81"/>
      <c r="NBE543" s="80"/>
      <c r="NBF543" s="81"/>
      <c r="NBG543" s="80"/>
      <c r="NBH543" s="81"/>
      <c r="NBI543" s="80"/>
      <c r="NBJ543" s="81"/>
      <c r="NBK543" s="80"/>
      <c r="NBL543" s="81"/>
      <c r="NBM543" s="80"/>
      <c r="NBN543" s="81"/>
      <c r="NBO543" s="80"/>
      <c r="NBP543" s="81"/>
      <c r="NBQ543" s="80"/>
      <c r="NBR543" s="81"/>
      <c r="NBS543" s="80"/>
      <c r="NBT543" s="81"/>
      <c r="NBU543" s="80"/>
      <c r="NBV543" s="81"/>
      <c r="NBW543" s="80"/>
      <c r="NBX543" s="81"/>
      <c r="NBY543" s="80"/>
      <c r="NBZ543" s="81"/>
      <c r="NCA543" s="80"/>
      <c r="NCB543" s="81"/>
      <c r="NCC543" s="80"/>
      <c r="NCD543" s="81"/>
      <c r="NCE543" s="80"/>
      <c r="NCF543" s="81"/>
      <c r="NCG543" s="80"/>
      <c r="NCH543" s="81"/>
      <c r="NCI543" s="80"/>
      <c r="NCJ543" s="81"/>
      <c r="NCK543" s="80"/>
      <c r="NCL543" s="81"/>
      <c r="NCM543" s="80"/>
      <c r="NCN543" s="81"/>
      <c r="NCO543" s="80"/>
      <c r="NCP543" s="81"/>
      <c r="NCQ543" s="80"/>
      <c r="NCR543" s="81"/>
      <c r="NCS543" s="80"/>
      <c r="NCT543" s="81"/>
      <c r="NCU543" s="80"/>
      <c r="NCV543" s="81"/>
      <c r="NCW543" s="80"/>
      <c r="NCX543" s="81"/>
      <c r="NCY543" s="80"/>
      <c r="NCZ543" s="81"/>
      <c r="NDA543" s="80"/>
      <c r="NDB543" s="81"/>
      <c r="NDC543" s="80"/>
      <c r="NDD543" s="81"/>
      <c r="NDE543" s="80"/>
      <c r="NDF543" s="81"/>
      <c r="NDG543" s="80"/>
      <c r="NDH543" s="81"/>
      <c r="NDI543" s="80"/>
      <c r="NDJ543" s="81"/>
      <c r="NDK543" s="80"/>
      <c r="NDL543" s="81"/>
      <c r="NDM543" s="80"/>
      <c r="NDN543" s="81"/>
      <c r="NDO543" s="80"/>
      <c r="NDP543" s="81"/>
      <c r="NDQ543" s="80"/>
      <c r="NDR543" s="81"/>
      <c r="NDS543" s="80"/>
      <c r="NDT543" s="81"/>
      <c r="NDU543" s="80"/>
      <c r="NDV543" s="81"/>
      <c r="NDW543" s="80"/>
      <c r="NDX543" s="81"/>
      <c r="NDY543" s="80"/>
      <c r="NDZ543" s="81"/>
      <c r="NEA543" s="80"/>
      <c r="NEB543" s="81"/>
      <c r="NEC543" s="80"/>
      <c r="NED543" s="81"/>
      <c r="NEE543" s="80"/>
      <c r="NEF543" s="81"/>
      <c r="NEG543" s="80"/>
      <c r="NEH543" s="81"/>
      <c r="NEI543" s="80"/>
      <c r="NEJ543" s="81"/>
      <c r="NEK543" s="80"/>
      <c r="NEL543" s="81"/>
      <c r="NEM543" s="80"/>
      <c r="NEN543" s="81"/>
      <c r="NEO543" s="80"/>
      <c r="NEP543" s="81"/>
      <c r="NEQ543" s="80"/>
      <c r="NER543" s="81"/>
      <c r="NES543" s="80"/>
      <c r="NET543" s="81"/>
      <c r="NEU543" s="80"/>
      <c r="NEV543" s="81"/>
      <c r="NEW543" s="80"/>
      <c r="NEX543" s="81"/>
      <c r="NEY543" s="80"/>
      <c r="NEZ543" s="81"/>
      <c r="NFA543" s="80"/>
      <c r="NFB543" s="81"/>
      <c r="NFC543" s="80"/>
      <c r="NFD543" s="81"/>
      <c r="NFE543" s="80"/>
      <c r="NFF543" s="81"/>
      <c r="NFG543" s="80"/>
      <c r="NFH543" s="81"/>
      <c r="NFI543" s="80"/>
      <c r="NFJ543" s="81"/>
      <c r="NFK543" s="80"/>
      <c r="NFL543" s="81"/>
      <c r="NFM543" s="80"/>
      <c r="NFN543" s="81"/>
      <c r="NFO543" s="80"/>
      <c r="NFP543" s="81"/>
      <c r="NFQ543" s="80"/>
      <c r="NFR543" s="81"/>
      <c r="NFS543" s="80"/>
      <c r="NFT543" s="81"/>
      <c r="NFU543" s="80"/>
      <c r="NFV543" s="81"/>
      <c r="NFW543" s="80"/>
      <c r="NFX543" s="81"/>
      <c r="NFY543" s="80"/>
      <c r="NFZ543" s="81"/>
      <c r="NGA543" s="80"/>
      <c r="NGB543" s="81"/>
      <c r="NGC543" s="80"/>
      <c r="NGD543" s="81"/>
      <c r="NGE543" s="80"/>
      <c r="NGF543" s="81"/>
      <c r="NGG543" s="80"/>
      <c r="NGH543" s="81"/>
      <c r="NGI543" s="80"/>
      <c r="NGJ543" s="81"/>
      <c r="NGK543" s="80"/>
      <c r="NGL543" s="81"/>
      <c r="NGM543" s="80"/>
      <c r="NGN543" s="81"/>
      <c r="NGO543" s="80"/>
      <c r="NGP543" s="81"/>
      <c r="NGQ543" s="80"/>
      <c r="NGR543" s="81"/>
      <c r="NGS543" s="80"/>
      <c r="NGT543" s="81"/>
      <c r="NGU543" s="80"/>
      <c r="NGV543" s="81"/>
      <c r="NGW543" s="80"/>
      <c r="NGX543" s="81"/>
      <c r="NGY543" s="80"/>
      <c r="NGZ543" s="81"/>
      <c r="NHA543" s="80"/>
      <c r="NHB543" s="81"/>
      <c r="NHC543" s="80"/>
      <c r="NHD543" s="81"/>
      <c r="NHE543" s="80"/>
      <c r="NHF543" s="81"/>
      <c r="NHG543" s="80"/>
      <c r="NHH543" s="81"/>
      <c r="NHI543" s="80"/>
      <c r="NHJ543" s="81"/>
      <c r="NHK543" s="80"/>
      <c r="NHL543" s="81"/>
      <c r="NHM543" s="80"/>
      <c r="NHN543" s="81"/>
      <c r="NHO543" s="80"/>
      <c r="NHP543" s="81"/>
      <c r="NHQ543" s="80"/>
      <c r="NHR543" s="81"/>
      <c r="NHS543" s="80"/>
      <c r="NHT543" s="81"/>
      <c r="NHU543" s="80"/>
      <c r="NHV543" s="81"/>
      <c r="NHW543" s="80"/>
      <c r="NHX543" s="81"/>
      <c r="NHY543" s="80"/>
      <c r="NHZ543" s="81"/>
      <c r="NIA543" s="80"/>
      <c r="NIB543" s="81"/>
      <c r="NIC543" s="80"/>
      <c r="NID543" s="81"/>
      <c r="NIE543" s="80"/>
      <c r="NIF543" s="81"/>
      <c r="NIG543" s="80"/>
      <c r="NIH543" s="81"/>
      <c r="NII543" s="80"/>
      <c r="NIJ543" s="81"/>
      <c r="NIK543" s="80"/>
      <c r="NIL543" s="81"/>
      <c r="NIM543" s="80"/>
      <c r="NIN543" s="81"/>
      <c r="NIO543" s="80"/>
      <c r="NIP543" s="81"/>
      <c r="NIQ543" s="80"/>
      <c r="NIR543" s="81"/>
      <c r="NIS543" s="80"/>
      <c r="NIT543" s="81"/>
      <c r="NIU543" s="80"/>
      <c r="NIV543" s="81"/>
      <c r="NIW543" s="80"/>
      <c r="NIX543" s="81"/>
      <c r="NIY543" s="80"/>
      <c r="NIZ543" s="81"/>
      <c r="NJA543" s="80"/>
      <c r="NJB543" s="81"/>
      <c r="NJC543" s="80"/>
      <c r="NJD543" s="81"/>
      <c r="NJE543" s="80"/>
      <c r="NJF543" s="81"/>
      <c r="NJG543" s="80"/>
      <c r="NJH543" s="81"/>
      <c r="NJI543" s="80"/>
      <c r="NJJ543" s="81"/>
      <c r="NJK543" s="80"/>
      <c r="NJL543" s="81"/>
      <c r="NJM543" s="80"/>
      <c r="NJN543" s="81"/>
      <c r="NJO543" s="80"/>
      <c r="NJP543" s="81"/>
      <c r="NJQ543" s="80"/>
      <c r="NJR543" s="81"/>
      <c r="NJS543" s="80"/>
      <c r="NJT543" s="81"/>
      <c r="NJU543" s="80"/>
      <c r="NJV543" s="81"/>
      <c r="NJW543" s="80"/>
      <c r="NJX543" s="81"/>
      <c r="NJY543" s="80"/>
      <c r="NJZ543" s="81"/>
      <c r="NKA543" s="80"/>
      <c r="NKB543" s="81"/>
      <c r="NKC543" s="80"/>
      <c r="NKD543" s="81"/>
      <c r="NKE543" s="80"/>
      <c r="NKF543" s="81"/>
      <c r="NKG543" s="80"/>
      <c r="NKH543" s="81"/>
      <c r="NKI543" s="80"/>
      <c r="NKJ543" s="81"/>
      <c r="NKK543" s="80"/>
      <c r="NKL543" s="81"/>
      <c r="NKM543" s="80"/>
      <c r="NKN543" s="81"/>
      <c r="NKO543" s="80"/>
      <c r="NKP543" s="81"/>
      <c r="NKQ543" s="80"/>
      <c r="NKR543" s="81"/>
      <c r="NKS543" s="80"/>
      <c r="NKT543" s="81"/>
      <c r="NKU543" s="80"/>
      <c r="NKV543" s="81"/>
      <c r="NKW543" s="80"/>
      <c r="NKX543" s="81"/>
      <c r="NKY543" s="80"/>
      <c r="NKZ543" s="81"/>
      <c r="NLA543" s="80"/>
      <c r="NLB543" s="81"/>
      <c r="NLC543" s="80"/>
      <c r="NLD543" s="81"/>
      <c r="NLE543" s="80"/>
      <c r="NLF543" s="81"/>
      <c r="NLG543" s="80"/>
      <c r="NLH543" s="81"/>
      <c r="NLI543" s="80"/>
      <c r="NLJ543" s="81"/>
      <c r="NLK543" s="80"/>
      <c r="NLL543" s="81"/>
      <c r="NLM543" s="80"/>
      <c r="NLN543" s="81"/>
      <c r="NLO543" s="80"/>
      <c r="NLP543" s="81"/>
      <c r="NLQ543" s="80"/>
      <c r="NLR543" s="81"/>
      <c r="NLS543" s="80"/>
      <c r="NLT543" s="81"/>
      <c r="NLU543" s="80"/>
      <c r="NLV543" s="81"/>
      <c r="NLW543" s="80"/>
      <c r="NLX543" s="81"/>
      <c r="NLY543" s="80"/>
      <c r="NLZ543" s="81"/>
      <c r="NMA543" s="80"/>
      <c r="NMB543" s="81"/>
      <c r="NMC543" s="80"/>
      <c r="NMD543" s="81"/>
      <c r="NME543" s="80"/>
      <c r="NMF543" s="81"/>
      <c r="NMG543" s="80"/>
      <c r="NMH543" s="81"/>
      <c r="NMI543" s="80"/>
      <c r="NMJ543" s="81"/>
      <c r="NMK543" s="80"/>
      <c r="NML543" s="81"/>
      <c r="NMM543" s="80"/>
      <c r="NMN543" s="81"/>
      <c r="NMO543" s="80"/>
      <c r="NMP543" s="81"/>
      <c r="NMQ543" s="80"/>
      <c r="NMR543" s="81"/>
      <c r="NMS543" s="80"/>
      <c r="NMT543" s="81"/>
      <c r="NMU543" s="80"/>
      <c r="NMV543" s="81"/>
      <c r="NMW543" s="80"/>
      <c r="NMX543" s="81"/>
      <c r="NMY543" s="80"/>
      <c r="NMZ543" s="81"/>
      <c r="NNA543" s="80"/>
      <c r="NNB543" s="81"/>
      <c r="NNC543" s="80"/>
      <c r="NND543" s="81"/>
      <c r="NNE543" s="80"/>
      <c r="NNF543" s="81"/>
      <c r="NNG543" s="80"/>
      <c r="NNH543" s="81"/>
      <c r="NNI543" s="80"/>
      <c r="NNJ543" s="81"/>
      <c r="NNK543" s="80"/>
      <c r="NNL543" s="81"/>
      <c r="NNM543" s="80"/>
      <c r="NNN543" s="81"/>
      <c r="NNO543" s="80"/>
      <c r="NNP543" s="81"/>
      <c r="NNQ543" s="80"/>
      <c r="NNR543" s="81"/>
      <c r="NNS543" s="80"/>
      <c r="NNT543" s="81"/>
      <c r="NNU543" s="80"/>
      <c r="NNV543" s="81"/>
      <c r="NNW543" s="80"/>
      <c r="NNX543" s="81"/>
      <c r="NNY543" s="80"/>
      <c r="NNZ543" s="81"/>
      <c r="NOA543" s="80"/>
      <c r="NOB543" s="81"/>
      <c r="NOC543" s="80"/>
      <c r="NOD543" s="81"/>
      <c r="NOE543" s="80"/>
      <c r="NOF543" s="81"/>
      <c r="NOG543" s="80"/>
      <c r="NOH543" s="81"/>
      <c r="NOI543" s="80"/>
      <c r="NOJ543" s="81"/>
      <c r="NOK543" s="80"/>
      <c r="NOL543" s="81"/>
      <c r="NOM543" s="80"/>
      <c r="NON543" s="81"/>
      <c r="NOO543" s="80"/>
      <c r="NOP543" s="81"/>
      <c r="NOQ543" s="80"/>
      <c r="NOR543" s="81"/>
      <c r="NOS543" s="80"/>
      <c r="NOT543" s="81"/>
      <c r="NOU543" s="80"/>
      <c r="NOV543" s="81"/>
      <c r="NOW543" s="80"/>
      <c r="NOX543" s="81"/>
      <c r="NOY543" s="80"/>
      <c r="NOZ543" s="81"/>
      <c r="NPA543" s="80"/>
      <c r="NPB543" s="81"/>
      <c r="NPC543" s="80"/>
      <c r="NPD543" s="81"/>
      <c r="NPE543" s="80"/>
      <c r="NPF543" s="81"/>
      <c r="NPG543" s="80"/>
      <c r="NPH543" s="81"/>
      <c r="NPI543" s="80"/>
      <c r="NPJ543" s="81"/>
      <c r="NPK543" s="80"/>
      <c r="NPL543" s="81"/>
      <c r="NPM543" s="80"/>
      <c r="NPN543" s="81"/>
      <c r="NPO543" s="80"/>
      <c r="NPP543" s="81"/>
      <c r="NPQ543" s="80"/>
      <c r="NPR543" s="81"/>
      <c r="NPS543" s="80"/>
      <c r="NPT543" s="81"/>
      <c r="NPU543" s="80"/>
      <c r="NPV543" s="81"/>
      <c r="NPW543" s="80"/>
      <c r="NPX543" s="81"/>
      <c r="NPY543" s="80"/>
      <c r="NPZ543" s="81"/>
      <c r="NQA543" s="80"/>
      <c r="NQB543" s="81"/>
      <c r="NQC543" s="80"/>
      <c r="NQD543" s="81"/>
      <c r="NQE543" s="80"/>
      <c r="NQF543" s="81"/>
      <c r="NQG543" s="80"/>
      <c r="NQH543" s="81"/>
      <c r="NQI543" s="80"/>
      <c r="NQJ543" s="81"/>
      <c r="NQK543" s="80"/>
      <c r="NQL543" s="81"/>
      <c r="NQM543" s="80"/>
      <c r="NQN543" s="81"/>
      <c r="NQO543" s="80"/>
      <c r="NQP543" s="81"/>
      <c r="NQQ543" s="80"/>
      <c r="NQR543" s="81"/>
      <c r="NQS543" s="80"/>
      <c r="NQT543" s="81"/>
      <c r="NQU543" s="80"/>
      <c r="NQV543" s="81"/>
      <c r="NQW543" s="80"/>
      <c r="NQX543" s="81"/>
      <c r="NQY543" s="80"/>
      <c r="NQZ543" s="81"/>
      <c r="NRA543" s="80"/>
      <c r="NRB543" s="81"/>
      <c r="NRC543" s="80"/>
      <c r="NRD543" s="81"/>
      <c r="NRE543" s="80"/>
      <c r="NRF543" s="81"/>
      <c r="NRG543" s="80"/>
      <c r="NRH543" s="81"/>
      <c r="NRI543" s="80"/>
      <c r="NRJ543" s="81"/>
      <c r="NRK543" s="80"/>
      <c r="NRL543" s="81"/>
      <c r="NRM543" s="80"/>
      <c r="NRN543" s="81"/>
      <c r="NRO543" s="80"/>
      <c r="NRP543" s="81"/>
      <c r="NRQ543" s="80"/>
      <c r="NRR543" s="81"/>
      <c r="NRS543" s="80"/>
      <c r="NRT543" s="81"/>
      <c r="NRU543" s="80"/>
      <c r="NRV543" s="81"/>
      <c r="NRW543" s="80"/>
      <c r="NRX543" s="81"/>
      <c r="NRY543" s="80"/>
      <c r="NRZ543" s="81"/>
      <c r="NSA543" s="80"/>
      <c r="NSB543" s="81"/>
      <c r="NSC543" s="80"/>
      <c r="NSD543" s="81"/>
      <c r="NSE543" s="80"/>
      <c r="NSF543" s="81"/>
      <c r="NSG543" s="80"/>
      <c r="NSH543" s="81"/>
      <c r="NSI543" s="80"/>
      <c r="NSJ543" s="81"/>
      <c r="NSK543" s="80"/>
      <c r="NSL543" s="81"/>
      <c r="NSM543" s="80"/>
      <c r="NSN543" s="81"/>
      <c r="NSO543" s="80"/>
      <c r="NSP543" s="81"/>
      <c r="NSQ543" s="80"/>
      <c r="NSR543" s="81"/>
      <c r="NSS543" s="80"/>
      <c r="NST543" s="81"/>
      <c r="NSU543" s="80"/>
      <c r="NSV543" s="81"/>
      <c r="NSW543" s="80"/>
      <c r="NSX543" s="81"/>
      <c r="NSY543" s="80"/>
      <c r="NSZ543" s="81"/>
      <c r="NTA543" s="80"/>
      <c r="NTB543" s="81"/>
      <c r="NTC543" s="80"/>
      <c r="NTD543" s="81"/>
      <c r="NTE543" s="80"/>
      <c r="NTF543" s="81"/>
      <c r="NTG543" s="80"/>
      <c r="NTH543" s="81"/>
      <c r="NTI543" s="80"/>
      <c r="NTJ543" s="81"/>
      <c r="NTK543" s="80"/>
      <c r="NTL543" s="81"/>
      <c r="NTM543" s="80"/>
      <c r="NTN543" s="81"/>
      <c r="NTO543" s="80"/>
      <c r="NTP543" s="81"/>
      <c r="NTQ543" s="80"/>
      <c r="NTR543" s="81"/>
      <c r="NTS543" s="80"/>
      <c r="NTT543" s="81"/>
      <c r="NTU543" s="80"/>
      <c r="NTV543" s="81"/>
      <c r="NTW543" s="80"/>
      <c r="NTX543" s="81"/>
      <c r="NTY543" s="80"/>
      <c r="NTZ543" s="81"/>
      <c r="NUA543" s="80"/>
      <c r="NUB543" s="81"/>
      <c r="NUC543" s="80"/>
      <c r="NUD543" s="81"/>
      <c r="NUE543" s="80"/>
      <c r="NUF543" s="81"/>
      <c r="NUG543" s="80"/>
      <c r="NUH543" s="81"/>
      <c r="NUI543" s="80"/>
      <c r="NUJ543" s="81"/>
      <c r="NUK543" s="80"/>
      <c r="NUL543" s="81"/>
      <c r="NUM543" s="80"/>
      <c r="NUN543" s="81"/>
      <c r="NUO543" s="80"/>
      <c r="NUP543" s="81"/>
      <c r="NUQ543" s="80"/>
      <c r="NUR543" s="81"/>
      <c r="NUS543" s="80"/>
      <c r="NUT543" s="81"/>
      <c r="NUU543" s="80"/>
      <c r="NUV543" s="81"/>
      <c r="NUW543" s="80"/>
      <c r="NUX543" s="81"/>
      <c r="NUY543" s="80"/>
      <c r="NUZ543" s="81"/>
      <c r="NVA543" s="80"/>
      <c r="NVB543" s="81"/>
      <c r="NVC543" s="80"/>
      <c r="NVD543" s="81"/>
      <c r="NVE543" s="80"/>
      <c r="NVF543" s="81"/>
      <c r="NVG543" s="80"/>
      <c r="NVH543" s="81"/>
      <c r="NVI543" s="80"/>
      <c r="NVJ543" s="81"/>
      <c r="NVK543" s="80"/>
      <c r="NVL543" s="81"/>
      <c r="NVM543" s="80"/>
      <c r="NVN543" s="81"/>
      <c r="NVO543" s="80"/>
      <c r="NVP543" s="81"/>
      <c r="NVQ543" s="80"/>
      <c r="NVR543" s="81"/>
      <c r="NVS543" s="80"/>
      <c r="NVT543" s="81"/>
      <c r="NVU543" s="80"/>
      <c r="NVV543" s="81"/>
      <c r="NVW543" s="80"/>
      <c r="NVX543" s="81"/>
      <c r="NVY543" s="80"/>
      <c r="NVZ543" s="81"/>
      <c r="NWA543" s="80"/>
      <c r="NWB543" s="81"/>
      <c r="NWC543" s="80"/>
      <c r="NWD543" s="81"/>
      <c r="NWE543" s="80"/>
      <c r="NWF543" s="81"/>
      <c r="NWG543" s="80"/>
      <c r="NWH543" s="81"/>
      <c r="NWI543" s="80"/>
      <c r="NWJ543" s="81"/>
      <c r="NWK543" s="80"/>
      <c r="NWL543" s="81"/>
      <c r="NWM543" s="80"/>
      <c r="NWN543" s="81"/>
      <c r="NWO543" s="80"/>
      <c r="NWP543" s="81"/>
      <c r="NWQ543" s="80"/>
      <c r="NWR543" s="81"/>
      <c r="NWS543" s="80"/>
      <c r="NWT543" s="81"/>
      <c r="NWU543" s="80"/>
      <c r="NWV543" s="81"/>
      <c r="NWW543" s="80"/>
      <c r="NWX543" s="81"/>
      <c r="NWY543" s="80"/>
      <c r="NWZ543" s="81"/>
      <c r="NXA543" s="80"/>
      <c r="NXB543" s="81"/>
      <c r="NXC543" s="80"/>
      <c r="NXD543" s="81"/>
      <c r="NXE543" s="80"/>
      <c r="NXF543" s="81"/>
      <c r="NXG543" s="80"/>
      <c r="NXH543" s="81"/>
      <c r="NXI543" s="80"/>
      <c r="NXJ543" s="81"/>
      <c r="NXK543" s="80"/>
      <c r="NXL543" s="81"/>
      <c r="NXM543" s="80"/>
      <c r="NXN543" s="81"/>
      <c r="NXO543" s="80"/>
      <c r="NXP543" s="81"/>
      <c r="NXQ543" s="80"/>
      <c r="NXR543" s="81"/>
      <c r="NXS543" s="80"/>
      <c r="NXT543" s="81"/>
      <c r="NXU543" s="80"/>
      <c r="NXV543" s="81"/>
      <c r="NXW543" s="80"/>
      <c r="NXX543" s="81"/>
      <c r="NXY543" s="80"/>
      <c r="NXZ543" s="81"/>
      <c r="NYA543" s="80"/>
      <c r="NYB543" s="81"/>
      <c r="NYC543" s="80"/>
      <c r="NYD543" s="81"/>
      <c r="NYE543" s="80"/>
      <c r="NYF543" s="81"/>
      <c r="NYG543" s="80"/>
      <c r="NYH543" s="81"/>
      <c r="NYI543" s="80"/>
      <c r="NYJ543" s="81"/>
      <c r="NYK543" s="80"/>
      <c r="NYL543" s="81"/>
      <c r="NYM543" s="80"/>
      <c r="NYN543" s="81"/>
      <c r="NYO543" s="80"/>
      <c r="NYP543" s="81"/>
      <c r="NYQ543" s="80"/>
      <c r="NYR543" s="81"/>
      <c r="NYS543" s="80"/>
      <c r="NYT543" s="81"/>
      <c r="NYU543" s="80"/>
      <c r="NYV543" s="81"/>
      <c r="NYW543" s="80"/>
      <c r="NYX543" s="81"/>
      <c r="NYY543" s="80"/>
      <c r="NYZ543" s="81"/>
      <c r="NZA543" s="80"/>
      <c r="NZB543" s="81"/>
      <c r="NZC543" s="80"/>
      <c r="NZD543" s="81"/>
      <c r="NZE543" s="80"/>
      <c r="NZF543" s="81"/>
      <c r="NZG543" s="80"/>
      <c r="NZH543" s="81"/>
      <c r="NZI543" s="80"/>
      <c r="NZJ543" s="81"/>
      <c r="NZK543" s="80"/>
      <c r="NZL543" s="81"/>
      <c r="NZM543" s="80"/>
      <c r="NZN543" s="81"/>
      <c r="NZO543" s="80"/>
      <c r="NZP543" s="81"/>
      <c r="NZQ543" s="80"/>
      <c r="NZR543" s="81"/>
      <c r="NZS543" s="80"/>
      <c r="NZT543" s="81"/>
      <c r="NZU543" s="80"/>
      <c r="NZV543" s="81"/>
      <c r="NZW543" s="80"/>
      <c r="NZX543" s="81"/>
      <c r="NZY543" s="80"/>
      <c r="NZZ543" s="81"/>
      <c r="OAA543" s="80"/>
      <c r="OAB543" s="81"/>
      <c r="OAC543" s="80"/>
      <c r="OAD543" s="81"/>
      <c r="OAE543" s="80"/>
      <c r="OAF543" s="81"/>
      <c r="OAG543" s="80"/>
      <c r="OAH543" s="81"/>
      <c r="OAI543" s="80"/>
      <c r="OAJ543" s="81"/>
      <c r="OAK543" s="80"/>
      <c r="OAL543" s="81"/>
      <c r="OAM543" s="80"/>
      <c r="OAN543" s="81"/>
      <c r="OAO543" s="80"/>
      <c r="OAP543" s="81"/>
      <c r="OAQ543" s="80"/>
      <c r="OAR543" s="81"/>
      <c r="OAS543" s="80"/>
      <c r="OAT543" s="81"/>
      <c r="OAU543" s="80"/>
      <c r="OAV543" s="81"/>
      <c r="OAW543" s="80"/>
      <c r="OAX543" s="81"/>
      <c r="OAY543" s="80"/>
      <c r="OAZ543" s="81"/>
      <c r="OBA543" s="80"/>
      <c r="OBB543" s="81"/>
      <c r="OBC543" s="80"/>
      <c r="OBD543" s="81"/>
      <c r="OBE543" s="80"/>
      <c r="OBF543" s="81"/>
      <c r="OBG543" s="80"/>
      <c r="OBH543" s="81"/>
      <c r="OBI543" s="80"/>
      <c r="OBJ543" s="81"/>
      <c r="OBK543" s="80"/>
      <c r="OBL543" s="81"/>
      <c r="OBM543" s="80"/>
      <c r="OBN543" s="81"/>
      <c r="OBO543" s="80"/>
      <c r="OBP543" s="81"/>
      <c r="OBQ543" s="80"/>
      <c r="OBR543" s="81"/>
      <c r="OBS543" s="80"/>
      <c r="OBT543" s="81"/>
      <c r="OBU543" s="80"/>
      <c r="OBV543" s="81"/>
      <c r="OBW543" s="80"/>
      <c r="OBX543" s="81"/>
      <c r="OBY543" s="80"/>
      <c r="OBZ543" s="81"/>
      <c r="OCA543" s="80"/>
      <c r="OCB543" s="81"/>
      <c r="OCC543" s="80"/>
      <c r="OCD543" s="81"/>
      <c r="OCE543" s="80"/>
      <c r="OCF543" s="81"/>
      <c r="OCG543" s="80"/>
      <c r="OCH543" s="81"/>
      <c r="OCI543" s="80"/>
      <c r="OCJ543" s="81"/>
      <c r="OCK543" s="80"/>
      <c r="OCL543" s="81"/>
      <c r="OCM543" s="80"/>
      <c r="OCN543" s="81"/>
      <c r="OCO543" s="80"/>
      <c r="OCP543" s="81"/>
      <c r="OCQ543" s="80"/>
      <c r="OCR543" s="81"/>
      <c r="OCS543" s="80"/>
      <c r="OCT543" s="81"/>
      <c r="OCU543" s="80"/>
      <c r="OCV543" s="81"/>
      <c r="OCW543" s="80"/>
      <c r="OCX543" s="81"/>
      <c r="OCY543" s="80"/>
      <c r="OCZ543" s="81"/>
      <c r="ODA543" s="80"/>
      <c r="ODB543" s="81"/>
      <c r="ODC543" s="80"/>
      <c r="ODD543" s="81"/>
      <c r="ODE543" s="80"/>
      <c r="ODF543" s="81"/>
      <c r="ODG543" s="80"/>
      <c r="ODH543" s="81"/>
      <c r="ODI543" s="80"/>
      <c r="ODJ543" s="81"/>
      <c r="ODK543" s="80"/>
      <c r="ODL543" s="81"/>
      <c r="ODM543" s="80"/>
      <c r="ODN543" s="81"/>
      <c r="ODO543" s="80"/>
      <c r="ODP543" s="81"/>
      <c r="ODQ543" s="80"/>
      <c r="ODR543" s="81"/>
      <c r="ODS543" s="80"/>
      <c r="ODT543" s="81"/>
      <c r="ODU543" s="80"/>
      <c r="ODV543" s="81"/>
      <c r="ODW543" s="80"/>
      <c r="ODX543" s="81"/>
      <c r="ODY543" s="80"/>
      <c r="ODZ543" s="81"/>
      <c r="OEA543" s="80"/>
      <c r="OEB543" s="81"/>
      <c r="OEC543" s="80"/>
      <c r="OED543" s="81"/>
      <c r="OEE543" s="80"/>
      <c r="OEF543" s="81"/>
      <c r="OEG543" s="80"/>
      <c r="OEH543" s="81"/>
      <c r="OEI543" s="80"/>
      <c r="OEJ543" s="81"/>
      <c r="OEK543" s="80"/>
      <c r="OEL543" s="81"/>
      <c r="OEM543" s="80"/>
      <c r="OEN543" s="81"/>
      <c r="OEO543" s="80"/>
      <c r="OEP543" s="81"/>
      <c r="OEQ543" s="80"/>
      <c r="OER543" s="81"/>
      <c r="OES543" s="80"/>
      <c r="OET543" s="81"/>
      <c r="OEU543" s="80"/>
      <c r="OEV543" s="81"/>
      <c r="OEW543" s="80"/>
      <c r="OEX543" s="81"/>
      <c r="OEY543" s="80"/>
      <c r="OEZ543" s="81"/>
      <c r="OFA543" s="80"/>
      <c r="OFB543" s="81"/>
      <c r="OFC543" s="80"/>
      <c r="OFD543" s="81"/>
      <c r="OFE543" s="80"/>
      <c r="OFF543" s="81"/>
      <c r="OFG543" s="80"/>
      <c r="OFH543" s="81"/>
      <c r="OFI543" s="80"/>
      <c r="OFJ543" s="81"/>
      <c r="OFK543" s="80"/>
      <c r="OFL543" s="81"/>
      <c r="OFM543" s="80"/>
      <c r="OFN543" s="81"/>
      <c r="OFO543" s="80"/>
      <c r="OFP543" s="81"/>
      <c r="OFQ543" s="80"/>
      <c r="OFR543" s="81"/>
      <c r="OFS543" s="80"/>
      <c r="OFT543" s="81"/>
      <c r="OFU543" s="80"/>
      <c r="OFV543" s="81"/>
      <c r="OFW543" s="80"/>
      <c r="OFX543" s="81"/>
      <c r="OFY543" s="80"/>
      <c r="OFZ543" s="81"/>
      <c r="OGA543" s="80"/>
      <c r="OGB543" s="81"/>
      <c r="OGC543" s="80"/>
      <c r="OGD543" s="81"/>
      <c r="OGE543" s="80"/>
      <c r="OGF543" s="81"/>
      <c r="OGG543" s="80"/>
      <c r="OGH543" s="81"/>
      <c r="OGI543" s="80"/>
      <c r="OGJ543" s="81"/>
      <c r="OGK543" s="80"/>
      <c r="OGL543" s="81"/>
      <c r="OGM543" s="80"/>
      <c r="OGN543" s="81"/>
      <c r="OGO543" s="80"/>
      <c r="OGP543" s="81"/>
      <c r="OGQ543" s="80"/>
      <c r="OGR543" s="81"/>
      <c r="OGS543" s="80"/>
      <c r="OGT543" s="81"/>
      <c r="OGU543" s="80"/>
      <c r="OGV543" s="81"/>
      <c r="OGW543" s="80"/>
      <c r="OGX543" s="81"/>
      <c r="OGY543" s="80"/>
      <c r="OGZ543" s="81"/>
      <c r="OHA543" s="80"/>
      <c r="OHB543" s="81"/>
      <c r="OHC543" s="80"/>
      <c r="OHD543" s="81"/>
      <c r="OHE543" s="80"/>
      <c r="OHF543" s="81"/>
      <c r="OHG543" s="80"/>
      <c r="OHH543" s="81"/>
      <c r="OHI543" s="80"/>
      <c r="OHJ543" s="81"/>
      <c r="OHK543" s="80"/>
      <c r="OHL543" s="81"/>
      <c r="OHM543" s="80"/>
      <c r="OHN543" s="81"/>
      <c r="OHO543" s="80"/>
      <c r="OHP543" s="81"/>
      <c r="OHQ543" s="80"/>
      <c r="OHR543" s="81"/>
      <c r="OHS543" s="80"/>
      <c r="OHT543" s="81"/>
      <c r="OHU543" s="80"/>
      <c r="OHV543" s="81"/>
      <c r="OHW543" s="80"/>
      <c r="OHX543" s="81"/>
      <c r="OHY543" s="80"/>
      <c r="OHZ543" s="81"/>
      <c r="OIA543" s="80"/>
      <c r="OIB543" s="81"/>
      <c r="OIC543" s="80"/>
      <c r="OID543" s="81"/>
      <c r="OIE543" s="80"/>
      <c r="OIF543" s="81"/>
      <c r="OIG543" s="80"/>
      <c r="OIH543" s="81"/>
      <c r="OII543" s="80"/>
      <c r="OIJ543" s="81"/>
      <c r="OIK543" s="80"/>
      <c r="OIL543" s="81"/>
      <c r="OIM543" s="80"/>
      <c r="OIN543" s="81"/>
      <c r="OIO543" s="80"/>
      <c r="OIP543" s="81"/>
      <c r="OIQ543" s="80"/>
      <c r="OIR543" s="81"/>
      <c r="OIS543" s="80"/>
      <c r="OIT543" s="81"/>
      <c r="OIU543" s="80"/>
      <c r="OIV543" s="81"/>
      <c r="OIW543" s="80"/>
      <c r="OIX543" s="81"/>
      <c r="OIY543" s="80"/>
      <c r="OIZ543" s="81"/>
      <c r="OJA543" s="80"/>
      <c r="OJB543" s="81"/>
      <c r="OJC543" s="80"/>
      <c r="OJD543" s="81"/>
      <c r="OJE543" s="80"/>
      <c r="OJF543" s="81"/>
      <c r="OJG543" s="80"/>
      <c r="OJH543" s="81"/>
      <c r="OJI543" s="80"/>
      <c r="OJJ543" s="81"/>
      <c r="OJK543" s="80"/>
      <c r="OJL543" s="81"/>
      <c r="OJM543" s="80"/>
      <c r="OJN543" s="81"/>
      <c r="OJO543" s="80"/>
      <c r="OJP543" s="81"/>
      <c r="OJQ543" s="80"/>
      <c r="OJR543" s="81"/>
      <c r="OJS543" s="80"/>
      <c r="OJT543" s="81"/>
      <c r="OJU543" s="80"/>
      <c r="OJV543" s="81"/>
      <c r="OJW543" s="80"/>
      <c r="OJX543" s="81"/>
      <c r="OJY543" s="80"/>
      <c r="OJZ543" s="81"/>
      <c r="OKA543" s="80"/>
      <c r="OKB543" s="81"/>
      <c r="OKC543" s="80"/>
      <c r="OKD543" s="81"/>
      <c r="OKE543" s="80"/>
      <c r="OKF543" s="81"/>
      <c r="OKG543" s="80"/>
      <c r="OKH543" s="81"/>
      <c r="OKI543" s="80"/>
      <c r="OKJ543" s="81"/>
      <c r="OKK543" s="80"/>
      <c r="OKL543" s="81"/>
      <c r="OKM543" s="80"/>
      <c r="OKN543" s="81"/>
      <c r="OKO543" s="80"/>
      <c r="OKP543" s="81"/>
      <c r="OKQ543" s="80"/>
      <c r="OKR543" s="81"/>
      <c r="OKS543" s="80"/>
      <c r="OKT543" s="81"/>
      <c r="OKU543" s="80"/>
      <c r="OKV543" s="81"/>
      <c r="OKW543" s="80"/>
      <c r="OKX543" s="81"/>
      <c r="OKY543" s="80"/>
      <c r="OKZ543" s="81"/>
      <c r="OLA543" s="80"/>
      <c r="OLB543" s="81"/>
      <c r="OLC543" s="80"/>
      <c r="OLD543" s="81"/>
      <c r="OLE543" s="80"/>
      <c r="OLF543" s="81"/>
      <c r="OLG543" s="80"/>
      <c r="OLH543" s="81"/>
      <c r="OLI543" s="80"/>
      <c r="OLJ543" s="81"/>
      <c r="OLK543" s="80"/>
      <c r="OLL543" s="81"/>
      <c r="OLM543" s="80"/>
      <c r="OLN543" s="81"/>
      <c r="OLO543" s="80"/>
      <c r="OLP543" s="81"/>
      <c r="OLQ543" s="80"/>
      <c r="OLR543" s="81"/>
      <c r="OLS543" s="80"/>
      <c r="OLT543" s="81"/>
      <c r="OLU543" s="80"/>
      <c r="OLV543" s="81"/>
      <c r="OLW543" s="80"/>
      <c r="OLX543" s="81"/>
      <c r="OLY543" s="80"/>
      <c r="OLZ543" s="81"/>
      <c r="OMA543" s="80"/>
      <c r="OMB543" s="81"/>
      <c r="OMC543" s="80"/>
      <c r="OMD543" s="81"/>
      <c r="OME543" s="80"/>
      <c r="OMF543" s="81"/>
      <c r="OMG543" s="80"/>
      <c r="OMH543" s="81"/>
      <c r="OMI543" s="80"/>
      <c r="OMJ543" s="81"/>
      <c r="OMK543" s="80"/>
      <c r="OML543" s="81"/>
      <c r="OMM543" s="80"/>
      <c r="OMN543" s="81"/>
      <c r="OMO543" s="80"/>
      <c r="OMP543" s="81"/>
      <c r="OMQ543" s="80"/>
      <c r="OMR543" s="81"/>
      <c r="OMS543" s="80"/>
      <c r="OMT543" s="81"/>
      <c r="OMU543" s="80"/>
      <c r="OMV543" s="81"/>
      <c r="OMW543" s="80"/>
      <c r="OMX543" s="81"/>
      <c r="OMY543" s="80"/>
      <c r="OMZ543" s="81"/>
      <c r="ONA543" s="80"/>
      <c r="ONB543" s="81"/>
      <c r="ONC543" s="80"/>
      <c r="OND543" s="81"/>
      <c r="ONE543" s="80"/>
      <c r="ONF543" s="81"/>
      <c r="ONG543" s="80"/>
      <c r="ONH543" s="81"/>
      <c r="ONI543" s="80"/>
      <c r="ONJ543" s="81"/>
      <c r="ONK543" s="80"/>
      <c r="ONL543" s="81"/>
      <c r="ONM543" s="80"/>
      <c r="ONN543" s="81"/>
      <c r="ONO543" s="80"/>
      <c r="ONP543" s="81"/>
      <c r="ONQ543" s="80"/>
      <c r="ONR543" s="81"/>
      <c r="ONS543" s="80"/>
      <c r="ONT543" s="81"/>
      <c r="ONU543" s="80"/>
      <c r="ONV543" s="81"/>
      <c r="ONW543" s="80"/>
      <c r="ONX543" s="81"/>
      <c r="ONY543" s="80"/>
      <c r="ONZ543" s="81"/>
      <c r="OOA543" s="80"/>
      <c r="OOB543" s="81"/>
      <c r="OOC543" s="80"/>
      <c r="OOD543" s="81"/>
      <c r="OOE543" s="80"/>
      <c r="OOF543" s="81"/>
      <c r="OOG543" s="80"/>
      <c r="OOH543" s="81"/>
      <c r="OOI543" s="80"/>
      <c r="OOJ543" s="81"/>
      <c r="OOK543" s="80"/>
      <c r="OOL543" s="81"/>
      <c r="OOM543" s="80"/>
      <c r="OON543" s="81"/>
      <c r="OOO543" s="80"/>
      <c r="OOP543" s="81"/>
      <c r="OOQ543" s="80"/>
      <c r="OOR543" s="81"/>
      <c r="OOS543" s="80"/>
      <c r="OOT543" s="81"/>
      <c r="OOU543" s="80"/>
      <c r="OOV543" s="81"/>
      <c r="OOW543" s="80"/>
      <c r="OOX543" s="81"/>
      <c r="OOY543" s="80"/>
      <c r="OOZ543" s="81"/>
      <c r="OPA543" s="80"/>
      <c r="OPB543" s="81"/>
      <c r="OPC543" s="80"/>
      <c r="OPD543" s="81"/>
      <c r="OPE543" s="80"/>
      <c r="OPF543" s="81"/>
      <c r="OPG543" s="80"/>
      <c r="OPH543" s="81"/>
      <c r="OPI543" s="80"/>
      <c r="OPJ543" s="81"/>
      <c r="OPK543" s="80"/>
      <c r="OPL543" s="81"/>
      <c r="OPM543" s="80"/>
      <c r="OPN543" s="81"/>
      <c r="OPO543" s="80"/>
      <c r="OPP543" s="81"/>
      <c r="OPQ543" s="80"/>
      <c r="OPR543" s="81"/>
      <c r="OPS543" s="80"/>
      <c r="OPT543" s="81"/>
      <c r="OPU543" s="80"/>
      <c r="OPV543" s="81"/>
      <c r="OPW543" s="80"/>
      <c r="OPX543" s="81"/>
      <c r="OPY543" s="80"/>
      <c r="OPZ543" s="81"/>
      <c r="OQA543" s="80"/>
      <c r="OQB543" s="81"/>
      <c r="OQC543" s="80"/>
      <c r="OQD543" s="81"/>
      <c r="OQE543" s="80"/>
      <c r="OQF543" s="81"/>
      <c r="OQG543" s="80"/>
      <c r="OQH543" s="81"/>
      <c r="OQI543" s="80"/>
      <c r="OQJ543" s="81"/>
      <c r="OQK543" s="80"/>
      <c r="OQL543" s="81"/>
      <c r="OQM543" s="80"/>
      <c r="OQN543" s="81"/>
      <c r="OQO543" s="80"/>
      <c r="OQP543" s="81"/>
      <c r="OQQ543" s="80"/>
      <c r="OQR543" s="81"/>
      <c r="OQS543" s="80"/>
      <c r="OQT543" s="81"/>
      <c r="OQU543" s="80"/>
      <c r="OQV543" s="81"/>
      <c r="OQW543" s="80"/>
      <c r="OQX543" s="81"/>
      <c r="OQY543" s="80"/>
      <c r="OQZ543" s="81"/>
      <c r="ORA543" s="80"/>
      <c r="ORB543" s="81"/>
      <c r="ORC543" s="80"/>
      <c r="ORD543" s="81"/>
      <c r="ORE543" s="80"/>
      <c r="ORF543" s="81"/>
      <c r="ORG543" s="80"/>
      <c r="ORH543" s="81"/>
      <c r="ORI543" s="80"/>
      <c r="ORJ543" s="81"/>
      <c r="ORK543" s="80"/>
      <c r="ORL543" s="81"/>
      <c r="ORM543" s="80"/>
      <c r="ORN543" s="81"/>
      <c r="ORO543" s="80"/>
      <c r="ORP543" s="81"/>
      <c r="ORQ543" s="80"/>
      <c r="ORR543" s="81"/>
      <c r="ORS543" s="80"/>
      <c r="ORT543" s="81"/>
      <c r="ORU543" s="80"/>
      <c r="ORV543" s="81"/>
      <c r="ORW543" s="80"/>
      <c r="ORX543" s="81"/>
      <c r="ORY543" s="80"/>
      <c r="ORZ543" s="81"/>
      <c r="OSA543" s="80"/>
      <c r="OSB543" s="81"/>
      <c r="OSC543" s="80"/>
      <c r="OSD543" s="81"/>
      <c r="OSE543" s="80"/>
      <c r="OSF543" s="81"/>
      <c r="OSG543" s="80"/>
      <c r="OSH543" s="81"/>
      <c r="OSI543" s="80"/>
      <c r="OSJ543" s="81"/>
      <c r="OSK543" s="80"/>
      <c r="OSL543" s="81"/>
      <c r="OSM543" s="80"/>
      <c r="OSN543" s="81"/>
      <c r="OSO543" s="80"/>
      <c r="OSP543" s="81"/>
      <c r="OSQ543" s="80"/>
      <c r="OSR543" s="81"/>
      <c r="OSS543" s="80"/>
      <c r="OST543" s="81"/>
      <c r="OSU543" s="80"/>
      <c r="OSV543" s="81"/>
      <c r="OSW543" s="80"/>
      <c r="OSX543" s="81"/>
      <c r="OSY543" s="80"/>
      <c r="OSZ543" s="81"/>
      <c r="OTA543" s="80"/>
      <c r="OTB543" s="81"/>
      <c r="OTC543" s="80"/>
      <c r="OTD543" s="81"/>
      <c r="OTE543" s="80"/>
      <c r="OTF543" s="81"/>
      <c r="OTG543" s="80"/>
      <c r="OTH543" s="81"/>
      <c r="OTI543" s="80"/>
      <c r="OTJ543" s="81"/>
      <c r="OTK543" s="80"/>
      <c r="OTL543" s="81"/>
      <c r="OTM543" s="80"/>
      <c r="OTN543" s="81"/>
      <c r="OTO543" s="80"/>
      <c r="OTP543" s="81"/>
      <c r="OTQ543" s="80"/>
      <c r="OTR543" s="81"/>
      <c r="OTS543" s="80"/>
      <c r="OTT543" s="81"/>
      <c r="OTU543" s="80"/>
      <c r="OTV543" s="81"/>
      <c r="OTW543" s="80"/>
      <c r="OTX543" s="81"/>
      <c r="OTY543" s="80"/>
      <c r="OTZ543" s="81"/>
      <c r="OUA543" s="80"/>
      <c r="OUB543" s="81"/>
      <c r="OUC543" s="80"/>
      <c r="OUD543" s="81"/>
      <c r="OUE543" s="80"/>
      <c r="OUF543" s="81"/>
      <c r="OUG543" s="80"/>
      <c r="OUH543" s="81"/>
      <c r="OUI543" s="80"/>
      <c r="OUJ543" s="81"/>
      <c r="OUK543" s="80"/>
      <c r="OUL543" s="81"/>
      <c r="OUM543" s="80"/>
      <c r="OUN543" s="81"/>
      <c r="OUO543" s="80"/>
      <c r="OUP543" s="81"/>
      <c r="OUQ543" s="80"/>
      <c r="OUR543" s="81"/>
      <c r="OUS543" s="80"/>
      <c r="OUT543" s="81"/>
      <c r="OUU543" s="80"/>
      <c r="OUV543" s="81"/>
      <c r="OUW543" s="80"/>
      <c r="OUX543" s="81"/>
      <c r="OUY543" s="80"/>
      <c r="OUZ543" s="81"/>
      <c r="OVA543" s="80"/>
      <c r="OVB543" s="81"/>
      <c r="OVC543" s="80"/>
      <c r="OVD543" s="81"/>
      <c r="OVE543" s="80"/>
      <c r="OVF543" s="81"/>
      <c r="OVG543" s="80"/>
      <c r="OVH543" s="81"/>
      <c r="OVI543" s="80"/>
      <c r="OVJ543" s="81"/>
      <c r="OVK543" s="80"/>
      <c r="OVL543" s="81"/>
      <c r="OVM543" s="80"/>
      <c r="OVN543" s="81"/>
      <c r="OVO543" s="80"/>
      <c r="OVP543" s="81"/>
      <c r="OVQ543" s="80"/>
      <c r="OVR543" s="81"/>
      <c r="OVS543" s="80"/>
      <c r="OVT543" s="81"/>
      <c r="OVU543" s="80"/>
      <c r="OVV543" s="81"/>
      <c r="OVW543" s="80"/>
      <c r="OVX543" s="81"/>
      <c r="OVY543" s="80"/>
      <c r="OVZ543" s="81"/>
      <c r="OWA543" s="80"/>
      <c r="OWB543" s="81"/>
      <c r="OWC543" s="80"/>
      <c r="OWD543" s="81"/>
      <c r="OWE543" s="80"/>
      <c r="OWF543" s="81"/>
      <c r="OWG543" s="80"/>
      <c r="OWH543" s="81"/>
      <c r="OWI543" s="80"/>
      <c r="OWJ543" s="81"/>
      <c r="OWK543" s="80"/>
      <c r="OWL543" s="81"/>
      <c r="OWM543" s="80"/>
      <c r="OWN543" s="81"/>
      <c r="OWO543" s="80"/>
      <c r="OWP543" s="81"/>
      <c r="OWQ543" s="80"/>
      <c r="OWR543" s="81"/>
      <c r="OWS543" s="80"/>
      <c r="OWT543" s="81"/>
      <c r="OWU543" s="80"/>
      <c r="OWV543" s="81"/>
      <c r="OWW543" s="80"/>
      <c r="OWX543" s="81"/>
      <c r="OWY543" s="80"/>
      <c r="OWZ543" s="81"/>
      <c r="OXA543" s="80"/>
      <c r="OXB543" s="81"/>
      <c r="OXC543" s="80"/>
      <c r="OXD543" s="81"/>
      <c r="OXE543" s="80"/>
      <c r="OXF543" s="81"/>
      <c r="OXG543" s="80"/>
      <c r="OXH543" s="81"/>
      <c r="OXI543" s="80"/>
      <c r="OXJ543" s="81"/>
      <c r="OXK543" s="80"/>
      <c r="OXL543" s="81"/>
      <c r="OXM543" s="80"/>
      <c r="OXN543" s="81"/>
      <c r="OXO543" s="80"/>
      <c r="OXP543" s="81"/>
      <c r="OXQ543" s="80"/>
      <c r="OXR543" s="81"/>
      <c r="OXS543" s="80"/>
      <c r="OXT543" s="81"/>
      <c r="OXU543" s="80"/>
      <c r="OXV543" s="81"/>
      <c r="OXW543" s="80"/>
      <c r="OXX543" s="81"/>
      <c r="OXY543" s="80"/>
      <c r="OXZ543" s="81"/>
      <c r="OYA543" s="80"/>
      <c r="OYB543" s="81"/>
      <c r="OYC543" s="80"/>
      <c r="OYD543" s="81"/>
      <c r="OYE543" s="80"/>
      <c r="OYF543" s="81"/>
      <c r="OYG543" s="80"/>
      <c r="OYH543" s="81"/>
      <c r="OYI543" s="80"/>
      <c r="OYJ543" s="81"/>
      <c r="OYK543" s="80"/>
      <c r="OYL543" s="81"/>
      <c r="OYM543" s="80"/>
      <c r="OYN543" s="81"/>
      <c r="OYO543" s="80"/>
      <c r="OYP543" s="81"/>
      <c r="OYQ543" s="80"/>
      <c r="OYR543" s="81"/>
      <c r="OYS543" s="80"/>
      <c r="OYT543" s="81"/>
      <c r="OYU543" s="80"/>
      <c r="OYV543" s="81"/>
      <c r="OYW543" s="80"/>
      <c r="OYX543" s="81"/>
      <c r="OYY543" s="80"/>
      <c r="OYZ543" s="81"/>
      <c r="OZA543" s="80"/>
      <c r="OZB543" s="81"/>
      <c r="OZC543" s="80"/>
      <c r="OZD543" s="81"/>
      <c r="OZE543" s="80"/>
      <c r="OZF543" s="81"/>
      <c r="OZG543" s="80"/>
      <c r="OZH543" s="81"/>
      <c r="OZI543" s="80"/>
      <c r="OZJ543" s="81"/>
      <c r="OZK543" s="80"/>
      <c r="OZL543" s="81"/>
      <c r="OZM543" s="80"/>
      <c r="OZN543" s="81"/>
      <c r="OZO543" s="80"/>
      <c r="OZP543" s="81"/>
      <c r="OZQ543" s="80"/>
      <c r="OZR543" s="81"/>
      <c r="OZS543" s="80"/>
      <c r="OZT543" s="81"/>
      <c r="OZU543" s="80"/>
      <c r="OZV543" s="81"/>
      <c r="OZW543" s="80"/>
      <c r="OZX543" s="81"/>
      <c r="OZY543" s="80"/>
      <c r="OZZ543" s="81"/>
      <c r="PAA543" s="80"/>
      <c r="PAB543" s="81"/>
      <c r="PAC543" s="80"/>
      <c r="PAD543" s="81"/>
      <c r="PAE543" s="80"/>
      <c r="PAF543" s="81"/>
      <c r="PAG543" s="80"/>
      <c r="PAH543" s="81"/>
      <c r="PAI543" s="80"/>
      <c r="PAJ543" s="81"/>
      <c r="PAK543" s="80"/>
      <c r="PAL543" s="81"/>
      <c r="PAM543" s="80"/>
      <c r="PAN543" s="81"/>
      <c r="PAO543" s="80"/>
      <c r="PAP543" s="81"/>
      <c r="PAQ543" s="80"/>
      <c r="PAR543" s="81"/>
      <c r="PAS543" s="80"/>
      <c r="PAT543" s="81"/>
      <c r="PAU543" s="80"/>
      <c r="PAV543" s="81"/>
      <c r="PAW543" s="80"/>
      <c r="PAX543" s="81"/>
      <c r="PAY543" s="80"/>
      <c r="PAZ543" s="81"/>
      <c r="PBA543" s="80"/>
      <c r="PBB543" s="81"/>
      <c r="PBC543" s="80"/>
      <c r="PBD543" s="81"/>
      <c r="PBE543" s="80"/>
      <c r="PBF543" s="81"/>
      <c r="PBG543" s="80"/>
      <c r="PBH543" s="81"/>
      <c r="PBI543" s="80"/>
      <c r="PBJ543" s="81"/>
      <c r="PBK543" s="80"/>
      <c r="PBL543" s="81"/>
      <c r="PBM543" s="80"/>
      <c r="PBN543" s="81"/>
      <c r="PBO543" s="80"/>
      <c r="PBP543" s="81"/>
      <c r="PBQ543" s="80"/>
      <c r="PBR543" s="81"/>
      <c r="PBS543" s="80"/>
      <c r="PBT543" s="81"/>
      <c r="PBU543" s="80"/>
      <c r="PBV543" s="81"/>
      <c r="PBW543" s="80"/>
      <c r="PBX543" s="81"/>
      <c r="PBY543" s="80"/>
      <c r="PBZ543" s="81"/>
      <c r="PCA543" s="80"/>
      <c r="PCB543" s="81"/>
      <c r="PCC543" s="80"/>
      <c r="PCD543" s="81"/>
      <c r="PCE543" s="80"/>
      <c r="PCF543" s="81"/>
      <c r="PCG543" s="80"/>
      <c r="PCH543" s="81"/>
      <c r="PCI543" s="80"/>
      <c r="PCJ543" s="81"/>
      <c r="PCK543" s="80"/>
      <c r="PCL543" s="81"/>
      <c r="PCM543" s="80"/>
      <c r="PCN543" s="81"/>
      <c r="PCO543" s="80"/>
      <c r="PCP543" s="81"/>
      <c r="PCQ543" s="80"/>
      <c r="PCR543" s="81"/>
      <c r="PCS543" s="80"/>
      <c r="PCT543" s="81"/>
      <c r="PCU543" s="80"/>
      <c r="PCV543" s="81"/>
      <c r="PCW543" s="80"/>
      <c r="PCX543" s="81"/>
      <c r="PCY543" s="80"/>
      <c r="PCZ543" s="81"/>
      <c r="PDA543" s="80"/>
      <c r="PDB543" s="81"/>
      <c r="PDC543" s="80"/>
      <c r="PDD543" s="81"/>
      <c r="PDE543" s="80"/>
      <c r="PDF543" s="81"/>
      <c r="PDG543" s="80"/>
      <c r="PDH543" s="81"/>
      <c r="PDI543" s="80"/>
      <c r="PDJ543" s="81"/>
      <c r="PDK543" s="80"/>
      <c r="PDL543" s="81"/>
      <c r="PDM543" s="80"/>
      <c r="PDN543" s="81"/>
      <c r="PDO543" s="80"/>
      <c r="PDP543" s="81"/>
      <c r="PDQ543" s="80"/>
      <c r="PDR543" s="81"/>
      <c r="PDS543" s="80"/>
      <c r="PDT543" s="81"/>
      <c r="PDU543" s="80"/>
      <c r="PDV543" s="81"/>
      <c r="PDW543" s="80"/>
      <c r="PDX543" s="81"/>
      <c r="PDY543" s="80"/>
      <c r="PDZ543" s="81"/>
      <c r="PEA543" s="80"/>
      <c r="PEB543" s="81"/>
      <c r="PEC543" s="80"/>
      <c r="PED543" s="81"/>
      <c r="PEE543" s="80"/>
      <c r="PEF543" s="81"/>
      <c r="PEG543" s="80"/>
      <c r="PEH543" s="81"/>
      <c r="PEI543" s="80"/>
      <c r="PEJ543" s="81"/>
      <c r="PEK543" s="80"/>
      <c r="PEL543" s="81"/>
      <c r="PEM543" s="80"/>
      <c r="PEN543" s="81"/>
      <c r="PEO543" s="80"/>
      <c r="PEP543" s="81"/>
      <c r="PEQ543" s="80"/>
      <c r="PER543" s="81"/>
      <c r="PES543" s="80"/>
      <c r="PET543" s="81"/>
      <c r="PEU543" s="80"/>
      <c r="PEV543" s="81"/>
      <c r="PEW543" s="80"/>
      <c r="PEX543" s="81"/>
      <c r="PEY543" s="80"/>
      <c r="PEZ543" s="81"/>
      <c r="PFA543" s="80"/>
      <c r="PFB543" s="81"/>
      <c r="PFC543" s="80"/>
      <c r="PFD543" s="81"/>
      <c r="PFE543" s="80"/>
      <c r="PFF543" s="81"/>
      <c r="PFG543" s="80"/>
      <c r="PFH543" s="81"/>
      <c r="PFI543" s="80"/>
      <c r="PFJ543" s="81"/>
      <c r="PFK543" s="80"/>
      <c r="PFL543" s="81"/>
      <c r="PFM543" s="80"/>
      <c r="PFN543" s="81"/>
      <c r="PFO543" s="80"/>
      <c r="PFP543" s="81"/>
      <c r="PFQ543" s="80"/>
      <c r="PFR543" s="81"/>
      <c r="PFS543" s="80"/>
      <c r="PFT543" s="81"/>
      <c r="PFU543" s="80"/>
      <c r="PFV543" s="81"/>
      <c r="PFW543" s="80"/>
      <c r="PFX543" s="81"/>
      <c r="PFY543" s="80"/>
      <c r="PFZ543" s="81"/>
      <c r="PGA543" s="80"/>
      <c r="PGB543" s="81"/>
      <c r="PGC543" s="80"/>
      <c r="PGD543" s="81"/>
      <c r="PGE543" s="80"/>
      <c r="PGF543" s="81"/>
      <c r="PGG543" s="80"/>
      <c r="PGH543" s="81"/>
      <c r="PGI543" s="80"/>
      <c r="PGJ543" s="81"/>
      <c r="PGK543" s="80"/>
      <c r="PGL543" s="81"/>
      <c r="PGM543" s="80"/>
      <c r="PGN543" s="81"/>
      <c r="PGO543" s="80"/>
      <c r="PGP543" s="81"/>
      <c r="PGQ543" s="80"/>
      <c r="PGR543" s="81"/>
      <c r="PGS543" s="80"/>
      <c r="PGT543" s="81"/>
      <c r="PGU543" s="80"/>
      <c r="PGV543" s="81"/>
      <c r="PGW543" s="80"/>
      <c r="PGX543" s="81"/>
      <c r="PGY543" s="80"/>
      <c r="PGZ543" s="81"/>
      <c r="PHA543" s="80"/>
      <c r="PHB543" s="81"/>
      <c r="PHC543" s="80"/>
      <c r="PHD543" s="81"/>
      <c r="PHE543" s="80"/>
      <c r="PHF543" s="81"/>
      <c r="PHG543" s="80"/>
      <c r="PHH543" s="81"/>
      <c r="PHI543" s="80"/>
      <c r="PHJ543" s="81"/>
      <c r="PHK543" s="80"/>
      <c r="PHL543" s="81"/>
      <c r="PHM543" s="80"/>
      <c r="PHN543" s="81"/>
      <c r="PHO543" s="80"/>
      <c r="PHP543" s="81"/>
      <c r="PHQ543" s="80"/>
      <c r="PHR543" s="81"/>
      <c r="PHS543" s="80"/>
      <c r="PHT543" s="81"/>
      <c r="PHU543" s="80"/>
      <c r="PHV543" s="81"/>
      <c r="PHW543" s="80"/>
      <c r="PHX543" s="81"/>
      <c r="PHY543" s="80"/>
      <c r="PHZ543" s="81"/>
      <c r="PIA543" s="80"/>
      <c r="PIB543" s="81"/>
      <c r="PIC543" s="80"/>
      <c r="PID543" s="81"/>
      <c r="PIE543" s="80"/>
      <c r="PIF543" s="81"/>
      <c r="PIG543" s="80"/>
      <c r="PIH543" s="81"/>
      <c r="PII543" s="80"/>
      <c r="PIJ543" s="81"/>
      <c r="PIK543" s="80"/>
      <c r="PIL543" s="81"/>
      <c r="PIM543" s="80"/>
      <c r="PIN543" s="81"/>
      <c r="PIO543" s="80"/>
      <c r="PIP543" s="81"/>
      <c r="PIQ543" s="80"/>
      <c r="PIR543" s="81"/>
      <c r="PIS543" s="80"/>
      <c r="PIT543" s="81"/>
      <c r="PIU543" s="80"/>
      <c r="PIV543" s="81"/>
      <c r="PIW543" s="80"/>
      <c r="PIX543" s="81"/>
      <c r="PIY543" s="80"/>
      <c r="PIZ543" s="81"/>
      <c r="PJA543" s="80"/>
      <c r="PJB543" s="81"/>
      <c r="PJC543" s="80"/>
      <c r="PJD543" s="81"/>
      <c r="PJE543" s="80"/>
      <c r="PJF543" s="81"/>
      <c r="PJG543" s="80"/>
      <c r="PJH543" s="81"/>
      <c r="PJI543" s="80"/>
      <c r="PJJ543" s="81"/>
      <c r="PJK543" s="80"/>
      <c r="PJL543" s="81"/>
      <c r="PJM543" s="80"/>
      <c r="PJN543" s="81"/>
      <c r="PJO543" s="80"/>
      <c r="PJP543" s="81"/>
      <c r="PJQ543" s="80"/>
      <c r="PJR543" s="81"/>
      <c r="PJS543" s="80"/>
      <c r="PJT543" s="81"/>
      <c r="PJU543" s="80"/>
      <c r="PJV543" s="81"/>
      <c r="PJW543" s="80"/>
      <c r="PJX543" s="81"/>
      <c r="PJY543" s="80"/>
      <c r="PJZ543" s="81"/>
      <c r="PKA543" s="80"/>
      <c r="PKB543" s="81"/>
      <c r="PKC543" s="80"/>
      <c r="PKD543" s="81"/>
      <c r="PKE543" s="80"/>
      <c r="PKF543" s="81"/>
      <c r="PKG543" s="80"/>
      <c r="PKH543" s="81"/>
      <c r="PKI543" s="80"/>
      <c r="PKJ543" s="81"/>
      <c r="PKK543" s="80"/>
      <c r="PKL543" s="81"/>
      <c r="PKM543" s="80"/>
      <c r="PKN543" s="81"/>
      <c r="PKO543" s="80"/>
      <c r="PKP543" s="81"/>
      <c r="PKQ543" s="80"/>
      <c r="PKR543" s="81"/>
      <c r="PKS543" s="80"/>
      <c r="PKT543" s="81"/>
      <c r="PKU543" s="80"/>
      <c r="PKV543" s="81"/>
      <c r="PKW543" s="80"/>
      <c r="PKX543" s="81"/>
      <c r="PKY543" s="80"/>
      <c r="PKZ543" s="81"/>
      <c r="PLA543" s="80"/>
      <c r="PLB543" s="81"/>
      <c r="PLC543" s="80"/>
      <c r="PLD543" s="81"/>
      <c r="PLE543" s="80"/>
      <c r="PLF543" s="81"/>
      <c r="PLG543" s="80"/>
      <c r="PLH543" s="81"/>
      <c r="PLI543" s="80"/>
      <c r="PLJ543" s="81"/>
      <c r="PLK543" s="80"/>
      <c r="PLL543" s="81"/>
      <c r="PLM543" s="80"/>
      <c r="PLN543" s="81"/>
      <c r="PLO543" s="80"/>
      <c r="PLP543" s="81"/>
      <c r="PLQ543" s="80"/>
      <c r="PLR543" s="81"/>
      <c r="PLS543" s="80"/>
      <c r="PLT543" s="81"/>
      <c r="PLU543" s="80"/>
      <c r="PLV543" s="81"/>
      <c r="PLW543" s="80"/>
      <c r="PLX543" s="81"/>
      <c r="PLY543" s="80"/>
      <c r="PLZ543" s="81"/>
      <c r="PMA543" s="80"/>
      <c r="PMB543" s="81"/>
      <c r="PMC543" s="80"/>
      <c r="PMD543" s="81"/>
      <c r="PME543" s="80"/>
      <c r="PMF543" s="81"/>
      <c r="PMG543" s="80"/>
      <c r="PMH543" s="81"/>
      <c r="PMI543" s="80"/>
      <c r="PMJ543" s="81"/>
      <c r="PMK543" s="80"/>
      <c r="PML543" s="81"/>
      <c r="PMM543" s="80"/>
      <c r="PMN543" s="81"/>
      <c r="PMO543" s="80"/>
      <c r="PMP543" s="81"/>
      <c r="PMQ543" s="80"/>
      <c r="PMR543" s="81"/>
      <c r="PMS543" s="80"/>
      <c r="PMT543" s="81"/>
      <c r="PMU543" s="80"/>
      <c r="PMV543" s="81"/>
      <c r="PMW543" s="80"/>
      <c r="PMX543" s="81"/>
      <c r="PMY543" s="80"/>
      <c r="PMZ543" s="81"/>
      <c r="PNA543" s="80"/>
      <c r="PNB543" s="81"/>
      <c r="PNC543" s="80"/>
      <c r="PND543" s="81"/>
      <c r="PNE543" s="80"/>
      <c r="PNF543" s="81"/>
      <c r="PNG543" s="80"/>
      <c r="PNH543" s="81"/>
      <c r="PNI543" s="80"/>
      <c r="PNJ543" s="81"/>
      <c r="PNK543" s="80"/>
      <c r="PNL543" s="81"/>
      <c r="PNM543" s="80"/>
      <c r="PNN543" s="81"/>
      <c r="PNO543" s="80"/>
      <c r="PNP543" s="81"/>
      <c r="PNQ543" s="80"/>
      <c r="PNR543" s="81"/>
      <c r="PNS543" s="80"/>
      <c r="PNT543" s="81"/>
      <c r="PNU543" s="80"/>
      <c r="PNV543" s="81"/>
      <c r="PNW543" s="80"/>
      <c r="PNX543" s="81"/>
      <c r="PNY543" s="80"/>
      <c r="PNZ543" s="81"/>
      <c r="POA543" s="80"/>
      <c r="POB543" s="81"/>
      <c r="POC543" s="80"/>
      <c r="POD543" s="81"/>
      <c r="POE543" s="80"/>
      <c r="POF543" s="81"/>
      <c r="POG543" s="80"/>
      <c r="POH543" s="81"/>
      <c r="POI543" s="80"/>
      <c r="POJ543" s="81"/>
      <c r="POK543" s="80"/>
      <c r="POL543" s="81"/>
      <c r="POM543" s="80"/>
      <c r="PON543" s="81"/>
      <c r="POO543" s="80"/>
      <c r="POP543" s="81"/>
      <c r="POQ543" s="80"/>
      <c r="POR543" s="81"/>
      <c r="POS543" s="80"/>
      <c r="POT543" s="81"/>
      <c r="POU543" s="80"/>
      <c r="POV543" s="81"/>
      <c r="POW543" s="80"/>
      <c r="POX543" s="81"/>
      <c r="POY543" s="80"/>
      <c r="POZ543" s="81"/>
      <c r="PPA543" s="80"/>
      <c r="PPB543" s="81"/>
      <c r="PPC543" s="80"/>
      <c r="PPD543" s="81"/>
      <c r="PPE543" s="80"/>
      <c r="PPF543" s="81"/>
      <c r="PPG543" s="80"/>
      <c r="PPH543" s="81"/>
      <c r="PPI543" s="80"/>
      <c r="PPJ543" s="81"/>
      <c r="PPK543" s="80"/>
      <c r="PPL543" s="81"/>
      <c r="PPM543" s="80"/>
      <c r="PPN543" s="81"/>
      <c r="PPO543" s="80"/>
      <c r="PPP543" s="81"/>
      <c r="PPQ543" s="80"/>
      <c r="PPR543" s="81"/>
      <c r="PPS543" s="80"/>
      <c r="PPT543" s="81"/>
      <c r="PPU543" s="80"/>
      <c r="PPV543" s="81"/>
      <c r="PPW543" s="80"/>
      <c r="PPX543" s="81"/>
      <c r="PPY543" s="80"/>
      <c r="PPZ543" s="81"/>
      <c r="PQA543" s="80"/>
      <c r="PQB543" s="81"/>
      <c r="PQC543" s="80"/>
      <c r="PQD543" s="81"/>
      <c r="PQE543" s="80"/>
      <c r="PQF543" s="81"/>
      <c r="PQG543" s="80"/>
      <c r="PQH543" s="81"/>
      <c r="PQI543" s="80"/>
      <c r="PQJ543" s="81"/>
      <c r="PQK543" s="80"/>
      <c r="PQL543" s="81"/>
      <c r="PQM543" s="80"/>
      <c r="PQN543" s="81"/>
      <c r="PQO543" s="80"/>
      <c r="PQP543" s="81"/>
      <c r="PQQ543" s="80"/>
      <c r="PQR543" s="81"/>
      <c r="PQS543" s="80"/>
      <c r="PQT543" s="81"/>
      <c r="PQU543" s="80"/>
      <c r="PQV543" s="81"/>
      <c r="PQW543" s="80"/>
      <c r="PQX543" s="81"/>
      <c r="PQY543" s="80"/>
      <c r="PQZ543" s="81"/>
      <c r="PRA543" s="80"/>
      <c r="PRB543" s="81"/>
      <c r="PRC543" s="80"/>
      <c r="PRD543" s="81"/>
      <c r="PRE543" s="80"/>
      <c r="PRF543" s="81"/>
      <c r="PRG543" s="80"/>
      <c r="PRH543" s="81"/>
      <c r="PRI543" s="80"/>
      <c r="PRJ543" s="81"/>
      <c r="PRK543" s="80"/>
      <c r="PRL543" s="81"/>
      <c r="PRM543" s="80"/>
      <c r="PRN543" s="81"/>
      <c r="PRO543" s="80"/>
      <c r="PRP543" s="81"/>
      <c r="PRQ543" s="80"/>
      <c r="PRR543" s="81"/>
      <c r="PRS543" s="80"/>
      <c r="PRT543" s="81"/>
      <c r="PRU543" s="80"/>
      <c r="PRV543" s="81"/>
      <c r="PRW543" s="80"/>
      <c r="PRX543" s="81"/>
      <c r="PRY543" s="80"/>
      <c r="PRZ543" s="81"/>
      <c r="PSA543" s="80"/>
      <c r="PSB543" s="81"/>
      <c r="PSC543" s="80"/>
      <c r="PSD543" s="81"/>
      <c r="PSE543" s="80"/>
      <c r="PSF543" s="81"/>
      <c r="PSG543" s="80"/>
      <c r="PSH543" s="81"/>
      <c r="PSI543" s="80"/>
      <c r="PSJ543" s="81"/>
      <c r="PSK543" s="80"/>
      <c r="PSL543" s="81"/>
      <c r="PSM543" s="80"/>
      <c r="PSN543" s="81"/>
      <c r="PSO543" s="80"/>
      <c r="PSP543" s="81"/>
      <c r="PSQ543" s="80"/>
      <c r="PSR543" s="81"/>
      <c r="PSS543" s="80"/>
      <c r="PST543" s="81"/>
      <c r="PSU543" s="80"/>
      <c r="PSV543" s="81"/>
      <c r="PSW543" s="80"/>
      <c r="PSX543" s="81"/>
      <c r="PSY543" s="80"/>
      <c r="PSZ543" s="81"/>
      <c r="PTA543" s="80"/>
      <c r="PTB543" s="81"/>
      <c r="PTC543" s="80"/>
      <c r="PTD543" s="81"/>
      <c r="PTE543" s="80"/>
      <c r="PTF543" s="81"/>
      <c r="PTG543" s="80"/>
      <c r="PTH543" s="81"/>
      <c r="PTI543" s="80"/>
      <c r="PTJ543" s="81"/>
      <c r="PTK543" s="80"/>
      <c r="PTL543" s="81"/>
      <c r="PTM543" s="80"/>
      <c r="PTN543" s="81"/>
      <c r="PTO543" s="80"/>
      <c r="PTP543" s="81"/>
      <c r="PTQ543" s="80"/>
      <c r="PTR543" s="81"/>
      <c r="PTS543" s="80"/>
      <c r="PTT543" s="81"/>
      <c r="PTU543" s="80"/>
      <c r="PTV543" s="81"/>
      <c r="PTW543" s="80"/>
      <c r="PTX543" s="81"/>
      <c r="PTY543" s="80"/>
      <c r="PTZ543" s="81"/>
      <c r="PUA543" s="80"/>
      <c r="PUB543" s="81"/>
      <c r="PUC543" s="80"/>
      <c r="PUD543" s="81"/>
      <c r="PUE543" s="80"/>
      <c r="PUF543" s="81"/>
      <c r="PUG543" s="80"/>
      <c r="PUH543" s="81"/>
      <c r="PUI543" s="80"/>
      <c r="PUJ543" s="81"/>
      <c r="PUK543" s="80"/>
      <c r="PUL543" s="81"/>
      <c r="PUM543" s="80"/>
      <c r="PUN543" s="81"/>
      <c r="PUO543" s="80"/>
      <c r="PUP543" s="81"/>
      <c r="PUQ543" s="80"/>
      <c r="PUR543" s="81"/>
      <c r="PUS543" s="80"/>
      <c r="PUT543" s="81"/>
      <c r="PUU543" s="80"/>
      <c r="PUV543" s="81"/>
      <c r="PUW543" s="80"/>
      <c r="PUX543" s="81"/>
      <c r="PUY543" s="80"/>
      <c r="PUZ543" s="81"/>
      <c r="PVA543" s="80"/>
      <c r="PVB543" s="81"/>
      <c r="PVC543" s="80"/>
      <c r="PVD543" s="81"/>
      <c r="PVE543" s="80"/>
      <c r="PVF543" s="81"/>
      <c r="PVG543" s="80"/>
      <c r="PVH543" s="81"/>
      <c r="PVI543" s="80"/>
      <c r="PVJ543" s="81"/>
      <c r="PVK543" s="80"/>
      <c r="PVL543" s="81"/>
      <c r="PVM543" s="80"/>
      <c r="PVN543" s="81"/>
      <c r="PVO543" s="80"/>
      <c r="PVP543" s="81"/>
      <c r="PVQ543" s="80"/>
      <c r="PVR543" s="81"/>
      <c r="PVS543" s="80"/>
      <c r="PVT543" s="81"/>
      <c r="PVU543" s="80"/>
      <c r="PVV543" s="81"/>
      <c r="PVW543" s="80"/>
      <c r="PVX543" s="81"/>
      <c r="PVY543" s="80"/>
      <c r="PVZ543" s="81"/>
      <c r="PWA543" s="80"/>
      <c r="PWB543" s="81"/>
      <c r="PWC543" s="80"/>
      <c r="PWD543" s="81"/>
      <c r="PWE543" s="80"/>
      <c r="PWF543" s="81"/>
      <c r="PWG543" s="80"/>
      <c r="PWH543" s="81"/>
      <c r="PWI543" s="80"/>
      <c r="PWJ543" s="81"/>
      <c r="PWK543" s="80"/>
      <c r="PWL543" s="81"/>
      <c r="PWM543" s="80"/>
      <c r="PWN543" s="81"/>
      <c r="PWO543" s="80"/>
      <c r="PWP543" s="81"/>
      <c r="PWQ543" s="80"/>
      <c r="PWR543" s="81"/>
      <c r="PWS543" s="80"/>
      <c r="PWT543" s="81"/>
      <c r="PWU543" s="80"/>
      <c r="PWV543" s="81"/>
      <c r="PWW543" s="80"/>
      <c r="PWX543" s="81"/>
      <c r="PWY543" s="80"/>
      <c r="PWZ543" s="81"/>
      <c r="PXA543" s="80"/>
      <c r="PXB543" s="81"/>
      <c r="PXC543" s="80"/>
      <c r="PXD543" s="81"/>
      <c r="PXE543" s="80"/>
      <c r="PXF543" s="81"/>
      <c r="PXG543" s="80"/>
      <c r="PXH543" s="81"/>
      <c r="PXI543" s="80"/>
      <c r="PXJ543" s="81"/>
      <c r="PXK543" s="80"/>
      <c r="PXL543" s="81"/>
      <c r="PXM543" s="80"/>
      <c r="PXN543" s="81"/>
      <c r="PXO543" s="80"/>
      <c r="PXP543" s="81"/>
      <c r="PXQ543" s="80"/>
      <c r="PXR543" s="81"/>
      <c r="PXS543" s="80"/>
      <c r="PXT543" s="81"/>
      <c r="PXU543" s="80"/>
      <c r="PXV543" s="81"/>
      <c r="PXW543" s="80"/>
      <c r="PXX543" s="81"/>
      <c r="PXY543" s="80"/>
      <c r="PXZ543" s="81"/>
      <c r="PYA543" s="80"/>
      <c r="PYB543" s="81"/>
      <c r="PYC543" s="80"/>
      <c r="PYD543" s="81"/>
      <c r="PYE543" s="80"/>
      <c r="PYF543" s="81"/>
      <c r="PYG543" s="80"/>
      <c r="PYH543" s="81"/>
      <c r="PYI543" s="80"/>
      <c r="PYJ543" s="81"/>
      <c r="PYK543" s="80"/>
      <c r="PYL543" s="81"/>
      <c r="PYM543" s="80"/>
      <c r="PYN543" s="81"/>
      <c r="PYO543" s="80"/>
      <c r="PYP543" s="81"/>
      <c r="PYQ543" s="80"/>
      <c r="PYR543" s="81"/>
      <c r="PYS543" s="80"/>
      <c r="PYT543" s="81"/>
      <c r="PYU543" s="80"/>
      <c r="PYV543" s="81"/>
      <c r="PYW543" s="80"/>
      <c r="PYX543" s="81"/>
      <c r="PYY543" s="80"/>
      <c r="PYZ543" s="81"/>
      <c r="PZA543" s="80"/>
      <c r="PZB543" s="81"/>
      <c r="PZC543" s="80"/>
      <c r="PZD543" s="81"/>
      <c r="PZE543" s="80"/>
      <c r="PZF543" s="81"/>
      <c r="PZG543" s="80"/>
      <c r="PZH543" s="81"/>
      <c r="PZI543" s="80"/>
      <c r="PZJ543" s="81"/>
      <c r="PZK543" s="80"/>
      <c r="PZL543" s="81"/>
      <c r="PZM543" s="80"/>
      <c r="PZN543" s="81"/>
      <c r="PZO543" s="80"/>
      <c r="PZP543" s="81"/>
      <c r="PZQ543" s="80"/>
      <c r="PZR543" s="81"/>
      <c r="PZS543" s="80"/>
      <c r="PZT543" s="81"/>
      <c r="PZU543" s="80"/>
      <c r="PZV543" s="81"/>
      <c r="PZW543" s="80"/>
      <c r="PZX543" s="81"/>
      <c r="PZY543" s="80"/>
      <c r="PZZ543" s="81"/>
      <c r="QAA543" s="80"/>
      <c r="QAB543" s="81"/>
      <c r="QAC543" s="80"/>
      <c r="QAD543" s="81"/>
      <c r="QAE543" s="80"/>
      <c r="QAF543" s="81"/>
      <c r="QAG543" s="80"/>
      <c r="QAH543" s="81"/>
      <c r="QAI543" s="80"/>
      <c r="QAJ543" s="81"/>
      <c r="QAK543" s="80"/>
      <c r="QAL543" s="81"/>
      <c r="QAM543" s="80"/>
      <c r="QAN543" s="81"/>
      <c r="QAO543" s="80"/>
      <c r="QAP543" s="81"/>
      <c r="QAQ543" s="80"/>
      <c r="QAR543" s="81"/>
      <c r="QAS543" s="80"/>
      <c r="QAT543" s="81"/>
      <c r="QAU543" s="80"/>
      <c r="QAV543" s="81"/>
      <c r="QAW543" s="80"/>
      <c r="QAX543" s="81"/>
      <c r="QAY543" s="80"/>
      <c r="QAZ543" s="81"/>
      <c r="QBA543" s="80"/>
      <c r="QBB543" s="81"/>
      <c r="QBC543" s="80"/>
      <c r="QBD543" s="81"/>
      <c r="QBE543" s="80"/>
      <c r="QBF543" s="81"/>
      <c r="QBG543" s="80"/>
      <c r="QBH543" s="81"/>
      <c r="QBI543" s="80"/>
      <c r="QBJ543" s="81"/>
      <c r="QBK543" s="80"/>
      <c r="QBL543" s="81"/>
      <c r="QBM543" s="80"/>
      <c r="QBN543" s="81"/>
      <c r="QBO543" s="80"/>
      <c r="QBP543" s="81"/>
      <c r="QBQ543" s="80"/>
      <c r="QBR543" s="81"/>
      <c r="QBS543" s="80"/>
      <c r="QBT543" s="81"/>
      <c r="QBU543" s="80"/>
      <c r="QBV543" s="81"/>
      <c r="QBW543" s="80"/>
      <c r="QBX543" s="81"/>
      <c r="QBY543" s="80"/>
      <c r="QBZ543" s="81"/>
      <c r="QCA543" s="80"/>
      <c r="QCB543" s="81"/>
      <c r="QCC543" s="80"/>
      <c r="QCD543" s="81"/>
      <c r="QCE543" s="80"/>
      <c r="QCF543" s="81"/>
      <c r="QCG543" s="80"/>
      <c r="QCH543" s="81"/>
      <c r="QCI543" s="80"/>
      <c r="QCJ543" s="81"/>
      <c r="QCK543" s="80"/>
      <c r="QCL543" s="81"/>
      <c r="QCM543" s="80"/>
      <c r="QCN543" s="81"/>
      <c r="QCO543" s="80"/>
      <c r="QCP543" s="81"/>
      <c r="QCQ543" s="80"/>
      <c r="QCR543" s="81"/>
      <c r="QCS543" s="80"/>
      <c r="QCT543" s="81"/>
      <c r="QCU543" s="80"/>
      <c r="QCV543" s="81"/>
      <c r="QCW543" s="80"/>
      <c r="QCX543" s="81"/>
      <c r="QCY543" s="80"/>
      <c r="QCZ543" s="81"/>
      <c r="QDA543" s="80"/>
      <c r="QDB543" s="81"/>
      <c r="QDC543" s="80"/>
      <c r="QDD543" s="81"/>
      <c r="QDE543" s="80"/>
      <c r="QDF543" s="81"/>
      <c r="QDG543" s="80"/>
      <c r="QDH543" s="81"/>
      <c r="QDI543" s="80"/>
      <c r="QDJ543" s="81"/>
      <c r="QDK543" s="80"/>
      <c r="QDL543" s="81"/>
      <c r="QDM543" s="80"/>
      <c r="QDN543" s="81"/>
      <c r="QDO543" s="80"/>
      <c r="QDP543" s="81"/>
      <c r="QDQ543" s="80"/>
      <c r="QDR543" s="81"/>
      <c r="QDS543" s="80"/>
      <c r="QDT543" s="81"/>
      <c r="QDU543" s="80"/>
      <c r="QDV543" s="81"/>
      <c r="QDW543" s="80"/>
      <c r="QDX543" s="81"/>
      <c r="QDY543" s="80"/>
      <c r="QDZ543" s="81"/>
      <c r="QEA543" s="80"/>
      <c r="QEB543" s="81"/>
      <c r="QEC543" s="80"/>
      <c r="QED543" s="81"/>
      <c r="QEE543" s="80"/>
      <c r="QEF543" s="81"/>
      <c r="QEG543" s="80"/>
      <c r="QEH543" s="81"/>
      <c r="QEI543" s="80"/>
      <c r="QEJ543" s="81"/>
      <c r="QEK543" s="80"/>
      <c r="QEL543" s="81"/>
      <c r="QEM543" s="80"/>
      <c r="QEN543" s="81"/>
      <c r="QEO543" s="80"/>
      <c r="QEP543" s="81"/>
      <c r="QEQ543" s="80"/>
      <c r="QER543" s="81"/>
      <c r="QES543" s="80"/>
      <c r="QET543" s="81"/>
      <c r="QEU543" s="80"/>
      <c r="QEV543" s="81"/>
      <c r="QEW543" s="80"/>
      <c r="QEX543" s="81"/>
      <c r="QEY543" s="80"/>
      <c r="QEZ543" s="81"/>
      <c r="QFA543" s="80"/>
      <c r="QFB543" s="81"/>
      <c r="QFC543" s="80"/>
      <c r="QFD543" s="81"/>
      <c r="QFE543" s="80"/>
      <c r="QFF543" s="81"/>
      <c r="QFG543" s="80"/>
      <c r="QFH543" s="81"/>
      <c r="QFI543" s="80"/>
      <c r="QFJ543" s="81"/>
      <c r="QFK543" s="80"/>
      <c r="QFL543" s="81"/>
      <c r="QFM543" s="80"/>
      <c r="QFN543" s="81"/>
      <c r="QFO543" s="80"/>
      <c r="QFP543" s="81"/>
      <c r="QFQ543" s="80"/>
      <c r="QFR543" s="81"/>
      <c r="QFS543" s="80"/>
      <c r="QFT543" s="81"/>
      <c r="QFU543" s="80"/>
      <c r="QFV543" s="81"/>
      <c r="QFW543" s="80"/>
      <c r="QFX543" s="81"/>
      <c r="QFY543" s="80"/>
      <c r="QFZ543" s="81"/>
      <c r="QGA543" s="80"/>
      <c r="QGB543" s="81"/>
      <c r="QGC543" s="80"/>
      <c r="QGD543" s="81"/>
      <c r="QGE543" s="80"/>
      <c r="QGF543" s="81"/>
      <c r="QGG543" s="80"/>
      <c r="QGH543" s="81"/>
      <c r="QGI543" s="80"/>
      <c r="QGJ543" s="81"/>
      <c r="QGK543" s="80"/>
      <c r="QGL543" s="81"/>
      <c r="QGM543" s="80"/>
      <c r="QGN543" s="81"/>
      <c r="QGO543" s="80"/>
      <c r="QGP543" s="81"/>
      <c r="QGQ543" s="80"/>
      <c r="QGR543" s="81"/>
      <c r="QGS543" s="80"/>
      <c r="QGT543" s="81"/>
      <c r="QGU543" s="80"/>
      <c r="QGV543" s="81"/>
      <c r="QGW543" s="80"/>
      <c r="QGX543" s="81"/>
      <c r="QGY543" s="80"/>
      <c r="QGZ543" s="81"/>
      <c r="QHA543" s="80"/>
      <c r="QHB543" s="81"/>
      <c r="QHC543" s="80"/>
      <c r="QHD543" s="81"/>
      <c r="QHE543" s="80"/>
      <c r="QHF543" s="81"/>
      <c r="QHG543" s="80"/>
      <c r="QHH543" s="81"/>
      <c r="QHI543" s="80"/>
      <c r="QHJ543" s="81"/>
      <c r="QHK543" s="80"/>
      <c r="QHL543" s="81"/>
      <c r="QHM543" s="80"/>
      <c r="QHN543" s="81"/>
      <c r="QHO543" s="80"/>
      <c r="QHP543" s="81"/>
      <c r="QHQ543" s="80"/>
      <c r="QHR543" s="81"/>
      <c r="QHS543" s="80"/>
      <c r="QHT543" s="81"/>
      <c r="QHU543" s="80"/>
      <c r="QHV543" s="81"/>
      <c r="QHW543" s="80"/>
      <c r="QHX543" s="81"/>
      <c r="QHY543" s="80"/>
      <c r="QHZ543" s="81"/>
      <c r="QIA543" s="80"/>
      <c r="QIB543" s="81"/>
      <c r="QIC543" s="80"/>
      <c r="QID543" s="81"/>
      <c r="QIE543" s="80"/>
      <c r="QIF543" s="81"/>
      <c r="QIG543" s="80"/>
      <c r="QIH543" s="81"/>
      <c r="QII543" s="80"/>
      <c r="QIJ543" s="81"/>
      <c r="QIK543" s="80"/>
      <c r="QIL543" s="81"/>
      <c r="QIM543" s="80"/>
      <c r="QIN543" s="81"/>
      <c r="QIO543" s="80"/>
      <c r="QIP543" s="81"/>
      <c r="QIQ543" s="80"/>
      <c r="QIR543" s="81"/>
      <c r="QIS543" s="80"/>
      <c r="QIT543" s="81"/>
      <c r="QIU543" s="80"/>
      <c r="QIV543" s="81"/>
      <c r="QIW543" s="80"/>
      <c r="QIX543" s="81"/>
      <c r="QIY543" s="80"/>
      <c r="QIZ543" s="81"/>
      <c r="QJA543" s="80"/>
      <c r="QJB543" s="81"/>
      <c r="QJC543" s="80"/>
      <c r="QJD543" s="81"/>
      <c r="QJE543" s="80"/>
      <c r="QJF543" s="81"/>
      <c r="QJG543" s="80"/>
      <c r="QJH543" s="81"/>
      <c r="QJI543" s="80"/>
      <c r="QJJ543" s="81"/>
      <c r="QJK543" s="80"/>
      <c r="QJL543" s="81"/>
      <c r="QJM543" s="80"/>
      <c r="QJN543" s="81"/>
      <c r="QJO543" s="80"/>
      <c r="QJP543" s="81"/>
      <c r="QJQ543" s="80"/>
      <c r="QJR543" s="81"/>
      <c r="QJS543" s="80"/>
      <c r="QJT543" s="81"/>
      <c r="QJU543" s="80"/>
      <c r="QJV543" s="81"/>
      <c r="QJW543" s="80"/>
      <c r="QJX543" s="81"/>
      <c r="QJY543" s="80"/>
      <c r="QJZ543" s="81"/>
      <c r="QKA543" s="80"/>
      <c r="QKB543" s="81"/>
      <c r="QKC543" s="80"/>
      <c r="QKD543" s="81"/>
      <c r="QKE543" s="80"/>
      <c r="QKF543" s="81"/>
      <c r="QKG543" s="80"/>
      <c r="QKH543" s="81"/>
      <c r="QKI543" s="80"/>
      <c r="QKJ543" s="81"/>
      <c r="QKK543" s="80"/>
      <c r="QKL543" s="81"/>
      <c r="QKM543" s="80"/>
      <c r="QKN543" s="81"/>
      <c r="QKO543" s="80"/>
      <c r="QKP543" s="81"/>
      <c r="QKQ543" s="80"/>
      <c r="QKR543" s="81"/>
      <c r="QKS543" s="80"/>
      <c r="QKT543" s="81"/>
      <c r="QKU543" s="80"/>
      <c r="QKV543" s="81"/>
      <c r="QKW543" s="80"/>
      <c r="QKX543" s="81"/>
      <c r="QKY543" s="80"/>
      <c r="QKZ543" s="81"/>
      <c r="QLA543" s="80"/>
      <c r="QLB543" s="81"/>
      <c r="QLC543" s="80"/>
      <c r="QLD543" s="81"/>
      <c r="QLE543" s="80"/>
      <c r="QLF543" s="81"/>
      <c r="QLG543" s="80"/>
      <c r="QLH543" s="81"/>
      <c r="QLI543" s="80"/>
      <c r="QLJ543" s="81"/>
      <c r="QLK543" s="80"/>
      <c r="QLL543" s="81"/>
      <c r="QLM543" s="80"/>
      <c r="QLN543" s="81"/>
      <c r="QLO543" s="80"/>
      <c r="QLP543" s="81"/>
      <c r="QLQ543" s="80"/>
      <c r="QLR543" s="81"/>
      <c r="QLS543" s="80"/>
      <c r="QLT543" s="81"/>
      <c r="QLU543" s="80"/>
      <c r="QLV543" s="81"/>
      <c r="QLW543" s="80"/>
      <c r="QLX543" s="81"/>
      <c r="QLY543" s="80"/>
      <c r="QLZ543" s="81"/>
      <c r="QMA543" s="80"/>
      <c r="QMB543" s="81"/>
      <c r="QMC543" s="80"/>
      <c r="QMD543" s="81"/>
      <c r="QME543" s="80"/>
      <c r="QMF543" s="81"/>
      <c r="QMG543" s="80"/>
      <c r="QMH543" s="81"/>
      <c r="QMI543" s="80"/>
      <c r="QMJ543" s="81"/>
      <c r="QMK543" s="80"/>
      <c r="QML543" s="81"/>
      <c r="QMM543" s="80"/>
      <c r="QMN543" s="81"/>
      <c r="QMO543" s="80"/>
      <c r="QMP543" s="81"/>
      <c r="QMQ543" s="80"/>
      <c r="QMR543" s="81"/>
      <c r="QMS543" s="80"/>
      <c r="QMT543" s="81"/>
      <c r="QMU543" s="80"/>
      <c r="QMV543" s="81"/>
      <c r="QMW543" s="80"/>
      <c r="QMX543" s="81"/>
      <c r="QMY543" s="80"/>
      <c r="QMZ543" s="81"/>
      <c r="QNA543" s="80"/>
      <c r="QNB543" s="81"/>
      <c r="QNC543" s="80"/>
      <c r="QND543" s="81"/>
      <c r="QNE543" s="80"/>
      <c r="QNF543" s="81"/>
      <c r="QNG543" s="80"/>
      <c r="QNH543" s="81"/>
      <c r="QNI543" s="80"/>
      <c r="QNJ543" s="81"/>
      <c r="QNK543" s="80"/>
      <c r="QNL543" s="81"/>
      <c r="QNM543" s="80"/>
      <c r="QNN543" s="81"/>
      <c r="QNO543" s="80"/>
      <c r="QNP543" s="81"/>
      <c r="QNQ543" s="80"/>
      <c r="QNR543" s="81"/>
      <c r="QNS543" s="80"/>
      <c r="QNT543" s="81"/>
      <c r="QNU543" s="80"/>
      <c r="QNV543" s="81"/>
      <c r="QNW543" s="80"/>
      <c r="QNX543" s="81"/>
      <c r="QNY543" s="80"/>
      <c r="QNZ543" s="81"/>
      <c r="QOA543" s="80"/>
      <c r="QOB543" s="81"/>
      <c r="QOC543" s="80"/>
      <c r="QOD543" s="81"/>
      <c r="QOE543" s="80"/>
      <c r="QOF543" s="81"/>
      <c r="QOG543" s="80"/>
      <c r="QOH543" s="81"/>
      <c r="QOI543" s="80"/>
      <c r="QOJ543" s="81"/>
      <c r="QOK543" s="80"/>
      <c r="QOL543" s="81"/>
      <c r="QOM543" s="80"/>
      <c r="QON543" s="81"/>
      <c r="QOO543" s="80"/>
      <c r="QOP543" s="81"/>
      <c r="QOQ543" s="80"/>
      <c r="QOR543" s="81"/>
      <c r="QOS543" s="80"/>
      <c r="QOT543" s="81"/>
      <c r="QOU543" s="80"/>
      <c r="QOV543" s="81"/>
      <c r="QOW543" s="80"/>
      <c r="QOX543" s="81"/>
      <c r="QOY543" s="80"/>
      <c r="QOZ543" s="81"/>
      <c r="QPA543" s="80"/>
      <c r="QPB543" s="81"/>
      <c r="QPC543" s="80"/>
      <c r="QPD543" s="81"/>
      <c r="QPE543" s="80"/>
      <c r="QPF543" s="81"/>
      <c r="QPG543" s="80"/>
      <c r="QPH543" s="81"/>
      <c r="QPI543" s="80"/>
      <c r="QPJ543" s="81"/>
      <c r="QPK543" s="80"/>
      <c r="QPL543" s="81"/>
      <c r="QPM543" s="80"/>
      <c r="QPN543" s="81"/>
      <c r="QPO543" s="80"/>
      <c r="QPP543" s="81"/>
      <c r="QPQ543" s="80"/>
      <c r="QPR543" s="81"/>
      <c r="QPS543" s="80"/>
      <c r="QPT543" s="81"/>
      <c r="QPU543" s="80"/>
      <c r="QPV543" s="81"/>
      <c r="QPW543" s="80"/>
      <c r="QPX543" s="81"/>
      <c r="QPY543" s="80"/>
      <c r="QPZ543" s="81"/>
      <c r="QQA543" s="80"/>
      <c r="QQB543" s="81"/>
      <c r="QQC543" s="80"/>
      <c r="QQD543" s="81"/>
      <c r="QQE543" s="80"/>
      <c r="QQF543" s="81"/>
      <c r="QQG543" s="80"/>
      <c r="QQH543" s="81"/>
      <c r="QQI543" s="80"/>
      <c r="QQJ543" s="81"/>
      <c r="QQK543" s="80"/>
      <c r="QQL543" s="81"/>
      <c r="QQM543" s="80"/>
      <c r="QQN543" s="81"/>
      <c r="QQO543" s="80"/>
      <c r="QQP543" s="81"/>
      <c r="QQQ543" s="80"/>
      <c r="QQR543" s="81"/>
      <c r="QQS543" s="80"/>
      <c r="QQT543" s="81"/>
      <c r="QQU543" s="80"/>
      <c r="QQV543" s="81"/>
      <c r="QQW543" s="80"/>
      <c r="QQX543" s="81"/>
      <c r="QQY543" s="80"/>
      <c r="QQZ543" s="81"/>
      <c r="QRA543" s="80"/>
      <c r="QRB543" s="81"/>
      <c r="QRC543" s="80"/>
      <c r="QRD543" s="81"/>
      <c r="QRE543" s="80"/>
      <c r="QRF543" s="81"/>
      <c r="QRG543" s="80"/>
      <c r="QRH543" s="81"/>
      <c r="QRI543" s="80"/>
      <c r="QRJ543" s="81"/>
      <c r="QRK543" s="80"/>
      <c r="QRL543" s="81"/>
      <c r="QRM543" s="80"/>
      <c r="QRN543" s="81"/>
      <c r="QRO543" s="80"/>
      <c r="QRP543" s="81"/>
      <c r="QRQ543" s="80"/>
      <c r="QRR543" s="81"/>
      <c r="QRS543" s="80"/>
      <c r="QRT543" s="81"/>
      <c r="QRU543" s="80"/>
      <c r="QRV543" s="81"/>
      <c r="QRW543" s="80"/>
      <c r="QRX543" s="81"/>
      <c r="QRY543" s="80"/>
      <c r="QRZ543" s="81"/>
      <c r="QSA543" s="80"/>
      <c r="QSB543" s="81"/>
      <c r="QSC543" s="80"/>
      <c r="QSD543" s="81"/>
      <c r="QSE543" s="80"/>
      <c r="QSF543" s="81"/>
      <c r="QSG543" s="80"/>
      <c r="QSH543" s="81"/>
      <c r="QSI543" s="80"/>
      <c r="QSJ543" s="81"/>
      <c r="QSK543" s="80"/>
      <c r="QSL543" s="81"/>
      <c r="QSM543" s="80"/>
      <c r="QSN543" s="81"/>
      <c r="QSO543" s="80"/>
      <c r="QSP543" s="81"/>
      <c r="QSQ543" s="80"/>
      <c r="QSR543" s="81"/>
      <c r="QSS543" s="80"/>
      <c r="QST543" s="81"/>
      <c r="QSU543" s="80"/>
      <c r="QSV543" s="81"/>
      <c r="QSW543" s="80"/>
      <c r="QSX543" s="81"/>
      <c r="QSY543" s="80"/>
      <c r="QSZ543" s="81"/>
      <c r="QTA543" s="80"/>
      <c r="QTB543" s="81"/>
      <c r="QTC543" s="80"/>
      <c r="QTD543" s="81"/>
      <c r="QTE543" s="80"/>
      <c r="QTF543" s="81"/>
      <c r="QTG543" s="80"/>
      <c r="QTH543" s="81"/>
      <c r="QTI543" s="80"/>
      <c r="QTJ543" s="81"/>
      <c r="QTK543" s="80"/>
      <c r="QTL543" s="81"/>
      <c r="QTM543" s="80"/>
      <c r="QTN543" s="81"/>
      <c r="QTO543" s="80"/>
      <c r="QTP543" s="81"/>
      <c r="QTQ543" s="80"/>
      <c r="QTR543" s="81"/>
      <c r="QTS543" s="80"/>
      <c r="QTT543" s="81"/>
      <c r="QTU543" s="80"/>
      <c r="QTV543" s="81"/>
      <c r="QTW543" s="80"/>
      <c r="QTX543" s="81"/>
      <c r="QTY543" s="80"/>
      <c r="QTZ543" s="81"/>
      <c r="QUA543" s="80"/>
      <c r="QUB543" s="81"/>
      <c r="QUC543" s="80"/>
      <c r="QUD543" s="81"/>
      <c r="QUE543" s="80"/>
      <c r="QUF543" s="81"/>
      <c r="QUG543" s="80"/>
      <c r="QUH543" s="81"/>
      <c r="QUI543" s="80"/>
      <c r="QUJ543" s="81"/>
      <c r="QUK543" s="80"/>
      <c r="QUL543" s="81"/>
      <c r="QUM543" s="80"/>
      <c r="QUN543" s="81"/>
      <c r="QUO543" s="80"/>
      <c r="QUP543" s="81"/>
      <c r="QUQ543" s="80"/>
      <c r="QUR543" s="81"/>
      <c r="QUS543" s="80"/>
      <c r="QUT543" s="81"/>
      <c r="QUU543" s="80"/>
      <c r="QUV543" s="81"/>
      <c r="QUW543" s="80"/>
      <c r="QUX543" s="81"/>
      <c r="QUY543" s="80"/>
      <c r="QUZ543" s="81"/>
      <c r="QVA543" s="80"/>
      <c r="QVB543" s="81"/>
      <c r="QVC543" s="80"/>
      <c r="QVD543" s="81"/>
      <c r="QVE543" s="80"/>
      <c r="QVF543" s="81"/>
      <c r="QVG543" s="80"/>
      <c r="QVH543" s="81"/>
      <c r="QVI543" s="80"/>
      <c r="QVJ543" s="81"/>
      <c r="QVK543" s="80"/>
      <c r="QVL543" s="81"/>
      <c r="QVM543" s="80"/>
      <c r="QVN543" s="81"/>
      <c r="QVO543" s="80"/>
      <c r="QVP543" s="81"/>
      <c r="QVQ543" s="80"/>
      <c r="QVR543" s="81"/>
      <c r="QVS543" s="80"/>
      <c r="QVT543" s="81"/>
      <c r="QVU543" s="80"/>
      <c r="QVV543" s="81"/>
      <c r="QVW543" s="80"/>
      <c r="QVX543" s="81"/>
      <c r="QVY543" s="80"/>
      <c r="QVZ543" s="81"/>
      <c r="QWA543" s="80"/>
      <c r="QWB543" s="81"/>
      <c r="QWC543" s="80"/>
      <c r="QWD543" s="81"/>
      <c r="QWE543" s="80"/>
      <c r="QWF543" s="81"/>
      <c r="QWG543" s="80"/>
      <c r="QWH543" s="81"/>
      <c r="QWI543" s="80"/>
      <c r="QWJ543" s="81"/>
      <c r="QWK543" s="80"/>
      <c r="QWL543" s="81"/>
      <c r="QWM543" s="80"/>
      <c r="QWN543" s="81"/>
      <c r="QWO543" s="80"/>
      <c r="QWP543" s="81"/>
      <c r="QWQ543" s="80"/>
      <c r="QWR543" s="81"/>
      <c r="QWS543" s="80"/>
      <c r="QWT543" s="81"/>
      <c r="QWU543" s="80"/>
      <c r="QWV543" s="81"/>
      <c r="QWW543" s="80"/>
      <c r="QWX543" s="81"/>
      <c r="QWY543" s="80"/>
      <c r="QWZ543" s="81"/>
      <c r="QXA543" s="80"/>
      <c r="QXB543" s="81"/>
      <c r="QXC543" s="80"/>
      <c r="QXD543" s="81"/>
      <c r="QXE543" s="80"/>
      <c r="QXF543" s="81"/>
      <c r="QXG543" s="80"/>
      <c r="QXH543" s="81"/>
      <c r="QXI543" s="80"/>
      <c r="QXJ543" s="81"/>
      <c r="QXK543" s="80"/>
      <c r="QXL543" s="81"/>
      <c r="QXM543" s="80"/>
      <c r="QXN543" s="81"/>
      <c r="QXO543" s="80"/>
      <c r="QXP543" s="81"/>
      <c r="QXQ543" s="80"/>
      <c r="QXR543" s="81"/>
      <c r="QXS543" s="80"/>
      <c r="QXT543" s="81"/>
      <c r="QXU543" s="80"/>
      <c r="QXV543" s="81"/>
      <c r="QXW543" s="80"/>
      <c r="QXX543" s="81"/>
      <c r="QXY543" s="80"/>
      <c r="QXZ543" s="81"/>
      <c r="QYA543" s="80"/>
      <c r="QYB543" s="81"/>
      <c r="QYC543" s="80"/>
      <c r="QYD543" s="81"/>
      <c r="QYE543" s="80"/>
      <c r="QYF543" s="81"/>
      <c r="QYG543" s="80"/>
      <c r="QYH543" s="81"/>
      <c r="QYI543" s="80"/>
      <c r="QYJ543" s="81"/>
      <c r="QYK543" s="80"/>
      <c r="QYL543" s="81"/>
      <c r="QYM543" s="80"/>
      <c r="QYN543" s="81"/>
      <c r="QYO543" s="80"/>
      <c r="QYP543" s="81"/>
      <c r="QYQ543" s="80"/>
      <c r="QYR543" s="81"/>
      <c r="QYS543" s="80"/>
      <c r="QYT543" s="81"/>
      <c r="QYU543" s="80"/>
      <c r="QYV543" s="81"/>
      <c r="QYW543" s="80"/>
      <c r="QYX543" s="81"/>
      <c r="QYY543" s="80"/>
      <c r="QYZ543" s="81"/>
      <c r="QZA543" s="80"/>
      <c r="QZB543" s="81"/>
      <c r="QZC543" s="80"/>
      <c r="QZD543" s="81"/>
      <c r="QZE543" s="80"/>
      <c r="QZF543" s="81"/>
      <c r="QZG543" s="80"/>
      <c r="QZH543" s="81"/>
      <c r="QZI543" s="80"/>
      <c r="QZJ543" s="81"/>
      <c r="QZK543" s="80"/>
      <c r="QZL543" s="81"/>
      <c r="QZM543" s="80"/>
      <c r="QZN543" s="81"/>
      <c r="QZO543" s="80"/>
      <c r="QZP543" s="81"/>
      <c r="QZQ543" s="80"/>
      <c r="QZR543" s="81"/>
      <c r="QZS543" s="80"/>
      <c r="QZT543" s="81"/>
      <c r="QZU543" s="80"/>
      <c r="QZV543" s="81"/>
      <c r="QZW543" s="80"/>
      <c r="QZX543" s="81"/>
      <c r="QZY543" s="80"/>
      <c r="QZZ543" s="81"/>
      <c r="RAA543" s="80"/>
      <c r="RAB543" s="81"/>
      <c r="RAC543" s="80"/>
      <c r="RAD543" s="81"/>
      <c r="RAE543" s="80"/>
      <c r="RAF543" s="81"/>
      <c r="RAG543" s="80"/>
      <c r="RAH543" s="81"/>
      <c r="RAI543" s="80"/>
      <c r="RAJ543" s="81"/>
      <c r="RAK543" s="80"/>
      <c r="RAL543" s="81"/>
      <c r="RAM543" s="80"/>
      <c r="RAN543" s="81"/>
      <c r="RAO543" s="80"/>
      <c r="RAP543" s="81"/>
      <c r="RAQ543" s="80"/>
      <c r="RAR543" s="81"/>
      <c r="RAS543" s="80"/>
      <c r="RAT543" s="81"/>
      <c r="RAU543" s="80"/>
      <c r="RAV543" s="81"/>
      <c r="RAW543" s="80"/>
      <c r="RAX543" s="81"/>
      <c r="RAY543" s="80"/>
      <c r="RAZ543" s="81"/>
      <c r="RBA543" s="80"/>
      <c r="RBB543" s="81"/>
      <c r="RBC543" s="80"/>
      <c r="RBD543" s="81"/>
      <c r="RBE543" s="80"/>
      <c r="RBF543" s="81"/>
      <c r="RBG543" s="80"/>
      <c r="RBH543" s="81"/>
      <c r="RBI543" s="80"/>
      <c r="RBJ543" s="81"/>
      <c r="RBK543" s="80"/>
      <c r="RBL543" s="81"/>
      <c r="RBM543" s="80"/>
      <c r="RBN543" s="81"/>
      <c r="RBO543" s="80"/>
      <c r="RBP543" s="81"/>
      <c r="RBQ543" s="80"/>
      <c r="RBR543" s="81"/>
      <c r="RBS543" s="80"/>
      <c r="RBT543" s="81"/>
      <c r="RBU543" s="80"/>
      <c r="RBV543" s="81"/>
      <c r="RBW543" s="80"/>
      <c r="RBX543" s="81"/>
      <c r="RBY543" s="80"/>
      <c r="RBZ543" s="81"/>
      <c r="RCA543" s="80"/>
      <c r="RCB543" s="81"/>
      <c r="RCC543" s="80"/>
      <c r="RCD543" s="81"/>
      <c r="RCE543" s="80"/>
      <c r="RCF543" s="81"/>
      <c r="RCG543" s="80"/>
      <c r="RCH543" s="81"/>
      <c r="RCI543" s="80"/>
      <c r="RCJ543" s="81"/>
      <c r="RCK543" s="80"/>
      <c r="RCL543" s="81"/>
      <c r="RCM543" s="80"/>
      <c r="RCN543" s="81"/>
      <c r="RCO543" s="80"/>
      <c r="RCP543" s="81"/>
      <c r="RCQ543" s="80"/>
      <c r="RCR543" s="81"/>
      <c r="RCS543" s="80"/>
      <c r="RCT543" s="81"/>
      <c r="RCU543" s="80"/>
      <c r="RCV543" s="81"/>
      <c r="RCW543" s="80"/>
      <c r="RCX543" s="81"/>
      <c r="RCY543" s="80"/>
      <c r="RCZ543" s="81"/>
      <c r="RDA543" s="80"/>
      <c r="RDB543" s="81"/>
      <c r="RDC543" s="80"/>
      <c r="RDD543" s="81"/>
      <c r="RDE543" s="80"/>
      <c r="RDF543" s="81"/>
      <c r="RDG543" s="80"/>
      <c r="RDH543" s="81"/>
      <c r="RDI543" s="80"/>
      <c r="RDJ543" s="81"/>
      <c r="RDK543" s="80"/>
      <c r="RDL543" s="81"/>
      <c r="RDM543" s="80"/>
      <c r="RDN543" s="81"/>
      <c r="RDO543" s="80"/>
      <c r="RDP543" s="81"/>
      <c r="RDQ543" s="80"/>
      <c r="RDR543" s="81"/>
      <c r="RDS543" s="80"/>
      <c r="RDT543" s="81"/>
      <c r="RDU543" s="80"/>
      <c r="RDV543" s="81"/>
      <c r="RDW543" s="80"/>
      <c r="RDX543" s="81"/>
      <c r="RDY543" s="80"/>
      <c r="RDZ543" s="81"/>
      <c r="REA543" s="80"/>
      <c r="REB543" s="81"/>
      <c r="REC543" s="80"/>
      <c r="RED543" s="81"/>
      <c r="REE543" s="80"/>
      <c r="REF543" s="81"/>
      <c r="REG543" s="80"/>
      <c r="REH543" s="81"/>
      <c r="REI543" s="80"/>
      <c r="REJ543" s="81"/>
      <c r="REK543" s="80"/>
      <c r="REL543" s="81"/>
      <c r="REM543" s="80"/>
      <c r="REN543" s="81"/>
      <c r="REO543" s="80"/>
      <c r="REP543" s="81"/>
      <c r="REQ543" s="80"/>
      <c r="RER543" s="81"/>
      <c r="RES543" s="80"/>
      <c r="RET543" s="81"/>
      <c r="REU543" s="80"/>
      <c r="REV543" s="81"/>
      <c r="REW543" s="80"/>
      <c r="REX543" s="81"/>
      <c r="REY543" s="80"/>
      <c r="REZ543" s="81"/>
      <c r="RFA543" s="80"/>
      <c r="RFB543" s="81"/>
      <c r="RFC543" s="80"/>
      <c r="RFD543" s="81"/>
      <c r="RFE543" s="80"/>
      <c r="RFF543" s="81"/>
      <c r="RFG543" s="80"/>
      <c r="RFH543" s="81"/>
      <c r="RFI543" s="80"/>
      <c r="RFJ543" s="81"/>
      <c r="RFK543" s="80"/>
      <c r="RFL543" s="81"/>
      <c r="RFM543" s="80"/>
      <c r="RFN543" s="81"/>
      <c r="RFO543" s="80"/>
      <c r="RFP543" s="81"/>
      <c r="RFQ543" s="80"/>
      <c r="RFR543" s="81"/>
      <c r="RFS543" s="80"/>
      <c r="RFT543" s="81"/>
      <c r="RFU543" s="80"/>
      <c r="RFV543" s="81"/>
      <c r="RFW543" s="80"/>
      <c r="RFX543" s="81"/>
      <c r="RFY543" s="80"/>
      <c r="RFZ543" s="81"/>
      <c r="RGA543" s="80"/>
      <c r="RGB543" s="81"/>
      <c r="RGC543" s="80"/>
      <c r="RGD543" s="81"/>
      <c r="RGE543" s="80"/>
      <c r="RGF543" s="81"/>
      <c r="RGG543" s="80"/>
      <c r="RGH543" s="81"/>
      <c r="RGI543" s="80"/>
      <c r="RGJ543" s="81"/>
      <c r="RGK543" s="80"/>
      <c r="RGL543" s="81"/>
      <c r="RGM543" s="80"/>
      <c r="RGN543" s="81"/>
      <c r="RGO543" s="80"/>
      <c r="RGP543" s="81"/>
      <c r="RGQ543" s="80"/>
      <c r="RGR543" s="81"/>
      <c r="RGS543" s="80"/>
      <c r="RGT543" s="81"/>
      <c r="RGU543" s="80"/>
      <c r="RGV543" s="81"/>
      <c r="RGW543" s="80"/>
      <c r="RGX543" s="81"/>
      <c r="RGY543" s="80"/>
      <c r="RGZ543" s="81"/>
      <c r="RHA543" s="80"/>
      <c r="RHB543" s="81"/>
      <c r="RHC543" s="80"/>
      <c r="RHD543" s="81"/>
      <c r="RHE543" s="80"/>
      <c r="RHF543" s="81"/>
      <c r="RHG543" s="80"/>
      <c r="RHH543" s="81"/>
      <c r="RHI543" s="80"/>
      <c r="RHJ543" s="81"/>
      <c r="RHK543" s="80"/>
      <c r="RHL543" s="81"/>
      <c r="RHM543" s="80"/>
      <c r="RHN543" s="81"/>
      <c r="RHO543" s="80"/>
      <c r="RHP543" s="81"/>
      <c r="RHQ543" s="80"/>
      <c r="RHR543" s="81"/>
      <c r="RHS543" s="80"/>
      <c r="RHT543" s="81"/>
      <c r="RHU543" s="80"/>
      <c r="RHV543" s="81"/>
      <c r="RHW543" s="80"/>
      <c r="RHX543" s="81"/>
      <c r="RHY543" s="80"/>
      <c r="RHZ543" s="81"/>
      <c r="RIA543" s="80"/>
      <c r="RIB543" s="81"/>
      <c r="RIC543" s="80"/>
      <c r="RID543" s="81"/>
      <c r="RIE543" s="80"/>
      <c r="RIF543" s="81"/>
      <c r="RIG543" s="80"/>
      <c r="RIH543" s="81"/>
      <c r="RII543" s="80"/>
      <c r="RIJ543" s="81"/>
      <c r="RIK543" s="80"/>
      <c r="RIL543" s="81"/>
      <c r="RIM543" s="80"/>
      <c r="RIN543" s="81"/>
      <c r="RIO543" s="80"/>
      <c r="RIP543" s="81"/>
      <c r="RIQ543" s="80"/>
      <c r="RIR543" s="81"/>
      <c r="RIS543" s="80"/>
      <c r="RIT543" s="81"/>
      <c r="RIU543" s="80"/>
      <c r="RIV543" s="81"/>
      <c r="RIW543" s="80"/>
      <c r="RIX543" s="81"/>
      <c r="RIY543" s="80"/>
      <c r="RIZ543" s="81"/>
      <c r="RJA543" s="80"/>
      <c r="RJB543" s="81"/>
      <c r="RJC543" s="80"/>
      <c r="RJD543" s="81"/>
      <c r="RJE543" s="80"/>
      <c r="RJF543" s="81"/>
      <c r="RJG543" s="80"/>
      <c r="RJH543" s="81"/>
      <c r="RJI543" s="80"/>
      <c r="RJJ543" s="81"/>
      <c r="RJK543" s="80"/>
      <c r="RJL543" s="81"/>
      <c r="RJM543" s="80"/>
      <c r="RJN543" s="81"/>
      <c r="RJO543" s="80"/>
      <c r="RJP543" s="81"/>
      <c r="RJQ543" s="80"/>
      <c r="RJR543" s="81"/>
      <c r="RJS543" s="80"/>
      <c r="RJT543" s="81"/>
      <c r="RJU543" s="80"/>
      <c r="RJV543" s="81"/>
      <c r="RJW543" s="80"/>
      <c r="RJX543" s="81"/>
      <c r="RJY543" s="80"/>
      <c r="RJZ543" s="81"/>
      <c r="RKA543" s="80"/>
      <c r="RKB543" s="81"/>
      <c r="RKC543" s="80"/>
      <c r="RKD543" s="81"/>
      <c r="RKE543" s="80"/>
      <c r="RKF543" s="81"/>
      <c r="RKG543" s="80"/>
      <c r="RKH543" s="81"/>
      <c r="RKI543" s="80"/>
      <c r="RKJ543" s="81"/>
      <c r="RKK543" s="80"/>
      <c r="RKL543" s="81"/>
      <c r="RKM543" s="80"/>
      <c r="RKN543" s="81"/>
      <c r="RKO543" s="80"/>
      <c r="RKP543" s="81"/>
      <c r="RKQ543" s="80"/>
      <c r="RKR543" s="81"/>
      <c r="RKS543" s="80"/>
      <c r="RKT543" s="81"/>
      <c r="RKU543" s="80"/>
      <c r="RKV543" s="81"/>
      <c r="RKW543" s="80"/>
      <c r="RKX543" s="81"/>
      <c r="RKY543" s="80"/>
      <c r="RKZ543" s="81"/>
      <c r="RLA543" s="80"/>
      <c r="RLB543" s="81"/>
      <c r="RLC543" s="80"/>
      <c r="RLD543" s="81"/>
      <c r="RLE543" s="80"/>
      <c r="RLF543" s="81"/>
      <c r="RLG543" s="80"/>
      <c r="RLH543" s="81"/>
      <c r="RLI543" s="80"/>
      <c r="RLJ543" s="81"/>
      <c r="RLK543" s="80"/>
      <c r="RLL543" s="81"/>
      <c r="RLM543" s="80"/>
      <c r="RLN543" s="81"/>
      <c r="RLO543" s="80"/>
      <c r="RLP543" s="81"/>
      <c r="RLQ543" s="80"/>
      <c r="RLR543" s="81"/>
      <c r="RLS543" s="80"/>
      <c r="RLT543" s="81"/>
      <c r="RLU543" s="80"/>
      <c r="RLV543" s="81"/>
      <c r="RLW543" s="80"/>
      <c r="RLX543" s="81"/>
      <c r="RLY543" s="80"/>
      <c r="RLZ543" s="81"/>
      <c r="RMA543" s="80"/>
      <c r="RMB543" s="81"/>
      <c r="RMC543" s="80"/>
      <c r="RMD543" s="81"/>
      <c r="RME543" s="80"/>
      <c r="RMF543" s="81"/>
      <c r="RMG543" s="80"/>
      <c r="RMH543" s="81"/>
      <c r="RMI543" s="80"/>
      <c r="RMJ543" s="81"/>
      <c r="RMK543" s="80"/>
      <c r="RML543" s="81"/>
      <c r="RMM543" s="80"/>
      <c r="RMN543" s="81"/>
      <c r="RMO543" s="80"/>
      <c r="RMP543" s="81"/>
      <c r="RMQ543" s="80"/>
      <c r="RMR543" s="81"/>
      <c r="RMS543" s="80"/>
      <c r="RMT543" s="81"/>
      <c r="RMU543" s="80"/>
      <c r="RMV543" s="81"/>
      <c r="RMW543" s="80"/>
      <c r="RMX543" s="81"/>
      <c r="RMY543" s="80"/>
      <c r="RMZ543" s="81"/>
      <c r="RNA543" s="80"/>
      <c r="RNB543" s="81"/>
      <c r="RNC543" s="80"/>
      <c r="RND543" s="81"/>
      <c r="RNE543" s="80"/>
      <c r="RNF543" s="81"/>
      <c r="RNG543" s="80"/>
      <c r="RNH543" s="81"/>
      <c r="RNI543" s="80"/>
      <c r="RNJ543" s="81"/>
      <c r="RNK543" s="80"/>
      <c r="RNL543" s="81"/>
      <c r="RNM543" s="80"/>
      <c r="RNN543" s="81"/>
      <c r="RNO543" s="80"/>
      <c r="RNP543" s="81"/>
      <c r="RNQ543" s="80"/>
      <c r="RNR543" s="81"/>
      <c r="RNS543" s="80"/>
      <c r="RNT543" s="81"/>
      <c r="RNU543" s="80"/>
      <c r="RNV543" s="81"/>
      <c r="RNW543" s="80"/>
      <c r="RNX543" s="81"/>
      <c r="RNY543" s="80"/>
      <c r="RNZ543" s="81"/>
      <c r="ROA543" s="80"/>
      <c r="ROB543" s="81"/>
      <c r="ROC543" s="80"/>
      <c r="ROD543" s="81"/>
      <c r="ROE543" s="80"/>
      <c r="ROF543" s="81"/>
      <c r="ROG543" s="80"/>
      <c r="ROH543" s="81"/>
      <c r="ROI543" s="80"/>
      <c r="ROJ543" s="81"/>
      <c r="ROK543" s="80"/>
      <c r="ROL543" s="81"/>
      <c r="ROM543" s="80"/>
      <c r="RON543" s="81"/>
      <c r="ROO543" s="80"/>
      <c r="ROP543" s="81"/>
      <c r="ROQ543" s="80"/>
      <c r="ROR543" s="81"/>
      <c r="ROS543" s="80"/>
      <c r="ROT543" s="81"/>
      <c r="ROU543" s="80"/>
      <c r="ROV543" s="81"/>
      <c r="ROW543" s="80"/>
      <c r="ROX543" s="81"/>
      <c r="ROY543" s="80"/>
      <c r="ROZ543" s="81"/>
      <c r="RPA543" s="80"/>
      <c r="RPB543" s="81"/>
      <c r="RPC543" s="80"/>
      <c r="RPD543" s="81"/>
      <c r="RPE543" s="80"/>
      <c r="RPF543" s="81"/>
      <c r="RPG543" s="80"/>
      <c r="RPH543" s="81"/>
      <c r="RPI543" s="80"/>
      <c r="RPJ543" s="81"/>
      <c r="RPK543" s="80"/>
      <c r="RPL543" s="81"/>
      <c r="RPM543" s="80"/>
      <c r="RPN543" s="81"/>
      <c r="RPO543" s="80"/>
      <c r="RPP543" s="81"/>
      <c r="RPQ543" s="80"/>
      <c r="RPR543" s="81"/>
      <c r="RPS543" s="80"/>
      <c r="RPT543" s="81"/>
      <c r="RPU543" s="80"/>
      <c r="RPV543" s="81"/>
      <c r="RPW543" s="80"/>
      <c r="RPX543" s="81"/>
      <c r="RPY543" s="80"/>
      <c r="RPZ543" s="81"/>
      <c r="RQA543" s="80"/>
      <c r="RQB543" s="81"/>
      <c r="RQC543" s="80"/>
      <c r="RQD543" s="81"/>
      <c r="RQE543" s="80"/>
      <c r="RQF543" s="81"/>
      <c r="RQG543" s="80"/>
      <c r="RQH543" s="81"/>
      <c r="RQI543" s="80"/>
      <c r="RQJ543" s="81"/>
      <c r="RQK543" s="80"/>
      <c r="RQL543" s="81"/>
      <c r="RQM543" s="80"/>
      <c r="RQN543" s="81"/>
      <c r="RQO543" s="80"/>
      <c r="RQP543" s="81"/>
      <c r="RQQ543" s="80"/>
      <c r="RQR543" s="81"/>
      <c r="RQS543" s="80"/>
      <c r="RQT543" s="81"/>
      <c r="RQU543" s="80"/>
      <c r="RQV543" s="81"/>
      <c r="RQW543" s="80"/>
      <c r="RQX543" s="81"/>
      <c r="RQY543" s="80"/>
      <c r="RQZ543" s="81"/>
      <c r="RRA543" s="80"/>
      <c r="RRB543" s="81"/>
      <c r="RRC543" s="80"/>
      <c r="RRD543" s="81"/>
      <c r="RRE543" s="80"/>
      <c r="RRF543" s="81"/>
      <c r="RRG543" s="80"/>
      <c r="RRH543" s="81"/>
      <c r="RRI543" s="80"/>
      <c r="RRJ543" s="81"/>
      <c r="RRK543" s="80"/>
      <c r="RRL543" s="81"/>
      <c r="RRM543" s="80"/>
      <c r="RRN543" s="81"/>
      <c r="RRO543" s="80"/>
      <c r="RRP543" s="81"/>
      <c r="RRQ543" s="80"/>
      <c r="RRR543" s="81"/>
      <c r="RRS543" s="80"/>
      <c r="RRT543" s="81"/>
      <c r="RRU543" s="80"/>
      <c r="RRV543" s="81"/>
      <c r="RRW543" s="80"/>
      <c r="RRX543" s="81"/>
      <c r="RRY543" s="80"/>
      <c r="RRZ543" s="81"/>
      <c r="RSA543" s="80"/>
      <c r="RSB543" s="81"/>
      <c r="RSC543" s="80"/>
      <c r="RSD543" s="81"/>
      <c r="RSE543" s="80"/>
      <c r="RSF543" s="81"/>
      <c r="RSG543" s="80"/>
      <c r="RSH543" s="81"/>
      <c r="RSI543" s="80"/>
      <c r="RSJ543" s="81"/>
      <c r="RSK543" s="80"/>
      <c r="RSL543" s="81"/>
      <c r="RSM543" s="80"/>
      <c r="RSN543" s="81"/>
      <c r="RSO543" s="80"/>
      <c r="RSP543" s="81"/>
      <c r="RSQ543" s="80"/>
      <c r="RSR543" s="81"/>
      <c r="RSS543" s="80"/>
      <c r="RST543" s="81"/>
      <c r="RSU543" s="80"/>
      <c r="RSV543" s="81"/>
      <c r="RSW543" s="80"/>
      <c r="RSX543" s="81"/>
      <c r="RSY543" s="80"/>
      <c r="RSZ543" s="81"/>
      <c r="RTA543" s="80"/>
      <c r="RTB543" s="81"/>
      <c r="RTC543" s="80"/>
      <c r="RTD543" s="81"/>
      <c r="RTE543" s="80"/>
      <c r="RTF543" s="81"/>
      <c r="RTG543" s="80"/>
      <c r="RTH543" s="81"/>
      <c r="RTI543" s="80"/>
      <c r="RTJ543" s="81"/>
      <c r="RTK543" s="80"/>
      <c r="RTL543" s="81"/>
      <c r="RTM543" s="80"/>
      <c r="RTN543" s="81"/>
      <c r="RTO543" s="80"/>
      <c r="RTP543" s="81"/>
      <c r="RTQ543" s="80"/>
      <c r="RTR543" s="81"/>
      <c r="RTS543" s="80"/>
      <c r="RTT543" s="81"/>
      <c r="RTU543" s="80"/>
      <c r="RTV543" s="81"/>
      <c r="RTW543" s="80"/>
      <c r="RTX543" s="81"/>
      <c r="RTY543" s="80"/>
      <c r="RTZ543" s="81"/>
      <c r="RUA543" s="80"/>
      <c r="RUB543" s="81"/>
      <c r="RUC543" s="80"/>
      <c r="RUD543" s="81"/>
      <c r="RUE543" s="80"/>
      <c r="RUF543" s="81"/>
      <c r="RUG543" s="80"/>
      <c r="RUH543" s="81"/>
      <c r="RUI543" s="80"/>
      <c r="RUJ543" s="81"/>
      <c r="RUK543" s="80"/>
      <c r="RUL543" s="81"/>
      <c r="RUM543" s="80"/>
      <c r="RUN543" s="81"/>
      <c r="RUO543" s="80"/>
      <c r="RUP543" s="81"/>
      <c r="RUQ543" s="80"/>
      <c r="RUR543" s="81"/>
      <c r="RUS543" s="80"/>
      <c r="RUT543" s="81"/>
      <c r="RUU543" s="80"/>
      <c r="RUV543" s="81"/>
      <c r="RUW543" s="80"/>
      <c r="RUX543" s="81"/>
      <c r="RUY543" s="80"/>
      <c r="RUZ543" s="81"/>
      <c r="RVA543" s="80"/>
      <c r="RVB543" s="81"/>
      <c r="RVC543" s="80"/>
      <c r="RVD543" s="81"/>
      <c r="RVE543" s="80"/>
      <c r="RVF543" s="81"/>
      <c r="RVG543" s="80"/>
      <c r="RVH543" s="81"/>
      <c r="RVI543" s="80"/>
      <c r="RVJ543" s="81"/>
      <c r="RVK543" s="80"/>
      <c r="RVL543" s="81"/>
      <c r="RVM543" s="80"/>
      <c r="RVN543" s="81"/>
      <c r="RVO543" s="80"/>
      <c r="RVP543" s="81"/>
      <c r="RVQ543" s="80"/>
      <c r="RVR543" s="81"/>
      <c r="RVS543" s="80"/>
      <c r="RVT543" s="81"/>
      <c r="RVU543" s="80"/>
      <c r="RVV543" s="81"/>
      <c r="RVW543" s="80"/>
      <c r="RVX543" s="81"/>
      <c r="RVY543" s="80"/>
      <c r="RVZ543" s="81"/>
      <c r="RWA543" s="80"/>
      <c r="RWB543" s="81"/>
      <c r="RWC543" s="80"/>
      <c r="RWD543" s="81"/>
      <c r="RWE543" s="80"/>
      <c r="RWF543" s="81"/>
      <c r="RWG543" s="80"/>
      <c r="RWH543" s="81"/>
      <c r="RWI543" s="80"/>
      <c r="RWJ543" s="81"/>
      <c r="RWK543" s="80"/>
      <c r="RWL543" s="81"/>
      <c r="RWM543" s="80"/>
      <c r="RWN543" s="81"/>
      <c r="RWO543" s="80"/>
      <c r="RWP543" s="81"/>
      <c r="RWQ543" s="80"/>
      <c r="RWR543" s="81"/>
      <c r="RWS543" s="80"/>
      <c r="RWT543" s="81"/>
      <c r="RWU543" s="80"/>
      <c r="RWV543" s="81"/>
      <c r="RWW543" s="80"/>
      <c r="RWX543" s="81"/>
      <c r="RWY543" s="80"/>
      <c r="RWZ543" s="81"/>
      <c r="RXA543" s="80"/>
      <c r="RXB543" s="81"/>
      <c r="RXC543" s="80"/>
      <c r="RXD543" s="81"/>
      <c r="RXE543" s="80"/>
      <c r="RXF543" s="81"/>
      <c r="RXG543" s="80"/>
      <c r="RXH543" s="81"/>
      <c r="RXI543" s="80"/>
      <c r="RXJ543" s="81"/>
      <c r="RXK543" s="80"/>
      <c r="RXL543" s="81"/>
      <c r="RXM543" s="80"/>
      <c r="RXN543" s="81"/>
      <c r="RXO543" s="80"/>
      <c r="RXP543" s="81"/>
      <c r="RXQ543" s="80"/>
      <c r="RXR543" s="81"/>
      <c r="RXS543" s="80"/>
      <c r="RXT543" s="81"/>
      <c r="RXU543" s="80"/>
      <c r="RXV543" s="81"/>
      <c r="RXW543" s="80"/>
      <c r="RXX543" s="81"/>
      <c r="RXY543" s="80"/>
      <c r="RXZ543" s="81"/>
      <c r="RYA543" s="80"/>
      <c r="RYB543" s="81"/>
      <c r="RYC543" s="80"/>
      <c r="RYD543" s="81"/>
      <c r="RYE543" s="80"/>
      <c r="RYF543" s="81"/>
      <c r="RYG543" s="80"/>
      <c r="RYH543" s="81"/>
      <c r="RYI543" s="80"/>
      <c r="RYJ543" s="81"/>
      <c r="RYK543" s="80"/>
      <c r="RYL543" s="81"/>
      <c r="RYM543" s="80"/>
      <c r="RYN543" s="81"/>
      <c r="RYO543" s="80"/>
      <c r="RYP543" s="81"/>
      <c r="RYQ543" s="80"/>
      <c r="RYR543" s="81"/>
      <c r="RYS543" s="80"/>
      <c r="RYT543" s="81"/>
      <c r="RYU543" s="80"/>
      <c r="RYV543" s="81"/>
      <c r="RYW543" s="80"/>
      <c r="RYX543" s="81"/>
      <c r="RYY543" s="80"/>
      <c r="RYZ543" s="81"/>
      <c r="RZA543" s="80"/>
      <c r="RZB543" s="81"/>
      <c r="RZC543" s="80"/>
      <c r="RZD543" s="81"/>
      <c r="RZE543" s="80"/>
      <c r="RZF543" s="81"/>
      <c r="RZG543" s="80"/>
      <c r="RZH543" s="81"/>
      <c r="RZI543" s="80"/>
      <c r="RZJ543" s="81"/>
      <c r="RZK543" s="80"/>
      <c r="RZL543" s="81"/>
      <c r="RZM543" s="80"/>
      <c r="RZN543" s="81"/>
      <c r="RZO543" s="80"/>
      <c r="RZP543" s="81"/>
      <c r="RZQ543" s="80"/>
      <c r="RZR543" s="81"/>
      <c r="RZS543" s="80"/>
      <c r="RZT543" s="81"/>
      <c r="RZU543" s="80"/>
      <c r="RZV543" s="81"/>
      <c r="RZW543" s="80"/>
      <c r="RZX543" s="81"/>
      <c r="RZY543" s="80"/>
      <c r="RZZ543" s="81"/>
      <c r="SAA543" s="80"/>
      <c r="SAB543" s="81"/>
      <c r="SAC543" s="80"/>
      <c r="SAD543" s="81"/>
      <c r="SAE543" s="80"/>
      <c r="SAF543" s="81"/>
      <c r="SAG543" s="80"/>
      <c r="SAH543" s="81"/>
      <c r="SAI543" s="80"/>
      <c r="SAJ543" s="81"/>
      <c r="SAK543" s="80"/>
      <c r="SAL543" s="81"/>
      <c r="SAM543" s="80"/>
      <c r="SAN543" s="81"/>
      <c r="SAO543" s="80"/>
      <c r="SAP543" s="81"/>
      <c r="SAQ543" s="80"/>
      <c r="SAR543" s="81"/>
      <c r="SAS543" s="80"/>
      <c r="SAT543" s="81"/>
      <c r="SAU543" s="80"/>
      <c r="SAV543" s="81"/>
      <c r="SAW543" s="80"/>
      <c r="SAX543" s="81"/>
      <c r="SAY543" s="80"/>
      <c r="SAZ543" s="81"/>
      <c r="SBA543" s="80"/>
      <c r="SBB543" s="81"/>
      <c r="SBC543" s="80"/>
      <c r="SBD543" s="81"/>
      <c r="SBE543" s="80"/>
      <c r="SBF543" s="81"/>
      <c r="SBG543" s="80"/>
      <c r="SBH543" s="81"/>
      <c r="SBI543" s="80"/>
      <c r="SBJ543" s="81"/>
      <c r="SBK543" s="80"/>
      <c r="SBL543" s="81"/>
      <c r="SBM543" s="80"/>
      <c r="SBN543" s="81"/>
      <c r="SBO543" s="80"/>
      <c r="SBP543" s="81"/>
      <c r="SBQ543" s="80"/>
      <c r="SBR543" s="81"/>
      <c r="SBS543" s="80"/>
      <c r="SBT543" s="81"/>
      <c r="SBU543" s="80"/>
      <c r="SBV543" s="81"/>
      <c r="SBW543" s="80"/>
      <c r="SBX543" s="81"/>
      <c r="SBY543" s="80"/>
      <c r="SBZ543" s="81"/>
      <c r="SCA543" s="80"/>
      <c r="SCB543" s="81"/>
      <c r="SCC543" s="80"/>
      <c r="SCD543" s="81"/>
      <c r="SCE543" s="80"/>
      <c r="SCF543" s="81"/>
      <c r="SCG543" s="80"/>
      <c r="SCH543" s="81"/>
      <c r="SCI543" s="80"/>
      <c r="SCJ543" s="81"/>
      <c r="SCK543" s="80"/>
      <c r="SCL543" s="81"/>
      <c r="SCM543" s="80"/>
      <c r="SCN543" s="81"/>
      <c r="SCO543" s="80"/>
      <c r="SCP543" s="81"/>
      <c r="SCQ543" s="80"/>
      <c r="SCR543" s="81"/>
      <c r="SCS543" s="80"/>
      <c r="SCT543" s="81"/>
      <c r="SCU543" s="80"/>
      <c r="SCV543" s="81"/>
      <c r="SCW543" s="80"/>
      <c r="SCX543" s="81"/>
      <c r="SCY543" s="80"/>
      <c r="SCZ543" s="81"/>
      <c r="SDA543" s="80"/>
      <c r="SDB543" s="81"/>
      <c r="SDC543" s="80"/>
      <c r="SDD543" s="81"/>
      <c r="SDE543" s="80"/>
      <c r="SDF543" s="81"/>
      <c r="SDG543" s="80"/>
      <c r="SDH543" s="81"/>
      <c r="SDI543" s="80"/>
      <c r="SDJ543" s="81"/>
      <c r="SDK543" s="80"/>
      <c r="SDL543" s="81"/>
      <c r="SDM543" s="80"/>
      <c r="SDN543" s="81"/>
      <c r="SDO543" s="80"/>
      <c r="SDP543" s="81"/>
      <c r="SDQ543" s="80"/>
      <c r="SDR543" s="81"/>
      <c r="SDS543" s="80"/>
      <c r="SDT543" s="81"/>
      <c r="SDU543" s="80"/>
      <c r="SDV543" s="81"/>
      <c r="SDW543" s="80"/>
      <c r="SDX543" s="81"/>
      <c r="SDY543" s="80"/>
      <c r="SDZ543" s="81"/>
      <c r="SEA543" s="80"/>
      <c r="SEB543" s="81"/>
      <c r="SEC543" s="80"/>
      <c r="SED543" s="81"/>
      <c r="SEE543" s="80"/>
      <c r="SEF543" s="81"/>
      <c r="SEG543" s="80"/>
      <c r="SEH543" s="81"/>
      <c r="SEI543" s="80"/>
      <c r="SEJ543" s="81"/>
      <c r="SEK543" s="80"/>
      <c r="SEL543" s="81"/>
      <c r="SEM543" s="80"/>
      <c r="SEN543" s="81"/>
      <c r="SEO543" s="80"/>
      <c r="SEP543" s="81"/>
      <c r="SEQ543" s="80"/>
      <c r="SER543" s="81"/>
      <c r="SES543" s="80"/>
      <c r="SET543" s="81"/>
      <c r="SEU543" s="80"/>
      <c r="SEV543" s="81"/>
      <c r="SEW543" s="80"/>
      <c r="SEX543" s="81"/>
      <c r="SEY543" s="80"/>
      <c r="SEZ543" s="81"/>
      <c r="SFA543" s="80"/>
      <c r="SFB543" s="81"/>
      <c r="SFC543" s="80"/>
      <c r="SFD543" s="81"/>
      <c r="SFE543" s="80"/>
      <c r="SFF543" s="81"/>
      <c r="SFG543" s="80"/>
      <c r="SFH543" s="81"/>
      <c r="SFI543" s="80"/>
      <c r="SFJ543" s="81"/>
      <c r="SFK543" s="80"/>
      <c r="SFL543" s="81"/>
      <c r="SFM543" s="80"/>
      <c r="SFN543" s="81"/>
      <c r="SFO543" s="80"/>
      <c r="SFP543" s="81"/>
      <c r="SFQ543" s="80"/>
      <c r="SFR543" s="81"/>
      <c r="SFS543" s="80"/>
      <c r="SFT543" s="81"/>
      <c r="SFU543" s="80"/>
      <c r="SFV543" s="81"/>
      <c r="SFW543" s="80"/>
      <c r="SFX543" s="81"/>
      <c r="SFY543" s="80"/>
      <c r="SFZ543" s="81"/>
      <c r="SGA543" s="80"/>
      <c r="SGB543" s="81"/>
      <c r="SGC543" s="80"/>
      <c r="SGD543" s="81"/>
      <c r="SGE543" s="80"/>
      <c r="SGF543" s="81"/>
      <c r="SGG543" s="80"/>
      <c r="SGH543" s="81"/>
      <c r="SGI543" s="80"/>
      <c r="SGJ543" s="81"/>
      <c r="SGK543" s="80"/>
      <c r="SGL543" s="81"/>
      <c r="SGM543" s="80"/>
      <c r="SGN543" s="81"/>
      <c r="SGO543" s="80"/>
      <c r="SGP543" s="81"/>
      <c r="SGQ543" s="80"/>
      <c r="SGR543" s="81"/>
      <c r="SGS543" s="80"/>
      <c r="SGT543" s="81"/>
      <c r="SGU543" s="80"/>
      <c r="SGV543" s="81"/>
      <c r="SGW543" s="80"/>
      <c r="SGX543" s="81"/>
      <c r="SGY543" s="80"/>
      <c r="SGZ543" s="81"/>
      <c r="SHA543" s="80"/>
      <c r="SHB543" s="81"/>
      <c r="SHC543" s="80"/>
      <c r="SHD543" s="81"/>
      <c r="SHE543" s="80"/>
      <c r="SHF543" s="81"/>
      <c r="SHG543" s="80"/>
      <c r="SHH543" s="81"/>
      <c r="SHI543" s="80"/>
      <c r="SHJ543" s="81"/>
      <c r="SHK543" s="80"/>
      <c r="SHL543" s="81"/>
      <c r="SHM543" s="80"/>
      <c r="SHN543" s="81"/>
      <c r="SHO543" s="80"/>
      <c r="SHP543" s="81"/>
      <c r="SHQ543" s="80"/>
      <c r="SHR543" s="81"/>
      <c r="SHS543" s="80"/>
      <c r="SHT543" s="81"/>
      <c r="SHU543" s="80"/>
      <c r="SHV543" s="81"/>
      <c r="SHW543" s="80"/>
      <c r="SHX543" s="81"/>
      <c r="SHY543" s="80"/>
      <c r="SHZ543" s="81"/>
      <c r="SIA543" s="80"/>
      <c r="SIB543" s="81"/>
      <c r="SIC543" s="80"/>
      <c r="SID543" s="81"/>
      <c r="SIE543" s="80"/>
      <c r="SIF543" s="81"/>
      <c r="SIG543" s="80"/>
      <c r="SIH543" s="81"/>
      <c r="SII543" s="80"/>
      <c r="SIJ543" s="81"/>
      <c r="SIK543" s="80"/>
      <c r="SIL543" s="81"/>
      <c r="SIM543" s="80"/>
      <c r="SIN543" s="81"/>
      <c r="SIO543" s="80"/>
      <c r="SIP543" s="81"/>
      <c r="SIQ543" s="80"/>
      <c r="SIR543" s="81"/>
      <c r="SIS543" s="80"/>
      <c r="SIT543" s="81"/>
      <c r="SIU543" s="80"/>
      <c r="SIV543" s="81"/>
      <c r="SIW543" s="80"/>
      <c r="SIX543" s="81"/>
      <c r="SIY543" s="80"/>
      <c r="SIZ543" s="81"/>
      <c r="SJA543" s="80"/>
      <c r="SJB543" s="81"/>
      <c r="SJC543" s="80"/>
      <c r="SJD543" s="81"/>
      <c r="SJE543" s="80"/>
      <c r="SJF543" s="81"/>
      <c r="SJG543" s="80"/>
      <c r="SJH543" s="81"/>
      <c r="SJI543" s="80"/>
      <c r="SJJ543" s="81"/>
      <c r="SJK543" s="80"/>
      <c r="SJL543" s="81"/>
      <c r="SJM543" s="80"/>
      <c r="SJN543" s="81"/>
      <c r="SJO543" s="80"/>
      <c r="SJP543" s="81"/>
      <c r="SJQ543" s="80"/>
      <c r="SJR543" s="81"/>
      <c r="SJS543" s="80"/>
      <c r="SJT543" s="81"/>
      <c r="SJU543" s="80"/>
      <c r="SJV543" s="81"/>
      <c r="SJW543" s="80"/>
      <c r="SJX543" s="81"/>
      <c r="SJY543" s="80"/>
      <c r="SJZ543" s="81"/>
      <c r="SKA543" s="80"/>
      <c r="SKB543" s="81"/>
      <c r="SKC543" s="80"/>
      <c r="SKD543" s="81"/>
      <c r="SKE543" s="80"/>
      <c r="SKF543" s="81"/>
      <c r="SKG543" s="80"/>
      <c r="SKH543" s="81"/>
      <c r="SKI543" s="80"/>
      <c r="SKJ543" s="81"/>
      <c r="SKK543" s="80"/>
      <c r="SKL543" s="81"/>
      <c r="SKM543" s="80"/>
      <c r="SKN543" s="81"/>
      <c r="SKO543" s="80"/>
      <c r="SKP543" s="81"/>
      <c r="SKQ543" s="80"/>
      <c r="SKR543" s="81"/>
      <c r="SKS543" s="80"/>
      <c r="SKT543" s="81"/>
      <c r="SKU543" s="80"/>
      <c r="SKV543" s="81"/>
      <c r="SKW543" s="80"/>
      <c r="SKX543" s="81"/>
      <c r="SKY543" s="80"/>
      <c r="SKZ543" s="81"/>
      <c r="SLA543" s="80"/>
      <c r="SLB543" s="81"/>
      <c r="SLC543" s="80"/>
      <c r="SLD543" s="81"/>
      <c r="SLE543" s="80"/>
      <c r="SLF543" s="81"/>
      <c r="SLG543" s="80"/>
      <c r="SLH543" s="81"/>
      <c r="SLI543" s="80"/>
      <c r="SLJ543" s="81"/>
      <c r="SLK543" s="80"/>
      <c r="SLL543" s="81"/>
      <c r="SLM543" s="80"/>
      <c r="SLN543" s="81"/>
      <c r="SLO543" s="80"/>
      <c r="SLP543" s="81"/>
      <c r="SLQ543" s="80"/>
      <c r="SLR543" s="81"/>
      <c r="SLS543" s="80"/>
      <c r="SLT543" s="81"/>
      <c r="SLU543" s="80"/>
      <c r="SLV543" s="81"/>
      <c r="SLW543" s="80"/>
      <c r="SLX543" s="81"/>
      <c r="SLY543" s="80"/>
      <c r="SLZ543" s="81"/>
      <c r="SMA543" s="80"/>
      <c r="SMB543" s="81"/>
      <c r="SMC543" s="80"/>
      <c r="SMD543" s="81"/>
      <c r="SME543" s="80"/>
      <c r="SMF543" s="81"/>
      <c r="SMG543" s="80"/>
      <c r="SMH543" s="81"/>
      <c r="SMI543" s="80"/>
      <c r="SMJ543" s="81"/>
      <c r="SMK543" s="80"/>
      <c r="SML543" s="81"/>
      <c r="SMM543" s="80"/>
      <c r="SMN543" s="81"/>
      <c r="SMO543" s="80"/>
      <c r="SMP543" s="81"/>
      <c r="SMQ543" s="80"/>
      <c r="SMR543" s="81"/>
      <c r="SMS543" s="80"/>
      <c r="SMT543" s="81"/>
      <c r="SMU543" s="80"/>
      <c r="SMV543" s="81"/>
      <c r="SMW543" s="80"/>
      <c r="SMX543" s="81"/>
      <c r="SMY543" s="80"/>
      <c r="SMZ543" s="81"/>
      <c r="SNA543" s="80"/>
      <c r="SNB543" s="81"/>
      <c r="SNC543" s="80"/>
      <c r="SND543" s="81"/>
      <c r="SNE543" s="80"/>
      <c r="SNF543" s="81"/>
      <c r="SNG543" s="80"/>
      <c r="SNH543" s="81"/>
      <c r="SNI543" s="80"/>
      <c r="SNJ543" s="81"/>
      <c r="SNK543" s="80"/>
      <c r="SNL543" s="81"/>
      <c r="SNM543" s="80"/>
      <c r="SNN543" s="81"/>
      <c r="SNO543" s="80"/>
      <c r="SNP543" s="81"/>
      <c r="SNQ543" s="80"/>
      <c r="SNR543" s="81"/>
      <c r="SNS543" s="80"/>
      <c r="SNT543" s="81"/>
      <c r="SNU543" s="80"/>
      <c r="SNV543" s="81"/>
      <c r="SNW543" s="80"/>
      <c r="SNX543" s="81"/>
      <c r="SNY543" s="80"/>
      <c r="SNZ543" s="81"/>
      <c r="SOA543" s="80"/>
      <c r="SOB543" s="81"/>
      <c r="SOC543" s="80"/>
      <c r="SOD543" s="81"/>
      <c r="SOE543" s="80"/>
      <c r="SOF543" s="81"/>
      <c r="SOG543" s="80"/>
      <c r="SOH543" s="81"/>
      <c r="SOI543" s="80"/>
      <c r="SOJ543" s="81"/>
      <c r="SOK543" s="80"/>
      <c r="SOL543" s="81"/>
      <c r="SOM543" s="80"/>
      <c r="SON543" s="81"/>
      <c r="SOO543" s="80"/>
      <c r="SOP543" s="81"/>
      <c r="SOQ543" s="80"/>
      <c r="SOR543" s="81"/>
      <c r="SOS543" s="80"/>
      <c r="SOT543" s="81"/>
      <c r="SOU543" s="80"/>
      <c r="SOV543" s="81"/>
      <c r="SOW543" s="80"/>
      <c r="SOX543" s="81"/>
      <c r="SOY543" s="80"/>
      <c r="SOZ543" s="81"/>
      <c r="SPA543" s="80"/>
      <c r="SPB543" s="81"/>
      <c r="SPC543" s="80"/>
      <c r="SPD543" s="81"/>
      <c r="SPE543" s="80"/>
      <c r="SPF543" s="81"/>
      <c r="SPG543" s="80"/>
      <c r="SPH543" s="81"/>
      <c r="SPI543" s="80"/>
      <c r="SPJ543" s="81"/>
      <c r="SPK543" s="80"/>
      <c r="SPL543" s="81"/>
      <c r="SPM543" s="80"/>
      <c r="SPN543" s="81"/>
      <c r="SPO543" s="80"/>
      <c r="SPP543" s="81"/>
      <c r="SPQ543" s="80"/>
      <c r="SPR543" s="81"/>
      <c r="SPS543" s="80"/>
      <c r="SPT543" s="81"/>
      <c r="SPU543" s="80"/>
      <c r="SPV543" s="81"/>
      <c r="SPW543" s="80"/>
      <c r="SPX543" s="81"/>
      <c r="SPY543" s="80"/>
      <c r="SPZ543" s="81"/>
      <c r="SQA543" s="80"/>
      <c r="SQB543" s="81"/>
      <c r="SQC543" s="80"/>
      <c r="SQD543" s="81"/>
      <c r="SQE543" s="80"/>
      <c r="SQF543" s="81"/>
      <c r="SQG543" s="80"/>
      <c r="SQH543" s="81"/>
      <c r="SQI543" s="80"/>
      <c r="SQJ543" s="81"/>
      <c r="SQK543" s="80"/>
      <c r="SQL543" s="81"/>
      <c r="SQM543" s="80"/>
      <c r="SQN543" s="81"/>
      <c r="SQO543" s="80"/>
      <c r="SQP543" s="81"/>
      <c r="SQQ543" s="80"/>
      <c r="SQR543" s="81"/>
      <c r="SQS543" s="80"/>
      <c r="SQT543" s="81"/>
      <c r="SQU543" s="80"/>
      <c r="SQV543" s="81"/>
      <c r="SQW543" s="80"/>
      <c r="SQX543" s="81"/>
      <c r="SQY543" s="80"/>
      <c r="SQZ543" s="81"/>
      <c r="SRA543" s="80"/>
      <c r="SRB543" s="81"/>
      <c r="SRC543" s="80"/>
      <c r="SRD543" s="81"/>
      <c r="SRE543" s="80"/>
      <c r="SRF543" s="81"/>
      <c r="SRG543" s="80"/>
      <c r="SRH543" s="81"/>
      <c r="SRI543" s="80"/>
      <c r="SRJ543" s="81"/>
      <c r="SRK543" s="80"/>
      <c r="SRL543" s="81"/>
      <c r="SRM543" s="80"/>
      <c r="SRN543" s="81"/>
      <c r="SRO543" s="80"/>
      <c r="SRP543" s="81"/>
      <c r="SRQ543" s="80"/>
      <c r="SRR543" s="81"/>
      <c r="SRS543" s="80"/>
      <c r="SRT543" s="81"/>
      <c r="SRU543" s="80"/>
      <c r="SRV543" s="81"/>
      <c r="SRW543" s="80"/>
      <c r="SRX543" s="81"/>
      <c r="SRY543" s="80"/>
      <c r="SRZ543" s="81"/>
      <c r="SSA543" s="80"/>
      <c r="SSB543" s="81"/>
      <c r="SSC543" s="80"/>
      <c r="SSD543" s="81"/>
      <c r="SSE543" s="80"/>
      <c r="SSF543" s="81"/>
      <c r="SSG543" s="80"/>
      <c r="SSH543" s="81"/>
      <c r="SSI543" s="80"/>
      <c r="SSJ543" s="81"/>
      <c r="SSK543" s="80"/>
      <c r="SSL543" s="81"/>
      <c r="SSM543" s="80"/>
      <c r="SSN543" s="81"/>
      <c r="SSO543" s="80"/>
      <c r="SSP543" s="81"/>
      <c r="SSQ543" s="80"/>
      <c r="SSR543" s="81"/>
      <c r="SSS543" s="80"/>
      <c r="SST543" s="81"/>
      <c r="SSU543" s="80"/>
      <c r="SSV543" s="81"/>
      <c r="SSW543" s="80"/>
      <c r="SSX543" s="81"/>
      <c r="SSY543" s="80"/>
      <c r="SSZ543" s="81"/>
      <c r="STA543" s="80"/>
      <c r="STB543" s="81"/>
      <c r="STC543" s="80"/>
      <c r="STD543" s="81"/>
      <c r="STE543" s="80"/>
      <c r="STF543" s="81"/>
      <c r="STG543" s="80"/>
      <c r="STH543" s="81"/>
      <c r="STI543" s="80"/>
      <c r="STJ543" s="81"/>
      <c r="STK543" s="80"/>
      <c r="STL543" s="81"/>
      <c r="STM543" s="80"/>
      <c r="STN543" s="81"/>
      <c r="STO543" s="80"/>
      <c r="STP543" s="81"/>
      <c r="STQ543" s="80"/>
      <c r="STR543" s="81"/>
      <c r="STS543" s="80"/>
      <c r="STT543" s="81"/>
      <c r="STU543" s="80"/>
      <c r="STV543" s="81"/>
      <c r="STW543" s="80"/>
      <c r="STX543" s="81"/>
      <c r="STY543" s="80"/>
      <c r="STZ543" s="81"/>
      <c r="SUA543" s="80"/>
      <c r="SUB543" s="81"/>
      <c r="SUC543" s="80"/>
      <c r="SUD543" s="81"/>
      <c r="SUE543" s="80"/>
      <c r="SUF543" s="81"/>
      <c r="SUG543" s="80"/>
      <c r="SUH543" s="81"/>
      <c r="SUI543" s="80"/>
      <c r="SUJ543" s="81"/>
      <c r="SUK543" s="80"/>
      <c r="SUL543" s="81"/>
      <c r="SUM543" s="80"/>
      <c r="SUN543" s="81"/>
      <c r="SUO543" s="80"/>
      <c r="SUP543" s="81"/>
      <c r="SUQ543" s="80"/>
      <c r="SUR543" s="81"/>
      <c r="SUS543" s="80"/>
      <c r="SUT543" s="81"/>
      <c r="SUU543" s="80"/>
      <c r="SUV543" s="81"/>
      <c r="SUW543" s="80"/>
      <c r="SUX543" s="81"/>
      <c r="SUY543" s="80"/>
      <c r="SUZ543" s="81"/>
      <c r="SVA543" s="80"/>
      <c r="SVB543" s="81"/>
      <c r="SVC543" s="80"/>
      <c r="SVD543" s="81"/>
      <c r="SVE543" s="80"/>
      <c r="SVF543" s="81"/>
      <c r="SVG543" s="80"/>
      <c r="SVH543" s="81"/>
      <c r="SVI543" s="80"/>
      <c r="SVJ543" s="81"/>
      <c r="SVK543" s="80"/>
      <c r="SVL543" s="81"/>
      <c r="SVM543" s="80"/>
      <c r="SVN543" s="81"/>
      <c r="SVO543" s="80"/>
      <c r="SVP543" s="81"/>
      <c r="SVQ543" s="80"/>
      <c r="SVR543" s="81"/>
      <c r="SVS543" s="80"/>
      <c r="SVT543" s="81"/>
      <c r="SVU543" s="80"/>
      <c r="SVV543" s="81"/>
      <c r="SVW543" s="80"/>
      <c r="SVX543" s="81"/>
      <c r="SVY543" s="80"/>
      <c r="SVZ543" s="81"/>
      <c r="SWA543" s="80"/>
      <c r="SWB543" s="81"/>
      <c r="SWC543" s="80"/>
      <c r="SWD543" s="81"/>
      <c r="SWE543" s="80"/>
      <c r="SWF543" s="81"/>
      <c r="SWG543" s="80"/>
      <c r="SWH543" s="81"/>
      <c r="SWI543" s="80"/>
      <c r="SWJ543" s="81"/>
      <c r="SWK543" s="80"/>
      <c r="SWL543" s="81"/>
      <c r="SWM543" s="80"/>
      <c r="SWN543" s="81"/>
      <c r="SWO543" s="80"/>
      <c r="SWP543" s="81"/>
      <c r="SWQ543" s="80"/>
      <c r="SWR543" s="81"/>
      <c r="SWS543" s="80"/>
      <c r="SWT543" s="81"/>
      <c r="SWU543" s="80"/>
      <c r="SWV543" s="81"/>
      <c r="SWW543" s="80"/>
      <c r="SWX543" s="81"/>
      <c r="SWY543" s="80"/>
      <c r="SWZ543" s="81"/>
      <c r="SXA543" s="80"/>
      <c r="SXB543" s="81"/>
      <c r="SXC543" s="80"/>
      <c r="SXD543" s="81"/>
      <c r="SXE543" s="80"/>
      <c r="SXF543" s="81"/>
      <c r="SXG543" s="80"/>
      <c r="SXH543" s="81"/>
      <c r="SXI543" s="80"/>
      <c r="SXJ543" s="81"/>
      <c r="SXK543" s="80"/>
      <c r="SXL543" s="81"/>
      <c r="SXM543" s="80"/>
      <c r="SXN543" s="81"/>
      <c r="SXO543" s="80"/>
      <c r="SXP543" s="81"/>
      <c r="SXQ543" s="80"/>
      <c r="SXR543" s="81"/>
      <c r="SXS543" s="80"/>
      <c r="SXT543" s="81"/>
      <c r="SXU543" s="80"/>
      <c r="SXV543" s="81"/>
      <c r="SXW543" s="80"/>
      <c r="SXX543" s="81"/>
      <c r="SXY543" s="80"/>
      <c r="SXZ543" s="81"/>
      <c r="SYA543" s="80"/>
      <c r="SYB543" s="81"/>
      <c r="SYC543" s="80"/>
      <c r="SYD543" s="81"/>
      <c r="SYE543" s="80"/>
      <c r="SYF543" s="81"/>
      <c r="SYG543" s="80"/>
      <c r="SYH543" s="81"/>
      <c r="SYI543" s="80"/>
      <c r="SYJ543" s="81"/>
      <c r="SYK543" s="80"/>
      <c r="SYL543" s="81"/>
      <c r="SYM543" s="80"/>
      <c r="SYN543" s="81"/>
      <c r="SYO543" s="80"/>
      <c r="SYP543" s="81"/>
      <c r="SYQ543" s="80"/>
      <c r="SYR543" s="81"/>
      <c r="SYS543" s="80"/>
      <c r="SYT543" s="81"/>
      <c r="SYU543" s="80"/>
      <c r="SYV543" s="81"/>
      <c r="SYW543" s="80"/>
      <c r="SYX543" s="81"/>
      <c r="SYY543" s="80"/>
      <c r="SYZ543" s="81"/>
      <c r="SZA543" s="80"/>
      <c r="SZB543" s="81"/>
      <c r="SZC543" s="80"/>
      <c r="SZD543" s="81"/>
      <c r="SZE543" s="80"/>
      <c r="SZF543" s="81"/>
      <c r="SZG543" s="80"/>
      <c r="SZH543" s="81"/>
      <c r="SZI543" s="80"/>
      <c r="SZJ543" s="81"/>
      <c r="SZK543" s="80"/>
      <c r="SZL543" s="81"/>
      <c r="SZM543" s="80"/>
      <c r="SZN543" s="81"/>
      <c r="SZO543" s="80"/>
      <c r="SZP543" s="81"/>
      <c r="SZQ543" s="80"/>
      <c r="SZR543" s="81"/>
      <c r="SZS543" s="80"/>
      <c r="SZT543" s="81"/>
      <c r="SZU543" s="80"/>
      <c r="SZV543" s="81"/>
      <c r="SZW543" s="80"/>
      <c r="SZX543" s="81"/>
      <c r="SZY543" s="80"/>
      <c r="SZZ543" s="81"/>
      <c r="TAA543" s="80"/>
      <c r="TAB543" s="81"/>
      <c r="TAC543" s="80"/>
      <c r="TAD543" s="81"/>
      <c r="TAE543" s="80"/>
      <c r="TAF543" s="81"/>
      <c r="TAG543" s="80"/>
      <c r="TAH543" s="81"/>
      <c r="TAI543" s="80"/>
      <c r="TAJ543" s="81"/>
      <c r="TAK543" s="80"/>
      <c r="TAL543" s="81"/>
      <c r="TAM543" s="80"/>
      <c r="TAN543" s="81"/>
      <c r="TAO543" s="80"/>
      <c r="TAP543" s="81"/>
      <c r="TAQ543" s="80"/>
      <c r="TAR543" s="81"/>
      <c r="TAS543" s="80"/>
      <c r="TAT543" s="81"/>
      <c r="TAU543" s="80"/>
      <c r="TAV543" s="81"/>
      <c r="TAW543" s="80"/>
      <c r="TAX543" s="81"/>
      <c r="TAY543" s="80"/>
      <c r="TAZ543" s="81"/>
      <c r="TBA543" s="80"/>
      <c r="TBB543" s="81"/>
      <c r="TBC543" s="80"/>
      <c r="TBD543" s="81"/>
      <c r="TBE543" s="80"/>
      <c r="TBF543" s="81"/>
      <c r="TBG543" s="80"/>
      <c r="TBH543" s="81"/>
      <c r="TBI543" s="80"/>
      <c r="TBJ543" s="81"/>
      <c r="TBK543" s="80"/>
      <c r="TBL543" s="81"/>
      <c r="TBM543" s="80"/>
      <c r="TBN543" s="81"/>
      <c r="TBO543" s="80"/>
      <c r="TBP543" s="81"/>
      <c r="TBQ543" s="80"/>
      <c r="TBR543" s="81"/>
      <c r="TBS543" s="80"/>
      <c r="TBT543" s="81"/>
      <c r="TBU543" s="80"/>
      <c r="TBV543" s="81"/>
      <c r="TBW543" s="80"/>
      <c r="TBX543" s="81"/>
      <c r="TBY543" s="80"/>
      <c r="TBZ543" s="81"/>
      <c r="TCA543" s="80"/>
      <c r="TCB543" s="81"/>
      <c r="TCC543" s="80"/>
      <c r="TCD543" s="81"/>
      <c r="TCE543" s="80"/>
      <c r="TCF543" s="81"/>
      <c r="TCG543" s="80"/>
      <c r="TCH543" s="81"/>
      <c r="TCI543" s="80"/>
      <c r="TCJ543" s="81"/>
      <c r="TCK543" s="80"/>
      <c r="TCL543" s="81"/>
      <c r="TCM543" s="80"/>
      <c r="TCN543" s="81"/>
      <c r="TCO543" s="80"/>
      <c r="TCP543" s="81"/>
      <c r="TCQ543" s="80"/>
      <c r="TCR543" s="81"/>
      <c r="TCS543" s="80"/>
      <c r="TCT543" s="81"/>
      <c r="TCU543" s="80"/>
      <c r="TCV543" s="81"/>
      <c r="TCW543" s="80"/>
      <c r="TCX543" s="81"/>
      <c r="TCY543" s="80"/>
      <c r="TCZ543" s="81"/>
      <c r="TDA543" s="80"/>
      <c r="TDB543" s="81"/>
      <c r="TDC543" s="80"/>
      <c r="TDD543" s="81"/>
      <c r="TDE543" s="80"/>
      <c r="TDF543" s="81"/>
      <c r="TDG543" s="80"/>
      <c r="TDH543" s="81"/>
      <c r="TDI543" s="80"/>
      <c r="TDJ543" s="81"/>
      <c r="TDK543" s="80"/>
      <c r="TDL543" s="81"/>
      <c r="TDM543" s="80"/>
      <c r="TDN543" s="81"/>
      <c r="TDO543" s="80"/>
      <c r="TDP543" s="81"/>
      <c r="TDQ543" s="80"/>
      <c r="TDR543" s="81"/>
      <c r="TDS543" s="80"/>
      <c r="TDT543" s="81"/>
      <c r="TDU543" s="80"/>
      <c r="TDV543" s="81"/>
      <c r="TDW543" s="80"/>
      <c r="TDX543" s="81"/>
      <c r="TDY543" s="80"/>
      <c r="TDZ543" s="81"/>
      <c r="TEA543" s="80"/>
      <c r="TEB543" s="81"/>
      <c r="TEC543" s="80"/>
      <c r="TED543" s="81"/>
      <c r="TEE543" s="80"/>
      <c r="TEF543" s="81"/>
      <c r="TEG543" s="80"/>
      <c r="TEH543" s="81"/>
      <c r="TEI543" s="80"/>
      <c r="TEJ543" s="81"/>
      <c r="TEK543" s="80"/>
      <c r="TEL543" s="81"/>
      <c r="TEM543" s="80"/>
      <c r="TEN543" s="81"/>
      <c r="TEO543" s="80"/>
      <c r="TEP543" s="81"/>
      <c r="TEQ543" s="80"/>
      <c r="TER543" s="81"/>
      <c r="TES543" s="80"/>
      <c r="TET543" s="81"/>
      <c r="TEU543" s="80"/>
      <c r="TEV543" s="81"/>
      <c r="TEW543" s="80"/>
      <c r="TEX543" s="81"/>
      <c r="TEY543" s="80"/>
      <c r="TEZ543" s="81"/>
      <c r="TFA543" s="80"/>
      <c r="TFB543" s="81"/>
      <c r="TFC543" s="80"/>
      <c r="TFD543" s="81"/>
      <c r="TFE543" s="80"/>
      <c r="TFF543" s="81"/>
      <c r="TFG543" s="80"/>
      <c r="TFH543" s="81"/>
      <c r="TFI543" s="80"/>
      <c r="TFJ543" s="81"/>
      <c r="TFK543" s="80"/>
      <c r="TFL543" s="81"/>
      <c r="TFM543" s="80"/>
      <c r="TFN543" s="81"/>
      <c r="TFO543" s="80"/>
      <c r="TFP543" s="81"/>
      <c r="TFQ543" s="80"/>
      <c r="TFR543" s="81"/>
      <c r="TFS543" s="80"/>
      <c r="TFT543" s="81"/>
      <c r="TFU543" s="80"/>
      <c r="TFV543" s="81"/>
      <c r="TFW543" s="80"/>
      <c r="TFX543" s="81"/>
      <c r="TFY543" s="80"/>
      <c r="TFZ543" s="81"/>
      <c r="TGA543" s="80"/>
      <c r="TGB543" s="81"/>
      <c r="TGC543" s="80"/>
      <c r="TGD543" s="81"/>
      <c r="TGE543" s="80"/>
      <c r="TGF543" s="81"/>
      <c r="TGG543" s="80"/>
      <c r="TGH543" s="81"/>
      <c r="TGI543" s="80"/>
      <c r="TGJ543" s="81"/>
      <c r="TGK543" s="80"/>
      <c r="TGL543" s="81"/>
      <c r="TGM543" s="80"/>
      <c r="TGN543" s="81"/>
      <c r="TGO543" s="80"/>
      <c r="TGP543" s="81"/>
      <c r="TGQ543" s="80"/>
      <c r="TGR543" s="81"/>
      <c r="TGS543" s="80"/>
      <c r="TGT543" s="81"/>
      <c r="TGU543" s="80"/>
      <c r="TGV543" s="81"/>
      <c r="TGW543" s="80"/>
      <c r="TGX543" s="81"/>
      <c r="TGY543" s="80"/>
      <c r="TGZ543" s="81"/>
      <c r="THA543" s="80"/>
      <c r="THB543" s="81"/>
      <c r="THC543" s="80"/>
      <c r="THD543" s="81"/>
      <c r="THE543" s="80"/>
      <c r="THF543" s="81"/>
      <c r="THG543" s="80"/>
      <c r="THH543" s="81"/>
      <c r="THI543" s="80"/>
      <c r="THJ543" s="81"/>
      <c r="THK543" s="80"/>
      <c r="THL543" s="81"/>
      <c r="THM543" s="80"/>
      <c r="THN543" s="81"/>
      <c r="THO543" s="80"/>
      <c r="THP543" s="81"/>
      <c r="THQ543" s="80"/>
      <c r="THR543" s="81"/>
      <c r="THS543" s="80"/>
      <c r="THT543" s="81"/>
      <c r="THU543" s="80"/>
      <c r="THV543" s="81"/>
      <c r="THW543" s="80"/>
      <c r="THX543" s="81"/>
      <c r="THY543" s="80"/>
      <c r="THZ543" s="81"/>
      <c r="TIA543" s="80"/>
      <c r="TIB543" s="81"/>
      <c r="TIC543" s="80"/>
      <c r="TID543" s="81"/>
      <c r="TIE543" s="80"/>
      <c r="TIF543" s="81"/>
      <c r="TIG543" s="80"/>
      <c r="TIH543" s="81"/>
      <c r="TII543" s="80"/>
      <c r="TIJ543" s="81"/>
      <c r="TIK543" s="80"/>
      <c r="TIL543" s="81"/>
      <c r="TIM543" s="80"/>
      <c r="TIN543" s="81"/>
      <c r="TIO543" s="80"/>
      <c r="TIP543" s="81"/>
      <c r="TIQ543" s="80"/>
      <c r="TIR543" s="81"/>
      <c r="TIS543" s="80"/>
      <c r="TIT543" s="81"/>
      <c r="TIU543" s="80"/>
      <c r="TIV543" s="81"/>
      <c r="TIW543" s="80"/>
      <c r="TIX543" s="81"/>
      <c r="TIY543" s="80"/>
      <c r="TIZ543" s="81"/>
      <c r="TJA543" s="80"/>
      <c r="TJB543" s="81"/>
      <c r="TJC543" s="80"/>
      <c r="TJD543" s="81"/>
      <c r="TJE543" s="80"/>
      <c r="TJF543" s="81"/>
      <c r="TJG543" s="80"/>
      <c r="TJH543" s="81"/>
      <c r="TJI543" s="80"/>
      <c r="TJJ543" s="81"/>
      <c r="TJK543" s="80"/>
      <c r="TJL543" s="81"/>
      <c r="TJM543" s="80"/>
      <c r="TJN543" s="81"/>
      <c r="TJO543" s="80"/>
      <c r="TJP543" s="81"/>
      <c r="TJQ543" s="80"/>
      <c r="TJR543" s="81"/>
      <c r="TJS543" s="80"/>
      <c r="TJT543" s="81"/>
      <c r="TJU543" s="80"/>
      <c r="TJV543" s="81"/>
      <c r="TJW543" s="80"/>
      <c r="TJX543" s="81"/>
      <c r="TJY543" s="80"/>
      <c r="TJZ543" s="81"/>
      <c r="TKA543" s="80"/>
      <c r="TKB543" s="81"/>
      <c r="TKC543" s="80"/>
      <c r="TKD543" s="81"/>
      <c r="TKE543" s="80"/>
      <c r="TKF543" s="81"/>
      <c r="TKG543" s="80"/>
      <c r="TKH543" s="81"/>
      <c r="TKI543" s="80"/>
      <c r="TKJ543" s="81"/>
      <c r="TKK543" s="80"/>
      <c r="TKL543" s="81"/>
      <c r="TKM543" s="80"/>
      <c r="TKN543" s="81"/>
      <c r="TKO543" s="80"/>
      <c r="TKP543" s="81"/>
      <c r="TKQ543" s="80"/>
      <c r="TKR543" s="81"/>
      <c r="TKS543" s="80"/>
      <c r="TKT543" s="81"/>
      <c r="TKU543" s="80"/>
      <c r="TKV543" s="81"/>
      <c r="TKW543" s="80"/>
      <c r="TKX543" s="81"/>
      <c r="TKY543" s="80"/>
      <c r="TKZ543" s="81"/>
      <c r="TLA543" s="80"/>
      <c r="TLB543" s="81"/>
      <c r="TLC543" s="80"/>
      <c r="TLD543" s="81"/>
      <c r="TLE543" s="80"/>
      <c r="TLF543" s="81"/>
      <c r="TLG543" s="80"/>
      <c r="TLH543" s="81"/>
      <c r="TLI543" s="80"/>
      <c r="TLJ543" s="81"/>
      <c r="TLK543" s="80"/>
      <c r="TLL543" s="81"/>
      <c r="TLM543" s="80"/>
      <c r="TLN543" s="81"/>
      <c r="TLO543" s="80"/>
      <c r="TLP543" s="81"/>
      <c r="TLQ543" s="80"/>
      <c r="TLR543" s="81"/>
      <c r="TLS543" s="80"/>
      <c r="TLT543" s="81"/>
      <c r="TLU543" s="80"/>
      <c r="TLV543" s="81"/>
      <c r="TLW543" s="80"/>
      <c r="TLX543" s="81"/>
      <c r="TLY543" s="80"/>
      <c r="TLZ543" s="81"/>
      <c r="TMA543" s="80"/>
      <c r="TMB543" s="81"/>
      <c r="TMC543" s="80"/>
      <c r="TMD543" s="81"/>
      <c r="TME543" s="80"/>
      <c r="TMF543" s="81"/>
      <c r="TMG543" s="80"/>
      <c r="TMH543" s="81"/>
      <c r="TMI543" s="80"/>
      <c r="TMJ543" s="81"/>
      <c r="TMK543" s="80"/>
      <c r="TML543" s="81"/>
      <c r="TMM543" s="80"/>
      <c r="TMN543" s="81"/>
      <c r="TMO543" s="80"/>
      <c r="TMP543" s="81"/>
      <c r="TMQ543" s="80"/>
      <c r="TMR543" s="81"/>
      <c r="TMS543" s="80"/>
      <c r="TMT543" s="81"/>
      <c r="TMU543" s="80"/>
      <c r="TMV543" s="81"/>
      <c r="TMW543" s="80"/>
      <c r="TMX543" s="81"/>
      <c r="TMY543" s="80"/>
      <c r="TMZ543" s="81"/>
      <c r="TNA543" s="80"/>
      <c r="TNB543" s="81"/>
      <c r="TNC543" s="80"/>
      <c r="TND543" s="81"/>
      <c r="TNE543" s="80"/>
      <c r="TNF543" s="81"/>
      <c r="TNG543" s="80"/>
      <c r="TNH543" s="81"/>
      <c r="TNI543" s="80"/>
      <c r="TNJ543" s="81"/>
      <c r="TNK543" s="80"/>
      <c r="TNL543" s="81"/>
      <c r="TNM543" s="80"/>
      <c r="TNN543" s="81"/>
      <c r="TNO543" s="80"/>
      <c r="TNP543" s="81"/>
      <c r="TNQ543" s="80"/>
      <c r="TNR543" s="81"/>
      <c r="TNS543" s="80"/>
      <c r="TNT543" s="81"/>
      <c r="TNU543" s="80"/>
      <c r="TNV543" s="81"/>
      <c r="TNW543" s="80"/>
      <c r="TNX543" s="81"/>
      <c r="TNY543" s="80"/>
      <c r="TNZ543" s="81"/>
      <c r="TOA543" s="80"/>
      <c r="TOB543" s="81"/>
      <c r="TOC543" s="80"/>
      <c r="TOD543" s="81"/>
      <c r="TOE543" s="80"/>
      <c r="TOF543" s="81"/>
      <c r="TOG543" s="80"/>
      <c r="TOH543" s="81"/>
      <c r="TOI543" s="80"/>
      <c r="TOJ543" s="81"/>
      <c r="TOK543" s="80"/>
      <c r="TOL543" s="81"/>
      <c r="TOM543" s="80"/>
      <c r="TON543" s="81"/>
      <c r="TOO543" s="80"/>
      <c r="TOP543" s="81"/>
      <c r="TOQ543" s="80"/>
      <c r="TOR543" s="81"/>
      <c r="TOS543" s="80"/>
      <c r="TOT543" s="81"/>
      <c r="TOU543" s="80"/>
      <c r="TOV543" s="81"/>
      <c r="TOW543" s="80"/>
      <c r="TOX543" s="81"/>
      <c r="TOY543" s="80"/>
      <c r="TOZ543" s="81"/>
      <c r="TPA543" s="80"/>
      <c r="TPB543" s="81"/>
      <c r="TPC543" s="80"/>
      <c r="TPD543" s="81"/>
      <c r="TPE543" s="80"/>
      <c r="TPF543" s="81"/>
      <c r="TPG543" s="80"/>
      <c r="TPH543" s="81"/>
      <c r="TPI543" s="80"/>
      <c r="TPJ543" s="81"/>
      <c r="TPK543" s="80"/>
      <c r="TPL543" s="81"/>
      <c r="TPM543" s="80"/>
      <c r="TPN543" s="81"/>
      <c r="TPO543" s="80"/>
      <c r="TPP543" s="81"/>
      <c r="TPQ543" s="80"/>
      <c r="TPR543" s="81"/>
      <c r="TPS543" s="80"/>
      <c r="TPT543" s="81"/>
      <c r="TPU543" s="80"/>
      <c r="TPV543" s="81"/>
      <c r="TPW543" s="80"/>
      <c r="TPX543" s="81"/>
      <c r="TPY543" s="80"/>
      <c r="TPZ543" s="81"/>
      <c r="TQA543" s="80"/>
      <c r="TQB543" s="81"/>
      <c r="TQC543" s="80"/>
      <c r="TQD543" s="81"/>
      <c r="TQE543" s="80"/>
      <c r="TQF543" s="81"/>
      <c r="TQG543" s="80"/>
      <c r="TQH543" s="81"/>
      <c r="TQI543" s="80"/>
      <c r="TQJ543" s="81"/>
      <c r="TQK543" s="80"/>
      <c r="TQL543" s="81"/>
      <c r="TQM543" s="80"/>
      <c r="TQN543" s="81"/>
      <c r="TQO543" s="80"/>
      <c r="TQP543" s="81"/>
      <c r="TQQ543" s="80"/>
      <c r="TQR543" s="81"/>
      <c r="TQS543" s="80"/>
      <c r="TQT543" s="81"/>
      <c r="TQU543" s="80"/>
      <c r="TQV543" s="81"/>
      <c r="TQW543" s="80"/>
      <c r="TQX543" s="81"/>
      <c r="TQY543" s="80"/>
      <c r="TQZ543" s="81"/>
      <c r="TRA543" s="80"/>
      <c r="TRB543" s="81"/>
      <c r="TRC543" s="80"/>
      <c r="TRD543" s="81"/>
      <c r="TRE543" s="80"/>
      <c r="TRF543" s="81"/>
      <c r="TRG543" s="80"/>
      <c r="TRH543" s="81"/>
      <c r="TRI543" s="80"/>
      <c r="TRJ543" s="81"/>
      <c r="TRK543" s="80"/>
      <c r="TRL543" s="81"/>
      <c r="TRM543" s="80"/>
      <c r="TRN543" s="81"/>
      <c r="TRO543" s="80"/>
      <c r="TRP543" s="81"/>
      <c r="TRQ543" s="80"/>
      <c r="TRR543" s="81"/>
      <c r="TRS543" s="80"/>
      <c r="TRT543" s="81"/>
      <c r="TRU543" s="80"/>
      <c r="TRV543" s="81"/>
      <c r="TRW543" s="80"/>
      <c r="TRX543" s="81"/>
      <c r="TRY543" s="80"/>
      <c r="TRZ543" s="81"/>
      <c r="TSA543" s="80"/>
      <c r="TSB543" s="81"/>
      <c r="TSC543" s="80"/>
      <c r="TSD543" s="81"/>
      <c r="TSE543" s="80"/>
      <c r="TSF543" s="81"/>
      <c r="TSG543" s="80"/>
      <c r="TSH543" s="81"/>
      <c r="TSI543" s="80"/>
      <c r="TSJ543" s="81"/>
      <c r="TSK543" s="80"/>
      <c r="TSL543" s="81"/>
      <c r="TSM543" s="80"/>
      <c r="TSN543" s="81"/>
      <c r="TSO543" s="80"/>
      <c r="TSP543" s="81"/>
      <c r="TSQ543" s="80"/>
      <c r="TSR543" s="81"/>
      <c r="TSS543" s="80"/>
      <c r="TST543" s="81"/>
      <c r="TSU543" s="80"/>
      <c r="TSV543" s="81"/>
      <c r="TSW543" s="80"/>
      <c r="TSX543" s="81"/>
      <c r="TSY543" s="80"/>
      <c r="TSZ543" s="81"/>
      <c r="TTA543" s="80"/>
      <c r="TTB543" s="81"/>
      <c r="TTC543" s="80"/>
      <c r="TTD543" s="81"/>
      <c r="TTE543" s="80"/>
      <c r="TTF543" s="81"/>
      <c r="TTG543" s="80"/>
      <c r="TTH543" s="81"/>
      <c r="TTI543" s="80"/>
      <c r="TTJ543" s="81"/>
      <c r="TTK543" s="80"/>
      <c r="TTL543" s="81"/>
      <c r="TTM543" s="80"/>
      <c r="TTN543" s="81"/>
      <c r="TTO543" s="80"/>
      <c r="TTP543" s="81"/>
      <c r="TTQ543" s="80"/>
      <c r="TTR543" s="81"/>
      <c r="TTS543" s="80"/>
      <c r="TTT543" s="81"/>
      <c r="TTU543" s="80"/>
      <c r="TTV543" s="81"/>
      <c r="TTW543" s="80"/>
      <c r="TTX543" s="81"/>
      <c r="TTY543" s="80"/>
      <c r="TTZ543" s="81"/>
      <c r="TUA543" s="80"/>
      <c r="TUB543" s="81"/>
      <c r="TUC543" s="80"/>
      <c r="TUD543" s="81"/>
      <c r="TUE543" s="80"/>
      <c r="TUF543" s="81"/>
      <c r="TUG543" s="80"/>
      <c r="TUH543" s="81"/>
      <c r="TUI543" s="80"/>
      <c r="TUJ543" s="81"/>
      <c r="TUK543" s="80"/>
      <c r="TUL543" s="81"/>
      <c r="TUM543" s="80"/>
      <c r="TUN543" s="81"/>
      <c r="TUO543" s="80"/>
      <c r="TUP543" s="81"/>
      <c r="TUQ543" s="80"/>
      <c r="TUR543" s="81"/>
      <c r="TUS543" s="80"/>
      <c r="TUT543" s="81"/>
      <c r="TUU543" s="80"/>
      <c r="TUV543" s="81"/>
      <c r="TUW543" s="80"/>
      <c r="TUX543" s="81"/>
      <c r="TUY543" s="80"/>
      <c r="TUZ543" s="81"/>
      <c r="TVA543" s="80"/>
      <c r="TVB543" s="81"/>
      <c r="TVC543" s="80"/>
      <c r="TVD543" s="81"/>
      <c r="TVE543" s="80"/>
      <c r="TVF543" s="81"/>
      <c r="TVG543" s="80"/>
      <c r="TVH543" s="81"/>
      <c r="TVI543" s="80"/>
      <c r="TVJ543" s="81"/>
      <c r="TVK543" s="80"/>
      <c r="TVL543" s="81"/>
      <c r="TVM543" s="80"/>
      <c r="TVN543" s="81"/>
      <c r="TVO543" s="80"/>
      <c r="TVP543" s="81"/>
      <c r="TVQ543" s="80"/>
      <c r="TVR543" s="81"/>
      <c r="TVS543" s="80"/>
      <c r="TVT543" s="81"/>
      <c r="TVU543" s="80"/>
      <c r="TVV543" s="81"/>
      <c r="TVW543" s="80"/>
      <c r="TVX543" s="81"/>
      <c r="TVY543" s="80"/>
      <c r="TVZ543" s="81"/>
      <c r="TWA543" s="80"/>
      <c r="TWB543" s="81"/>
      <c r="TWC543" s="80"/>
      <c r="TWD543" s="81"/>
      <c r="TWE543" s="80"/>
      <c r="TWF543" s="81"/>
      <c r="TWG543" s="80"/>
      <c r="TWH543" s="81"/>
      <c r="TWI543" s="80"/>
      <c r="TWJ543" s="81"/>
      <c r="TWK543" s="80"/>
      <c r="TWL543" s="81"/>
      <c r="TWM543" s="80"/>
      <c r="TWN543" s="81"/>
      <c r="TWO543" s="80"/>
      <c r="TWP543" s="81"/>
      <c r="TWQ543" s="80"/>
      <c r="TWR543" s="81"/>
      <c r="TWS543" s="80"/>
      <c r="TWT543" s="81"/>
      <c r="TWU543" s="80"/>
      <c r="TWV543" s="81"/>
      <c r="TWW543" s="80"/>
      <c r="TWX543" s="81"/>
      <c r="TWY543" s="80"/>
      <c r="TWZ543" s="81"/>
      <c r="TXA543" s="80"/>
      <c r="TXB543" s="81"/>
      <c r="TXC543" s="80"/>
      <c r="TXD543" s="81"/>
      <c r="TXE543" s="80"/>
      <c r="TXF543" s="81"/>
      <c r="TXG543" s="80"/>
      <c r="TXH543" s="81"/>
      <c r="TXI543" s="80"/>
      <c r="TXJ543" s="81"/>
      <c r="TXK543" s="80"/>
      <c r="TXL543" s="81"/>
      <c r="TXM543" s="80"/>
      <c r="TXN543" s="81"/>
      <c r="TXO543" s="80"/>
      <c r="TXP543" s="81"/>
      <c r="TXQ543" s="80"/>
      <c r="TXR543" s="81"/>
      <c r="TXS543" s="80"/>
      <c r="TXT543" s="81"/>
      <c r="TXU543" s="80"/>
      <c r="TXV543" s="81"/>
      <c r="TXW543" s="80"/>
      <c r="TXX543" s="81"/>
      <c r="TXY543" s="80"/>
      <c r="TXZ543" s="81"/>
      <c r="TYA543" s="80"/>
      <c r="TYB543" s="81"/>
      <c r="TYC543" s="80"/>
      <c r="TYD543" s="81"/>
      <c r="TYE543" s="80"/>
      <c r="TYF543" s="81"/>
      <c r="TYG543" s="80"/>
      <c r="TYH543" s="81"/>
      <c r="TYI543" s="80"/>
      <c r="TYJ543" s="81"/>
      <c r="TYK543" s="80"/>
      <c r="TYL543" s="81"/>
      <c r="TYM543" s="80"/>
      <c r="TYN543" s="81"/>
      <c r="TYO543" s="80"/>
      <c r="TYP543" s="81"/>
      <c r="TYQ543" s="80"/>
      <c r="TYR543" s="81"/>
      <c r="TYS543" s="80"/>
      <c r="TYT543" s="81"/>
      <c r="TYU543" s="80"/>
      <c r="TYV543" s="81"/>
      <c r="TYW543" s="80"/>
      <c r="TYX543" s="81"/>
      <c r="TYY543" s="80"/>
      <c r="TYZ543" s="81"/>
      <c r="TZA543" s="80"/>
      <c r="TZB543" s="81"/>
      <c r="TZC543" s="80"/>
      <c r="TZD543" s="81"/>
      <c r="TZE543" s="80"/>
      <c r="TZF543" s="81"/>
      <c r="TZG543" s="80"/>
      <c r="TZH543" s="81"/>
      <c r="TZI543" s="80"/>
      <c r="TZJ543" s="81"/>
      <c r="TZK543" s="80"/>
      <c r="TZL543" s="81"/>
      <c r="TZM543" s="80"/>
      <c r="TZN543" s="81"/>
      <c r="TZO543" s="80"/>
      <c r="TZP543" s="81"/>
      <c r="TZQ543" s="80"/>
      <c r="TZR543" s="81"/>
      <c r="TZS543" s="80"/>
      <c r="TZT543" s="81"/>
      <c r="TZU543" s="80"/>
      <c r="TZV543" s="81"/>
      <c r="TZW543" s="80"/>
      <c r="TZX543" s="81"/>
      <c r="TZY543" s="80"/>
      <c r="TZZ543" s="81"/>
      <c r="UAA543" s="80"/>
      <c r="UAB543" s="81"/>
      <c r="UAC543" s="80"/>
      <c r="UAD543" s="81"/>
      <c r="UAE543" s="80"/>
      <c r="UAF543" s="81"/>
      <c r="UAG543" s="80"/>
      <c r="UAH543" s="81"/>
      <c r="UAI543" s="80"/>
      <c r="UAJ543" s="81"/>
      <c r="UAK543" s="80"/>
      <c r="UAL543" s="81"/>
      <c r="UAM543" s="80"/>
      <c r="UAN543" s="81"/>
      <c r="UAO543" s="80"/>
      <c r="UAP543" s="81"/>
      <c r="UAQ543" s="80"/>
      <c r="UAR543" s="81"/>
      <c r="UAS543" s="80"/>
      <c r="UAT543" s="81"/>
      <c r="UAU543" s="80"/>
      <c r="UAV543" s="81"/>
      <c r="UAW543" s="80"/>
      <c r="UAX543" s="81"/>
      <c r="UAY543" s="80"/>
      <c r="UAZ543" s="81"/>
      <c r="UBA543" s="80"/>
      <c r="UBB543" s="81"/>
      <c r="UBC543" s="80"/>
      <c r="UBD543" s="81"/>
      <c r="UBE543" s="80"/>
      <c r="UBF543" s="81"/>
      <c r="UBG543" s="80"/>
      <c r="UBH543" s="81"/>
      <c r="UBI543" s="80"/>
      <c r="UBJ543" s="81"/>
      <c r="UBK543" s="80"/>
      <c r="UBL543" s="81"/>
      <c r="UBM543" s="80"/>
      <c r="UBN543" s="81"/>
      <c r="UBO543" s="80"/>
      <c r="UBP543" s="81"/>
      <c r="UBQ543" s="80"/>
      <c r="UBR543" s="81"/>
      <c r="UBS543" s="80"/>
      <c r="UBT543" s="81"/>
      <c r="UBU543" s="80"/>
      <c r="UBV543" s="81"/>
      <c r="UBW543" s="80"/>
      <c r="UBX543" s="81"/>
      <c r="UBY543" s="80"/>
      <c r="UBZ543" s="81"/>
      <c r="UCA543" s="80"/>
      <c r="UCB543" s="81"/>
      <c r="UCC543" s="80"/>
      <c r="UCD543" s="81"/>
      <c r="UCE543" s="80"/>
      <c r="UCF543" s="81"/>
      <c r="UCG543" s="80"/>
      <c r="UCH543" s="81"/>
      <c r="UCI543" s="80"/>
      <c r="UCJ543" s="81"/>
      <c r="UCK543" s="80"/>
      <c r="UCL543" s="81"/>
      <c r="UCM543" s="80"/>
      <c r="UCN543" s="81"/>
      <c r="UCO543" s="80"/>
      <c r="UCP543" s="81"/>
      <c r="UCQ543" s="80"/>
      <c r="UCR543" s="81"/>
      <c r="UCS543" s="80"/>
      <c r="UCT543" s="81"/>
      <c r="UCU543" s="80"/>
      <c r="UCV543" s="81"/>
      <c r="UCW543" s="80"/>
      <c r="UCX543" s="81"/>
      <c r="UCY543" s="80"/>
      <c r="UCZ543" s="81"/>
      <c r="UDA543" s="80"/>
      <c r="UDB543" s="81"/>
      <c r="UDC543" s="80"/>
      <c r="UDD543" s="81"/>
      <c r="UDE543" s="80"/>
      <c r="UDF543" s="81"/>
      <c r="UDG543" s="80"/>
      <c r="UDH543" s="81"/>
      <c r="UDI543" s="80"/>
      <c r="UDJ543" s="81"/>
      <c r="UDK543" s="80"/>
      <c r="UDL543" s="81"/>
      <c r="UDM543" s="80"/>
      <c r="UDN543" s="81"/>
      <c r="UDO543" s="80"/>
      <c r="UDP543" s="81"/>
      <c r="UDQ543" s="80"/>
      <c r="UDR543" s="81"/>
      <c r="UDS543" s="80"/>
      <c r="UDT543" s="81"/>
      <c r="UDU543" s="80"/>
      <c r="UDV543" s="81"/>
      <c r="UDW543" s="80"/>
      <c r="UDX543" s="81"/>
      <c r="UDY543" s="80"/>
      <c r="UDZ543" s="81"/>
      <c r="UEA543" s="80"/>
      <c r="UEB543" s="81"/>
      <c r="UEC543" s="80"/>
      <c r="UED543" s="81"/>
      <c r="UEE543" s="80"/>
      <c r="UEF543" s="81"/>
      <c r="UEG543" s="80"/>
      <c r="UEH543" s="81"/>
      <c r="UEI543" s="80"/>
      <c r="UEJ543" s="81"/>
      <c r="UEK543" s="80"/>
      <c r="UEL543" s="81"/>
      <c r="UEM543" s="80"/>
      <c r="UEN543" s="81"/>
      <c r="UEO543" s="80"/>
      <c r="UEP543" s="81"/>
      <c r="UEQ543" s="80"/>
      <c r="UER543" s="81"/>
      <c r="UES543" s="80"/>
      <c r="UET543" s="81"/>
      <c r="UEU543" s="80"/>
      <c r="UEV543" s="81"/>
      <c r="UEW543" s="80"/>
      <c r="UEX543" s="81"/>
      <c r="UEY543" s="80"/>
      <c r="UEZ543" s="81"/>
      <c r="UFA543" s="80"/>
      <c r="UFB543" s="81"/>
      <c r="UFC543" s="80"/>
      <c r="UFD543" s="81"/>
      <c r="UFE543" s="80"/>
      <c r="UFF543" s="81"/>
      <c r="UFG543" s="80"/>
      <c r="UFH543" s="81"/>
      <c r="UFI543" s="80"/>
      <c r="UFJ543" s="81"/>
      <c r="UFK543" s="80"/>
      <c r="UFL543" s="81"/>
      <c r="UFM543" s="80"/>
      <c r="UFN543" s="81"/>
      <c r="UFO543" s="80"/>
      <c r="UFP543" s="81"/>
      <c r="UFQ543" s="80"/>
      <c r="UFR543" s="81"/>
      <c r="UFS543" s="80"/>
      <c r="UFT543" s="81"/>
      <c r="UFU543" s="80"/>
      <c r="UFV543" s="81"/>
      <c r="UFW543" s="80"/>
      <c r="UFX543" s="81"/>
      <c r="UFY543" s="80"/>
      <c r="UFZ543" s="81"/>
      <c r="UGA543" s="80"/>
      <c r="UGB543" s="81"/>
      <c r="UGC543" s="80"/>
      <c r="UGD543" s="81"/>
      <c r="UGE543" s="80"/>
      <c r="UGF543" s="81"/>
      <c r="UGG543" s="80"/>
      <c r="UGH543" s="81"/>
      <c r="UGI543" s="80"/>
      <c r="UGJ543" s="81"/>
      <c r="UGK543" s="80"/>
      <c r="UGL543" s="81"/>
      <c r="UGM543" s="80"/>
      <c r="UGN543" s="81"/>
      <c r="UGO543" s="80"/>
      <c r="UGP543" s="81"/>
      <c r="UGQ543" s="80"/>
      <c r="UGR543" s="81"/>
      <c r="UGS543" s="80"/>
      <c r="UGT543" s="81"/>
      <c r="UGU543" s="80"/>
      <c r="UGV543" s="81"/>
      <c r="UGW543" s="80"/>
      <c r="UGX543" s="81"/>
      <c r="UGY543" s="80"/>
      <c r="UGZ543" s="81"/>
      <c r="UHA543" s="80"/>
      <c r="UHB543" s="81"/>
      <c r="UHC543" s="80"/>
      <c r="UHD543" s="81"/>
      <c r="UHE543" s="80"/>
      <c r="UHF543" s="81"/>
      <c r="UHG543" s="80"/>
      <c r="UHH543" s="81"/>
      <c r="UHI543" s="80"/>
      <c r="UHJ543" s="81"/>
      <c r="UHK543" s="80"/>
      <c r="UHL543" s="81"/>
      <c r="UHM543" s="80"/>
      <c r="UHN543" s="81"/>
      <c r="UHO543" s="80"/>
      <c r="UHP543" s="81"/>
      <c r="UHQ543" s="80"/>
      <c r="UHR543" s="81"/>
      <c r="UHS543" s="80"/>
      <c r="UHT543" s="81"/>
      <c r="UHU543" s="80"/>
      <c r="UHV543" s="81"/>
      <c r="UHW543" s="80"/>
      <c r="UHX543" s="81"/>
      <c r="UHY543" s="80"/>
      <c r="UHZ543" s="81"/>
      <c r="UIA543" s="80"/>
      <c r="UIB543" s="81"/>
      <c r="UIC543" s="80"/>
      <c r="UID543" s="81"/>
      <c r="UIE543" s="80"/>
      <c r="UIF543" s="81"/>
      <c r="UIG543" s="80"/>
      <c r="UIH543" s="81"/>
      <c r="UII543" s="80"/>
      <c r="UIJ543" s="81"/>
      <c r="UIK543" s="80"/>
      <c r="UIL543" s="81"/>
      <c r="UIM543" s="80"/>
      <c r="UIN543" s="81"/>
      <c r="UIO543" s="80"/>
      <c r="UIP543" s="81"/>
      <c r="UIQ543" s="80"/>
      <c r="UIR543" s="81"/>
      <c r="UIS543" s="80"/>
      <c r="UIT543" s="81"/>
      <c r="UIU543" s="80"/>
      <c r="UIV543" s="81"/>
      <c r="UIW543" s="80"/>
      <c r="UIX543" s="81"/>
      <c r="UIY543" s="80"/>
      <c r="UIZ543" s="81"/>
      <c r="UJA543" s="80"/>
      <c r="UJB543" s="81"/>
      <c r="UJC543" s="80"/>
      <c r="UJD543" s="81"/>
      <c r="UJE543" s="80"/>
      <c r="UJF543" s="81"/>
      <c r="UJG543" s="80"/>
      <c r="UJH543" s="81"/>
      <c r="UJI543" s="80"/>
      <c r="UJJ543" s="81"/>
      <c r="UJK543" s="80"/>
      <c r="UJL543" s="81"/>
      <c r="UJM543" s="80"/>
      <c r="UJN543" s="81"/>
      <c r="UJO543" s="80"/>
      <c r="UJP543" s="81"/>
      <c r="UJQ543" s="80"/>
      <c r="UJR543" s="81"/>
      <c r="UJS543" s="80"/>
      <c r="UJT543" s="81"/>
      <c r="UJU543" s="80"/>
      <c r="UJV543" s="81"/>
      <c r="UJW543" s="80"/>
      <c r="UJX543" s="81"/>
      <c r="UJY543" s="80"/>
      <c r="UJZ543" s="81"/>
      <c r="UKA543" s="80"/>
      <c r="UKB543" s="81"/>
      <c r="UKC543" s="80"/>
      <c r="UKD543" s="81"/>
      <c r="UKE543" s="80"/>
      <c r="UKF543" s="81"/>
      <c r="UKG543" s="80"/>
      <c r="UKH543" s="81"/>
      <c r="UKI543" s="80"/>
      <c r="UKJ543" s="81"/>
      <c r="UKK543" s="80"/>
      <c r="UKL543" s="81"/>
      <c r="UKM543" s="80"/>
      <c r="UKN543" s="81"/>
      <c r="UKO543" s="80"/>
      <c r="UKP543" s="81"/>
      <c r="UKQ543" s="80"/>
      <c r="UKR543" s="81"/>
      <c r="UKS543" s="80"/>
      <c r="UKT543" s="81"/>
      <c r="UKU543" s="80"/>
      <c r="UKV543" s="81"/>
      <c r="UKW543" s="80"/>
      <c r="UKX543" s="81"/>
      <c r="UKY543" s="80"/>
      <c r="UKZ543" s="81"/>
      <c r="ULA543" s="80"/>
      <c r="ULB543" s="81"/>
      <c r="ULC543" s="80"/>
      <c r="ULD543" s="81"/>
      <c r="ULE543" s="80"/>
      <c r="ULF543" s="81"/>
      <c r="ULG543" s="80"/>
      <c r="ULH543" s="81"/>
      <c r="ULI543" s="80"/>
      <c r="ULJ543" s="81"/>
      <c r="ULK543" s="80"/>
      <c r="ULL543" s="81"/>
      <c r="ULM543" s="80"/>
      <c r="ULN543" s="81"/>
      <c r="ULO543" s="80"/>
      <c r="ULP543" s="81"/>
      <c r="ULQ543" s="80"/>
      <c r="ULR543" s="81"/>
      <c r="ULS543" s="80"/>
      <c r="ULT543" s="81"/>
      <c r="ULU543" s="80"/>
      <c r="ULV543" s="81"/>
      <c r="ULW543" s="80"/>
      <c r="ULX543" s="81"/>
      <c r="ULY543" s="80"/>
      <c r="ULZ543" s="81"/>
      <c r="UMA543" s="80"/>
      <c r="UMB543" s="81"/>
      <c r="UMC543" s="80"/>
      <c r="UMD543" s="81"/>
      <c r="UME543" s="80"/>
      <c r="UMF543" s="81"/>
      <c r="UMG543" s="80"/>
      <c r="UMH543" s="81"/>
      <c r="UMI543" s="80"/>
      <c r="UMJ543" s="81"/>
      <c r="UMK543" s="80"/>
      <c r="UML543" s="81"/>
      <c r="UMM543" s="80"/>
      <c r="UMN543" s="81"/>
      <c r="UMO543" s="80"/>
      <c r="UMP543" s="81"/>
      <c r="UMQ543" s="80"/>
      <c r="UMR543" s="81"/>
      <c r="UMS543" s="80"/>
      <c r="UMT543" s="81"/>
      <c r="UMU543" s="80"/>
      <c r="UMV543" s="81"/>
      <c r="UMW543" s="80"/>
      <c r="UMX543" s="81"/>
      <c r="UMY543" s="80"/>
      <c r="UMZ543" s="81"/>
      <c r="UNA543" s="80"/>
      <c r="UNB543" s="81"/>
      <c r="UNC543" s="80"/>
      <c r="UND543" s="81"/>
      <c r="UNE543" s="80"/>
      <c r="UNF543" s="81"/>
      <c r="UNG543" s="80"/>
      <c r="UNH543" s="81"/>
      <c r="UNI543" s="80"/>
      <c r="UNJ543" s="81"/>
      <c r="UNK543" s="80"/>
      <c r="UNL543" s="81"/>
      <c r="UNM543" s="80"/>
      <c r="UNN543" s="81"/>
      <c r="UNO543" s="80"/>
      <c r="UNP543" s="81"/>
      <c r="UNQ543" s="80"/>
      <c r="UNR543" s="81"/>
      <c r="UNS543" s="80"/>
      <c r="UNT543" s="81"/>
      <c r="UNU543" s="80"/>
      <c r="UNV543" s="81"/>
      <c r="UNW543" s="80"/>
      <c r="UNX543" s="81"/>
      <c r="UNY543" s="80"/>
      <c r="UNZ543" s="81"/>
      <c r="UOA543" s="80"/>
      <c r="UOB543" s="81"/>
      <c r="UOC543" s="80"/>
      <c r="UOD543" s="81"/>
      <c r="UOE543" s="80"/>
      <c r="UOF543" s="81"/>
      <c r="UOG543" s="80"/>
      <c r="UOH543" s="81"/>
      <c r="UOI543" s="80"/>
      <c r="UOJ543" s="81"/>
      <c r="UOK543" s="80"/>
      <c r="UOL543" s="81"/>
      <c r="UOM543" s="80"/>
      <c r="UON543" s="81"/>
      <c r="UOO543" s="80"/>
      <c r="UOP543" s="81"/>
      <c r="UOQ543" s="80"/>
      <c r="UOR543" s="81"/>
      <c r="UOS543" s="80"/>
      <c r="UOT543" s="81"/>
      <c r="UOU543" s="80"/>
      <c r="UOV543" s="81"/>
      <c r="UOW543" s="80"/>
      <c r="UOX543" s="81"/>
      <c r="UOY543" s="80"/>
      <c r="UOZ543" s="81"/>
      <c r="UPA543" s="80"/>
      <c r="UPB543" s="81"/>
      <c r="UPC543" s="80"/>
      <c r="UPD543" s="81"/>
      <c r="UPE543" s="80"/>
      <c r="UPF543" s="81"/>
      <c r="UPG543" s="80"/>
      <c r="UPH543" s="81"/>
      <c r="UPI543" s="80"/>
      <c r="UPJ543" s="81"/>
      <c r="UPK543" s="80"/>
      <c r="UPL543" s="81"/>
      <c r="UPM543" s="80"/>
      <c r="UPN543" s="81"/>
      <c r="UPO543" s="80"/>
      <c r="UPP543" s="81"/>
      <c r="UPQ543" s="80"/>
      <c r="UPR543" s="81"/>
      <c r="UPS543" s="80"/>
      <c r="UPT543" s="81"/>
      <c r="UPU543" s="80"/>
      <c r="UPV543" s="81"/>
      <c r="UPW543" s="80"/>
      <c r="UPX543" s="81"/>
      <c r="UPY543" s="80"/>
      <c r="UPZ543" s="81"/>
      <c r="UQA543" s="80"/>
      <c r="UQB543" s="81"/>
      <c r="UQC543" s="80"/>
      <c r="UQD543" s="81"/>
      <c r="UQE543" s="80"/>
      <c r="UQF543" s="81"/>
      <c r="UQG543" s="80"/>
      <c r="UQH543" s="81"/>
      <c r="UQI543" s="80"/>
      <c r="UQJ543" s="81"/>
      <c r="UQK543" s="80"/>
      <c r="UQL543" s="81"/>
      <c r="UQM543" s="80"/>
      <c r="UQN543" s="81"/>
      <c r="UQO543" s="80"/>
      <c r="UQP543" s="81"/>
      <c r="UQQ543" s="80"/>
      <c r="UQR543" s="81"/>
      <c r="UQS543" s="80"/>
      <c r="UQT543" s="81"/>
      <c r="UQU543" s="80"/>
      <c r="UQV543" s="81"/>
      <c r="UQW543" s="80"/>
      <c r="UQX543" s="81"/>
      <c r="UQY543" s="80"/>
      <c r="UQZ543" s="81"/>
      <c r="URA543" s="80"/>
      <c r="URB543" s="81"/>
      <c r="URC543" s="80"/>
      <c r="URD543" s="81"/>
      <c r="URE543" s="80"/>
      <c r="URF543" s="81"/>
      <c r="URG543" s="80"/>
      <c r="URH543" s="81"/>
      <c r="URI543" s="80"/>
      <c r="URJ543" s="81"/>
      <c r="URK543" s="80"/>
      <c r="URL543" s="81"/>
      <c r="URM543" s="80"/>
      <c r="URN543" s="81"/>
      <c r="URO543" s="80"/>
      <c r="URP543" s="81"/>
      <c r="URQ543" s="80"/>
      <c r="URR543" s="81"/>
      <c r="URS543" s="80"/>
      <c r="URT543" s="81"/>
      <c r="URU543" s="80"/>
      <c r="URV543" s="81"/>
      <c r="URW543" s="80"/>
      <c r="URX543" s="81"/>
      <c r="URY543" s="80"/>
      <c r="URZ543" s="81"/>
      <c r="USA543" s="80"/>
      <c r="USB543" s="81"/>
      <c r="USC543" s="80"/>
      <c r="USD543" s="81"/>
      <c r="USE543" s="80"/>
      <c r="USF543" s="81"/>
      <c r="USG543" s="80"/>
      <c r="USH543" s="81"/>
      <c r="USI543" s="80"/>
      <c r="USJ543" s="81"/>
      <c r="USK543" s="80"/>
      <c r="USL543" s="81"/>
      <c r="USM543" s="80"/>
      <c r="USN543" s="81"/>
      <c r="USO543" s="80"/>
      <c r="USP543" s="81"/>
      <c r="USQ543" s="80"/>
      <c r="USR543" s="81"/>
      <c r="USS543" s="80"/>
      <c r="UST543" s="81"/>
      <c r="USU543" s="80"/>
      <c r="USV543" s="81"/>
      <c r="USW543" s="80"/>
      <c r="USX543" s="81"/>
      <c r="USY543" s="80"/>
      <c r="USZ543" s="81"/>
      <c r="UTA543" s="80"/>
      <c r="UTB543" s="81"/>
      <c r="UTC543" s="80"/>
      <c r="UTD543" s="81"/>
      <c r="UTE543" s="80"/>
      <c r="UTF543" s="81"/>
      <c r="UTG543" s="80"/>
      <c r="UTH543" s="81"/>
      <c r="UTI543" s="80"/>
      <c r="UTJ543" s="81"/>
      <c r="UTK543" s="80"/>
      <c r="UTL543" s="81"/>
      <c r="UTM543" s="80"/>
      <c r="UTN543" s="81"/>
      <c r="UTO543" s="80"/>
      <c r="UTP543" s="81"/>
      <c r="UTQ543" s="80"/>
      <c r="UTR543" s="81"/>
      <c r="UTS543" s="80"/>
      <c r="UTT543" s="81"/>
      <c r="UTU543" s="80"/>
      <c r="UTV543" s="81"/>
      <c r="UTW543" s="80"/>
      <c r="UTX543" s="81"/>
      <c r="UTY543" s="80"/>
      <c r="UTZ543" s="81"/>
      <c r="UUA543" s="80"/>
      <c r="UUB543" s="81"/>
      <c r="UUC543" s="80"/>
      <c r="UUD543" s="81"/>
      <c r="UUE543" s="80"/>
      <c r="UUF543" s="81"/>
      <c r="UUG543" s="80"/>
      <c r="UUH543" s="81"/>
      <c r="UUI543" s="80"/>
      <c r="UUJ543" s="81"/>
      <c r="UUK543" s="80"/>
      <c r="UUL543" s="81"/>
      <c r="UUM543" s="80"/>
      <c r="UUN543" s="81"/>
      <c r="UUO543" s="80"/>
      <c r="UUP543" s="81"/>
      <c r="UUQ543" s="80"/>
      <c r="UUR543" s="81"/>
      <c r="UUS543" s="80"/>
      <c r="UUT543" s="81"/>
      <c r="UUU543" s="80"/>
      <c r="UUV543" s="81"/>
      <c r="UUW543" s="80"/>
      <c r="UUX543" s="81"/>
      <c r="UUY543" s="80"/>
      <c r="UUZ543" s="81"/>
      <c r="UVA543" s="80"/>
      <c r="UVB543" s="81"/>
      <c r="UVC543" s="80"/>
      <c r="UVD543" s="81"/>
      <c r="UVE543" s="80"/>
      <c r="UVF543" s="81"/>
      <c r="UVG543" s="80"/>
      <c r="UVH543" s="81"/>
      <c r="UVI543" s="80"/>
      <c r="UVJ543" s="81"/>
      <c r="UVK543" s="80"/>
      <c r="UVL543" s="81"/>
      <c r="UVM543" s="80"/>
      <c r="UVN543" s="81"/>
      <c r="UVO543" s="80"/>
      <c r="UVP543" s="81"/>
      <c r="UVQ543" s="80"/>
      <c r="UVR543" s="81"/>
      <c r="UVS543" s="80"/>
      <c r="UVT543" s="81"/>
      <c r="UVU543" s="80"/>
      <c r="UVV543" s="81"/>
      <c r="UVW543" s="80"/>
      <c r="UVX543" s="81"/>
      <c r="UVY543" s="80"/>
      <c r="UVZ543" s="81"/>
      <c r="UWA543" s="80"/>
      <c r="UWB543" s="81"/>
      <c r="UWC543" s="80"/>
      <c r="UWD543" s="81"/>
      <c r="UWE543" s="80"/>
      <c r="UWF543" s="81"/>
      <c r="UWG543" s="80"/>
      <c r="UWH543" s="81"/>
      <c r="UWI543" s="80"/>
      <c r="UWJ543" s="81"/>
      <c r="UWK543" s="80"/>
      <c r="UWL543" s="81"/>
      <c r="UWM543" s="80"/>
      <c r="UWN543" s="81"/>
      <c r="UWO543" s="80"/>
      <c r="UWP543" s="81"/>
      <c r="UWQ543" s="80"/>
      <c r="UWR543" s="81"/>
      <c r="UWS543" s="80"/>
      <c r="UWT543" s="81"/>
      <c r="UWU543" s="80"/>
      <c r="UWV543" s="81"/>
      <c r="UWW543" s="80"/>
      <c r="UWX543" s="81"/>
      <c r="UWY543" s="80"/>
      <c r="UWZ543" s="81"/>
      <c r="UXA543" s="80"/>
      <c r="UXB543" s="81"/>
      <c r="UXC543" s="80"/>
      <c r="UXD543" s="81"/>
      <c r="UXE543" s="80"/>
      <c r="UXF543" s="81"/>
      <c r="UXG543" s="80"/>
      <c r="UXH543" s="81"/>
      <c r="UXI543" s="80"/>
      <c r="UXJ543" s="81"/>
      <c r="UXK543" s="80"/>
      <c r="UXL543" s="81"/>
      <c r="UXM543" s="80"/>
      <c r="UXN543" s="81"/>
      <c r="UXO543" s="80"/>
      <c r="UXP543" s="81"/>
      <c r="UXQ543" s="80"/>
      <c r="UXR543" s="81"/>
      <c r="UXS543" s="80"/>
      <c r="UXT543" s="81"/>
      <c r="UXU543" s="80"/>
      <c r="UXV543" s="81"/>
      <c r="UXW543" s="80"/>
      <c r="UXX543" s="81"/>
      <c r="UXY543" s="80"/>
      <c r="UXZ543" s="81"/>
      <c r="UYA543" s="80"/>
      <c r="UYB543" s="81"/>
      <c r="UYC543" s="80"/>
      <c r="UYD543" s="81"/>
      <c r="UYE543" s="80"/>
      <c r="UYF543" s="81"/>
      <c r="UYG543" s="80"/>
      <c r="UYH543" s="81"/>
      <c r="UYI543" s="80"/>
      <c r="UYJ543" s="81"/>
      <c r="UYK543" s="80"/>
      <c r="UYL543" s="81"/>
      <c r="UYM543" s="80"/>
      <c r="UYN543" s="81"/>
      <c r="UYO543" s="80"/>
      <c r="UYP543" s="81"/>
      <c r="UYQ543" s="80"/>
      <c r="UYR543" s="81"/>
      <c r="UYS543" s="80"/>
      <c r="UYT543" s="81"/>
      <c r="UYU543" s="80"/>
      <c r="UYV543" s="81"/>
      <c r="UYW543" s="80"/>
      <c r="UYX543" s="81"/>
      <c r="UYY543" s="80"/>
      <c r="UYZ543" s="81"/>
      <c r="UZA543" s="80"/>
      <c r="UZB543" s="81"/>
      <c r="UZC543" s="80"/>
      <c r="UZD543" s="81"/>
      <c r="UZE543" s="80"/>
      <c r="UZF543" s="81"/>
      <c r="UZG543" s="80"/>
      <c r="UZH543" s="81"/>
      <c r="UZI543" s="80"/>
      <c r="UZJ543" s="81"/>
      <c r="UZK543" s="80"/>
      <c r="UZL543" s="81"/>
      <c r="UZM543" s="80"/>
      <c r="UZN543" s="81"/>
      <c r="UZO543" s="80"/>
      <c r="UZP543" s="81"/>
      <c r="UZQ543" s="80"/>
      <c r="UZR543" s="81"/>
      <c r="UZS543" s="80"/>
      <c r="UZT543" s="81"/>
      <c r="UZU543" s="80"/>
      <c r="UZV543" s="81"/>
      <c r="UZW543" s="80"/>
      <c r="UZX543" s="81"/>
      <c r="UZY543" s="80"/>
      <c r="UZZ543" s="81"/>
      <c r="VAA543" s="80"/>
      <c r="VAB543" s="81"/>
      <c r="VAC543" s="80"/>
      <c r="VAD543" s="81"/>
      <c r="VAE543" s="80"/>
      <c r="VAF543" s="81"/>
      <c r="VAG543" s="80"/>
      <c r="VAH543" s="81"/>
      <c r="VAI543" s="80"/>
      <c r="VAJ543" s="81"/>
      <c r="VAK543" s="80"/>
      <c r="VAL543" s="81"/>
      <c r="VAM543" s="80"/>
      <c r="VAN543" s="81"/>
      <c r="VAO543" s="80"/>
      <c r="VAP543" s="81"/>
      <c r="VAQ543" s="80"/>
      <c r="VAR543" s="81"/>
      <c r="VAS543" s="80"/>
      <c r="VAT543" s="81"/>
      <c r="VAU543" s="80"/>
      <c r="VAV543" s="81"/>
      <c r="VAW543" s="80"/>
      <c r="VAX543" s="81"/>
      <c r="VAY543" s="80"/>
      <c r="VAZ543" s="81"/>
      <c r="VBA543" s="80"/>
      <c r="VBB543" s="81"/>
      <c r="VBC543" s="80"/>
      <c r="VBD543" s="81"/>
      <c r="VBE543" s="80"/>
      <c r="VBF543" s="81"/>
      <c r="VBG543" s="80"/>
      <c r="VBH543" s="81"/>
      <c r="VBI543" s="80"/>
      <c r="VBJ543" s="81"/>
      <c r="VBK543" s="80"/>
      <c r="VBL543" s="81"/>
      <c r="VBM543" s="80"/>
      <c r="VBN543" s="81"/>
      <c r="VBO543" s="80"/>
      <c r="VBP543" s="81"/>
      <c r="VBQ543" s="80"/>
      <c r="VBR543" s="81"/>
      <c r="VBS543" s="80"/>
      <c r="VBT543" s="81"/>
      <c r="VBU543" s="80"/>
      <c r="VBV543" s="81"/>
      <c r="VBW543" s="80"/>
      <c r="VBX543" s="81"/>
      <c r="VBY543" s="80"/>
      <c r="VBZ543" s="81"/>
      <c r="VCA543" s="80"/>
      <c r="VCB543" s="81"/>
      <c r="VCC543" s="80"/>
      <c r="VCD543" s="81"/>
      <c r="VCE543" s="80"/>
      <c r="VCF543" s="81"/>
      <c r="VCG543" s="80"/>
      <c r="VCH543" s="81"/>
      <c r="VCI543" s="80"/>
      <c r="VCJ543" s="81"/>
      <c r="VCK543" s="80"/>
      <c r="VCL543" s="81"/>
      <c r="VCM543" s="80"/>
      <c r="VCN543" s="81"/>
      <c r="VCO543" s="80"/>
      <c r="VCP543" s="81"/>
      <c r="VCQ543" s="80"/>
      <c r="VCR543" s="81"/>
      <c r="VCS543" s="80"/>
      <c r="VCT543" s="81"/>
      <c r="VCU543" s="80"/>
      <c r="VCV543" s="81"/>
      <c r="VCW543" s="80"/>
      <c r="VCX543" s="81"/>
      <c r="VCY543" s="80"/>
      <c r="VCZ543" s="81"/>
      <c r="VDA543" s="80"/>
      <c r="VDB543" s="81"/>
      <c r="VDC543" s="80"/>
      <c r="VDD543" s="81"/>
      <c r="VDE543" s="80"/>
      <c r="VDF543" s="81"/>
      <c r="VDG543" s="80"/>
      <c r="VDH543" s="81"/>
      <c r="VDI543" s="80"/>
      <c r="VDJ543" s="81"/>
      <c r="VDK543" s="80"/>
      <c r="VDL543" s="81"/>
      <c r="VDM543" s="80"/>
      <c r="VDN543" s="81"/>
      <c r="VDO543" s="80"/>
      <c r="VDP543" s="81"/>
      <c r="VDQ543" s="80"/>
      <c r="VDR543" s="81"/>
      <c r="VDS543" s="80"/>
      <c r="VDT543" s="81"/>
      <c r="VDU543" s="80"/>
      <c r="VDV543" s="81"/>
      <c r="VDW543" s="80"/>
      <c r="VDX543" s="81"/>
      <c r="VDY543" s="80"/>
      <c r="VDZ543" s="81"/>
      <c r="VEA543" s="80"/>
      <c r="VEB543" s="81"/>
      <c r="VEC543" s="80"/>
      <c r="VED543" s="81"/>
      <c r="VEE543" s="80"/>
      <c r="VEF543" s="81"/>
      <c r="VEG543" s="80"/>
      <c r="VEH543" s="81"/>
      <c r="VEI543" s="80"/>
      <c r="VEJ543" s="81"/>
      <c r="VEK543" s="80"/>
      <c r="VEL543" s="81"/>
      <c r="VEM543" s="80"/>
      <c r="VEN543" s="81"/>
      <c r="VEO543" s="80"/>
      <c r="VEP543" s="81"/>
      <c r="VEQ543" s="80"/>
      <c r="VER543" s="81"/>
      <c r="VES543" s="80"/>
      <c r="VET543" s="81"/>
      <c r="VEU543" s="80"/>
      <c r="VEV543" s="81"/>
      <c r="VEW543" s="80"/>
      <c r="VEX543" s="81"/>
      <c r="VEY543" s="80"/>
      <c r="VEZ543" s="81"/>
      <c r="VFA543" s="80"/>
      <c r="VFB543" s="81"/>
      <c r="VFC543" s="80"/>
      <c r="VFD543" s="81"/>
      <c r="VFE543" s="80"/>
      <c r="VFF543" s="81"/>
      <c r="VFG543" s="80"/>
      <c r="VFH543" s="81"/>
      <c r="VFI543" s="80"/>
      <c r="VFJ543" s="81"/>
      <c r="VFK543" s="80"/>
      <c r="VFL543" s="81"/>
      <c r="VFM543" s="80"/>
      <c r="VFN543" s="81"/>
      <c r="VFO543" s="80"/>
      <c r="VFP543" s="81"/>
      <c r="VFQ543" s="80"/>
      <c r="VFR543" s="81"/>
      <c r="VFS543" s="80"/>
      <c r="VFT543" s="81"/>
      <c r="VFU543" s="80"/>
      <c r="VFV543" s="81"/>
      <c r="VFW543" s="80"/>
      <c r="VFX543" s="81"/>
      <c r="VFY543" s="80"/>
      <c r="VFZ543" s="81"/>
      <c r="VGA543" s="80"/>
      <c r="VGB543" s="81"/>
      <c r="VGC543" s="80"/>
      <c r="VGD543" s="81"/>
      <c r="VGE543" s="80"/>
      <c r="VGF543" s="81"/>
      <c r="VGG543" s="80"/>
      <c r="VGH543" s="81"/>
      <c r="VGI543" s="80"/>
      <c r="VGJ543" s="81"/>
      <c r="VGK543" s="80"/>
      <c r="VGL543" s="81"/>
      <c r="VGM543" s="80"/>
      <c r="VGN543" s="81"/>
      <c r="VGO543" s="80"/>
      <c r="VGP543" s="81"/>
      <c r="VGQ543" s="80"/>
      <c r="VGR543" s="81"/>
      <c r="VGS543" s="80"/>
      <c r="VGT543" s="81"/>
      <c r="VGU543" s="80"/>
      <c r="VGV543" s="81"/>
      <c r="VGW543" s="80"/>
      <c r="VGX543" s="81"/>
      <c r="VGY543" s="80"/>
      <c r="VGZ543" s="81"/>
      <c r="VHA543" s="80"/>
      <c r="VHB543" s="81"/>
      <c r="VHC543" s="80"/>
      <c r="VHD543" s="81"/>
      <c r="VHE543" s="80"/>
      <c r="VHF543" s="81"/>
      <c r="VHG543" s="80"/>
      <c r="VHH543" s="81"/>
      <c r="VHI543" s="80"/>
      <c r="VHJ543" s="81"/>
      <c r="VHK543" s="80"/>
      <c r="VHL543" s="81"/>
      <c r="VHM543" s="80"/>
      <c r="VHN543" s="81"/>
      <c r="VHO543" s="80"/>
      <c r="VHP543" s="81"/>
      <c r="VHQ543" s="80"/>
      <c r="VHR543" s="81"/>
      <c r="VHS543" s="80"/>
      <c r="VHT543" s="81"/>
      <c r="VHU543" s="80"/>
      <c r="VHV543" s="81"/>
      <c r="VHW543" s="80"/>
      <c r="VHX543" s="81"/>
      <c r="VHY543" s="80"/>
      <c r="VHZ543" s="81"/>
      <c r="VIA543" s="80"/>
      <c r="VIB543" s="81"/>
      <c r="VIC543" s="80"/>
      <c r="VID543" s="81"/>
      <c r="VIE543" s="80"/>
      <c r="VIF543" s="81"/>
      <c r="VIG543" s="80"/>
      <c r="VIH543" s="81"/>
      <c r="VII543" s="80"/>
      <c r="VIJ543" s="81"/>
      <c r="VIK543" s="80"/>
      <c r="VIL543" s="81"/>
      <c r="VIM543" s="80"/>
      <c r="VIN543" s="81"/>
      <c r="VIO543" s="80"/>
      <c r="VIP543" s="81"/>
      <c r="VIQ543" s="80"/>
      <c r="VIR543" s="81"/>
      <c r="VIS543" s="80"/>
      <c r="VIT543" s="81"/>
      <c r="VIU543" s="80"/>
      <c r="VIV543" s="81"/>
      <c r="VIW543" s="80"/>
      <c r="VIX543" s="81"/>
      <c r="VIY543" s="80"/>
      <c r="VIZ543" s="81"/>
      <c r="VJA543" s="80"/>
      <c r="VJB543" s="81"/>
      <c r="VJC543" s="80"/>
      <c r="VJD543" s="81"/>
      <c r="VJE543" s="80"/>
      <c r="VJF543" s="81"/>
      <c r="VJG543" s="80"/>
      <c r="VJH543" s="81"/>
      <c r="VJI543" s="80"/>
      <c r="VJJ543" s="81"/>
      <c r="VJK543" s="80"/>
      <c r="VJL543" s="81"/>
      <c r="VJM543" s="80"/>
      <c r="VJN543" s="81"/>
      <c r="VJO543" s="80"/>
      <c r="VJP543" s="81"/>
      <c r="VJQ543" s="80"/>
      <c r="VJR543" s="81"/>
      <c r="VJS543" s="80"/>
      <c r="VJT543" s="81"/>
      <c r="VJU543" s="80"/>
      <c r="VJV543" s="81"/>
      <c r="VJW543" s="80"/>
      <c r="VJX543" s="81"/>
      <c r="VJY543" s="80"/>
      <c r="VJZ543" s="81"/>
      <c r="VKA543" s="80"/>
      <c r="VKB543" s="81"/>
      <c r="VKC543" s="80"/>
      <c r="VKD543" s="81"/>
      <c r="VKE543" s="80"/>
      <c r="VKF543" s="81"/>
      <c r="VKG543" s="80"/>
      <c r="VKH543" s="81"/>
      <c r="VKI543" s="80"/>
      <c r="VKJ543" s="81"/>
      <c r="VKK543" s="80"/>
      <c r="VKL543" s="81"/>
      <c r="VKM543" s="80"/>
      <c r="VKN543" s="81"/>
      <c r="VKO543" s="80"/>
      <c r="VKP543" s="81"/>
      <c r="VKQ543" s="80"/>
      <c r="VKR543" s="81"/>
      <c r="VKS543" s="80"/>
      <c r="VKT543" s="81"/>
      <c r="VKU543" s="80"/>
      <c r="VKV543" s="81"/>
      <c r="VKW543" s="80"/>
      <c r="VKX543" s="81"/>
      <c r="VKY543" s="80"/>
      <c r="VKZ543" s="81"/>
      <c r="VLA543" s="80"/>
      <c r="VLB543" s="81"/>
      <c r="VLC543" s="80"/>
      <c r="VLD543" s="81"/>
      <c r="VLE543" s="80"/>
      <c r="VLF543" s="81"/>
      <c r="VLG543" s="80"/>
      <c r="VLH543" s="81"/>
      <c r="VLI543" s="80"/>
      <c r="VLJ543" s="81"/>
      <c r="VLK543" s="80"/>
      <c r="VLL543" s="81"/>
      <c r="VLM543" s="80"/>
      <c r="VLN543" s="81"/>
      <c r="VLO543" s="80"/>
      <c r="VLP543" s="81"/>
      <c r="VLQ543" s="80"/>
      <c r="VLR543" s="81"/>
      <c r="VLS543" s="80"/>
      <c r="VLT543" s="81"/>
      <c r="VLU543" s="80"/>
      <c r="VLV543" s="81"/>
      <c r="VLW543" s="80"/>
      <c r="VLX543" s="81"/>
      <c r="VLY543" s="80"/>
      <c r="VLZ543" s="81"/>
      <c r="VMA543" s="80"/>
      <c r="VMB543" s="81"/>
      <c r="VMC543" s="80"/>
      <c r="VMD543" s="81"/>
      <c r="VME543" s="80"/>
      <c r="VMF543" s="81"/>
      <c r="VMG543" s="80"/>
      <c r="VMH543" s="81"/>
      <c r="VMI543" s="80"/>
      <c r="VMJ543" s="81"/>
      <c r="VMK543" s="80"/>
      <c r="VML543" s="81"/>
      <c r="VMM543" s="80"/>
      <c r="VMN543" s="81"/>
      <c r="VMO543" s="80"/>
      <c r="VMP543" s="81"/>
      <c r="VMQ543" s="80"/>
      <c r="VMR543" s="81"/>
      <c r="VMS543" s="80"/>
      <c r="VMT543" s="81"/>
      <c r="VMU543" s="80"/>
      <c r="VMV543" s="81"/>
      <c r="VMW543" s="80"/>
      <c r="VMX543" s="81"/>
      <c r="VMY543" s="80"/>
      <c r="VMZ543" s="81"/>
      <c r="VNA543" s="80"/>
      <c r="VNB543" s="81"/>
      <c r="VNC543" s="80"/>
      <c r="VND543" s="81"/>
      <c r="VNE543" s="80"/>
      <c r="VNF543" s="81"/>
      <c r="VNG543" s="80"/>
      <c r="VNH543" s="81"/>
      <c r="VNI543" s="80"/>
      <c r="VNJ543" s="81"/>
      <c r="VNK543" s="80"/>
      <c r="VNL543" s="81"/>
      <c r="VNM543" s="80"/>
      <c r="VNN543" s="81"/>
      <c r="VNO543" s="80"/>
      <c r="VNP543" s="81"/>
      <c r="VNQ543" s="80"/>
      <c r="VNR543" s="81"/>
      <c r="VNS543" s="80"/>
      <c r="VNT543" s="81"/>
      <c r="VNU543" s="80"/>
      <c r="VNV543" s="81"/>
      <c r="VNW543" s="80"/>
      <c r="VNX543" s="81"/>
      <c r="VNY543" s="80"/>
      <c r="VNZ543" s="81"/>
      <c r="VOA543" s="80"/>
      <c r="VOB543" s="81"/>
      <c r="VOC543" s="80"/>
      <c r="VOD543" s="81"/>
      <c r="VOE543" s="80"/>
      <c r="VOF543" s="81"/>
      <c r="VOG543" s="80"/>
      <c r="VOH543" s="81"/>
      <c r="VOI543" s="80"/>
      <c r="VOJ543" s="81"/>
      <c r="VOK543" s="80"/>
      <c r="VOL543" s="81"/>
      <c r="VOM543" s="80"/>
      <c r="VON543" s="81"/>
      <c r="VOO543" s="80"/>
      <c r="VOP543" s="81"/>
      <c r="VOQ543" s="80"/>
      <c r="VOR543" s="81"/>
      <c r="VOS543" s="80"/>
      <c r="VOT543" s="81"/>
      <c r="VOU543" s="80"/>
      <c r="VOV543" s="81"/>
      <c r="VOW543" s="80"/>
      <c r="VOX543" s="81"/>
      <c r="VOY543" s="80"/>
      <c r="VOZ543" s="81"/>
      <c r="VPA543" s="80"/>
      <c r="VPB543" s="81"/>
      <c r="VPC543" s="80"/>
      <c r="VPD543" s="81"/>
      <c r="VPE543" s="80"/>
      <c r="VPF543" s="81"/>
      <c r="VPG543" s="80"/>
      <c r="VPH543" s="81"/>
      <c r="VPI543" s="80"/>
      <c r="VPJ543" s="81"/>
      <c r="VPK543" s="80"/>
      <c r="VPL543" s="81"/>
      <c r="VPM543" s="80"/>
      <c r="VPN543" s="81"/>
      <c r="VPO543" s="80"/>
      <c r="VPP543" s="81"/>
      <c r="VPQ543" s="80"/>
      <c r="VPR543" s="81"/>
      <c r="VPS543" s="80"/>
      <c r="VPT543" s="81"/>
      <c r="VPU543" s="80"/>
      <c r="VPV543" s="81"/>
      <c r="VPW543" s="80"/>
      <c r="VPX543" s="81"/>
      <c r="VPY543" s="80"/>
      <c r="VPZ543" s="81"/>
      <c r="VQA543" s="80"/>
      <c r="VQB543" s="81"/>
      <c r="VQC543" s="80"/>
      <c r="VQD543" s="81"/>
      <c r="VQE543" s="80"/>
      <c r="VQF543" s="81"/>
      <c r="VQG543" s="80"/>
      <c r="VQH543" s="81"/>
      <c r="VQI543" s="80"/>
      <c r="VQJ543" s="81"/>
      <c r="VQK543" s="80"/>
      <c r="VQL543" s="81"/>
      <c r="VQM543" s="80"/>
      <c r="VQN543" s="81"/>
      <c r="VQO543" s="80"/>
      <c r="VQP543" s="81"/>
      <c r="VQQ543" s="80"/>
      <c r="VQR543" s="81"/>
      <c r="VQS543" s="80"/>
      <c r="VQT543" s="81"/>
      <c r="VQU543" s="80"/>
      <c r="VQV543" s="81"/>
      <c r="VQW543" s="80"/>
      <c r="VQX543" s="81"/>
      <c r="VQY543" s="80"/>
      <c r="VQZ543" s="81"/>
      <c r="VRA543" s="80"/>
      <c r="VRB543" s="81"/>
      <c r="VRC543" s="80"/>
      <c r="VRD543" s="81"/>
      <c r="VRE543" s="80"/>
      <c r="VRF543" s="81"/>
      <c r="VRG543" s="80"/>
      <c r="VRH543" s="81"/>
      <c r="VRI543" s="80"/>
      <c r="VRJ543" s="81"/>
      <c r="VRK543" s="80"/>
      <c r="VRL543" s="81"/>
      <c r="VRM543" s="80"/>
      <c r="VRN543" s="81"/>
      <c r="VRO543" s="80"/>
      <c r="VRP543" s="81"/>
      <c r="VRQ543" s="80"/>
      <c r="VRR543" s="81"/>
      <c r="VRS543" s="80"/>
      <c r="VRT543" s="81"/>
      <c r="VRU543" s="80"/>
      <c r="VRV543" s="81"/>
      <c r="VRW543" s="80"/>
      <c r="VRX543" s="81"/>
      <c r="VRY543" s="80"/>
      <c r="VRZ543" s="81"/>
      <c r="VSA543" s="80"/>
      <c r="VSB543" s="81"/>
      <c r="VSC543" s="80"/>
      <c r="VSD543" s="81"/>
      <c r="VSE543" s="80"/>
      <c r="VSF543" s="81"/>
      <c r="VSG543" s="80"/>
      <c r="VSH543" s="81"/>
      <c r="VSI543" s="80"/>
      <c r="VSJ543" s="81"/>
      <c r="VSK543" s="80"/>
      <c r="VSL543" s="81"/>
      <c r="VSM543" s="80"/>
      <c r="VSN543" s="81"/>
      <c r="VSO543" s="80"/>
      <c r="VSP543" s="81"/>
      <c r="VSQ543" s="80"/>
      <c r="VSR543" s="81"/>
      <c r="VSS543" s="80"/>
      <c r="VST543" s="81"/>
      <c r="VSU543" s="80"/>
      <c r="VSV543" s="81"/>
      <c r="VSW543" s="80"/>
      <c r="VSX543" s="81"/>
      <c r="VSY543" s="80"/>
      <c r="VSZ543" s="81"/>
      <c r="VTA543" s="80"/>
      <c r="VTB543" s="81"/>
      <c r="VTC543" s="80"/>
      <c r="VTD543" s="81"/>
      <c r="VTE543" s="80"/>
      <c r="VTF543" s="81"/>
      <c r="VTG543" s="80"/>
      <c r="VTH543" s="81"/>
      <c r="VTI543" s="80"/>
      <c r="VTJ543" s="81"/>
      <c r="VTK543" s="80"/>
      <c r="VTL543" s="81"/>
      <c r="VTM543" s="80"/>
      <c r="VTN543" s="81"/>
      <c r="VTO543" s="80"/>
      <c r="VTP543" s="81"/>
      <c r="VTQ543" s="80"/>
      <c r="VTR543" s="81"/>
      <c r="VTS543" s="80"/>
      <c r="VTT543" s="81"/>
      <c r="VTU543" s="80"/>
      <c r="VTV543" s="81"/>
      <c r="VTW543" s="80"/>
      <c r="VTX543" s="81"/>
      <c r="VTY543" s="80"/>
      <c r="VTZ543" s="81"/>
      <c r="VUA543" s="80"/>
      <c r="VUB543" s="81"/>
      <c r="VUC543" s="80"/>
      <c r="VUD543" s="81"/>
      <c r="VUE543" s="80"/>
      <c r="VUF543" s="81"/>
      <c r="VUG543" s="80"/>
      <c r="VUH543" s="81"/>
      <c r="VUI543" s="80"/>
      <c r="VUJ543" s="81"/>
      <c r="VUK543" s="80"/>
      <c r="VUL543" s="81"/>
      <c r="VUM543" s="80"/>
      <c r="VUN543" s="81"/>
      <c r="VUO543" s="80"/>
      <c r="VUP543" s="81"/>
      <c r="VUQ543" s="80"/>
      <c r="VUR543" s="81"/>
      <c r="VUS543" s="80"/>
      <c r="VUT543" s="81"/>
      <c r="VUU543" s="80"/>
      <c r="VUV543" s="81"/>
      <c r="VUW543" s="80"/>
      <c r="VUX543" s="81"/>
      <c r="VUY543" s="80"/>
      <c r="VUZ543" s="81"/>
      <c r="VVA543" s="80"/>
      <c r="VVB543" s="81"/>
      <c r="VVC543" s="80"/>
      <c r="VVD543" s="81"/>
      <c r="VVE543" s="80"/>
      <c r="VVF543" s="81"/>
      <c r="VVG543" s="80"/>
      <c r="VVH543" s="81"/>
      <c r="VVI543" s="80"/>
      <c r="VVJ543" s="81"/>
      <c r="VVK543" s="80"/>
      <c r="VVL543" s="81"/>
      <c r="VVM543" s="80"/>
      <c r="VVN543" s="81"/>
      <c r="VVO543" s="80"/>
      <c r="VVP543" s="81"/>
      <c r="VVQ543" s="80"/>
      <c r="VVR543" s="81"/>
      <c r="VVS543" s="80"/>
      <c r="VVT543" s="81"/>
      <c r="VVU543" s="80"/>
      <c r="VVV543" s="81"/>
      <c r="VVW543" s="80"/>
      <c r="VVX543" s="81"/>
      <c r="VVY543" s="80"/>
      <c r="VVZ543" s="81"/>
      <c r="VWA543" s="80"/>
      <c r="VWB543" s="81"/>
      <c r="VWC543" s="80"/>
      <c r="VWD543" s="81"/>
      <c r="VWE543" s="80"/>
      <c r="VWF543" s="81"/>
      <c r="VWG543" s="80"/>
      <c r="VWH543" s="81"/>
      <c r="VWI543" s="80"/>
      <c r="VWJ543" s="81"/>
      <c r="VWK543" s="80"/>
      <c r="VWL543" s="81"/>
      <c r="VWM543" s="80"/>
      <c r="VWN543" s="81"/>
      <c r="VWO543" s="80"/>
      <c r="VWP543" s="81"/>
      <c r="VWQ543" s="80"/>
      <c r="VWR543" s="81"/>
      <c r="VWS543" s="80"/>
      <c r="VWT543" s="81"/>
      <c r="VWU543" s="80"/>
      <c r="VWV543" s="81"/>
      <c r="VWW543" s="80"/>
      <c r="VWX543" s="81"/>
      <c r="VWY543" s="80"/>
      <c r="VWZ543" s="81"/>
      <c r="VXA543" s="80"/>
      <c r="VXB543" s="81"/>
      <c r="VXC543" s="80"/>
      <c r="VXD543" s="81"/>
      <c r="VXE543" s="80"/>
      <c r="VXF543" s="81"/>
      <c r="VXG543" s="80"/>
      <c r="VXH543" s="81"/>
      <c r="VXI543" s="80"/>
      <c r="VXJ543" s="81"/>
      <c r="VXK543" s="80"/>
      <c r="VXL543" s="81"/>
      <c r="VXM543" s="80"/>
      <c r="VXN543" s="81"/>
      <c r="VXO543" s="80"/>
      <c r="VXP543" s="81"/>
      <c r="VXQ543" s="80"/>
      <c r="VXR543" s="81"/>
      <c r="VXS543" s="80"/>
      <c r="VXT543" s="81"/>
      <c r="VXU543" s="80"/>
      <c r="VXV543" s="81"/>
      <c r="VXW543" s="80"/>
      <c r="VXX543" s="81"/>
      <c r="VXY543" s="80"/>
      <c r="VXZ543" s="81"/>
      <c r="VYA543" s="80"/>
      <c r="VYB543" s="81"/>
      <c r="VYC543" s="80"/>
      <c r="VYD543" s="81"/>
      <c r="VYE543" s="80"/>
      <c r="VYF543" s="81"/>
      <c r="VYG543" s="80"/>
      <c r="VYH543" s="81"/>
      <c r="VYI543" s="80"/>
      <c r="VYJ543" s="81"/>
      <c r="VYK543" s="80"/>
      <c r="VYL543" s="81"/>
      <c r="VYM543" s="80"/>
      <c r="VYN543" s="81"/>
      <c r="VYO543" s="80"/>
      <c r="VYP543" s="81"/>
      <c r="VYQ543" s="80"/>
      <c r="VYR543" s="81"/>
      <c r="VYS543" s="80"/>
      <c r="VYT543" s="81"/>
      <c r="VYU543" s="80"/>
      <c r="VYV543" s="81"/>
      <c r="VYW543" s="80"/>
      <c r="VYX543" s="81"/>
      <c r="VYY543" s="80"/>
      <c r="VYZ543" s="81"/>
      <c r="VZA543" s="80"/>
      <c r="VZB543" s="81"/>
      <c r="VZC543" s="80"/>
      <c r="VZD543" s="81"/>
      <c r="VZE543" s="80"/>
      <c r="VZF543" s="81"/>
      <c r="VZG543" s="80"/>
      <c r="VZH543" s="81"/>
      <c r="VZI543" s="80"/>
      <c r="VZJ543" s="81"/>
      <c r="VZK543" s="80"/>
      <c r="VZL543" s="81"/>
      <c r="VZM543" s="80"/>
      <c r="VZN543" s="81"/>
      <c r="VZO543" s="80"/>
      <c r="VZP543" s="81"/>
      <c r="VZQ543" s="80"/>
      <c r="VZR543" s="81"/>
      <c r="VZS543" s="80"/>
      <c r="VZT543" s="81"/>
      <c r="VZU543" s="80"/>
      <c r="VZV543" s="81"/>
      <c r="VZW543" s="80"/>
      <c r="VZX543" s="81"/>
      <c r="VZY543" s="80"/>
      <c r="VZZ543" s="81"/>
      <c r="WAA543" s="80"/>
      <c r="WAB543" s="81"/>
      <c r="WAC543" s="80"/>
      <c r="WAD543" s="81"/>
      <c r="WAE543" s="80"/>
      <c r="WAF543" s="81"/>
      <c r="WAG543" s="80"/>
      <c r="WAH543" s="81"/>
      <c r="WAI543" s="80"/>
      <c r="WAJ543" s="81"/>
      <c r="WAK543" s="80"/>
      <c r="WAL543" s="81"/>
      <c r="WAM543" s="80"/>
      <c r="WAN543" s="81"/>
      <c r="WAO543" s="80"/>
      <c r="WAP543" s="81"/>
      <c r="WAQ543" s="80"/>
      <c r="WAR543" s="81"/>
      <c r="WAS543" s="80"/>
      <c r="WAT543" s="81"/>
      <c r="WAU543" s="80"/>
      <c r="WAV543" s="81"/>
      <c r="WAW543" s="80"/>
      <c r="WAX543" s="81"/>
      <c r="WAY543" s="80"/>
      <c r="WAZ543" s="81"/>
      <c r="WBA543" s="80"/>
      <c r="WBB543" s="81"/>
      <c r="WBC543" s="80"/>
      <c r="WBD543" s="81"/>
      <c r="WBE543" s="80"/>
      <c r="WBF543" s="81"/>
      <c r="WBG543" s="80"/>
      <c r="WBH543" s="81"/>
      <c r="WBI543" s="80"/>
      <c r="WBJ543" s="81"/>
      <c r="WBK543" s="80"/>
      <c r="WBL543" s="81"/>
      <c r="WBM543" s="80"/>
      <c r="WBN543" s="81"/>
      <c r="WBO543" s="80"/>
      <c r="WBP543" s="81"/>
      <c r="WBQ543" s="80"/>
      <c r="WBR543" s="81"/>
      <c r="WBS543" s="80"/>
      <c r="WBT543" s="81"/>
      <c r="WBU543" s="80"/>
      <c r="WBV543" s="81"/>
      <c r="WBW543" s="80"/>
      <c r="WBX543" s="81"/>
      <c r="WBY543" s="80"/>
      <c r="WBZ543" s="81"/>
      <c r="WCA543" s="80"/>
      <c r="WCB543" s="81"/>
      <c r="WCC543" s="80"/>
      <c r="WCD543" s="81"/>
      <c r="WCE543" s="80"/>
      <c r="WCF543" s="81"/>
      <c r="WCG543" s="80"/>
      <c r="WCH543" s="81"/>
      <c r="WCI543" s="80"/>
      <c r="WCJ543" s="81"/>
      <c r="WCK543" s="80"/>
      <c r="WCL543" s="81"/>
      <c r="WCM543" s="80"/>
      <c r="WCN543" s="81"/>
      <c r="WCO543" s="80"/>
      <c r="WCP543" s="81"/>
      <c r="WCQ543" s="80"/>
      <c r="WCR543" s="81"/>
      <c r="WCS543" s="80"/>
      <c r="WCT543" s="81"/>
      <c r="WCU543" s="80"/>
      <c r="WCV543" s="81"/>
      <c r="WCW543" s="80"/>
      <c r="WCX543" s="81"/>
      <c r="WCY543" s="80"/>
      <c r="WCZ543" s="81"/>
      <c r="WDA543" s="80"/>
      <c r="WDB543" s="81"/>
      <c r="WDC543" s="80"/>
      <c r="WDD543" s="81"/>
      <c r="WDE543" s="80"/>
      <c r="WDF543" s="81"/>
      <c r="WDG543" s="80"/>
      <c r="WDH543" s="81"/>
      <c r="WDI543" s="80"/>
      <c r="WDJ543" s="81"/>
      <c r="WDK543" s="80"/>
      <c r="WDL543" s="81"/>
      <c r="WDM543" s="80"/>
      <c r="WDN543" s="81"/>
      <c r="WDO543" s="80"/>
      <c r="WDP543" s="81"/>
      <c r="WDQ543" s="80"/>
      <c r="WDR543" s="81"/>
      <c r="WDS543" s="80"/>
      <c r="WDT543" s="81"/>
      <c r="WDU543" s="80"/>
      <c r="WDV543" s="81"/>
      <c r="WDW543" s="80"/>
      <c r="WDX543" s="81"/>
      <c r="WDY543" s="80"/>
      <c r="WDZ543" s="81"/>
      <c r="WEA543" s="80"/>
      <c r="WEB543" s="81"/>
      <c r="WEC543" s="80"/>
      <c r="WED543" s="81"/>
      <c r="WEE543" s="80"/>
      <c r="WEF543" s="81"/>
      <c r="WEG543" s="80"/>
      <c r="WEH543" s="81"/>
      <c r="WEI543" s="80"/>
      <c r="WEJ543" s="81"/>
      <c r="WEK543" s="80"/>
      <c r="WEL543" s="81"/>
      <c r="WEM543" s="80"/>
      <c r="WEN543" s="81"/>
      <c r="WEO543" s="80"/>
      <c r="WEP543" s="81"/>
      <c r="WEQ543" s="80"/>
      <c r="WER543" s="81"/>
      <c r="WES543" s="80"/>
      <c r="WET543" s="81"/>
      <c r="WEU543" s="80"/>
      <c r="WEV543" s="81"/>
      <c r="WEW543" s="80"/>
      <c r="WEX543" s="81"/>
      <c r="WEY543" s="80"/>
      <c r="WEZ543" s="81"/>
      <c r="WFA543" s="80"/>
      <c r="WFB543" s="81"/>
      <c r="WFC543" s="80"/>
      <c r="WFD543" s="81"/>
      <c r="WFE543" s="80"/>
      <c r="WFF543" s="81"/>
      <c r="WFG543" s="80"/>
      <c r="WFH543" s="81"/>
      <c r="WFI543" s="80"/>
      <c r="WFJ543" s="81"/>
      <c r="WFK543" s="80"/>
      <c r="WFL543" s="81"/>
      <c r="WFM543" s="80"/>
      <c r="WFN543" s="81"/>
      <c r="WFO543" s="80"/>
      <c r="WFP543" s="81"/>
      <c r="WFQ543" s="80"/>
      <c r="WFR543" s="81"/>
      <c r="WFS543" s="80"/>
      <c r="WFT543" s="81"/>
      <c r="WFU543" s="80"/>
      <c r="WFV543" s="81"/>
      <c r="WFW543" s="80"/>
      <c r="WFX543" s="81"/>
      <c r="WFY543" s="80"/>
      <c r="WFZ543" s="81"/>
      <c r="WGA543" s="80"/>
      <c r="WGB543" s="81"/>
      <c r="WGC543" s="80"/>
      <c r="WGD543" s="81"/>
      <c r="WGE543" s="80"/>
      <c r="WGF543" s="81"/>
      <c r="WGG543" s="80"/>
      <c r="WGH543" s="81"/>
      <c r="WGI543" s="80"/>
      <c r="WGJ543" s="81"/>
      <c r="WGK543" s="80"/>
      <c r="WGL543" s="81"/>
      <c r="WGM543" s="80"/>
      <c r="WGN543" s="81"/>
      <c r="WGO543" s="80"/>
      <c r="WGP543" s="81"/>
      <c r="WGQ543" s="80"/>
      <c r="WGR543" s="81"/>
      <c r="WGS543" s="80"/>
      <c r="WGT543" s="81"/>
      <c r="WGU543" s="80"/>
      <c r="WGV543" s="81"/>
      <c r="WGW543" s="80"/>
      <c r="WGX543" s="81"/>
      <c r="WGY543" s="80"/>
      <c r="WGZ543" s="81"/>
      <c r="WHA543" s="80"/>
      <c r="WHB543" s="81"/>
      <c r="WHC543" s="80"/>
      <c r="WHD543" s="81"/>
      <c r="WHE543" s="80"/>
      <c r="WHF543" s="81"/>
      <c r="WHG543" s="80"/>
      <c r="WHH543" s="81"/>
      <c r="WHI543" s="80"/>
      <c r="WHJ543" s="81"/>
      <c r="WHK543" s="80"/>
      <c r="WHL543" s="81"/>
      <c r="WHM543" s="80"/>
      <c r="WHN543" s="81"/>
      <c r="WHO543" s="80"/>
      <c r="WHP543" s="81"/>
      <c r="WHQ543" s="80"/>
      <c r="WHR543" s="81"/>
      <c r="WHS543" s="80"/>
      <c r="WHT543" s="81"/>
      <c r="WHU543" s="80"/>
      <c r="WHV543" s="81"/>
      <c r="WHW543" s="80"/>
      <c r="WHX543" s="81"/>
      <c r="WHY543" s="80"/>
      <c r="WHZ543" s="81"/>
      <c r="WIA543" s="80"/>
      <c r="WIB543" s="81"/>
      <c r="WIC543" s="80"/>
      <c r="WID543" s="81"/>
      <c r="WIE543" s="80"/>
      <c r="WIF543" s="81"/>
      <c r="WIG543" s="80"/>
      <c r="WIH543" s="81"/>
      <c r="WII543" s="80"/>
      <c r="WIJ543" s="81"/>
      <c r="WIK543" s="80"/>
      <c r="WIL543" s="81"/>
      <c r="WIM543" s="80"/>
      <c r="WIN543" s="81"/>
      <c r="WIO543" s="80"/>
      <c r="WIP543" s="81"/>
      <c r="WIQ543" s="80"/>
      <c r="WIR543" s="81"/>
      <c r="WIS543" s="80"/>
      <c r="WIT543" s="81"/>
      <c r="WIU543" s="80"/>
      <c r="WIV543" s="81"/>
      <c r="WIW543" s="80"/>
      <c r="WIX543" s="81"/>
      <c r="WIY543" s="80"/>
      <c r="WIZ543" s="81"/>
      <c r="WJA543" s="80"/>
      <c r="WJB543" s="81"/>
      <c r="WJC543" s="80"/>
      <c r="WJD543" s="81"/>
      <c r="WJE543" s="80"/>
      <c r="WJF543" s="81"/>
      <c r="WJG543" s="80"/>
      <c r="WJH543" s="81"/>
      <c r="WJI543" s="80"/>
      <c r="WJJ543" s="81"/>
      <c r="WJK543" s="80"/>
      <c r="WJL543" s="81"/>
      <c r="WJM543" s="80"/>
      <c r="WJN543" s="81"/>
      <c r="WJO543" s="80"/>
      <c r="WJP543" s="81"/>
      <c r="WJQ543" s="80"/>
      <c r="WJR543" s="81"/>
      <c r="WJS543" s="80"/>
      <c r="WJT543" s="81"/>
      <c r="WJU543" s="80"/>
      <c r="WJV543" s="81"/>
      <c r="WJW543" s="80"/>
      <c r="WJX543" s="81"/>
      <c r="WJY543" s="80"/>
      <c r="WJZ543" s="81"/>
      <c r="WKA543" s="80"/>
      <c r="WKB543" s="81"/>
      <c r="WKC543" s="80"/>
      <c r="WKD543" s="81"/>
      <c r="WKE543" s="80"/>
      <c r="WKF543" s="81"/>
      <c r="WKG543" s="80"/>
      <c r="WKH543" s="81"/>
      <c r="WKI543" s="80"/>
      <c r="WKJ543" s="81"/>
      <c r="WKK543" s="80"/>
      <c r="WKL543" s="81"/>
      <c r="WKM543" s="80"/>
      <c r="WKN543" s="81"/>
      <c r="WKO543" s="80"/>
      <c r="WKP543" s="81"/>
      <c r="WKQ543" s="80"/>
      <c r="WKR543" s="81"/>
      <c r="WKS543" s="80"/>
      <c r="WKT543" s="81"/>
      <c r="WKU543" s="80"/>
      <c r="WKV543" s="81"/>
      <c r="WKW543" s="80"/>
      <c r="WKX543" s="81"/>
      <c r="WKY543" s="80"/>
      <c r="WKZ543" s="81"/>
      <c r="WLA543" s="80"/>
      <c r="WLB543" s="81"/>
      <c r="WLC543" s="80"/>
      <c r="WLD543" s="81"/>
      <c r="WLE543" s="80"/>
      <c r="WLF543" s="81"/>
      <c r="WLG543" s="80"/>
      <c r="WLH543" s="81"/>
      <c r="WLI543" s="80"/>
      <c r="WLJ543" s="81"/>
      <c r="WLK543" s="80"/>
      <c r="WLL543" s="81"/>
      <c r="WLM543" s="80"/>
      <c r="WLN543" s="81"/>
      <c r="WLO543" s="80"/>
      <c r="WLP543" s="81"/>
      <c r="WLQ543" s="80"/>
      <c r="WLR543" s="81"/>
      <c r="WLS543" s="80"/>
      <c r="WLT543" s="81"/>
      <c r="WLU543" s="80"/>
      <c r="WLV543" s="81"/>
      <c r="WLW543" s="80"/>
      <c r="WLX543" s="81"/>
      <c r="WLY543" s="80"/>
      <c r="WLZ543" s="81"/>
      <c r="WMA543" s="80"/>
      <c r="WMB543" s="81"/>
      <c r="WMC543" s="80"/>
      <c r="WMD543" s="81"/>
      <c r="WME543" s="80"/>
      <c r="WMF543" s="81"/>
      <c r="WMG543" s="80"/>
      <c r="WMH543" s="81"/>
      <c r="WMI543" s="80"/>
      <c r="WMJ543" s="81"/>
      <c r="WMK543" s="80"/>
      <c r="WML543" s="81"/>
      <c r="WMM543" s="80"/>
      <c r="WMN543" s="81"/>
      <c r="WMO543" s="80"/>
      <c r="WMP543" s="81"/>
      <c r="WMQ543" s="80"/>
      <c r="WMR543" s="81"/>
      <c r="WMS543" s="80"/>
      <c r="WMT543" s="81"/>
      <c r="WMU543" s="80"/>
      <c r="WMV543" s="81"/>
      <c r="WMW543" s="80"/>
      <c r="WMX543" s="81"/>
      <c r="WMY543" s="80"/>
      <c r="WMZ543" s="81"/>
      <c r="WNA543" s="80"/>
      <c r="WNB543" s="81"/>
      <c r="WNC543" s="80"/>
      <c r="WND543" s="81"/>
      <c r="WNE543" s="80"/>
      <c r="WNF543" s="81"/>
      <c r="WNG543" s="80"/>
      <c r="WNH543" s="81"/>
      <c r="WNI543" s="80"/>
      <c r="WNJ543" s="81"/>
      <c r="WNK543" s="80"/>
      <c r="WNL543" s="81"/>
      <c r="WNM543" s="80"/>
      <c r="WNN543" s="81"/>
      <c r="WNO543" s="80"/>
      <c r="WNP543" s="81"/>
      <c r="WNQ543" s="80"/>
      <c r="WNR543" s="81"/>
      <c r="WNS543" s="80"/>
      <c r="WNT543" s="81"/>
      <c r="WNU543" s="80"/>
      <c r="WNV543" s="81"/>
      <c r="WNW543" s="80"/>
      <c r="WNX543" s="81"/>
      <c r="WNY543" s="80"/>
      <c r="WNZ543" s="81"/>
      <c r="WOA543" s="80"/>
      <c r="WOB543" s="81"/>
      <c r="WOC543" s="80"/>
      <c r="WOD543" s="81"/>
      <c r="WOE543" s="80"/>
      <c r="WOF543" s="81"/>
      <c r="WOG543" s="80"/>
      <c r="WOH543" s="81"/>
      <c r="WOI543" s="80"/>
      <c r="WOJ543" s="81"/>
      <c r="WOK543" s="80"/>
      <c r="WOL543" s="81"/>
      <c r="WOM543" s="80"/>
      <c r="WON543" s="81"/>
      <c r="WOO543" s="80"/>
      <c r="WOP543" s="81"/>
      <c r="WOQ543" s="80"/>
      <c r="WOR543" s="81"/>
      <c r="WOS543" s="80"/>
      <c r="WOT543" s="81"/>
      <c r="WOU543" s="80"/>
      <c r="WOV543" s="81"/>
      <c r="WOW543" s="80"/>
      <c r="WOX543" s="81"/>
      <c r="WOY543" s="80"/>
      <c r="WOZ543" s="81"/>
      <c r="WPA543" s="80"/>
      <c r="WPB543" s="81"/>
      <c r="WPC543" s="80"/>
      <c r="WPD543" s="81"/>
      <c r="WPE543" s="80"/>
      <c r="WPF543" s="81"/>
      <c r="WPG543" s="80"/>
      <c r="WPH543" s="81"/>
      <c r="WPI543" s="80"/>
      <c r="WPJ543" s="81"/>
      <c r="WPK543" s="80"/>
      <c r="WPL543" s="81"/>
      <c r="WPM543" s="80"/>
      <c r="WPN543" s="81"/>
      <c r="WPO543" s="80"/>
      <c r="WPP543" s="81"/>
      <c r="WPQ543" s="80"/>
      <c r="WPR543" s="81"/>
      <c r="WPS543" s="80"/>
      <c r="WPT543" s="81"/>
      <c r="WPU543" s="80"/>
      <c r="WPV543" s="81"/>
      <c r="WPW543" s="80"/>
      <c r="WPX543" s="81"/>
      <c r="WPY543" s="80"/>
      <c r="WPZ543" s="81"/>
      <c r="WQA543" s="80"/>
      <c r="WQB543" s="81"/>
      <c r="WQC543" s="80"/>
      <c r="WQD543" s="81"/>
      <c r="WQE543" s="80"/>
      <c r="WQF543" s="81"/>
      <c r="WQG543" s="80"/>
      <c r="WQH543" s="81"/>
      <c r="WQI543" s="80"/>
      <c r="WQJ543" s="81"/>
      <c r="WQK543" s="80"/>
      <c r="WQL543" s="81"/>
      <c r="WQM543" s="80"/>
      <c r="WQN543" s="81"/>
      <c r="WQO543" s="80"/>
      <c r="WQP543" s="81"/>
      <c r="WQQ543" s="80"/>
      <c r="WQR543" s="81"/>
      <c r="WQS543" s="80"/>
      <c r="WQT543" s="81"/>
      <c r="WQU543" s="80"/>
      <c r="WQV543" s="81"/>
      <c r="WQW543" s="80"/>
      <c r="WQX543" s="81"/>
      <c r="WQY543" s="80"/>
      <c r="WQZ543" s="81"/>
      <c r="WRA543" s="80"/>
      <c r="WRB543" s="81"/>
      <c r="WRC543" s="80"/>
      <c r="WRD543" s="81"/>
      <c r="WRE543" s="80"/>
      <c r="WRF543" s="81"/>
      <c r="WRG543" s="80"/>
      <c r="WRH543" s="81"/>
      <c r="WRI543" s="80"/>
      <c r="WRJ543" s="81"/>
      <c r="WRK543" s="80"/>
      <c r="WRL543" s="81"/>
      <c r="WRM543" s="80"/>
      <c r="WRN543" s="81"/>
      <c r="WRO543" s="80"/>
      <c r="WRP543" s="81"/>
      <c r="WRQ543" s="80"/>
      <c r="WRR543" s="81"/>
      <c r="WRS543" s="80"/>
      <c r="WRT543" s="81"/>
      <c r="WRU543" s="80"/>
      <c r="WRV543" s="81"/>
      <c r="WRW543" s="80"/>
      <c r="WRX543" s="81"/>
      <c r="WRY543" s="80"/>
      <c r="WRZ543" s="81"/>
      <c r="WSA543" s="80"/>
      <c r="WSB543" s="81"/>
      <c r="WSC543" s="80"/>
      <c r="WSD543" s="81"/>
      <c r="WSE543" s="80"/>
      <c r="WSF543" s="81"/>
      <c r="WSG543" s="80"/>
      <c r="WSH543" s="81"/>
      <c r="WSI543" s="80"/>
      <c r="WSJ543" s="81"/>
      <c r="WSK543" s="80"/>
      <c r="WSL543" s="81"/>
      <c r="WSM543" s="80"/>
      <c r="WSN543" s="81"/>
      <c r="WSO543" s="80"/>
      <c r="WSP543" s="81"/>
      <c r="WSQ543" s="80"/>
      <c r="WSR543" s="81"/>
      <c r="WSS543" s="80"/>
      <c r="WST543" s="81"/>
      <c r="WSU543" s="80"/>
      <c r="WSV543" s="81"/>
      <c r="WSW543" s="80"/>
      <c r="WSX543" s="81"/>
      <c r="WSY543" s="80"/>
      <c r="WSZ543" s="81"/>
      <c r="WTA543" s="80"/>
      <c r="WTB543" s="81"/>
      <c r="WTC543" s="80"/>
      <c r="WTD543" s="81"/>
      <c r="WTE543" s="80"/>
      <c r="WTF543" s="81"/>
      <c r="WTG543" s="80"/>
      <c r="WTH543" s="81"/>
      <c r="WTI543" s="80"/>
      <c r="WTJ543" s="81"/>
      <c r="WTK543" s="80"/>
      <c r="WTL543" s="81"/>
      <c r="WTM543" s="80"/>
      <c r="WTN543" s="81"/>
      <c r="WTO543" s="80"/>
      <c r="WTP543" s="81"/>
      <c r="WTQ543" s="80"/>
      <c r="WTR543" s="81"/>
      <c r="WTS543" s="80"/>
      <c r="WTT543" s="81"/>
      <c r="WTU543" s="80"/>
      <c r="WTV543" s="81"/>
      <c r="WTW543" s="80"/>
      <c r="WTX543" s="81"/>
      <c r="WTY543" s="80"/>
      <c r="WTZ543" s="81"/>
      <c r="WUA543" s="80"/>
      <c r="WUB543" s="81"/>
      <c r="WUC543" s="80"/>
      <c r="WUD543" s="81"/>
      <c r="WUE543" s="80"/>
      <c r="WUF543" s="81"/>
      <c r="WUG543" s="80"/>
      <c r="WUH543" s="81"/>
      <c r="WUI543" s="80"/>
      <c r="WUJ543" s="81"/>
      <c r="WUK543" s="80"/>
      <c r="WUL543" s="81"/>
      <c r="WUM543" s="80"/>
      <c r="WUN543" s="81"/>
      <c r="WUO543" s="80"/>
      <c r="WUP543" s="81"/>
      <c r="WUQ543" s="80"/>
      <c r="WUR543" s="81"/>
      <c r="WUS543" s="80"/>
      <c r="WUT543" s="81"/>
      <c r="WUU543" s="80"/>
      <c r="WUV543" s="81"/>
      <c r="WUW543" s="80"/>
      <c r="WUX543" s="81"/>
      <c r="WUY543" s="80"/>
      <c r="WUZ543" s="81"/>
      <c r="WVA543" s="80"/>
      <c r="WVB543" s="81"/>
      <c r="WVC543" s="80"/>
      <c r="WVD543" s="81"/>
      <c r="WVE543" s="80"/>
      <c r="WVF543" s="81"/>
      <c r="WVG543" s="80"/>
      <c r="WVH543" s="81"/>
      <c r="WVI543" s="80"/>
      <c r="WVJ543" s="81"/>
      <c r="WVK543" s="80"/>
      <c r="WVL543" s="81"/>
      <c r="WVM543" s="80"/>
      <c r="WVN543" s="81"/>
      <c r="WVO543" s="80"/>
      <c r="WVP543" s="81"/>
      <c r="WVQ543" s="80"/>
      <c r="WVR543" s="81"/>
      <c r="WVS543" s="80"/>
      <c r="WVT543" s="81"/>
      <c r="WVU543" s="80"/>
      <c r="WVV543" s="81"/>
      <c r="WVW543" s="80"/>
      <c r="WVX543" s="81"/>
      <c r="WVY543" s="80"/>
      <c r="WVZ543" s="81"/>
      <c r="WWA543" s="80"/>
      <c r="WWB543" s="81"/>
      <c r="WWC543" s="80"/>
      <c r="WWD543" s="81"/>
      <c r="WWE543" s="80"/>
      <c r="WWF543" s="81"/>
      <c r="WWG543" s="80"/>
      <c r="WWH543" s="81"/>
      <c r="WWI543" s="80"/>
      <c r="WWJ543" s="81"/>
      <c r="WWK543" s="80"/>
      <c r="WWL543" s="81"/>
      <c r="WWM543" s="80"/>
      <c r="WWN543" s="81"/>
      <c r="WWO543" s="80"/>
      <c r="WWP543" s="81"/>
      <c r="WWQ543" s="80"/>
      <c r="WWR543" s="81"/>
      <c r="WWS543" s="80"/>
      <c r="WWT543" s="81"/>
      <c r="WWU543" s="80"/>
      <c r="WWV543" s="81"/>
      <c r="WWW543" s="80"/>
      <c r="WWX543" s="81"/>
      <c r="WWY543" s="80"/>
      <c r="WWZ543" s="81"/>
      <c r="WXA543" s="80"/>
      <c r="WXB543" s="81"/>
      <c r="WXC543" s="80"/>
      <c r="WXD543" s="81"/>
      <c r="WXE543" s="80"/>
      <c r="WXF543" s="81"/>
      <c r="WXG543" s="80"/>
      <c r="WXH543" s="81"/>
      <c r="WXI543" s="80"/>
      <c r="WXJ543" s="81"/>
      <c r="WXK543" s="80"/>
      <c r="WXL543" s="81"/>
      <c r="WXM543" s="80"/>
      <c r="WXN543" s="81"/>
      <c r="WXO543" s="80"/>
      <c r="WXP543" s="81"/>
      <c r="WXQ543" s="80"/>
      <c r="WXR543" s="81"/>
      <c r="WXS543" s="80"/>
      <c r="WXT543" s="81"/>
      <c r="WXU543" s="80"/>
      <c r="WXV543" s="81"/>
      <c r="WXW543" s="80"/>
      <c r="WXX543" s="81"/>
      <c r="WXY543" s="80"/>
      <c r="WXZ543" s="81"/>
      <c r="WYA543" s="80"/>
      <c r="WYB543" s="81"/>
      <c r="WYC543" s="80"/>
      <c r="WYD543" s="81"/>
      <c r="WYE543" s="80"/>
      <c r="WYF543" s="81"/>
      <c r="WYG543" s="80"/>
      <c r="WYH543" s="81"/>
      <c r="WYI543" s="80"/>
      <c r="WYJ543" s="81"/>
      <c r="WYK543" s="80"/>
      <c r="WYL543" s="81"/>
      <c r="WYM543" s="80"/>
      <c r="WYN543" s="81"/>
      <c r="WYO543" s="80"/>
      <c r="WYP543" s="81"/>
      <c r="WYQ543" s="80"/>
      <c r="WYR543" s="81"/>
      <c r="WYS543" s="80"/>
      <c r="WYT543" s="81"/>
      <c r="WYU543" s="80"/>
      <c r="WYV543" s="81"/>
      <c r="WYW543" s="80"/>
      <c r="WYX543" s="81"/>
      <c r="WYY543" s="80"/>
      <c r="WYZ543" s="81"/>
      <c r="WZA543" s="80"/>
      <c r="WZB543" s="81"/>
      <c r="WZC543" s="80"/>
      <c r="WZD543" s="81"/>
      <c r="WZE543" s="80"/>
      <c r="WZF543" s="81"/>
      <c r="WZG543" s="80"/>
      <c r="WZH543" s="81"/>
      <c r="WZI543" s="80"/>
      <c r="WZJ543" s="81"/>
      <c r="WZK543" s="80"/>
      <c r="WZL543" s="81"/>
      <c r="WZM543" s="80"/>
      <c r="WZN543" s="81"/>
      <c r="WZO543" s="80"/>
      <c r="WZP543" s="81"/>
      <c r="WZQ543" s="80"/>
      <c r="WZR543" s="81"/>
      <c r="WZS543" s="80"/>
      <c r="WZT543" s="81"/>
      <c r="WZU543" s="80"/>
      <c r="WZV543" s="81"/>
      <c r="WZW543" s="80"/>
      <c r="WZX543" s="81"/>
      <c r="WZY543" s="80"/>
      <c r="WZZ543" s="81"/>
      <c r="XAA543" s="80"/>
      <c r="XAB543" s="81"/>
      <c r="XAC543" s="80"/>
      <c r="XAD543" s="81"/>
      <c r="XAE543" s="80"/>
      <c r="XAF543" s="81"/>
      <c r="XAG543" s="80"/>
      <c r="XAH543" s="81"/>
      <c r="XAI543" s="80"/>
      <c r="XAJ543" s="81"/>
      <c r="XAK543" s="80"/>
      <c r="XAL543" s="81"/>
      <c r="XAM543" s="80"/>
      <c r="XAN543" s="81"/>
      <c r="XAO543" s="80"/>
      <c r="XAP543" s="81"/>
      <c r="XAQ543" s="80"/>
      <c r="XAR543" s="81"/>
      <c r="XAS543" s="80"/>
      <c r="XAT543" s="81"/>
      <c r="XAU543" s="80"/>
      <c r="XAV543" s="81"/>
      <c r="XAW543" s="80"/>
      <c r="XAX543" s="81"/>
      <c r="XAY543" s="80"/>
      <c r="XAZ543" s="81"/>
      <c r="XBA543" s="80"/>
      <c r="XBB543" s="81"/>
      <c r="XBC543" s="80"/>
      <c r="XBD543" s="81"/>
      <c r="XBE543" s="80"/>
      <c r="XBF543" s="81"/>
      <c r="XBG543" s="80"/>
      <c r="XBH543" s="81"/>
      <c r="XBI543" s="80"/>
      <c r="XBJ543" s="81"/>
      <c r="XBK543" s="80"/>
      <c r="XBL543" s="81"/>
      <c r="XBM543" s="80"/>
      <c r="XBN543" s="81"/>
      <c r="XBO543" s="80"/>
      <c r="XBP543" s="81"/>
      <c r="XBQ543" s="80"/>
      <c r="XBR543" s="81"/>
      <c r="XBS543" s="80"/>
      <c r="XBT543" s="81"/>
      <c r="XBU543" s="80"/>
      <c r="XBV543" s="81"/>
      <c r="XBW543" s="80"/>
      <c r="XBX543" s="81"/>
      <c r="XBY543" s="80"/>
      <c r="XBZ543" s="81"/>
      <c r="XCA543" s="80"/>
      <c r="XCB543" s="81"/>
      <c r="XCC543" s="80"/>
      <c r="XCD543" s="81"/>
      <c r="XCE543" s="80"/>
      <c r="XCF543" s="81"/>
      <c r="XCG543" s="80"/>
      <c r="XCH543" s="81"/>
      <c r="XCI543" s="80"/>
      <c r="XCJ543" s="81"/>
      <c r="XCK543" s="80"/>
      <c r="XCL543" s="81"/>
      <c r="XCM543" s="80"/>
      <c r="XCN543" s="81"/>
      <c r="XCO543" s="80"/>
      <c r="XCP543" s="81"/>
      <c r="XCQ543" s="80"/>
      <c r="XCR543" s="81"/>
      <c r="XCS543" s="80"/>
      <c r="XCT543" s="81"/>
      <c r="XCU543" s="80"/>
      <c r="XCV543" s="81"/>
      <c r="XCW543" s="80"/>
      <c r="XCX543" s="81"/>
      <c r="XCY543" s="80"/>
      <c r="XCZ543" s="81"/>
      <c r="XDA543" s="80"/>
      <c r="XDB543" s="81"/>
      <c r="XDC543" s="80"/>
      <c r="XDD543" s="81"/>
      <c r="XDE543" s="80"/>
      <c r="XDF543" s="81"/>
      <c r="XDG543" s="80"/>
      <c r="XDH543" s="81"/>
      <c r="XDI543" s="80"/>
      <c r="XDJ543" s="81"/>
      <c r="XDK543" s="80"/>
      <c r="XDL543" s="81"/>
      <c r="XDM543" s="80"/>
      <c r="XDN543" s="81"/>
      <c r="XDO543" s="80"/>
      <c r="XDP543" s="81"/>
      <c r="XDQ543" s="80"/>
      <c r="XDR543" s="81"/>
      <c r="XDS543" s="80"/>
      <c r="XDT543" s="81"/>
      <c r="XDU543" s="80"/>
      <c r="XDV543" s="81"/>
      <c r="XDW543" s="80"/>
      <c r="XDX543" s="81"/>
      <c r="XDY543" s="80"/>
      <c r="XDZ543" s="81"/>
      <c r="XEA543" s="80"/>
      <c r="XEB543" s="81"/>
      <c r="XEC543" s="80"/>
      <c r="XED543" s="81"/>
      <c r="XEE543" s="80"/>
      <c r="XEF543" s="81"/>
      <c r="XEG543" s="80"/>
      <c r="XEH543" s="81"/>
      <c r="XEI543" s="80"/>
      <c r="XEJ543" s="81"/>
      <c r="XEK543" s="80"/>
      <c r="XEL543" s="81"/>
      <c r="XEM543" s="80"/>
      <c r="XEN543" s="81"/>
      <c r="XEO543" s="80"/>
      <c r="XEP543" s="81"/>
      <c r="XEQ543" s="80"/>
      <c r="XER543" s="81"/>
      <c r="XES543" s="80"/>
      <c r="XET543" s="81"/>
      <c r="XEU543" s="80"/>
      <c r="XEV543" s="81"/>
      <c r="XEW543" s="80"/>
      <c r="XEX543" s="81"/>
      <c r="XEY543" s="80"/>
      <c r="XEZ543" s="81"/>
      <c r="XFA543" s="80"/>
      <c r="XFB543" s="81"/>
      <c r="XFC543" s="80"/>
      <c r="XFD543" s="81"/>
    </row>
    <row r="544" spans="1:16384" s="76" customFormat="1">
      <c r="A544" s="137" t="s">
        <v>449</v>
      </c>
      <c r="B544" s="150" t="s">
        <v>450</v>
      </c>
      <c r="C544" s="80"/>
      <c r="D544" s="81"/>
      <c r="E544" s="80"/>
      <c r="F544" s="81"/>
      <c r="G544" s="80"/>
      <c r="H544" s="81"/>
      <c r="I544" s="80"/>
      <c r="J544" s="81"/>
      <c r="K544" s="80"/>
      <c r="L544" s="81"/>
      <c r="M544" s="80"/>
      <c r="N544" s="81"/>
      <c r="O544" s="80"/>
      <c r="P544" s="81"/>
      <c r="Q544" s="80"/>
      <c r="R544" s="81"/>
      <c r="S544" s="80"/>
      <c r="T544" s="81"/>
      <c r="U544" s="80"/>
      <c r="V544" s="81"/>
      <c r="W544" s="80"/>
      <c r="X544" s="81"/>
      <c r="Y544" s="80"/>
      <c r="Z544" s="81"/>
      <c r="AA544" s="80"/>
      <c r="AB544" s="81"/>
      <c r="AC544" s="80"/>
      <c r="AD544" s="81"/>
      <c r="AE544" s="80"/>
      <c r="AF544" s="81"/>
      <c r="AG544" s="80"/>
      <c r="AH544" s="81"/>
      <c r="AI544" s="80"/>
      <c r="AJ544" s="81"/>
      <c r="AK544" s="80"/>
      <c r="AL544" s="81"/>
      <c r="AM544" s="80"/>
      <c r="AN544" s="81"/>
      <c r="AO544" s="80"/>
      <c r="AP544" s="81"/>
      <c r="AQ544" s="80"/>
      <c r="AR544" s="81"/>
      <c r="AS544" s="80"/>
      <c r="AT544" s="81"/>
      <c r="AU544" s="80"/>
      <c r="AV544" s="81"/>
      <c r="AW544" s="80"/>
      <c r="AX544" s="81"/>
      <c r="AY544" s="80"/>
      <c r="AZ544" s="81"/>
      <c r="BA544" s="80"/>
      <c r="BB544" s="81"/>
      <c r="BC544" s="80"/>
      <c r="BD544" s="81"/>
      <c r="BE544" s="80"/>
      <c r="BF544" s="81"/>
      <c r="BG544" s="80"/>
      <c r="BH544" s="81"/>
      <c r="BI544" s="80"/>
      <c r="BJ544" s="81"/>
      <c r="BK544" s="80"/>
      <c r="BL544" s="81"/>
      <c r="BM544" s="80"/>
      <c r="BN544" s="81"/>
      <c r="BO544" s="80"/>
      <c r="BP544" s="81"/>
      <c r="BQ544" s="80"/>
      <c r="BR544" s="81"/>
      <c r="BS544" s="80"/>
      <c r="BT544" s="81"/>
      <c r="BU544" s="80"/>
      <c r="BV544" s="81"/>
      <c r="BW544" s="80"/>
      <c r="BX544" s="81"/>
      <c r="BY544" s="80"/>
      <c r="BZ544" s="81"/>
      <c r="CA544" s="80"/>
      <c r="CB544" s="81"/>
      <c r="CC544" s="80"/>
      <c r="CD544" s="81"/>
      <c r="CE544" s="80"/>
      <c r="CF544" s="81"/>
      <c r="CG544" s="80"/>
      <c r="CH544" s="81"/>
      <c r="CI544" s="80"/>
      <c r="CJ544" s="81"/>
      <c r="CK544" s="80"/>
      <c r="CL544" s="81"/>
      <c r="CM544" s="80"/>
      <c r="CN544" s="81"/>
      <c r="CO544" s="80"/>
      <c r="CP544" s="81"/>
      <c r="CQ544" s="80"/>
      <c r="CR544" s="81"/>
      <c r="CS544" s="80"/>
      <c r="CT544" s="81"/>
      <c r="CU544" s="80"/>
      <c r="CV544" s="81"/>
      <c r="CW544" s="80"/>
      <c r="CX544" s="81"/>
      <c r="CY544" s="80"/>
      <c r="CZ544" s="81"/>
      <c r="DA544" s="80"/>
      <c r="DB544" s="81"/>
      <c r="DC544" s="80"/>
      <c r="DD544" s="81"/>
      <c r="DE544" s="80"/>
      <c r="DF544" s="81"/>
      <c r="DG544" s="80"/>
      <c r="DH544" s="81"/>
      <c r="DI544" s="80"/>
      <c r="DJ544" s="81"/>
      <c r="DK544" s="80"/>
      <c r="DL544" s="81"/>
      <c r="DM544" s="80"/>
      <c r="DN544" s="81"/>
      <c r="DO544" s="80"/>
      <c r="DP544" s="81"/>
      <c r="DQ544" s="80"/>
      <c r="DR544" s="81"/>
      <c r="DS544" s="80"/>
      <c r="DT544" s="81"/>
      <c r="DU544" s="80"/>
      <c r="DV544" s="81"/>
      <c r="DW544" s="80"/>
      <c r="DX544" s="81"/>
      <c r="DY544" s="80"/>
      <c r="DZ544" s="81"/>
      <c r="EA544" s="80"/>
      <c r="EB544" s="81"/>
      <c r="EC544" s="80"/>
      <c r="ED544" s="81"/>
      <c r="EE544" s="80"/>
      <c r="EF544" s="81"/>
      <c r="EG544" s="80"/>
      <c r="EH544" s="81"/>
      <c r="EI544" s="80"/>
      <c r="EJ544" s="81"/>
      <c r="EK544" s="80"/>
      <c r="EL544" s="81"/>
      <c r="EM544" s="80"/>
      <c r="EN544" s="81"/>
      <c r="EO544" s="80"/>
      <c r="EP544" s="81"/>
      <c r="EQ544" s="80"/>
      <c r="ER544" s="81"/>
      <c r="ES544" s="80"/>
      <c r="ET544" s="81"/>
      <c r="EU544" s="80"/>
      <c r="EV544" s="81"/>
      <c r="EW544" s="80"/>
      <c r="EX544" s="81"/>
      <c r="EY544" s="80"/>
      <c r="EZ544" s="81"/>
      <c r="FA544" s="80"/>
      <c r="FB544" s="81"/>
      <c r="FC544" s="80"/>
      <c r="FD544" s="81"/>
      <c r="FE544" s="80"/>
      <c r="FF544" s="81"/>
      <c r="FG544" s="80"/>
      <c r="FH544" s="81"/>
      <c r="FI544" s="80"/>
      <c r="FJ544" s="81"/>
      <c r="FK544" s="80"/>
      <c r="FL544" s="81"/>
      <c r="FM544" s="80"/>
      <c r="FN544" s="81"/>
      <c r="FO544" s="80"/>
      <c r="FP544" s="81"/>
      <c r="FQ544" s="80"/>
      <c r="FR544" s="81"/>
      <c r="FS544" s="80"/>
      <c r="FT544" s="81"/>
      <c r="FU544" s="80"/>
      <c r="FV544" s="81"/>
      <c r="FW544" s="80"/>
      <c r="FX544" s="81"/>
      <c r="FY544" s="80"/>
      <c r="FZ544" s="81"/>
      <c r="GA544" s="80"/>
      <c r="GB544" s="81"/>
      <c r="GC544" s="80"/>
      <c r="GD544" s="81"/>
      <c r="GE544" s="80"/>
      <c r="GF544" s="81"/>
      <c r="GG544" s="80"/>
      <c r="GH544" s="81"/>
      <c r="GI544" s="80"/>
      <c r="GJ544" s="81"/>
      <c r="GK544" s="80"/>
      <c r="GL544" s="81"/>
      <c r="GM544" s="80"/>
      <c r="GN544" s="81"/>
      <c r="GO544" s="80"/>
      <c r="GP544" s="81"/>
      <c r="GQ544" s="80"/>
      <c r="GR544" s="81"/>
      <c r="GS544" s="80"/>
      <c r="GT544" s="81"/>
      <c r="GU544" s="80"/>
      <c r="GV544" s="81"/>
      <c r="GW544" s="80"/>
      <c r="GX544" s="81"/>
      <c r="GY544" s="80"/>
      <c r="GZ544" s="81"/>
      <c r="HA544" s="80"/>
      <c r="HB544" s="81"/>
      <c r="HC544" s="80"/>
      <c r="HD544" s="81"/>
      <c r="HE544" s="80"/>
      <c r="HF544" s="81"/>
      <c r="HG544" s="80"/>
      <c r="HH544" s="81"/>
      <c r="HI544" s="80"/>
      <c r="HJ544" s="81"/>
      <c r="HK544" s="80"/>
      <c r="HL544" s="81"/>
      <c r="HM544" s="80"/>
      <c r="HN544" s="81"/>
      <c r="HO544" s="80"/>
      <c r="HP544" s="81"/>
      <c r="HQ544" s="80"/>
      <c r="HR544" s="81"/>
      <c r="HS544" s="80"/>
      <c r="HT544" s="81"/>
      <c r="HU544" s="80"/>
      <c r="HV544" s="81"/>
      <c r="HW544" s="80"/>
      <c r="HX544" s="81"/>
      <c r="HY544" s="80"/>
      <c r="HZ544" s="81"/>
      <c r="IA544" s="80"/>
      <c r="IB544" s="81"/>
      <c r="IC544" s="80"/>
      <c r="ID544" s="81"/>
      <c r="IE544" s="80"/>
      <c r="IF544" s="81"/>
      <c r="IG544" s="80"/>
      <c r="IH544" s="81"/>
      <c r="II544" s="80"/>
      <c r="IJ544" s="81"/>
      <c r="IK544" s="80"/>
      <c r="IL544" s="81"/>
      <c r="IM544" s="80"/>
      <c r="IN544" s="81"/>
      <c r="IO544" s="80"/>
      <c r="IP544" s="81"/>
      <c r="IQ544" s="80"/>
      <c r="IR544" s="81"/>
      <c r="IS544" s="80"/>
      <c r="IT544" s="81"/>
      <c r="IU544" s="80"/>
      <c r="IV544" s="81"/>
      <c r="IW544" s="80"/>
      <c r="IX544" s="81"/>
      <c r="IY544" s="80"/>
      <c r="IZ544" s="81"/>
      <c r="JA544" s="80"/>
      <c r="JB544" s="81"/>
      <c r="JC544" s="80"/>
      <c r="JD544" s="81"/>
      <c r="JE544" s="80"/>
      <c r="JF544" s="81"/>
      <c r="JG544" s="80"/>
      <c r="JH544" s="81"/>
      <c r="JI544" s="80"/>
      <c r="JJ544" s="81"/>
      <c r="JK544" s="80"/>
      <c r="JL544" s="81"/>
      <c r="JM544" s="80"/>
      <c r="JN544" s="81"/>
      <c r="JO544" s="80"/>
      <c r="JP544" s="81"/>
      <c r="JQ544" s="80"/>
      <c r="JR544" s="81"/>
      <c r="JS544" s="80"/>
      <c r="JT544" s="81"/>
      <c r="JU544" s="80"/>
      <c r="JV544" s="81"/>
      <c r="JW544" s="80"/>
      <c r="JX544" s="81"/>
      <c r="JY544" s="80"/>
      <c r="JZ544" s="81"/>
      <c r="KA544" s="80"/>
      <c r="KB544" s="81"/>
      <c r="KC544" s="80"/>
      <c r="KD544" s="81"/>
      <c r="KE544" s="80"/>
      <c r="KF544" s="81"/>
      <c r="KG544" s="80"/>
      <c r="KH544" s="81"/>
      <c r="KI544" s="80"/>
      <c r="KJ544" s="81"/>
      <c r="KK544" s="80"/>
      <c r="KL544" s="81"/>
      <c r="KM544" s="80"/>
      <c r="KN544" s="81"/>
      <c r="KO544" s="80"/>
      <c r="KP544" s="81"/>
      <c r="KQ544" s="80"/>
      <c r="KR544" s="81"/>
      <c r="KS544" s="80"/>
      <c r="KT544" s="81"/>
      <c r="KU544" s="80"/>
      <c r="KV544" s="81"/>
      <c r="KW544" s="80"/>
      <c r="KX544" s="81"/>
      <c r="KY544" s="80"/>
      <c r="KZ544" s="81"/>
      <c r="LA544" s="80"/>
      <c r="LB544" s="81"/>
      <c r="LC544" s="80"/>
      <c r="LD544" s="81"/>
      <c r="LE544" s="80"/>
      <c r="LF544" s="81"/>
      <c r="LG544" s="80"/>
      <c r="LH544" s="81"/>
      <c r="LI544" s="80"/>
      <c r="LJ544" s="81"/>
      <c r="LK544" s="80"/>
      <c r="LL544" s="81"/>
      <c r="LM544" s="80"/>
      <c r="LN544" s="81"/>
      <c r="LO544" s="80"/>
      <c r="LP544" s="81"/>
      <c r="LQ544" s="80"/>
      <c r="LR544" s="81"/>
      <c r="LS544" s="80"/>
      <c r="LT544" s="81"/>
      <c r="LU544" s="80"/>
      <c r="LV544" s="81"/>
      <c r="LW544" s="80"/>
      <c r="LX544" s="81"/>
      <c r="LY544" s="80"/>
      <c r="LZ544" s="81"/>
      <c r="MA544" s="80"/>
      <c r="MB544" s="81"/>
      <c r="MC544" s="80"/>
      <c r="MD544" s="81"/>
      <c r="ME544" s="80"/>
      <c r="MF544" s="81"/>
      <c r="MG544" s="80"/>
      <c r="MH544" s="81"/>
      <c r="MI544" s="80"/>
      <c r="MJ544" s="81"/>
      <c r="MK544" s="80"/>
      <c r="ML544" s="81"/>
      <c r="MM544" s="80"/>
      <c r="MN544" s="81"/>
      <c r="MO544" s="80"/>
      <c r="MP544" s="81"/>
      <c r="MQ544" s="80"/>
      <c r="MR544" s="81"/>
      <c r="MS544" s="80"/>
      <c r="MT544" s="81"/>
      <c r="MU544" s="80"/>
      <c r="MV544" s="81"/>
      <c r="MW544" s="80"/>
      <c r="MX544" s="81"/>
      <c r="MY544" s="80"/>
      <c r="MZ544" s="81"/>
      <c r="NA544" s="80"/>
      <c r="NB544" s="81"/>
      <c r="NC544" s="80"/>
      <c r="ND544" s="81"/>
      <c r="NE544" s="80"/>
      <c r="NF544" s="81"/>
      <c r="NG544" s="80"/>
      <c r="NH544" s="81"/>
      <c r="NI544" s="80"/>
      <c r="NJ544" s="81"/>
      <c r="NK544" s="80"/>
      <c r="NL544" s="81"/>
      <c r="NM544" s="80"/>
      <c r="NN544" s="81"/>
      <c r="NO544" s="80"/>
      <c r="NP544" s="81"/>
      <c r="NQ544" s="80"/>
      <c r="NR544" s="81"/>
      <c r="NS544" s="80"/>
      <c r="NT544" s="81"/>
      <c r="NU544" s="80"/>
      <c r="NV544" s="81"/>
      <c r="NW544" s="80"/>
      <c r="NX544" s="81"/>
      <c r="NY544" s="80"/>
      <c r="NZ544" s="81"/>
      <c r="OA544" s="80"/>
      <c r="OB544" s="81"/>
      <c r="OC544" s="80"/>
      <c r="OD544" s="81"/>
      <c r="OE544" s="80"/>
      <c r="OF544" s="81"/>
      <c r="OG544" s="80"/>
      <c r="OH544" s="81"/>
      <c r="OI544" s="80"/>
      <c r="OJ544" s="81"/>
      <c r="OK544" s="80"/>
      <c r="OL544" s="81"/>
      <c r="OM544" s="80"/>
      <c r="ON544" s="81"/>
      <c r="OO544" s="80"/>
      <c r="OP544" s="81"/>
      <c r="OQ544" s="80"/>
      <c r="OR544" s="81"/>
      <c r="OS544" s="80"/>
      <c r="OT544" s="81"/>
      <c r="OU544" s="80"/>
      <c r="OV544" s="81"/>
      <c r="OW544" s="80"/>
      <c r="OX544" s="81"/>
      <c r="OY544" s="80"/>
      <c r="OZ544" s="81"/>
      <c r="PA544" s="80"/>
      <c r="PB544" s="81"/>
      <c r="PC544" s="80"/>
      <c r="PD544" s="81"/>
      <c r="PE544" s="80"/>
      <c r="PF544" s="81"/>
      <c r="PG544" s="80"/>
      <c r="PH544" s="81"/>
      <c r="PI544" s="80"/>
      <c r="PJ544" s="81"/>
      <c r="PK544" s="80"/>
      <c r="PL544" s="81"/>
      <c r="PM544" s="80"/>
      <c r="PN544" s="81"/>
      <c r="PO544" s="80"/>
      <c r="PP544" s="81"/>
      <c r="PQ544" s="80"/>
      <c r="PR544" s="81"/>
      <c r="PS544" s="80"/>
      <c r="PT544" s="81"/>
      <c r="PU544" s="80"/>
      <c r="PV544" s="81"/>
      <c r="PW544" s="80"/>
      <c r="PX544" s="81"/>
      <c r="PY544" s="80"/>
      <c r="PZ544" s="81"/>
      <c r="QA544" s="80"/>
      <c r="QB544" s="81"/>
      <c r="QC544" s="80"/>
      <c r="QD544" s="81"/>
      <c r="QE544" s="80"/>
      <c r="QF544" s="81"/>
      <c r="QG544" s="80"/>
      <c r="QH544" s="81"/>
      <c r="QI544" s="80"/>
      <c r="QJ544" s="81"/>
      <c r="QK544" s="80"/>
      <c r="QL544" s="81"/>
      <c r="QM544" s="80"/>
      <c r="QN544" s="81"/>
      <c r="QO544" s="80"/>
      <c r="QP544" s="81"/>
      <c r="QQ544" s="80"/>
      <c r="QR544" s="81"/>
      <c r="QS544" s="80"/>
      <c r="QT544" s="81"/>
      <c r="QU544" s="80"/>
      <c r="QV544" s="81"/>
      <c r="QW544" s="80"/>
      <c r="QX544" s="81"/>
      <c r="QY544" s="80"/>
      <c r="QZ544" s="81"/>
      <c r="RA544" s="80"/>
      <c r="RB544" s="81"/>
      <c r="RC544" s="80"/>
      <c r="RD544" s="81"/>
      <c r="RE544" s="80"/>
      <c r="RF544" s="81"/>
      <c r="RG544" s="80"/>
      <c r="RH544" s="81"/>
      <c r="RI544" s="80"/>
      <c r="RJ544" s="81"/>
      <c r="RK544" s="80"/>
      <c r="RL544" s="81"/>
      <c r="RM544" s="80"/>
      <c r="RN544" s="81"/>
      <c r="RO544" s="80"/>
      <c r="RP544" s="81"/>
      <c r="RQ544" s="80"/>
      <c r="RR544" s="81"/>
      <c r="RS544" s="80"/>
      <c r="RT544" s="81"/>
      <c r="RU544" s="80"/>
      <c r="RV544" s="81"/>
      <c r="RW544" s="80"/>
      <c r="RX544" s="81"/>
      <c r="RY544" s="80"/>
      <c r="RZ544" s="81"/>
      <c r="SA544" s="80"/>
      <c r="SB544" s="81"/>
      <c r="SC544" s="80"/>
      <c r="SD544" s="81"/>
      <c r="SE544" s="80"/>
      <c r="SF544" s="81"/>
      <c r="SG544" s="80"/>
      <c r="SH544" s="81"/>
      <c r="SI544" s="80"/>
      <c r="SJ544" s="81"/>
      <c r="SK544" s="80"/>
      <c r="SL544" s="81"/>
      <c r="SM544" s="80"/>
      <c r="SN544" s="81"/>
      <c r="SO544" s="80"/>
      <c r="SP544" s="81"/>
      <c r="SQ544" s="80"/>
      <c r="SR544" s="81"/>
      <c r="SS544" s="80"/>
      <c r="ST544" s="81"/>
      <c r="SU544" s="80"/>
      <c r="SV544" s="81"/>
      <c r="SW544" s="80"/>
      <c r="SX544" s="81"/>
      <c r="SY544" s="80"/>
      <c r="SZ544" s="81"/>
      <c r="TA544" s="80"/>
      <c r="TB544" s="81"/>
      <c r="TC544" s="80"/>
      <c r="TD544" s="81"/>
      <c r="TE544" s="80"/>
      <c r="TF544" s="81"/>
      <c r="TG544" s="80"/>
      <c r="TH544" s="81"/>
      <c r="TI544" s="80"/>
      <c r="TJ544" s="81"/>
      <c r="TK544" s="80"/>
      <c r="TL544" s="81"/>
      <c r="TM544" s="80"/>
      <c r="TN544" s="81"/>
      <c r="TO544" s="80"/>
      <c r="TP544" s="81"/>
      <c r="TQ544" s="80"/>
      <c r="TR544" s="81"/>
      <c r="TS544" s="80"/>
      <c r="TT544" s="81"/>
      <c r="TU544" s="80"/>
      <c r="TV544" s="81"/>
      <c r="TW544" s="80"/>
      <c r="TX544" s="81"/>
      <c r="TY544" s="80"/>
      <c r="TZ544" s="81"/>
      <c r="UA544" s="80"/>
      <c r="UB544" s="81"/>
      <c r="UC544" s="80"/>
      <c r="UD544" s="81"/>
      <c r="UE544" s="80"/>
      <c r="UF544" s="81"/>
      <c r="UG544" s="80"/>
      <c r="UH544" s="81"/>
      <c r="UI544" s="80"/>
      <c r="UJ544" s="81"/>
      <c r="UK544" s="80"/>
      <c r="UL544" s="81"/>
      <c r="UM544" s="80"/>
      <c r="UN544" s="81"/>
      <c r="UO544" s="80"/>
      <c r="UP544" s="81"/>
      <c r="UQ544" s="80"/>
      <c r="UR544" s="81"/>
      <c r="US544" s="80"/>
      <c r="UT544" s="81"/>
      <c r="UU544" s="80"/>
      <c r="UV544" s="81"/>
      <c r="UW544" s="80"/>
      <c r="UX544" s="81"/>
      <c r="UY544" s="80"/>
      <c r="UZ544" s="81"/>
      <c r="VA544" s="80"/>
      <c r="VB544" s="81"/>
      <c r="VC544" s="80"/>
      <c r="VD544" s="81"/>
      <c r="VE544" s="80"/>
      <c r="VF544" s="81"/>
      <c r="VG544" s="80"/>
      <c r="VH544" s="81"/>
      <c r="VI544" s="80"/>
      <c r="VJ544" s="81"/>
      <c r="VK544" s="80"/>
      <c r="VL544" s="81"/>
      <c r="VM544" s="80"/>
      <c r="VN544" s="81"/>
      <c r="VO544" s="80"/>
      <c r="VP544" s="81"/>
      <c r="VQ544" s="80"/>
      <c r="VR544" s="81"/>
      <c r="VS544" s="80"/>
      <c r="VT544" s="81"/>
      <c r="VU544" s="80"/>
      <c r="VV544" s="81"/>
      <c r="VW544" s="80"/>
      <c r="VX544" s="81"/>
      <c r="VY544" s="80"/>
      <c r="VZ544" s="81"/>
      <c r="WA544" s="80"/>
      <c r="WB544" s="81"/>
      <c r="WC544" s="80"/>
      <c r="WD544" s="81"/>
      <c r="WE544" s="80"/>
      <c r="WF544" s="81"/>
      <c r="WG544" s="80"/>
      <c r="WH544" s="81"/>
      <c r="WI544" s="80"/>
      <c r="WJ544" s="81"/>
      <c r="WK544" s="80"/>
      <c r="WL544" s="81"/>
      <c r="WM544" s="80"/>
      <c r="WN544" s="81"/>
      <c r="WO544" s="80"/>
      <c r="WP544" s="81"/>
      <c r="WQ544" s="80"/>
      <c r="WR544" s="81"/>
      <c r="WS544" s="80"/>
      <c r="WT544" s="81"/>
      <c r="WU544" s="80"/>
      <c r="WV544" s="81"/>
      <c r="WW544" s="80"/>
      <c r="WX544" s="81"/>
      <c r="WY544" s="80"/>
      <c r="WZ544" s="81"/>
      <c r="XA544" s="80"/>
      <c r="XB544" s="81"/>
      <c r="XC544" s="80"/>
      <c r="XD544" s="81"/>
      <c r="XE544" s="80"/>
      <c r="XF544" s="81"/>
      <c r="XG544" s="80"/>
      <c r="XH544" s="81"/>
      <c r="XI544" s="80"/>
      <c r="XJ544" s="81"/>
      <c r="XK544" s="80"/>
      <c r="XL544" s="81"/>
      <c r="XM544" s="80"/>
      <c r="XN544" s="81"/>
      <c r="XO544" s="80"/>
      <c r="XP544" s="81"/>
      <c r="XQ544" s="80"/>
      <c r="XR544" s="81"/>
      <c r="XS544" s="80"/>
      <c r="XT544" s="81"/>
      <c r="XU544" s="80"/>
      <c r="XV544" s="81"/>
      <c r="XW544" s="80"/>
      <c r="XX544" s="81"/>
      <c r="XY544" s="80"/>
      <c r="XZ544" s="81"/>
      <c r="YA544" s="80"/>
      <c r="YB544" s="81"/>
      <c r="YC544" s="80"/>
      <c r="YD544" s="81"/>
      <c r="YE544" s="80"/>
      <c r="YF544" s="81"/>
      <c r="YG544" s="80"/>
      <c r="YH544" s="81"/>
      <c r="YI544" s="80"/>
      <c r="YJ544" s="81"/>
      <c r="YK544" s="80"/>
      <c r="YL544" s="81"/>
      <c r="YM544" s="80"/>
      <c r="YN544" s="81"/>
      <c r="YO544" s="80"/>
      <c r="YP544" s="81"/>
      <c r="YQ544" s="80"/>
      <c r="YR544" s="81"/>
      <c r="YS544" s="80"/>
      <c r="YT544" s="81"/>
      <c r="YU544" s="80"/>
      <c r="YV544" s="81"/>
      <c r="YW544" s="80"/>
      <c r="YX544" s="81"/>
      <c r="YY544" s="80"/>
      <c r="YZ544" s="81"/>
      <c r="ZA544" s="80"/>
      <c r="ZB544" s="81"/>
      <c r="ZC544" s="80"/>
      <c r="ZD544" s="81"/>
      <c r="ZE544" s="80"/>
      <c r="ZF544" s="81"/>
      <c r="ZG544" s="80"/>
      <c r="ZH544" s="81"/>
      <c r="ZI544" s="80"/>
      <c r="ZJ544" s="81"/>
      <c r="ZK544" s="80"/>
      <c r="ZL544" s="81"/>
      <c r="ZM544" s="80"/>
      <c r="ZN544" s="81"/>
      <c r="ZO544" s="80"/>
      <c r="ZP544" s="81"/>
      <c r="ZQ544" s="80"/>
      <c r="ZR544" s="81"/>
      <c r="ZS544" s="80"/>
      <c r="ZT544" s="81"/>
      <c r="ZU544" s="80"/>
      <c r="ZV544" s="81"/>
      <c r="ZW544" s="80"/>
      <c r="ZX544" s="81"/>
      <c r="ZY544" s="80"/>
      <c r="ZZ544" s="81"/>
      <c r="AAA544" s="80"/>
      <c r="AAB544" s="81"/>
      <c r="AAC544" s="80"/>
      <c r="AAD544" s="81"/>
      <c r="AAE544" s="80"/>
      <c r="AAF544" s="81"/>
      <c r="AAG544" s="80"/>
      <c r="AAH544" s="81"/>
      <c r="AAI544" s="80"/>
      <c r="AAJ544" s="81"/>
      <c r="AAK544" s="80"/>
      <c r="AAL544" s="81"/>
      <c r="AAM544" s="80"/>
      <c r="AAN544" s="81"/>
      <c r="AAO544" s="80"/>
      <c r="AAP544" s="81"/>
      <c r="AAQ544" s="80"/>
      <c r="AAR544" s="81"/>
      <c r="AAS544" s="80"/>
      <c r="AAT544" s="81"/>
      <c r="AAU544" s="80"/>
      <c r="AAV544" s="81"/>
      <c r="AAW544" s="80"/>
      <c r="AAX544" s="81"/>
      <c r="AAY544" s="80"/>
      <c r="AAZ544" s="81"/>
      <c r="ABA544" s="80"/>
      <c r="ABB544" s="81"/>
      <c r="ABC544" s="80"/>
      <c r="ABD544" s="81"/>
      <c r="ABE544" s="80"/>
      <c r="ABF544" s="81"/>
      <c r="ABG544" s="80"/>
      <c r="ABH544" s="81"/>
      <c r="ABI544" s="80"/>
      <c r="ABJ544" s="81"/>
      <c r="ABK544" s="80"/>
      <c r="ABL544" s="81"/>
      <c r="ABM544" s="80"/>
      <c r="ABN544" s="81"/>
      <c r="ABO544" s="80"/>
      <c r="ABP544" s="81"/>
      <c r="ABQ544" s="80"/>
      <c r="ABR544" s="81"/>
      <c r="ABS544" s="80"/>
      <c r="ABT544" s="81"/>
      <c r="ABU544" s="80"/>
      <c r="ABV544" s="81"/>
      <c r="ABW544" s="80"/>
      <c r="ABX544" s="81"/>
      <c r="ABY544" s="80"/>
      <c r="ABZ544" s="81"/>
      <c r="ACA544" s="80"/>
      <c r="ACB544" s="81"/>
      <c r="ACC544" s="80"/>
      <c r="ACD544" s="81"/>
      <c r="ACE544" s="80"/>
      <c r="ACF544" s="81"/>
      <c r="ACG544" s="80"/>
      <c r="ACH544" s="81"/>
      <c r="ACI544" s="80"/>
      <c r="ACJ544" s="81"/>
      <c r="ACK544" s="80"/>
      <c r="ACL544" s="81"/>
      <c r="ACM544" s="80"/>
      <c r="ACN544" s="81"/>
      <c r="ACO544" s="80"/>
      <c r="ACP544" s="81"/>
      <c r="ACQ544" s="80"/>
      <c r="ACR544" s="81"/>
      <c r="ACS544" s="80"/>
      <c r="ACT544" s="81"/>
      <c r="ACU544" s="80"/>
      <c r="ACV544" s="81"/>
      <c r="ACW544" s="80"/>
      <c r="ACX544" s="81"/>
      <c r="ACY544" s="80"/>
      <c r="ACZ544" s="81"/>
      <c r="ADA544" s="80"/>
      <c r="ADB544" s="81"/>
      <c r="ADC544" s="80"/>
      <c r="ADD544" s="81"/>
      <c r="ADE544" s="80"/>
      <c r="ADF544" s="81"/>
      <c r="ADG544" s="80"/>
      <c r="ADH544" s="81"/>
      <c r="ADI544" s="80"/>
      <c r="ADJ544" s="81"/>
      <c r="ADK544" s="80"/>
      <c r="ADL544" s="81"/>
      <c r="ADM544" s="80"/>
      <c r="ADN544" s="81"/>
      <c r="ADO544" s="80"/>
      <c r="ADP544" s="81"/>
      <c r="ADQ544" s="80"/>
      <c r="ADR544" s="81"/>
      <c r="ADS544" s="80"/>
      <c r="ADT544" s="81"/>
      <c r="ADU544" s="80"/>
      <c r="ADV544" s="81"/>
      <c r="ADW544" s="80"/>
      <c r="ADX544" s="81"/>
      <c r="ADY544" s="80"/>
      <c r="ADZ544" s="81"/>
      <c r="AEA544" s="80"/>
      <c r="AEB544" s="81"/>
      <c r="AEC544" s="80"/>
      <c r="AED544" s="81"/>
      <c r="AEE544" s="80"/>
      <c r="AEF544" s="81"/>
      <c r="AEG544" s="80"/>
      <c r="AEH544" s="81"/>
      <c r="AEI544" s="80"/>
      <c r="AEJ544" s="81"/>
      <c r="AEK544" s="80"/>
      <c r="AEL544" s="81"/>
      <c r="AEM544" s="80"/>
      <c r="AEN544" s="81"/>
      <c r="AEO544" s="80"/>
      <c r="AEP544" s="81"/>
      <c r="AEQ544" s="80"/>
      <c r="AER544" s="81"/>
      <c r="AES544" s="80"/>
      <c r="AET544" s="81"/>
      <c r="AEU544" s="80"/>
      <c r="AEV544" s="81"/>
      <c r="AEW544" s="80"/>
      <c r="AEX544" s="81"/>
      <c r="AEY544" s="80"/>
      <c r="AEZ544" s="81"/>
      <c r="AFA544" s="80"/>
      <c r="AFB544" s="81"/>
      <c r="AFC544" s="80"/>
      <c r="AFD544" s="81"/>
      <c r="AFE544" s="80"/>
      <c r="AFF544" s="81"/>
      <c r="AFG544" s="80"/>
      <c r="AFH544" s="81"/>
      <c r="AFI544" s="80"/>
      <c r="AFJ544" s="81"/>
      <c r="AFK544" s="80"/>
      <c r="AFL544" s="81"/>
      <c r="AFM544" s="80"/>
      <c r="AFN544" s="81"/>
      <c r="AFO544" s="80"/>
      <c r="AFP544" s="81"/>
      <c r="AFQ544" s="80"/>
      <c r="AFR544" s="81"/>
      <c r="AFS544" s="80"/>
      <c r="AFT544" s="81"/>
      <c r="AFU544" s="80"/>
      <c r="AFV544" s="81"/>
      <c r="AFW544" s="80"/>
      <c r="AFX544" s="81"/>
      <c r="AFY544" s="80"/>
      <c r="AFZ544" s="81"/>
      <c r="AGA544" s="80"/>
      <c r="AGB544" s="81"/>
      <c r="AGC544" s="80"/>
      <c r="AGD544" s="81"/>
      <c r="AGE544" s="80"/>
      <c r="AGF544" s="81"/>
      <c r="AGG544" s="80"/>
      <c r="AGH544" s="81"/>
      <c r="AGI544" s="80"/>
      <c r="AGJ544" s="81"/>
      <c r="AGK544" s="80"/>
      <c r="AGL544" s="81"/>
      <c r="AGM544" s="80"/>
      <c r="AGN544" s="81"/>
      <c r="AGO544" s="80"/>
      <c r="AGP544" s="81"/>
      <c r="AGQ544" s="80"/>
      <c r="AGR544" s="81"/>
      <c r="AGS544" s="80"/>
      <c r="AGT544" s="81"/>
      <c r="AGU544" s="80"/>
      <c r="AGV544" s="81"/>
      <c r="AGW544" s="80"/>
      <c r="AGX544" s="81"/>
      <c r="AGY544" s="80"/>
      <c r="AGZ544" s="81"/>
      <c r="AHA544" s="80"/>
      <c r="AHB544" s="81"/>
      <c r="AHC544" s="80"/>
      <c r="AHD544" s="81"/>
      <c r="AHE544" s="80"/>
      <c r="AHF544" s="81"/>
      <c r="AHG544" s="80"/>
      <c r="AHH544" s="81"/>
      <c r="AHI544" s="80"/>
      <c r="AHJ544" s="81"/>
      <c r="AHK544" s="80"/>
      <c r="AHL544" s="81"/>
      <c r="AHM544" s="80"/>
      <c r="AHN544" s="81"/>
      <c r="AHO544" s="80"/>
      <c r="AHP544" s="81"/>
      <c r="AHQ544" s="80"/>
      <c r="AHR544" s="81"/>
      <c r="AHS544" s="80"/>
      <c r="AHT544" s="81"/>
      <c r="AHU544" s="80"/>
      <c r="AHV544" s="81"/>
      <c r="AHW544" s="80"/>
      <c r="AHX544" s="81"/>
      <c r="AHY544" s="80"/>
      <c r="AHZ544" s="81"/>
      <c r="AIA544" s="80"/>
      <c r="AIB544" s="81"/>
      <c r="AIC544" s="80"/>
      <c r="AID544" s="81"/>
      <c r="AIE544" s="80"/>
      <c r="AIF544" s="81"/>
      <c r="AIG544" s="80"/>
      <c r="AIH544" s="81"/>
      <c r="AII544" s="80"/>
      <c r="AIJ544" s="81"/>
      <c r="AIK544" s="80"/>
      <c r="AIL544" s="81"/>
      <c r="AIM544" s="80"/>
      <c r="AIN544" s="81"/>
      <c r="AIO544" s="80"/>
      <c r="AIP544" s="81"/>
      <c r="AIQ544" s="80"/>
      <c r="AIR544" s="81"/>
      <c r="AIS544" s="80"/>
      <c r="AIT544" s="81"/>
      <c r="AIU544" s="80"/>
      <c r="AIV544" s="81"/>
      <c r="AIW544" s="80"/>
      <c r="AIX544" s="81"/>
      <c r="AIY544" s="80"/>
      <c r="AIZ544" s="81"/>
      <c r="AJA544" s="80"/>
      <c r="AJB544" s="81"/>
      <c r="AJC544" s="80"/>
      <c r="AJD544" s="81"/>
      <c r="AJE544" s="80"/>
      <c r="AJF544" s="81"/>
      <c r="AJG544" s="80"/>
      <c r="AJH544" s="81"/>
      <c r="AJI544" s="80"/>
      <c r="AJJ544" s="81"/>
      <c r="AJK544" s="80"/>
      <c r="AJL544" s="81"/>
      <c r="AJM544" s="80"/>
      <c r="AJN544" s="81"/>
      <c r="AJO544" s="80"/>
      <c r="AJP544" s="81"/>
      <c r="AJQ544" s="80"/>
      <c r="AJR544" s="81"/>
      <c r="AJS544" s="80"/>
      <c r="AJT544" s="81"/>
      <c r="AJU544" s="80"/>
      <c r="AJV544" s="81"/>
      <c r="AJW544" s="80"/>
      <c r="AJX544" s="81"/>
      <c r="AJY544" s="80"/>
      <c r="AJZ544" s="81"/>
      <c r="AKA544" s="80"/>
      <c r="AKB544" s="81"/>
      <c r="AKC544" s="80"/>
      <c r="AKD544" s="81"/>
      <c r="AKE544" s="80"/>
      <c r="AKF544" s="81"/>
      <c r="AKG544" s="80"/>
      <c r="AKH544" s="81"/>
      <c r="AKI544" s="80"/>
      <c r="AKJ544" s="81"/>
      <c r="AKK544" s="80"/>
      <c r="AKL544" s="81"/>
      <c r="AKM544" s="80"/>
      <c r="AKN544" s="81"/>
      <c r="AKO544" s="80"/>
      <c r="AKP544" s="81"/>
      <c r="AKQ544" s="80"/>
      <c r="AKR544" s="81"/>
      <c r="AKS544" s="80"/>
      <c r="AKT544" s="81"/>
      <c r="AKU544" s="80"/>
      <c r="AKV544" s="81"/>
      <c r="AKW544" s="80"/>
      <c r="AKX544" s="81"/>
      <c r="AKY544" s="80"/>
      <c r="AKZ544" s="81"/>
      <c r="ALA544" s="80"/>
      <c r="ALB544" s="81"/>
      <c r="ALC544" s="80"/>
      <c r="ALD544" s="81"/>
      <c r="ALE544" s="80"/>
      <c r="ALF544" s="81"/>
      <c r="ALG544" s="80"/>
      <c r="ALH544" s="81"/>
      <c r="ALI544" s="80"/>
      <c r="ALJ544" s="81"/>
      <c r="ALK544" s="80"/>
      <c r="ALL544" s="81"/>
      <c r="ALM544" s="80"/>
      <c r="ALN544" s="81"/>
      <c r="ALO544" s="80"/>
      <c r="ALP544" s="81"/>
      <c r="ALQ544" s="80"/>
      <c r="ALR544" s="81"/>
      <c r="ALS544" s="80"/>
      <c r="ALT544" s="81"/>
      <c r="ALU544" s="80"/>
      <c r="ALV544" s="81"/>
      <c r="ALW544" s="80"/>
      <c r="ALX544" s="81"/>
      <c r="ALY544" s="80"/>
      <c r="ALZ544" s="81"/>
      <c r="AMA544" s="80"/>
      <c r="AMB544" s="81"/>
      <c r="AMC544" s="80"/>
      <c r="AMD544" s="81"/>
      <c r="AME544" s="80"/>
      <c r="AMF544" s="81"/>
      <c r="AMG544" s="80"/>
      <c r="AMH544" s="81"/>
      <c r="AMI544" s="80"/>
      <c r="AMJ544" s="81"/>
      <c r="AMK544" s="80"/>
      <c r="AML544" s="81"/>
      <c r="AMM544" s="80"/>
      <c r="AMN544" s="81"/>
      <c r="AMO544" s="80"/>
      <c r="AMP544" s="81"/>
      <c r="AMQ544" s="80"/>
      <c r="AMR544" s="81"/>
      <c r="AMS544" s="80"/>
      <c r="AMT544" s="81"/>
      <c r="AMU544" s="80"/>
      <c r="AMV544" s="81"/>
      <c r="AMW544" s="80"/>
      <c r="AMX544" s="81"/>
      <c r="AMY544" s="80"/>
      <c r="AMZ544" s="81"/>
      <c r="ANA544" s="80"/>
      <c r="ANB544" s="81"/>
      <c r="ANC544" s="80"/>
      <c r="AND544" s="81"/>
      <c r="ANE544" s="80"/>
      <c r="ANF544" s="81"/>
      <c r="ANG544" s="80"/>
      <c r="ANH544" s="81"/>
      <c r="ANI544" s="80"/>
      <c r="ANJ544" s="81"/>
      <c r="ANK544" s="80"/>
      <c r="ANL544" s="81"/>
      <c r="ANM544" s="80"/>
      <c r="ANN544" s="81"/>
      <c r="ANO544" s="80"/>
      <c r="ANP544" s="81"/>
      <c r="ANQ544" s="80"/>
      <c r="ANR544" s="81"/>
      <c r="ANS544" s="80"/>
      <c r="ANT544" s="81"/>
      <c r="ANU544" s="80"/>
      <c r="ANV544" s="81"/>
      <c r="ANW544" s="80"/>
      <c r="ANX544" s="81"/>
      <c r="ANY544" s="80"/>
      <c r="ANZ544" s="81"/>
      <c r="AOA544" s="80"/>
      <c r="AOB544" s="81"/>
      <c r="AOC544" s="80"/>
      <c r="AOD544" s="81"/>
      <c r="AOE544" s="80"/>
      <c r="AOF544" s="81"/>
      <c r="AOG544" s="80"/>
      <c r="AOH544" s="81"/>
      <c r="AOI544" s="80"/>
      <c r="AOJ544" s="81"/>
      <c r="AOK544" s="80"/>
      <c r="AOL544" s="81"/>
      <c r="AOM544" s="80"/>
      <c r="AON544" s="81"/>
      <c r="AOO544" s="80"/>
      <c r="AOP544" s="81"/>
      <c r="AOQ544" s="80"/>
      <c r="AOR544" s="81"/>
      <c r="AOS544" s="80"/>
      <c r="AOT544" s="81"/>
      <c r="AOU544" s="80"/>
      <c r="AOV544" s="81"/>
      <c r="AOW544" s="80"/>
      <c r="AOX544" s="81"/>
      <c r="AOY544" s="80"/>
      <c r="AOZ544" s="81"/>
      <c r="APA544" s="80"/>
      <c r="APB544" s="81"/>
      <c r="APC544" s="80"/>
      <c r="APD544" s="81"/>
      <c r="APE544" s="80"/>
      <c r="APF544" s="81"/>
      <c r="APG544" s="80"/>
      <c r="APH544" s="81"/>
      <c r="API544" s="80"/>
      <c r="APJ544" s="81"/>
      <c r="APK544" s="80"/>
      <c r="APL544" s="81"/>
      <c r="APM544" s="80"/>
      <c r="APN544" s="81"/>
      <c r="APO544" s="80"/>
      <c r="APP544" s="81"/>
      <c r="APQ544" s="80"/>
      <c r="APR544" s="81"/>
      <c r="APS544" s="80"/>
      <c r="APT544" s="81"/>
      <c r="APU544" s="80"/>
      <c r="APV544" s="81"/>
      <c r="APW544" s="80"/>
      <c r="APX544" s="81"/>
      <c r="APY544" s="80"/>
      <c r="APZ544" s="81"/>
      <c r="AQA544" s="80"/>
      <c r="AQB544" s="81"/>
      <c r="AQC544" s="80"/>
      <c r="AQD544" s="81"/>
      <c r="AQE544" s="80"/>
      <c r="AQF544" s="81"/>
      <c r="AQG544" s="80"/>
      <c r="AQH544" s="81"/>
      <c r="AQI544" s="80"/>
      <c r="AQJ544" s="81"/>
      <c r="AQK544" s="80"/>
      <c r="AQL544" s="81"/>
      <c r="AQM544" s="80"/>
      <c r="AQN544" s="81"/>
      <c r="AQO544" s="80"/>
      <c r="AQP544" s="81"/>
      <c r="AQQ544" s="80"/>
      <c r="AQR544" s="81"/>
      <c r="AQS544" s="80"/>
      <c r="AQT544" s="81"/>
      <c r="AQU544" s="80"/>
      <c r="AQV544" s="81"/>
      <c r="AQW544" s="80"/>
      <c r="AQX544" s="81"/>
      <c r="AQY544" s="80"/>
      <c r="AQZ544" s="81"/>
      <c r="ARA544" s="80"/>
      <c r="ARB544" s="81"/>
      <c r="ARC544" s="80"/>
      <c r="ARD544" s="81"/>
      <c r="ARE544" s="80"/>
      <c r="ARF544" s="81"/>
      <c r="ARG544" s="80"/>
      <c r="ARH544" s="81"/>
      <c r="ARI544" s="80"/>
      <c r="ARJ544" s="81"/>
      <c r="ARK544" s="80"/>
      <c r="ARL544" s="81"/>
      <c r="ARM544" s="80"/>
      <c r="ARN544" s="81"/>
      <c r="ARO544" s="80"/>
      <c r="ARP544" s="81"/>
      <c r="ARQ544" s="80"/>
      <c r="ARR544" s="81"/>
      <c r="ARS544" s="80"/>
      <c r="ART544" s="81"/>
      <c r="ARU544" s="80"/>
      <c r="ARV544" s="81"/>
      <c r="ARW544" s="80"/>
      <c r="ARX544" s="81"/>
      <c r="ARY544" s="80"/>
      <c r="ARZ544" s="81"/>
      <c r="ASA544" s="80"/>
      <c r="ASB544" s="81"/>
      <c r="ASC544" s="80"/>
      <c r="ASD544" s="81"/>
      <c r="ASE544" s="80"/>
      <c r="ASF544" s="81"/>
      <c r="ASG544" s="80"/>
      <c r="ASH544" s="81"/>
      <c r="ASI544" s="80"/>
      <c r="ASJ544" s="81"/>
      <c r="ASK544" s="80"/>
      <c r="ASL544" s="81"/>
      <c r="ASM544" s="80"/>
      <c r="ASN544" s="81"/>
      <c r="ASO544" s="80"/>
      <c r="ASP544" s="81"/>
      <c r="ASQ544" s="80"/>
      <c r="ASR544" s="81"/>
      <c r="ASS544" s="80"/>
      <c r="AST544" s="81"/>
      <c r="ASU544" s="80"/>
      <c r="ASV544" s="81"/>
      <c r="ASW544" s="80"/>
      <c r="ASX544" s="81"/>
      <c r="ASY544" s="80"/>
      <c r="ASZ544" s="81"/>
      <c r="ATA544" s="80"/>
      <c r="ATB544" s="81"/>
      <c r="ATC544" s="80"/>
      <c r="ATD544" s="81"/>
      <c r="ATE544" s="80"/>
      <c r="ATF544" s="81"/>
      <c r="ATG544" s="80"/>
      <c r="ATH544" s="81"/>
      <c r="ATI544" s="80"/>
      <c r="ATJ544" s="81"/>
      <c r="ATK544" s="80"/>
      <c r="ATL544" s="81"/>
      <c r="ATM544" s="80"/>
      <c r="ATN544" s="81"/>
      <c r="ATO544" s="80"/>
      <c r="ATP544" s="81"/>
      <c r="ATQ544" s="80"/>
      <c r="ATR544" s="81"/>
      <c r="ATS544" s="80"/>
      <c r="ATT544" s="81"/>
      <c r="ATU544" s="80"/>
      <c r="ATV544" s="81"/>
      <c r="ATW544" s="80"/>
      <c r="ATX544" s="81"/>
      <c r="ATY544" s="80"/>
      <c r="ATZ544" s="81"/>
      <c r="AUA544" s="80"/>
      <c r="AUB544" s="81"/>
      <c r="AUC544" s="80"/>
      <c r="AUD544" s="81"/>
      <c r="AUE544" s="80"/>
      <c r="AUF544" s="81"/>
      <c r="AUG544" s="80"/>
      <c r="AUH544" s="81"/>
      <c r="AUI544" s="80"/>
      <c r="AUJ544" s="81"/>
      <c r="AUK544" s="80"/>
      <c r="AUL544" s="81"/>
      <c r="AUM544" s="80"/>
      <c r="AUN544" s="81"/>
      <c r="AUO544" s="80"/>
      <c r="AUP544" s="81"/>
      <c r="AUQ544" s="80"/>
      <c r="AUR544" s="81"/>
      <c r="AUS544" s="80"/>
      <c r="AUT544" s="81"/>
      <c r="AUU544" s="80"/>
      <c r="AUV544" s="81"/>
      <c r="AUW544" s="80"/>
      <c r="AUX544" s="81"/>
      <c r="AUY544" s="80"/>
      <c r="AUZ544" s="81"/>
      <c r="AVA544" s="80"/>
      <c r="AVB544" s="81"/>
      <c r="AVC544" s="80"/>
      <c r="AVD544" s="81"/>
      <c r="AVE544" s="80"/>
      <c r="AVF544" s="81"/>
      <c r="AVG544" s="80"/>
      <c r="AVH544" s="81"/>
      <c r="AVI544" s="80"/>
      <c r="AVJ544" s="81"/>
      <c r="AVK544" s="80"/>
      <c r="AVL544" s="81"/>
      <c r="AVM544" s="80"/>
      <c r="AVN544" s="81"/>
      <c r="AVO544" s="80"/>
      <c r="AVP544" s="81"/>
      <c r="AVQ544" s="80"/>
      <c r="AVR544" s="81"/>
      <c r="AVS544" s="80"/>
      <c r="AVT544" s="81"/>
      <c r="AVU544" s="80"/>
      <c r="AVV544" s="81"/>
      <c r="AVW544" s="80"/>
      <c r="AVX544" s="81"/>
      <c r="AVY544" s="80"/>
      <c r="AVZ544" s="81"/>
      <c r="AWA544" s="80"/>
      <c r="AWB544" s="81"/>
      <c r="AWC544" s="80"/>
      <c r="AWD544" s="81"/>
      <c r="AWE544" s="80"/>
      <c r="AWF544" s="81"/>
      <c r="AWG544" s="80"/>
      <c r="AWH544" s="81"/>
      <c r="AWI544" s="80"/>
      <c r="AWJ544" s="81"/>
      <c r="AWK544" s="80"/>
      <c r="AWL544" s="81"/>
      <c r="AWM544" s="80"/>
      <c r="AWN544" s="81"/>
      <c r="AWO544" s="80"/>
      <c r="AWP544" s="81"/>
      <c r="AWQ544" s="80"/>
      <c r="AWR544" s="81"/>
      <c r="AWS544" s="80"/>
      <c r="AWT544" s="81"/>
      <c r="AWU544" s="80"/>
      <c r="AWV544" s="81"/>
      <c r="AWW544" s="80"/>
      <c r="AWX544" s="81"/>
      <c r="AWY544" s="80"/>
      <c r="AWZ544" s="81"/>
      <c r="AXA544" s="80"/>
      <c r="AXB544" s="81"/>
      <c r="AXC544" s="80"/>
      <c r="AXD544" s="81"/>
      <c r="AXE544" s="80"/>
      <c r="AXF544" s="81"/>
      <c r="AXG544" s="80"/>
      <c r="AXH544" s="81"/>
      <c r="AXI544" s="80"/>
      <c r="AXJ544" s="81"/>
      <c r="AXK544" s="80"/>
      <c r="AXL544" s="81"/>
      <c r="AXM544" s="80"/>
      <c r="AXN544" s="81"/>
      <c r="AXO544" s="80"/>
      <c r="AXP544" s="81"/>
      <c r="AXQ544" s="80"/>
      <c r="AXR544" s="81"/>
      <c r="AXS544" s="80"/>
      <c r="AXT544" s="81"/>
      <c r="AXU544" s="80"/>
      <c r="AXV544" s="81"/>
      <c r="AXW544" s="80"/>
      <c r="AXX544" s="81"/>
      <c r="AXY544" s="80"/>
      <c r="AXZ544" s="81"/>
      <c r="AYA544" s="80"/>
      <c r="AYB544" s="81"/>
      <c r="AYC544" s="80"/>
      <c r="AYD544" s="81"/>
      <c r="AYE544" s="80"/>
      <c r="AYF544" s="81"/>
      <c r="AYG544" s="80"/>
      <c r="AYH544" s="81"/>
      <c r="AYI544" s="80"/>
      <c r="AYJ544" s="81"/>
      <c r="AYK544" s="80"/>
      <c r="AYL544" s="81"/>
      <c r="AYM544" s="80"/>
      <c r="AYN544" s="81"/>
      <c r="AYO544" s="80"/>
      <c r="AYP544" s="81"/>
      <c r="AYQ544" s="80"/>
      <c r="AYR544" s="81"/>
      <c r="AYS544" s="80"/>
      <c r="AYT544" s="81"/>
      <c r="AYU544" s="80"/>
      <c r="AYV544" s="81"/>
      <c r="AYW544" s="80"/>
      <c r="AYX544" s="81"/>
      <c r="AYY544" s="80"/>
      <c r="AYZ544" s="81"/>
      <c r="AZA544" s="80"/>
      <c r="AZB544" s="81"/>
      <c r="AZC544" s="80"/>
      <c r="AZD544" s="81"/>
      <c r="AZE544" s="80"/>
      <c r="AZF544" s="81"/>
      <c r="AZG544" s="80"/>
      <c r="AZH544" s="81"/>
      <c r="AZI544" s="80"/>
      <c r="AZJ544" s="81"/>
      <c r="AZK544" s="80"/>
      <c r="AZL544" s="81"/>
      <c r="AZM544" s="80"/>
      <c r="AZN544" s="81"/>
      <c r="AZO544" s="80"/>
      <c r="AZP544" s="81"/>
      <c r="AZQ544" s="80"/>
      <c r="AZR544" s="81"/>
      <c r="AZS544" s="80"/>
      <c r="AZT544" s="81"/>
      <c r="AZU544" s="80"/>
      <c r="AZV544" s="81"/>
      <c r="AZW544" s="80"/>
      <c r="AZX544" s="81"/>
      <c r="AZY544" s="80"/>
      <c r="AZZ544" s="81"/>
      <c r="BAA544" s="80"/>
      <c r="BAB544" s="81"/>
      <c r="BAC544" s="80"/>
      <c r="BAD544" s="81"/>
      <c r="BAE544" s="80"/>
      <c r="BAF544" s="81"/>
      <c r="BAG544" s="80"/>
      <c r="BAH544" s="81"/>
      <c r="BAI544" s="80"/>
      <c r="BAJ544" s="81"/>
      <c r="BAK544" s="80"/>
      <c r="BAL544" s="81"/>
      <c r="BAM544" s="80"/>
      <c r="BAN544" s="81"/>
      <c r="BAO544" s="80"/>
      <c r="BAP544" s="81"/>
      <c r="BAQ544" s="80"/>
      <c r="BAR544" s="81"/>
      <c r="BAS544" s="80"/>
      <c r="BAT544" s="81"/>
      <c r="BAU544" s="80"/>
      <c r="BAV544" s="81"/>
      <c r="BAW544" s="80"/>
      <c r="BAX544" s="81"/>
      <c r="BAY544" s="80"/>
      <c r="BAZ544" s="81"/>
      <c r="BBA544" s="80"/>
      <c r="BBB544" s="81"/>
      <c r="BBC544" s="80"/>
      <c r="BBD544" s="81"/>
      <c r="BBE544" s="80"/>
      <c r="BBF544" s="81"/>
      <c r="BBG544" s="80"/>
      <c r="BBH544" s="81"/>
      <c r="BBI544" s="80"/>
      <c r="BBJ544" s="81"/>
      <c r="BBK544" s="80"/>
      <c r="BBL544" s="81"/>
      <c r="BBM544" s="80"/>
      <c r="BBN544" s="81"/>
      <c r="BBO544" s="80"/>
      <c r="BBP544" s="81"/>
      <c r="BBQ544" s="80"/>
      <c r="BBR544" s="81"/>
      <c r="BBS544" s="80"/>
      <c r="BBT544" s="81"/>
      <c r="BBU544" s="80"/>
      <c r="BBV544" s="81"/>
      <c r="BBW544" s="80"/>
      <c r="BBX544" s="81"/>
      <c r="BBY544" s="80"/>
      <c r="BBZ544" s="81"/>
      <c r="BCA544" s="80"/>
      <c r="BCB544" s="81"/>
      <c r="BCC544" s="80"/>
      <c r="BCD544" s="81"/>
      <c r="BCE544" s="80"/>
      <c r="BCF544" s="81"/>
      <c r="BCG544" s="80"/>
      <c r="BCH544" s="81"/>
      <c r="BCI544" s="80"/>
      <c r="BCJ544" s="81"/>
      <c r="BCK544" s="80"/>
      <c r="BCL544" s="81"/>
      <c r="BCM544" s="80"/>
      <c r="BCN544" s="81"/>
      <c r="BCO544" s="80"/>
      <c r="BCP544" s="81"/>
      <c r="BCQ544" s="80"/>
      <c r="BCR544" s="81"/>
      <c r="BCS544" s="80"/>
      <c r="BCT544" s="81"/>
      <c r="BCU544" s="80"/>
      <c r="BCV544" s="81"/>
      <c r="BCW544" s="80"/>
      <c r="BCX544" s="81"/>
      <c r="BCY544" s="80"/>
      <c r="BCZ544" s="81"/>
      <c r="BDA544" s="80"/>
      <c r="BDB544" s="81"/>
      <c r="BDC544" s="80"/>
      <c r="BDD544" s="81"/>
      <c r="BDE544" s="80"/>
      <c r="BDF544" s="81"/>
      <c r="BDG544" s="80"/>
      <c r="BDH544" s="81"/>
      <c r="BDI544" s="80"/>
      <c r="BDJ544" s="81"/>
      <c r="BDK544" s="80"/>
      <c r="BDL544" s="81"/>
      <c r="BDM544" s="80"/>
      <c r="BDN544" s="81"/>
      <c r="BDO544" s="80"/>
      <c r="BDP544" s="81"/>
      <c r="BDQ544" s="80"/>
      <c r="BDR544" s="81"/>
      <c r="BDS544" s="80"/>
      <c r="BDT544" s="81"/>
      <c r="BDU544" s="80"/>
      <c r="BDV544" s="81"/>
      <c r="BDW544" s="80"/>
      <c r="BDX544" s="81"/>
      <c r="BDY544" s="80"/>
      <c r="BDZ544" s="81"/>
      <c r="BEA544" s="80"/>
      <c r="BEB544" s="81"/>
      <c r="BEC544" s="80"/>
      <c r="BED544" s="81"/>
      <c r="BEE544" s="80"/>
      <c r="BEF544" s="81"/>
      <c r="BEG544" s="80"/>
      <c r="BEH544" s="81"/>
      <c r="BEI544" s="80"/>
      <c r="BEJ544" s="81"/>
      <c r="BEK544" s="80"/>
      <c r="BEL544" s="81"/>
      <c r="BEM544" s="80"/>
      <c r="BEN544" s="81"/>
      <c r="BEO544" s="80"/>
      <c r="BEP544" s="81"/>
      <c r="BEQ544" s="80"/>
      <c r="BER544" s="81"/>
      <c r="BES544" s="80"/>
      <c r="BET544" s="81"/>
      <c r="BEU544" s="80"/>
      <c r="BEV544" s="81"/>
      <c r="BEW544" s="80"/>
      <c r="BEX544" s="81"/>
      <c r="BEY544" s="80"/>
      <c r="BEZ544" s="81"/>
      <c r="BFA544" s="80"/>
      <c r="BFB544" s="81"/>
      <c r="BFC544" s="80"/>
      <c r="BFD544" s="81"/>
      <c r="BFE544" s="80"/>
      <c r="BFF544" s="81"/>
      <c r="BFG544" s="80"/>
      <c r="BFH544" s="81"/>
      <c r="BFI544" s="80"/>
      <c r="BFJ544" s="81"/>
      <c r="BFK544" s="80"/>
      <c r="BFL544" s="81"/>
      <c r="BFM544" s="80"/>
      <c r="BFN544" s="81"/>
      <c r="BFO544" s="80"/>
      <c r="BFP544" s="81"/>
      <c r="BFQ544" s="80"/>
      <c r="BFR544" s="81"/>
      <c r="BFS544" s="80"/>
      <c r="BFT544" s="81"/>
      <c r="BFU544" s="80"/>
      <c r="BFV544" s="81"/>
      <c r="BFW544" s="80"/>
      <c r="BFX544" s="81"/>
      <c r="BFY544" s="80"/>
      <c r="BFZ544" s="81"/>
      <c r="BGA544" s="80"/>
      <c r="BGB544" s="81"/>
      <c r="BGC544" s="80"/>
      <c r="BGD544" s="81"/>
      <c r="BGE544" s="80"/>
      <c r="BGF544" s="81"/>
      <c r="BGG544" s="80"/>
      <c r="BGH544" s="81"/>
      <c r="BGI544" s="80"/>
      <c r="BGJ544" s="81"/>
      <c r="BGK544" s="80"/>
      <c r="BGL544" s="81"/>
      <c r="BGM544" s="80"/>
      <c r="BGN544" s="81"/>
      <c r="BGO544" s="80"/>
      <c r="BGP544" s="81"/>
      <c r="BGQ544" s="80"/>
      <c r="BGR544" s="81"/>
      <c r="BGS544" s="80"/>
      <c r="BGT544" s="81"/>
      <c r="BGU544" s="80"/>
      <c r="BGV544" s="81"/>
      <c r="BGW544" s="80"/>
      <c r="BGX544" s="81"/>
      <c r="BGY544" s="80"/>
      <c r="BGZ544" s="81"/>
      <c r="BHA544" s="80"/>
      <c r="BHB544" s="81"/>
      <c r="BHC544" s="80"/>
      <c r="BHD544" s="81"/>
      <c r="BHE544" s="80"/>
      <c r="BHF544" s="81"/>
      <c r="BHG544" s="80"/>
      <c r="BHH544" s="81"/>
      <c r="BHI544" s="80"/>
      <c r="BHJ544" s="81"/>
      <c r="BHK544" s="80"/>
      <c r="BHL544" s="81"/>
      <c r="BHM544" s="80"/>
      <c r="BHN544" s="81"/>
      <c r="BHO544" s="80"/>
      <c r="BHP544" s="81"/>
      <c r="BHQ544" s="80"/>
      <c r="BHR544" s="81"/>
      <c r="BHS544" s="80"/>
      <c r="BHT544" s="81"/>
      <c r="BHU544" s="80"/>
      <c r="BHV544" s="81"/>
      <c r="BHW544" s="80"/>
      <c r="BHX544" s="81"/>
      <c r="BHY544" s="80"/>
      <c r="BHZ544" s="81"/>
      <c r="BIA544" s="80"/>
      <c r="BIB544" s="81"/>
      <c r="BIC544" s="80"/>
      <c r="BID544" s="81"/>
      <c r="BIE544" s="80"/>
      <c r="BIF544" s="81"/>
      <c r="BIG544" s="80"/>
      <c r="BIH544" s="81"/>
      <c r="BII544" s="80"/>
      <c r="BIJ544" s="81"/>
      <c r="BIK544" s="80"/>
      <c r="BIL544" s="81"/>
      <c r="BIM544" s="80"/>
      <c r="BIN544" s="81"/>
      <c r="BIO544" s="80"/>
      <c r="BIP544" s="81"/>
      <c r="BIQ544" s="80"/>
      <c r="BIR544" s="81"/>
      <c r="BIS544" s="80"/>
      <c r="BIT544" s="81"/>
      <c r="BIU544" s="80"/>
      <c r="BIV544" s="81"/>
      <c r="BIW544" s="80"/>
      <c r="BIX544" s="81"/>
      <c r="BIY544" s="80"/>
      <c r="BIZ544" s="81"/>
      <c r="BJA544" s="80"/>
      <c r="BJB544" s="81"/>
      <c r="BJC544" s="80"/>
      <c r="BJD544" s="81"/>
      <c r="BJE544" s="80"/>
      <c r="BJF544" s="81"/>
      <c r="BJG544" s="80"/>
      <c r="BJH544" s="81"/>
      <c r="BJI544" s="80"/>
      <c r="BJJ544" s="81"/>
      <c r="BJK544" s="80"/>
      <c r="BJL544" s="81"/>
      <c r="BJM544" s="80"/>
      <c r="BJN544" s="81"/>
      <c r="BJO544" s="80"/>
      <c r="BJP544" s="81"/>
      <c r="BJQ544" s="80"/>
      <c r="BJR544" s="81"/>
      <c r="BJS544" s="80"/>
      <c r="BJT544" s="81"/>
      <c r="BJU544" s="80"/>
      <c r="BJV544" s="81"/>
      <c r="BJW544" s="80"/>
      <c r="BJX544" s="81"/>
      <c r="BJY544" s="80"/>
      <c r="BJZ544" s="81"/>
      <c r="BKA544" s="80"/>
      <c r="BKB544" s="81"/>
      <c r="BKC544" s="80"/>
      <c r="BKD544" s="81"/>
      <c r="BKE544" s="80"/>
      <c r="BKF544" s="81"/>
      <c r="BKG544" s="80"/>
      <c r="BKH544" s="81"/>
      <c r="BKI544" s="80"/>
      <c r="BKJ544" s="81"/>
      <c r="BKK544" s="80"/>
      <c r="BKL544" s="81"/>
      <c r="BKM544" s="80"/>
      <c r="BKN544" s="81"/>
      <c r="BKO544" s="80"/>
      <c r="BKP544" s="81"/>
      <c r="BKQ544" s="80"/>
      <c r="BKR544" s="81"/>
      <c r="BKS544" s="80"/>
      <c r="BKT544" s="81"/>
      <c r="BKU544" s="80"/>
      <c r="BKV544" s="81"/>
      <c r="BKW544" s="80"/>
      <c r="BKX544" s="81"/>
      <c r="BKY544" s="80"/>
      <c r="BKZ544" s="81"/>
      <c r="BLA544" s="80"/>
      <c r="BLB544" s="81"/>
      <c r="BLC544" s="80"/>
      <c r="BLD544" s="81"/>
      <c r="BLE544" s="80"/>
      <c r="BLF544" s="81"/>
      <c r="BLG544" s="80"/>
      <c r="BLH544" s="81"/>
      <c r="BLI544" s="80"/>
      <c r="BLJ544" s="81"/>
      <c r="BLK544" s="80"/>
      <c r="BLL544" s="81"/>
      <c r="BLM544" s="80"/>
      <c r="BLN544" s="81"/>
      <c r="BLO544" s="80"/>
      <c r="BLP544" s="81"/>
      <c r="BLQ544" s="80"/>
      <c r="BLR544" s="81"/>
      <c r="BLS544" s="80"/>
      <c r="BLT544" s="81"/>
      <c r="BLU544" s="80"/>
      <c r="BLV544" s="81"/>
      <c r="BLW544" s="80"/>
      <c r="BLX544" s="81"/>
      <c r="BLY544" s="80"/>
      <c r="BLZ544" s="81"/>
      <c r="BMA544" s="80"/>
      <c r="BMB544" s="81"/>
      <c r="BMC544" s="80"/>
      <c r="BMD544" s="81"/>
      <c r="BME544" s="80"/>
      <c r="BMF544" s="81"/>
      <c r="BMG544" s="80"/>
      <c r="BMH544" s="81"/>
      <c r="BMI544" s="80"/>
      <c r="BMJ544" s="81"/>
      <c r="BMK544" s="80"/>
      <c r="BML544" s="81"/>
      <c r="BMM544" s="80"/>
      <c r="BMN544" s="81"/>
      <c r="BMO544" s="80"/>
      <c r="BMP544" s="81"/>
      <c r="BMQ544" s="80"/>
      <c r="BMR544" s="81"/>
      <c r="BMS544" s="80"/>
      <c r="BMT544" s="81"/>
      <c r="BMU544" s="80"/>
      <c r="BMV544" s="81"/>
      <c r="BMW544" s="80"/>
      <c r="BMX544" s="81"/>
      <c r="BMY544" s="80"/>
      <c r="BMZ544" s="81"/>
      <c r="BNA544" s="80"/>
      <c r="BNB544" s="81"/>
      <c r="BNC544" s="80"/>
      <c r="BND544" s="81"/>
      <c r="BNE544" s="80"/>
      <c r="BNF544" s="81"/>
      <c r="BNG544" s="80"/>
      <c r="BNH544" s="81"/>
      <c r="BNI544" s="80"/>
      <c r="BNJ544" s="81"/>
      <c r="BNK544" s="80"/>
      <c r="BNL544" s="81"/>
      <c r="BNM544" s="80"/>
      <c r="BNN544" s="81"/>
      <c r="BNO544" s="80"/>
      <c r="BNP544" s="81"/>
      <c r="BNQ544" s="80"/>
      <c r="BNR544" s="81"/>
      <c r="BNS544" s="80"/>
      <c r="BNT544" s="81"/>
      <c r="BNU544" s="80"/>
      <c r="BNV544" s="81"/>
      <c r="BNW544" s="80"/>
      <c r="BNX544" s="81"/>
      <c r="BNY544" s="80"/>
      <c r="BNZ544" s="81"/>
      <c r="BOA544" s="80"/>
      <c r="BOB544" s="81"/>
      <c r="BOC544" s="80"/>
      <c r="BOD544" s="81"/>
      <c r="BOE544" s="80"/>
      <c r="BOF544" s="81"/>
      <c r="BOG544" s="80"/>
      <c r="BOH544" s="81"/>
      <c r="BOI544" s="80"/>
      <c r="BOJ544" s="81"/>
      <c r="BOK544" s="80"/>
      <c r="BOL544" s="81"/>
      <c r="BOM544" s="80"/>
      <c r="BON544" s="81"/>
      <c r="BOO544" s="80"/>
      <c r="BOP544" s="81"/>
      <c r="BOQ544" s="80"/>
      <c r="BOR544" s="81"/>
      <c r="BOS544" s="80"/>
      <c r="BOT544" s="81"/>
      <c r="BOU544" s="80"/>
      <c r="BOV544" s="81"/>
      <c r="BOW544" s="80"/>
      <c r="BOX544" s="81"/>
      <c r="BOY544" s="80"/>
      <c r="BOZ544" s="81"/>
      <c r="BPA544" s="80"/>
      <c r="BPB544" s="81"/>
      <c r="BPC544" s="80"/>
      <c r="BPD544" s="81"/>
      <c r="BPE544" s="80"/>
      <c r="BPF544" s="81"/>
      <c r="BPG544" s="80"/>
      <c r="BPH544" s="81"/>
      <c r="BPI544" s="80"/>
      <c r="BPJ544" s="81"/>
      <c r="BPK544" s="80"/>
      <c r="BPL544" s="81"/>
      <c r="BPM544" s="80"/>
      <c r="BPN544" s="81"/>
      <c r="BPO544" s="80"/>
      <c r="BPP544" s="81"/>
      <c r="BPQ544" s="80"/>
      <c r="BPR544" s="81"/>
      <c r="BPS544" s="80"/>
      <c r="BPT544" s="81"/>
      <c r="BPU544" s="80"/>
      <c r="BPV544" s="81"/>
      <c r="BPW544" s="80"/>
      <c r="BPX544" s="81"/>
      <c r="BPY544" s="80"/>
      <c r="BPZ544" s="81"/>
      <c r="BQA544" s="80"/>
      <c r="BQB544" s="81"/>
      <c r="BQC544" s="80"/>
      <c r="BQD544" s="81"/>
      <c r="BQE544" s="80"/>
      <c r="BQF544" s="81"/>
      <c r="BQG544" s="80"/>
      <c r="BQH544" s="81"/>
      <c r="BQI544" s="80"/>
      <c r="BQJ544" s="81"/>
      <c r="BQK544" s="80"/>
      <c r="BQL544" s="81"/>
      <c r="BQM544" s="80"/>
      <c r="BQN544" s="81"/>
      <c r="BQO544" s="80"/>
      <c r="BQP544" s="81"/>
      <c r="BQQ544" s="80"/>
      <c r="BQR544" s="81"/>
      <c r="BQS544" s="80"/>
      <c r="BQT544" s="81"/>
      <c r="BQU544" s="80"/>
      <c r="BQV544" s="81"/>
      <c r="BQW544" s="80"/>
      <c r="BQX544" s="81"/>
      <c r="BQY544" s="80"/>
      <c r="BQZ544" s="81"/>
      <c r="BRA544" s="80"/>
      <c r="BRB544" s="81"/>
      <c r="BRC544" s="80"/>
      <c r="BRD544" s="81"/>
      <c r="BRE544" s="80"/>
      <c r="BRF544" s="81"/>
      <c r="BRG544" s="80"/>
      <c r="BRH544" s="81"/>
      <c r="BRI544" s="80"/>
      <c r="BRJ544" s="81"/>
      <c r="BRK544" s="80"/>
      <c r="BRL544" s="81"/>
      <c r="BRM544" s="80"/>
      <c r="BRN544" s="81"/>
      <c r="BRO544" s="80"/>
      <c r="BRP544" s="81"/>
      <c r="BRQ544" s="80"/>
      <c r="BRR544" s="81"/>
      <c r="BRS544" s="80"/>
      <c r="BRT544" s="81"/>
      <c r="BRU544" s="80"/>
      <c r="BRV544" s="81"/>
      <c r="BRW544" s="80"/>
      <c r="BRX544" s="81"/>
      <c r="BRY544" s="80"/>
      <c r="BRZ544" s="81"/>
      <c r="BSA544" s="80"/>
      <c r="BSB544" s="81"/>
      <c r="BSC544" s="80"/>
      <c r="BSD544" s="81"/>
      <c r="BSE544" s="80"/>
      <c r="BSF544" s="81"/>
      <c r="BSG544" s="80"/>
      <c r="BSH544" s="81"/>
      <c r="BSI544" s="80"/>
      <c r="BSJ544" s="81"/>
      <c r="BSK544" s="80"/>
      <c r="BSL544" s="81"/>
      <c r="BSM544" s="80"/>
      <c r="BSN544" s="81"/>
      <c r="BSO544" s="80"/>
      <c r="BSP544" s="81"/>
      <c r="BSQ544" s="80"/>
      <c r="BSR544" s="81"/>
      <c r="BSS544" s="80"/>
      <c r="BST544" s="81"/>
      <c r="BSU544" s="80"/>
      <c r="BSV544" s="81"/>
      <c r="BSW544" s="80"/>
      <c r="BSX544" s="81"/>
      <c r="BSY544" s="80"/>
      <c r="BSZ544" s="81"/>
      <c r="BTA544" s="80"/>
      <c r="BTB544" s="81"/>
      <c r="BTC544" s="80"/>
      <c r="BTD544" s="81"/>
      <c r="BTE544" s="80"/>
      <c r="BTF544" s="81"/>
      <c r="BTG544" s="80"/>
      <c r="BTH544" s="81"/>
      <c r="BTI544" s="80"/>
      <c r="BTJ544" s="81"/>
      <c r="BTK544" s="80"/>
      <c r="BTL544" s="81"/>
      <c r="BTM544" s="80"/>
      <c r="BTN544" s="81"/>
      <c r="BTO544" s="80"/>
      <c r="BTP544" s="81"/>
      <c r="BTQ544" s="80"/>
      <c r="BTR544" s="81"/>
      <c r="BTS544" s="80"/>
      <c r="BTT544" s="81"/>
      <c r="BTU544" s="80"/>
      <c r="BTV544" s="81"/>
      <c r="BTW544" s="80"/>
      <c r="BTX544" s="81"/>
      <c r="BTY544" s="80"/>
      <c r="BTZ544" s="81"/>
      <c r="BUA544" s="80"/>
      <c r="BUB544" s="81"/>
      <c r="BUC544" s="80"/>
      <c r="BUD544" s="81"/>
      <c r="BUE544" s="80"/>
      <c r="BUF544" s="81"/>
      <c r="BUG544" s="80"/>
      <c r="BUH544" s="81"/>
      <c r="BUI544" s="80"/>
      <c r="BUJ544" s="81"/>
      <c r="BUK544" s="80"/>
      <c r="BUL544" s="81"/>
      <c r="BUM544" s="80"/>
      <c r="BUN544" s="81"/>
      <c r="BUO544" s="80"/>
      <c r="BUP544" s="81"/>
      <c r="BUQ544" s="80"/>
      <c r="BUR544" s="81"/>
      <c r="BUS544" s="80"/>
      <c r="BUT544" s="81"/>
      <c r="BUU544" s="80"/>
      <c r="BUV544" s="81"/>
      <c r="BUW544" s="80"/>
      <c r="BUX544" s="81"/>
      <c r="BUY544" s="80"/>
      <c r="BUZ544" s="81"/>
      <c r="BVA544" s="80"/>
      <c r="BVB544" s="81"/>
      <c r="BVC544" s="80"/>
      <c r="BVD544" s="81"/>
      <c r="BVE544" s="80"/>
      <c r="BVF544" s="81"/>
      <c r="BVG544" s="80"/>
      <c r="BVH544" s="81"/>
      <c r="BVI544" s="80"/>
      <c r="BVJ544" s="81"/>
      <c r="BVK544" s="80"/>
      <c r="BVL544" s="81"/>
      <c r="BVM544" s="80"/>
      <c r="BVN544" s="81"/>
      <c r="BVO544" s="80"/>
      <c r="BVP544" s="81"/>
      <c r="BVQ544" s="80"/>
      <c r="BVR544" s="81"/>
      <c r="BVS544" s="80"/>
      <c r="BVT544" s="81"/>
      <c r="BVU544" s="80"/>
      <c r="BVV544" s="81"/>
      <c r="BVW544" s="80"/>
      <c r="BVX544" s="81"/>
      <c r="BVY544" s="80"/>
      <c r="BVZ544" s="81"/>
      <c r="BWA544" s="80"/>
      <c r="BWB544" s="81"/>
      <c r="BWC544" s="80"/>
      <c r="BWD544" s="81"/>
      <c r="BWE544" s="80"/>
      <c r="BWF544" s="81"/>
      <c r="BWG544" s="80"/>
      <c r="BWH544" s="81"/>
      <c r="BWI544" s="80"/>
      <c r="BWJ544" s="81"/>
      <c r="BWK544" s="80"/>
      <c r="BWL544" s="81"/>
      <c r="BWM544" s="80"/>
      <c r="BWN544" s="81"/>
      <c r="BWO544" s="80"/>
      <c r="BWP544" s="81"/>
      <c r="BWQ544" s="80"/>
      <c r="BWR544" s="81"/>
      <c r="BWS544" s="80"/>
      <c r="BWT544" s="81"/>
      <c r="BWU544" s="80"/>
      <c r="BWV544" s="81"/>
      <c r="BWW544" s="80"/>
      <c r="BWX544" s="81"/>
      <c r="BWY544" s="80"/>
      <c r="BWZ544" s="81"/>
      <c r="BXA544" s="80"/>
      <c r="BXB544" s="81"/>
      <c r="BXC544" s="80"/>
      <c r="BXD544" s="81"/>
      <c r="BXE544" s="80"/>
      <c r="BXF544" s="81"/>
      <c r="BXG544" s="80"/>
      <c r="BXH544" s="81"/>
      <c r="BXI544" s="80"/>
      <c r="BXJ544" s="81"/>
      <c r="BXK544" s="80"/>
      <c r="BXL544" s="81"/>
      <c r="BXM544" s="80"/>
      <c r="BXN544" s="81"/>
      <c r="BXO544" s="80"/>
      <c r="BXP544" s="81"/>
      <c r="BXQ544" s="80"/>
      <c r="BXR544" s="81"/>
      <c r="BXS544" s="80"/>
      <c r="BXT544" s="81"/>
      <c r="BXU544" s="80"/>
      <c r="BXV544" s="81"/>
      <c r="BXW544" s="80"/>
      <c r="BXX544" s="81"/>
      <c r="BXY544" s="80"/>
      <c r="BXZ544" s="81"/>
      <c r="BYA544" s="80"/>
      <c r="BYB544" s="81"/>
      <c r="BYC544" s="80"/>
      <c r="BYD544" s="81"/>
      <c r="BYE544" s="80"/>
      <c r="BYF544" s="81"/>
      <c r="BYG544" s="80"/>
      <c r="BYH544" s="81"/>
      <c r="BYI544" s="80"/>
      <c r="BYJ544" s="81"/>
      <c r="BYK544" s="80"/>
      <c r="BYL544" s="81"/>
      <c r="BYM544" s="80"/>
      <c r="BYN544" s="81"/>
      <c r="BYO544" s="80"/>
      <c r="BYP544" s="81"/>
      <c r="BYQ544" s="80"/>
      <c r="BYR544" s="81"/>
      <c r="BYS544" s="80"/>
      <c r="BYT544" s="81"/>
      <c r="BYU544" s="80"/>
      <c r="BYV544" s="81"/>
      <c r="BYW544" s="80"/>
      <c r="BYX544" s="81"/>
      <c r="BYY544" s="80"/>
      <c r="BYZ544" s="81"/>
      <c r="BZA544" s="80"/>
      <c r="BZB544" s="81"/>
      <c r="BZC544" s="80"/>
      <c r="BZD544" s="81"/>
      <c r="BZE544" s="80"/>
      <c r="BZF544" s="81"/>
      <c r="BZG544" s="80"/>
      <c r="BZH544" s="81"/>
      <c r="BZI544" s="80"/>
      <c r="BZJ544" s="81"/>
      <c r="BZK544" s="80"/>
      <c r="BZL544" s="81"/>
      <c r="BZM544" s="80"/>
      <c r="BZN544" s="81"/>
      <c r="BZO544" s="80"/>
      <c r="BZP544" s="81"/>
      <c r="BZQ544" s="80"/>
      <c r="BZR544" s="81"/>
      <c r="BZS544" s="80"/>
      <c r="BZT544" s="81"/>
      <c r="BZU544" s="80"/>
      <c r="BZV544" s="81"/>
      <c r="BZW544" s="80"/>
      <c r="BZX544" s="81"/>
      <c r="BZY544" s="80"/>
      <c r="BZZ544" s="81"/>
      <c r="CAA544" s="80"/>
      <c r="CAB544" s="81"/>
      <c r="CAC544" s="80"/>
      <c r="CAD544" s="81"/>
      <c r="CAE544" s="80"/>
      <c r="CAF544" s="81"/>
      <c r="CAG544" s="80"/>
      <c r="CAH544" s="81"/>
      <c r="CAI544" s="80"/>
      <c r="CAJ544" s="81"/>
      <c r="CAK544" s="80"/>
      <c r="CAL544" s="81"/>
      <c r="CAM544" s="80"/>
      <c r="CAN544" s="81"/>
      <c r="CAO544" s="80"/>
      <c r="CAP544" s="81"/>
      <c r="CAQ544" s="80"/>
      <c r="CAR544" s="81"/>
      <c r="CAS544" s="80"/>
      <c r="CAT544" s="81"/>
      <c r="CAU544" s="80"/>
      <c r="CAV544" s="81"/>
      <c r="CAW544" s="80"/>
      <c r="CAX544" s="81"/>
      <c r="CAY544" s="80"/>
      <c r="CAZ544" s="81"/>
      <c r="CBA544" s="80"/>
      <c r="CBB544" s="81"/>
      <c r="CBC544" s="80"/>
      <c r="CBD544" s="81"/>
      <c r="CBE544" s="80"/>
      <c r="CBF544" s="81"/>
      <c r="CBG544" s="80"/>
      <c r="CBH544" s="81"/>
      <c r="CBI544" s="80"/>
      <c r="CBJ544" s="81"/>
      <c r="CBK544" s="80"/>
      <c r="CBL544" s="81"/>
      <c r="CBM544" s="80"/>
      <c r="CBN544" s="81"/>
      <c r="CBO544" s="80"/>
      <c r="CBP544" s="81"/>
      <c r="CBQ544" s="80"/>
      <c r="CBR544" s="81"/>
      <c r="CBS544" s="80"/>
      <c r="CBT544" s="81"/>
      <c r="CBU544" s="80"/>
      <c r="CBV544" s="81"/>
      <c r="CBW544" s="80"/>
      <c r="CBX544" s="81"/>
      <c r="CBY544" s="80"/>
      <c r="CBZ544" s="81"/>
      <c r="CCA544" s="80"/>
      <c r="CCB544" s="81"/>
      <c r="CCC544" s="80"/>
      <c r="CCD544" s="81"/>
      <c r="CCE544" s="80"/>
      <c r="CCF544" s="81"/>
      <c r="CCG544" s="80"/>
      <c r="CCH544" s="81"/>
      <c r="CCI544" s="80"/>
      <c r="CCJ544" s="81"/>
      <c r="CCK544" s="80"/>
      <c r="CCL544" s="81"/>
      <c r="CCM544" s="80"/>
      <c r="CCN544" s="81"/>
      <c r="CCO544" s="80"/>
      <c r="CCP544" s="81"/>
      <c r="CCQ544" s="80"/>
      <c r="CCR544" s="81"/>
      <c r="CCS544" s="80"/>
      <c r="CCT544" s="81"/>
      <c r="CCU544" s="80"/>
      <c r="CCV544" s="81"/>
      <c r="CCW544" s="80"/>
      <c r="CCX544" s="81"/>
      <c r="CCY544" s="80"/>
      <c r="CCZ544" s="81"/>
      <c r="CDA544" s="80"/>
      <c r="CDB544" s="81"/>
      <c r="CDC544" s="80"/>
      <c r="CDD544" s="81"/>
      <c r="CDE544" s="80"/>
      <c r="CDF544" s="81"/>
      <c r="CDG544" s="80"/>
      <c r="CDH544" s="81"/>
      <c r="CDI544" s="80"/>
      <c r="CDJ544" s="81"/>
      <c r="CDK544" s="80"/>
      <c r="CDL544" s="81"/>
      <c r="CDM544" s="80"/>
      <c r="CDN544" s="81"/>
      <c r="CDO544" s="80"/>
      <c r="CDP544" s="81"/>
      <c r="CDQ544" s="80"/>
      <c r="CDR544" s="81"/>
      <c r="CDS544" s="80"/>
      <c r="CDT544" s="81"/>
      <c r="CDU544" s="80"/>
      <c r="CDV544" s="81"/>
      <c r="CDW544" s="80"/>
      <c r="CDX544" s="81"/>
      <c r="CDY544" s="80"/>
      <c r="CDZ544" s="81"/>
      <c r="CEA544" s="80"/>
      <c r="CEB544" s="81"/>
      <c r="CEC544" s="80"/>
      <c r="CED544" s="81"/>
      <c r="CEE544" s="80"/>
      <c r="CEF544" s="81"/>
      <c r="CEG544" s="80"/>
      <c r="CEH544" s="81"/>
      <c r="CEI544" s="80"/>
      <c r="CEJ544" s="81"/>
      <c r="CEK544" s="80"/>
      <c r="CEL544" s="81"/>
      <c r="CEM544" s="80"/>
      <c r="CEN544" s="81"/>
      <c r="CEO544" s="80"/>
      <c r="CEP544" s="81"/>
      <c r="CEQ544" s="80"/>
      <c r="CER544" s="81"/>
      <c r="CES544" s="80"/>
      <c r="CET544" s="81"/>
      <c r="CEU544" s="80"/>
      <c r="CEV544" s="81"/>
      <c r="CEW544" s="80"/>
      <c r="CEX544" s="81"/>
      <c r="CEY544" s="80"/>
      <c r="CEZ544" s="81"/>
      <c r="CFA544" s="80"/>
      <c r="CFB544" s="81"/>
      <c r="CFC544" s="80"/>
      <c r="CFD544" s="81"/>
      <c r="CFE544" s="80"/>
      <c r="CFF544" s="81"/>
      <c r="CFG544" s="80"/>
      <c r="CFH544" s="81"/>
      <c r="CFI544" s="80"/>
      <c r="CFJ544" s="81"/>
      <c r="CFK544" s="80"/>
      <c r="CFL544" s="81"/>
      <c r="CFM544" s="80"/>
      <c r="CFN544" s="81"/>
      <c r="CFO544" s="80"/>
      <c r="CFP544" s="81"/>
      <c r="CFQ544" s="80"/>
      <c r="CFR544" s="81"/>
      <c r="CFS544" s="80"/>
      <c r="CFT544" s="81"/>
      <c r="CFU544" s="80"/>
      <c r="CFV544" s="81"/>
      <c r="CFW544" s="80"/>
      <c r="CFX544" s="81"/>
      <c r="CFY544" s="80"/>
      <c r="CFZ544" s="81"/>
      <c r="CGA544" s="80"/>
      <c r="CGB544" s="81"/>
      <c r="CGC544" s="80"/>
      <c r="CGD544" s="81"/>
      <c r="CGE544" s="80"/>
      <c r="CGF544" s="81"/>
      <c r="CGG544" s="80"/>
      <c r="CGH544" s="81"/>
      <c r="CGI544" s="80"/>
      <c r="CGJ544" s="81"/>
      <c r="CGK544" s="80"/>
      <c r="CGL544" s="81"/>
      <c r="CGM544" s="80"/>
      <c r="CGN544" s="81"/>
      <c r="CGO544" s="80"/>
      <c r="CGP544" s="81"/>
      <c r="CGQ544" s="80"/>
      <c r="CGR544" s="81"/>
      <c r="CGS544" s="80"/>
      <c r="CGT544" s="81"/>
      <c r="CGU544" s="80"/>
      <c r="CGV544" s="81"/>
      <c r="CGW544" s="80"/>
      <c r="CGX544" s="81"/>
      <c r="CGY544" s="80"/>
      <c r="CGZ544" s="81"/>
      <c r="CHA544" s="80"/>
      <c r="CHB544" s="81"/>
      <c r="CHC544" s="80"/>
      <c r="CHD544" s="81"/>
      <c r="CHE544" s="80"/>
      <c r="CHF544" s="81"/>
      <c r="CHG544" s="80"/>
      <c r="CHH544" s="81"/>
      <c r="CHI544" s="80"/>
      <c r="CHJ544" s="81"/>
      <c r="CHK544" s="80"/>
      <c r="CHL544" s="81"/>
      <c r="CHM544" s="80"/>
      <c r="CHN544" s="81"/>
      <c r="CHO544" s="80"/>
      <c r="CHP544" s="81"/>
      <c r="CHQ544" s="80"/>
      <c r="CHR544" s="81"/>
      <c r="CHS544" s="80"/>
      <c r="CHT544" s="81"/>
      <c r="CHU544" s="80"/>
      <c r="CHV544" s="81"/>
      <c r="CHW544" s="80"/>
      <c r="CHX544" s="81"/>
      <c r="CHY544" s="80"/>
      <c r="CHZ544" s="81"/>
      <c r="CIA544" s="80"/>
      <c r="CIB544" s="81"/>
      <c r="CIC544" s="80"/>
      <c r="CID544" s="81"/>
      <c r="CIE544" s="80"/>
      <c r="CIF544" s="81"/>
      <c r="CIG544" s="80"/>
      <c r="CIH544" s="81"/>
      <c r="CII544" s="80"/>
      <c r="CIJ544" s="81"/>
      <c r="CIK544" s="80"/>
      <c r="CIL544" s="81"/>
      <c r="CIM544" s="80"/>
      <c r="CIN544" s="81"/>
      <c r="CIO544" s="80"/>
      <c r="CIP544" s="81"/>
      <c r="CIQ544" s="80"/>
      <c r="CIR544" s="81"/>
      <c r="CIS544" s="80"/>
      <c r="CIT544" s="81"/>
      <c r="CIU544" s="80"/>
      <c r="CIV544" s="81"/>
      <c r="CIW544" s="80"/>
      <c r="CIX544" s="81"/>
      <c r="CIY544" s="80"/>
      <c r="CIZ544" s="81"/>
      <c r="CJA544" s="80"/>
      <c r="CJB544" s="81"/>
      <c r="CJC544" s="80"/>
      <c r="CJD544" s="81"/>
      <c r="CJE544" s="80"/>
      <c r="CJF544" s="81"/>
      <c r="CJG544" s="80"/>
      <c r="CJH544" s="81"/>
      <c r="CJI544" s="80"/>
      <c r="CJJ544" s="81"/>
      <c r="CJK544" s="80"/>
      <c r="CJL544" s="81"/>
      <c r="CJM544" s="80"/>
      <c r="CJN544" s="81"/>
      <c r="CJO544" s="80"/>
      <c r="CJP544" s="81"/>
      <c r="CJQ544" s="80"/>
      <c r="CJR544" s="81"/>
      <c r="CJS544" s="80"/>
      <c r="CJT544" s="81"/>
      <c r="CJU544" s="80"/>
      <c r="CJV544" s="81"/>
      <c r="CJW544" s="80"/>
      <c r="CJX544" s="81"/>
      <c r="CJY544" s="80"/>
      <c r="CJZ544" s="81"/>
      <c r="CKA544" s="80"/>
      <c r="CKB544" s="81"/>
      <c r="CKC544" s="80"/>
      <c r="CKD544" s="81"/>
      <c r="CKE544" s="80"/>
      <c r="CKF544" s="81"/>
      <c r="CKG544" s="80"/>
      <c r="CKH544" s="81"/>
      <c r="CKI544" s="80"/>
      <c r="CKJ544" s="81"/>
      <c r="CKK544" s="80"/>
      <c r="CKL544" s="81"/>
      <c r="CKM544" s="80"/>
      <c r="CKN544" s="81"/>
      <c r="CKO544" s="80"/>
      <c r="CKP544" s="81"/>
      <c r="CKQ544" s="80"/>
      <c r="CKR544" s="81"/>
      <c r="CKS544" s="80"/>
      <c r="CKT544" s="81"/>
      <c r="CKU544" s="80"/>
      <c r="CKV544" s="81"/>
      <c r="CKW544" s="80"/>
      <c r="CKX544" s="81"/>
      <c r="CKY544" s="80"/>
      <c r="CKZ544" s="81"/>
      <c r="CLA544" s="80"/>
      <c r="CLB544" s="81"/>
      <c r="CLC544" s="80"/>
      <c r="CLD544" s="81"/>
      <c r="CLE544" s="80"/>
      <c r="CLF544" s="81"/>
      <c r="CLG544" s="80"/>
      <c r="CLH544" s="81"/>
      <c r="CLI544" s="80"/>
      <c r="CLJ544" s="81"/>
      <c r="CLK544" s="80"/>
      <c r="CLL544" s="81"/>
      <c r="CLM544" s="80"/>
      <c r="CLN544" s="81"/>
      <c r="CLO544" s="80"/>
      <c r="CLP544" s="81"/>
      <c r="CLQ544" s="80"/>
      <c r="CLR544" s="81"/>
      <c r="CLS544" s="80"/>
      <c r="CLT544" s="81"/>
      <c r="CLU544" s="80"/>
      <c r="CLV544" s="81"/>
      <c r="CLW544" s="80"/>
      <c r="CLX544" s="81"/>
      <c r="CLY544" s="80"/>
      <c r="CLZ544" s="81"/>
      <c r="CMA544" s="80"/>
      <c r="CMB544" s="81"/>
      <c r="CMC544" s="80"/>
      <c r="CMD544" s="81"/>
      <c r="CME544" s="80"/>
      <c r="CMF544" s="81"/>
      <c r="CMG544" s="80"/>
      <c r="CMH544" s="81"/>
      <c r="CMI544" s="80"/>
      <c r="CMJ544" s="81"/>
      <c r="CMK544" s="80"/>
      <c r="CML544" s="81"/>
      <c r="CMM544" s="80"/>
      <c r="CMN544" s="81"/>
      <c r="CMO544" s="80"/>
      <c r="CMP544" s="81"/>
      <c r="CMQ544" s="80"/>
      <c r="CMR544" s="81"/>
      <c r="CMS544" s="80"/>
      <c r="CMT544" s="81"/>
      <c r="CMU544" s="80"/>
      <c r="CMV544" s="81"/>
      <c r="CMW544" s="80"/>
      <c r="CMX544" s="81"/>
      <c r="CMY544" s="80"/>
      <c r="CMZ544" s="81"/>
      <c r="CNA544" s="80"/>
      <c r="CNB544" s="81"/>
      <c r="CNC544" s="80"/>
      <c r="CND544" s="81"/>
      <c r="CNE544" s="80"/>
      <c r="CNF544" s="81"/>
      <c r="CNG544" s="80"/>
      <c r="CNH544" s="81"/>
      <c r="CNI544" s="80"/>
      <c r="CNJ544" s="81"/>
      <c r="CNK544" s="80"/>
      <c r="CNL544" s="81"/>
      <c r="CNM544" s="80"/>
      <c r="CNN544" s="81"/>
      <c r="CNO544" s="80"/>
      <c r="CNP544" s="81"/>
      <c r="CNQ544" s="80"/>
      <c r="CNR544" s="81"/>
      <c r="CNS544" s="80"/>
      <c r="CNT544" s="81"/>
      <c r="CNU544" s="80"/>
      <c r="CNV544" s="81"/>
      <c r="CNW544" s="80"/>
      <c r="CNX544" s="81"/>
      <c r="CNY544" s="80"/>
      <c r="CNZ544" s="81"/>
      <c r="COA544" s="80"/>
      <c r="COB544" s="81"/>
      <c r="COC544" s="80"/>
      <c r="COD544" s="81"/>
      <c r="COE544" s="80"/>
      <c r="COF544" s="81"/>
      <c r="COG544" s="80"/>
      <c r="COH544" s="81"/>
      <c r="COI544" s="80"/>
      <c r="COJ544" s="81"/>
      <c r="COK544" s="80"/>
      <c r="COL544" s="81"/>
      <c r="COM544" s="80"/>
      <c r="CON544" s="81"/>
      <c r="COO544" s="80"/>
      <c r="COP544" s="81"/>
      <c r="COQ544" s="80"/>
      <c r="COR544" s="81"/>
      <c r="COS544" s="80"/>
      <c r="COT544" s="81"/>
      <c r="COU544" s="80"/>
      <c r="COV544" s="81"/>
      <c r="COW544" s="80"/>
      <c r="COX544" s="81"/>
      <c r="COY544" s="80"/>
      <c r="COZ544" s="81"/>
      <c r="CPA544" s="80"/>
      <c r="CPB544" s="81"/>
      <c r="CPC544" s="80"/>
      <c r="CPD544" s="81"/>
      <c r="CPE544" s="80"/>
      <c r="CPF544" s="81"/>
      <c r="CPG544" s="80"/>
      <c r="CPH544" s="81"/>
      <c r="CPI544" s="80"/>
      <c r="CPJ544" s="81"/>
      <c r="CPK544" s="80"/>
      <c r="CPL544" s="81"/>
      <c r="CPM544" s="80"/>
      <c r="CPN544" s="81"/>
      <c r="CPO544" s="80"/>
      <c r="CPP544" s="81"/>
      <c r="CPQ544" s="80"/>
      <c r="CPR544" s="81"/>
      <c r="CPS544" s="80"/>
      <c r="CPT544" s="81"/>
      <c r="CPU544" s="80"/>
      <c r="CPV544" s="81"/>
      <c r="CPW544" s="80"/>
      <c r="CPX544" s="81"/>
      <c r="CPY544" s="80"/>
      <c r="CPZ544" s="81"/>
      <c r="CQA544" s="80"/>
      <c r="CQB544" s="81"/>
      <c r="CQC544" s="80"/>
      <c r="CQD544" s="81"/>
      <c r="CQE544" s="80"/>
      <c r="CQF544" s="81"/>
      <c r="CQG544" s="80"/>
      <c r="CQH544" s="81"/>
      <c r="CQI544" s="80"/>
      <c r="CQJ544" s="81"/>
      <c r="CQK544" s="80"/>
      <c r="CQL544" s="81"/>
      <c r="CQM544" s="80"/>
      <c r="CQN544" s="81"/>
      <c r="CQO544" s="80"/>
      <c r="CQP544" s="81"/>
      <c r="CQQ544" s="80"/>
      <c r="CQR544" s="81"/>
      <c r="CQS544" s="80"/>
      <c r="CQT544" s="81"/>
      <c r="CQU544" s="80"/>
      <c r="CQV544" s="81"/>
      <c r="CQW544" s="80"/>
      <c r="CQX544" s="81"/>
      <c r="CQY544" s="80"/>
      <c r="CQZ544" s="81"/>
      <c r="CRA544" s="80"/>
      <c r="CRB544" s="81"/>
      <c r="CRC544" s="80"/>
      <c r="CRD544" s="81"/>
      <c r="CRE544" s="80"/>
      <c r="CRF544" s="81"/>
      <c r="CRG544" s="80"/>
      <c r="CRH544" s="81"/>
      <c r="CRI544" s="80"/>
      <c r="CRJ544" s="81"/>
      <c r="CRK544" s="80"/>
      <c r="CRL544" s="81"/>
      <c r="CRM544" s="80"/>
      <c r="CRN544" s="81"/>
      <c r="CRO544" s="80"/>
      <c r="CRP544" s="81"/>
      <c r="CRQ544" s="80"/>
      <c r="CRR544" s="81"/>
      <c r="CRS544" s="80"/>
      <c r="CRT544" s="81"/>
      <c r="CRU544" s="80"/>
      <c r="CRV544" s="81"/>
      <c r="CRW544" s="80"/>
      <c r="CRX544" s="81"/>
      <c r="CRY544" s="80"/>
      <c r="CRZ544" s="81"/>
      <c r="CSA544" s="80"/>
      <c r="CSB544" s="81"/>
      <c r="CSC544" s="80"/>
      <c r="CSD544" s="81"/>
      <c r="CSE544" s="80"/>
      <c r="CSF544" s="81"/>
      <c r="CSG544" s="80"/>
      <c r="CSH544" s="81"/>
      <c r="CSI544" s="80"/>
      <c r="CSJ544" s="81"/>
      <c r="CSK544" s="80"/>
      <c r="CSL544" s="81"/>
      <c r="CSM544" s="80"/>
      <c r="CSN544" s="81"/>
      <c r="CSO544" s="80"/>
      <c r="CSP544" s="81"/>
      <c r="CSQ544" s="80"/>
      <c r="CSR544" s="81"/>
      <c r="CSS544" s="80"/>
      <c r="CST544" s="81"/>
      <c r="CSU544" s="80"/>
      <c r="CSV544" s="81"/>
      <c r="CSW544" s="80"/>
      <c r="CSX544" s="81"/>
      <c r="CSY544" s="80"/>
      <c r="CSZ544" s="81"/>
      <c r="CTA544" s="80"/>
      <c r="CTB544" s="81"/>
      <c r="CTC544" s="80"/>
      <c r="CTD544" s="81"/>
      <c r="CTE544" s="80"/>
      <c r="CTF544" s="81"/>
      <c r="CTG544" s="80"/>
      <c r="CTH544" s="81"/>
      <c r="CTI544" s="80"/>
      <c r="CTJ544" s="81"/>
      <c r="CTK544" s="80"/>
      <c r="CTL544" s="81"/>
      <c r="CTM544" s="80"/>
      <c r="CTN544" s="81"/>
      <c r="CTO544" s="80"/>
      <c r="CTP544" s="81"/>
      <c r="CTQ544" s="80"/>
      <c r="CTR544" s="81"/>
      <c r="CTS544" s="80"/>
      <c r="CTT544" s="81"/>
      <c r="CTU544" s="80"/>
      <c r="CTV544" s="81"/>
      <c r="CTW544" s="80"/>
      <c r="CTX544" s="81"/>
      <c r="CTY544" s="80"/>
      <c r="CTZ544" s="81"/>
      <c r="CUA544" s="80"/>
      <c r="CUB544" s="81"/>
      <c r="CUC544" s="80"/>
      <c r="CUD544" s="81"/>
      <c r="CUE544" s="80"/>
      <c r="CUF544" s="81"/>
      <c r="CUG544" s="80"/>
      <c r="CUH544" s="81"/>
      <c r="CUI544" s="80"/>
      <c r="CUJ544" s="81"/>
      <c r="CUK544" s="80"/>
      <c r="CUL544" s="81"/>
      <c r="CUM544" s="80"/>
      <c r="CUN544" s="81"/>
      <c r="CUO544" s="80"/>
      <c r="CUP544" s="81"/>
      <c r="CUQ544" s="80"/>
      <c r="CUR544" s="81"/>
      <c r="CUS544" s="80"/>
      <c r="CUT544" s="81"/>
      <c r="CUU544" s="80"/>
      <c r="CUV544" s="81"/>
      <c r="CUW544" s="80"/>
      <c r="CUX544" s="81"/>
      <c r="CUY544" s="80"/>
      <c r="CUZ544" s="81"/>
      <c r="CVA544" s="80"/>
      <c r="CVB544" s="81"/>
      <c r="CVC544" s="80"/>
      <c r="CVD544" s="81"/>
      <c r="CVE544" s="80"/>
      <c r="CVF544" s="81"/>
      <c r="CVG544" s="80"/>
      <c r="CVH544" s="81"/>
      <c r="CVI544" s="80"/>
      <c r="CVJ544" s="81"/>
      <c r="CVK544" s="80"/>
      <c r="CVL544" s="81"/>
      <c r="CVM544" s="80"/>
      <c r="CVN544" s="81"/>
      <c r="CVO544" s="80"/>
      <c r="CVP544" s="81"/>
      <c r="CVQ544" s="80"/>
      <c r="CVR544" s="81"/>
      <c r="CVS544" s="80"/>
      <c r="CVT544" s="81"/>
      <c r="CVU544" s="80"/>
      <c r="CVV544" s="81"/>
      <c r="CVW544" s="80"/>
      <c r="CVX544" s="81"/>
      <c r="CVY544" s="80"/>
      <c r="CVZ544" s="81"/>
      <c r="CWA544" s="80"/>
      <c r="CWB544" s="81"/>
      <c r="CWC544" s="80"/>
      <c r="CWD544" s="81"/>
      <c r="CWE544" s="80"/>
      <c r="CWF544" s="81"/>
      <c r="CWG544" s="80"/>
      <c r="CWH544" s="81"/>
      <c r="CWI544" s="80"/>
      <c r="CWJ544" s="81"/>
      <c r="CWK544" s="80"/>
      <c r="CWL544" s="81"/>
      <c r="CWM544" s="80"/>
      <c r="CWN544" s="81"/>
      <c r="CWO544" s="80"/>
      <c r="CWP544" s="81"/>
      <c r="CWQ544" s="80"/>
      <c r="CWR544" s="81"/>
      <c r="CWS544" s="80"/>
      <c r="CWT544" s="81"/>
      <c r="CWU544" s="80"/>
      <c r="CWV544" s="81"/>
      <c r="CWW544" s="80"/>
      <c r="CWX544" s="81"/>
      <c r="CWY544" s="80"/>
      <c r="CWZ544" s="81"/>
      <c r="CXA544" s="80"/>
      <c r="CXB544" s="81"/>
      <c r="CXC544" s="80"/>
      <c r="CXD544" s="81"/>
      <c r="CXE544" s="80"/>
      <c r="CXF544" s="81"/>
      <c r="CXG544" s="80"/>
      <c r="CXH544" s="81"/>
      <c r="CXI544" s="80"/>
      <c r="CXJ544" s="81"/>
      <c r="CXK544" s="80"/>
      <c r="CXL544" s="81"/>
      <c r="CXM544" s="80"/>
      <c r="CXN544" s="81"/>
      <c r="CXO544" s="80"/>
      <c r="CXP544" s="81"/>
      <c r="CXQ544" s="80"/>
      <c r="CXR544" s="81"/>
      <c r="CXS544" s="80"/>
      <c r="CXT544" s="81"/>
      <c r="CXU544" s="80"/>
      <c r="CXV544" s="81"/>
      <c r="CXW544" s="80"/>
      <c r="CXX544" s="81"/>
      <c r="CXY544" s="80"/>
      <c r="CXZ544" s="81"/>
      <c r="CYA544" s="80"/>
      <c r="CYB544" s="81"/>
      <c r="CYC544" s="80"/>
      <c r="CYD544" s="81"/>
      <c r="CYE544" s="80"/>
      <c r="CYF544" s="81"/>
      <c r="CYG544" s="80"/>
      <c r="CYH544" s="81"/>
      <c r="CYI544" s="80"/>
      <c r="CYJ544" s="81"/>
      <c r="CYK544" s="80"/>
      <c r="CYL544" s="81"/>
      <c r="CYM544" s="80"/>
      <c r="CYN544" s="81"/>
      <c r="CYO544" s="80"/>
      <c r="CYP544" s="81"/>
      <c r="CYQ544" s="80"/>
      <c r="CYR544" s="81"/>
      <c r="CYS544" s="80"/>
      <c r="CYT544" s="81"/>
      <c r="CYU544" s="80"/>
      <c r="CYV544" s="81"/>
      <c r="CYW544" s="80"/>
      <c r="CYX544" s="81"/>
      <c r="CYY544" s="80"/>
      <c r="CYZ544" s="81"/>
      <c r="CZA544" s="80"/>
      <c r="CZB544" s="81"/>
      <c r="CZC544" s="80"/>
      <c r="CZD544" s="81"/>
      <c r="CZE544" s="80"/>
      <c r="CZF544" s="81"/>
      <c r="CZG544" s="80"/>
      <c r="CZH544" s="81"/>
      <c r="CZI544" s="80"/>
      <c r="CZJ544" s="81"/>
      <c r="CZK544" s="80"/>
      <c r="CZL544" s="81"/>
      <c r="CZM544" s="80"/>
      <c r="CZN544" s="81"/>
      <c r="CZO544" s="80"/>
      <c r="CZP544" s="81"/>
      <c r="CZQ544" s="80"/>
      <c r="CZR544" s="81"/>
      <c r="CZS544" s="80"/>
      <c r="CZT544" s="81"/>
      <c r="CZU544" s="80"/>
      <c r="CZV544" s="81"/>
      <c r="CZW544" s="80"/>
      <c r="CZX544" s="81"/>
      <c r="CZY544" s="80"/>
      <c r="CZZ544" s="81"/>
      <c r="DAA544" s="80"/>
      <c r="DAB544" s="81"/>
      <c r="DAC544" s="80"/>
      <c r="DAD544" s="81"/>
      <c r="DAE544" s="80"/>
      <c r="DAF544" s="81"/>
      <c r="DAG544" s="80"/>
      <c r="DAH544" s="81"/>
      <c r="DAI544" s="80"/>
      <c r="DAJ544" s="81"/>
      <c r="DAK544" s="80"/>
      <c r="DAL544" s="81"/>
      <c r="DAM544" s="80"/>
      <c r="DAN544" s="81"/>
      <c r="DAO544" s="80"/>
      <c r="DAP544" s="81"/>
      <c r="DAQ544" s="80"/>
      <c r="DAR544" s="81"/>
      <c r="DAS544" s="80"/>
      <c r="DAT544" s="81"/>
      <c r="DAU544" s="80"/>
      <c r="DAV544" s="81"/>
      <c r="DAW544" s="80"/>
      <c r="DAX544" s="81"/>
      <c r="DAY544" s="80"/>
      <c r="DAZ544" s="81"/>
      <c r="DBA544" s="80"/>
      <c r="DBB544" s="81"/>
      <c r="DBC544" s="80"/>
      <c r="DBD544" s="81"/>
      <c r="DBE544" s="80"/>
      <c r="DBF544" s="81"/>
      <c r="DBG544" s="80"/>
      <c r="DBH544" s="81"/>
      <c r="DBI544" s="80"/>
      <c r="DBJ544" s="81"/>
      <c r="DBK544" s="80"/>
      <c r="DBL544" s="81"/>
      <c r="DBM544" s="80"/>
      <c r="DBN544" s="81"/>
      <c r="DBO544" s="80"/>
      <c r="DBP544" s="81"/>
      <c r="DBQ544" s="80"/>
      <c r="DBR544" s="81"/>
      <c r="DBS544" s="80"/>
      <c r="DBT544" s="81"/>
      <c r="DBU544" s="80"/>
      <c r="DBV544" s="81"/>
      <c r="DBW544" s="80"/>
      <c r="DBX544" s="81"/>
      <c r="DBY544" s="80"/>
      <c r="DBZ544" s="81"/>
      <c r="DCA544" s="80"/>
      <c r="DCB544" s="81"/>
      <c r="DCC544" s="80"/>
      <c r="DCD544" s="81"/>
      <c r="DCE544" s="80"/>
      <c r="DCF544" s="81"/>
      <c r="DCG544" s="80"/>
      <c r="DCH544" s="81"/>
      <c r="DCI544" s="80"/>
      <c r="DCJ544" s="81"/>
      <c r="DCK544" s="80"/>
      <c r="DCL544" s="81"/>
      <c r="DCM544" s="80"/>
      <c r="DCN544" s="81"/>
      <c r="DCO544" s="80"/>
      <c r="DCP544" s="81"/>
      <c r="DCQ544" s="80"/>
      <c r="DCR544" s="81"/>
      <c r="DCS544" s="80"/>
      <c r="DCT544" s="81"/>
      <c r="DCU544" s="80"/>
      <c r="DCV544" s="81"/>
      <c r="DCW544" s="80"/>
      <c r="DCX544" s="81"/>
      <c r="DCY544" s="80"/>
      <c r="DCZ544" s="81"/>
      <c r="DDA544" s="80"/>
      <c r="DDB544" s="81"/>
      <c r="DDC544" s="80"/>
      <c r="DDD544" s="81"/>
      <c r="DDE544" s="80"/>
      <c r="DDF544" s="81"/>
      <c r="DDG544" s="80"/>
      <c r="DDH544" s="81"/>
      <c r="DDI544" s="80"/>
      <c r="DDJ544" s="81"/>
      <c r="DDK544" s="80"/>
      <c r="DDL544" s="81"/>
      <c r="DDM544" s="80"/>
      <c r="DDN544" s="81"/>
      <c r="DDO544" s="80"/>
      <c r="DDP544" s="81"/>
      <c r="DDQ544" s="80"/>
      <c r="DDR544" s="81"/>
      <c r="DDS544" s="80"/>
      <c r="DDT544" s="81"/>
      <c r="DDU544" s="80"/>
      <c r="DDV544" s="81"/>
      <c r="DDW544" s="80"/>
      <c r="DDX544" s="81"/>
      <c r="DDY544" s="80"/>
      <c r="DDZ544" s="81"/>
      <c r="DEA544" s="80"/>
      <c r="DEB544" s="81"/>
      <c r="DEC544" s="80"/>
      <c r="DED544" s="81"/>
      <c r="DEE544" s="80"/>
      <c r="DEF544" s="81"/>
      <c r="DEG544" s="80"/>
      <c r="DEH544" s="81"/>
      <c r="DEI544" s="80"/>
      <c r="DEJ544" s="81"/>
      <c r="DEK544" s="80"/>
      <c r="DEL544" s="81"/>
      <c r="DEM544" s="80"/>
      <c r="DEN544" s="81"/>
      <c r="DEO544" s="80"/>
      <c r="DEP544" s="81"/>
      <c r="DEQ544" s="80"/>
      <c r="DER544" s="81"/>
      <c r="DES544" s="80"/>
      <c r="DET544" s="81"/>
      <c r="DEU544" s="80"/>
      <c r="DEV544" s="81"/>
      <c r="DEW544" s="80"/>
      <c r="DEX544" s="81"/>
      <c r="DEY544" s="80"/>
      <c r="DEZ544" s="81"/>
      <c r="DFA544" s="80"/>
      <c r="DFB544" s="81"/>
      <c r="DFC544" s="80"/>
      <c r="DFD544" s="81"/>
      <c r="DFE544" s="80"/>
      <c r="DFF544" s="81"/>
      <c r="DFG544" s="80"/>
      <c r="DFH544" s="81"/>
      <c r="DFI544" s="80"/>
      <c r="DFJ544" s="81"/>
      <c r="DFK544" s="80"/>
      <c r="DFL544" s="81"/>
      <c r="DFM544" s="80"/>
      <c r="DFN544" s="81"/>
      <c r="DFO544" s="80"/>
      <c r="DFP544" s="81"/>
      <c r="DFQ544" s="80"/>
      <c r="DFR544" s="81"/>
      <c r="DFS544" s="80"/>
      <c r="DFT544" s="81"/>
      <c r="DFU544" s="80"/>
      <c r="DFV544" s="81"/>
      <c r="DFW544" s="80"/>
      <c r="DFX544" s="81"/>
      <c r="DFY544" s="80"/>
      <c r="DFZ544" s="81"/>
      <c r="DGA544" s="80"/>
      <c r="DGB544" s="81"/>
      <c r="DGC544" s="80"/>
      <c r="DGD544" s="81"/>
      <c r="DGE544" s="80"/>
      <c r="DGF544" s="81"/>
      <c r="DGG544" s="80"/>
      <c r="DGH544" s="81"/>
      <c r="DGI544" s="80"/>
      <c r="DGJ544" s="81"/>
      <c r="DGK544" s="80"/>
      <c r="DGL544" s="81"/>
      <c r="DGM544" s="80"/>
      <c r="DGN544" s="81"/>
      <c r="DGO544" s="80"/>
      <c r="DGP544" s="81"/>
      <c r="DGQ544" s="80"/>
      <c r="DGR544" s="81"/>
      <c r="DGS544" s="80"/>
      <c r="DGT544" s="81"/>
      <c r="DGU544" s="80"/>
      <c r="DGV544" s="81"/>
      <c r="DGW544" s="80"/>
      <c r="DGX544" s="81"/>
      <c r="DGY544" s="80"/>
      <c r="DGZ544" s="81"/>
      <c r="DHA544" s="80"/>
      <c r="DHB544" s="81"/>
      <c r="DHC544" s="80"/>
      <c r="DHD544" s="81"/>
      <c r="DHE544" s="80"/>
      <c r="DHF544" s="81"/>
      <c r="DHG544" s="80"/>
      <c r="DHH544" s="81"/>
      <c r="DHI544" s="80"/>
      <c r="DHJ544" s="81"/>
      <c r="DHK544" s="80"/>
      <c r="DHL544" s="81"/>
      <c r="DHM544" s="80"/>
      <c r="DHN544" s="81"/>
      <c r="DHO544" s="80"/>
      <c r="DHP544" s="81"/>
      <c r="DHQ544" s="80"/>
      <c r="DHR544" s="81"/>
      <c r="DHS544" s="80"/>
      <c r="DHT544" s="81"/>
      <c r="DHU544" s="80"/>
      <c r="DHV544" s="81"/>
      <c r="DHW544" s="80"/>
      <c r="DHX544" s="81"/>
      <c r="DHY544" s="80"/>
      <c r="DHZ544" s="81"/>
      <c r="DIA544" s="80"/>
      <c r="DIB544" s="81"/>
      <c r="DIC544" s="80"/>
      <c r="DID544" s="81"/>
      <c r="DIE544" s="80"/>
      <c r="DIF544" s="81"/>
      <c r="DIG544" s="80"/>
      <c r="DIH544" s="81"/>
      <c r="DII544" s="80"/>
      <c r="DIJ544" s="81"/>
      <c r="DIK544" s="80"/>
      <c r="DIL544" s="81"/>
      <c r="DIM544" s="80"/>
      <c r="DIN544" s="81"/>
      <c r="DIO544" s="80"/>
      <c r="DIP544" s="81"/>
      <c r="DIQ544" s="80"/>
      <c r="DIR544" s="81"/>
      <c r="DIS544" s="80"/>
      <c r="DIT544" s="81"/>
      <c r="DIU544" s="80"/>
      <c r="DIV544" s="81"/>
      <c r="DIW544" s="80"/>
      <c r="DIX544" s="81"/>
      <c r="DIY544" s="80"/>
      <c r="DIZ544" s="81"/>
      <c r="DJA544" s="80"/>
      <c r="DJB544" s="81"/>
      <c r="DJC544" s="80"/>
      <c r="DJD544" s="81"/>
      <c r="DJE544" s="80"/>
      <c r="DJF544" s="81"/>
      <c r="DJG544" s="80"/>
      <c r="DJH544" s="81"/>
      <c r="DJI544" s="80"/>
      <c r="DJJ544" s="81"/>
      <c r="DJK544" s="80"/>
      <c r="DJL544" s="81"/>
      <c r="DJM544" s="80"/>
      <c r="DJN544" s="81"/>
      <c r="DJO544" s="80"/>
      <c r="DJP544" s="81"/>
      <c r="DJQ544" s="80"/>
      <c r="DJR544" s="81"/>
      <c r="DJS544" s="80"/>
      <c r="DJT544" s="81"/>
      <c r="DJU544" s="80"/>
      <c r="DJV544" s="81"/>
      <c r="DJW544" s="80"/>
      <c r="DJX544" s="81"/>
      <c r="DJY544" s="80"/>
      <c r="DJZ544" s="81"/>
      <c r="DKA544" s="80"/>
      <c r="DKB544" s="81"/>
      <c r="DKC544" s="80"/>
      <c r="DKD544" s="81"/>
      <c r="DKE544" s="80"/>
      <c r="DKF544" s="81"/>
      <c r="DKG544" s="80"/>
      <c r="DKH544" s="81"/>
      <c r="DKI544" s="80"/>
      <c r="DKJ544" s="81"/>
      <c r="DKK544" s="80"/>
      <c r="DKL544" s="81"/>
      <c r="DKM544" s="80"/>
      <c r="DKN544" s="81"/>
      <c r="DKO544" s="80"/>
      <c r="DKP544" s="81"/>
      <c r="DKQ544" s="80"/>
      <c r="DKR544" s="81"/>
      <c r="DKS544" s="80"/>
      <c r="DKT544" s="81"/>
      <c r="DKU544" s="80"/>
      <c r="DKV544" s="81"/>
      <c r="DKW544" s="80"/>
      <c r="DKX544" s="81"/>
      <c r="DKY544" s="80"/>
      <c r="DKZ544" s="81"/>
      <c r="DLA544" s="80"/>
      <c r="DLB544" s="81"/>
      <c r="DLC544" s="80"/>
      <c r="DLD544" s="81"/>
      <c r="DLE544" s="80"/>
      <c r="DLF544" s="81"/>
      <c r="DLG544" s="80"/>
      <c r="DLH544" s="81"/>
      <c r="DLI544" s="80"/>
      <c r="DLJ544" s="81"/>
      <c r="DLK544" s="80"/>
      <c r="DLL544" s="81"/>
      <c r="DLM544" s="80"/>
      <c r="DLN544" s="81"/>
      <c r="DLO544" s="80"/>
      <c r="DLP544" s="81"/>
      <c r="DLQ544" s="80"/>
      <c r="DLR544" s="81"/>
      <c r="DLS544" s="80"/>
      <c r="DLT544" s="81"/>
      <c r="DLU544" s="80"/>
      <c r="DLV544" s="81"/>
      <c r="DLW544" s="80"/>
      <c r="DLX544" s="81"/>
      <c r="DLY544" s="80"/>
      <c r="DLZ544" s="81"/>
      <c r="DMA544" s="80"/>
      <c r="DMB544" s="81"/>
      <c r="DMC544" s="80"/>
      <c r="DMD544" s="81"/>
      <c r="DME544" s="80"/>
      <c r="DMF544" s="81"/>
      <c r="DMG544" s="80"/>
      <c r="DMH544" s="81"/>
      <c r="DMI544" s="80"/>
      <c r="DMJ544" s="81"/>
      <c r="DMK544" s="80"/>
      <c r="DML544" s="81"/>
      <c r="DMM544" s="80"/>
      <c r="DMN544" s="81"/>
      <c r="DMO544" s="80"/>
      <c r="DMP544" s="81"/>
      <c r="DMQ544" s="80"/>
      <c r="DMR544" s="81"/>
      <c r="DMS544" s="80"/>
      <c r="DMT544" s="81"/>
      <c r="DMU544" s="80"/>
      <c r="DMV544" s="81"/>
      <c r="DMW544" s="80"/>
      <c r="DMX544" s="81"/>
      <c r="DMY544" s="80"/>
      <c r="DMZ544" s="81"/>
      <c r="DNA544" s="80"/>
      <c r="DNB544" s="81"/>
      <c r="DNC544" s="80"/>
      <c r="DND544" s="81"/>
      <c r="DNE544" s="80"/>
      <c r="DNF544" s="81"/>
      <c r="DNG544" s="80"/>
      <c r="DNH544" s="81"/>
      <c r="DNI544" s="80"/>
      <c r="DNJ544" s="81"/>
      <c r="DNK544" s="80"/>
      <c r="DNL544" s="81"/>
      <c r="DNM544" s="80"/>
      <c r="DNN544" s="81"/>
      <c r="DNO544" s="80"/>
      <c r="DNP544" s="81"/>
      <c r="DNQ544" s="80"/>
      <c r="DNR544" s="81"/>
      <c r="DNS544" s="80"/>
      <c r="DNT544" s="81"/>
      <c r="DNU544" s="80"/>
      <c r="DNV544" s="81"/>
      <c r="DNW544" s="80"/>
      <c r="DNX544" s="81"/>
      <c r="DNY544" s="80"/>
      <c r="DNZ544" s="81"/>
      <c r="DOA544" s="80"/>
      <c r="DOB544" s="81"/>
      <c r="DOC544" s="80"/>
      <c r="DOD544" s="81"/>
      <c r="DOE544" s="80"/>
      <c r="DOF544" s="81"/>
      <c r="DOG544" s="80"/>
      <c r="DOH544" s="81"/>
      <c r="DOI544" s="80"/>
      <c r="DOJ544" s="81"/>
      <c r="DOK544" s="80"/>
      <c r="DOL544" s="81"/>
      <c r="DOM544" s="80"/>
      <c r="DON544" s="81"/>
      <c r="DOO544" s="80"/>
      <c r="DOP544" s="81"/>
      <c r="DOQ544" s="80"/>
      <c r="DOR544" s="81"/>
      <c r="DOS544" s="80"/>
      <c r="DOT544" s="81"/>
      <c r="DOU544" s="80"/>
      <c r="DOV544" s="81"/>
      <c r="DOW544" s="80"/>
      <c r="DOX544" s="81"/>
      <c r="DOY544" s="80"/>
      <c r="DOZ544" s="81"/>
      <c r="DPA544" s="80"/>
      <c r="DPB544" s="81"/>
      <c r="DPC544" s="80"/>
      <c r="DPD544" s="81"/>
      <c r="DPE544" s="80"/>
      <c r="DPF544" s="81"/>
      <c r="DPG544" s="80"/>
      <c r="DPH544" s="81"/>
      <c r="DPI544" s="80"/>
      <c r="DPJ544" s="81"/>
      <c r="DPK544" s="80"/>
      <c r="DPL544" s="81"/>
      <c r="DPM544" s="80"/>
      <c r="DPN544" s="81"/>
      <c r="DPO544" s="80"/>
      <c r="DPP544" s="81"/>
      <c r="DPQ544" s="80"/>
      <c r="DPR544" s="81"/>
      <c r="DPS544" s="80"/>
      <c r="DPT544" s="81"/>
      <c r="DPU544" s="80"/>
      <c r="DPV544" s="81"/>
      <c r="DPW544" s="80"/>
      <c r="DPX544" s="81"/>
      <c r="DPY544" s="80"/>
      <c r="DPZ544" s="81"/>
      <c r="DQA544" s="80"/>
      <c r="DQB544" s="81"/>
      <c r="DQC544" s="80"/>
      <c r="DQD544" s="81"/>
      <c r="DQE544" s="80"/>
      <c r="DQF544" s="81"/>
      <c r="DQG544" s="80"/>
      <c r="DQH544" s="81"/>
      <c r="DQI544" s="80"/>
      <c r="DQJ544" s="81"/>
      <c r="DQK544" s="80"/>
      <c r="DQL544" s="81"/>
      <c r="DQM544" s="80"/>
      <c r="DQN544" s="81"/>
      <c r="DQO544" s="80"/>
      <c r="DQP544" s="81"/>
      <c r="DQQ544" s="80"/>
      <c r="DQR544" s="81"/>
      <c r="DQS544" s="80"/>
      <c r="DQT544" s="81"/>
      <c r="DQU544" s="80"/>
      <c r="DQV544" s="81"/>
      <c r="DQW544" s="80"/>
      <c r="DQX544" s="81"/>
      <c r="DQY544" s="80"/>
      <c r="DQZ544" s="81"/>
      <c r="DRA544" s="80"/>
      <c r="DRB544" s="81"/>
      <c r="DRC544" s="80"/>
      <c r="DRD544" s="81"/>
      <c r="DRE544" s="80"/>
      <c r="DRF544" s="81"/>
      <c r="DRG544" s="80"/>
      <c r="DRH544" s="81"/>
      <c r="DRI544" s="80"/>
      <c r="DRJ544" s="81"/>
      <c r="DRK544" s="80"/>
      <c r="DRL544" s="81"/>
      <c r="DRM544" s="80"/>
      <c r="DRN544" s="81"/>
      <c r="DRO544" s="80"/>
      <c r="DRP544" s="81"/>
      <c r="DRQ544" s="80"/>
      <c r="DRR544" s="81"/>
      <c r="DRS544" s="80"/>
      <c r="DRT544" s="81"/>
      <c r="DRU544" s="80"/>
      <c r="DRV544" s="81"/>
      <c r="DRW544" s="80"/>
      <c r="DRX544" s="81"/>
      <c r="DRY544" s="80"/>
      <c r="DRZ544" s="81"/>
      <c r="DSA544" s="80"/>
      <c r="DSB544" s="81"/>
      <c r="DSC544" s="80"/>
      <c r="DSD544" s="81"/>
      <c r="DSE544" s="80"/>
      <c r="DSF544" s="81"/>
      <c r="DSG544" s="80"/>
      <c r="DSH544" s="81"/>
      <c r="DSI544" s="80"/>
      <c r="DSJ544" s="81"/>
      <c r="DSK544" s="80"/>
      <c r="DSL544" s="81"/>
      <c r="DSM544" s="80"/>
      <c r="DSN544" s="81"/>
      <c r="DSO544" s="80"/>
      <c r="DSP544" s="81"/>
      <c r="DSQ544" s="80"/>
      <c r="DSR544" s="81"/>
      <c r="DSS544" s="80"/>
      <c r="DST544" s="81"/>
      <c r="DSU544" s="80"/>
      <c r="DSV544" s="81"/>
      <c r="DSW544" s="80"/>
      <c r="DSX544" s="81"/>
      <c r="DSY544" s="80"/>
      <c r="DSZ544" s="81"/>
      <c r="DTA544" s="80"/>
      <c r="DTB544" s="81"/>
      <c r="DTC544" s="80"/>
      <c r="DTD544" s="81"/>
      <c r="DTE544" s="80"/>
      <c r="DTF544" s="81"/>
      <c r="DTG544" s="80"/>
      <c r="DTH544" s="81"/>
      <c r="DTI544" s="80"/>
      <c r="DTJ544" s="81"/>
      <c r="DTK544" s="80"/>
      <c r="DTL544" s="81"/>
      <c r="DTM544" s="80"/>
      <c r="DTN544" s="81"/>
      <c r="DTO544" s="80"/>
      <c r="DTP544" s="81"/>
      <c r="DTQ544" s="80"/>
      <c r="DTR544" s="81"/>
      <c r="DTS544" s="80"/>
      <c r="DTT544" s="81"/>
      <c r="DTU544" s="80"/>
      <c r="DTV544" s="81"/>
      <c r="DTW544" s="80"/>
      <c r="DTX544" s="81"/>
      <c r="DTY544" s="80"/>
      <c r="DTZ544" s="81"/>
      <c r="DUA544" s="80"/>
      <c r="DUB544" s="81"/>
      <c r="DUC544" s="80"/>
      <c r="DUD544" s="81"/>
      <c r="DUE544" s="80"/>
      <c r="DUF544" s="81"/>
      <c r="DUG544" s="80"/>
      <c r="DUH544" s="81"/>
      <c r="DUI544" s="80"/>
      <c r="DUJ544" s="81"/>
      <c r="DUK544" s="80"/>
      <c r="DUL544" s="81"/>
      <c r="DUM544" s="80"/>
      <c r="DUN544" s="81"/>
      <c r="DUO544" s="80"/>
      <c r="DUP544" s="81"/>
      <c r="DUQ544" s="80"/>
      <c r="DUR544" s="81"/>
      <c r="DUS544" s="80"/>
      <c r="DUT544" s="81"/>
      <c r="DUU544" s="80"/>
      <c r="DUV544" s="81"/>
      <c r="DUW544" s="80"/>
      <c r="DUX544" s="81"/>
      <c r="DUY544" s="80"/>
      <c r="DUZ544" s="81"/>
      <c r="DVA544" s="80"/>
      <c r="DVB544" s="81"/>
      <c r="DVC544" s="80"/>
      <c r="DVD544" s="81"/>
      <c r="DVE544" s="80"/>
      <c r="DVF544" s="81"/>
      <c r="DVG544" s="80"/>
      <c r="DVH544" s="81"/>
      <c r="DVI544" s="80"/>
      <c r="DVJ544" s="81"/>
      <c r="DVK544" s="80"/>
      <c r="DVL544" s="81"/>
      <c r="DVM544" s="80"/>
      <c r="DVN544" s="81"/>
      <c r="DVO544" s="80"/>
      <c r="DVP544" s="81"/>
      <c r="DVQ544" s="80"/>
      <c r="DVR544" s="81"/>
      <c r="DVS544" s="80"/>
      <c r="DVT544" s="81"/>
      <c r="DVU544" s="80"/>
      <c r="DVV544" s="81"/>
      <c r="DVW544" s="80"/>
      <c r="DVX544" s="81"/>
      <c r="DVY544" s="80"/>
      <c r="DVZ544" s="81"/>
      <c r="DWA544" s="80"/>
      <c r="DWB544" s="81"/>
      <c r="DWC544" s="80"/>
      <c r="DWD544" s="81"/>
      <c r="DWE544" s="80"/>
      <c r="DWF544" s="81"/>
      <c r="DWG544" s="80"/>
      <c r="DWH544" s="81"/>
      <c r="DWI544" s="80"/>
      <c r="DWJ544" s="81"/>
      <c r="DWK544" s="80"/>
      <c r="DWL544" s="81"/>
      <c r="DWM544" s="80"/>
      <c r="DWN544" s="81"/>
      <c r="DWO544" s="80"/>
      <c r="DWP544" s="81"/>
      <c r="DWQ544" s="80"/>
      <c r="DWR544" s="81"/>
      <c r="DWS544" s="80"/>
      <c r="DWT544" s="81"/>
      <c r="DWU544" s="80"/>
      <c r="DWV544" s="81"/>
      <c r="DWW544" s="80"/>
      <c r="DWX544" s="81"/>
      <c r="DWY544" s="80"/>
      <c r="DWZ544" s="81"/>
      <c r="DXA544" s="80"/>
      <c r="DXB544" s="81"/>
      <c r="DXC544" s="80"/>
      <c r="DXD544" s="81"/>
      <c r="DXE544" s="80"/>
      <c r="DXF544" s="81"/>
      <c r="DXG544" s="80"/>
      <c r="DXH544" s="81"/>
      <c r="DXI544" s="80"/>
      <c r="DXJ544" s="81"/>
      <c r="DXK544" s="80"/>
      <c r="DXL544" s="81"/>
      <c r="DXM544" s="80"/>
      <c r="DXN544" s="81"/>
      <c r="DXO544" s="80"/>
      <c r="DXP544" s="81"/>
      <c r="DXQ544" s="80"/>
      <c r="DXR544" s="81"/>
      <c r="DXS544" s="80"/>
      <c r="DXT544" s="81"/>
      <c r="DXU544" s="80"/>
      <c r="DXV544" s="81"/>
      <c r="DXW544" s="80"/>
      <c r="DXX544" s="81"/>
      <c r="DXY544" s="80"/>
      <c r="DXZ544" s="81"/>
      <c r="DYA544" s="80"/>
      <c r="DYB544" s="81"/>
      <c r="DYC544" s="80"/>
      <c r="DYD544" s="81"/>
      <c r="DYE544" s="80"/>
      <c r="DYF544" s="81"/>
      <c r="DYG544" s="80"/>
      <c r="DYH544" s="81"/>
      <c r="DYI544" s="80"/>
      <c r="DYJ544" s="81"/>
      <c r="DYK544" s="80"/>
      <c r="DYL544" s="81"/>
      <c r="DYM544" s="80"/>
      <c r="DYN544" s="81"/>
      <c r="DYO544" s="80"/>
      <c r="DYP544" s="81"/>
      <c r="DYQ544" s="80"/>
      <c r="DYR544" s="81"/>
      <c r="DYS544" s="80"/>
      <c r="DYT544" s="81"/>
      <c r="DYU544" s="80"/>
      <c r="DYV544" s="81"/>
      <c r="DYW544" s="80"/>
      <c r="DYX544" s="81"/>
      <c r="DYY544" s="80"/>
      <c r="DYZ544" s="81"/>
      <c r="DZA544" s="80"/>
      <c r="DZB544" s="81"/>
      <c r="DZC544" s="80"/>
      <c r="DZD544" s="81"/>
      <c r="DZE544" s="80"/>
      <c r="DZF544" s="81"/>
      <c r="DZG544" s="80"/>
      <c r="DZH544" s="81"/>
      <c r="DZI544" s="80"/>
      <c r="DZJ544" s="81"/>
      <c r="DZK544" s="80"/>
      <c r="DZL544" s="81"/>
      <c r="DZM544" s="80"/>
      <c r="DZN544" s="81"/>
      <c r="DZO544" s="80"/>
      <c r="DZP544" s="81"/>
      <c r="DZQ544" s="80"/>
      <c r="DZR544" s="81"/>
      <c r="DZS544" s="80"/>
      <c r="DZT544" s="81"/>
      <c r="DZU544" s="80"/>
      <c r="DZV544" s="81"/>
      <c r="DZW544" s="80"/>
      <c r="DZX544" s="81"/>
      <c r="DZY544" s="80"/>
      <c r="DZZ544" s="81"/>
      <c r="EAA544" s="80"/>
      <c r="EAB544" s="81"/>
      <c r="EAC544" s="80"/>
      <c r="EAD544" s="81"/>
      <c r="EAE544" s="80"/>
      <c r="EAF544" s="81"/>
      <c r="EAG544" s="80"/>
      <c r="EAH544" s="81"/>
      <c r="EAI544" s="80"/>
      <c r="EAJ544" s="81"/>
      <c r="EAK544" s="80"/>
      <c r="EAL544" s="81"/>
      <c r="EAM544" s="80"/>
      <c r="EAN544" s="81"/>
      <c r="EAO544" s="80"/>
      <c r="EAP544" s="81"/>
      <c r="EAQ544" s="80"/>
      <c r="EAR544" s="81"/>
      <c r="EAS544" s="80"/>
      <c r="EAT544" s="81"/>
      <c r="EAU544" s="80"/>
      <c r="EAV544" s="81"/>
      <c r="EAW544" s="80"/>
      <c r="EAX544" s="81"/>
      <c r="EAY544" s="80"/>
      <c r="EAZ544" s="81"/>
      <c r="EBA544" s="80"/>
      <c r="EBB544" s="81"/>
      <c r="EBC544" s="80"/>
      <c r="EBD544" s="81"/>
      <c r="EBE544" s="80"/>
      <c r="EBF544" s="81"/>
      <c r="EBG544" s="80"/>
      <c r="EBH544" s="81"/>
      <c r="EBI544" s="80"/>
      <c r="EBJ544" s="81"/>
      <c r="EBK544" s="80"/>
      <c r="EBL544" s="81"/>
      <c r="EBM544" s="80"/>
      <c r="EBN544" s="81"/>
      <c r="EBO544" s="80"/>
      <c r="EBP544" s="81"/>
      <c r="EBQ544" s="80"/>
      <c r="EBR544" s="81"/>
      <c r="EBS544" s="80"/>
      <c r="EBT544" s="81"/>
      <c r="EBU544" s="80"/>
      <c r="EBV544" s="81"/>
      <c r="EBW544" s="80"/>
      <c r="EBX544" s="81"/>
      <c r="EBY544" s="80"/>
      <c r="EBZ544" s="81"/>
      <c r="ECA544" s="80"/>
      <c r="ECB544" s="81"/>
      <c r="ECC544" s="80"/>
      <c r="ECD544" s="81"/>
      <c r="ECE544" s="80"/>
      <c r="ECF544" s="81"/>
      <c r="ECG544" s="80"/>
      <c r="ECH544" s="81"/>
      <c r="ECI544" s="80"/>
      <c r="ECJ544" s="81"/>
      <c r="ECK544" s="80"/>
      <c r="ECL544" s="81"/>
      <c r="ECM544" s="80"/>
      <c r="ECN544" s="81"/>
      <c r="ECO544" s="80"/>
      <c r="ECP544" s="81"/>
      <c r="ECQ544" s="80"/>
      <c r="ECR544" s="81"/>
      <c r="ECS544" s="80"/>
      <c r="ECT544" s="81"/>
      <c r="ECU544" s="80"/>
      <c r="ECV544" s="81"/>
      <c r="ECW544" s="80"/>
      <c r="ECX544" s="81"/>
      <c r="ECY544" s="80"/>
      <c r="ECZ544" s="81"/>
      <c r="EDA544" s="80"/>
      <c r="EDB544" s="81"/>
      <c r="EDC544" s="80"/>
      <c r="EDD544" s="81"/>
      <c r="EDE544" s="80"/>
      <c r="EDF544" s="81"/>
      <c r="EDG544" s="80"/>
      <c r="EDH544" s="81"/>
      <c r="EDI544" s="80"/>
      <c r="EDJ544" s="81"/>
      <c r="EDK544" s="80"/>
      <c r="EDL544" s="81"/>
      <c r="EDM544" s="80"/>
      <c r="EDN544" s="81"/>
      <c r="EDO544" s="80"/>
      <c r="EDP544" s="81"/>
      <c r="EDQ544" s="80"/>
      <c r="EDR544" s="81"/>
      <c r="EDS544" s="80"/>
      <c r="EDT544" s="81"/>
      <c r="EDU544" s="80"/>
      <c r="EDV544" s="81"/>
      <c r="EDW544" s="80"/>
      <c r="EDX544" s="81"/>
      <c r="EDY544" s="80"/>
      <c r="EDZ544" s="81"/>
      <c r="EEA544" s="80"/>
      <c r="EEB544" s="81"/>
      <c r="EEC544" s="80"/>
      <c r="EED544" s="81"/>
      <c r="EEE544" s="80"/>
      <c r="EEF544" s="81"/>
      <c r="EEG544" s="80"/>
      <c r="EEH544" s="81"/>
      <c r="EEI544" s="80"/>
      <c r="EEJ544" s="81"/>
      <c r="EEK544" s="80"/>
      <c r="EEL544" s="81"/>
      <c r="EEM544" s="80"/>
      <c r="EEN544" s="81"/>
      <c r="EEO544" s="80"/>
      <c r="EEP544" s="81"/>
      <c r="EEQ544" s="80"/>
      <c r="EER544" s="81"/>
      <c r="EES544" s="80"/>
      <c r="EET544" s="81"/>
      <c r="EEU544" s="80"/>
      <c r="EEV544" s="81"/>
      <c r="EEW544" s="80"/>
      <c r="EEX544" s="81"/>
      <c r="EEY544" s="80"/>
      <c r="EEZ544" s="81"/>
      <c r="EFA544" s="80"/>
      <c r="EFB544" s="81"/>
      <c r="EFC544" s="80"/>
      <c r="EFD544" s="81"/>
      <c r="EFE544" s="80"/>
      <c r="EFF544" s="81"/>
      <c r="EFG544" s="80"/>
      <c r="EFH544" s="81"/>
      <c r="EFI544" s="80"/>
      <c r="EFJ544" s="81"/>
      <c r="EFK544" s="80"/>
      <c r="EFL544" s="81"/>
      <c r="EFM544" s="80"/>
      <c r="EFN544" s="81"/>
      <c r="EFO544" s="80"/>
      <c r="EFP544" s="81"/>
      <c r="EFQ544" s="80"/>
      <c r="EFR544" s="81"/>
      <c r="EFS544" s="80"/>
      <c r="EFT544" s="81"/>
      <c r="EFU544" s="80"/>
      <c r="EFV544" s="81"/>
      <c r="EFW544" s="80"/>
      <c r="EFX544" s="81"/>
      <c r="EFY544" s="80"/>
      <c r="EFZ544" s="81"/>
      <c r="EGA544" s="80"/>
      <c r="EGB544" s="81"/>
      <c r="EGC544" s="80"/>
      <c r="EGD544" s="81"/>
      <c r="EGE544" s="80"/>
      <c r="EGF544" s="81"/>
      <c r="EGG544" s="80"/>
      <c r="EGH544" s="81"/>
      <c r="EGI544" s="80"/>
      <c r="EGJ544" s="81"/>
      <c r="EGK544" s="80"/>
      <c r="EGL544" s="81"/>
      <c r="EGM544" s="80"/>
      <c r="EGN544" s="81"/>
      <c r="EGO544" s="80"/>
      <c r="EGP544" s="81"/>
      <c r="EGQ544" s="80"/>
      <c r="EGR544" s="81"/>
      <c r="EGS544" s="80"/>
      <c r="EGT544" s="81"/>
      <c r="EGU544" s="80"/>
      <c r="EGV544" s="81"/>
      <c r="EGW544" s="80"/>
      <c r="EGX544" s="81"/>
      <c r="EGY544" s="80"/>
      <c r="EGZ544" s="81"/>
      <c r="EHA544" s="80"/>
      <c r="EHB544" s="81"/>
      <c r="EHC544" s="80"/>
      <c r="EHD544" s="81"/>
      <c r="EHE544" s="80"/>
      <c r="EHF544" s="81"/>
      <c r="EHG544" s="80"/>
      <c r="EHH544" s="81"/>
      <c r="EHI544" s="80"/>
      <c r="EHJ544" s="81"/>
      <c r="EHK544" s="80"/>
      <c r="EHL544" s="81"/>
      <c r="EHM544" s="80"/>
      <c r="EHN544" s="81"/>
      <c r="EHO544" s="80"/>
      <c r="EHP544" s="81"/>
      <c r="EHQ544" s="80"/>
      <c r="EHR544" s="81"/>
      <c r="EHS544" s="80"/>
      <c r="EHT544" s="81"/>
      <c r="EHU544" s="80"/>
      <c r="EHV544" s="81"/>
      <c r="EHW544" s="80"/>
      <c r="EHX544" s="81"/>
      <c r="EHY544" s="80"/>
      <c r="EHZ544" s="81"/>
      <c r="EIA544" s="80"/>
      <c r="EIB544" s="81"/>
      <c r="EIC544" s="80"/>
      <c r="EID544" s="81"/>
      <c r="EIE544" s="80"/>
      <c r="EIF544" s="81"/>
      <c r="EIG544" s="80"/>
      <c r="EIH544" s="81"/>
      <c r="EII544" s="80"/>
      <c r="EIJ544" s="81"/>
      <c r="EIK544" s="80"/>
      <c r="EIL544" s="81"/>
      <c r="EIM544" s="80"/>
      <c r="EIN544" s="81"/>
      <c r="EIO544" s="80"/>
      <c r="EIP544" s="81"/>
      <c r="EIQ544" s="80"/>
      <c r="EIR544" s="81"/>
      <c r="EIS544" s="80"/>
      <c r="EIT544" s="81"/>
      <c r="EIU544" s="80"/>
      <c r="EIV544" s="81"/>
      <c r="EIW544" s="80"/>
      <c r="EIX544" s="81"/>
      <c r="EIY544" s="80"/>
      <c r="EIZ544" s="81"/>
      <c r="EJA544" s="80"/>
      <c r="EJB544" s="81"/>
      <c r="EJC544" s="80"/>
      <c r="EJD544" s="81"/>
      <c r="EJE544" s="80"/>
      <c r="EJF544" s="81"/>
      <c r="EJG544" s="80"/>
      <c r="EJH544" s="81"/>
      <c r="EJI544" s="80"/>
      <c r="EJJ544" s="81"/>
      <c r="EJK544" s="80"/>
      <c r="EJL544" s="81"/>
      <c r="EJM544" s="80"/>
      <c r="EJN544" s="81"/>
      <c r="EJO544" s="80"/>
      <c r="EJP544" s="81"/>
      <c r="EJQ544" s="80"/>
      <c r="EJR544" s="81"/>
      <c r="EJS544" s="80"/>
      <c r="EJT544" s="81"/>
      <c r="EJU544" s="80"/>
      <c r="EJV544" s="81"/>
      <c r="EJW544" s="80"/>
      <c r="EJX544" s="81"/>
      <c r="EJY544" s="80"/>
      <c r="EJZ544" s="81"/>
      <c r="EKA544" s="80"/>
      <c r="EKB544" s="81"/>
      <c r="EKC544" s="80"/>
      <c r="EKD544" s="81"/>
      <c r="EKE544" s="80"/>
      <c r="EKF544" s="81"/>
      <c r="EKG544" s="80"/>
      <c r="EKH544" s="81"/>
      <c r="EKI544" s="80"/>
      <c r="EKJ544" s="81"/>
      <c r="EKK544" s="80"/>
      <c r="EKL544" s="81"/>
      <c r="EKM544" s="80"/>
      <c r="EKN544" s="81"/>
      <c r="EKO544" s="80"/>
      <c r="EKP544" s="81"/>
      <c r="EKQ544" s="80"/>
      <c r="EKR544" s="81"/>
      <c r="EKS544" s="80"/>
      <c r="EKT544" s="81"/>
      <c r="EKU544" s="80"/>
      <c r="EKV544" s="81"/>
      <c r="EKW544" s="80"/>
      <c r="EKX544" s="81"/>
      <c r="EKY544" s="80"/>
      <c r="EKZ544" s="81"/>
      <c r="ELA544" s="80"/>
      <c r="ELB544" s="81"/>
      <c r="ELC544" s="80"/>
      <c r="ELD544" s="81"/>
      <c r="ELE544" s="80"/>
      <c r="ELF544" s="81"/>
      <c r="ELG544" s="80"/>
      <c r="ELH544" s="81"/>
      <c r="ELI544" s="80"/>
      <c r="ELJ544" s="81"/>
      <c r="ELK544" s="80"/>
      <c r="ELL544" s="81"/>
      <c r="ELM544" s="80"/>
      <c r="ELN544" s="81"/>
      <c r="ELO544" s="80"/>
      <c r="ELP544" s="81"/>
      <c r="ELQ544" s="80"/>
      <c r="ELR544" s="81"/>
      <c r="ELS544" s="80"/>
      <c r="ELT544" s="81"/>
      <c r="ELU544" s="80"/>
      <c r="ELV544" s="81"/>
      <c r="ELW544" s="80"/>
      <c r="ELX544" s="81"/>
      <c r="ELY544" s="80"/>
      <c r="ELZ544" s="81"/>
      <c r="EMA544" s="80"/>
      <c r="EMB544" s="81"/>
      <c r="EMC544" s="80"/>
      <c r="EMD544" s="81"/>
      <c r="EME544" s="80"/>
      <c r="EMF544" s="81"/>
      <c r="EMG544" s="80"/>
      <c r="EMH544" s="81"/>
      <c r="EMI544" s="80"/>
      <c r="EMJ544" s="81"/>
      <c r="EMK544" s="80"/>
      <c r="EML544" s="81"/>
      <c r="EMM544" s="80"/>
      <c r="EMN544" s="81"/>
      <c r="EMO544" s="80"/>
      <c r="EMP544" s="81"/>
      <c r="EMQ544" s="80"/>
      <c r="EMR544" s="81"/>
      <c r="EMS544" s="80"/>
      <c r="EMT544" s="81"/>
      <c r="EMU544" s="80"/>
      <c r="EMV544" s="81"/>
      <c r="EMW544" s="80"/>
      <c r="EMX544" s="81"/>
      <c r="EMY544" s="80"/>
      <c r="EMZ544" s="81"/>
      <c r="ENA544" s="80"/>
      <c r="ENB544" s="81"/>
      <c r="ENC544" s="80"/>
      <c r="END544" s="81"/>
      <c r="ENE544" s="80"/>
      <c r="ENF544" s="81"/>
      <c r="ENG544" s="80"/>
      <c r="ENH544" s="81"/>
      <c r="ENI544" s="80"/>
      <c r="ENJ544" s="81"/>
      <c r="ENK544" s="80"/>
      <c r="ENL544" s="81"/>
      <c r="ENM544" s="80"/>
      <c r="ENN544" s="81"/>
      <c r="ENO544" s="80"/>
      <c r="ENP544" s="81"/>
      <c r="ENQ544" s="80"/>
      <c r="ENR544" s="81"/>
      <c r="ENS544" s="80"/>
      <c r="ENT544" s="81"/>
      <c r="ENU544" s="80"/>
      <c r="ENV544" s="81"/>
      <c r="ENW544" s="80"/>
      <c r="ENX544" s="81"/>
      <c r="ENY544" s="80"/>
      <c r="ENZ544" s="81"/>
      <c r="EOA544" s="80"/>
      <c r="EOB544" s="81"/>
      <c r="EOC544" s="80"/>
      <c r="EOD544" s="81"/>
      <c r="EOE544" s="80"/>
      <c r="EOF544" s="81"/>
      <c r="EOG544" s="80"/>
      <c r="EOH544" s="81"/>
      <c r="EOI544" s="80"/>
      <c r="EOJ544" s="81"/>
      <c r="EOK544" s="80"/>
      <c r="EOL544" s="81"/>
      <c r="EOM544" s="80"/>
      <c r="EON544" s="81"/>
      <c r="EOO544" s="80"/>
      <c r="EOP544" s="81"/>
      <c r="EOQ544" s="80"/>
      <c r="EOR544" s="81"/>
      <c r="EOS544" s="80"/>
      <c r="EOT544" s="81"/>
      <c r="EOU544" s="80"/>
      <c r="EOV544" s="81"/>
      <c r="EOW544" s="80"/>
      <c r="EOX544" s="81"/>
      <c r="EOY544" s="80"/>
      <c r="EOZ544" s="81"/>
      <c r="EPA544" s="80"/>
      <c r="EPB544" s="81"/>
      <c r="EPC544" s="80"/>
      <c r="EPD544" s="81"/>
      <c r="EPE544" s="80"/>
      <c r="EPF544" s="81"/>
      <c r="EPG544" s="80"/>
      <c r="EPH544" s="81"/>
      <c r="EPI544" s="80"/>
      <c r="EPJ544" s="81"/>
      <c r="EPK544" s="80"/>
      <c r="EPL544" s="81"/>
      <c r="EPM544" s="80"/>
      <c r="EPN544" s="81"/>
      <c r="EPO544" s="80"/>
      <c r="EPP544" s="81"/>
      <c r="EPQ544" s="80"/>
      <c r="EPR544" s="81"/>
      <c r="EPS544" s="80"/>
      <c r="EPT544" s="81"/>
      <c r="EPU544" s="80"/>
      <c r="EPV544" s="81"/>
      <c r="EPW544" s="80"/>
      <c r="EPX544" s="81"/>
      <c r="EPY544" s="80"/>
      <c r="EPZ544" s="81"/>
      <c r="EQA544" s="80"/>
      <c r="EQB544" s="81"/>
      <c r="EQC544" s="80"/>
      <c r="EQD544" s="81"/>
      <c r="EQE544" s="80"/>
      <c r="EQF544" s="81"/>
      <c r="EQG544" s="80"/>
      <c r="EQH544" s="81"/>
      <c r="EQI544" s="80"/>
      <c r="EQJ544" s="81"/>
      <c r="EQK544" s="80"/>
      <c r="EQL544" s="81"/>
      <c r="EQM544" s="80"/>
      <c r="EQN544" s="81"/>
      <c r="EQO544" s="80"/>
      <c r="EQP544" s="81"/>
      <c r="EQQ544" s="80"/>
      <c r="EQR544" s="81"/>
      <c r="EQS544" s="80"/>
      <c r="EQT544" s="81"/>
      <c r="EQU544" s="80"/>
      <c r="EQV544" s="81"/>
      <c r="EQW544" s="80"/>
      <c r="EQX544" s="81"/>
      <c r="EQY544" s="80"/>
      <c r="EQZ544" s="81"/>
      <c r="ERA544" s="80"/>
      <c r="ERB544" s="81"/>
      <c r="ERC544" s="80"/>
      <c r="ERD544" s="81"/>
      <c r="ERE544" s="80"/>
      <c r="ERF544" s="81"/>
      <c r="ERG544" s="80"/>
      <c r="ERH544" s="81"/>
      <c r="ERI544" s="80"/>
      <c r="ERJ544" s="81"/>
      <c r="ERK544" s="80"/>
      <c r="ERL544" s="81"/>
      <c r="ERM544" s="80"/>
      <c r="ERN544" s="81"/>
      <c r="ERO544" s="80"/>
      <c r="ERP544" s="81"/>
      <c r="ERQ544" s="80"/>
      <c r="ERR544" s="81"/>
      <c r="ERS544" s="80"/>
      <c r="ERT544" s="81"/>
      <c r="ERU544" s="80"/>
      <c r="ERV544" s="81"/>
      <c r="ERW544" s="80"/>
      <c r="ERX544" s="81"/>
      <c r="ERY544" s="80"/>
      <c r="ERZ544" s="81"/>
      <c r="ESA544" s="80"/>
      <c r="ESB544" s="81"/>
      <c r="ESC544" s="80"/>
      <c r="ESD544" s="81"/>
      <c r="ESE544" s="80"/>
      <c r="ESF544" s="81"/>
      <c r="ESG544" s="80"/>
      <c r="ESH544" s="81"/>
      <c r="ESI544" s="80"/>
      <c r="ESJ544" s="81"/>
      <c r="ESK544" s="80"/>
      <c r="ESL544" s="81"/>
      <c r="ESM544" s="80"/>
      <c r="ESN544" s="81"/>
      <c r="ESO544" s="80"/>
      <c r="ESP544" s="81"/>
      <c r="ESQ544" s="80"/>
      <c r="ESR544" s="81"/>
      <c r="ESS544" s="80"/>
      <c r="EST544" s="81"/>
      <c r="ESU544" s="80"/>
      <c r="ESV544" s="81"/>
      <c r="ESW544" s="80"/>
      <c r="ESX544" s="81"/>
      <c r="ESY544" s="80"/>
      <c r="ESZ544" s="81"/>
      <c r="ETA544" s="80"/>
      <c r="ETB544" s="81"/>
      <c r="ETC544" s="80"/>
      <c r="ETD544" s="81"/>
      <c r="ETE544" s="80"/>
      <c r="ETF544" s="81"/>
      <c r="ETG544" s="80"/>
      <c r="ETH544" s="81"/>
      <c r="ETI544" s="80"/>
      <c r="ETJ544" s="81"/>
      <c r="ETK544" s="80"/>
      <c r="ETL544" s="81"/>
      <c r="ETM544" s="80"/>
      <c r="ETN544" s="81"/>
      <c r="ETO544" s="80"/>
      <c r="ETP544" s="81"/>
      <c r="ETQ544" s="80"/>
      <c r="ETR544" s="81"/>
      <c r="ETS544" s="80"/>
      <c r="ETT544" s="81"/>
      <c r="ETU544" s="80"/>
      <c r="ETV544" s="81"/>
      <c r="ETW544" s="80"/>
      <c r="ETX544" s="81"/>
      <c r="ETY544" s="80"/>
      <c r="ETZ544" s="81"/>
      <c r="EUA544" s="80"/>
      <c r="EUB544" s="81"/>
      <c r="EUC544" s="80"/>
      <c r="EUD544" s="81"/>
      <c r="EUE544" s="80"/>
      <c r="EUF544" s="81"/>
      <c r="EUG544" s="80"/>
      <c r="EUH544" s="81"/>
      <c r="EUI544" s="80"/>
      <c r="EUJ544" s="81"/>
      <c r="EUK544" s="80"/>
      <c r="EUL544" s="81"/>
      <c r="EUM544" s="80"/>
      <c r="EUN544" s="81"/>
      <c r="EUO544" s="80"/>
      <c r="EUP544" s="81"/>
      <c r="EUQ544" s="80"/>
      <c r="EUR544" s="81"/>
      <c r="EUS544" s="80"/>
      <c r="EUT544" s="81"/>
      <c r="EUU544" s="80"/>
      <c r="EUV544" s="81"/>
      <c r="EUW544" s="80"/>
      <c r="EUX544" s="81"/>
      <c r="EUY544" s="80"/>
      <c r="EUZ544" s="81"/>
      <c r="EVA544" s="80"/>
      <c r="EVB544" s="81"/>
      <c r="EVC544" s="80"/>
      <c r="EVD544" s="81"/>
      <c r="EVE544" s="80"/>
      <c r="EVF544" s="81"/>
      <c r="EVG544" s="80"/>
      <c r="EVH544" s="81"/>
      <c r="EVI544" s="80"/>
      <c r="EVJ544" s="81"/>
      <c r="EVK544" s="80"/>
      <c r="EVL544" s="81"/>
      <c r="EVM544" s="80"/>
      <c r="EVN544" s="81"/>
      <c r="EVO544" s="80"/>
      <c r="EVP544" s="81"/>
      <c r="EVQ544" s="80"/>
      <c r="EVR544" s="81"/>
      <c r="EVS544" s="80"/>
      <c r="EVT544" s="81"/>
      <c r="EVU544" s="80"/>
      <c r="EVV544" s="81"/>
      <c r="EVW544" s="80"/>
      <c r="EVX544" s="81"/>
      <c r="EVY544" s="80"/>
      <c r="EVZ544" s="81"/>
      <c r="EWA544" s="80"/>
      <c r="EWB544" s="81"/>
      <c r="EWC544" s="80"/>
      <c r="EWD544" s="81"/>
      <c r="EWE544" s="80"/>
      <c r="EWF544" s="81"/>
      <c r="EWG544" s="80"/>
      <c r="EWH544" s="81"/>
      <c r="EWI544" s="80"/>
      <c r="EWJ544" s="81"/>
      <c r="EWK544" s="80"/>
      <c r="EWL544" s="81"/>
      <c r="EWM544" s="80"/>
      <c r="EWN544" s="81"/>
      <c r="EWO544" s="80"/>
      <c r="EWP544" s="81"/>
      <c r="EWQ544" s="80"/>
      <c r="EWR544" s="81"/>
      <c r="EWS544" s="80"/>
      <c r="EWT544" s="81"/>
      <c r="EWU544" s="80"/>
      <c r="EWV544" s="81"/>
      <c r="EWW544" s="80"/>
      <c r="EWX544" s="81"/>
      <c r="EWY544" s="80"/>
      <c r="EWZ544" s="81"/>
      <c r="EXA544" s="80"/>
      <c r="EXB544" s="81"/>
      <c r="EXC544" s="80"/>
      <c r="EXD544" s="81"/>
      <c r="EXE544" s="80"/>
      <c r="EXF544" s="81"/>
      <c r="EXG544" s="80"/>
      <c r="EXH544" s="81"/>
      <c r="EXI544" s="80"/>
      <c r="EXJ544" s="81"/>
      <c r="EXK544" s="80"/>
      <c r="EXL544" s="81"/>
      <c r="EXM544" s="80"/>
      <c r="EXN544" s="81"/>
      <c r="EXO544" s="80"/>
      <c r="EXP544" s="81"/>
      <c r="EXQ544" s="80"/>
      <c r="EXR544" s="81"/>
      <c r="EXS544" s="80"/>
      <c r="EXT544" s="81"/>
      <c r="EXU544" s="80"/>
      <c r="EXV544" s="81"/>
      <c r="EXW544" s="80"/>
      <c r="EXX544" s="81"/>
      <c r="EXY544" s="80"/>
      <c r="EXZ544" s="81"/>
      <c r="EYA544" s="80"/>
      <c r="EYB544" s="81"/>
      <c r="EYC544" s="80"/>
      <c r="EYD544" s="81"/>
      <c r="EYE544" s="80"/>
      <c r="EYF544" s="81"/>
      <c r="EYG544" s="80"/>
      <c r="EYH544" s="81"/>
      <c r="EYI544" s="80"/>
      <c r="EYJ544" s="81"/>
      <c r="EYK544" s="80"/>
      <c r="EYL544" s="81"/>
      <c r="EYM544" s="80"/>
      <c r="EYN544" s="81"/>
      <c r="EYO544" s="80"/>
      <c r="EYP544" s="81"/>
      <c r="EYQ544" s="80"/>
      <c r="EYR544" s="81"/>
      <c r="EYS544" s="80"/>
      <c r="EYT544" s="81"/>
      <c r="EYU544" s="80"/>
      <c r="EYV544" s="81"/>
      <c r="EYW544" s="80"/>
      <c r="EYX544" s="81"/>
      <c r="EYY544" s="80"/>
      <c r="EYZ544" s="81"/>
      <c r="EZA544" s="80"/>
      <c r="EZB544" s="81"/>
      <c r="EZC544" s="80"/>
      <c r="EZD544" s="81"/>
      <c r="EZE544" s="80"/>
      <c r="EZF544" s="81"/>
      <c r="EZG544" s="80"/>
      <c r="EZH544" s="81"/>
      <c r="EZI544" s="80"/>
      <c r="EZJ544" s="81"/>
      <c r="EZK544" s="80"/>
      <c r="EZL544" s="81"/>
      <c r="EZM544" s="80"/>
      <c r="EZN544" s="81"/>
      <c r="EZO544" s="80"/>
      <c r="EZP544" s="81"/>
      <c r="EZQ544" s="80"/>
      <c r="EZR544" s="81"/>
      <c r="EZS544" s="80"/>
      <c r="EZT544" s="81"/>
      <c r="EZU544" s="80"/>
      <c r="EZV544" s="81"/>
      <c r="EZW544" s="80"/>
      <c r="EZX544" s="81"/>
      <c r="EZY544" s="80"/>
      <c r="EZZ544" s="81"/>
      <c r="FAA544" s="80"/>
      <c r="FAB544" s="81"/>
      <c r="FAC544" s="80"/>
      <c r="FAD544" s="81"/>
      <c r="FAE544" s="80"/>
      <c r="FAF544" s="81"/>
      <c r="FAG544" s="80"/>
      <c r="FAH544" s="81"/>
      <c r="FAI544" s="80"/>
      <c r="FAJ544" s="81"/>
      <c r="FAK544" s="80"/>
      <c r="FAL544" s="81"/>
      <c r="FAM544" s="80"/>
      <c r="FAN544" s="81"/>
      <c r="FAO544" s="80"/>
      <c r="FAP544" s="81"/>
      <c r="FAQ544" s="80"/>
      <c r="FAR544" s="81"/>
      <c r="FAS544" s="80"/>
      <c r="FAT544" s="81"/>
      <c r="FAU544" s="80"/>
      <c r="FAV544" s="81"/>
      <c r="FAW544" s="80"/>
      <c r="FAX544" s="81"/>
      <c r="FAY544" s="80"/>
      <c r="FAZ544" s="81"/>
      <c r="FBA544" s="80"/>
      <c r="FBB544" s="81"/>
      <c r="FBC544" s="80"/>
      <c r="FBD544" s="81"/>
      <c r="FBE544" s="80"/>
      <c r="FBF544" s="81"/>
      <c r="FBG544" s="80"/>
      <c r="FBH544" s="81"/>
      <c r="FBI544" s="80"/>
      <c r="FBJ544" s="81"/>
      <c r="FBK544" s="80"/>
      <c r="FBL544" s="81"/>
      <c r="FBM544" s="80"/>
      <c r="FBN544" s="81"/>
      <c r="FBO544" s="80"/>
      <c r="FBP544" s="81"/>
      <c r="FBQ544" s="80"/>
      <c r="FBR544" s="81"/>
      <c r="FBS544" s="80"/>
      <c r="FBT544" s="81"/>
      <c r="FBU544" s="80"/>
      <c r="FBV544" s="81"/>
      <c r="FBW544" s="80"/>
      <c r="FBX544" s="81"/>
      <c r="FBY544" s="80"/>
      <c r="FBZ544" s="81"/>
      <c r="FCA544" s="80"/>
      <c r="FCB544" s="81"/>
      <c r="FCC544" s="80"/>
      <c r="FCD544" s="81"/>
      <c r="FCE544" s="80"/>
      <c r="FCF544" s="81"/>
      <c r="FCG544" s="80"/>
      <c r="FCH544" s="81"/>
      <c r="FCI544" s="80"/>
      <c r="FCJ544" s="81"/>
      <c r="FCK544" s="80"/>
      <c r="FCL544" s="81"/>
      <c r="FCM544" s="80"/>
      <c r="FCN544" s="81"/>
      <c r="FCO544" s="80"/>
      <c r="FCP544" s="81"/>
      <c r="FCQ544" s="80"/>
      <c r="FCR544" s="81"/>
      <c r="FCS544" s="80"/>
      <c r="FCT544" s="81"/>
      <c r="FCU544" s="80"/>
      <c r="FCV544" s="81"/>
      <c r="FCW544" s="80"/>
      <c r="FCX544" s="81"/>
      <c r="FCY544" s="80"/>
      <c r="FCZ544" s="81"/>
      <c r="FDA544" s="80"/>
      <c r="FDB544" s="81"/>
      <c r="FDC544" s="80"/>
      <c r="FDD544" s="81"/>
      <c r="FDE544" s="80"/>
      <c r="FDF544" s="81"/>
      <c r="FDG544" s="80"/>
      <c r="FDH544" s="81"/>
      <c r="FDI544" s="80"/>
      <c r="FDJ544" s="81"/>
      <c r="FDK544" s="80"/>
      <c r="FDL544" s="81"/>
      <c r="FDM544" s="80"/>
      <c r="FDN544" s="81"/>
      <c r="FDO544" s="80"/>
      <c r="FDP544" s="81"/>
      <c r="FDQ544" s="80"/>
      <c r="FDR544" s="81"/>
      <c r="FDS544" s="80"/>
      <c r="FDT544" s="81"/>
      <c r="FDU544" s="80"/>
      <c r="FDV544" s="81"/>
      <c r="FDW544" s="80"/>
      <c r="FDX544" s="81"/>
      <c r="FDY544" s="80"/>
      <c r="FDZ544" s="81"/>
      <c r="FEA544" s="80"/>
      <c r="FEB544" s="81"/>
      <c r="FEC544" s="80"/>
      <c r="FED544" s="81"/>
      <c r="FEE544" s="80"/>
      <c r="FEF544" s="81"/>
      <c r="FEG544" s="80"/>
      <c r="FEH544" s="81"/>
      <c r="FEI544" s="80"/>
      <c r="FEJ544" s="81"/>
      <c r="FEK544" s="80"/>
      <c r="FEL544" s="81"/>
      <c r="FEM544" s="80"/>
      <c r="FEN544" s="81"/>
      <c r="FEO544" s="80"/>
      <c r="FEP544" s="81"/>
      <c r="FEQ544" s="80"/>
      <c r="FER544" s="81"/>
      <c r="FES544" s="80"/>
      <c r="FET544" s="81"/>
      <c r="FEU544" s="80"/>
      <c r="FEV544" s="81"/>
      <c r="FEW544" s="80"/>
      <c r="FEX544" s="81"/>
      <c r="FEY544" s="80"/>
      <c r="FEZ544" s="81"/>
      <c r="FFA544" s="80"/>
      <c r="FFB544" s="81"/>
      <c r="FFC544" s="80"/>
      <c r="FFD544" s="81"/>
      <c r="FFE544" s="80"/>
      <c r="FFF544" s="81"/>
      <c r="FFG544" s="80"/>
      <c r="FFH544" s="81"/>
      <c r="FFI544" s="80"/>
      <c r="FFJ544" s="81"/>
      <c r="FFK544" s="80"/>
      <c r="FFL544" s="81"/>
      <c r="FFM544" s="80"/>
      <c r="FFN544" s="81"/>
      <c r="FFO544" s="80"/>
      <c r="FFP544" s="81"/>
      <c r="FFQ544" s="80"/>
      <c r="FFR544" s="81"/>
      <c r="FFS544" s="80"/>
      <c r="FFT544" s="81"/>
      <c r="FFU544" s="80"/>
      <c r="FFV544" s="81"/>
      <c r="FFW544" s="80"/>
      <c r="FFX544" s="81"/>
      <c r="FFY544" s="80"/>
      <c r="FFZ544" s="81"/>
      <c r="FGA544" s="80"/>
      <c r="FGB544" s="81"/>
      <c r="FGC544" s="80"/>
      <c r="FGD544" s="81"/>
      <c r="FGE544" s="80"/>
      <c r="FGF544" s="81"/>
      <c r="FGG544" s="80"/>
      <c r="FGH544" s="81"/>
      <c r="FGI544" s="80"/>
      <c r="FGJ544" s="81"/>
      <c r="FGK544" s="80"/>
      <c r="FGL544" s="81"/>
      <c r="FGM544" s="80"/>
      <c r="FGN544" s="81"/>
      <c r="FGO544" s="80"/>
      <c r="FGP544" s="81"/>
      <c r="FGQ544" s="80"/>
      <c r="FGR544" s="81"/>
      <c r="FGS544" s="80"/>
      <c r="FGT544" s="81"/>
      <c r="FGU544" s="80"/>
      <c r="FGV544" s="81"/>
      <c r="FGW544" s="80"/>
      <c r="FGX544" s="81"/>
      <c r="FGY544" s="80"/>
      <c r="FGZ544" s="81"/>
      <c r="FHA544" s="80"/>
      <c r="FHB544" s="81"/>
      <c r="FHC544" s="80"/>
      <c r="FHD544" s="81"/>
      <c r="FHE544" s="80"/>
      <c r="FHF544" s="81"/>
      <c r="FHG544" s="80"/>
      <c r="FHH544" s="81"/>
      <c r="FHI544" s="80"/>
      <c r="FHJ544" s="81"/>
      <c r="FHK544" s="80"/>
      <c r="FHL544" s="81"/>
      <c r="FHM544" s="80"/>
      <c r="FHN544" s="81"/>
      <c r="FHO544" s="80"/>
      <c r="FHP544" s="81"/>
      <c r="FHQ544" s="80"/>
      <c r="FHR544" s="81"/>
      <c r="FHS544" s="80"/>
      <c r="FHT544" s="81"/>
      <c r="FHU544" s="80"/>
      <c r="FHV544" s="81"/>
      <c r="FHW544" s="80"/>
      <c r="FHX544" s="81"/>
      <c r="FHY544" s="80"/>
      <c r="FHZ544" s="81"/>
      <c r="FIA544" s="80"/>
      <c r="FIB544" s="81"/>
      <c r="FIC544" s="80"/>
      <c r="FID544" s="81"/>
      <c r="FIE544" s="80"/>
      <c r="FIF544" s="81"/>
      <c r="FIG544" s="80"/>
      <c r="FIH544" s="81"/>
      <c r="FII544" s="80"/>
      <c r="FIJ544" s="81"/>
      <c r="FIK544" s="80"/>
      <c r="FIL544" s="81"/>
      <c r="FIM544" s="80"/>
      <c r="FIN544" s="81"/>
      <c r="FIO544" s="80"/>
      <c r="FIP544" s="81"/>
      <c r="FIQ544" s="80"/>
      <c r="FIR544" s="81"/>
      <c r="FIS544" s="80"/>
      <c r="FIT544" s="81"/>
      <c r="FIU544" s="80"/>
      <c r="FIV544" s="81"/>
      <c r="FIW544" s="80"/>
      <c r="FIX544" s="81"/>
      <c r="FIY544" s="80"/>
      <c r="FIZ544" s="81"/>
      <c r="FJA544" s="80"/>
      <c r="FJB544" s="81"/>
      <c r="FJC544" s="80"/>
      <c r="FJD544" s="81"/>
      <c r="FJE544" s="80"/>
      <c r="FJF544" s="81"/>
      <c r="FJG544" s="80"/>
      <c r="FJH544" s="81"/>
      <c r="FJI544" s="80"/>
      <c r="FJJ544" s="81"/>
      <c r="FJK544" s="80"/>
      <c r="FJL544" s="81"/>
      <c r="FJM544" s="80"/>
      <c r="FJN544" s="81"/>
      <c r="FJO544" s="80"/>
      <c r="FJP544" s="81"/>
      <c r="FJQ544" s="80"/>
      <c r="FJR544" s="81"/>
      <c r="FJS544" s="80"/>
      <c r="FJT544" s="81"/>
      <c r="FJU544" s="80"/>
      <c r="FJV544" s="81"/>
      <c r="FJW544" s="80"/>
      <c r="FJX544" s="81"/>
      <c r="FJY544" s="80"/>
      <c r="FJZ544" s="81"/>
      <c r="FKA544" s="80"/>
      <c r="FKB544" s="81"/>
      <c r="FKC544" s="80"/>
      <c r="FKD544" s="81"/>
      <c r="FKE544" s="80"/>
      <c r="FKF544" s="81"/>
      <c r="FKG544" s="80"/>
      <c r="FKH544" s="81"/>
      <c r="FKI544" s="80"/>
      <c r="FKJ544" s="81"/>
      <c r="FKK544" s="80"/>
      <c r="FKL544" s="81"/>
      <c r="FKM544" s="80"/>
      <c r="FKN544" s="81"/>
      <c r="FKO544" s="80"/>
      <c r="FKP544" s="81"/>
      <c r="FKQ544" s="80"/>
      <c r="FKR544" s="81"/>
      <c r="FKS544" s="80"/>
      <c r="FKT544" s="81"/>
      <c r="FKU544" s="80"/>
      <c r="FKV544" s="81"/>
      <c r="FKW544" s="80"/>
      <c r="FKX544" s="81"/>
      <c r="FKY544" s="80"/>
      <c r="FKZ544" s="81"/>
      <c r="FLA544" s="80"/>
      <c r="FLB544" s="81"/>
      <c r="FLC544" s="80"/>
      <c r="FLD544" s="81"/>
      <c r="FLE544" s="80"/>
      <c r="FLF544" s="81"/>
      <c r="FLG544" s="80"/>
      <c r="FLH544" s="81"/>
      <c r="FLI544" s="80"/>
      <c r="FLJ544" s="81"/>
      <c r="FLK544" s="80"/>
      <c r="FLL544" s="81"/>
      <c r="FLM544" s="80"/>
      <c r="FLN544" s="81"/>
      <c r="FLO544" s="80"/>
      <c r="FLP544" s="81"/>
      <c r="FLQ544" s="80"/>
      <c r="FLR544" s="81"/>
      <c r="FLS544" s="80"/>
      <c r="FLT544" s="81"/>
      <c r="FLU544" s="80"/>
      <c r="FLV544" s="81"/>
      <c r="FLW544" s="80"/>
      <c r="FLX544" s="81"/>
      <c r="FLY544" s="80"/>
      <c r="FLZ544" s="81"/>
      <c r="FMA544" s="80"/>
      <c r="FMB544" s="81"/>
      <c r="FMC544" s="80"/>
      <c r="FMD544" s="81"/>
      <c r="FME544" s="80"/>
      <c r="FMF544" s="81"/>
      <c r="FMG544" s="80"/>
      <c r="FMH544" s="81"/>
      <c r="FMI544" s="80"/>
      <c r="FMJ544" s="81"/>
      <c r="FMK544" s="80"/>
      <c r="FML544" s="81"/>
      <c r="FMM544" s="80"/>
      <c r="FMN544" s="81"/>
      <c r="FMO544" s="80"/>
      <c r="FMP544" s="81"/>
      <c r="FMQ544" s="80"/>
      <c r="FMR544" s="81"/>
      <c r="FMS544" s="80"/>
      <c r="FMT544" s="81"/>
      <c r="FMU544" s="80"/>
      <c r="FMV544" s="81"/>
      <c r="FMW544" s="80"/>
      <c r="FMX544" s="81"/>
      <c r="FMY544" s="80"/>
      <c r="FMZ544" s="81"/>
      <c r="FNA544" s="80"/>
      <c r="FNB544" s="81"/>
      <c r="FNC544" s="80"/>
      <c r="FND544" s="81"/>
      <c r="FNE544" s="80"/>
      <c r="FNF544" s="81"/>
      <c r="FNG544" s="80"/>
      <c r="FNH544" s="81"/>
      <c r="FNI544" s="80"/>
      <c r="FNJ544" s="81"/>
      <c r="FNK544" s="80"/>
      <c r="FNL544" s="81"/>
      <c r="FNM544" s="80"/>
      <c r="FNN544" s="81"/>
      <c r="FNO544" s="80"/>
      <c r="FNP544" s="81"/>
      <c r="FNQ544" s="80"/>
      <c r="FNR544" s="81"/>
      <c r="FNS544" s="80"/>
      <c r="FNT544" s="81"/>
      <c r="FNU544" s="80"/>
      <c r="FNV544" s="81"/>
      <c r="FNW544" s="80"/>
      <c r="FNX544" s="81"/>
      <c r="FNY544" s="80"/>
      <c r="FNZ544" s="81"/>
      <c r="FOA544" s="80"/>
      <c r="FOB544" s="81"/>
      <c r="FOC544" s="80"/>
      <c r="FOD544" s="81"/>
      <c r="FOE544" s="80"/>
      <c r="FOF544" s="81"/>
      <c r="FOG544" s="80"/>
      <c r="FOH544" s="81"/>
      <c r="FOI544" s="80"/>
      <c r="FOJ544" s="81"/>
      <c r="FOK544" s="80"/>
      <c r="FOL544" s="81"/>
      <c r="FOM544" s="80"/>
      <c r="FON544" s="81"/>
      <c r="FOO544" s="80"/>
      <c r="FOP544" s="81"/>
      <c r="FOQ544" s="80"/>
      <c r="FOR544" s="81"/>
      <c r="FOS544" s="80"/>
      <c r="FOT544" s="81"/>
      <c r="FOU544" s="80"/>
      <c r="FOV544" s="81"/>
      <c r="FOW544" s="80"/>
      <c r="FOX544" s="81"/>
      <c r="FOY544" s="80"/>
      <c r="FOZ544" s="81"/>
      <c r="FPA544" s="80"/>
      <c r="FPB544" s="81"/>
      <c r="FPC544" s="80"/>
      <c r="FPD544" s="81"/>
      <c r="FPE544" s="80"/>
      <c r="FPF544" s="81"/>
      <c r="FPG544" s="80"/>
      <c r="FPH544" s="81"/>
      <c r="FPI544" s="80"/>
      <c r="FPJ544" s="81"/>
      <c r="FPK544" s="80"/>
      <c r="FPL544" s="81"/>
      <c r="FPM544" s="80"/>
      <c r="FPN544" s="81"/>
      <c r="FPO544" s="80"/>
      <c r="FPP544" s="81"/>
      <c r="FPQ544" s="80"/>
      <c r="FPR544" s="81"/>
      <c r="FPS544" s="80"/>
      <c r="FPT544" s="81"/>
      <c r="FPU544" s="80"/>
      <c r="FPV544" s="81"/>
      <c r="FPW544" s="80"/>
      <c r="FPX544" s="81"/>
      <c r="FPY544" s="80"/>
      <c r="FPZ544" s="81"/>
      <c r="FQA544" s="80"/>
      <c r="FQB544" s="81"/>
      <c r="FQC544" s="80"/>
      <c r="FQD544" s="81"/>
      <c r="FQE544" s="80"/>
      <c r="FQF544" s="81"/>
      <c r="FQG544" s="80"/>
      <c r="FQH544" s="81"/>
      <c r="FQI544" s="80"/>
      <c r="FQJ544" s="81"/>
      <c r="FQK544" s="80"/>
      <c r="FQL544" s="81"/>
      <c r="FQM544" s="80"/>
      <c r="FQN544" s="81"/>
      <c r="FQO544" s="80"/>
      <c r="FQP544" s="81"/>
      <c r="FQQ544" s="80"/>
      <c r="FQR544" s="81"/>
      <c r="FQS544" s="80"/>
      <c r="FQT544" s="81"/>
      <c r="FQU544" s="80"/>
      <c r="FQV544" s="81"/>
      <c r="FQW544" s="80"/>
      <c r="FQX544" s="81"/>
      <c r="FQY544" s="80"/>
      <c r="FQZ544" s="81"/>
      <c r="FRA544" s="80"/>
      <c r="FRB544" s="81"/>
      <c r="FRC544" s="80"/>
      <c r="FRD544" s="81"/>
      <c r="FRE544" s="80"/>
      <c r="FRF544" s="81"/>
      <c r="FRG544" s="80"/>
      <c r="FRH544" s="81"/>
      <c r="FRI544" s="80"/>
      <c r="FRJ544" s="81"/>
      <c r="FRK544" s="80"/>
      <c r="FRL544" s="81"/>
      <c r="FRM544" s="80"/>
      <c r="FRN544" s="81"/>
      <c r="FRO544" s="80"/>
      <c r="FRP544" s="81"/>
      <c r="FRQ544" s="80"/>
      <c r="FRR544" s="81"/>
      <c r="FRS544" s="80"/>
      <c r="FRT544" s="81"/>
      <c r="FRU544" s="80"/>
      <c r="FRV544" s="81"/>
      <c r="FRW544" s="80"/>
      <c r="FRX544" s="81"/>
      <c r="FRY544" s="80"/>
      <c r="FRZ544" s="81"/>
      <c r="FSA544" s="80"/>
      <c r="FSB544" s="81"/>
      <c r="FSC544" s="80"/>
      <c r="FSD544" s="81"/>
      <c r="FSE544" s="80"/>
      <c r="FSF544" s="81"/>
      <c r="FSG544" s="80"/>
      <c r="FSH544" s="81"/>
      <c r="FSI544" s="80"/>
      <c r="FSJ544" s="81"/>
      <c r="FSK544" s="80"/>
      <c r="FSL544" s="81"/>
      <c r="FSM544" s="80"/>
      <c r="FSN544" s="81"/>
      <c r="FSO544" s="80"/>
      <c r="FSP544" s="81"/>
      <c r="FSQ544" s="80"/>
      <c r="FSR544" s="81"/>
      <c r="FSS544" s="80"/>
      <c r="FST544" s="81"/>
      <c r="FSU544" s="80"/>
      <c r="FSV544" s="81"/>
      <c r="FSW544" s="80"/>
      <c r="FSX544" s="81"/>
      <c r="FSY544" s="80"/>
      <c r="FSZ544" s="81"/>
      <c r="FTA544" s="80"/>
      <c r="FTB544" s="81"/>
      <c r="FTC544" s="80"/>
      <c r="FTD544" s="81"/>
      <c r="FTE544" s="80"/>
      <c r="FTF544" s="81"/>
      <c r="FTG544" s="80"/>
      <c r="FTH544" s="81"/>
      <c r="FTI544" s="80"/>
      <c r="FTJ544" s="81"/>
      <c r="FTK544" s="80"/>
      <c r="FTL544" s="81"/>
      <c r="FTM544" s="80"/>
      <c r="FTN544" s="81"/>
      <c r="FTO544" s="80"/>
      <c r="FTP544" s="81"/>
      <c r="FTQ544" s="80"/>
      <c r="FTR544" s="81"/>
      <c r="FTS544" s="80"/>
      <c r="FTT544" s="81"/>
      <c r="FTU544" s="80"/>
      <c r="FTV544" s="81"/>
      <c r="FTW544" s="80"/>
      <c r="FTX544" s="81"/>
      <c r="FTY544" s="80"/>
      <c r="FTZ544" s="81"/>
      <c r="FUA544" s="80"/>
      <c r="FUB544" s="81"/>
      <c r="FUC544" s="80"/>
      <c r="FUD544" s="81"/>
      <c r="FUE544" s="80"/>
      <c r="FUF544" s="81"/>
      <c r="FUG544" s="80"/>
      <c r="FUH544" s="81"/>
      <c r="FUI544" s="80"/>
      <c r="FUJ544" s="81"/>
      <c r="FUK544" s="80"/>
      <c r="FUL544" s="81"/>
      <c r="FUM544" s="80"/>
      <c r="FUN544" s="81"/>
      <c r="FUO544" s="80"/>
      <c r="FUP544" s="81"/>
      <c r="FUQ544" s="80"/>
      <c r="FUR544" s="81"/>
      <c r="FUS544" s="80"/>
      <c r="FUT544" s="81"/>
      <c r="FUU544" s="80"/>
      <c r="FUV544" s="81"/>
      <c r="FUW544" s="80"/>
      <c r="FUX544" s="81"/>
      <c r="FUY544" s="80"/>
      <c r="FUZ544" s="81"/>
      <c r="FVA544" s="80"/>
      <c r="FVB544" s="81"/>
      <c r="FVC544" s="80"/>
      <c r="FVD544" s="81"/>
      <c r="FVE544" s="80"/>
      <c r="FVF544" s="81"/>
      <c r="FVG544" s="80"/>
      <c r="FVH544" s="81"/>
      <c r="FVI544" s="80"/>
      <c r="FVJ544" s="81"/>
      <c r="FVK544" s="80"/>
      <c r="FVL544" s="81"/>
      <c r="FVM544" s="80"/>
      <c r="FVN544" s="81"/>
      <c r="FVO544" s="80"/>
      <c r="FVP544" s="81"/>
      <c r="FVQ544" s="80"/>
      <c r="FVR544" s="81"/>
      <c r="FVS544" s="80"/>
      <c r="FVT544" s="81"/>
      <c r="FVU544" s="80"/>
      <c r="FVV544" s="81"/>
      <c r="FVW544" s="80"/>
      <c r="FVX544" s="81"/>
      <c r="FVY544" s="80"/>
      <c r="FVZ544" s="81"/>
      <c r="FWA544" s="80"/>
      <c r="FWB544" s="81"/>
      <c r="FWC544" s="80"/>
      <c r="FWD544" s="81"/>
      <c r="FWE544" s="80"/>
      <c r="FWF544" s="81"/>
      <c r="FWG544" s="80"/>
      <c r="FWH544" s="81"/>
      <c r="FWI544" s="80"/>
      <c r="FWJ544" s="81"/>
      <c r="FWK544" s="80"/>
      <c r="FWL544" s="81"/>
      <c r="FWM544" s="80"/>
      <c r="FWN544" s="81"/>
      <c r="FWO544" s="80"/>
      <c r="FWP544" s="81"/>
      <c r="FWQ544" s="80"/>
      <c r="FWR544" s="81"/>
      <c r="FWS544" s="80"/>
      <c r="FWT544" s="81"/>
      <c r="FWU544" s="80"/>
      <c r="FWV544" s="81"/>
      <c r="FWW544" s="80"/>
      <c r="FWX544" s="81"/>
      <c r="FWY544" s="80"/>
      <c r="FWZ544" s="81"/>
      <c r="FXA544" s="80"/>
      <c r="FXB544" s="81"/>
      <c r="FXC544" s="80"/>
      <c r="FXD544" s="81"/>
      <c r="FXE544" s="80"/>
      <c r="FXF544" s="81"/>
      <c r="FXG544" s="80"/>
      <c r="FXH544" s="81"/>
      <c r="FXI544" s="80"/>
      <c r="FXJ544" s="81"/>
      <c r="FXK544" s="80"/>
      <c r="FXL544" s="81"/>
      <c r="FXM544" s="80"/>
      <c r="FXN544" s="81"/>
      <c r="FXO544" s="80"/>
      <c r="FXP544" s="81"/>
      <c r="FXQ544" s="80"/>
      <c r="FXR544" s="81"/>
      <c r="FXS544" s="80"/>
      <c r="FXT544" s="81"/>
      <c r="FXU544" s="80"/>
      <c r="FXV544" s="81"/>
      <c r="FXW544" s="80"/>
      <c r="FXX544" s="81"/>
      <c r="FXY544" s="80"/>
      <c r="FXZ544" s="81"/>
      <c r="FYA544" s="80"/>
      <c r="FYB544" s="81"/>
      <c r="FYC544" s="80"/>
      <c r="FYD544" s="81"/>
      <c r="FYE544" s="80"/>
      <c r="FYF544" s="81"/>
      <c r="FYG544" s="80"/>
      <c r="FYH544" s="81"/>
      <c r="FYI544" s="80"/>
      <c r="FYJ544" s="81"/>
      <c r="FYK544" s="80"/>
      <c r="FYL544" s="81"/>
      <c r="FYM544" s="80"/>
      <c r="FYN544" s="81"/>
      <c r="FYO544" s="80"/>
      <c r="FYP544" s="81"/>
      <c r="FYQ544" s="80"/>
      <c r="FYR544" s="81"/>
      <c r="FYS544" s="80"/>
      <c r="FYT544" s="81"/>
      <c r="FYU544" s="80"/>
      <c r="FYV544" s="81"/>
      <c r="FYW544" s="80"/>
      <c r="FYX544" s="81"/>
      <c r="FYY544" s="80"/>
      <c r="FYZ544" s="81"/>
      <c r="FZA544" s="80"/>
      <c r="FZB544" s="81"/>
      <c r="FZC544" s="80"/>
      <c r="FZD544" s="81"/>
      <c r="FZE544" s="80"/>
      <c r="FZF544" s="81"/>
      <c r="FZG544" s="80"/>
      <c r="FZH544" s="81"/>
      <c r="FZI544" s="80"/>
      <c r="FZJ544" s="81"/>
      <c r="FZK544" s="80"/>
      <c r="FZL544" s="81"/>
      <c r="FZM544" s="80"/>
      <c r="FZN544" s="81"/>
      <c r="FZO544" s="80"/>
      <c r="FZP544" s="81"/>
      <c r="FZQ544" s="80"/>
      <c r="FZR544" s="81"/>
      <c r="FZS544" s="80"/>
      <c r="FZT544" s="81"/>
      <c r="FZU544" s="80"/>
      <c r="FZV544" s="81"/>
      <c r="FZW544" s="80"/>
      <c r="FZX544" s="81"/>
      <c r="FZY544" s="80"/>
      <c r="FZZ544" s="81"/>
      <c r="GAA544" s="80"/>
      <c r="GAB544" s="81"/>
      <c r="GAC544" s="80"/>
      <c r="GAD544" s="81"/>
      <c r="GAE544" s="80"/>
      <c r="GAF544" s="81"/>
      <c r="GAG544" s="80"/>
      <c r="GAH544" s="81"/>
      <c r="GAI544" s="80"/>
      <c r="GAJ544" s="81"/>
      <c r="GAK544" s="80"/>
      <c r="GAL544" s="81"/>
      <c r="GAM544" s="80"/>
      <c r="GAN544" s="81"/>
      <c r="GAO544" s="80"/>
      <c r="GAP544" s="81"/>
      <c r="GAQ544" s="80"/>
      <c r="GAR544" s="81"/>
      <c r="GAS544" s="80"/>
      <c r="GAT544" s="81"/>
      <c r="GAU544" s="80"/>
      <c r="GAV544" s="81"/>
      <c r="GAW544" s="80"/>
      <c r="GAX544" s="81"/>
      <c r="GAY544" s="80"/>
      <c r="GAZ544" s="81"/>
      <c r="GBA544" s="80"/>
      <c r="GBB544" s="81"/>
      <c r="GBC544" s="80"/>
      <c r="GBD544" s="81"/>
      <c r="GBE544" s="80"/>
      <c r="GBF544" s="81"/>
      <c r="GBG544" s="80"/>
      <c r="GBH544" s="81"/>
      <c r="GBI544" s="80"/>
      <c r="GBJ544" s="81"/>
      <c r="GBK544" s="80"/>
      <c r="GBL544" s="81"/>
      <c r="GBM544" s="80"/>
      <c r="GBN544" s="81"/>
      <c r="GBO544" s="80"/>
      <c r="GBP544" s="81"/>
      <c r="GBQ544" s="80"/>
      <c r="GBR544" s="81"/>
      <c r="GBS544" s="80"/>
      <c r="GBT544" s="81"/>
      <c r="GBU544" s="80"/>
      <c r="GBV544" s="81"/>
      <c r="GBW544" s="80"/>
      <c r="GBX544" s="81"/>
      <c r="GBY544" s="80"/>
      <c r="GBZ544" s="81"/>
      <c r="GCA544" s="80"/>
      <c r="GCB544" s="81"/>
      <c r="GCC544" s="80"/>
      <c r="GCD544" s="81"/>
      <c r="GCE544" s="80"/>
      <c r="GCF544" s="81"/>
      <c r="GCG544" s="80"/>
      <c r="GCH544" s="81"/>
      <c r="GCI544" s="80"/>
      <c r="GCJ544" s="81"/>
      <c r="GCK544" s="80"/>
      <c r="GCL544" s="81"/>
      <c r="GCM544" s="80"/>
      <c r="GCN544" s="81"/>
      <c r="GCO544" s="80"/>
      <c r="GCP544" s="81"/>
      <c r="GCQ544" s="80"/>
      <c r="GCR544" s="81"/>
      <c r="GCS544" s="80"/>
      <c r="GCT544" s="81"/>
      <c r="GCU544" s="80"/>
      <c r="GCV544" s="81"/>
      <c r="GCW544" s="80"/>
      <c r="GCX544" s="81"/>
      <c r="GCY544" s="80"/>
      <c r="GCZ544" s="81"/>
      <c r="GDA544" s="80"/>
      <c r="GDB544" s="81"/>
      <c r="GDC544" s="80"/>
      <c r="GDD544" s="81"/>
      <c r="GDE544" s="80"/>
      <c r="GDF544" s="81"/>
      <c r="GDG544" s="80"/>
      <c r="GDH544" s="81"/>
      <c r="GDI544" s="80"/>
      <c r="GDJ544" s="81"/>
      <c r="GDK544" s="80"/>
      <c r="GDL544" s="81"/>
      <c r="GDM544" s="80"/>
      <c r="GDN544" s="81"/>
      <c r="GDO544" s="80"/>
      <c r="GDP544" s="81"/>
      <c r="GDQ544" s="80"/>
      <c r="GDR544" s="81"/>
      <c r="GDS544" s="80"/>
      <c r="GDT544" s="81"/>
      <c r="GDU544" s="80"/>
      <c r="GDV544" s="81"/>
      <c r="GDW544" s="80"/>
      <c r="GDX544" s="81"/>
      <c r="GDY544" s="80"/>
      <c r="GDZ544" s="81"/>
      <c r="GEA544" s="80"/>
      <c r="GEB544" s="81"/>
      <c r="GEC544" s="80"/>
      <c r="GED544" s="81"/>
      <c r="GEE544" s="80"/>
      <c r="GEF544" s="81"/>
      <c r="GEG544" s="80"/>
      <c r="GEH544" s="81"/>
      <c r="GEI544" s="80"/>
      <c r="GEJ544" s="81"/>
      <c r="GEK544" s="80"/>
      <c r="GEL544" s="81"/>
      <c r="GEM544" s="80"/>
      <c r="GEN544" s="81"/>
      <c r="GEO544" s="80"/>
      <c r="GEP544" s="81"/>
      <c r="GEQ544" s="80"/>
      <c r="GER544" s="81"/>
      <c r="GES544" s="80"/>
      <c r="GET544" s="81"/>
      <c r="GEU544" s="80"/>
      <c r="GEV544" s="81"/>
      <c r="GEW544" s="80"/>
      <c r="GEX544" s="81"/>
      <c r="GEY544" s="80"/>
      <c r="GEZ544" s="81"/>
      <c r="GFA544" s="80"/>
      <c r="GFB544" s="81"/>
      <c r="GFC544" s="80"/>
      <c r="GFD544" s="81"/>
      <c r="GFE544" s="80"/>
      <c r="GFF544" s="81"/>
      <c r="GFG544" s="80"/>
      <c r="GFH544" s="81"/>
      <c r="GFI544" s="80"/>
      <c r="GFJ544" s="81"/>
      <c r="GFK544" s="80"/>
      <c r="GFL544" s="81"/>
      <c r="GFM544" s="80"/>
      <c r="GFN544" s="81"/>
      <c r="GFO544" s="80"/>
      <c r="GFP544" s="81"/>
      <c r="GFQ544" s="80"/>
      <c r="GFR544" s="81"/>
      <c r="GFS544" s="80"/>
      <c r="GFT544" s="81"/>
      <c r="GFU544" s="80"/>
      <c r="GFV544" s="81"/>
      <c r="GFW544" s="80"/>
      <c r="GFX544" s="81"/>
      <c r="GFY544" s="80"/>
      <c r="GFZ544" s="81"/>
      <c r="GGA544" s="80"/>
      <c r="GGB544" s="81"/>
      <c r="GGC544" s="80"/>
      <c r="GGD544" s="81"/>
      <c r="GGE544" s="80"/>
      <c r="GGF544" s="81"/>
      <c r="GGG544" s="80"/>
      <c r="GGH544" s="81"/>
      <c r="GGI544" s="80"/>
      <c r="GGJ544" s="81"/>
      <c r="GGK544" s="80"/>
      <c r="GGL544" s="81"/>
      <c r="GGM544" s="80"/>
      <c r="GGN544" s="81"/>
      <c r="GGO544" s="80"/>
      <c r="GGP544" s="81"/>
      <c r="GGQ544" s="80"/>
      <c r="GGR544" s="81"/>
      <c r="GGS544" s="80"/>
      <c r="GGT544" s="81"/>
      <c r="GGU544" s="80"/>
      <c r="GGV544" s="81"/>
      <c r="GGW544" s="80"/>
      <c r="GGX544" s="81"/>
      <c r="GGY544" s="80"/>
      <c r="GGZ544" s="81"/>
      <c r="GHA544" s="80"/>
      <c r="GHB544" s="81"/>
      <c r="GHC544" s="80"/>
      <c r="GHD544" s="81"/>
      <c r="GHE544" s="80"/>
      <c r="GHF544" s="81"/>
      <c r="GHG544" s="80"/>
      <c r="GHH544" s="81"/>
      <c r="GHI544" s="80"/>
      <c r="GHJ544" s="81"/>
      <c r="GHK544" s="80"/>
      <c r="GHL544" s="81"/>
      <c r="GHM544" s="80"/>
      <c r="GHN544" s="81"/>
      <c r="GHO544" s="80"/>
      <c r="GHP544" s="81"/>
      <c r="GHQ544" s="80"/>
      <c r="GHR544" s="81"/>
      <c r="GHS544" s="80"/>
      <c r="GHT544" s="81"/>
      <c r="GHU544" s="80"/>
      <c r="GHV544" s="81"/>
      <c r="GHW544" s="80"/>
      <c r="GHX544" s="81"/>
      <c r="GHY544" s="80"/>
      <c r="GHZ544" s="81"/>
      <c r="GIA544" s="80"/>
      <c r="GIB544" s="81"/>
      <c r="GIC544" s="80"/>
      <c r="GID544" s="81"/>
      <c r="GIE544" s="80"/>
      <c r="GIF544" s="81"/>
      <c r="GIG544" s="80"/>
      <c r="GIH544" s="81"/>
      <c r="GII544" s="80"/>
      <c r="GIJ544" s="81"/>
      <c r="GIK544" s="80"/>
      <c r="GIL544" s="81"/>
      <c r="GIM544" s="80"/>
      <c r="GIN544" s="81"/>
      <c r="GIO544" s="80"/>
      <c r="GIP544" s="81"/>
      <c r="GIQ544" s="80"/>
      <c r="GIR544" s="81"/>
      <c r="GIS544" s="80"/>
      <c r="GIT544" s="81"/>
      <c r="GIU544" s="80"/>
      <c r="GIV544" s="81"/>
      <c r="GIW544" s="80"/>
      <c r="GIX544" s="81"/>
      <c r="GIY544" s="80"/>
      <c r="GIZ544" s="81"/>
      <c r="GJA544" s="80"/>
      <c r="GJB544" s="81"/>
      <c r="GJC544" s="80"/>
      <c r="GJD544" s="81"/>
      <c r="GJE544" s="80"/>
      <c r="GJF544" s="81"/>
      <c r="GJG544" s="80"/>
      <c r="GJH544" s="81"/>
      <c r="GJI544" s="80"/>
      <c r="GJJ544" s="81"/>
      <c r="GJK544" s="80"/>
      <c r="GJL544" s="81"/>
      <c r="GJM544" s="80"/>
      <c r="GJN544" s="81"/>
      <c r="GJO544" s="80"/>
      <c r="GJP544" s="81"/>
      <c r="GJQ544" s="80"/>
      <c r="GJR544" s="81"/>
      <c r="GJS544" s="80"/>
      <c r="GJT544" s="81"/>
      <c r="GJU544" s="80"/>
      <c r="GJV544" s="81"/>
      <c r="GJW544" s="80"/>
      <c r="GJX544" s="81"/>
      <c r="GJY544" s="80"/>
      <c r="GJZ544" s="81"/>
      <c r="GKA544" s="80"/>
      <c r="GKB544" s="81"/>
      <c r="GKC544" s="80"/>
      <c r="GKD544" s="81"/>
      <c r="GKE544" s="80"/>
      <c r="GKF544" s="81"/>
      <c r="GKG544" s="80"/>
      <c r="GKH544" s="81"/>
      <c r="GKI544" s="80"/>
      <c r="GKJ544" s="81"/>
      <c r="GKK544" s="80"/>
      <c r="GKL544" s="81"/>
      <c r="GKM544" s="80"/>
      <c r="GKN544" s="81"/>
      <c r="GKO544" s="80"/>
      <c r="GKP544" s="81"/>
      <c r="GKQ544" s="80"/>
      <c r="GKR544" s="81"/>
      <c r="GKS544" s="80"/>
      <c r="GKT544" s="81"/>
      <c r="GKU544" s="80"/>
      <c r="GKV544" s="81"/>
      <c r="GKW544" s="80"/>
      <c r="GKX544" s="81"/>
      <c r="GKY544" s="80"/>
      <c r="GKZ544" s="81"/>
      <c r="GLA544" s="80"/>
      <c r="GLB544" s="81"/>
      <c r="GLC544" s="80"/>
      <c r="GLD544" s="81"/>
      <c r="GLE544" s="80"/>
      <c r="GLF544" s="81"/>
      <c r="GLG544" s="80"/>
      <c r="GLH544" s="81"/>
      <c r="GLI544" s="80"/>
      <c r="GLJ544" s="81"/>
      <c r="GLK544" s="80"/>
      <c r="GLL544" s="81"/>
      <c r="GLM544" s="80"/>
      <c r="GLN544" s="81"/>
      <c r="GLO544" s="80"/>
      <c r="GLP544" s="81"/>
      <c r="GLQ544" s="80"/>
      <c r="GLR544" s="81"/>
      <c r="GLS544" s="80"/>
      <c r="GLT544" s="81"/>
      <c r="GLU544" s="80"/>
      <c r="GLV544" s="81"/>
      <c r="GLW544" s="80"/>
      <c r="GLX544" s="81"/>
      <c r="GLY544" s="80"/>
      <c r="GLZ544" s="81"/>
      <c r="GMA544" s="80"/>
      <c r="GMB544" s="81"/>
      <c r="GMC544" s="80"/>
      <c r="GMD544" s="81"/>
      <c r="GME544" s="80"/>
      <c r="GMF544" s="81"/>
      <c r="GMG544" s="80"/>
      <c r="GMH544" s="81"/>
      <c r="GMI544" s="80"/>
      <c r="GMJ544" s="81"/>
      <c r="GMK544" s="80"/>
      <c r="GML544" s="81"/>
      <c r="GMM544" s="80"/>
      <c r="GMN544" s="81"/>
      <c r="GMO544" s="80"/>
      <c r="GMP544" s="81"/>
      <c r="GMQ544" s="80"/>
      <c r="GMR544" s="81"/>
      <c r="GMS544" s="80"/>
      <c r="GMT544" s="81"/>
      <c r="GMU544" s="80"/>
      <c r="GMV544" s="81"/>
      <c r="GMW544" s="80"/>
      <c r="GMX544" s="81"/>
      <c r="GMY544" s="80"/>
      <c r="GMZ544" s="81"/>
      <c r="GNA544" s="80"/>
      <c r="GNB544" s="81"/>
      <c r="GNC544" s="80"/>
      <c r="GND544" s="81"/>
      <c r="GNE544" s="80"/>
      <c r="GNF544" s="81"/>
      <c r="GNG544" s="80"/>
      <c r="GNH544" s="81"/>
      <c r="GNI544" s="80"/>
      <c r="GNJ544" s="81"/>
      <c r="GNK544" s="80"/>
      <c r="GNL544" s="81"/>
      <c r="GNM544" s="80"/>
      <c r="GNN544" s="81"/>
      <c r="GNO544" s="80"/>
      <c r="GNP544" s="81"/>
      <c r="GNQ544" s="80"/>
      <c r="GNR544" s="81"/>
      <c r="GNS544" s="80"/>
      <c r="GNT544" s="81"/>
      <c r="GNU544" s="80"/>
      <c r="GNV544" s="81"/>
      <c r="GNW544" s="80"/>
      <c r="GNX544" s="81"/>
      <c r="GNY544" s="80"/>
      <c r="GNZ544" s="81"/>
      <c r="GOA544" s="80"/>
      <c r="GOB544" s="81"/>
      <c r="GOC544" s="80"/>
      <c r="GOD544" s="81"/>
      <c r="GOE544" s="80"/>
      <c r="GOF544" s="81"/>
      <c r="GOG544" s="80"/>
      <c r="GOH544" s="81"/>
      <c r="GOI544" s="80"/>
      <c r="GOJ544" s="81"/>
      <c r="GOK544" s="80"/>
      <c r="GOL544" s="81"/>
      <c r="GOM544" s="80"/>
      <c r="GON544" s="81"/>
      <c r="GOO544" s="80"/>
      <c r="GOP544" s="81"/>
      <c r="GOQ544" s="80"/>
      <c r="GOR544" s="81"/>
      <c r="GOS544" s="80"/>
      <c r="GOT544" s="81"/>
      <c r="GOU544" s="80"/>
      <c r="GOV544" s="81"/>
      <c r="GOW544" s="80"/>
      <c r="GOX544" s="81"/>
      <c r="GOY544" s="80"/>
      <c r="GOZ544" s="81"/>
      <c r="GPA544" s="80"/>
      <c r="GPB544" s="81"/>
      <c r="GPC544" s="80"/>
      <c r="GPD544" s="81"/>
      <c r="GPE544" s="80"/>
      <c r="GPF544" s="81"/>
      <c r="GPG544" s="80"/>
      <c r="GPH544" s="81"/>
      <c r="GPI544" s="80"/>
      <c r="GPJ544" s="81"/>
      <c r="GPK544" s="80"/>
      <c r="GPL544" s="81"/>
      <c r="GPM544" s="80"/>
      <c r="GPN544" s="81"/>
      <c r="GPO544" s="80"/>
      <c r="GPP544" s="81"/>
      <c r="GPQ544" s="80"/>
      <c r="GPR544" s="81"/>
      <c r="GPS544" s="80"/>
      <c r="GPT544" s="81"/>
      <c r="GPU544" s="80"/>
      <c r="GPV544" s="81"/>
      <c r="GPW544" s="80"/>
      <c r="GPX544" s="81"/>
      <c r="GPY544" s="80"/>
      <c r="GPZ544" s="81"/>
      <c r="GQA544" s="80"/>
      <c r="GQB544" s="81"/>
      <c r="GQC544" s="80"/>
      <c r="GQD544" s="81"/>
      <c r="GQE544" s="80"/>
      <c r="GQF544" s="81"/>
      <c r="GQG544" s="80"/>
      <c r="GQH544" s="81"/>
      <c r="GQI544" s="80"/>
      <c r="GQJ544" s="81"/>
      <c r="GQK544" s="80"/>
      <c r="GQL544" s="81"/>
      <c r="GQM544" s="80"/>
      <c r="GQN544" s="81"/>
      <c r="GQO544" s="80"/>
      <c r="GQP544" s="81"/>
      <c r="GQQ544" s="80"/>
      <c r="GQR544" s="81"/>
      <c r="GQS544" s="80"/>
      <c r="GQT544" s="81"/>
      <c r="GQU544" s="80"/>
      <c r="GQV544" s="81"/>
      <c r="GQW544" s="80"/>
      <c r="GQX544" s="81"/>
      <c r="GQY544" s="80"/>
      <c r="GQZ544" s="81"/>
      <c r="GRA544" s="80"/>
      <c r="GRB544" s="81"/>
      <c r="GRC544" s="80"/>
      <c r="GRD544" s="81"/>
      <c r="GRE544" s="80"/>
      <c r="GRF544" s="81"/>
      <c r="GRG544" s="80"/>
      <c r="GRH544" s="81"/>
      <c r="GRI544" s="80"/>
      <c r="GRJ544" s="81"/>
      <c r="GRK544" s="80"/>
      <c r="GRL544" s="81"/>
      <c r="GRM544" s="80"/>
      <c r="GRN544" s="81"/>
      <c r="GRO544" s="80"/>
      <c r="GRP544" s="81"/>
      <c r="GRQ544" s="80"/>
      <c r="GRR544" s="81"/>
      <c r="GRS544" s="80"/>
      <c r="GRT544" s="81"/>
      <c r="GRU544" s="80"/>
      <c r="GRV544" s="81"/>
      <c r="GRW544" s="80"/>
      <c r="GRX544" s="81"/>
      <c r="GRY544" s="80"/>
      <c r="GRZ544" s="81"/>
      <c r="GSA544" s="80"/>
      <c r="GSB544" s="81"/>
      <c r="GSC544" s="80"/>
      <c r="GSD544" s="81"/>
      <c r="GSE544" s="80"/>
      <c r="GSF544" s="81"/>
      <c r="GSG544" s="80"/>
      <c r="GSH544" s="81"/>
      <c r="GSI544" s="80"/>
      <c r="GSJ544" s="81"/>
      <c r="GSK544" s="80"/>
      <c r="GSL544" s="81"/>
      <c r="GSM544" s="80"/>
      <c r="GSN544" s="81"/>
      <c r="GSO544" s="80"/>
      <c r="GSP544" s="81"/>
      <c r="GSQ544" s="80"/>
      <c r="GSR544" s="81"/>
      <c r="GSS544" s="80"/>
      <c r="GST544" s="81"/>
      <c r="GSU544" s="80"/>
      <c r="GSV544" s="81"/>
      <c r="GSW544" s="80"/>
      <c r="GSX544" s="81"/>
      <c r="GSY544" s="80"/>
      <c r="GSZ544" s="81"/>
      <c r="GTA544" s="80"/>
      <c r="GTB544" s="81"/>
      <c r="GTC544" s="80"/>
      <c r="GTD544" s="81"/>
      <c r="GTE544" s="80"/>
      <c r="GTF544" s="81"/>
      <c r="GTG544" s="80"/>
      <c r="GTH544" s="81"/>
      <c r="GTI544" s="80"/>
      <c r="GTJ544" s="81"/>
      <c r="GTK544" s="80"/>
      <c r="GTL544" s="81"/>
      <c r="GTM544" s="80"/>
      <c r="GTN544" s="81"/>
      <c r="GTO544" s="80"/>
      <c r="GTP544" s="81"/>
      <c r="GTQ544" s="80"/>
      <c r="GTR544" s="81"/>
      <c r="GTS544" s="80"/>
      <c r="GTT544" s="81"/>
      <c r="GTU544" s="80"/>
      <c r="GTV544" s="81"/>
      <c r="GTW544" s="80"/>
      <c r="GTX544" s="81"/>
      <c r="GTY544" s="80"/>
      <c r="GTZ544" s="81"/>
      <c r="GUA544" s="80"/>
      <c r="GUB544" s="81"/>
      <c r="GUC544" s="80"/>
      <c r="GUD544" s="81"/>
      <c r="GUE544" s="80"/>
      <c r="GUF544" s="81"/>
      <c r="GUG544" s="80"/>
      <c r="GUH544" s="81"/>
      <c r="GUI544" s="80"/>
      <c r="GUJ544" s="81"/>
      <c r="GUK544" s="80"/>
      <c r="GUL544" s="81"/>
      <c r="GUM544" s="80"/>
      <c r="GUN544" s="81"/>
      <c r="GUO544" s="80"/>
      <c r="GUP544" s="81"/>
      <c r="GUQ544" s="80"/>
      <c r="GUR544" s="81"/>
      <c r="GUS544" s="80"/>
      <c r="GUT544" s="81"/>
      <c r="GUU544" s="80"/>
      <c r="GUV544" s="81"/>
      <c r="GUW544" s="80"/>
      <c r="GUX544" s="81"/>
      <c r="GUY544" s="80"/>
      <c r="GUZ544" s="81"/>
      <c r="GVA544" s="80"/>
      <c r="GVB544" s="81"/>
      <c r="GVC544" s="80"/>
      <c r="GVD544" s="81"/>
      <c r="GVE544" s="80"/>
      <c r="GVF544" s="81"/>
      <c r="GVG544" s="80"/>
      <c r="GVH544" s="81"/>
      <c r="GVI544" s="80"/>
      <c r="GVJ544" s="81"/>
      <c r="GVK544" s="80"/>
      <c r="GVL544" s="81"/>
      <c r="GVM544" s="80"/>
      <c r="GVN544" s="81"/>
      <c r="GVO544" s="80"/>
      <c r="GVP544" s="81"/>
      <c r="GVQ544" s="80"/>
      <c r="GVR544" s="81"/>
      <c r="GVS544" s="80"/>
      <c r="GVT544" s="81"/>
      <c r="GVU544" s="80"/>
      <c r="GVV544" s="81"/>
      <c r="GVW544" s="80"/>
      <c r="GVX544" s="81"/>
      <c r="GVY544" s="80"/>
      <c r="GVZ544" s="81"/>
      <c r="GWA544" s="80"/>
      <c r="GWB544" s="81"/>
      <c r="GWC544" s="80"/>
      <c r="GWD544" s="81"/>
      <c r="GWE544" s="80"/>
      <c r="GWF544" s="81"/>
      <c r="GWG544" s="80"/>
      <c r="GWH544" s="81"/>
      <c r="GWI544" s="80"/>
      <c r="GWJ544" s="81"/>
      <c r="GWK544" s="80"/>
      <c r="GWL544" s="81"/>
      <c r="GWM544" s="80"/>
      <c r="GWN544" s="81"/>
      <c r="GWO544" s="80"/>
      <c r="GWP544" s="81"/>
      <c r="GWQ544" s="80"/>
      <c r="GWR544" s="81"/>
      <c r="GWS544" s="80"/>
      <c r="GWT544" s="81"/>
      <c r="GWU544" s="80"/>
      <c r="GWV544" s="81"/>
      <c r="GWW544" s="80"/>
      <c r="GWX544" s="81"/>
      <c r="GWY544" s="80"/>
      <c r="GWZ544" s="81"/>
      <c r="GXA544" s="80"/>
      <c r="GXB544" s="81"/>
      <c r="GXC544" s="80"/>
      <c r="GXD544" s="81"/>
      <c r="GXE544" s="80"/>
      <c r="GXF544" s="81"/>
      <c r="GXG544" s="80"/>
      <c r="GXH544" s="81"/>
      <c r="GXI544" s="80"/>
      <c r="GXJ544" s="81"/>
      <c r="GXK544" s="80"/>
      <c r="GXL544" s="81"/>
      <c r="GXM544" s="80"/>
      <c r="GXN544" s="81"/>
      <c r="GXO544" s="80"/>
      <c r="GXP544" s="81"/>
      <c r="GXQ544" s="80"/>
      <c r="GXR544" s="81"/>
      <c r="GXS544" s="80"/>
      <c r="GXT544" s="81"/>
      <c r="GXU544" s="80"/>
      <c r="GXV544" s="81"/>
      <c r="GXW544" s="80"/>
      <c r="GXX544" s="81"/>
      <c r="GXY544" s="80"/>
      <c r="GXZ544" s="81"/>
      <c r="GYA544" s="80"/>
      <c r="GYB544" s="81"/>
      <c r="GYC544" s="80"/>
      <c r="GYD544" s="81"/>
      <c r="GYE544" s="80"/>
      <c r="GYF544" s="81"/>
      <c r="GYG544" s="80"/>
      <c r="GYH544" s="81"/>
      <c r="GYI544" s="80"/>
      <c r="GYJ544" s="81"/>
      <c r="GYK544" s="80"/>
      <c r="GYL544" s="81"/>
      <c r="GYM544" s="80"/>
      <c r="GYN544" s="81"/>
      <c r="GYO544" s="80"/>
      <c r="GYP544" s="81"/>
      <c r="GYQ544" s="80"/>
      <c r="GYR544" s="81"/>
      <c r="GYS544" s="80"/>
      <c r="GYT544" s="81"/>
      <c r="GYU544" s="80"/>
      <c r="GYV544" s="81"/>
      <c r="GYW544" s="80"/>
      <c r="GYX544" s="81"/>
      <c r="GYY544" s="80"/>
      <c r="GYZ544" s="81"/>
      <c r="GZA544" s="80"/>
      <c r="GZB544" s="81"/>
      <c r="GZC544" s="80"/>
      <c r="GZD544" s="81"/>
      <c r="GZE544" s="80"/>
      <c r="GZF544" s="81"/>
      <c r="GZG544" s="80"/>
      <c r="GZH544" s="81"/>
      <c r="GZI544" s="80"/>
      <c r="GZJ544" s="81"/>
      <c r="GZK544" s="80"/>
      <c r="GZL544" s="81"/>
      <c r="GZM544" s="80"/>
      <c r="GZN544" s="81"/>
      <c r="GZO544" s="80"/>
      <c r="GZP544" s="81"/>
      <c r="GZQ544" s="80"/>
      <c r="GZR544" s="81"/>
      <c r="GZS544" s="80"/>
      <c r="GZT544" s="81"/>
      <c r="GZU544" s="80"/>
      <c r="GZV544" s="81"/>
      <c r="GZW544" s="80"/>
      <c r="GZX544" s="81"/>
      <c r="GZY544" s="80"/>
      <c r="GZZ544" s="81"/>
      <c r="HAA544" s="80"/>
      <c r="HAB544" s="81"/>
      <c r="HAC544" s="80"/>
      <c r="HAD544" s="81"/>
      <c r="HAE544" s="80"/>
      <c r="HAF544" s="81"/>
      <c r="HAG544" s="80"/>
      <c r="HAH544" s="81"/>
      <c r="HAI544" s="80"/>
      <c r="HAJ544" s="81"/>
      <c r="HAK544" s="80"/>
      <c r="HAL544" s="81"/>
      <c r="HAM544" s="80"/>
      <c r="HAN544" s="81"/>
      <c r="HAO544" s="80"/>
      <c r="HAP544" s="81"/>
      <c r="HAQ544" s="80"/>
      <c r="HAR544" s="81"/>
      <c r="HAS544" s="80"/>
      <c r="HAT544" s="81"/>
      <c r="HAU544" s="80"/>
      <c r="HAV544" s="81"/>
      <c r="HAW544" s="80"/>
      <c r="HAX544" s="81"/>
      <c r="HAY544" s="80"/>
      <c r="HAZ544" s="81"/>
      <c r="HBA544" s="80"/>
      <c r="HBB544" s="81"/>
      <c r="HBC544" s="80"/>
      <c r="HBD544" s="81"/>
      <c r="HBE544" s="80"/>
      <c r="HBF544" s="81"/>
      <c r="HBG544" s="80"/>
      <c r="HBH544" s="81"/>
      <c r="HBI544" s="80"/>
      <c r="HBJ544" s="81"/>
      <c r="HBK544" s="80"/>
      <c r="HBL544" s="81"/>
      <c r="HBM544" s="80"/>
      <c r="HBN544" s="81"/>
      <c r="HBO544" s="80"/>
      <c r="HBP544" s="81"/>
      <c r="HBQ544" s="80"/>
      <c r="HBR544" s="81"/>
      <c r="HBS544" s="80"/>
      <c r="HBT544" s="81"/>
      <c r="HBU544" s="80"/>
      <c r="HBV544" s="81"/>
      <c r="HBW544" s="80"/>
      <c r="HBX544" s="81"/>
      <c r="HBY544" s="80"/>
      <c r="HBZ544" s="81"/>
      <c r="HCA544" s="80"/>
      <c r="HCB544" s="81"/>
      <c r="HCC544" s="80"/>
      <c r="HCD544" s="81"/>
      <c r="HCE544" s="80"/>
      <c r="HCF544" s="81"/>
      <c r="HCG544" s="80"/>
      <c r="HCH544" s="81"/>
      <c r="HCI544" s="80"/>
      <c r="HCJ544" s="81"/>
      <c r="HCK544" s="80"/>
      <c r="HCL544" s="81"/>
      <c r="HCM544" s="80"/>
      <c r="HCN544" s="81"/>
      <c r="HCO544" s="80"/>
      <c r="HCP544" s="81"/>
      <c r="HCQ544" s="80"/>
      <c r="HCR544" s="81"/>
      <c r="HCS544" s="80"/>
      <c r="HCT544" s="81"/>
      <c r="HCU544" s="80"/>
      <c r="HCV544" s="81"/>
      <c r="HCW544" s="80"/>
      <c r="HCX544" s="81"/>
      <c r="HCY544" s="80"/>
      <c r="HCZ544" s="81"/>
      <c r="HDA544" s="80"/>
      <c r="HDB544" s="81"/>
      <c r="HDC544" s="80"/>
      <c r="HDD544" s="81"/>
      <c r="HDE544" s="80"/>
      <c r="HDF544" s="81"/>
      <c r="HDG544" s="80"/>
      <c r="HDH544" s="81"/>
      <c r="HDI544" s="80"/>
      <c r="HDJ544" s="81"/>
      <c r="HDK544" s="80"/>
      <c r="HDL544" s="81"/>
      <c r="HDM544" s="80"/>
      <c r="HDN544" s="81"/>
      <c r="HDO544" s="80"/>
      <c r="HDP544" s="81"/>
      <c r="HDQ544" s="80"/>
      <c r="HDR544" s="81"/>
      <c r="HDS544" s="80"/>
      <c r="HDT544" s="81"/>
      <c r="HDU544" s="80"/>
      <c r="HDV544" s="81"/>
      <c r="HDW544" s="80"/>
      <c r="HDX544" s="81"/>
      <c r="HDY544" s="80"/>
      <c r="HDZ544" s="81"/>
      <c r="HEA544" s="80"/>
      <c r="HEB544" s="81"/>
      <c r="HEC544" s="80"/>
      <c r="HED544" s="81"/>
      <c r="HEE544" s="80"/>
      <c r="HEF544" s="81"/>
      <c r="HEG544" s="80"/>
      <c r="HEH544" s="81"/>
      <c r="HEI544" s="80"/>
      <c r="HEJ544" s="81"/>
      <c r="HEK544" s="80"/>
      <c r="HEL544" s="81"/>
      <c r="HEM544" s="80"/>
      <c r="HEN544" s="81"/>
      <c r="HEO544" s="80"/>
      <c r="HEP544" s="81"/>
      <c r="HEQ544" s="80"/>
      <c r="HER544" s="81"/>
      <c r="HES544" s="80"/>
      <c r="HET544" s="81"/>
      <c r="HEU544" s="80"/>
      <c r="HEV544" s="81"/>
      <c r="HEW544" s="80"/>
      <c r="HEX544" s="81"/>
      <c r="HEY544" s="80"/>
      <c r="HEZ544" s="81"/>
      <c r="HFA544" s="80"/>
      <c r="HFB544" s="81"/>
      <c r="HFC544" s="80"/>
      <c r="HFD544" s="81"/>
      <c r="HFE544" s="80"/>
      <c r="HFF544" s="81"/>
      <c r="HFG544" s="80"/>
      <c r="HFH544" s="81"/>
      <c r="HFI544" s="80"/>
      <c r="HFJ544" s="81"/>
      <c r="HFK544" s="80"/>
      <c r="HFL544" s="81"/>
      <c r="HFM544" s="80"/>
      <c r="HFN544" s="81"/>
      <c r="HFO544" s="80"/>
      <c r="HFP544" s="81"/>
      <c r="HFQ544" s="80"/>
      <c r="HFR544" s="81"/>
      <c r="HFS544" s="80"/>
      <c r="HFT544" s="81"/>
      <c r="HFU544" s="80"/>
      <c r="HFV544" s="81"/>
      <c r="HFW544" s="80"/>
      <c r="HFX544" s="81"/>
      <c r="HFY544" s="80"/>
      <c r="HFZ544" s="81"/>
      <c r="HGA544" s="80"/>
      <c r="HGB544" s="81"/>
      <c r="HGC544" s="80"/>
      <c r="HGD544" s="81"/>
      <c r="HGE544" s="80"/>
      <c r="HGF544" s="81"/>
      <c r="HGG544" s="80"/>
      <c r="HGH544" s="81"/>
      <c r="HGI544" s="80"/>
      <c r="HGJ544" s="81"/>
      <c r="HGK544" s="80"/>
      <c r="HGL544" s="81"/>
      <c r="HGM544" s="80"/>
      <c r="HGN544" s="81"/>
      <c r="HGO544" s="80"/>
      <c r="HGP544" s="81"/>
      <c r="HGQ544" s="80"/>
      <c r="HGR544" s="81"/>
      <c r="HGS544" s="80"/>
      <c r="HGT544" s="81"/>
      <c r="HGU544" s="80"/>
      <c r="HGV544" s="81"/>
      <c r="HGW544" s="80"/>
      <c r="HGX544" s="81"/>
      <c r="HGY544" s="80"/>
      <c r="HGZ544" s="81"/>
      <c r="HHA544" s="80"/>
      <c r="HHB544" s="81"/>
      <c r="HHC544" s="80"/>
      <c r="HHD544" s="81"/>
      <c r="HHE544" s="80"/>
      <c r="HHF544" s="81"/>
      <c r="HHG544" s="80"/>
      <c r="HHH544" s="81"/>
      <c r="HHI544" s="80"/>
      <c r="HHJ544" s="81"/>
      <c r="HHK544" s="80"/>
      <c r="HHL544" s="81"/>
      <c r="HHM544" s="80"/>
      <c r="HHN544" s="81"/>
      <c r="HHO544" s="80"/>
      <c r="HHP544" s="81"/>
      <c r="HHQ544" s="80"/>
      <c r="HHR544" s="81"/>
      <c r="HHS544" s="80"/>
      <c r="HHT544" s="81"/>
      <c r="HHU544" s="80"/>
      <c r="HHV544" s="81"/>
      <c r="HHW544" s="80"/>
      <c r="HHX544" s="81"/>
      <c r="HHY544" s="80"/>
      <c r="HHZ544" s="81"/>
      <c r="HIA544" s="80"/>
      <c r="HIB544" s="81"/>
      <c r="HIC544" s="80"/>
      <c r="HID544" s="81"/>
      <c r="HIE544" s="80"/>
      <c r="HIF544" s="81"/>
      <c r="HIG544" s="80"/>
      <c r="HIH544" s="81"/>
      <c r="HII544" s="80"/>
      <c r="HIJ544" s="81"/>
      <c r="HIK544" s="80"/>
      <c r="HIL544" s="81"/>
      <c r="HIM544" s="80"/>
      <c r="HIN544" s="81"/>
      <c r="HIO544" s="80"/>
      <c r="HIP544" s="81"/>
      <c r="HIQ544" s="80"/>
      <c r="HIR544" s="81"/>
      <c r="HIS544" s="80"/>
      <c r="HIT544" s="81"/>
      <c r="HIU544" s="80"/>
      <c r="HIV544" s="81"/>
      <c r="HIW544" s="80"/>
      <c r="HIX544" s="81"/>
      <c r="HIY544" s="80"/>
      <c r="HIZ544" s="81"/>
      <c r="HJA544" s="80"/>
      <c r="HJB544" s="81"/>
      <c r="HJC544" s="80"/>
      <c r="HJD544" s="81"/>
      <c r="HJE544" s="80"/>
      <c r="HJF544" s="81"/>
      <c r="HJG544" s="80"/>
      <c r="HJH544" s="81"/>
      <c r="HJI544" s="80"/>
      <c r="HJJ544" s="81"/>
      <c r="HJK544" s="80"/>
      <c r="HJL544" s="81"/>
      <c r="HJM544" s="80"/>
      <c r="HJN544" s="81"/>
      <c r="HJO544" s="80"/>
      <c r="HJP544" s="81"/>
      <c r="HJQ544" s="80"/>
      <c r="HJR544" s="81"/>
      <c r="HJS544" s="80"/>
      <c r="HJT544" s="81"/>
      <c r="HJU544" s="80"/>
      <c r="HJV544" s="81"/>
      <c r="HJW544" s="80"/>
      <c r="HJX544" s="81"/>
      <c r="HJY544" s="80"/>
      <c r="HJZ544" s="81"/>
      <c r="HKA544" s="80"/>
      <c r="HKB544" s="81"/>
      <c r="HKC544" s="80"/>
      <c r="HKD544" s="81"/>
      <c r="HKE544" s="80"/>
      <c r="HKF544" s="81"/>
      <c r="HKG544" s="80"/>
      <c r="HKH544" s="81"/>
      <c r="HKI544" s="80"/>
      <c r="HKJ544" s="81"/>
      <c r="HKK544" s="80"/>
      <c r="HKL544" s="81"/>
      <c r="HKM544" s="80"/>
      <c r="HKN544" s="81"/>
      <c r="HKO544" s="80"/>
      <c r="HKP544" s="81"/>
      <c r="HKQ544" s="80"/>
      <c r="HKR544" s="81"/>
      <c r="HKS544" s="80"/>
      <c r="HKT544" s="81"/>
      <c r="HKU544" s="80"/>
      <c r="HKV544" s="81"/>
      <c r="HKW544" s="80"/>
      <c r="HKX544" s="81"/>
      <c r="HKY544" s="80"/>
      <c r="HKZ544" s="81"/>
      <c r="HLA544" s="80"/>
      <c r="HLB544" s="81"/>
      <c r="HLC544" s="80"/>
      <c r="HLD544" s="81"/>
      <c r="HLE544" s="80"/>
      <c r="HLF544" s="81"/>
      <c r="HLG544" s="80"/>
      <c r="HLH544" s="81"/>
      <c r="HLI544" s="80"/>
      <c r="HLJ544" s="81"/>
      <c r="HLK544" s="80"/>
      <c r="HLL544" s="81"/>
      <c r="HLM544" s="80"/>
      <c r="HLN544" s="81"/>
      <c r="HLO544" s="80"/>
      <c r="HLP544" s="81"/>
      <c r="HLQ544" s="80"/>
      <c r="HLR544" s="81"/>
      <c r="HLS544" s="80"/>
      <c r="HLT544" s="81"/>
      <c r="HLU544" s="80"/>
      <c r="HLV544" s="81"/>
      <c r="HLW544" s="80"/>
      <c r="HLX544" s="81"/>
      <c r="HLY544" s="80"/>
      <c r="HLZ544" s="81"/>
      <c r="HMA544" s="80"/>
      <c r="HMB544" s="81"/>
      <c r="HMC544" s="80"/>
      <c r="HMD544" s="81"/>
      <c r="HME544" s="80"/>
      <c r="HMF544" s="81"/>
      <c r="HMG544" s="80"/>
      <c r="HMH544" s="81"/>
      <c r="HMI544" s="80"/>
      <c r="HMJ544" s="81"/>
      <c r="HMK544" s="80"/>
      <c r="HML544" s="81"/>
      <c r="HMM544" s="80"/>
      <c r="HMN544" s="81"/>
      <c r="HMO544" s="80"/>
      <c r="HMP544" s="81"/>
      <c r="HMQ544" s="80"/>
      <c r="HMR544" s="81"/>
      <c r="HMS544" s="80"/>
      <c r="HMT544" s="81"/>
      <c r="HMU544" s="80"/>
      <c r="HMV544" s="81"/>
      <c r="HMW544" s="80"/>
      <c r="HMX544" s="81"/>
      <c r="HMY544" s="80"/>
      <c r="HMZ544" s="81"/>
      <c r="HNA544" s="80"/>
      <c r="HNB544" s="81"/>
      <c r="HNC544" s="80"/>
      <c r="HND544" s="81"/>
      <c r="HNE544" s="80"/>
      <c r="HNF544" s="81"/>
      <c r="HNG544" s="80"/>
      <c r="HNH544" s="81"/>
      <c r="HNI544" s="80"/>
      <c r="HNJ544" s="81"/>
      <c r="HNK544" s="80"/>
      <c r="HNL544" s="81"/>
      <c r="HNM544" s="80"/>
      <c r="HNN544" s="81"/>
      <c r="HNO544" s="80"/>
      <c r="HNP544" s="81"/>
      <c r="HNQ544" s="80"/>
      <c r="HNR544" s="81"/>
      <c r="HNS544" s="80"/>
      <c r="HNT544" s="81"/>
      <c r="HNU544" s="80"/>
      <c r="HNV544" s="81"/>
      <c r="HNW544" s="80"/>
      <c r="HNX544" s="81"/>
      <c r="HNY544" s="80"/>
      <c r="HNZ544" s="81"/>
      <c r="HOA544" s="80"/>
      <c r="HOB544" s="81"/>
      <c r="HOC544" s="80"/>
      <c r="HOD544" s="81"/>
      <c r="HOE544" s="80"/>
      <c r="HOF544" s="81"/>
      <c r="HOG544" s="80"/>
      <c r="HOH544" s="81"/>
      <c r="HOI544" s="80"/>
      <c r="HOJ544" s="81"/>
      <c r="HOK544" s="80"/>
      <c r="HOL544" s="81"/>
      <c r="HOM544" s="80"/>
      <c r="HON544" s="81"/>
      <c r="HOO544" s="80"/>
      <c r="HOP544" s="81"/>
      <c r="HOQ544" s="80"/>
      <c r="HOR544" s="81"/>
      <c r="HOS544" s="80"/>
      <c r="HOT544" s="81"/>
      <c r="HOU544" s="80"/>
      <c r="HOV544" s="81"/>
      <c r="HOW544" s="80"/>
      <c r="HOX544" s="81"/>
      <c r="HOY544" s="80"/>
      <c r="HOZ544" s="81"/>
      <c r="HPA544" s="80"/>
      <c r="HPB544" s="81"/>
      <c r="HPC544" s="80"/>
      <c r="HPD544" s="81"/>
      <c r="HPE544" s="80"/>
      <c r="HPF544" s="81"/>
      <c r="HPG544" s="80"/>
      <c r="HPH544" s="81"/>
      <c r="HPI544" s="80"/>
      <c r="HPJ544" s="81"/>
      <c r="HPK544" s="80"/>
      <c r="HPL544" s="81"/>
      <c r="HPM544" s="80"/>
      <c r="HPN544" s="81"/>
      <c r="HPO544" s="80"/>
      <c r="HPP544" s="81"/>
      <c r="HPQ544" s="80"/>
      <c r="HPR544" s="81"/>
      <c r="HPS544" s="80"/>
      <c r="HPT544" s="81"/>
      <c r="HPU544" s="80"/>
      <c r="HPV544" s="81"/>
      <c r="HPW544" s="80"/>
      <c r="HPX544" s="81"/>
      <c r="HPY544" s="80"/>
      <c r="HPZ544" s="81"/>
      <c r="HQA544" s="80"/>
      <c r="HQB544" s="81"/>
      <c r="HQC544" s="80"/>
      <c r="HQD544" s="81"/>
      <c r="HQE544" s="80"/>
      <c r="HQF544" s="81"/>
      <c r="HQG544" s="80"/>
      <c r="HQH544" s="81"/>
      <c r="HQI544" s="80"/>
      <c r="HQJ544" s="81"/>
      <c r="HQK544" s="80"/>
      <c r="HQL544" s="81"/>
      <c r="HQM544" s="80"/>
      <c r="HQN544" s="81"/>
      <c r="HQO544" s="80"/>
      <c r="HQP544" s="81"/>
      <c r="HQQ544" s="80"/>
      <c r="HQR544" s="81"/>
      <c r="HQS544" s="80"/>
      <c r="HQT544" s="81"/>
      <c r="HQU544" s="80"/>
      <c r="HQV544" s="81"/>
      <c r="HQW544" s="80"/>
      <c r="HQX544" s="81"/>
      <c r="HQY544" s="80"/>
      <c r="HQZ544" s="81"/>
      <c r="HRA544" s="80"/>
      <c r="HRB544" s="81"/>
      <c r="HRC544" s="80"/>
      <c r="HRD544" s="81"/>
      <c r="HRE544" s="80"/>
      <c r="HRF544" s="81"/>
      <c r="HRG544" s="80"/>
      <c r="HRH544" s="81"/>
      <c r="HRI544" s="80"/>
      <c r="HRJ544" s="81"/>
      <c r="HRK544" s="80"/>
      <c r="HRL544" s="81"/>
      <c r="HRM544" s="80"/>
      <c r="HRN544" s="81"/>
      <c r="HRO544" s="80"/>
      <c r="HRP544" s="81"/>
      <c r="HRQ544" s="80"/>
      <c r="HRR544" s="81"/>
      <c r="HRS544" s="80"/>
      <c r="HRT544" s="81"/>
      <c r="HRU544" s="80"/>
      <c r="HRV544" s="81"/>
      <c r="HRW544" s="80"/>
      <c r="HRX544" s="81"/>
      <c r="HRY544" s="80"/>
      <c r="HRZ544" s="81"/>
      <c r="HSA544" s="80"/>
      <c r="HSB544" s="81"/>
      <c r="HSC544" s="80"/>
      <c r="HSD544" s="81"/>
      <c r="HSE544" s="80"/>
      <c r="HSF544" s="81"/>
      <c r="HSG544" s="80"/>
      <c r="HSH544" s="81"/>
      <c r="HSI544" s="80"/>
      <c r="HSJ544" s="81"/>
      <c r="HSK544" s="80"/>
      <c r="HSL544" s="81"/>
      <c r="HSM544" s="80"/>
      <c r="HSN544" s="81"/>
      <c r="HSO544" s="80"/>
      <c r="HSP544" s="81"/>
      <c r="HSQ544" s="80"/>
      <c r="HSR544" s="81"/>
      <c r="HSS544" s="80"/>
      <c r="HST544" s="81"/>
      <c r="HSU544" s="80"/>
      <c r="HSV544" s="81"/>
      <c r="HSW544" s="80"/>
      <c r="HSX544" s="81"/>
      <c r="HSY544" s="80"/>
      <c r="HSZ544" s="81"/>
      <c r="HTA544" s="80"/>
      <c r="HTB544" s="81"/>
      <c r="HTC544" s="80"/>
      <c r="HTD544" s="81"/>
      <c r="HTE544" s="80"/>
      <c r="HTF544" s="81"/>
      <c r="HTG544" s="80"/>
      <c r="HTH544" s="81"/>
      <c r="HTI544" s="80"/>
      <c r="HTJ544" s="81"/>
      <c r="HTK544" s="80"/>
      <c r="HTL544" s="81"/>
      <c r="HTM544" s="80"/>
      <c r="HTN544" s="81"/>
      <c r="HTO544" s="80"/>
      <c r="HTP544" s="81"/>
      <c r="HTQ544" s="80"/>
      <c r="HTR544" s="81"/>
      <c r="HTS544" s="80"/>
      <c r="HTT544" s="81"/>
      <c r="HTU544" s="80"/>
      <c r="HTV544" s="81"/>
      <c r="HTW544" s="80"/>
      <c r="HTX544" s="81"/>
      <c r="HTY544" s="80"/>
      <c r="HTZ544" s="81"/>
      <c r="HUA544" s="80"/>
      <c r="HUB544" s="81"/>
      <c r="HUC544" s="80"/>
      <c r="HUD544" s="81"/>
      <c r="HUE544" s="80"/>
      <c r="HUF544" s="81"/>
      <c r="HUG544" s="80"/>
      <c r="HUH544" s="81"/>
      <c r="HUI544" s="80"/>
      <c r="HUJ544" s="81"/>
      <c r="HUK544" s="80"/>
      <c r="HUL544" s="81"/>
      <c r="HUM544" s="80"/>
      <c r="HUN544" s="81"/>
      <c r="HUO544" s="80"/>
      <c r="HUP544" s="81"/>
      <c r="HUQ544" s="80"/>
      <c r="HUR544" s="81"/>
      <c r="HUS544" s="80"/>
      <c r="HUT544" s="81"/>
      <c r="HUU544" s="80"/>
      <c r="HUV544" s="81"/>
      <c r="HUW544" s="80"/>
      <c r="HUX544" s="81"/>
      <c r="HUY544" s="80"/>
      <c r="HUZ544" s="81"/>
      <c r="HVA544" s="80"/>
      <c r="HVB544" s="81"/>
      <c r="HVC544" s="80"/>
      <c r="HVD544" s="81"/>
      <c r="HVE544" s="80"/>
      <c r="HVF544" s="81"/>
      <c r="HVG544" s="80"/>
      <c r="HVH544" s="81"/>
      <c r="HVI544" s="80"/>
      <c r="HVJ544" s="81"/>
      <c r="HVK544" s="80"/>
      <c r="HVL544" s="81"/>
      <c r="HVM544" s="80"/>
      <c r="HVN544" s="81"/>
      <c r="HVO544" s="80"/>
      <c r="HVP544" s="81"/>
      <c r="HVQ544" s="80"/>
      <c r="HVR544" s="81"/>
      <c r="HVS544" s="80"/>
      <c r="HVT544" s="81"/>
      <c r="HVU544" s="80"/>
      <c r="HVV544" s="81"/>
      <c r="HVW544" s="80"/>
      <c r="HVX544" s="81"/>
      <c r="HVY544" s="80"/>
      <c r="HVZ544" s="81"/>
      <c r="HWA544" s="80"/>
      <c r="HWB544" s="81"/>
      <c r="HWC544" s="80"/>
      <c r="HWD544" s="81"/>
      <c r="HWE544" s="80"/>
      <c r="HWF544" s="81"/>
      <c r="HWG544" s="80"/>
      <c r="HWH544" s="81"/>
      <c r="HWI544" s="80"/>
      <c r="HWJ544" s="81"/>
      <c r="HWK544" s="80"/>
      <c r="HWL544" s="81"/>
      <c r="HWM544" s="80"/>
      <c r="HWN544" s="81"/>
      <c r="HWO544" s="80"/>
      <c r="HWP544" s="81"/>
      <c r="HWQ544" s="80"/>
      <c r="HWR544" s="81"/>
      <c r="HWS544" s="80"/>
      <c r="HWT544" s="81"/>
      <c r="HWU544" s="80"/>
      <c r="HWV544" s="81"/>
      <c r="HWW544" s="80"/>
      <c r="HWX544" s="81"/>
      <c r="HWY544" s="80"/>
      <c r="HWZ544" s="81"/>
      <c r="HXA544" s="80"/>
      <c r="HXB544" s="81"/>
      <c r="HXC544" s="80"/>
      <c r="HXD544" s="81"/>
      <c r="HXE544" s="80"/>
      <c r="HXF544" s="81"/>
      <c r="HXG544" s="80"/>
      <c r="HXH544" s="81"/>
      <c r="HXI544" s="80"/>
      <c r="HXJ544" s="81"/>
      <c r="HXK544" s="80"/>
      <c r="HXL544" s="81"/>
      <c r="HXM544" s="80"/>
      <c r="HXN544" s="81"/>
      <c r="HXO544" s="80"/>
      <c r="HXP544" s="81"/>
      <c r="HXQ544" s="80"/>
      <c r="HXR544" s="81"/>
      <c r="HXS544" s="80"/>
      <c r="HXT544" s="81"/>
      <c r="HXU544" s="80"/>
      <c r="HXV544" s="81"/>
      <c r="HXW544" s="80"/>
      <c r="HXX544" s="81"/>
      <c r="HXY544" s="80"/>
      <c r="HXZ544" s="81"/>
      <c r="HYA544" s="80"/>
      <c r="HYB544" s="81"/>
      <c r="HYC544" s="80"/>
      <c r="HYD544" s="81"/>
      <c r="HYE544" s="80"/>
      <c r="HYF544" s="81"/>
      <c r="HYG544" s="80"/>
      <c r="HYH544" s="81"/>
      <c r="HYI544" s="80"/>
      <c r="HYJ544" s="81"/>
      <c r="HYK544" s="80"/>
      <c r="HYL544" s="81"/>
      <c r="HYM544" s="80"/>
      <c r="HYN544" s="81"/>
      <c r="HYO544" s="80"/>
      <c r="HYP544" s="81"/>
      <c r="HYQ544" s="80"/>
      <c r="HYR544" s="81"/>
      <c r="HYS544" s="80"/>
      <c r="HYT544" s="81"/>
      <c r="HYU544" s="80"/>
      <c r="HYV544" s="81"/>
      <c r="HYW544" s="80"/>
      <c r="HYX544" s="81"/>
      <c r="HYY544" s="80"/>
      <c r="HYZ544" s="81"/>
      <c r="HZA544" s="80"/>
      <c r="HZB544" s="81"/>
      <c r="HZC544" s="80"/>
      <c r="HZD544" s="81"/>
      <c r="HZE544" s="80"/>
      <c r="HZF544" s="81"/>
      <c r="HZG544" s="80"/>
      <c r="HZH544" s="81"/>
      <c r="HZI544" s="80"/>
      <c r="HZJ544" s="81"/>
      <c r="HZK544" s="80"/>
      <c r="HZL544" s="81"/>
      <c r="HZM544" s="80"/>
      <c r="HZN544" s="81"/>
      <c r="HZO544" s="80"/>
      <c r="HZP544" s="81"/>
      <c r="HZQ544" s="80"/>
      <c r="HZR544" s="81"/>
      <c r="HZS544" s="80"/>
      <c r="HZT544" s="81"/>
      <c r="HZU544" s="80"/>
      <c r="HZV544" s="81"/>
      <c r="HZW544" s="80"/>
      <c r="HZX544" s="81"/>
      <c r="HZY544" s="80"/>
      <c r="HZZ544" s="81"/>
      <c r="IAA544" s="80"/>
      <c r="IAB544" s="81"/>
      <c r="IAC544" s="80"/>
      <c r="IAD544" s="81"/>
      <c r="IAE544" s="80"/>
      <c r="IAF544" s="81"/>
      <c r="IAG544" s="80"/>
      <c r="IAH544" s="81"/>
      <c r="IAI544" s="80"/>
      <c r="IAJ544" s="81"/>
      <c r="IAK544" s="80"/>
      <c r="IAL544" s="81"/>
      <c r="IAM544" s="80"/>
      <c r="IAN544" s="81"/>
      <c r="IAO544" s="80"/>
      <c r="IAP544" s="81"/>
      <c r="IAQ544" s="80"/>
      <c r="IAR544" s="81"/>
      <c r="IAS544" s="80"/>
      <c r="IAT544" s="81"/>
      <c r="IAU544" s="80"/>
      <c r="IAV544" s="81"/>
      <c r="IAW544" s="80"/>
      <c r="IAX544" s="81"/>
      <c r="IAY544" s="80"/>
      <c r="IAZ544" s="81"/>
      <c r="IBA544" s="80"/>
      <c r="IBB544" s="81"/>
      <c r="IBC544" s="80"/>
      <c r="IBD544" s="81"/>
      <c r="IBE544" s="80"/>
      <c r="IBF544" s="81"/>
      <c r="IBG544" s="80"/>
      <c r="IBH544" s="81"/>
      <c r="IBI544" s="80"/>
      <c r="IBJ544" s="81"/>
      <c r="IBK544" s="80"/>
      <c r="IBL544" s="81"/>
      <c r="IBM544" s="80"/>
      <c r="IBN544" s="81"/>
      <c r="IBO544" s="80"/>
      <c r="IBP544" s="81"/>
      <c r="IBQ544" s="80"/>
      <c r="IBR544" s="81"/>
      <c r="IBS544" s="80"/>
      <c r="IBT544" s="81"/>
      <c r="IBU544" s="80"/>
      <c r="IBV544" s="81"/>
      <c r="IBW544" s="80"/>
      <c r="IBX544" s="81"/>
      <c r="IBY544" s="80"/>
      <c r="IBZ544" s="81"/>
      <c r="ICA544" s="80"/>
      <c r="ICB544" s="81"/>
      <c r="ICC544" s="80"/>
      <c r="ICD544" s="81"/>
      <c r="ICE544" s="80"/>
      <c r="ICF544" s="81"/>
      <c r="ICG544" s="80"/>
      <c r="ICH544" s="81"/>
      <c r="ICI544" s="80"/>
      <c r="ICJ544" s="81"/>
      <c r="ICK544" s="80"/>
      <c r="ICL544" s="81"/>
      <c r="ICM544" s="80"/>
      <c r="ICN544" s="81"/>
      <c r="ICO544" s="80"/>
      <c r="ICP544" s="81"/>
      <c r="ICQ544" s="80"/>
      <c r="ICR544" s="81"/>
      <c r="ICS544" s="80"/>
      <c r="ICT544" s="81"/>
      <c r="ICU544" s="80"/>
      <c r="ICV544" s="81"/>
      <c r="ICW544" s="80"/>
      <c r="ICX544" s="81"/>
      <c r="ICY544" s="80"/>
      <c r="ICZ544" s="81"/>
      <c r="IDA544" s="80"/>
      <c r="IDB544" s="81"/>
      <c r="IDC544" s="80"/>
      <c r="IDD544" s="81"/>
      <c r="IDE544" s="80"/>
      <c r="IDF544" s="81"/>
      <c r="IDG544" s="80"/>
      <c r="IDH544" s="81"/>
      <c r="IDI544" s="80"/>
      <c r="IDJ544" s="81"/>
      <c r="IDK544" s="80"/>
      <c r="IDL544" s="81"/>
      <c r="IDM544" s="80"/>
      <c r="IDN544" s="81"/>
      <c r="IDO544" s="80"/>
      <c r="IDP544" s="81"/>
      <c r="IDQ544" s="80"/>
      <c r="IDR544" s="81"/>
      <c r="IDS544" s="80"/>
      <c r="IDT544" s="81"/>
      <c r="IDU544" s="80"/>
      <c r="IDV544" s="81"/>
      <c r="IDW544" s="80"/>
      <c r="IDX544" s="81"/>
      <c r="IDY544" s="80"/>
      <c r="IDZ544" s="81"/>
      <c r="IEA544" s="80"/>
      <c r="IEB544" s="81"/>
      <c r="IEC544" s="80"/>
      <c r="IED544" s="81"/>
      <c r="IEE544" s="80"/>
      <c r="IEF544" s="81"/>
      <c r="IEG544" s="80"/>
      <c r="IEH544" s="81"/>
      <c r="IEI544" s="80"/>
      <c r="IEJ544" s="81"/>
      <c r="IEK544" s="80"/>
      <c r="IEL544" s="81"/>
      <c r="IEM544" s="80"/>
      <c r="IEN544" s="81"/>
      <c r="IEO544" s="80"/>
      <c r="IEP544" s="81"/>
      <c r="IEQ544" s="80"/>
      <c r="IER544" s="81"/>
      <c r="IES544" s="80"/>
      <c r="IET544" s="81"/>
      <c r="IEU544" s="80"/>
      <c r="IEV544" s="81"/>
      <c r="IEW544" s="80"/>
      <c r="IEX544" s="81"/>
      <c r="IEY544" s="80"/>
      <c r="IEZ544" s="81"/>
      <c r="IFA544" s="80"/>
      <c r="IFB544" s="81"/>
      <c r="IFC544" s="80"/>
      <c r="IFD544" s="81"/>
      <c r="IFE544" s="80"/>
      <c r="IFF544" s="81"/>
      <c r="IFG544" s="80"/>
      <c r="IFH544" s="81"/>
      <c r="IFI544" s="80"/>
      <c r="IFJ544" s="81"/>
      <c r="IFK544" s="80"/>
      <c r="IFL544" s="81"/>
      <c r="IFM544" s="80"/>
      <c r="IFN544" s="81"/>
      <c r="IFO544" s="80"/>
      <c r="IFP544" s="81"/>
      <c r="IFQ544" s="80"/>
      <c r="IFR544" s="81"/>
      <c r="IFS544" s="80"/>
      <c r="IFT544" s="81"/>
      <c r="IFU544" s="80"/>
      <c r="IFV544" s="81"/>
      <c r="IFW544" s="80"/>
      <c r="IFX544" s="81"/>
      <c r="IFY544" s="80"/>
      <c r="IFZ544" s="81"/>
      <c r="IGA544" s="80"/>
      <c r="IGB544" s="81"/>
      <c r="IGC544" s="80"/>
      <c r="IGD544" s="81"/>
      <c r="IGE544" s="80"/>
      <c r="IGF544" s="81"/>
      <c r="IGG544" s="80"/>
      <c r="IGH544" s="81"/>
      <c r="IGI544" s="80"/>
      <c r="IGJ544" s="81"/>
      <c r="IGK544" s="80"/>
      <c r="IGL544" s="81"/>
      <c r="IGM544" s="80"/>
      <c r="IGN544" s="81"/>
      <c r="IGO544" s="80"/>
      <c r="IGP544" s="81"/>
      <c r="IGQ544" s="80"/>
      <c r="IGR544" s="81"/>
      <c r="IGS544" s="80"/>
      <c r="IGT544" s="81"/>
      <c r="IGU544" s="80"/>
      <c r="IGV544" s="81"/>
      <c r="IGW544" s="80"/>
      <c r="IGX544" s="81"/>
      <c r="IGY544" s="80"/>
      <c r="IGZ544" s="81"/>
      <c r="IHA544" s="80"/>
      <c r="IHB544" s="81"/>
      <c r="IHC544" s="80"/>
      <c r="IHD544" s="81"/>
      <c r="IHE544" s="80"/>
      <c r="IHF544" s="81"/>
      <c r="IHG544" s="80"/>
      <c r="IHH544" s="81"/>
      <c r="IHI544" s="80"/>
      <c r="IHJ544" s="81"/>
      <c r="IHK544" s="80"/>
      <c r="IHL544" s="81"/>
      <c r="IHM544" s="80"/>
      <c r="IHN544" s="81"/>
      <c r="IHO544" s="80"/>
      <c r="IHP544" s="81"/>
      <c r="IHQ544" s="80"/>
      <c r="IHR544" s="81"/>
      <c r="IHS544" s="80"/>
      <c r="IHT544" s="81"/>
      <c r="IHU544" s="80"/>
      <c r="IHV544" s="81"/>
      <c r="IHW544" s="80"/>
      <c r="IHX544" s="81"/>
      <c r="IHY544" s="80"/>
      <c r="IHZ544" s="81"/>
      <c r="IIA544" s="80"/>
      <c r="IIB544" s="81"/>
      <c r="IIC544" s="80"/>
      <c r="IID544" s="81"/>
      <c r="IIE544" s="80"/>
      <c r="IIF544" s="81"/>
      <c r="IIG544" s="80"/>
      <c r="IIH544" s="81"/>
      <c r="III544" s="80"/>
      <c r="IIJ544" s="81"/>
      <c r="IIK544" s="80"/>
      <c r="IIL544" s="81"/>
      <c r="IIM544" s="80"/>
      <c r="IIN544" s="81"/>
      <c r="IIO544" s="80"/>
      <c r="IIP544" s="81"/>
      <c r="IIQ544" s="80"/>
      <c r="IIR544" s="81"/>
      <c r="IIS544" s="80"/>
      <c r="IIT544" s="81"/>
      <c r="IIU544" s="80"/>
      <c r="IIV544" s="81"/>
      <c r="IIW544" s="80"/>
      <c r="IIX544" s="81"/>
      <c r="IIY544" s="80"/>
      <c r="IIZ544" s="81"/>
      <c r="IJA544" s="80"/>
      <c r="IJB544" s="81"/>
      <c r="IJC544" s="80"/>
      <c r="IJD544" s="81"/>
      <c r="IJE544" s="80"/>
      <c r="IJF544" s="81"/>
      <c r="IJG544" s="80"/>
      <c r="IJH544" s="81"/>
      <c r="IJI544" s="80"/>
      <c r="IJJ544" s="81"/>
      <c r="IJK544" s="80"/>
      <c r="IJL544" s="81"/>
      <c r="IJM544" s="80"/>
      <c r="IJN544" s="81"/>
      <c r="IJO544" s="80"/>
      <c r="IJP544" s="81"/>
      <c r="IJQ544" s="80"/>
      <c r="IJR544" s="81"/>
      <c r="IJS544" s="80"/>
      <c r="IJT544" s="81"/>
      <c r="IJU544" s="80"/>
      <c r="IJV544" s="81"/>
      <c r="IJW544" s="80"/>
      <c r="IJX544" s="81"/>
      <c r="IJY544" s="80"/>
      <c r="IJZ544" s="81"/>
      <c r="IKA544" s="80"/>
      <c r="IKB544" s="81"/>
      <c r="IKC544" s="80"/>
      <c r="IKD544" s="81"/>
      <c r="IKE544" s="80"/>
      <c r="IKF544" s="81"/>
      <c r="IKG544" s="80"/>
      <c r="IKH544" s="81"/>
      <c r="IKI544" s="80"/>
      <c r="IKJ544" s="81"/>
      <c r="IKK544" s="80"/>
      <c r="IKL544" s="81"/>
      <c r="IKM544" s="80"/>
      <c r="IKN544" s="81"/>
      <c r="IKO544" s="80"/>
      <c r="IKP544" s="81"/>
      <c r="IKQ544" s="80"/>
      <c r="IKR544" s="81"/>
      <c r="IKS544" s="80"/>
      <c r="IKT544" s="81"/>
      <c r="IKU544" s="80"/>
      <c r="IKV544" s="81"/>
      <c r="IKW544" s="80"/>
      <c r="IKX544" s="81"/>
      <c r="IKY544" s="80"/>
      <c r="IKZ544" s="81"/>
      <c r="ILA544" s="80"/>
      <c r="ILB544" s="81"/>
      <c r="ILC544" s="80"/>
      <c r="ILD544" s="81"/>
      <c r="ILE544" s="80"/>
      <c r="ILF544" s="81"/>
      <c r="ILG544" s="80"/>
      <c r="ILH544" s="81"/>
      <c r="ILI544" s="80"/>
      <c r="ILJ544" s="81"/>
      <c r="ILK544" s="80"/>
      <c r="ILL544" s="81"/>
      <c r="ILM544" s="80"/>
      <c r="ILN544" s="81"/>
      <c r="ILO544" s="80"/>
      <c r="ILP544" s="81"/>
      <c r="ILQ544" s="80"/>
      <c r="ILR544" s="81"/>
      <c r="ILS544" s="80"/>
      <c r="ILT544" s="81"/>
      <c r="ILU544" s="80"/>
      <c r="ILV544" s="81"/>
      <c r="ILW544" s="80"/>
      <c r="ILX544" s="81"/>
      <c r="ILY544" s="80"/>
      <c r="ILZ544" s="81"/>
      <c r="IMA544" s="80"/>
      <c r="IMB544" s="81"/>
      <c r="IMC544" s="80"/>
      <c r="IMD544" s="81"/>
      <c r="IME544" s="80"/>
      <c r="IMF544" s="81"/>
      <c r="IMG544" s="80"/>
      <c r="IMH544" s="81"/>
      <c r="IMI544" s="80"/>
      <c r="IMJ544" s="81"/>
      <c r="IMK544" s="80"/>
      <c r="IML544" s="81"/>
      <c r="IMM544" s="80"/>
      <c r="IMN544" s="81"/>
      <c r="IMO544" s="80"/>
      <c r="IMP544" s="81"/>
      <c r="IMQ544" s="80"/>
      <c r="IMR544" s="81"/>
      <c r="IMS544" s="80"/>
      <c r="IMT544" s="81"/>
      <c r="IMU544" s="80"/>
      <c r="IMV544" s="81"/>
      <c r="IMW544" s="80"/>
      <c r="IMX544" s="81"/>
      <c r="IMY544" s="80"/>
      <c r="IMZ544" s="81"/>
      <c r="INA544" s="80"/>
      <c r="INB544" s="81"/>
      <c r="INC544" s="80"/>
      <c r="IND544" s="81"/>
      <c r="INE544" s="80"/>
      <c r="INF544" s="81"/>
      <c r="ING544" s="80"/>
      <c r="INH544" s="81"/>
      <c r="INI544" s="80"/>
      <c r="INJ544" s="81"/>
      <c r="INK544" s="80"/>
      <c r="INL544" s="81"/>
      <c r="INM544" s="80"/>
      <c r="INN544" s="81"/>
      <c r="INO544" s="80"/>
      <c r="INP544" s="81"/>
      <c r="INQ544" s="80"/>
      <c r="INR544" s="81"/>
      <c r="INS544" s="80"/>
      <c r="INT544" s="81"/>
      <c r="INU544" s="80"/>
      <c r="INV544" s="81"/>
      <c r="INW544" s="80"/>
      <c r="INX544" s="81"/>
      <c r="INY544" s="80"/>
      <c r="INZ544" s="81"/>
      <c r="IOA544" s="80"/>
      <c r="IOB544" s="81"/>
      <c r="IOC544" s="80"/>
      <c r="IOD544" s="81"/>
      <c r="IOE544" s="80"/>
      <c r="IOF544" s="81"/>
      <c r="IOG544" s="80"/>
      <c r="IOH544" s="81"/>
      <c r="IOI544" s="80"/>
      <c r="IOJ544" s="81"/>
      <c r="IOK544" s="80"/>
      <c r="IOL544" s="81"/>
      <c r="IOM544" s="80"/>
      <c r="ION544" s="81"/>
      <c r="IOO544" s="80"/>
      <c r="IOP544" s="81"/>
      <c r="IOQ544" s="80"/>
      <c r="IOR544" s="81"/>
      <c r="IOS544" s="80"/>
      <c r="IOT544" s="81"/>
      <c r="IOU544" s="80"/>
      <c r="IOV544" s="81"/>
      <c r="IOW544" s="80"/>
      <c r="IOX544" s="81"/>
      <c r="IOY544" s="80"/>
      <c r="IOZ544" s="81"/>
      <c r="IPA544" s="80"/>
      <c r="IPB544" s="81"/>
      <c r="IPC544" s="80"/>
      <c r="IPD544" s="81"/>
      <c r="IPE544" s="80"/>
      <c r="IPF544" s="81"/>
      <c r="IPG544" s="80"/>
      <c r="IPH544" s="81"/>
      <c r="IPI544" s="80"/>
      <c r="IPJ544" s="81"/>
      <c r="IPK544" s="80"/>
      <c r="IPL544" s="81"/>
      <c r="IPM544" s="80"/>
      <c r="IPN544" s="81"/>
      <c r="IPO544" s="80"/>
      <c r="IPP544" s="81"/>
      <c r="IPQ544" s="80"/>
      <c r="IPR544" s="81"/>
      <c r="IPS544" s="80"/>
      <c r="IPT544" s="81"/>
      <c r="IPU544" s="80"/>
      <c r="IPV544" s="81"/>
      <c r="IPW544" s="80"/>
      <c r="IPX544" s="81"/>
      <c r="IPY544" s="80"/>
      <c r="IPZ544" s="81"/>
      <c r="IQA544" s="80"/>
      <c r="IQB544" s="81"/>
      <c r="IQC544" s="80"/>
      <c r="IQD544" s="81"/>
      <c r="IQE544" s="80"/>
      <c r="IQF544" s="81"/>
      <c r="IQG544" s="80"/>
      <c r="IQH544" s="81"/>
      <c r="IQI544" s="80"/>
      <c r="IQJ544" s="81"/>
      <c r="IQK544" s="80"/>
      <c r="IQL544" s="81"/>
      <c r="IQM544" s="80"/>
      <c r="IQN544" s="81"/>
      <c r="IQO544" s="80"/>
      <c r="IQP544" s="81"/>
      <c r="IQQ544" s="80"/>
      <c r="IQR544" s="81"/>
      <c r="IQS544" s="80"/>
      <c r="IQT544" s="81"/>
      <c r="IQU544" s="80"/>
      <c r="IQV544" s="81"/>
      <c r="IQW544" s="80"/>
      <c r="IQX544" s="81"/>
      <c r="IQY544" s="80"/>
      <c r="IQZ544" s="81"/>
      <c r="IRA544" s="80"/>
      <c r="IRB544" s="81"/>
      <c r="IRC544" s="80"/>
      <c r="IRD544" s="81"/>
      <c r="IRE544" s="80"/>
      <c r="IRF544" s="81"/>
      <c r="IRG544" s="80"/>
      <c r="IRH544" s="81"/>
      <c r="IRI544" s="80"/>
      <c r="IRJ544" s="81"/>
      <c r="IRK544" s="80"/>
      <c r="IRL544" s="81"/>
      <c r="IRM544" s="80"/>
      <c r="IRN544" s="81"/>
      <c r="IRO544" s="80"/>
      <c r="IRP544" s="81"/>
      <c r="IRQ544" s="80"/>
      <c r="IRR544" s="81"/>
      <c r="IRS544" s="80"/>
      <c r="IRT544" s="81"/>
      <c r="IRU544" s="80"/>
      <c r="IRV544" s="81"/>
      <c r="IRW544" s="80"/>
      <c r="IRX544" s="81"/>
      <c r="IRY544" s="80"/>
      <c r="IRZ544" s="81"/>
      <c r="ISA544" s="80"/>
      <c r="ISB544" s="81"/>
      <c r="ISC544" s="80"/>
      <c r="ISD544" s="81"/>
      <c r="ISE544" s="80"/>
      <c r="ISF544" s="81"/>
      <c r="ISG544" s="80"/>
      <c r="ISH544" s="81"/>
      <c r="ISI544" s="80"/>
      <c r="ISJ544" s="81"/>
      <c r="ISK544" s="80"/>
      <c r="ISL544" s="81"/>
      <c r="ISM544" s="80"/>
      <c r="ISN544" s="81"/>
      <c r="ISO544" s="80"/>
      <c r="ISP544" s="81"/>
      <c r="ISQ544" s="80"/>
      <c r="ISR544" s="81"/>
      <c r="ISS544" s="80"/>
      <c r="IST544" s="81"/>
      <c r="ISU544" s="80"/>
      <c r="ISV544" s="81"/>
      <c r="ISW544" s="80"/>
      <c r="ISX544" s="81"/>
      <c r="ISY544" s="80"/>
      <c r="ISZ544" s="81"/>
      <c r="ITA544" s="80"/>
      <c r="ITB544" s="81"/>
      <c r="ITC544" s="80"/>
      <c r="ITD544" s="81"/>
      <c r="ITE544" s="80"/>
      <c r="ITF544" s="81"/>
      <c r="ITG544" s="80"/>
      <c r="ITH544" s="81"/>
      <c r="ITI544" s="80"/>
      <c r="ITJ544" s="81"/>
      <c r="ITK544" s="80"/>
      <c r="ITL544" s="81"/>
      <c r="ITM544" s="80"/>
      <c r="ITN544" s="81"/>
      <c r="ITO544" s="80"/>
      <c r="ITP544" s="81"/>
      <c r="ITQ544" s="80"/>
      <c r="ITR544" s="81"/>
      <c r="ITS544" s="80"/>
      <c r="ITT544" s="81"/>
      <c r="ITU544" s="80"/>
      <c r="ITV544" s="81"/>
      <c r="ITW544" s="80"/>
      <c r="ITX544" s="81"/>
      <c r="ITY544" s="80"/>
      <c r="ITZ544" s="81"/>
      <c r="IUA544" s="80"/>
      <c r="IUB544" s="81"/>
      <c r="IUC544" s="80"/>
      <c r="IUD544" s="81"/>
      <c r="IUE544" s="80"/>
      <c r="IUF544" s="81"/>
      <c r="IUG544" s="80"/>
      <c r="IUH544" s="81"/>
      <c r="IUI544" s="80"/>
      <c r="IUJ544" s="81"/>
      <c r="IUK544" s="80"/>
      <c r="IUL544" s="81"/>
      <c r="IUM544" s="80"/>
      <c r="IUN544" s="81"/>
      <c r="IUO544" s="80"/>
      <c r="IUP544" s="81"/>
      <c r="IUQ544" s="80"/>
      <c r="IUR544" s="81"/>
      <c r="IUS544" s="80"/>
      <c r="IUT544" s="81"/>
      <c r="IUU544" s="80"/>
      <c r="IUV544" s="81"/>
      <c r="IUW544" s="80"/>
      <c r="IUX544" s="81"/>
      <c r="IUY544" s="80"/>
      <c r="IUZ544" s="81"/>
      <c r="IVA544" s="80"/>
      <c r="IVB544" s="81"/>
      <c r="IVC544" s="80"/>
      <c r="IVD544" s="81"/>
      <c r="IVE544" s="80"/>
      <c r="IVF544" s="81"/>
      <c r="IVG544" s="80"/>
      <c r="IVH544" s="81"/>
      <c r="IVI544" s="80"/>
      <c r="IVJ544" s="81"/>
      <c r="IVK544" s="80"/>
      <c r="IVL544" s="81"/>
      <c r="IVM544" s="80"/>
      <c r="IVN544" s="81"/>
      <c r="IVO544" s="80"/>
      <c r="IVP544" s="81"/>
      <c r="IVQ544" s="80"/>
      <c r="IVR544" s="81"/>
      <c r="IVS544" s="80"/>
      <c r="IVT544" s="81"/>
      <c r="IVU544" s="80"/>
      <c r="IVV544" s="81"/>
      <c r="IVW544" s="80"/>
      <c r="IVX544" s="81"/>
      <c r="IVY544" s="80"/>
      <c r="IVZ544" s="81"/>
      <c r="IWA544" s="80"/>
      <c r="IWB544" s="81"/>
      <c r="IWC544" s="80"/>
      <c r="IWD544" s="81"/>
      <c r="IWE544" s="80"/>
      <c r="IWF544" s="81"/>
      <c r="IWG544" s="80"/>
      <c r="IWH544" s="81"/>
      <c r="IWI544" s="80"/>
      <c r="IWJ544" s="81"/>
      <c r="IWK544" s="80"/>
      <c r="IWL544" s="81"/>
      <c r="IWM544" s="80"/>
      <c r="IWN544" s="81"/>
      <c r="IWO544" s="80"/>
      <c r="IWP544" s="81"/>
      <c r="IWQ544" s="80"/>
      <c r="IWR544" s="81"/>
      <c r="IWS544" s="80"/>
      <c r="IWT544" s="81"/>
      <c r="IWU544" s="80"/>
      <c r="IWV544" s="81"/>
      <c r="IWW544" s="80"/>
      <c r="IWX544" s="81"/>
      <c r="IWY544" s="80"/>
      <c r="IWZ544" s="81"/>
      <c r="IXA544" s="80"/>
      <c r="IXB544" s="81"/>
      <c r="IXC544" s="80"/>
      <c r="IXD544" s="81"/>
      <c r="IXE544" s="80"/>
      <c r="IXF544" s="81"/>
      <c r="IXG544" s="80"/>
      <c r="IXH544" s="81"/>
      <c r="IXI544" s="80"/>
      <c r="IXJ544" s="81"/>
      <c r="IXK544" s="80"/>
      <c r="IXL544" s="81"/>
      <c r="IXM544" s="80"/>
      <c r="IXN544" s="81"/>
      <c r="IXO544" s="80"/>
      <c r="IXP544" s="81"/>
      <c r="IXQ544" s="80"/>
      <c r="IXR544" s="81"/>
      <c r="IXS544" s="80"/>
      <c r="IXT544" s="81"/>
      <c r="IXU544" s="80"/>
      <c r="IXV544" s="81"/>
      <c r="IXW544" s="80"/>
      <c r="IXX544" s="81"/>
      <c r="IXY544" s="80"/>
      <c r="IXZ544" s="81"/>
      <c r="IYA544" s="80"/>
      <c r="IYB544" s="81"/>
      <c r="IYC544" s="80"/>
      <c r="IYD544" s="81"/>
      <c r="IYE544" s="80"/>
      <c r="IYF544" s="81"/>
      <c r="IYG544" s="80"/>
      <c r="IYH544" s="81"/>
      <c r="IYI544" s="80"/>
      <c r="IYJ544" s="81"/>
      <c r="IYK544" s="80"/>
      <c r="IYL544" s="81"/>
      <c r="IYM544" s="80"/>
      <c r="IYN544" s="81"/>
      <c r="IYO544" s="80"/>
      <c r="IYP544" s="81"/>
      <c r="IYQ544" s="80"/>
      <c r="IYR544" s="81"/>
      <c r="IYS544" s="80"/>
      <c r="IYT544" s="81"/>
      <c r="IYU544" s="80"/>
      <c r="IYV544" s="81"/>
      <c r="IYW544" s="80"/>
      <c r="IYX544" s="81"/>
      <c r="IYY544" s="80"/>
      <c r="IYZ544" s="81"/>
      <c r="IZA544" s="80"/>
      <c r="IZB544" s="81"/>
      <c r="IZC544" s="80"/>
      <c r="IZD544" s="81"/>
      <c r="IZE544" s="80"/>
      <c r="IZF544" s="81"/>
      <c r="IZG544" s="80"/>
      <c r="IZH544" s="81"/>
      <c r="IZI544" s="80"/>
      <c r="IZJ544" s="81"/>
      <c r="IZK544" s="80"/>
      <c r="IZL544" s="81"/>
      <c r="IZM544" s="80"/>
      <c r="IZN544" s="81"/>
      <c r="IZO544" s="80"/>
      <c r="IZP544" s="81"/>
      <c r="IZQ544" s="80"/>
      <c r="IZR544" s="81"/>
      <c r="IZS544" s="80"/>
      <c r="IZT544" s="81"/>
      <c r="IZU544" s="80"/>
      <c r="IZV544" s="81"/>
      <c r="IZW544" s="80"/>
      <c r="IZX544" s="81"/>
      <c r="IZY544" s="80"/>
      <c r="IZZ544" s="81"/>
      <c r="JAA544" s="80"/>
      <c r="JAB544" s="81"/>
      <c r="JAC544" s="80"/>
      <c r="JAD544" s="81"/>
      <c r="JAE544" s="80"/>
      <c r="JAF544" s="81"/>
      <c r="JAG544" s="80"/>
      <c r="JAH544" s="81"/>
      <c r="JAI544" s="80"/>
      <c r="JAJ544" s="81"/>
      <c r="JAK544" s="80"/>
      <c r="JAL544" s="81"/>
      <c r="JAM544" s="80"/>
      <c r="JAN544" s="81"/>
      <c r="JAO544" s="80"/>
      <c r="JAP544" s="81"/>
      <c r="JAQ544" s="80"/>
      <c r="JAR544" s="81"/>
      <c r="JAS544" s="80"/>
      <c r="JAT544" s="81"/>
      <c r="JAU544" s="80"/>
      <c r="JAV544" s="81"/>
      <c r="JAW544" s="80"/>
      <c r="JAX544" s="81"/>
      <c r="JAY544" s="80"/>
      <c r="JAZ544" s="81"/>
      <c r="JBA544" s="80"/>
      <c r="JBB544" s="81"/>
      <c r="JBC544" s="80"/>
      <c r="JBD544" s="81"/>
      <c r="JBE544" s="80"/>
      <c r="JBF544" s="81"/>
      <c r="JBG544" s="80"/>
      <c r="JBH544" s="81"/>
      <c r="JBI544" s="80"/>
      <c r="JBJ544" s="81"/>
      <c r="JBK544" s="80"/>
      <c r="JBL544" s="81"/>
      <c r="JBM544" s="80"/>
      <c r="JBN544" s="81"/>
      <c r="JBO544" s="80"/>
      <c r="JBP544" s="81"/>
      <c r="JBQ544" s="80"/>
      <c r="JBR544" s="81"/>
      <c r="JBS544" s="80"/>
      <c r="JBT544" s="81"/>
      <c r="JBU544" s="80"/>
      <c r="JBV544" s="81"/>
      <c r="JBW544" s="80"/>
      <c r="JBX544" s="81"/>
      <c r="JBY544" s="80"/>
      <c r="JBZ544" s="81"/>
      <c r="JCA544" s="80"/>
      <c r="JCB544" s="81"/>
      <c r="JCC544" s="80"/>
      <c r="JCD544" s="81"/>
      <c r="JCE544" s="80"/>
      <c r="JCF544" s="81"/>
      <c r="JCG544" s="80"/>
      <c r="JCH544" s="81"/>
      <c r="JCI544" s="80"/>
      <c r="JCJ544" s="81"/>
      <c r="JCK544" s="80"/>
      <c r="JCL544" s="81"/>
      <c r="JCM544" s="80"/>
      <c r="JCN544" s="81"/>
      <c r="JCO544" s="80"/>
      <c r="JCP544" s="81"/>
      <c r="JCQ544" s="80"/>
      <c r="JCR544" s="81"/>
      <c r="JCS544" s="80"/>
      <c r="JCT544" s="81"/>
      <c r="JCU544" s="80"/>
      <c r="JCV544" s="81"/>
      <c r="JCW544" s="80"/>
      <c r="JCX544" s="81"/>
      <c r="JCY544" s="80"/>
      <c r="JCZ544" s="81"/>
      <c r="JDA544" s="80"/>
      <c r="JDB544" s="81"/>
      <c r="JDC544" s="80"/>
      <c r="JDD544" s="81"/>
      <c r="JDE544" s="80"/>
      <c r="JDF544" s="81"/>
      <c r="JDG544" s="80"/>
      <c r="JDH544" s="81"/>
      <c r="JDI544" s="80"/>
      <c r="JDJ544" s="81"/>
      <c r="JDK544" s="80"/>
      <c r="JDL544" s="81"/>
      <c r="JDM544" s="80"/>
      <c r="JDN544" s="81"/>
      <c r="JDO544" s="80"/>
      <c r="JDP544" s="81"/>
      <c r="JDQ544" s="80"/>
      <c r="JDR544" s="81"/>
      <c r="JDS544" s="80"/>
      <c r="JDT544" s="81"/>
      <c r="JDU544" s="80"/>
      <c r="JDV544" s="81"/>
      <c r="JDW544" s="80"/>
      <c r="JDX544" s="81"/>
      <c r="JDY544" s="80"/>
      <c r="JDZ544" s="81"/>
      <c r="JEA544" s="80"/>
      <c r="JEB544" s="81"/>
      <c r="JEC544" s="80"/>
      <c r="JED544" s="81"/>
      <c r="JEE544" s="80"/>
      <c r="JEF544" s="81"/>
      <c r="JEG544" s="80"/>
      <c r="JEH544" s="81"/>
      <c r="JEI544" s="80"/>
      <c r="JEJ544" s="81"/>
      <c r="JEK544" s="80"/>
      <c r="JEL544" s="81"/>
      <c r="JEM544" s="80"/>
      <c r="JEN544" s="81"/>
      <c r="JEO544" s="80"/>
      <c r="JEP544" s="81"/>
      <c r="JEQ544" s="80"/>
      <c r="JER544" s="81"/>
      <c r="JES544" s="80"/>
      <c r="JET544" s="81"/>
      <c r="JEU544" s="80"/>
      <c r="JEV544" s="81"/>
      <c r="JEW544" s="80"/>
      <c r="JEX544" s="81"/>
      <c r="JEY544" s="80"/>
      <c r="JEZ544" s="81"/>
      <c r="JFA544" s="80"/>
      <c r="JFB544" s="81"/>
      <c r="JFC544" s="80"/>
      <c r="JFD544" s="81"/>
      <c r="JFE544" s="80"/>
      <c r="JFF544" s="81"/>
      <c r="JFG544" s="80"/>
      <c r="JFH544" s="81"/>
      <c r="JFI544" s="80"/>
      <c r="JFJ544" s="81"/>
      <c r="JFK544" s="80"/>
      <c r="JFL544" s="81"/>
      <c r="JFM544" s="80"/>
      <c r="JFN544" s="81"/>
      <c r="JFO544" s="80"/>
      <c r="JFP544" s="81"/>
      <c r="JFQ544" s="80"/>
      <c r="JFR544" s="81"/>
      <c r="JFS544" s="80"/>
      <c r="JFT544" s="81"/>
      <c r="JFU544" s="80"/>
      <c r="JFV544" s="81"/>
      <c r="JFW544" s="80"/>
      <c r="JFX544" s="81"/>
      <c r="JFY544" s="80"/>
      <c r="JFZ544" s="81"/>
      <c r="JGA544" s="80"/>
      <c r="JGB544" s="81"/>
      <c r="JGC544" s="80"/>
      <c r="JGD544" s="81"/>
      <c r="JGE544" s="80"/>
      <c r="JGF544" s="81"/>
      <c r="JGG544" s="80"/>
      <c r="JGH544" s="81"/>
      <c r="JGI544" s="80"/>
      <c r="JGJ544" s="81"/>
      <c r="JGK544" s="80"/>
      <c r="JGL544" s="81"/>
      <c r="JGM544" s="80"/>
      <c r="JGN544" s="81"/>
      <c r="JGO544" s="80"/>
      <c r="JGP544" s="81"/>
      <c r="JGQ544" s="80"/>
      <c r="JGR544" s="81"/>
      <c r="JGS544" s="80"/>
      <c r="JGT544" s="81"/>
      <c r="JGU544" s="80"/>
      <c r="JGV544" s="81"/>
      <c r="JGW544" s="80"/>
      <c r="JGX544" s="81"/>
      <c r="JGY544" s="80"/>
      <c r="JGZ544" s="81"/>
      <c r="JHA544" s="80"/>
      <c r="JHB544" s="81"/>
      <c r="JHC544" s="80"/>
      <c r="JHD544" s="81"/>
      <c r="JHE544" s="80"/>
      <c r="JHF544" s="81"/>
      <c r="JHG544" s="80"/>
      <c r="JHH544" s="81"/>
      <c r="JHI544" s="80"/>
      <c r="JHJ544" s="81"/>
      <c r="JHK544" s="80"/>
      <c r="JHL544" s="81"/>
      <c r="JHM544" s="80"/>
      <c r="JHN544" s="81"/>
      <c r="JHO544" s="80"/>
      <c r="JHP544" s="81"/>
      <c r="JHQ544" s="80"/>
      <c r="JHR544" s="81"/>
      <c r="JHS544" s="80"/>
      <c r="JHT544" s="81"/>
      <c r="JHU544" s="80"/>
      <c r="JHV544" s="81"/>
      <c r="JHW544" s="80"/>
      <c r="JHX544" s="81"/>
      <c r="JHY544" s="80"/>
      <c r="JHZ544" s="81"/>
      <c r="JIA544" s="80"/>
      <c r="JIB544" s="81"/>
      <c r="JIC544" s="80"/>
      <c r="JID544" s="81"/>
      <c r="JIE544" s="80"/>
      <c r="JIF544" s="81"/>
      <c r="JIG544" s="80"/>
      <c r="JIH544" s="81"/>
      <c r="JII544" s="80"/>
      <c r="JIJ544" s="81"/>
      <c r="JIK544" s="80"/>
      <c r="JIL544" s="81"/>
      <c r="JIM544" s="80"/>
      <c r="JIN544" s="81"/>
      <c r="JIO544" s="80"/>
      <c r="JIP544" s="81"/>
      <c r="JIQ544" s="80"/>
      <c r="JIR544" s="81"/>
      <c r="JIS544" s="80"/>
      <c r="JIT544" s="81"/>
      <c r="JIU544" s="80"/>
      <c r="JIV544" s="81"/>
      <c r="JIW544" s="80"/>
      <c r="JIX544" s="81"/>
      <c r="JIY544" s="80"/>
      <c r="JIZ544" s="81"/>
      <c r="JJA544" s="80"/>
      <c r="JJB544" s="81"/>
      <c r="JJC544" s="80"/>
      <c r="JJD544" s="81"/>
      <c r="JJE544" s="80"/>
      <c r="JJF544" s="81"/>
      <c r="JJG544" s="80"/>
      <c r="JJH544" s="81"/>
      <c r="JJI544" s="80"/>
      <c r="JJJ544" s="81"/>
      <c r="JJK544" s="80"/>
      <c r="JJL544" s="81"/>
      <c r="JJM544" s="80"/>
      <c r="JJN544" s="81"/>
      <c r="JJO544" s="80"/>
      <c r="JJP544" s="81"/>
      <c r="JJQ544" s="80"/>
      <c r="JJR544" s="81"/>
      <c r="JJS544" s="80"/>
      <c r="JJT544" s="81"/>
      <c r="JJU544" s="80"/>
      <c r="JJV544" s="81"/>
      <c r="JJW544" s="80"/>
      <c r="JJX544" s="81"/>
      <c r="JJY544" s="80"/>
      <c r="JJZ544" s="81"/>
      <c r="JKA544" s="80"/>
      <c r="JKB544" s="81"/>
      <c r="JKC544" s="80"/>
      <c r="JKD544" s="81"/>
      <c r="JKE544" s="80"/>
      <c r="JKF544" s="81"/>
      <c r="JKG544" s="80"/>
      <c r="JKH544" s="81"/>
      <c r="JKI544" s="80"/>
      <c r="JKJ544" s="81"/>
      <c r="JKK544" s="80"/>
      <c r="JKL544" s="81"/>
      <c r="JKM544" s="80"/>
      <c r="JKN544" s="81"/>
      <c r="JKO544" s="80"/>
      <c r="JKP544" s="81"/>
      <c r="JKQ544" s="80"/>
      <c r="JKR544" s="81"/>
      <c r="JKS544" s="80"/>
      <c r="JKT544" s="81"/>
      <c r="JKU544" s="80"/>
      <c r="JKV544" s="81"/>
      <c r="JKW544" s="80"/>
      <c r="JKX544" s="81"/>
      <c r="JKY544" s="80"/>
      <c r="JKZ544" s="81"/>
      <c r="JLA544" s="80"/>
      <c r="JLB544" s="81"/>
      <c r="JLC544" s="80"/>
      <c r="JLD544" s="81"/>
      <c r="JLE544" s="80"/>
      <c r="JLF544" s="81"/>
      <c r="JLG544" s="80"/>
      <c r="JLH544" s="81"/>
      <c r="JLI544" s="80"/>
      <c r="JLJ544" s="81"/>
      <c r="JLK544" s="80"/>
      <c r="JLL544" s="81"/>
      <c r="JLM544" s="80"/>
      <c r="JLN544" s="81"/>
      <c r="JLO544" s="80"/>
      <c r="JLP544" s="81"/>
      <c r="JLQ544" s="80"/>
      <c r="JLR544" s="81"/>
      <c r="JLS544" s="80"/>
      <c r="JLT544" s="81"/>
      <c r="JLU544" s="80"/>
      <c r="JLV544" s="81"/>
      <c r="JLW544" s="80"/>
      <c r="JLX544" s="81"/>
      <c r="JLY544" s="80"/>
      <c r="JLZ544" s="81"/>
      <c r="JMA544" s="80"/>
      <c r="JMB544" s="81"/>
      <c r="JMC544" s="80"/>
      <c r="JMD544" s="81"/>
      <c r="JME544" s="80"/>
      <c r="JMF544" s="81"/>
      <c r="JMG544" s="80"/>
      <c r="JMH544" s="81"/>
      <c r="JMI544" s="80"/>
      <c r="JMJ544" s="81"/>
      <c r="JMK544" s="80"/>
      <c r="JML544" s="81"/>
      <c r="JMM544" s="80"/>
      <c r="JMN544" s="81"/>
      <c r="JMO544" s="80"/>
      <c r="JMP544" s="81"/>
      <c r="JMQ544" s="80"/>
      <c r="JMR544" s="81"/>
      <c r="JMS544" s="80"/>
      <c r="JMT544" s="81"/>
      <c r="JMU544" s="80"/>
      <c r="JMV544" s="81"/>
      <c r="JMW544" s="80"/>
      <c r="JMX544" s="81"/>
      <c r="JMY544" s="80"/>
      <c r="JMZ544" s="81"/>
      <c r="JNA544" s="80"/>
      <c r="JNB544" s="81"/>
      <c r="JNC544" s="80"/>
      <c r="JND544" s="81"/>
      <c r="JNE544" s="80"/>
      <c r="JNF544" s="81"/>
      <c r="JNG544" s="80"/>
      <c r="JNH544" s="81"/>
      <c r="JNI544" s="80"/>
      <c r="JNJ544" s="81"/>
      <c r="JNK544" s="80"/>
      <c r="JNL544" s="81"/>
      <c r="JNM544" s="80"/>
      <c r="JNN544" s="81"/>
      <c r="JNO544" s="80"/>
      <c r="JNP544" s="81"/>
      <c r="JNQ544" s="80"/>
      <c r="JNR544" s="81"/>
      <c r="JNS544" s="80"/>
      <c r="JNT544" s="81"/>
      <c r="JNU544" s="80"/>
      <c r="JNV544" s="81"/>
      <c r="JNW544" s="80"/>
      <c r="JNX544" s="81"/>
      <c r="JNY544" s="80"/>
      <c r="JNZ544" s="81"/>
      <c r="JOA544" s="80"/>
      <c r="JOB544" s="81"/>
      <c r="JOC544" s="80"/>
      <c r="JOD544" s="81"/>
      <c r="JOE544" s="80"/>
      <c r="JOF544" s="81"/>
      <c r="JOG544" s="80"/>
      <c r="JOH544" s="81"/>
      <c r="JOI544" s="80"/>
      <c r="JOJ544" s="81"/>
      <c r="JOK544" s="80"/>
      <c r="JOL544" s="81"/>
      <c r="JOM544" s="80"/>
      <c r="JON544" s="81"/>
      <c r="JOO544" s="80"/>
      <c r="JOP544" s="81"/>
      <c r="JOQ544" s="80"/>
      <c r="JOR544" s="81"/>
      <c r="JOS544" s="80"/>
      <c r="JOT544" s="81"/>
      <c r="JOU544" s="80"/>
      <c r="JOV544" s="81"/>
      <c r="JOW544" s="80"/>
      <c r="JOX544" s="81"/>
      <c r="JOY544" s="80"/>
      <c r="JOZ544" s="81"/>
      <c r="JPA544" s="80"/>
      <c r="JPB544" s="81"/>
      <c r="JPC544" s="80"/>
      <c r="JPD544" s="81"/>
      <c r="JPE544" s="80"/>
      <c r="JPF544" s="81"/>
      <c r="JPG544" s="80"/>
      <c r="JPH544" s="81"/>
      <c r="JPI544" s="80"/>
      <c r="JPJ544" s="81"/>
      <c r="JPK544" s="80"/>
      <c r="JPL544" s="81"/>
      <c r="JPM544" s="80"/>
      <c r="JPN544" s="81"/>
      <c r="JPO544" s="80"/>
      <c r="JPP544" s="81"/>
      <c r="JPQ544" s="80"/>
      <c r="JPR544" s="81"/>
      <c r="JPS544" s="80"/>
      <c r="JPT544" s="81"/>
      <c r="JPU544" s="80"/>
      <c r="JPV544" s="81"/>
      <c r="JPW544" s="80"/>
      <c r="JPX544" s="81"/>
      <c r="JPY544" s="80"/>
      <c r="JPZ544" s="81"/>
      <c r="JQA544" s="80"/>
      <c r="JQB544" s="81"/>
      <c r="JQC544" s="80"/>
      <c r="JQD544" s="81"/>
      <c r="JQE544" s="80"/>
      <c r="JQF544" s="81"/>
      <c r="JQG544" s="80"/>
      <c r="JQH544" s="81"/>
      <c r="JQI544" s="80"/>
      <c r="JQJ544" s="81"/>
      <c r="JQK544" s="80"/>
      <c r="JQL544" s="81"/>
      <c r="JQM544" s="80"/>
      <c r="JQN544" s="81"/>
      <c r="JQO544" s="80"/>
      <c r="JQP544" s="81"/>
      <c r="JQQ544" s="80"/>
      <c r="JQR544" s="81"/>
      <c r="JQS544" s="80"/>
      <c r="JQT544" s="81"/>
      <c r="JQU544" s="80"/>
      <c r="JQV544" s="81"/>
      <c r="JQW544" s="80"/>
      <c r="JQX544" s="81"/>
      <c r="JQY544" s="80"/>
      <c r="JQZ544" s="81"/>
      <c r="JRA544" s="80"/>
      <c r="JRB544" s="81"/>
      <c r="JRC544" s="80"/>
      <c r="JRD544" s="81"/>
      <c r="JRE544" s="80"/>
      <c r="JRF544" s="81"/>
      <c r="JRG544" s="80"/>
      <c r="JRH544" s="81"/>
      <c r="JRI544" s="80"/>
      <c r="JRJ544" s="81"/>
      <c r="JRK544" s="80"/>
      <c r="JRL544" s="81"/>
      <c r="JRM544" s="80"/>
      <c r="JRN544" s="81"/>
      <c r="JRO544" s="80"/>
      <c r="JRP544" s="81"/>
      <c r="JRQ544" s="80"/>
      <c r="JRR544" s="81"/>
      <c r="JRS544" s="80"/>
      <c r="JRT544" s="81"/>
      <c r="JRU544" s="80"/>
      <c r="JRV544" s="81"/>
      <c r="JRW544" s="80"/>
      <c r="JRX544" s="81"/>
      <c r="JRY544" s="80"/>
      <c r="JRZ544" s="81"/>
      <c r="JSA544" s="80"/>
      <c r="JSB544" s="81"/>
      <c r="JSC544" s="80"/>
      <c r="JSD544" s="81"/>
      <c r="JSE544" s="80"/>
      <c r="JSF544" s="81"/>
      <c r="JSG544" s="80"/>
      <c r="JSH544" s="81"/>
      <c r="JSI544" s="80"/>
      <c r="JSJ544" s="81"/>
      <c r="JSK544" s="80"/>
      <c r="JSL544" s="81"/>
      <c r="JSM544" s="80"/>
      <c r="JSN544" s="81"/>
      <c r="JSO544" s="80"/>
      <c r="JSP544" s="81"/>
      <c r="JSQ544" s="80"/>
      <c r="JSR544" s="81"/>
      <c r="JSS544" s="80"/>
      <c r="JST544" s="81"/>
      <c r="JSU544" s="80"/>
      <c r="JSV544" s="81"/>
      <c r="JSW544" s="80"/>
      <c r="JSX544" s="81"/>
      <c r="JSY544" s="80"/>
      <c r="JSZ544" s="81"/>
      <c r="JTA544" s="80"/>
      <c r="JTB544" s="81"/>
      <c r="JTC544" s="80"/>
      <c r="JTD544" s="81"/>
      <c r="JTE544" s="80"/>
      <c r="JTF544" s="81"/>
      <c r="JTG544" s="80"/>
      <c r="JTH544" s="81"/>
      <c r="JTI544" s="80"/>
      <c r="JTJ544" s="81"/>
      <c r="JTK544" s="80"/>
      <c r="JTL544" s="81"/>
      <c r="JTM544" s="80"/>
      <c r="JTN544" s="81"/>
      <c r="JTO544" s="80"/>
      <c r="JTP544" s="81"/>
      <c r="JTQ544" s="80"/>
      <c r="JTR544" s="81"/>
      <c r="JTS544" s="80"/>
      <c r="JTT544" s="81"/>
      <c r="JTU544" s="80"/>
      <c r="JTV544" s="81"/>
      <c r="JTW544" s="80"/>
      <c r="JTX544" s="81"/>
      <c r="JTY544" s="80"/>
      <c r="JTZ544" s="81"/>
      <c r="JUA544" s="80"/>
      <c r="JUB544" s="81"/>
      <c r="JUC544" s="80"/>
      <c r="JUD544" s="81"/>
      <c r="JUE544" s="80"/>
      <c r="JUF544" s="81"/>
      <c r="JUG544" s="80"/>
      <c r="JUH544" s="81"/>
      <c r="JUI544" s="80"/>
      <c r="JUJ544" s="81"/>
      <c r="JUK544" s="80"/>
      <c r="JUL544" s="81"/>
      <c r="JUM544" s="80"/>
      <c r="JUN544" s="81"/>
      <c r="JUO544" s="80"/>
      <c r="JUP544" s="81"/>
      <c r="JUQ544" s="80"/>
      <c r="JUR544" s="81"/>
      <c r="JUS544" s="80"/>
      <c r="JUT544" s="81"/>
      <c r="JUU544" s="80"/>
      <c r="JUV544" s="81"/>
      <c r="JUW544" s="80"/>
      <c r="JUX544" s="81"/>
      <c r="JUY544" s="80"/>
      <c r="JUZ544" s="81"/>
      <c r="JVA544" s="80"/>
      <c r="JVB544" s="81"/>
      <c r="JVC544" s="80"/>
      <c r="JVD544" s="81"/>
      <c r="JVE544" s="80"/>
      <c r="JVF544" s="81"/>
      <c r="JVG544" s="80"/>
      <c r="JVH544" s="81"/>
      <c r="JVI544" s="80"/>
      <c r="JVJ544" s="81"/>
      <c r="JVK544" s="80"/>
      <c r="JVL544" s="81"/>
      <c r="JVM544" s="80"/>
      <c r="JVN544" s="81"/>
      <c r="JVO544" s="80"/>
      <c r="JVP544" s="81"/>
      <c r="JVQ544" s="80"/>
      <c r="JVR544" s="81"/>
      <c r="JVS544" s="80"/>
      <c r="JVT544" s="81"/>
      <c r="JVU544" s="80"/>
      <c r="JVV544" s="81"/>
      <c r="JVW544" s="80"/>
      <c r="JVX544" s="81"/>
      <c r="JVY544" s="80"/>
      <c r="JVZ544" s="81"/>
      <c r="JWA544" s="80"/>
      <c r="JWB544" s="81"/>
      <c r="JWC544" s="80"/>
      <c r="JWD544" s="81"/>
      <c r="JWE544" s="80"/>
      <c r="JWF544" s="81"/>
      <c r="JWG544" s="80"/>
      <c r="JWH544" s="81"/>
      <c r="JWI544" s="80"/>
      <c r="JWJ544" s="81"/>
      <c r="JWK544" s="80"/>
      <c r="JWL544" s="81"/>
      <c r="JWM544" s="80"/>
      <c r="JWN544" s="81"/>
      <c r="JWO544" s="80"/>
      <c r="JWP544" s="81"/>
      <c r="JWQ544" s="80"/>
      <c r="JWR544" s="81"/>
      <c r="JWS544" s="80"/>
      <c r="JWT544" s="81"/>
      <c r="JWU544" s="80"/>
      <c r="JWV544" s="81"/>
      <c r="JWW544" s="80"/>
      <c r="JWX544" s="81"/>
      <c r="JWY544" s="80"/>
      <c r="JWZ544" s="81"/>
      <c r="JXA544" s="80"/>
      <c r="JXB544" s="81"/>
      <c r="JXC544" s="80"/>
      <c r="JXD544" s="81"/>
      <c r="JXE544" s="80"/>
      <c r="JXF544" s="81"/>
      <c r="JXG544" s="80"/>
      <c r="JXH544" s="81"/>
      <c r="JXI544" s="80"/>
      <c r="JXJ544" s="81"/>
      <c r="JXK544" s="80"/>
      <c r="JXL544" s="81"/>
      <c r="JXM544" s="80"/>
      <c r="JXN544" s="81"/>
      <c r="JXO544" s="80"/>
      <c r="JXP544" s="81"/>
      <c r="JXQ544" s="80"/>
      <c r="JXR544" s="81"/>
      <c r="JXS544" s="80"/>
      <c r="JXT544" s="81"/>
      <c r="JXU544" s="80"/>
      <c r="JXV544" s="81"/>
      <c r="JXW544" s="80"/>
      <c r="JXX544" s="81"/>
      <c r="JXY544" s="80"/>
      <c r="JXZ544" s="81"/>
      <c r="JYA544" s="80"/>
      <c r="JYB544" s="81"/>
      <c r="JYC544" s="80"/>
      <c r="JYD544" s="81"/>
      <c r="JYE544" s="80"/>
      <c r="JYF544" s="81"/>
      <c r="JYG544" s="80"/>
      <c r="JYH544" s="81"/>
      <c r="JYI544" s="80"/>
      <c r="JYJ544" s="81"/>
      <c r="JYK544" s="80"/>
      <c r="JYL544" s="81"/>
      <c r="JYM544" s="80"/>
      <c r="JYN544" s="81"/>
      <c r="JYO544" s="80"/>
      <c r="JYP544" s="81"/>
      <c r="JYQ544" s="80"/>
      <c r="JYR544" s="81"/>
      <c r="JYS544" s="80"/>
      <c r="JYT544" s="81"/>
      <c r="JYU544" s="80"/>
      <c r="JYV544" s="81"/>
      <c r="JYW544" s="80"/>
      <c r="JYX544" s="81"/>
      <c r="JYY544" s="80"/>
      <c r="JYZ544" s="81"/>
      <c r="JZA544" s="80"/>
      <c r="JZB544" s="81"/>
      <c r="JZC544" s="80"/>
      <c r="JZD544" s="81"/>
      <c r="JZE544" s="80"/>
      <c r="JZF544" s="81"/>
      <c r="JZG544" s="80"/>
      <c r="JZH544" s="81"/>
      <c r="JZI544" s="80"/>
      <c r="JZJ544" s="81"/>
      <c r="JZK544" s="80"/>
      <c r="JZL544" s="81"/>
      <c r="JZM544" s="80"/>
      <c r="JZN544" s="81"/>
      <c r="JZO544" s="80"/>
      <c r="JZP544" s="81"/>
      <c r="JZQ544" s="80"/>
      <c r="JZR544" s="81"/>
      <c r="JZS544" s="80"/>
      <c r="JZT544" s="81"/>
      <c r="JZU544" s="80"/>
      <c r="JZV544" s="81"/>
      <c r="JZW544" s="80"/>
      <c r="JZX544" s="81"/>
      <c r="JZY544" s="80"/>
      <c r="JZZ544" s="81"/>
      <c r="KAA544" s="80"/>
      <c r="KAB544" s="81"/>
      <c r="KAC544" s="80"/>
      <c r="KAD544" s="81"/>
      <c r="KAE544" s="80"/>
      <c r="KAF544" s="81"/>
      <c r="KAG544" s="80"/>
      <c r="KAH544" s="81"/>
      <c r="KAI544" s="80"/>
      <c r="KAJ544" s="81"/>
      <c r="KAK544" s="80"/>
      <c r="KAL544" s="81"/>
      <c r="KAM544" s="80"/>
      <c r="KAN544" s="81"/>
      <c r="KAO544" s="80"/>
      <c r="KAP544" s="81"/>
      <c r="KAQ544" s="80"/>
      <c r="KAR544" s="81"/>
      <c r="KAS544" s="80"/>
      <c r="KAT544" s="81"/>
      <c r="KAU544" s="80"/>
      <c r="KAV544" s="81"/>
      <c r="KAW544" s="80"/>
      <c r="KAX544" s="81"/>
      <c r="KAY544" s="80"/>
      <c r="KAZ544" s="81"/>
      <c r="KBA544" s="80"/>
      <c r="KBB544" s="81"/>
      <c r="KBC544" s="80"/>
      <c r="KBD544" s="81"/>
      <c r="KBE544" s="80"/>
      <c r="KBF544" s="81"/>
      <c r="KBG544" s="80"/>
      <c r="KBH544" s="81"/>
      <c r="KBI544" s="80"/>
      <c r="KBJ544" s="81"/>
      <c r="KBK544" s="80"/>
      <c r="KBL544" s="81"/>
      <c r="KBM544" s="80"/>
      <c r="KBN544" s="81"/>
      <c r="KBO544" s="80"/>
      <c r="KBP544" s="81"/>
      <c r="KBQ544" s="80"/>
      <c r="KBR544" s="81"/>
      <c r="KBS544" s="80"/>
      <c r="KBT544" s="81"/>
      <c r="KBU544" s="80"/>
      <c r="KBV544" s="81"/>
      <c r="KBW544" s="80"/>
      <c r="KBX544" s="81"/>
      <c r="KBY544" s="80"/>
      <c r="KBZ544" s="81"/>
      <c r="KCA544" s="80"/>
      <c r="KCB544" s="81"/>
      <c r="KCC544" s="80"/>
      <c r="KCD544" s="81"/>
      <c r="KCE544" s="80"/>
      <c r="KCF544" s="81"/>
      <c r="KCG544" s="80"/>
      <c r="KCH544" s="81"/>
      <c r="KCI544" s="80"/>
      <c r="KCJ544" s="81"/>
      <c r="KCK544" s="80"/>
      <c r="KCL544" s="81"/>
      <c r="KCM544" s="80"/>
      <c r="KCN544" s="81"/>
      <c r="KCO544" s="80"/>
      <c r="KCP544" s="81"/>
      <c r="KCQ544" s="80"/>
      <c r="KCR544" s="81"/>
      <c r="KCS544" s="80"/>
      <c r="KCT544" s="81"/>
      <c r="KCU544" s="80"/>
      <c r="KCV544" s="81"/>
      <c r="KCW544" s="80"/>
      <c r="KCX544" s="81"/>
      <c r="KCY544" s="80"/>
      <c r="KCZ544" s="81"/>
      <c r="KDA544" s="80"/>
      <c r="KDB544" s="81"/>
      <c r="KDC544" s="80"/>
      <c r="KDD544" s="81"/>
      <c r="KDE544" s="80"/>
      <c r="KDF544" s="81"/>
      <c r="KDG544" s="80"/>
      <c r="KDH544" s="81"/>
      <c r="KDI544" s="80"/>
      <c r="KDJ544" s="81"/>
      <c r="KDK544" s="80"/>
      <c r="KDL544" s="81"/>
      <c r="KDM544" s="80"/>
      <c r="KDN544" s="81"/>
      <c r="KDO544" s="80"/>
      <c r="KDP544" s="81"/>
      <c r="KDQ544" s="80"/>
      <c r="KDR544" s="81"/>
      <c r="KDS544" s="80"/>
      <c r="KDT544" s="81"/>
      <c r="KDU544" s="80"/>
      <c r="KDV544" s="81"/>
      <c r="KDW544" s="80"/>
      <c r="KDX544" s="81"/>
      <c r="KDY544" s="80"/>
      <c r="KDZ544" s="81"/>
      <c r="KEA544" s="80"/>
      <c r="KEB544" s="81"/>
      <c r="KEC544" s="80"/>
      <c r="KED544" s="81"/>
      <c r="KEE544" s="80"/>
      <c r="KEF544" s="81"/>
      <c r="KEG544" s="80"/>
      <c r="KEH544" s="81"/>
      <c r="KEI544" s="80"/>
      <c r="KEJ544" s="81"/>
      <c r="KEK544" s="80"/>
      <c r="KEL544" s="81"/>
      <c r="KEM544" s="80"/>
      <c r="KEN544" s="81"/>
      <c r="KEO544" s="80"/>
      <c r="KEP544" s="81"/>
      <c r="KEQ544" s="80"/>
      <c r="KER544" s="81"/>
      <c r="KES544" s="80"/>
      <c r="KET544" s="81"/>
      <c r="KEU544" s="80"/>
      <c r="KEV544" s="81"/>
      <c r="KEW544" s="80"/>
      <c r="KEX544" s="81"/>
      <c r="KEY544" s="80"/>
      <c r="KEZ544" s="81"/>
      <c r="KFA544" s="80"/>
      <c r="KFB544" s="81"/>
      <c r="KFC544" s="80"/>
      <c r="KFD544" s="81"/>
      <c r="KFE544" s="80"/>
      <c r="KFF544" s="81"/>
      <c r="KFG544" s="80"/>
      <c r="KFH544" s="81"/>
      <c r="KFI544" s="80"/>
      <c r="KFJ544" s="81"/>
      <c r="KFK544" s="80"/>
      <c r="KFL544" s="81"/>
      <c r="KFM544" s="80"/>
      <c r="KFN544" s="81"/>
      <c r="KFO544" s="80"/>
      <c r="KFP544" s="81"/>
      <c r="KFQ544" s="80"/>
      <c r="KFR544" s="81"/>
      <c r="KFS544" s="80"/>
      <c r="KFT544" s="81"/>
      <c r="KFU544" s="80"/>
      <c r="KFV544" s="81"/>
      <c r="KFW544" s="80"/>
      <c r="KFX544" s="81"/>
      <c r="KFY544" s="80"/>
      <c r="KFZ544" s="81"/>
      <c r="KGA544" s="80"/>
      <c r="KGB544" s="81"/>
      <c r="KGC544" s="80"/>
      <c r="KGD544" s="81"/>
      <c r="KGE544" s="80"/>
      <c r="KGF544" s="81"/>
      <c r="KGG544" s="80"/>
      <c r="KGH544" s="81"/>
      <c r="KGI544" s="80"/>
      <c r="KGJ544" s="81"/>
      <c r="KGK544" s="80"/>
      <c r="KGL544" s="81"/>
      <c r="KGM544" s="80"/>
      <c r="KGN544" s="81"/>
      <c r="KGO544" s="80"/>
      <c r="KGP544" s="81"/>
      <c r="KGQ544" s="80"/>
      <c r="KGR544" s="81"/>
      <c r="KGS544" s="80"/>
      <c r="KGT544" s="81"/>
      <c r="KGU544" s="80"/>
      <c r="KGV544" s="81"/>
      <c r="KGW544" s="80"/>
      <c r="KGX544" s="81"/>
      <c r="KGY544" s="80"/>
      <c r="KGZ544" s="81"/>
      <c r="KHA544" s="80"/>
      <c r="KHB544" s="81"/>
      <c r="KHC544" s="80"/>
      <c r="KHD544" s="81"/>
      <c r="KHE544" s="80"/>
      <c r="KHF544" s="81"/>
      <c r="KHG544" s="80"/>
      <c r="KHH544" s="81"/>
      <c r="KHI544" s="80"/>
      <c r="KHJ544" s="81"/>
      <c r="KHK544" s="80"/>
      <c r="KHL544" s="81"/>
      <c r="KHM544" s="80"/>
      <c r="KHN544" s="81"/>
      <c r="KHO544" s="80"/>
      <c r="KHP544" s="81"/>
      <c r="KHQ544" s="80"/>
      <c r="KHR544" s="81"/>
      <c r="KHS544" s="80"/>
      <c r="KHT544" s="81"/>
      <c r="KHU544" s="80"/>
      <c r="KHV544" s="81"/>
      <c r="KHW544" s="80"/>
      <c r="KHX544" s="81"/>
      <c r="KHY544" s="80"/>
      <c r="KHZ544" s="81"/>
      <c r="KIA544" s="80"/>
      <c r="KIB544" s="81"/>
      <c r="KIC544" s="80"/>
      <c r="KID544" s="81"/>
      <c r="KIE544" s="80"/>
      <c r="KIF544" s="81"/>
      <c r="KIG544" s="80"/>
      <c r="KIH544" s="81"/>
      <c r="KII544" s="80"/>
      <c r="KIJ544" s="81"/>
      <c r="KIK544" s="80"/>
      <c r="KIL544" s="81"/>
      <c r="KIM544" s="80"/>
      <c r="KIN544" s="81"/>
      <c r="KIO544" s="80"/>
      <c r="KIP544" s="81"/>
      <c r="KIQ544" s="80"/>
      <c r="KIR544" s="81"/>
      <c r="KIS544" s="80"/>
      <c r="KIT544" s="81"/>
      <c r="KIU544" s="80"/>
      <c r="KIV544" s="81"/>
      <c r="KIW544" s="80"/>
      <c r="KIX544" s="81"/>
      <c r="KIY544" s="80"/>
      <c r="KIZ544" s="81"/>
      <c r="KJA544" s="80"/>
      <c r="KJB544" s="81"/>
      <c r="KJC544" s="80"/>
      <c r="KJD544" s="81"/>
      <c r="KJE544" s="80"/>
      <c r="KJF544" s="81"/>
      <c r="KJG544" s="80"/>
      <c r="KJH544" s="81"/>
      <c r="KJI544" s="80"/>
      <c r="KJJ544" s="81"/>
      <c r="KJK544" s="80"/>
      <c r="KJL544" s="81"/>
      <c r="KJM544" s="80"/>
      <c r="KJN544" s="81"/>
      <c r="KJO544" s="80"/>
      <c r="KJP544" s="81"/>
      <c r="KJQ544" s="80"/>
      <c r="KJR544" s="81"/>
      <c r="KJS544" s="80"/>
      <c r="KJT544" s="81"/>
      <c r="KJU544" s="80"/>
      <c r="KJV544" s="81"/>
      <c r="KJW544" s="80"/>
      <c r="KJX544" s="81"/>
      <c r="KJY544" s="80"/>
      <c r="KJZ544" s="81"/>
      <c r="KKA544" s="80"/>
      <c r="KKB544" s="81"/>
      <c r="KKC544" s="80"/>
      <c r="KKD544" s="81"/>
      <c r="KKE544" s="80"/>
      <c r="KKF544" s="81"/>
      <c r="KKG544" s="80"/>
      <c r="KKH544" s="81"/>
      <c r="KKI544" s="80"/>
      <c r="KKJ544" s="81"/>
      <c r="KKK544" s="80"/>
      <c r="KKL544" s="81"/>
      <c r="KKM544" s="80"/>
      <c r="KKN544" s="81"/>
      <c r="KKO544" s="80"/>
      <c r="KKP544" s="81"/>
      <c r="KKQ544" s="80"/>
      <c r="KKR544" s="81"/>
      <c r="KKS544" s="80"/>
      <c r="KKT544" s="81"/>
      <c r="KKU544" s="80"/>
      <c r="KKV544" s="81"/>
      <c r="KKW544" s="80"/>
      <c r="KKX544" s="81"/>
      <c r="KKY544" s="80"/>
      <c r="KKZ544" s="81"/>
      <c r="KLA544" s="80"/>
      <c r="KLB544" s="81"/>
      <c r="KLC544" s="80"/>
      <c r="KLD544" s="81"/>
      <c r="KLE544" s="80"/>
      <c r="KLF544" s="81"/>
      <c r="KLG544" s="80"/>
      <c r="KLH544" s="81"/>
      <c r="KLI544" s="80"/>
      <c r="KLJ544" s="81"/>
      <c r="KLK544" s="80"/>
      <c r="KLL544" s="81"/>
      <c r="KLM544" s="80"/>
      <c r="KLN544" s="81"/>
      <c r="KLO544" s="80"/>
      <c r="KLP544" s="81"/>
      <c r="KLQ544" s="80"/>
      <c r="KLR544" s="81"/>
      <c r="KLS544" s="80"/>
      <c r="KLT544" s="81"/>
      <c r="KLU544" s="80"/>
      <c r="KLV544" s="81"/>
      <c r="KLW544" s="80"/>
      <c r="KLX544" s="81"/>
      <c r="KLY544" s="80"/>
      <c r="KLZ544" s="81"/>
      <c r="KMA544" s="80"/>
      <c r="KMB544" s="81"/>
      <c r="KMC544" s="80"/>
      <c r="KMD544" s="81"/>
      <c r="KME544" s="80"/>
      <c r="KMF544" s="81"/>
      <c r="KMG544" s="80"/>
      <c r="KMH544" s="81"/>
      <c r="KMI544" s="80"/>
      <c r="KMJ544" s="81"/>
      <c r="KMK544" s="80"/>
      <c r="KML544" s="81"/>
      <c r="KMM544" s="80"/>
      <c r="KMN544" s="81"/>
      <c r="KMO544" s="80"/>
      <c r="KMP544" s="81"/>
      <c r="KMQ544" s="80"/>
      <c r="KMR544" s="81"/>
      <c r="KMS544" s="80"/>
      <c r="KMT544" s="81"/>
      <c r="KMU544" s="80"/>
      <c r="KMV544" s="81"/>
      <c r="KMW544" s="80"/>
      <c r="KMX544" s="81"/>
      <c r="KMY544" s="80"/>
      <c r="KMZ544" s="81"/>
      <c r="KNA544" s="80"/>
      <c r="KNB544" s="81"/>
      <c r="KNC544" s="80"/>
      <c r="KND544" s="81"/>
      <c r="KNE544" s="80"/>
      <c r="KNF544" s="81"/>
      <c r="KNG544" s="80"/>
      <c r="KNH544" s="81"/>
      <c r="KNI544" s="80"/>
      <c r="KNJ544" s="81"/>
      <c r="KNK544" s="80"/>
      <c r="KNL544" s="81"/>
      <c r="KNM544" s="80"/>
      <c r="KNN544" s="81"/>
      <c r="KNO544" s="80"/>
      <c r="KNP544" s="81"/>
      <c r="KNQ544" s="80"/>
      <c r="KNR544" s="81"/>
      <c r="KNS544" s="80"/>
      <c r="KNT544" s="81"/>
      <c r="KNU544" s="80"/>
      <c r="KNV544" s="81"/>
      <c r="KNW544" s="80"/>
      <c r="KNX544" s="81"/>
      <c r="KNY544" s="80"/>
      <c r="KNZ544" s="81"/>
      <c r="KOA544" s="80"/>
      <c r="KOB544" s="81"/>
      <c r="KOC544" s="80"/>
      <c r="KOD544" s="81"/>
      <c r="KOE544" s="80"/>
      <c r="KOF544" s="81"/>
      <c r="KOG544" s="80"/>
      <c r="KOH544" s="81"/>
      <c r="KOI544" s="80"/>
      <c r="KOJ544" s="81"/>
      <c r="KOK544" s="80"/>
      <c r="KOL544" s="81"/>
      <c r="KOM544" s="80"/>
      <c r="KON544" s="81"/>
      <c r="KOO544" s="80"/>
      <c r="KOP544" s="81"/>
      <c r="KOQ544" s="80"/>
      <c r="KOR544" s="81"/>
      <c r="KOS544" s="80"/>
      <c r="KOT544" s="81"/>
      <c r="KOU544" s="80"/>
      <c r="KOV544" s="81"/>
      <c r="KOW544" s="80"/>
      <c r="KOX544" s="81"/>
      <c r="KOY544" s="80"/>
      <c r="KOZ544" s="81"/>
      <c r="KPA544" s="80"/>
      <c r="KPB544" s="81"/>
      <c r="KPC544" s="80"/>
      <c r="KPD544" s="81"/>
      <c r="KPE544" s="80"/>
      <c r="KPF544" s="81"/>
      <c r="KPG544" s="80"/>
      <c r="KPH544" s="81"/>
      <c r="KPI544" s="80"/>
      <c r="KPJ544" s="81"/>
      <c r="KPK544" s="80"/>
      <c r="KPL544" s="81"/>
      <c r="KPM544" s="80"/>
      <c r="KPN544" s="81"/>
      <c r="KPO544" s="80"/>
      <c r="KPP544" s="81"/>
      <c r="KPQ544" s="80"/>
      <c r="KPR544" s="81"/>
      <c r="KPS544" s="80"/>
      <c r="KPT544" s="81"/>
      <c r="KPU544" s="80"/>
      <c r="KPV544" s="81"/>
      <c r="KPW544" s="80"/>
      <c r="KPX544" s="81"/>
      <c r="KPY544" s="80"/>
      <c r="KPZ544" s="81"/>
      <c r="KQA544" s="80"/>
      <c r="KQB544" s="81"/>
      <c r="KQC544" s="80"/>
      <c r="KQD544" s="81"/>
      <c r="KQE544" s="80"/>
      <c r="KQF544" s="81"/>
      <c r="KQG544" s="80"/>
      <c r="KQH544" s="81"/>
      <c r="KQI544" s="80"/>
      <c r="KQJ544" s="81"/>
      <c r="KQK544" s="80"/>
      <c r="KQL544" s="81"/>
      <c r="KQM544" s="80"/>
      <c r="KQN544" s="81"/>
      <c r="KQO544" s="80"/>
      <c r="KQP544" s="81"/>
      <c r="KQQ544" s="80"/>
      <c r="KQR544" s="81"/>
      <c r="KQS544" s="80"/>
      <c r="KQT544" s="81"/>
      <c r="KQU544" s="80"/>
      <c r="KQV544" s="81"/>
      <c r="KQW544" s="80"/>
      <c r="KQX544" s="81"/>
      <c r="KQY544" s="80"/>
      <c r="KQZ544" s="81"/>
      <c r="KRA544" s="80"/>
      <c r="KRB544" s="81"/>
      <c r="KRC544" s="80"/>
      <c r="KRD544" s="81"/>
      <c r="KRE544" s="80"/>
      <c r="KRF544" s="81"/>
      <c r="KRG544" s="80"/>
      <c r="KRH544" s="81"/>
      <c r="KRI544" s="80"/>
      <c r="KRJ544" s="81"/>
      <c r="KRK544" s="80"/>
      <c r="KRL544" s="81"/>
      <c r="KRM544" s="80"/>
      <c r="KRN544" s="81"/>
      <c r="KRO544" s="80"/>
      <c r="KRP544" s="81"/>
      <c r="KRQ544" s="80"/>
      <c r="KRR544" s="81"/>
      <c r="KRS544" s="80"/>
      <c r="KRT544" s="81"/>
      <c r="KRU544" s="80"/>
      <c r="KRV544" s="81"/>
      <c r="KRW544" s="80"/>
      <c r="KRX544" s="81"/>
      <c r="KRY544" s="80"/>
      <c r="KRZ544" s="81"/>
      <c r="KSA544" s="80"/>
      <c r="KSB544" s="81"/>
      <c r="KSC544" s="80"/>
      <c r="KSD544" s="81"/>
      <c r="KSE544" s="80"/>
      <c r="KSF544" s="81"/>
      <c r="KSG544" s="80"/>
      <c r="KSH544" s="81"/>
      <c r="KSI544" s="80"/>
      <c r="KSJ544" s="81"/>
      <c r="KSK544" s="80"/>
      <c r="KSL544" s="81"/>
      <c r="KSM544" s="80"/>
      <c r="KSN544" s="81"/>
      <c r="KSO544" s="80"/>
      <c r="KSP544" s="81"/>
      <c r="KSQ544" s="80"/>
      <c r="KSR544" s="81"/>
      <c r="KSS544" s="80"/>
      <c r="KST544" s="81"/>
      <c r="KSU544" s="80"/>
      <c r="KSV544" s="81"/>
      <c r="KSW544" s="80"/>
      <c r="KSX544" s="81"/>
      <c r="KSY544" s="80"/>
      <c r="KSZ544" s="81"/>
      <c r="KTA544" s="80"/>
      <c r="KTB544" s="81"/>
      <c r="KTC544" s="80"/>
      <c r="KTD544" s="81"/>
      <c r="KTE544" s="80"/>
      <c r="KTF544" s="81"/>
      <c r="KTG544" s="80"/>
      <c r="KTH544" s="81"/>
      <c r="KTI544" s="80"/>
      <c r="KTJ544" s="81"/>
      <c r="KTK544" s="80"/>
      <c r="KTL544" s="81"/>
      <c r="KTM544" s="80"/>
      <c r="KTN544" s="81"/>
      <c r="KTO544" s="80"/>
      <c r="KTP544" s="81"/>
      <c r="KTQ544" s="80"/>
      <c r="KTR544" s="81"/>
      <c r="KTS544" s="80"/>
      <c r="KTT544" s="81"/>
      <c r="KTU544" s="80"/>
      <c r="KTV544" s="81"/>
      <c r="KTW544" s="80"/>
      <c r="KTX544" s="81"/>
      <c r="KTY544" s="80"/>
      <c r="KTZ544" s="81"/>
      <c r="KUA544" s="80"/>
      <c r="KUB544" s="81"/>
      <c r="KUC544" s="80"/>
      <c r="KUD544" s="81"/>
      <c r="KUE544" s="80"/>
      <c r="KUF544" s="81"/>
      <c r="KUG544" s="80"/>
      <c r="KUH544" s="81"/>
      <c r="KUI544" s="80"/>
      <c r="KUJ544" s="81"/>
      <c r="KUK544" s="80"/>
      <c r="KUL544" s="81"/>
      <c r="KUM544" s="80"/>
      <c r="KUN544" s="81"/>
      <c r="KUO544" s="80"/>
      <c r="KUP544" s="81"/>
      <c r="KUQ544" s="80"/>
      <c r="KUR544" s="81"/>
      <c r="KUS544" s="80"/>
      <c r="KUT544" s="81"/>
      <c r="KUU544" s="80"/>
      <c r="KUV544" s="81"/>
      <c r="KUW544" s="80"/>
      <c r="KUX544" s="81"/>
      <c r="KUY544" s="80"/>
      <c r="KUZ544" s="81"/>
      <c r="KVA544" s="80"/>
      <c r="KVB544" s="81"/>
      <c r="KVC544" s="80"/>
      <c r="KVD544" s="81"/>
      <c r="KVE544" s="80"/>
      <c r="KVF544" s="81"/>
      <c r="KVG544" s="80"/>
      <c r="KVH544" s="81"/>
      <c r="KVI544" s="80"/>
      <c r="KVJ544" s="81"/>
      <c r="KVK544" s="80"/>
      <c r="KVL544" s="81"/>
      <c r="KVM544" s="80"/>
      <c r="KVN544" s="81"/>
      <c r="KVO544" s="80"/>
      <c r="KVP544" s="81"/>
      <c r="KVQ544" s="80"/>
      <c r="KVR544" s="81"/>
      <c r="KVS544" s="80"/>
      <c r="KVT544" s="81"/>
      <c r="KVU544" s="80"/>
      <c r="KVV544" s="81"/>
      <c r="KVW544" s="80"/>
      <c r="KVX544" s="81"/>
      <c r="KVY544" s="80"/>
      <c r="KVZ544" s="81"/>
      <c r="KWA544" s="80"/>
      <c r="KWB544" s="81"/>
      <c r="KWC544" s="80"/>
      <c r="KWD544" s="81"/>
      <c r="KWE544" s="80"/>
      <c r="KWF544" s="81"/>
      <c r="KWG544" s="80"/>
      <c r="KWH544" s="81"/>
      <c r="KWI544" s="80"/>
      <c r="KWJ544" s="81"/>
      <c r="KWK544" s="80"/>
      <c r="KWL544" s="81"/>
      <c r="KWM544" s="80"/>
      <c r="KWN544" s="81"/>
      <c r="KWO544" s="80"/>
      <c r="KWP544" s="81"/>
      <c r="KWQ544" s="80"/>
      <c r="KWR544" s="81"/>
      <c r="KWS544" s="80"/>
      <c r="KWT544" s="81"/>
      <c r="KWU544" s="80"/>
      <c r="KWV544" s="81"/>
      <c r="KWW544" s="80"/>
      <c r="KWX544" s="81"/>
      <c r="KWY544" s="80"/>
      <c r="KWZ544" s="81"/>
      <c r="KXA544" s="80"/>
      <c r="KXB544" s="81"/>
      <c r="KXC544" s="80"/>
      <c r="KXD544" s="81"/>
      <c r="KXE544" s="80"/>
      <c r="KXF544" s="81"/>
      <c r="KXG544" s="80"/>
      <c r="KXH544" s="81"/>
      <c r="KXI544" s="80"/>
      <c r="KXJ544" s="81"/>
      <c r="KXK544" s="80"/>
      <c r="KXL544" s="81"/>
      <c r="KXM544" s="80"/>
      <c r="KXN544" s="81"/>
      <c r="KXO544" s="80"/>
      <c r="KXP544" s="81"/>
      <c r="KXQ544" s="80"/>
      <c r="KXR544" s="81"/>
      <c r="KXS544" s="80"/>
      <c r="KXT544" s="81"/>
      <c r="KXU544" s="80"/>
      <c r="KXV544" s="81"/>
      <c r="KXW544" s="80"/>
      <c r="KXX544" s="81"/>
      <c r="KXY544" s="80"/>
      <c r="KXZ544" s="81"/>
      <c r="KYA544" s="80"/>
      <c r="KYB544" s="81"/>
      <c r="KYC544" s="80"/>
      <c r="KYD544" s="81"/>
      <c r="KYE544" s="80"/>
      <c r="KYF544" s="81"/>
      <c r="KYG544" s="80"/>
      <c r="KYH544" s="81"/>
      <c r="KYI544" s="80"/>
      <c r="KYJ544" s="81"/>
      <c r="KYK544" s="80"/>
      <c r="KYL544" s="81"/>
      <c r="KYM544" s="80"/>
      <c r="KYN544" s="81"/>
      <c r="KYO544" s="80"/>
      <c r="KYP544" s="81"/>
      <c r="KYQ544" s="80"/>
      <c r="KYR544" s="81"/>
      <c r="KYS544" s="80"/>
      <c r="KYT544" s="81"/>
      <c r="KYU544" s="80"/>
      <c r="KYV544" s="81"/>
      <c r="KYW544" s="80"/>
      <c r="KYX544" s="81"/>
      <c r="KYY544" s="80"/>
      <c r="KYZ544" s="81"/>
      <c r="KZA544" s="80"/>
      <c r="KZB544" s="81"/>
      <c r="KZC544" s="80"/>
      <c r="KZD544" s="81"/>
      <c r="KZE544" s="80"/>
      <c r="KZF544" s="81"/>
      <c r="KZG544" s="80"/>
      <c r="KZH544" s="81"/>
      <c r="KZI544" s="80"/>
      <c r="KZJ544" s="81"/>
      <c r="KZK544" s="80"/>
      <c r="KZL544" s="81"/>
      <c r="KZM544" s="80"/>
      <c r="KZN544" s="81"/>
      <c r="KZO544" s="80"/>
      <c r="KZP544" s="81"/>
      <c r="KZQ544" s="80"/>
      <c r="KZR544" s="81"/>
      <c r="KZS544" s="80"/>
      <c r="KZT544" s="81"/>
      <c r="KZU544" s="80"/>
      <c r="KZV544" s="81"/>
      <c r="KZW544" s="80"/>
      <c r="KZX544" s="81"/>
      <c r="KZY544" s="80"/>
      <c r="KZZ544" s="81"/>
      <c r="LAA544" s="80"/>
      <c r="LAB544" s="81"/>
      <c r="LAC544" s="80"/>
      <c r="LAD544" s="81"/>
      <c r="LAE544" s="80"/>
      <c r="LAF544" s="81"/>
      <c r="LAG544" s="80"/>
      <c r="LAH544" s="81"/>
      <c r="LAI544" s="80"/>
      <c r="LAJ544" s="81"/>
      <c r="LAK544" s="80"/>
      <c r="LAL544" s="81"/>
      <c r="LAM544" s="80"/>
      <c r="LAN544" s="81"/>
      <c r="LAO544" s="80"/>
      <c r="LAP544" s="81"/>
      <c r="LAQ544" s="80"/>
      <c r="LAR544" s="81"/>
      <c r="LAS544" s="80"/>
      <c r="LAT544" s="81"/>
      <c r="LAU544" s="80"/>
      <c r="LAV544" s="81"/>
      <c r="LAW544" s="80"/>
      <c r="LAX544" s="81"/>
      <c r="LAY544" s="80"/>
      <c r="LAZ544" s="81"/>
      <c r="LBA544" s="80"/>
      <c r="LBB544" s="81"/>
      <c r="LBC544" s="80"/>
      <c r="LBD544" s="81"/>
      <c r="LBE544" s="80"/>
      <c r="LBF544" s="81"/>
      <c r="LBG544" s="80"/>
      <c r="LBH544" s="81"/>
      <c r="LBI544" s="80"/>
      <c r="LBJ544" s="81"/>
      <c r="LBK544" s="80"/>
      <c r="LBL544" s="81"/>
      <c r="LBM544" s="80"/>
      <c r="LBN544" s="81"/>
      <c r="LBO544" s="80"/>
      <c r="LBP544" s="81"/>
      <c r="LBQ544" s="80"/>
      <c r="LBR544" s="81"/>
      <c r="LBS544" s="80"/>
      <c r="LBT544" s="81"/>
      <c r="LBU544" s="80"/>
      <c r="LBV544" s="81"/>
      <c r="LBW544" s="80"/>
      <c r="LBX544" s="81"/>
      <c r="LBY544" s="80"/>
      <c r="LBZ544" s="81"/>
      <c r="LCA544" s="80"/>
      <c r="LCB544" s="81"/>
      <c r="LCC544" s="80"/>
      <c r="LCD544" s="81"/>
      <c r="LCE544" s="80"/>
      <c r="LCF544" s="81"/>
      <c r="LCG544" s="80"/>
      <c r="LCH544" s="81"/>
      <c r="LCI544" s="80"/>
      <c r="LCJ544" s="81"/>
      <c r="LCK544" s="80"/>
      <c r="LCL544" s="81"/>
      <c r="LCM544" s="80"/>
      <c r="LCN544" s="81"/>
      <c r="LCO544" s="80"/>
      <c r="LCP544" s="81"/>
      <c r="LCQ544" s="80"/>
      <c r="LCR544" s="81"/>
      <c r="LCS544" s="80"/>
      <c r="LCT544" s="81"/>
      <c r="LCU544" s="80"/>
      <c r="LCV544" s="81"/>
      <c r="LCW544" s="80"/>
      <c r="LCX544" s="81"/>
      <c r="LCY544" s="80"/>
      <c r="LCZ544" s="81"/>
      <c r="LDA544" s="80"/>
      <c r="LDB544" s="81"/>
      <c r="LDC544" s="80"/>
      <c r="LDD544" s="81"/>
      <c r="LDE544" s="80"/>
      <c r="LDF544" s="81"/>
      <c r="LDG544" s="80"/>
      <c r="LDH544" s="81"/>
      <c r="LDI544" s="80"/>
      <c r="LDJ544" s="81"/>
      <c r="LDK544" s="80"/>
      <c r="LDL544" s="81"/>
      <c r="LDM544" s="80"/>
      <c r="LDN544" s="81"/>
      <c r="LDO544" s="80"/>
      <c r="LDP544" s="81"/>
      <c r="LDQ544" s="80"/>
      <c r="LDR544" s="81"/>
      <c r="LDS544" s="80"/>
      <c r="LDT544" s="81"/>
      <c r="LDU544" s="80"/>
      <c r="LDV544" s="81"/>
      <c r="LDW544" s="80"/>
      <c r="LDX544" s="81"/>
      <c r="LDY544" s="80"/>
      <c r="LDZ544" s="81"/>
      <c r="LEA544" s="80"/>
      <c r="LEB544" s="81"/>
      <c r="LEC544" s="80"/>
      <c r="LED544" s="81"/>
      <c r="LEE544" s="80"/>
      <c r="LEF544" s="81"/>
      <c r="LEG544" s="80"/>
      <c r="LEH544" s="81"/>
      <c r="LEI544" s="80"/>
      <c r="LEJ544" s="81"/>
      <c r="LEK544" s="80"/>
      <c r="LEL544" s="81"/>
      <c r="LEM544" s="80"/>
      <c r="LEN544" s="81"/>
      <c r="LEO544" s="80"/>
      <c r="LEP544" s="81"/>
      <c r="LEQ544" s="80"/>
      <c r="LER544" s="81"/>
      <c r="LES544" s="80"/>
      <c r="LET544" s="81"/>
      <c r="LEU544" s="80"/>
      <c r="LEV544" s="81"/>
      <c r="LEW544" s="80"/>
      <c r="LEX544" s="81"/>
      <c r="LEY544" s="80"/>
      <c r="LEZ544" s="81"/>
      <c r="LFA544" s="80"/>
      <c r="LFB544" s="81"/>
      <c r="LFC544" s="80"/>
      <c r="LFD544" s="81"/>
      <c r="LFE544" s="80"/>
      <c r="LFF544" s="81"/>
      <c r="LFG544" s="80"/>
      <c r="LFH544" s="81"/>
      <c r="LFI544" s="80"/>
      <c r="LFJ544" s="81"/>
      <c r="LFK544" s="80"/>
      <c r="LFL544" s="81"/>
      <c r="LFM544" s="80"/>
      <c r="LFN544" s="81"/>
      <c r="LFO544" s="80"/>
      <c r="LFP544" s="81"/>
      <c r="LFQ544" s="80"/>
      <c r="LFR544" s="81"/>
      <c r="LFS544" s="80"/>
      <c r="LFT544" s="81"/>
      <c r="LFU544" s="80"/>
      <c r="LFV544" s="81"/>
      <c r="LFW544" s="80"/>
      <c r="LFX544" s="81"/>
      <c r="LFY544" s="80"/>
      <c r="LFZ544" s="81"/>
      <c r="LGA544" s="80"/>
      <c r="LGB544" s="81"/>
      <c r="LGC544" s="80"/>
      <c r="LGD544" s="81"/>
      <c r="LGE544" s="80"/>
      <c r="LGF544" s="81"/>
      <c r="LGG544" s="80"/>
      <c r="LGH544" s="81"/>
      <c r="LGI544" s="80"/>
      <c r="LGJ544" s="81"/>
      <c r="LGK544" s="80"/>
      <c r="LGL544" s="81"/>
      <c r="LGM544" s="80"/>
      <c r="LGN544" s="81"/>
      <c r="LGO544" s="80"/>
      <c r="LGP544" s="81"/>
      <c r="LGQ544" s="80"/>
      <c r="LGR544" s="81"/>
      <c r="LGS544" s="80"/>
      <c r="LGT544" s="81"/>
      <c r="LGU544" s="80"/>
      <c r="LGV544" s="81"/>
      <c r="LGW544" s="80"/>
      <c r="LGX544" s="81"/>
      <c r="LGY544" s="80"/>
      <c r="LGZ544" s="81"/>
      <c r="LHA544" s="80"/>
      <c r="LHB544" s="81"/>
      <c r="LHC544" s="80"/>
      <c r="LHD544" s="81"/>
      <c r="LHE544" s="80"/>
      <c r="LHF544" s="81"/>
      <c r="LHG544" s="80"/>
      <c r="LHH544" s="81"/>
      <c r="LHI544" s="80"/>
      <c r="LHJ544" s="81"/>
      <c r="LHK544" s="80"/>
      <c r="LHL544" s="81"/>
      <c r="LHM544" s="80"/>
      <c r="LHN544" s="81"/>
      <c r="LHO544" s="80"/>
      <c r="LHP544" s="81"/>
      <c r="LHQ544" s="80"/>
      <c r="LHR544" s="81"/>
      <c r="LHS544" s="80"/>
      <c r="LHT544" s="81"/>
      <c r="LHU544" s="80"/>
      <c r="LHV544" s="81"/>
      <c r="LHW544" s="80"/>
      <c r="LHX544" s="81"/>
      <c r="LHY544" s="80"/>
      <c r="LHZ544" s="81"/>
      <c r="LIA544" s="80"/>
      <c r="LIB544" s="81"/>
      <c r="LIC544" s="80"/>
      <c r="LID544" s="81"/>
      <c r="LIE544" s="80"/>
      <c r="LIF544" s="81"/>
      <c r="LIG544" s="80"/>
      <c r="LIH544" s="81"/>
      <c r="LII544" s="80"/>
      <c r="LIJ544" s="81"/>
      <c r="LIK544" s="80"/>
      <c r="LIL544" s="81"/>
      <c r="LIM544" s="80"/>
      <c r="LIN544" s="81"/>
      <c r="LIO544" s="80"/>
      <c r="LIP544" s="81"/>
      <c r="LIQ544" s="80"/>
      <c r="LIR544" s="81"/>
      <c r="LIS544" s="80"/>
      <c r="LIT544" s="81"/>
      <c r="LIU544" s="80"/>
      <c r="LIV544" s="81"/>
      <c r="LIW544" s="80"/>
      <c r="LIX544" s="81"/>
      <c r="LIY544" s="80"/>
      <c r="LIZ544" s="81"/>
      <c r="LJA544" s="80"/>
      <c r="LJB544" s="81"/>
      <c r="LJC544" s="80"/>
      <c r="LJD544" s="81"/>
      <c r="LJE544" s="80"/>
      <c r="LJF544" s="81"/>
      <c r="LJG544" s="80"/>
      <c r="LJH544" s="81"/>
      <c r="LJI544" s="80"/>
      <c r="LJJ544" s="81"/>
      <c r="LJK544" s="80"/>
      <c r="LJL544" s="81"/>
      <c r="LJM544" s="80"/>
      <c r="LJN544" s="81"/>
      <c r="LJO544" s="80"/>
      <c r="LJP544" s="81"/>
      <c r="LJQ544" s="80"/>
      <c r="LJR544" s="81"/>
      <c r="LJS544" s="80"/>
      <c r="LJT544" s="81"/>
      <c r="LJU544" s="80"/>
      <c r="LJV544" s="81"/>
      <c r="LJW544" s="80"/>
      <c r="LJX544" s="81"/>
      <c r="LJY544" s="80"/>
      <c r="LJZ544" s="81"/>
      <c r="LKA544" s="80"/>
      <c r="LKB544" s="81"/>
      <c r="LKC544" s="80"/>
      <c r="LKD544" s="81"/>
      <c r="LKE544" s="80"/>
      <c r="LKF544" s="81"/>
      <c r="LKG544" s="80"/>
      <c r="LKH544" s="81"/>
      <c r="LKI544" s="80"/>
      <c r="LKJ544" s="81"/>
      <c r="LKK544" s="80"/>
      <c r="LKL544" s="81"/>
      <c r="LKM544" s="80"/>
      <c r="LKN544" s="81"/>
      <c r="LKO544" s="80"/>
      <c r="LKP544" s="81"/>
      <c r="LKQ544" s="80"/>
      <c r="LKR544" s="81"/>
      <c r="LKS544" s="80"/>
      <c r="LKT544" s="81"/>
      <c r="LKU544" s="80"/>
      <c r="LKV544" s="81"/>
      <c r="LKW544" s="80"/>
      <c r="LKX544" s="81"/>
      <c r="LKY544" s="80"/>
      <c r="LKZ544" s="81"/>
      <c r="LLA544" s="80"/>
      <c r="LLB544" s="81"/>
      <c r="LLC544" s="80"/>
      <c r="LLD544" s="81"/>
      <c r="LLE544" s="80"/>
      <c r="LLF544" s="81"/>
      <c r="LLG544" s="80"/>
      <c r="LLH544" s="81"/>
      <c r="LLI544" s="80"/>
      <c r="LLJ544" s="81"/>
      <c r="LLK544" s="80"/>
      <c r="LLL544" s="81"/>
      <c r="LLM544" s="80"/>
      <c r="LLN544" s="81"/>
      <c r="LLO544" s="80"/>
      <c r="LLP544" s="81"/>
      <c r="LLQ544" s="80"/>
      <c r="LLR544" s="81"/>
      <c r="LLS544" s="80"/>
      <c r="LLT544" s="81"/>
      <c r="LLU544" s="80"/>
      <c r="LLV544" s="81"/>
      <c r="LLW544" s="80"/>
      <c r="LLX544" s="81"/>
      <c r="LLY544" s="80"/>
      <c r="LLZ544" s="81"/>
      <c r="LMA544" s="80"/>
      <c r="LMB544" s="81"/>
      <c r="LMC544" s="80"/>
      <c r="LMD544" s="81"/>
      <c r="LME544" s="80"/>
      <c r="LMF544" s="81"/>
      <c r="LMG544" s="80"/>
      <c r="LMH544" s="81"/>
      <c r="LMI544" s="80"/>
      <c r="LMJ544" s="81"/>
      <c r="LMK544" s="80"/>
      <c r="LML544" s="81"/>
      <c r="LMM544" s="80"/>
      <c r="LMN544" s="81"/>
      <c r="LMO544" s="80"/>
      <c r="LMP544" s="81"/>
      <c r="LMQ544" s="80"/>
      <c r="LMR544" s="81"/>
      <c r="LMS544" s="80"/>
      <c r="LMT544" s="81"/>
      <c r="LMU544" s="80"/>
      <c r="LMV544" s="81"/>
      <c r="LMW544" s="80"/>
      <c r="LMX544" s="81"/>
      <c r="LMY544" s="80"/>
      <c r="LMZ544" s="81"/>
      <c r="LNA544" s="80"/>
      <c r="LNB544" s="81"/>
      <c r="LNC544" s="80"/>
      <c r="LND544" s="81"/>
      <c r="LNE544" s="80"/>
      <c r="LNF544" s="81"/>
      <c r="LNG544" s="80"/>
      <c r="LNH544" s="81"/>
      <c r="LNI544" s="80"/>
      <c r="LNJ544" s="81"/>
      <c r="LNK544" s="80"/>
      <c r="LNL544" s="81"/>
      <c r="LNM544" s="80"/>
      <c r="LNN544" s="81"/>
      <c r="LNO544" s="80"/>
      <c r="LNP544" s="81"/>
      <c r="LNQ544" s="80"/>
      <c r="LNR544" s="81"/>
      <c r="LNS544" s="80"/>
      <c r="LNT544" s="81"/>
      <c r="LNU544" s="80"/>
      <c r="LNV544" s="81"/>
      <c r="LNW544" s="80"/>
      <c r="LNX544" s="81"/>
      <c r="LNY544" s="80"/>
      <c r="LNZ544" s="81"/>
      <c r="LOA544" s="80"/>
      <c r="LOB544" s="81"/>
      <c r="LOC544" s="80"/>
      <c r="LOD544" s="81"/>
      <c r="LOE544" s="80"/>
      <c r="LOF544" s="81"/>
      <c r="LOG544" s="80"/>
      <c r="LOH544" s="81"/>
      <c r="LOI544" s="80"/>
      <c r="LOJ544" s="81"/>
      <c r="LOK544" s="80"/>
      <c r="LOL544" s="81"/>
      <c r="LOM544" s="80"/>
      <c r="LON544" s="81"/>
      <c r="LOO544" s="80"/>
      <c r="LOP544" s="81"/>
      <c r="LOQ544" s="80"/>
      <c r="LOR544" s="81"/>
      <c r="LOS544" s="80"/>
      <c r="LOT544" s="81"/>
      <c r="LOU544" s="80"/>
      <c r="LOV544" s="81"/>
      <c r="LOW544" s="80"/>
      <c r="LOX544" s="81"/>
      <c r="LOY544" s="80"/>
      <c r="LOZ544" s="81"/>
      <c r="LPA544" s="80"/>
      <c r="LPB544" s="81"/>
      <c r="LPC544" s="80"/>
      <c r="LPD544" s="81"/>
      <c r="LPE544" s="80"/>
      <c r="LPF544" s="81"/>
      <c r="LPG544" s="80"/>
      <c r="LPH544" s="81"/>
      <c r="LPI544" s="80"/>
      <c r="LPJ544" s="81"/>
      <c r="LPK544" s="80"/>
      <c r="LPL544" s="81"/>
      <c r="LPM544" s="80"/>
      <c r="LPN544" s="81"/>
      <c r="LPO544" s="80"/>
      <c r="LPP544" s="81"/>
      <c r="LPQ544" s="80"/>
      <c r="LPR544" s="81"/>
      <c r="LPS544" s="80"/>
      <c r="LPT544" s="81"/>
      <c r="LPU544" s="80"/>
      <c r="LPV544" s="81"/>
      <c r="LPW544" s="80"/>
      <c r="LPX544" s="81"/>
      <c r="LPY544" s="80"/>
      <c r="LPZ544" s="81"/>
      <c r="LQA544" s="80"/>
      <c r="LQB544" s="81"/>
      <c r="LQC544" s="80"/>
      <c r="LQD544" s="81"/>
      <c r="LQE544" s="80"/>
      <c r="LQF544" s="81"/>
      <c r="LQG544" s="80"/>
      <c r="LQH544" s="81"/>
      <c r="LQI544" s="80"/>
      <c r="LQJ544" s="81"/>
      <c r="LQK544" s="80"/>
      <c r="LQL544" s="81"/>
      <c r="LQM544" s="80"/>
      <c r="LQN544" s="81"/>
      <c r="LQO544" s="80"/>
      <c r="LQP544" s="81"/>
      <c r="LQQ544" s="80"/>
      <c r="LQR544" s="81"/>
      <c r="LQS544" s="80"/>
      <c r="LQT544" s="81"/>
      <c r="LQU544" s="80"/>
      <c r="LQV544" s="81"/>
      <c r="LQW544" s="80"/>
      <c r="LQX544" s="81"/>
      <c r="LQY544" s="80"/>
      <c r="LQZ544" s="81"/>
      <c r="LRA544" s="80"/>
      <c r="LRB544" s="81"/>
      <c r="LRC544" s="80"/>
      <c r="LRD544" s="81"/>
      <c r="LRE544" s="80"/>
      <c r="LRF544" s="81"/>
      <c r="LRG544" s="80"/>
      <c r="LRH544" s="81"/>
      <c r="LRI544" s="80"/>
      <c r="LRJ544" s="81"/>
      <c r="LRK544" s="80"/>
      <c r="LRL544" s="81"/>
      <c r="LRM544" s="80"/>
      <c r="LRN544" s="81"/>
      <c r="LRO544" s="80"/>
      <c r="LRP544" s="81"/>
      <c r="LRQ544" s="80"/>
      <c r="LRR544" s="81"/>
      <c r="LRS544" s="80"/>
      <c r="LRT544" s="81"/>
      <c r="LRU544" s="80"/>
      <c r="LRV544" s="81"/>
      <c r="LRW544" s="80"/>
      <c r="LRX544" s="81"/>
      <c r="LRY544" s="80"/>
      <c r="LRZ544" s="81"/>
      <c r="LSA544" s="80"/>
      <c r="LSB544" s="81"/>
      <c r="LSC544" s="80"/>
      <c r="LSD544" s="81"/>
      <c r="LSE544" s="80"/>
      <c r="LSF544" s="81"/>
      <c r="LSG544" s="80"/>
      <c r="LSH544" s="81"/>
      <c r="LSI544" s="80"/>
      <c r="LSJ544" s="81"/>
      <c r="LSK544" s="80"/>
      <c r="LSL544" s="81"/>
      <c r="LSM544" s="80"/>
      <c r="LSN544" s="81"/>
      <c r="LSO544" s="80"/>
      <c r="LSP544" s="81"/>
      <c r="LSQ544" s="80"/>
      <c r="LSR544" s="81"/>
      <c r="LSS544" s="80"/>
      <c r="LST544" s="81"/>
      <c r="LSU544" s="80"/>
      <c r="LSV544" s="81"/>
      <c r="LSW544" s="80"/>
      <c r="LSX544" s="81"/>
      <c r="LSY544" s="80"/>
      <c r="LSZ544" s="81"/>
      <c r="LTA544" s="80"/>
      <c r="LTB544" s="81"/>
      <c r="LTC544" s="80"/>
      <c r="LTD544" s="81"/>
      <c r="LTE544" s="80"/>
      <c r="LTF544" s="81"/>
      <c r="LTG544" s="80"/>
      <c r="LTH544" s="81"/>
      <c r="LTI544" s="80"/>
      <c r="LTJ544" s="81"/>
      <c r="LTK544" s="80"/>
      <c r="LTL544" s="81"/>
      <c r="LTM544" s="80"/>
      <c r="LTN544" s="81"/>
      <c r="LTO544" s="80"/>
      <c r="LTP544" s="81"/>
      <c r="LTQ544" s="80"/>
      <c r="LTR544" s="81"/>
      <c r="LTS544" s="80"/>
      <c r="LTT544" s="81"/>
      <c r="LTU544" s="80"/>
      <c r="LTV544" s="81"/>
      <c r="LTW544" s="80"/>
      <c r="LTX544" s="81"/>
      <c r="LTY544" s="80"/>
      <c r="LTZ544" s="81"/>
      <c r="LUA544" s="80"/>
      <c r="LUB544" s="81"/>
      <c r="LUC544" s="80"/>
      <c r="LUD544" s="81"/>
      <c r="LUE544" s="80"/>
      <c r="LUF544" s="81"/>
      <c r="LUG544" s="80"/>
      <c r="LUH544" s="81"/>
      <c r="LUI544" s="80"/>
      <c r="LUJ544" s="81"/>
      <c r="LUK544" s="80"/>
      <c r="LUL544" s="81"/>
      <c r="LUM544" s="80"/>
      <c r="LUN544" s="81"/>
      <c r="LUO544" s="80"/>
      <c r="LUP544" s="81"/>
      <c r="LUQ544" s="80"/>
      <c r="LUR544" s="81"/>
      <c r="LUS544" s="80"/>
      <c r="LUT544" s="81"/>
      <c r="LUU544" s="80"/>
      <c r="LUV544" s="81"/>
      <c r="LUW544" s="80"/>
      <c r="LUX544" s="81"/>
      <c r="LUY544" s="80"/>
      <c r="LUZ544" s="81"/>
      <c r="LVA544" s="80"/>
      <c r="LVB544" s="81"/>
      <c r="LVC544" s="80"/>
      <c r="LVD544" s="81"/>
      <c r="LVE544" s="80"/>
      <c r="LVF544" s="81"/>
      <c r="LVG544" s="80"/>
      <c r="LVH544" s="81"/>
      <c r="LVI544" s="80"/>
      <c r="LVJ544" s="81"/>
      <c r="LVK544" s="80"/>
      <c r="LVL544" s="81"/>
      <c r="LVM544" s="80"/>
      <c r="LVN544" s="81"/>
      <c r="LVO544" s="80"/>
      <c r="LVP544" s="81"/>
      <c r="LVQ544" s="80"/>
      <c r="LVR544" s="81"/>
      <c r="LVS544" s="80"/>
      <c r="LVT544" s="81"/>
      <c r="LVU544" s="80"/>
      <c r="LVV544" s="81"/>
      <c r="LVW544" s="80"/>
      <c r="LVX544" s="81"/>
      <c r="LVY544" s="80"/>
      <c r="LVZ544" s="81"/>
      <c r="LWA544" s="80"/>
      <c r="LWB544" s="81"/>
      <c r="LWC544" s="80"/>
      <c r="LWD544" s="81"/>
      <c r="LWE544" s="80"/>
      <c r="LWF544" s="81"/>
      <c r="LWG544" s="80"/>
      <c r="LWH544" s="81"/>
      <c r="LWI544" s="80"/>
      <c r="LWJ544" s="81"/>
      <c r="LWK544" s="80"/>
      <c r="LWL544" s="81"/>
      <c r="LWM544" s="80"/>
      <c r="LWN544" s="81"/>
      <c r="LWO544" s="80"/>
      <c r="LWP544" s="81"/>
      <c r="LWQ544" s="80"/>
      <c r="LWR544" s="81"/>
      <c r="LWS544" s="80"/>
      <c r="LWT544" s="81"/>
      <c r="LWU544" s="80"/>
      <c r="LWV544" s="81"/>
      <c r="LWW544" s="80"/>
      <c r="LWX544" s="81"/>
      <c r="LWY544" s="80"/>
      <c r="LWZ544" s="81"/>
      <c r="LXA544" s="80"/>
      <c r="LXB544" s="81"/>
      <c r="LXC544" s="80"/>
      <c r="LXD544" s="81"/>
      <c r="LXE544" s="80"/>
      <c r="LXF544" s="81"/>
      <c r="LXG544" s="80"/>
      <c r="LXH544" s="81"/>
      <c r="LXI544" s="80"/>
      <c r="LXJ544" s="81"/>
      <c r="LXK544" s="80"/>
      <c r="LXL544" s="81"/>
      <c r="LXM544" s="80"/>
      <c r="LXN544" s="81"/>
      <c r="LXO544" s="80"/>
      <c r="LXP544" s="81"/>
      <c r="LXQ544" s="80"/>
      <c r="LXR544" s="81"/>
      <c r="LXS544" s="80"/>
      <c r="LXT544" s="81"/>
      <c r="LXU544" s="80"/>
      <c r="LXV544" s="81"/>
      <c r="LXW544" s="80"/>
      <c r="LXX544" s="81"/>
      <c r="LXY544" s="80"/>
      <c r="LXZ544" s="81"/>
      <c r="LYA544" s="80"/>
      <c r="LYB544" s="81"/>
      <c r="LYC544" s="80"/>
      <c r="LYD544" s="81"/>
      <c r="LYE544" s="80"/>
      <c r="LYF544" s="81"/>
      <c r="LYG544" s="80"/>
      <c r="LYH544" s="81"/>
      <c r="LYI544" s="80"/>
      <c r="LYJ544" s="81"/>
      <c r="LYK544" s="80"/>
      <c r="LYL544" s="81"/>
      <c r="LYM544" s="80"/>
      <c r="LYN544" s="81"/>
      <c r="LYO544" s="80"/>
      <c r="LYP544" s="81"/>
      <c r="LYQ544" s="80"/>
      <c r="LYR544" s="81"/>
      <c r="LYS544" s="80"/>
      <c r="LYT544" s="81"/>
      <c r="LYU544" s="80"/>
      <c r="LYV544" s="81"/>
      <c r="LYW544" s="80"/>
      <c r="LYX544" s="81"/>
      <c r="LYY544" s="80"/>
      <c r="LYZ544" s="81"/>
      <c r="LZA544" s="80"/>
      <c r="LZB544" s="81"/>
      <c r="LZC544" s="80"/>
      <c r="LZD544" s="81"/>
      <c r="LZE544" s="80"/>
      <c r="LZF544" s="81"/>
      <c r="LZG544" s="80"/>
      <c r="LZH544" s="81"/>
      <c r="LZI544" s="80"/>
      <c r="LZJ544" s="81"/>
      <c r="LZK544" s="80"/>
      <c r="LZL544" s="81"/>
      <c r="LZM544" s="80"/>
      <c r="LZN544" s="81"/>
      <c r="LZO544" s="80"/>
      <c r="LZP544" s="81"/>
      <c r="LZQ544" s="80"/>
      <c r="LZR544" s="81"/>
      <c r="LZS544" s="80"/>
      <c r="LZT544" s="81"/>
      <c r="LZU544" s="80"/>
      <c r="LZV544" s="81"/>
      <c r="LZW544" s="80"/>
      <c r="LZX544" s="81"/>
      <c r="LZY544" s="80"/>
      <c r="LZZ544" s="81"/>
      <c r="MAA544" s="80"/>
      <c r="MAB544" s="81"/>
      <c r="MAC544" s="80"/>
      <c r="MAD544" s="81"/>
      <c r="MAE544" s="80"/>
      <c r="MAF544" s="81"/>
      <c r="MAG544" s="80"/>
      <c r="MAH544" s="81"/>
      <c r="MAI544" s="80"/>
      <c r="MAJ544" s="81"/>
      <c r="MAK544" s="80"/>
      <c r="MAL544" s="81"/>
      <c r="MAM544" s="80"/>
      <c r="MAN544" s="81"/>
      <c r="MAO544" s="80"/>
      <c r="MAP544" s="81"/>
      <c r="MAQ544" s="80"/>
      <c r="MAR544" s="81"/>
      <c r="MAS544" s="80"/>
      <c r="MAT544" s="81"/>
      <c r="MAU544" s="80"/>
      <c r="MAV544" s="81"/>
      <c r="MAW544" s="80"/>
      <c r="MAX544" s="81"/>
      <c r="MAY544" s="80"/>
      <c r="MAZ544" s="81"/>
      <c r="MBA544" s="80"/>
      <c r="MBB544" s="81"/>
      <c r="MBC544" s="80"/>
      <c r="MBD544" s="81"/>
      <c r="MBE544" s="80"/>
      <c r="MBF544" s="81"/>
      <c r="MBG544" s="80"/>
      <c r="MBH544" s="81"/>
      <c r="MBI544" s="80"/>
      <c r="MBJ544" s="81"/>
      <c r="MBK544" s="80"/>
      <c r="MBL544" s="81"/>
      <c r="MBM544" s="80"/>
      <c r="MBN544" s="81"/>
      <c r="MBO544" s="80"/>
      <c r="MBP544" s="81"/>
      <c r="MBQ544" s="80"/>
      <c r="MBR544" s="81"/>
      <c r="MBS544" s="80"/>
      <c r="MBT544" s="81"/>
      <c r="MBU544" s="80"/>
      <c r="MBV544" s="81"/>
      <c r="MBW544" s="80"/>
      <c r="MBX544" s="81"/>
      <c r="MBY544" s="80"/>
      <c r="MBZ544" s="81"/>
      <c r="MCA544" s="80"/>
      <c r="MCB544" s="81"/>
      <c r="MCC544" s="80"/>
      <c r="MCD544" s="81"/>
      <c r="MCE544" s="80"/>
      <c r="MCF544" s="81"/>
      <c r="MCG544" s="80"/>
      <c r="MCH544" s="81"/>
      <c r="MCI544" s="80"/>
      <c r="MCJ544" s="81"/>
      <c r="MCK544" s="80"/>
      <c r="MCL544" s="81"/>
      <c r="MCM544" s="80"/>
      <c r="MCN544" s="81"/>
      <c r="MCO544" s="80"/>
      <c r="MCP544" s="81"/>
      <c r="MCQ544" s="80"/>
      <c r="MCR544" s="81"/>
      <c r="MCS544" s="80"/>
      <c r="MCT544" s="81"/>
      <c r="MCU544" s="80"/>
      <c r="MCV544" s="81"/>
      <c r="MCW544" s="80"/>
      <c r="MCX544" s="81"/>
      <c r="MCY544" s="80"/>
      <c r="MCZ544" s="81"/>
      <c r="MDA544" s="80"/>
      <c r="MDB544" s="81"/>
      <c r="MDC544" s="80"/>
      <c r="MDD544" s="81"/>
      <c r="MDE544" s="80"/>
      <c r="MDF544" s="81"/>
      <c r="MDG544" s="80"/>
      <c r="MDH544" s="81"/>
      <c r="MDI544" s="80"/>
      <c r="MDJ544" s="81"/>
      <c r="MDK544" s="80"/>
      <c r="MDL544" s="81"/>
      <c r="MDM544" s="80"/>
      <c r="MDN544" s="81"/>
      <c r="MDO544" s="80"/>
      <c r="MDP544" s="81"/>
      <c r="MDQ544" s="80"/>
      <c r="MDR544" s="81"/>
      <c r="MDS544" s="80"/>
      <c r="MDT544" s="81"/>
      <c r="MDU544" s="80"/>
      <c r="MDV544" s="81"/>
      <c r="MDW544" s="80"/>
      <c r="MDX544" s="81"/>
      <c r="MDY544" s="80"/>
      <c r="MDZ544" s="81"/>
      <c r="MEA544" s="80"/>
      <c r="MEB544" s="81"/>
      <c r="MEC544" s="80"/>
      <c r="MED544" s="81"/>
      <c r="MEE544" s="80"/>
      <c r="MEF544" s="81"/>
      <c r="MEG544" s="80"/>
      <c r="MEH544" s="81"/>
      <c r="MEI544" s="80"/>
      <c r="MEJ544" s="81"/>
      <c r="MEK544" s="80"/>
      <c r="MEL544" s="81"/>
      <c r="MEM544" s="80"/>
      <c r="MEN544" s="81"/>
      <c r="MEO544" s="80"/>
      <c r="MEP544" s="81"/>
      <c r="MEQ544" s="80"/>
      <c r="MER544" s="81"/>
      <c r="MES544" s="80"/>
      <c r="MET544" s="81"/>
      <c r="MEU544" s="80"/>
      <c r="MEV544" s="81"/>
      <c r="MEW544" s="80"/>
      <c r="MEX544" s="81"/>
      <c r="MEY544" s="80"/>
      <c r="MEZ544" s="81"/>
      <c r="MFA544" s="80"/>
      <c r="MFB544" s="81"/>
      <c r="MFC544" s="80"/>
      <c r="MFD544" s="81"/>
      <c r="MFE544" s="80"/>
      <c r="MFF544" s="81"/>
      <c r="MFG544" s="80"/>
      <c r="MFH544" s="81"/>
      <c r="MFI544" s="80"/>
      <c r="MFJ544" s="81"/>
      <c r="MFK544" s="80"/>
      <c r="MFL544" s="81"/>
      <c r="MFM544" s="80"/>
      <c r="MFN544" s="81"/>
      <c r="MFO544" s="80"/>
      <c r="MFP544" s="81"/>
      <c r="MFQ544" s="80"/>
      <c r="MFR544" s="81"/>
      <c r="MFS544" s="80"/>
      <c r="MFT544" s="81"/>
      <c r="MFU544" s="80"/>
      <c r="MFV544" s="81"/>
      <c r="MFW544" s="80"/>
      <c r="MFX544" s="81"/>
      <c r="MFY544" s="80"/>
      <c r="MFZ544" s="81"/>
      <c r="MGA544" s="80"/>
      <c r="MGB544" s="81"/>
      <c r="MGC544" s="80"/>
      <c r="MGD544" s="81"/>
      <c r="MGE544" s="80"/>
      <c r="MGF544" s="81"/>
      <c r="MGG544" s="80"/>
      <c r="MGH544" s="81"/>
      <c r="MGI544" s="80"/>
      <c r="MGJ544" s="81"/>
      <c r="MGK544" s="80"/>
      <c r="MGL544" s="81"/>
      <c r="MGM544" s="80"/>
      <c r="MGN544" s="81"/>
      <c r="MGO544" s="80"/>
      <c r="MGP544" s="81"/>
      <c r="MGQ544" s="80"/>
      <c r="MGR544" s="81"/>
      <c r="MGS544" s="80"/>
      <c r="MGT544" s="81"/>
      <c r="MGU544" s="80"/>
      <c r="MGV544" s="81"/>
      <c r="MGW544" s="80"/>
      <c r="MGX544" s="81"/>
      <c r="MGY544" s="80"/>
      <c r="MGZ544" s="81"/>
      <c r="MHA544" s="80"/>
      <c r="MHB544" s="81"/>
      <c r="MHC544" s="80"/>
      <c r="MHD544" s="81"/>
      <c r="MHE544" s="80"/>
      <c r="MHF544" s="81"/>
      <c r="MHG544" s="80"/>
      <c r="MHH544" s="81"/>
      <c r="MHI544" s="80"/>
      <c r="MHJ544" s="81"/>
      <c r="MHK544" s="80"/>
      <c r="MHL544" s="81"/>
      <c r="MHM544" s="80"/>
      <c r="MHN544" s="81"/>
      <c r="MHO544" s="80"/>
      <c r="MHP544" s="81"/>
      <c r="MHQ544" s="80"/>
      <c r="MHR544" s="81"/>
      <c r="MHS544" s="80"/>
      <c r="MHT544" s="81"/>
      <c r="MHU544" s="80"/>
      <c r="MHV544" s="81"/>
      <c r="MHW544" s="80"/>
      <c r="MHX544" s="81"/>
      <c r="MHY544" s="80"/>
      <c r="MHZ544" s="81"/>
      <c r="MIA544" s="80"/>
      <c r="MIB544" s="81"/>
      <c r="MIC544" s="80"/>
      <c r="MID544" s="81"/>
      <c r="MIE544" s="80"/>
      <c r="MIF544" s="81"/>
      <c r="MIG544" s="80"/>
      <c r="MIH544" s="81"/>
      <c r="MII544" s="80"/>
      <c r="MIJ544" s="81"/>
      <c r="MIK544" s="80"/>
      <c r="MIL544" s="81"/>
      <c r="MIM544" s="80"/>
      <c r="MIN544" s="81"/>
      <c r="MIO544" s="80"/>
      <c r="MIP544" s="81"/>
      <c r="MIQ544" s="80"/>
      <c r="MIR544" s="81"/>
      <c r="MIS544" s="80"/>
      <c r="MIT544" s="81"/>
      <c r="MIU544" s="80"/>
      <c r="MIV544" s="81"/>
      <c r="MIW544" s="80"/>
      <c r="MIX544" s="81"/>
      <c r="MIY544" s="80"/>
      <c r="MIZ544" s="81"/>
      <c r="MJA544" s="80"/>
      <c r="MJB544" s="81"/>
      <c r="MJC544" s="80"/>
      <c r="MJD544" s="81"/>
      <c r="MJE544" s="80"/>
      <c r="MJF544" s="81"/>
      <c r="MJG544" s="80"/>
      <c r="MJH544" s="81"/>
      <c r="MJI544" s="80"/>
      <c r="MJJ544" s="81"/>
      <c r="MJK544" s="80"/>
      <c r="MJL544" s="81"/>
      <c r="MJM544" s="80"/>
      <c r="MJN544" s="81"/>
      <c r="MJO544" s="80"/>
      <c r="MJP544" s="81"/>
      <c r="MJQ544" s="80"/>
      <c r="MJR544" s="81"/>
      <c r="MJS544" s="80"/>
      <c r="MJT544" s="81"/>
      <c r="MJU544" s="80"/>
      <c r="MJV544" s="81"/>
      <c r="MJW544" s="80"/>
      <c r="MJX544" s="81"/>
      <c r="MJY544" s="80"/>
      <c r="MJZ544" s="81"/>
      <c r="MKA544" s="80"/>
      <c r="MKB544" s="81"/>
      <c r="MKC544" s="80"/>
      <c r="MKD544" s="81"/>
      <c r="MKE544" s="80"/>
      <c r="MKF544" s="81"/>
      <c r="MKG544" s="80"/>
      <c r="MKH544" s="81"/>
      <c r="MKI544" s="80"/>
      <c r="MKJ544" s="81"/>
      <c r="MKK544" s="80"/>
      <c r="MKL544" s="81"/>
      <c r="MKM544" s="80"/>
      <c r="MKN544" s="81"/>
      <c r="MKO544" s="80"/>
      <c r="MKP544" s="81"/>
      <c r="MKQ544" s="80"/>
      <c r="MKR544" s="81"/>
      <c r="MKS544" s="80"/>
      <c r="MKT544" s="81"/>
      <c r="MKU544" s="80"/>
      <c r="MKV544" s="81"/>
      <c r="MKW544" s="80"/>
      <c r="MKX544" s="81"/>
      <c r="MKY544" s="80"/>
      <c r="MKZ544" s="81"/>
      <c r="MLA544" s="80"/>
      <c r="MLB544" s="81"/>
      <c r="MLC544" s="80"/>
      <c r="MLD544" s="81"/>
      <c r="MLE544" s="80"/>
      <c r="MLF544" s="81"/>
      <c r="MLG544" s="80"/>
      <c r="MLH544" s="81"/>
      <c r="MLI544" s="80"/>
      <c r="MLJ544" s="81"/>
      <c r="MLK544" s="80"/>
      <c r="MLL544" s="81"/>
      <c r="MLM544" s="80"/>
      <c r="MLN544" s="81"/>
      <c r="MLO544" s="80"/>
      <c r="MLP544" s="81"/>
      <c r="MLQ544" s="80"/>
      <c r="MLR544" s="81"/>
      <c r="MLS544" s="80"/>
      <c r="MLT544" s="81"/>
      <c r="MLU544" s="80"/>
      <c r="MLV544" s="81"/>
      <c r="MLW544" s="80"/>
      <c r="MLX544" s="81"/>
      <c r="MLY544" s="80"/>
      <c r="MLZ544" s="81"/>
      <c r="MMA544" s="80"/>
      <c r="MMB544" s="81"/>
      <c r="MMC544" s="80"/>
      <c r="MMD544" s="81"/>
      <c r="MME544" s="80"/>
      <c r="MMF544" s="81"/>
      <c r="MMG544" s="80"/>
      <c r="MMH544" s="81"/>
      <c r="MMI544" s="80"/>
      <c r="MMJ544" s="81"/>
      <c r="MMK544" s="80"/>
      <c r="MML544" s="81"/>
      <c r="MMM544" s="80"/>
      <c r="MMN544" s="81"/>
      <c r="MMO544" s="80"/>
      <c r="MMP544" s="81"/>
      <c r="MMQ544" s="80"/>
      <c r="MMR544" s="81"/>
      <c r="MMS544" s="80"/>
      <c r="MMT544" s="81"/>
      <c r="MMU544" s="80"/>
      <c r="MMV544" s="81"/>
      <c r="MMW544" s="80"/>
      <c r="MMX544" s="81"/>
      <c r="MMY544" s="80"/>
      <c r="MMZ544" s="81"/>
      <c r="MNA544" s="80"/>
      <c r="MNB544" s="81"/>
      <c r="MNC544" s="80"/>
      <c r="MND544" s="81"/>
      <c r="MNE544" s="80"/>
      <c r="MNF544" s="81"/>
      <c r="MNG544" s="80"/>
      <c r="MNH544" s="81"/>
      <c r="MNI544" s="80"/>
      <c r="MNJ544" s="81"/>
      <c r="MNK544" s="80"/>
      <c r="MNL544" s="81"/>
      <c r="MNM544" s="80"/>
      <c r="MNN544" s="81"/>
      <c r="MNO544" s="80"/>
      <c r="MNP544" s="81"/>
      <c r="MNQ544" s="80"/>
      <c r="MNR544" s="81"/>
      <c r="MNS544" s="80"/>
      <c r="MNT544" s="81"/>
      <c r="MNU544" s="80"/>
      <c r="MNV544" s="81"/>
      <c r="MNW544" s="80"/>
      <c r="MNX544" s="81"/>
      <c r="MNY544" s="80"/>
      <c r="MNZ544" s="81"/>
      <c r="MOA544" s="80"/>
      <c r="MOB544" s="81"/>
      <c r="MOC544" s="80"/>
      <c r="MOD544" s="81"/>
      <c r="MOE544" s="80"/>
      <c r="MOF544" s="81"/>
      <c r="MOG544" s="80"/>
      <c r="MOH544" s="81"/>
      <c r="MOI544" s="80"/>
      <c r="MOJ544" s="81"/>
      <c r="MOK544" s="80"/>
      <c r="MOL544" s="81"/>
      <c r="MOM544" s="80"/>
      <c r="MON544" s="81"/>
      <c r="MOO544" s="80"/>
      <c r="MOP544" s="81"/>
      <c r="MOQ544" s="80"/>
      <c r="MOR544" s="81"/>
      <c r="MOS544" s="80"/>
      <c r="MOT544" s="81"/>
      <c r="MOU544" s="80"/>
      <c r="MOV544" s="81"/>
      <c r="MOW544" s="80"/>
      <c r="MOX544" s="81"/>
      <c r="MOY544" s="80"/>
      <c r="MOZ544" s="81"/>
      <c r="MPA544" s="80"/>
      <c r="MPB544" s="81"/>
      <c r="MPC544" s="80"/>
      <c r="MPD544" s="81"/>
      <c r="MPE544" s="80"/>
      <c r="MPF544" s="81"/>
      <c r="MPG544" s="80"/>
      <c r="MPH544" s="81"/>
      <c r="MPI544" s="80"/>
      <c r="MPJ544" s="81"/>
      <c r="MPK544" s="80"/>
      <c r="MPL544" s="81"/>
      <c r="MPM544" s="80"/>
      <c r="MPN544" s="81"/>
      <c r="MPO544" s="80"/>
      <c r="MPP544" s="81"/>
      <c r="MPQ544" s="80"/>
      <c r="MPR544" s="81"/>
      <c r="MPS544" s="80"/>
      <c r="MPT544" s="81"/>
      <c r="MPU544" s="80"/>
      <c r="MPV544" s="81"/>
      <c r="MPW544" s="80"/>
      <c r="MPX544" s="81"/>
      <c r="MPY544" s="80"/>
      <c r="MPZ544" s="81"/>
      <c r="MQA544" s="80"/>
      <c r="MQB544" s="81"/>
      <c r="MQC544" s="80"/>
      <c r="MQD544" s="81"/>
      <c r="MQE544" s="80"/>
      <c r="MQF544" s="81"/>
      <c r="MQG544" s="80"/>
      <c r="MQH544" s="81"/>
      <c r="MQI544" s="80"/>
      <c r="MQJ544" s="81"/>
      <c r="MQK544" s="80"/>
      <c r="MQL544" s="81"/>
      <c r="MQM544" s="80"/>
      <c r="MQN544" s="81"/>
      <c r="MQO544" s="80"/>
      <c r="MQP544" s="81"/>
      <c r="MQQ544" s="80"/>
      <c r="MQR544" s="81"/>
      <c r="MQS544" s="80"/>
      <c r="MQT544" s="81"/>
      <c r="MQU544" s="80"/>
      <c r="MQV544" s="81"/>
      <c r="MQW544" s="80"/>
      <c r="MQX544" s="81"/>
      <c r="MQY544" s="80"/>
      <c r="MQZ544" s="81"/>
      <c r="MRA544" s="80"/>
      <c r="MRB544" s="81"/>
      <c r="MRC544" s="80"/>
      <c r="MRD544" s="81"/>
      <c r="MRE544" s="80"/>
      <c r="MRF544" s="81"/>
      <c r="MRG544" s="80"/>
      <c r="MRH544" s="81"/>
      <c r="MRI544" s="80"/>
      <c r="MRJ544" s="81"/>
      <c r="MRK544" s="80"/>
      <c r="MRL544" s="81"/>
      <c r="MRM544" s="80"/>
      <c r="MRN544" s="81"/>
      <c r="MRO544" s="80"/>
      <c r="MRP544" s="81"/>
      <c r="MRQ544" s="80"/>
      <c r="MRR544" s="81"/>
      <c r="MRS544" s="80"/>
      <c r="MRT544" s="81"/>
      <c r="MRU544" s="80"/>
      <c r="MRV544" s="81"/>
      <c r="MRW544" s="80"/>
      <c r="MRX544" s="81"/>
      <c r="MRY544" s="80"/>
      <c r="MRZ544" s="81"/>
      <c r="MSA544" s="80"/>
      <c r="MSB544" s="81"/>
      <c r="MSC544" s="80"/>
      <c r="MSD544" s="81"/>
      <c r="MSE544" s="80"/>
      <c r="MSF544" s="81"/>
      <c r="MSG544" s="80"/>
      <c r="MSH544" s="81"/>
      <c r="MSI544" s="80"/>
      <c r="MSJ544" s="81"/>
      <c r="MSK544" s="80"/>
      <c r="MSL544" s="81"/>
      <c r="MSM544" s="80"/>
      <c r="MSN544" s="81"/>
      <c r="MSO544" s="80"/>
      <c r="MSP544" s="81"/>
      <c r="MSQ544" s="80"/>
      <c r="MSR544" s="81"/>
      <c r="MSS544" s="80"/>
      <c r="MST544" s="81"/>
      <c r="MSU544" s="80"/>
      <c r="MSV544" s="81"/>
      <c r="MSW544" s="80"/>
      <c r="MSX544" s="81"/>
      <c r="MSY544" s="80"/>
      <c r="MSZ544" s="81"/>
      <c r="MTA544" s="80"/>
      <c r="MTB544" s="81"/>
      <c r="MTC544" s="80"/>
      <c r="MTD544" s="81"/>
      <c r="MTE544" s="80"/>
      <c r="MTF544" s="81"/>
      <c r="MTG544" s="80"/>
      <c r="MTH544" s="81"/>
      <c r="MTI544" s="80"/>
      <c r="MTJ544" s="81"/>
      <c r="MTK544" s="80"/>
      <c r="MTL544" s="81"/>
      <c r="MTM544" s="80"/>
      <c r="MTN544" s="81"/>
      <c r="MTO544" s="80"/>
      <c r="MTP544" s="81"/>
      <c r="MTQ544" s="80"/>
      <c r="MTR544" s="81"/>
      <c r="MTS544" s="80"/>
      <c r="MTT544" s="81"/>
      <c r="MTU544" s="80"/>
      <c r="MTV544" s="81"/>
      <c r="MTW544" s="80"/>
      <c r="MTX544" s="81"/>
      <c r="MTY544" s="80"/>
      <c r="MTZ544" s="81"/>
      <c r="MUA544" s="80"/>
      <c r="MUB544" s="81"/>
      <c r="MUC544" s="80"/>
      <c r="MUD544" s="81"/>
      <c r="MUE544" s="80"/>
      <c r="MUF544" s="81"/>
      <c r="MUG544" s="80"/>
      <c r="MUH544" s="81"/>
      <c r="MUI544" s="80"/>
      <c r="MUJ544" s="81"/>
      <c r="MUK544" s="80"/>
      <c r="MUL544" s="81"/>
      <c r="MUM544" s="80"/>
      <c r="MUN544" s="81"/>
      <c r="MUO544" s="80"/>
      <c r="MUP544" s="81"/>
      <c r="MUQ544" s="80"/>
      <c r="MUR544" s="81"/>
      <c r="MUS544" s="80"/>
      <c r="MUT544" s="81"/>
      <c r="MUU544" s="80"/>
      <c r="MUV544" s="81"/>
      <c r="MUW544" s="80"/>
      <c r="MUX544" s="81"/>
      <c r="MUY544" s="80"/>
      <c r="MUZ544" s="81"/>
      <c r="MVA544" s="80"/>
      <c r="MVB544" s="81"/>
      <c r="MVC544" s="80"/>
      <c r="MVD544" s="81"/>
      <c r="MVE544" s="80"/>
      <c r="MVF544" s="81"/>
      <c r="MVG544" s="80"/>
      <c r="MVH544" s="81"/>
      <c r="MVI544" s="80"/>
      <c r="MVJ544" s="81"/>
      <c r="MVK544" s="80"/>
      <c r="MVL544" s="81"/>
      <c r="MVM544" s="80"/>
      <c r="MVN544" s="81"/>
      <c r="MVO544" s="80"/>
      <c r="MVP544" s="81"/>
      <c r="MVQ544" s="80"/>
      <c r="MVR544" s="81"/>
      <c r="MVS544" s="80"/>
      <c r="MVT544" s="81"/>
      <c r="MVU544" s="80"/>
      <c r="MVV544" s="81"/>
      <c r="MVW544" s="80"/>
      <c r="MVX544" s="81"/>
      <c r="MVY544" s="80"/>
      <c r="MVZ544" s="81"/>
      <c r="MWA544" s="80"/>
      <c r="MWB544" s="81"/>
      <c r="MWC544" s="80"/>
      <c r="MWD544" s="81"/>
      <c r="MWE544" s="80"/>
      <c r="MWF544" s="81"/>
      <c r="MWG544" s="80"/>
      <c r="MWH544" s="81"/>
      <c r="MWI544" s="80"/>
      <c r="MWJ544" s="81"/>
      <c r="MWK544" s="80"/>
      <c r="MWL544" s="81"/>
      <c r="MWM544" s="80"/>
      <c r="MWN544" s="81"/>
      <c r="MWO544" s="80"/>
      <c r="MWP544" s="81"/>
      <c r="MWQ544" s="80"/>
      <c r="MWR544" s="81"/>
      <c r="MWS544" s="80"/>
      <c r="MWT544" s="81"/>
      <c r="MWU544" s="80"/>
      <c r="MWV544" s="81"/>
      <c r="MWW544" s="80"/>
      <c r="MWX544" s="81"/>
      <c r="MWY544" s="80"/>
      <c r="MWZ544" s="81"/>
      <c r="MXA544" s="80"/>
      <c r="MXB544" s="81"/>
      <c r="MXC544" s="80"/>
      <c r="MXD544" s="81"/>
      <c r="MXE544" s="80"/>
      <c r="MXF544" s="81"/>
      <c r="MXG544" s="80"/>
      <c r="MXH544" s="81"/>
      <c r="MXI544" s="80"/>
      <c r="MXJ544" s="81"/>
      <c r="MXK544" s="80"/>
      <c r="MXL544" s="81"/>
      <c r="MXM544" s="80"/>
      <c r="MXN544" s="81"/>
      <c r="MXO544" s="80"/>
      <c r="MXP544" s="81"/>
      <c r="MXQ544" s="80"/>
      <c r="MXR544" s="81"/>
      <c r="MXS544" s="80"/>
      <c r="MXT544" s="81"/>
      <c r="MXU544" s="80"/>
      <c r="MXV544" s="81"/>
      <c r="MXW544" s="80"/>
      <c r="MXX544" s="81"/>
      <c r="MXY544" s="80"/>
      <c r="MXZ544" s="81"/>
      <c r="MYA544" s="80"/>
      <c r="MYB544" s="81"/>
      <c r="MYC544" s="80"/>
      <c r="MYD544" s="81"/>
      <c r="MYE544" s="80"/>
      <c r="MYF544" s="81"/>
      <c r="MYG544" s="80"/>
      <c r="MYH544" s="81"/>
      <c r="MYI544" s="80"/>
      <c r="MYJ544" s="81"/>
      <c r="MYK544" s="80"/>
      <c r="MYL544" s="81"/>
      <c r="MYM544" s="80"/>
      <c r="MYN544" s="81"/>
      <c r="MYO544" s="80"/>
      <c r="MYP544" s="81"/>
      <c r="MYQ544" s="80"/>
      <c r="MYR544" s="81"/>
      <c r="MYS544" s="80"/>
      <c r="MYT544" s="81"/>
      <c r="MYU544" s="80"/>
      <c r="MYV544" s="81"/>
      <c r="MYW544" s="80"/>
      <c r="MYX544" s="81"/>
      <c r="MYY544" s="80"/>
      <c r="MYZ544" s="81"/>
      <c r="MZA544" s="80"/>
      <c r="MZB544" s="81"/>
      <c r="MZC544" s="80"/>
      <c r="MZD544" s="81"/>
      <c r="MZE544" s="80"/>
      <c r="MZF544" s="81"/>
      <c r="MZG544" s="80"/>
      <c r="MZH544" s="81"/>
      <c r="MZI544" s="80"/>
      <c r="MZJ544" s="81"/>
      <c r="MZK544" s="80"/>
      <c r="MZL544" s="81"/>
      <c r="MZM544" s="80"/>
      <c r="MZN544" s="81"/>
      <c r="MZO544" s="80"/>
      <c r="MZP544" s="81"/>
      <c r="MZQ544" s="80"/>
      <c r="MZR544" s="81"/>
      <c r="MZS544" s="80"/>
      <c r="MZT544" s="81"/>
      <c r="MZU544" s="80"/>
      <c r="MZV544" s="81"/>
      <c r="MZW544" s="80"/>
      <c r="MZX544" s="81"/>
      <c r="MZY544" s="80"/>
      <c r="MZZ544" s="81"/>
      <c r="NAA544" s="80"/>
      <c r="NAB544" s="81"/>
      <c r="NAC544" s="80"/>
      <c r="NAD544" s="81"/>
      <c r="NAE544" s="80"/>
      <c r="NAF544" s="81"/>
      <c r="NAG544" s="80"/>
      <c r="NAH544" s="81"/>
      <c r="NAI544" s="80"/>
      <c r="NAJ544" s="81"/>
      <c r="NAK544" s="80"/>
      <c r="NAL544" s="81"/>
      <c r="NAM544" s="80"/>
      <c r="NAN544" s="81"/>
      <c r="NAO544" s="80"/>
      <c r="NAP544" s="81"/>
      <c r="NAQ544" s="80"/>
      <c r="NAR544" s="81"/>
      <c r="NAS544" s="80"/>
      <c r="NAT544" s="81"/>
      <c r="NAU544" s="80"/>
      <c r="NAV544" s="81"/>
      <c r="NAW544" s="80"/>
      <c r="NAX544" s="81"/>
      <c r="NAY544" s="80"/>
      <c r="NAZ544" s="81"/>
      <c r="NBA544" s="80"/>
      <c r="NBB544" s="81"/>
      <c r="NBC544" s="80"/>
      <c r="NBD544" s="81"/>
      <c r="NBE544" s="80"/>
      <c r="NBF544" s="81"/>
      <c r="NBG544" s="80"/>
      <c r="NBH544" s="81"/>
      <c r="NBI544" s="80"/>
      <c r="NBJ544" s="81"/>
      <c r="NBK544" s="80"/>
      <c r="NBL544" s="81"/>
      <c r="NBM544" s="80"/>
      <c r="NBN544" s="81"/>
      <c r="NBO544" s="80"/>
      <c r="NBP544" s="81"/>
      <c r="NBQ544" s="80"/>
      <c r="NBR544" s="81"/>
      <c r="NBS544" s="80"/>
      <c r="NBT544" s="81"/>
      <c r="NBU544" s="80"/>
      <c r="NBV544" s="81"/>
      <c r="NBW544" s="80"/>
      <c r="NBX544" s="81"/>
      <c r="NBY544" s="80"/>
      <c r="NBZ544" s="81"/>
      <c r="NCA544" s="80"/>
      <c r="NCB544" s="81"/>
      <c r="NCC544" s="80"/>
      <c r="NCD544" s="81"/>
      <c r="NCE544" s="80"/>
      <c r="NCF544" s="81"/>
      <c r="NCG544" s="80"/>
      <c r="NCH544" s="81"/>
      <c r="NCI544" s="80"/>
      <c r="NCJ544" s="81"/>
      <c r="NCK544" s="80"/>
      <c r="NCL544" s="81"/>
      <c r="NCM544" s="80"/>
      <c r="NCN544" s="81"/>
      <c r="NCO544" s="80"/>
      <c r="NCP544" s="81"/>
      <c r="NCQ544" s="80"/>
      <c r="NCR544" s="81"/>
      <c r="NCS544" s="80"/>
      <c r="NCT544" s="81"/>
      <c r="NCU544" s="80"/>
      <c r="NCV544" s="81"/>
      <c r="NCW544" s="80"/>
      <c r="NCX544" s="81"/>
      <c r="NCY544" s="80"/>
      <c r="NCZ544" s="81"/>
      <c r="NDA544" s="80"/>
      <c r="NDB544" s="81"/>
      <c r="NDC544" s="80"/>
      <c r="NDD544" s="81"/>
      <c r="NDE544" s="80"/>
      <c r="NDF544" s="81"/>
      <c r="NDG544" s="80"/>
      <c r="NDH544" s="81"/>
      <c r="NDI544" s="80"/>
      <c r="NDJ544" s="81"/>
      <c r="NDK544" s="80"/>
      <c r="NDL544" s="81"/>
      <c r="NDM544" s="80"/>
      <c r="NDN544" s="81"/>
      <c r="NDO544" s="80"/>
      <c r="NDP544" s="81"/>
      <c r="NDQ544" s="80"/>
      <c r="NDR544" s="81"/>
      <c r="NDS544" s="80"/>
      <c r="NDT544" s="81"/>
      <c r="NDU544" s="80"/>
      <c r="NDV544" s="81"/>
      <c r="NDW544" s="80"/>
      <c r="NDX544" s="81"/>
      <c r="NDY544" s="80"/>
      <c r="NDZ544" s="81"/>
      <c r="NEA544" s="80"/>
      <c r="NEB544" s="81"/>
      <c r="NEC544" s="80"/>
      <c r="NED544" s="81"/>
      <c r="NEE544" s="80"/>
      <c r="NEF544" s="81"/>
      <c r="NEG544" s="80"/>
      <c r="NEH544" s="81"/>
      <c r="NEI544" s="80"/>
      <c r="NEJ544" s="81"/>
      <c r="NEK544" s="80"/>
      <c r="NEL544" s="81"/>
      <c r="NEM544" s="80"/>
      <c r="NEN544" s="81"/>
      <c r="NEO544" s="80"/>
      <c r="NEP544" s="81"/>
      <c r="NEQ544" s="80"/>
      <c r="NER544" s="81"/>
      <c r="NES544" s="80"/>
      <c r="NET544" s="81"/>
      <c r="NEU544" s="80"/>
      <c r="NEV544" s="81"/>
      <c r="NEW544" s="80"/>
      <c r="NEX544" s="81"/>
      <c r="NEY544" s="80"/>
      <c r="NEZ544" s="81"/>
      <c r="NFA544" s="80"/>
      <c r="NFB544" s="81"/>
      <c r="NFC544" s="80"/>
      <c r="NFD544" s="81"/>
      <c r="NFE544" s="80"/>
      <c r="NFF544" s="81"/>
      <c r="NFG544" s="80"/>
      <c r="NFH544" s="81"/>
      <c r="NFI544" s="80"/>
      <c r="NFJ544" s="81"/>
      <c r="NFK544" s="80"/>
      <c r="NFL544" s="81"/>
      <c r="NFM544" s="80"/>
      <c r="NFN544" s="81"/>
      <c r="NFO544" s="80"/>
      <c r="NFP544" s="81"/>
      <c r="NFQ544" s="80"/>
      <c r="NFR544" s="81"/>
      <c r="NFS544" s="80"/>
      <c r="NFT544" s="81"/>
      <c r="NFU544" s="80"/>
      <c r="NFV544" s="81"/>
      <c r="NFW544" s="80"/>
      <c r="NFX544" s="81"/>
      <c r="NFY544" s="80"/>
      <c r="NFZ544" s="81"/>
      <c r="NGA544" s="80"/>
      <c r="NGB544" s="81"/>
      <c r="NGC544" s="80"/>
      <c r="NGD544" s="81"/>
      <c r="NGE544" s="80"/>
      <c r="NGF544" s="81"/>
      <c r="NGG544" s="80"/>
      <c r="NGH544" s="81"/>
      <c r="NGI544" s="80"/>
      <c r="NGJ544" s="81"/>
      <c r="NGK544" s="80"/>
      <c r="NGL544" s="81"/>
      <c r="NGM544" s="80"/>
      <c r="NGN544" s="81"/>
      <c r="NGO544" s="80"/>
      <c r="NGP544" s="81"/>
      <c r="NGQ544" s="80"/>
      <c r="NGR544" s="81"/>
      <c r="NGS544" s="80"/>
      <c r="NGT544" s="81"/>
      <c r="NGU544" s="80"/>
      <c r="NGV544" s="81"/>
      <c r="NGW544" s="80"/>
      <c r="NGX544" s="81"/>
      <c r="NGY544" s="80"/>
      <c r="NGZ544" s="81"/>
      <c r="NHA544" s="80"/>
      <c r="NHB544" s="81"/>
      <c r="NHC544" s="80"/>
      <c r="NHD544" s="81"/>
      <c r="NHE544" s="80"/>
      <c r="NHF544" s="81"/>
      <c r="NHG544" s="80"/>
      <c r="NHH544" s="81"/>
      <c r="NHI544" s="80"/>
      <c r="NHJ544" s="81"/>
      <c r="NHK544" s="80"/>
      <c r="NHL544" s="81"/>
      <c r="NHM544" s="80"/>
      <c r="NHN544" s="81"/>
      <c r="NHO544" s="80"/>
      <c r="NHP544" s="81"/>
      <c r="NHQ544" s="80"/>
      <c r="NHR544" s="81"/>
      <c r="NHS544" s="80"/>
      <c r="NHT544" s="81"/>
      <c r="NHU544" s="80"/>
      <c r="NHV544" s="81"/>
      <c r="NHW544" s="80"/>
      <c r="NHX544" s="81"/>
      <c r="NHY544" s="80"/>
      <c r="NHZ544" s="81"/>
      <c r="NIA544" s="80"/>
      <c r="NIB544" s="81"/>
      <c r="NIC544" s="80"/>
      <c r="NID544" s="81"/>
      <c r="NIE544" s="80"/>
      <c r="NIF544" s="81"/>
      <c r="NIG544" s="80"/>
      <c r="NIH544" s="81"/>
      <c r="NII544" s="80"/>
      <c r="NIJ544" s="81"/>
      <c r="NIK544" s="80"/>
      <c r="NIL544" s="81"/>
      <c r="NIM544" s="80"/>
      <c r="NIN544" s="81"/>
      <c r="NIO544" s="80"/>
      <c r="NIP544" s="81"/>
      <c r="NIQ544" s="80"/>
      <c r="NIR544" s="81"/>
      <c r="NIS544" s="80"/>
      <c r="NIT544" s="81"/>
      <c r="NIU544" s="80"/>
      <c r="NIV544" s="81"/>
      <c r="NIW544" s="80"/>
      <c r="NIX544" s="81"/>
      <c r="NIY544" s="80"/>
      <c r="NIZ544" s="81"/>
      <c r="NJA544" s="80"/>
      <c r="NJB544" s="81"/>
      <c r="NJC544" s="80"/>
      <c r="NJD544" s="81"/>
      <c r="NJE544" s="80"/>
      <c r="NJF544" s="81"/>
      <c r="NJG544" s="80"/>
      <c r="NJH544" s="81"/>
      <c r="NJI544" s="80"/>
      <c r="NJJ544" s="81"/>
      <c r="NJK544" s="80"/>
      <c r="NJL544" s="81"/>
      <c r="NJM544" s="80"/>
      <c r="NJN544" s="81"/>
      <c r="NJO544" s="80"/>
      <c r="NJP544" s="81"/>
      <c r="NJQ544" s="80"/>
      <c r="NJR544" s="81"/>
      <c r="NJS544" s="80"/>
      <c r="NJT544" s="81"/>
      <c r="NJU544" s="80"/>
      <c r="NJV544" s="81"/>
      <c r="NJW544" s="80"/>
      <c r="NJX544" s="81"/>
      <c r="NJY544" s="80"/>
      <c r="NJZ544" s="81"/>
      <c r="NKA544" s="80"/>
      <c r="NKB544" s="81"/>
      <c r="NKC544" s="80"/>
      <c r="NKD544" s="81"/>
      <c r="NKE544" s="80"/>
      <c r="NKF544" s="81"/>
      <c r="NKG544" s="80"/>
      <c r="NKH544" s="81"/>
      <c r="NKI544" s="80"/>
      <c r="NKJ544" s="81"/>
      <c r="NKK544" s="80"/>
      <c r="NKL544" s="81"/>
      <c r="NKM544" s="80"/>
      <c r="NKN544" s="81"/>
      <c r="NKO544" s="80"/>
      <c r="NKP544" s="81"/>
      <c r="NKQ544" s="80"/>
      <c r="NKR544" s="81"/>
      <c r="NKS544" s="80"/>
      <c r="NKT544" s="81"/>
      <c r="NKU544" s="80"/>
      <c r="NKV544" s="81"/>
      <c r="NKW544" s="80"/>
      <c r="NKX544" s="81"/>
      <c r="NKY544" s="80"/>
      <c r="NKZ544" s="81"/>
      <c r="NLA544" s="80"/>
      <c r="NLB544" s="81"/>
      <c r="NLC544" s="80"/>
      <c r="NLD544" s="81"/>
      <c r="NLE544" s="80"/>
      <c r="NLF544" s="81"/>
      <c r="NLG544" s="80"/>
      <c r="NLH544" s="81"/>
      <c r="NLI544" s="80"/>
      <c r="NLJ544" s="81"/>
      <c r="NLK544" s="80"/>
      <c r="NLL544" s="81"/>
      <c r="NLM544" s="80"/>
      <c r="NLN544" s="81"/>
      <c r="NLO544" s="80"/>
      <c r="NLP544" s="81"/>
      <c r="NLQ544" s="80"/>
      <c r="NLR544" s="81"/>
      <c r="NLS544" s="80"/>
      <c r="NLT544" s="81"/>
      <c r="NLU544" s="80"/>
      <c r="NLV544" s="81"/>
      <c r="NLW544" s="80"/>
      <c r="NLX544" s="81"/>
      <c r="NLY544" s="80"/>
      <c r="NLZ544" s="81"/>
      <c r="NMA544" s="80"/>
      <c r="NMB544" s="81"/>
      <c r="NMC544" s="80"/>
      <c r="NMD544" s="81"/>
      <c r="NME544" s="80"/>
      <c r="NMF544" s="81"/>
      <c r="NMG544" s="80"/>
      <c r="NMH544" s="81"/>
      <c r="NMI544" s="80"/>
      <c r="NMJ544" s="81"/>
      <c r="NMK544" s="80"/>
      <c r="NML544" s="81"/>
      <c r="NMM544" s="80"/>
      <c r="NMN544" s="81"/>
      <c r="NMO544" s="80"/>
      <c r="NMP544" s="81"/>
      <c r="NMQ544" s="80"/>
      <c r="NMR544" s="81"/>
      <c r="NMS544" s="80"/>
      <c r="NMT544" s="81"/>
      <c r="NMU544" s="80"/>
      <c r="NMV544" s="81"/>
      <c r="NMW544" s="80"/>
      <c r="NMX544" s="81"/>
      <c r="NMY544" s="80"/>
      <c r="NMZ544" s="81"/>
      <c r="NNA544" s="80"/>
      <c r="NNB544" s="81"/>
      <c r="NNC544" s="80"/>
      <c r="NND544" s="81"/>
      <c r="NNE544" s="80"/>
      <c r="NNF544" s="81"/>
      <c r="NNG544" s="80"/>
      <c r="NNH544" s="81"/>
      <c r="NNI544" s="80"/>
      <c r="NNJ544" s="81"/>
      <c r="NNK544" s="80"/>
      <c r="NNL544" s="81"/>
      <c r="NNM544" s="80"/>
      <c r="NNN544" s="81"/>
      <c r="NNO544" s="80"/>
      <c r="NNP544" s="81"/>
      <c r="NNQ544" s="80"/>
      <c r="NNR544" s="81"/>
      <c r="NNS544" s="80"/>
      <c r="NNT544" s="81"/>
      <c r="NNU544" s="80"/>
      <c r="NNV544" s="81"/>
      <c r="NNW544" s="80"/>
      <c r="NNX544" s="81"/>
      <c r="NNY544" s="80"/>
      <c r="NNZ544" s="81"/>
      <c r="NOA544" s="80"/>
      <c r="NOB544" s="81"/>
      <c r="NOC544" s="80"/>
      <c r="NOD544" s="81"/>
      <c r="NOE544" s="80"/>
      <c r="NOF544" s="81"/>
      <c r="NOG544" s="80"/>
      <c r="NOH544" s="81"/>
      <c r="NOI544" s="80"/>
      <c r="NOJ544" s="81"/>
      <c r="NOK544" s="80"/>
      <c r="NOL544" s="81"/>
      <c r="NOM544" s="80"/>
      <c r="NON544" s="81"/>
      <c r="NOO544" s="80"/>
      <c r="NOP544" s="81"/>
      <c r="NOQ544" s="80"/>
      <c r="NOR544" s="81"/>
      <c r="NOS544" s="80"/>
      <c r="NOT544" s="81"/>
      <c r="NOU544" s="80"/>
      <c r="NOV544" s="81"/>
      <c r="NOW544" s="80"/>
      <c r="NOX544" s="81"/>
      <c r="NOY544" s="80"/>
      <c r="NOZ544" s="81"/>
      <c r="NPA544" s="80"/>
      <c r="NPB544" s="81"/>
      <c r="NPC544" s="80"/>
      <c r="NPD544" s="81"/>
      <c r="NPE544" s="80"/>
      <c r="NPF544" s="81"/>
      <c r="NPG544" s="80"/>
      <c r="NPH544" s="81"/>
      <c r="NPI544" s="80"/>
      <c r="NPJ544" s="81"/>
      <c r="NPK544" s="80"/>
      <c r="NPL544" s="81"/>
      <c r="NPM544" s="80"/>
      <c r="NPN544" s="81"/>
      <c r="NPO544" s="80"/>
      <c r="NPP544" s="81"/>
      <c r="NPQ544" s="80"/>
      <c r="NPR544" s="81"/>
      <c r="NPS544" s="80"/>
      <c r="NPT544" s="81"/>
      <c r="NPU544" s="80"/>
      <c r="NPV544" s="81"/>
      <c r="NPW544" s="80"/>
      <c r="NPX544" s="81"/>
      <c r="NPY544" s="80"/>
      <c r="NPZ544" s="81"/>
      <c r="NQA544" s="80"/>
      <c r="NQB544" s="81"/>
      <c r="NQC544" s="80"/>
      <c r="NQD544" s="81"/>
      <c r="NQE544" s="80"/>
      <c r="NQF544" s="81"/>
      <c r="NQG544" s="80"/>
      <c r="NQH544" s="81"/>
      <c r="NQI544" s="80"/>
      <c r="NQJ544" s="81"/>
      <c r="NQK544" s="80"/>
      <c r="NQL544" s="81"/>
      <c r="NQM544" s="80"/>
      <c r="NQN544" s="81"/>
      <c r="NQO544" s="80"/>
      <c r="NQP544" s="81"/>
      <c r="NQQ544" s="80"/>
      <c r="NQR544" s="81"/>
      <c r="NQS544" s="80"/>
      <c r="NQT544" s="81"/>
      <c r="NQU544" s="80"/>
      <c r="NQV544" s="81"/>
      <c r="NQW544" s="80"/>
      <c r="NQX544" s="81"/>
      <c r="NQY544" s="80"/>
      <c r="NQZ544" s="81"/>
      <c r="NRA544" s="80"/>
      <c r="NRB544" s="81"/>
      <c r="NRC544" s="80"/>
      <c r="NRD544" s="81"/>
      <c r="NRE544" s="80"/>
      <c r="NRF544" s="81"/>
      <c r="NRG544" s="80"/>
      <c r="NRH544" s="81"/>
      <c r="NRI544" s="80"/>
      <c r="NRJ544" s="81"/>
      <c r="NRK544" s="80"/>
      <c r="NRL544" s="81"/>
      <c r="NRM544" s="80"/>
      <c r="NRN544" s="81"/>
      <c r="NRO544" s="80"/>
      <c r="NRP544" s="81"/>
      <c r="NRQ544" s="80"/>
      <c r="NRR544" s="81"/>
      <c r="NRS544" s="80"/>
      <c r="NRT544" s="81"/>
      <c r="NRU544" s="80"/>
      <c r="NRV544" s="81"/>
      <c r="NRW544" s="80"/>
      <c r="NRX544" s="81"/>
      <c r="NRY544" s="80"/>
      <c r="NRZ544" s="81"/>
      <c r="NSA544" s="80"/>
      <c r="NSB544" s="81"/>
      <c r="NSC544" s="80"/>
      <c r="NSD544" s="81"/>
      <c r="NSE544" s="80"/>
      <c r="NSF544" s="81"/>
      <c r="NSG544" s="80"/>
      <c r="NSH544" s="81"/>
      <c r="NSI544" s="80"/>
      <c r="NSJ544" s="81"/>
      <c r="NSK544" s="80"/>
      <c r="NSL544" s="81"/>
      <c r="NSM544" s="80"/>
      <c r="NSN544" s="81"/>
      <c r="NSO544" s="80"/>
      <c r="NSP544" s="81"/>
      <c r="NSQ544" s="80"/>
      <c r="NSR544" s="81"/>
      <c r="NSS544" s="80"/>
      <c r="NST544" s="81"/>
      <c r="NSU544" s="80"/>
      <c r="NSV544" s="81"/>
      <c r="NSW544" s="80"/>
      <c r="NSX544" s="81"/>
      <c r="NSY544" s="80"/>
      <c r="NSZ544" s="81"/>
      <c r="NTA544" s="80"/>
      <c r="NTB544" s="81"/>
      <c r="NTC544" s="80"/>
      <c r="NTD544" s="81"/>
      <c r="NTE544" s="80"/>
      <c r="NTF544" s="81"/>
      <c r="NTG544" s="80"/>
      <c r="NTH544" s="81"/>
      <c r="NTI544" s="80"/>
      <c r="NTJ544" s="81"/>
      <c r="NTK544" s="80"/>
      <c r="NTL544" s="81"/>
      <c r="NTM544" s="80"/>
      <c r="NTN544" s="81"/>
      <c r="NTO544" s="80"/>
      <c r="NTP544" s="81"/>
      <c r="NTQ544" s="80"/>
      <c r="NTR544" s="81"/>
      <c r="NTS544" s="80"/>
      <c r="NTT544" s="81"/>
      <c r="NTU544" s="80"/>
      <c r="NTV544" s="81"/>
      <c r="NTW544" s="80"/>
      <c r="NTX544" s="81"/>
      <c r="NTY544" s="80"/>
      <c r="NTZ544" s="81"/>
      <c r="NUA544" s="80"/>
      <c r="NUB544" s="81"/>
      <c r="NUC544" s="80"/>
      <c r="NUD544" s="81"/>
      <c r="NUE544" s="80"/>
      <c r="NUF544" s="81"/>
      <c r="NUG544" s="80"/>
      <c r="NUH544" s="81"/>
      <c r="NUI544" s="80"/>
      <c r="NUJ544" s="81"/>
      <c r="NUK544" s="80"/>
      <c r="NUL544" s="81"/>
      <c r="NUM544" s="80"/>
      <c r="NUN544" s="81"/>
      <c r="NUO544" s="80"/>
      <c r="NUP544" s="81"/>
      <c r="NUQ544" s="80"/>
      <c r="NUR544" s="81"/>
      <c r="NUS544" s="80"/>
      <c r="NUT544" s="81"/>
      <c r="NUU544" s="80"/>
      <c r="NUV544" s="81"/>
      <c r="NUW544" s="80"/>
      <c r="NUX544" s="81"/>
      <c r="NUY544" s="80"/>
      <c r="NUZ544" s="81"/>
      <c r="NVA544" s="80"/>
      <c r="NVB544" s="81"/>
      <c r="NVC544" s="80"/>
      <c r="NVD544" s="81"/>
      <c r="NVE544" s="80"/>
      <c r="NVF544" s="81"/>
      <c r="NVG544" s="80"/>
      <c r="NVH544" s="81"/>
      <c r="NVI544" s="80"/>
      <c r="NVJ544" s="81"/>
      <c r="NVK544" s="80"/>
      <c r="NVL544" s="81"/>
      <c r="NVM544" s="80"/>
      <c r="NVN544" s="81"/>
      <c r="NVO544" s="80"/>
      <c r="NVP544" s="81"/>
      <c r="NVQ544" s="80"/>
      <c r="NVR544" s="81"/>
      <c r="NVS544" s="80"/>
      <c r="NVT544" s="81"/>
      <c r="NVU544" s="80"/>
      <c r="NVV544" s="81"/>
      <c r="NVW544" s="80"/>
      <c r="NVX544" s="81"/>
      <c r="NVY544" s="80"/>
      <c r="NVZ544" s="81"/>
      <c r="NWA544" s="80"/>
      <c r="NWB544" s="81"/>
      <c r="NWC544" s="80"/>
      <c r="NWD544" s="81"/>
      <c r="NWE544" s="80"/>
      <c r="NWF544" s="81"/>
      <c r="NWG544" s="80"/>
      <c r="NWH544" s="81"/>
      <c r="NWI544" s="80"/>
      <c r="NWJ544" s="81"/>
      <c r="NWK544" s="80"/>
      <c r="NWL544" s="81"/>
      <c r="NWM544" s="80"/>
      <c r="NWN544" s="81"/>
      <c r="NWO544" s="80"/>
      <c r="NWP544" s="81"/>
      <c r="NWQ544" s="80"/>
      <c r="NWR544" s="81"/>
      <c r="NWS544" s="80"/>
      <c r="NWT544" s="81"/>
      <c r="NWU544" s="80"/>
      <c r="NWV544" s="81"/>
      <c r="NWW544" s="80"/>
      <c r="NWX544" s="81"/>
      <c r="NWY544" s="80"/>
      <c r="NWZ544" s="81"/>
      <c r="NXA544" s="80"/>
      <c r="NXB544" s="81"/>
      <c r="NXC544" s="80"/>
      <c r="NXD544" s="81"/>
      <c r="NXE544" s="80"/>
      <c r="NXF544" s="81"/>
      <c r="NXG544" s="80"/>
      <c r="NXH544" s="81"/>
      <c r="NXI544" s="80"/>
      <c r="NXJ544" s="81"/>
      <c r="NXK544" s="80"/>
      <c r="NXL544" s="81"/>
      <c r="NXM544" s="80"/>
      <c r="NXN544" s="81"/>
      <c r="NXO544" s="80"/>
      <c r="NXP544" s="81"/>
      <c r="NXQ544" s="80"/>
      <c r="NXR544" s="81"/>
      <c r="NXS544" s="80"/>
      <c r="NXT544" s="81"/>
      <c r="NXU544" s="80"/>
      <c r="NXV544" s="81"/>
      <c r="NXW544" s="80"/>
      <c r="NXX544" s="81"/>
      <c r="NXY544" s="80"/>
      <c r="NXZ544" s="81"/>
      <c r="NYA544" s="80"/>
      <c r="NYB544" s="81"/>
      <c r="NYC544" s="80"/>
      <c r="NYD544" s="81"/>
      <c r="NYE544" s="80"/>
      <c r="NYF544" s="81"/>
      <c r="NYG544" s="80"/>
      <c r="NYH544" s="81"/>
      <c r="NYI544" s="80"/>
      <c r="NYJ544" s="81"/>
      <c r="NYK544" s="80"/>
      <c r="NYL544" s="81"/>
      <c r="NYM544" s="80"/>
      <c r="NYN544" s="81"/>
      <c r="NYO544" s="80"/>
      <c r="NYP544" s="81"/>
      <c r="NYQ544" s="80"/>
      <c r="NYR544" s="81"/>
      <c r="NYS544" s="80"/>
      <c r="NYT544" s="81"/>
      <c r="NYU544" s="80"/>
      <c r="NYV544" s="81"/>
      <c r="NYW544" s="80"/>
      <c r="NYX544" s="81"/>
      <c r="NYY544" s="80"/>
      <c r="NYZ544" s="81"/>
      <c r="NZA544" s="80"/>
      <c r="NZB544" s="81"/>
      <c r="NZC544" s="80"/>
      <c r="NZD544" s="81"/>
      <c r="NZE544" s="80"/>
      <c r="NZF544" s="81"/>
      <c r="NZG544" s="80"/>
      <c r="NZH544" s="81"/>
      <c r="NZI544" s="80"/>
      <c r="NZJ544" s="81"/>
      <c r="NZK544" s="80"/>
      <c r="NZL544" s="81"/>
      <c r="NZM544" s="80"/>
      <c r="NZN544" s="81"/>
      <c r="NZO544" s="80"/>
      <c r="NZP544" s="81"/>
      <c r="NZQ544" s="80"/>
      <c r="NZR544" s="81"/>
      <c r="NZS544" s="80"/>
      <c r="NZT544" s="81"/>
      <c r="NZU544" s="80"/>
      <c r="NZV544" s="81"/>
      <c r="NZW544" s="80"/>
      <c r="NZX544" s="81"/>
      <c r="NZY544" s="80"/>
      <c r="NZZ544" s="81"/>
      <c r="OAA544" s="80"/>
      <c r="OAB544" s="81"/>
      <c r="OAC544" s="80"/>
      <c r="OAD544" s="81"/>
      <c r="OAE544" s="80"/>
      <c r="OAF544" s="81"/>
      <c r="OAG544" s="80"/>
      <c r="OAH544" s="81"/>
      <c r="OAI544" s="80"/>
      <c r="OAJ544" s="81"/>
      <c r="OAK544" s="80"/>
      <c r="OAL544" s="81"/>
      <c r="OAM544" s="80"/>
      <c r="OAN544" s="81"/>
      <c r="OAO544" s="80"/>
      <c r="OAP544" s="81"/>
      <c r="OAQ544" s="80"/>
      <c r="OAR544" s="81"/>
      <c r="OAS544" s="80"/>
      <c r="OAT544" s="81"/>
      <c r="OAU544" s="80"/>
      <c r="OAV544" s="81"/>
      <c r="OAW544" s="80"/>
      <c r="OAX544" s="81"/>
      <c r="OAY544" s="80"/>
      <c r="OAZ544" s="81"/>
      <c r="OBA544" s="80"/>
      <c r="OBB544" s="81"/>
      <c r="OBC544" s="80"/>
      <c r="OBD544" s="81"/>
      <c r="OBE544" s="80"/>
      <c r="OBF544" s="81"/>
      <c r="OBG544" s="80"/>
      <c r="OBH544" s="81"/>
      <c r="OBI544" s="80"/>
      <c r="OBJ544" s="81"/>
      <c r="OBK544" s="80"/>
      <c r="OBL544" s="81"/>
      <c r="OBM544" s="80"/>
      <c r="OBN544" s="81"/>
      <c r="OBO544" s="80"/>
      <c r="OBP544" s="81"/>
      <c r="OBQ544" s="80"/>
      <c r="OBR544" s="81"/>
      <c r="OBS544" s="80"/>
      <c r="OBT544" s="81"/>
      <c r="OBU544" s="80"/>
      <c r="OBV544" s="81"/>
      <c r="OBW544" s="80"/>
      <c r="OBX544" s="81"/>
      <c r="OBY544" s="80"/>
      <c r="OBZ544" s="81"/>
      <c r="OCA544" s="80"/>
      <c r="OCB544" s="81"/>
      <c r="OCC544" s="80"/>
      <c r="OCD544" s="81"/>
      <c r="OCE544" s="80"/>
      <c r="OCF544" s="81"/>
      <c r="OCG544" s="80"/>
      <c r="OCH544" s="81"/>
      <c r="OCI544" s="80"/>
      <c r="OCJ544" s="81"/>
      <c r="OCK544" s="80"/>
      <c r="OCL544" s="81"/>
      <c r="OCM544" s="80"/>
      <c r="OCN544" s="81"/>
      <c r="OCO544" s="80"/>
      <c r="OCP544" s="81"/>
      <c r="OCQ544" s="80"/>
      <c r="OCR544" s="81"/>
      <c r="OCS544" s="80"/>
      <c r="OCT544" s="81"/>
      <c r="OCU544" s="80"/>
      <c r="OCV544" s="81"/>
      <c r="OCW544" s="80"/>
      <c r="OCX544" s="81"/>
      <c r="OCY544" s="80"/>
      <c r="OCZ544" s="81"/>
      <c r="ODA544" s="80"/>
      <c r="ODB544" s="81"/>
      <c r="ODC544" s="80"/>
      <c r="ODD544" s="81"/>
      <c r="ODE544" s="80"/>
      <c r="ODF544" s="81"/>
      <c r="ODG544" s="80"/>
      <c r="ODH544" s="81"/>
      <c r="ODI544" s="80"/>
      <c r="ODJ544" s="81"/>
      <c r="ODK544" s="80"/>
      <c r="ODL544" s="81"/>
      <c r="ODM544" s="80"/>
      <c r="ODN544" s="81"/>
      <c r="ODO544" s="80"/>
      <c r="ODP544" s="81"/>
      <c r="ODQ544" s="80"/>
      <c r="ODR544" s="81"/>
      <c r="ODS544" s="80"/>
      <c r="ODT544" s="81"/>
      <c r="ODU544" s="80"/>
      <c r="ODV544" s="81"/>
      <c r="ODW544" s="80"/>
      <c r="ODX544" s="81"/>
      <c r="ODY544" s="80"/>
      <c r="ODZ544" s="81"/>
      <c r="OEA544" s="80"/>
      <c r="OEB544" s="81"/>
      <c r="OEC544" s="80"/>
      <c r="OED544" s="81"/>
      <c r="OEE544" s="80"/>
      <c r="OEF544" s="81"/>
      <c r="OEG544" s="80"/>
      <c r="OEH544" s="81"/>
      <c r="OEI544" s="80"/>
      <c r="OEJ544" s="81"/>
      <c r="OEK544" s="80"/>
      <c r="OEL544" s="81"/>
      <c r="OEM544" s="80"/>
      <c r="OEN544" s="81"/>
      <c r="OEO544" s="80"/>
      <c r="OEP544" s="81"/>
      <c r="OEQ544" s="80"/>
      <c r="OER544" s="81"/>
      <c r="OES544" s="80"/>
      <c r="OET544" s="81"/>
      <c r="OEU544" s="80"/>
      <c r="OEV544" s="81"/>
      <c r="OEW544" s="80"/>
      <c r="OEX544" s="81"/>
      <c r="OEY544" s="80"/>
      <c r="OEZ544" s="81"/>
      <c r="OFA544" s="80"/>
      <c r="OFB544" s="81"/>
      <c r="OFC544" s="80"/>
      <c r="OFD544" s="81"/>
      <c r="OFE544" s="80"/>
      <c r="OFF544" s="81"/>
      <c r="OFG544" s="80"/>
      <c r="OFH544" s="81"/>
      <c r="OFI544" s="80"/>
      <c r="OFJ544" s="81"/>
      <c r="OFK544" s="80"/>
      <c r="OFL544" s="81"/>
      <c r="OFM544" s="80"/>
      <c r="OFN544" s="81"/>
      <c r="OFO544" s="80"/>
      <c r="OFP544" s="81"/>
      <c r="OFQ544" s="80"/>
      <c r="OFR544" s="81"/>
      <c r="OFS544" s="80"/>
      <c r="OFT544" s="81"/>
      <c r="OFU544" s="80"/>
      <c r="OFV544" s="81"/>
      <c r="OFW544" s="80"/>
      <c r="OFX544" s="81"/>
      <c r="OFY544" s="80"/>
      <c r="OFZ544" s="81"/>
      <c r="OGA544" s="80"/>
      <c r="OGB544" s="81"/>
      <c r="OGC544" s="80"/>
      <c r="OGD544" s="81"/>
      <c r="OGE544" s="80"/>
      <c r="OGF544" s="81"/>
      <c r="OGG544" s="80"/>
      <c r="OGH544" s="81"/>
      <c r="OGI544" s="80"/>
      <c r="OGJ544" s="81"/>
      <c r="OGK544" s="80"/>
      <c r="OGL544" s="81"/>
      <c r="OGM544" s="80"/>
      <c r="OGN544" s="81"/>
      <c r="OGO544" s="80"/>
      <c r="OGP544" s="81"/>
      <c r="OGQ544" s="80"/>
      <c r="OGR544" s="81"/>
      <c r="OGS544" s="80"/>
      <c r="OGT544" s="81"/>
      <c r="OGU544" s="80"/>
      <c r="OGV544" s="81"/>
      <c r="OGW544" s="80"/>
      <c r="OGX544" s="81"/>
      <c r="OGY544" s="80"/>
      <c r="OGZ544" s="81"/>
      <c r="OHA544" s="80"/>
      <c r="OHB544" s="81"/>
      <c r="OHC544" s="80"/>
      <c r="OHD544" s="81"/>
      <c r="OHE544" s="80"/>
      <c r="OHF544" s="81"/>
      <c r="OHG544" s="80"/>
      <c r="OHH544" s="81"/>
      <c r="OHI544" s="80"/>
      <c r="OHJ544" s="81"/>
      <c r="OHK544" s="80"/>
      <c r="OHL544" s="81"/>
      <c r="OHM544" s="80"/>
      <c r="OHN544" s="81"/>
      <c r="OHO544" s="80"/>
      <c r="OHP544" s="81"/>
      <c r="OHQ544" s="80"/>
      <c r="OHR544" s="81"/>
      <c r="OHS544" s="80"/>
      <c r="OHT544" s="81"/>
      <c r="OHU544" s="80"/>
      <c r="OHV544" s="81"/>
      <c r="OHW544" s="80"/>
      <c r="OHX544" s="81"/>
      <c r="OHY544" s="80"/>
      <c r="OHZ544" s="81"/>
      <c r="OIA544" s="80"/>
      <c r="OIB544" s="81"/>
      <c r="OIC544" s="80"/>
      <c r="OID544" s="81"/>
      <c r="OIE544" s="80"/>
      <c r="OIF544" s="81"/>
      <c r="OIG544" s="80"/>
      <c r="OIH544" s="81"/>
      <c r="OII544" s="80"/>
      <c r="OIJ544" s="81"/>
      <c r="OIK544" s="80"/>
      <c r="OIL544" s="81"/>
      <c r="OIM544" s="80"/>
      <c r="OIN544" s="81"/>
      <c r="OIO544" s="80"/>
      <c r="OIP544" s="81"/>
      <c r="OIQ544" s="80"/>
      <c r="OIR544" s="81"/>
      <c r="OIS544" s="80"/>
      <c r="OIT544" s="81"/>
      <c r="OIU544" s="80"/>
      <c r="OIV544" s="81"/>
      <c r="OIW544" s="80"/>
      <c r="OIX544" s="81"/>
      <c r="OIY544" s="80"/>
      <c r="OIZ544" s="81"/>
      <c r="OJA544" s="80"/>
      <c r="OJB544" s="81"/>
      <c r="OJC544" s="80"/>
      <c r="OJD544" s="81"/>
      <c r="OJE544" s="80"/>
      <c r="OJF544" s="81"/>
      <c r="OJG544" s="80"/>
      <c r="OJH544" s="81"/>
      <c r="OJI544" s="80"/>
      <c r="OJJ544" s="81"/>
      <c r="OJK544" s="80"/>
      <c r="OJL544" s="81"/>
      <c r="OJM544" s="80"/>
      <c r="OJN544" s="81"/>
      <c r="OJO544" s="80"/>
      <c r="OJP544" s="81"/>
      <c r="OJQ544" s="80"/>
      <c r="OJR544" s="81"/>
      <c r="OJS544" s="80"/>
      <c r="OJT544" s="81"/>
      <c r="OJU544" s="80"/>
      <c r="OJV544" s="81"/>
      <c r="OJW544" s="80"/>
      <c r="OJX544" s="81"/>
      <c r="OJY544" s="80"/>
      <c r="OJZ544" s="81"/>
      <c r="OKA544" s="80"/>
      <c r="OKB544" s="81"/>
      <c r="OKC544" s="80"/>
      <c r="OKD544" s="81"/>
      <c r="OKE544" s="80"/>
      <c r="OKF544" s="81"/>
      <c r="OKG544" s="80"/>
      <c r="OKH544" s="81"/>
      <c r="OKI544" s="80"/>
      <c r="OKJ544" s="81"/>
      <c r="OKK544" s="80"/>
      <c r="OKL544" s="81"/>
      <c r="OKM544" s="80"/>
      <c r="OKN544" s="81"/>
      <c r="OKO544" s="80"/>
      <c r="OKP544" s="81"/>
      <c r="OKQ544" s="80"/>
      <c r="OKR544" s="81"/>
      <c r="OKS544" s="80"/>
      <c r="OKT544" s="81"/>
      <c r="OKU544" s="80"/>
      <c r="OKV544" s="81"/>
      <c r="OKW544" s="80"/>
      <c r="OKX544" s="81"/>
      <c r="OKY544" s="80"/>
      <c r="OKZ544" s="81"/>
      <c r="OLA544" s="80"/>
      <c r="OLB544" s="81"/>
      <c r="OLC544" s="80"/>
      <c r="OLD544" s="81"/>
      <c r="OLE544" s="80"/>
      <c r="OLF544" s="81"/>
      <c r="OLG544" s="80"/>
      <c r="OLH544" s="81"/>
      <c r="OLI544" s="80"/>
      <c r="OLJ544" s="81"/>
      <c r="OLK544" s="80"/>
      <c r="OLL544" s="81"/>
      <c r="OLM544" s="80"/>
      <c r="OLN544" s="81"/>
      <c r="OLO544" s="80"/>
      <c r="OLP544" s="81"/>
      <c r="OLQ544" s="80"/>
      <c r="OLR544" s="81"/>
      <c r="OLS544" s="80"/>
      <c r="OLT544" s="81"/>
      <c r="OLU544" s="80"/>
      <c r="OLV544" s="81"/>
      <c r="OLW544" s="80"/>
      <c r="OLX544" s="81"/>
      <c r="OLY544" s="80"/>
      <c r="OLZ544" s="81"/>
      <c r="OMA544" s="80"/>
      <c r="OMB544" s="81"/>
      <c r="OMC544" s="80"/>
      <c r="OMD544" s="81"/>
      <c r="OME544" s="80"/>
      <c r="OMF544" s="81"/>
      <c r="OMG544" s="80"/>
      <c r="OMH544" s="81"/>
      <c r="OMI544" s="80"/>
      <c r="OMJ544" s="81"/>
      <c r="OMK544" s="80"/>
      <c r="OML544" s="81"/>
      <c r="OMM544" s="80"/>
      <c r="OMN544" s="81"/>
      <c r="OMO544" s="80"/>
      <c r="OMP544" s="81"/>
      <c r="OMQ544" s="80"/>
      <c r="OMR544" s="81"/>
      <c r="OMS544" s="80"/>
      <c r="OMT544" s="81"/>
      <c r="OMU544" s="80"/>
      <c r="OMV544" s="81"/>
      <c r="OMW544" s="80"/>
      <c r="OMX544" s="81"/>
      <c r="OMY544" s="80"/>
      <c r="OMZ544" s="81"/>
      <c r="ONA544" s="80"/>
      <c r="ONB544" s="81"/>
      <c r="ONC544" s="80"/>
      <c r="OND544" s="81"/>
      <c r="ONE544" s="80"/>
      <c r="ONF544" s="81"/>
      <c r="ONG544" s="80"/>
      <c r="ONH544" s="81"/>
      <c r="ONI544" s="80"/>
      <c r="ONJ544" s="81"/>
      <c r="ONK544" s="80"/>
      <c r="ONL544" s="81"/>
      <c r="ONM544" s="80"/>
      <c r="ONN544" s="81"/>
      <c r="ONO544" s="80"/>
      <c r="ONP544" s="81"/>
      <c r="ONQ544" s="80"/>
      <c r="ONR544" s="81"/>
      <c r="ONS544" s="80"/>
      <c r="ONT544" s="81"/>
      <c r="ONU544" s="80"/>
      <c r="ONV544" s="81"/>
      <c r="ONW544" s="80"/>
      <c r="ONX544" s="81"/>
      <c r="ONY544" s="80"/>
      <c r="ONZ544" s="81"/>
      <c r="OOA544" s="80"/>
      <c r="OOB544" s="81"/>
      <c r="OOC544" s="80"/>
      <c r="OOD544" s="81"/>
      <c r="OOE544" s="80"/>
      <c r="OOF544" s="81"/>
      <c r="OOG544" s="80"/>
      <c r="OOH544" s="81"/>
      <c r="OOI544" s="80"/>
      <c r="OOJ544" s="81"/>
      <c r="OOK544" s="80"/>
      <c r="OOL544" s="81"/>
      <c r="OOM544" s="80"/>
      <c r="OON544" s="81"/>
      <c r="OOO544" s="80"/>
      <c r="OOP544" s="81"/>
      <c r="OOQ544" s="80"/>
      <c r="OOR544" s="81"/>
      <c r="OOS544" s="80"/>
      <c r="OOT544" s="81"/>
      <c r="OOU544" s="80"/>
      <c r="OOV544" s="81"/>
      <c r="OOW544" s="80"/>
      <c r="OOX544" s="81"/>
      <c r="OOY544" s="80"/>
      <c r="OOZ544" s="81"/>
      <c r="OPA544" s="80"/>
      <c r="OPB544" s="81"/>
      <c r="OPC544" s="80"/>
      <c r="OPD544" s="81"/>
      <c r="OPE544" s="80"/>
      <c r="OPF544" s="81"/>
      <c r="OPG544" s="80"/>
      <c r="OPH544" s="81"/>
      <c r="OPI544" s="80"/>
      <c r="OPJ544" s="81"/>
      <c r="OPK544" s="80"/>
      <c r="OPL544" s="81"/>
      <c r="OPM544" s="80"/>
      <c r="OPN544" s="81"/>
      <c r="OPO544" s="80"/>
      <c r="OPP544" s="81"/>
      <c r="OPQ544" s="80"/>
      <c r="OPR544" s="81"/>
      <c r="OPS544" s="80"/>
      <c r="OPT544" s="81"/>
      <c r="OPU544" s="80"/>
      <c r="OPV544" s="81"/>
      <c r="OPW544" s="80"/>
      <c r="OPX544" s="81"/>
      <c r="OPY544" s="80"/>
      <c r="OPZ544" s="81"/>
      <c r="OQA544" s="80"/>
      <c r="OQB544" s="81"/>
      <c r="OQC544" s="80"/>
      <c r="OQD544" s="81"/>
      <c r="OQE544" s="80"/>
      <c r="OQF544" s="81"/>
      <c r="OQG544" s="80"/>
      <c r="OQH544" s="81"/>
      <c r="OQI544" s="80"/>
      <c r="OQJ544" s="81"/>
      <c r="OQK544" s="80"/>
      <c r="OQL544" s="81"/>
      <c r="OQM544" s="80"/>
      <c r="OQN544" s="81"/>
      <c r="OQO544" s="80"/>
      <c r="OQP544" s="81"/>
      <c r="OQQ544" s="80"/>
      <c r="OQR544" s="81"/>
      <c r="OQS544" s="80"/>
      <c r="OQT544" s="81"/>
      <c r="OQU544" s="80"/>
      <c r="OQV544" s="81"/>
      <c r="OQW544" s="80"/>
      <c r="OQX544" s="81"/>
      <c r="OQY544" s="80"/>
      <c r="OQZ544" s="81"/>
      <c r="ORA544" s="80"/>
      <c r="ORB544" s="81"/>
      <c r="ORC544" s="80"/>
      <c r="ORD544" s="81"/>
      <c r="ORE544" s="80"/>
      <c r="ORF544" s="81"/>
      <c r="ORG544" s="80"/>
      <c r="ORH544" s="81"/>
      <c r="ORI544" s="80"/>
      <c r="ORJ544" s="81"/>
      <c r="ORK544" s="80"/>
      <c r="ORL544" s="81"/>
      <c r="ORM544" s="80"/>
      <c r="ORN544" s="81"/>
      <c r="ORO544" s="80"/>
      <c r="ORP544" s="81"/>
      <c r="ORQ544" s="80"/>
      <c r="ORR544" s="81"/>
      <c r="ORS544" s="80"/>
      <c r="ORT544" s="81"/>
      <c r="ORU544" s="80"/>
      <c r="ORV544" s="81"/>
      <c r="ORW544" s="80"/>
      <c r="ORX544" s="81"/>
      <c r="ORY544" s="80"/>
      <c r="ORZ544" s="81"/>
      <c r="OSA544" s="80"/>
      <c r="OSB544" s="81"/>
      <c r="OSC544" s="80"/>
      <c r="OSD544" s="81"/>
      <c r="OSE544" s="80"/>
      <c r="OSF544" s="81"/>
      <c r="OSG544" s="80"/>
      <c r="OSH544" s="81"/>
      <c r="OSI544" s="80"/>
      <c r="OSJ544" s="81"/>
      <c r="OSK544" s="80"/>
      <c r="OSL544" s="81"/>
      <c r="OSM544" s="80"/>
      <c r="OSN544" s="81"/>
      <c r="OSO544" s="80"/>
      <c r="OSP544" s="81"/>
      <c r="OSQ544" s="80"/>
      <c r="OSR544" s="81"/>
      <c r="OSS544" s="80"/>
      <c r="OST544" s="81"/>
      <c r="OSU544" s="80"/>
      <c r="OSV544" s="81"/>
      <c r="OSW544" s="80"/>
      <c r="OSX544" s="81"/>
      <c r="OSY544" s="80"/>
      <c r="OSZ544" s="81"/>
      <c r="OTA544" s="80"/>
      <c r="OTB544" s="81"/>
      <c r="OTC544" s="80"/>
      <c r="OTD544" s="81"/>
      <c r="OTE544" s="80"/>
      <c r="OTF544" s="81"/>
      <c r="OTG544" s="80"/>
      <c r="OTH544" s="81"/>
      <c r="OTI544" s="80"/>
      <c r="OTJ544" s="81"/>
      <c r="OTK544" s="80"/>
      <c r="OTL544" s="81"/>
      <c r="OTM544" s="80"/>
      <c r="OTN544" s="81"/>
      <c r="OTO544" s="80"/>
      <c r="OTP544" s="81"/>
      <c r="OTQ544" s="80"/>
      <c r="OTR544" s="81"/>
      <c r="OTS544" s="80"/>
      <c r="OTT544" s="81"/>
      <c r="OTU544" s="80"/>
      <c r="OTV544" s="81"/>
      <c r="OTW544" s="80"/>
      <c r="OTX544" s="81"/>
      <c r="OTY544" s="80"/>
      <c r="OTZ544" s="81"/>
      <c r="OUA544" s="80"/>
      <c r="OUB544" s="81"/>
      <c r="OUC544" s="80"/>
      <c r="OUD544" s="81"/>
      <c r="OUE544" s="80"/>
      <c r="OUF544" s="81"/>
      <c r="OUG544" s="80"/>
      <c r="OUH544" s="81"/>
      <c r="OUI544" s="80"/>
      <c r="OUJ544" s="81"/>
      <c r="OUK544" s="80"/>
      <c r="OUL544" s="81"/>
      <c r="OUM544" s="80"/>
      <c r="OUN544" s="81"/>
      <c r="OUO544" s="80"/>
      <c r="OUP544" s="81"/>
      <c r="OUQ544" s="80"/>
      <c r="OUR544" s="81"/>
      <c r="OUS544" s="80"/>
      <c r="OUT544" s="81"/>
      <c r="OUU544" s="80"/>
      <c r="OUV544" s="81"/>
      <c r="OUW544" s="80"/>
      <c r="OUX544" s="81"/>
      <c r="OUY544" s="80"/>
      <c r="OUZ544" s="81"/>
      <c r="OVA544" s="80"/>
      <c r="OVB544" s="81"/>
      <c r="OVC544" s="80"/>
      <c r="OVD544" s="81"/>
      <c r="OVE544" s="80"/>
      <c r="OVF544" s="81"/>
      <c r="OVG544" s="80"/>
      <c r="OVH544" s="81"/>
      <c r="OVI544" s="80"/>
      <c r="OVJ544" s="81"/>
      <c r="OVK544" s="80"/>
      <c r="OVL544" s="81"/>
      <c r="OVM544" s="80"/>
      <c r="OVN544" s="81"/>
      <c r="OVO544" s="80"/>
      <c r="OVP544" s="81"/>
      <c r="OVQ544" s="80"/>
      <c r="OVR544" s="81"/>
      <c r="OVS544" s="80"/>
      <c r="OVT544" s="81"/>
      <c r="OVU544" s="80"/>
      <c r="OVV544" s="81"/>
      <c r="OVW544" s="80"/>
      <c r="OVX544" s="81"/>
      <c r="OVY544" s="80"/>
      <c r="OVZ544" s="81"/>
      <c r="OWA544" s="80"/>
      <c r="OWB544" s="81"/>
      <c r="OWC544" s="80"/>
      <c r="OWD544" s="81"/>
      <c r="OWE544" s="80"/>
      <c r="OWF544" s="81"/>
      <c r="OWG544" s="80"/>
      <c r="OWH544" s="81"/>
      <c r="OWI544" s="80"/>
      <c r="OWJ544" s="81"/>
      <c r="OWK544" s="80"/>
      <c r="OWL544" s="81"/>
      <c r="OWM544" s="80"/>
      <c r="OWN544" s="81"/>
      <c r="OWO544" s="80"/>
      <c r="OWP544" s="81"/>
      <c r="OWQ544" s="80"/>
      <c r="OWR544" s="81"/>
      <c r="OWS544" s="80"/>
      <c r="OWT544" s="81"/>
      <c r="OWU544" s="80"/>
      <c r="OWV544" s="81"/>
      <c r="OWW544" s="80"/>
      <c r="OWX544" s="81"/>
      <c r="OWY544" s="80"/>
      <c r="OWZ544" s="81"/>
      <c r="OXA544" s="80"/>
      <c r="OXB544" s="81"/>
      <c r="OXC544" s="80"/>
      <c r="OXD544" s="81"/>
      <c r="OXE544" s="80"/>
      <c r="OXF544" s="81"/>
      <c r="OXG544" s="80"/>
      <c r="OXH544" s="81"/>
      <c r="OXI544" s="80"/>
      <c r="OXJ544" s="81"/>
      <c r="OXK544" s="80"/>
      <c r="OXL544" s="81"/>
      <c r="OXM544" s="80"/>
      <c r="OXN544" s="81"/>
      <c r="OXO544" s="80"/>
      <c r="OXP544" s="81"/>
      <c r="OXQ544" s="80"/>
      <c r="OXR544" s="81"/>
      <c r="OXS544" s="80"/>
      <c r="OXT544" s="81"/>
      <c r="OXU544" s="80"/>
      <c r="OXV544" s="81"/>
      <c r="OXW544" s="80"/>
      <c r="OXX544" s="81"/>
      <c r="OXY544" s="80"/>
      <c r="OXZ544" s="81"/>
      <c r="OYA544" s="80"/>
      <c r="OYB544" s="81"/>
      <c r="OYC544" s="80"/>
      <c r="OYD544" s="81"/>
      <c r="OYE544" s="80"/>
      <c r="OYF544" s="81"/>
      <c r="OYG544" s="80"/>
      <c r="OYH544" s="81"/>
      <c r="OYI544" s="80"/>
      <c r="OYJ544" s="81"/>
      <c r="OYK544" s="80"/>
      <c r="OYL544" s="81"/>
      <c r="OYM544" s="80"/>
      <c r="OYN544" s="81"/>
      <c r="OYO544" s="80"/>
      <c r="OYP544" s="81"/>
      <c r="OYQ544" s="80"/>
      <c r="OYR544" s="81"/>
      <c r="OYS544" s="80"/>
      <c r="OYT544" s="81"/>
      <c r="OYU544" s="80"/>
      <c r="OYV544" s="81"/>
      <c r="OYW544" s="80"/>
      <c r="OYX544" s="81"/>
      <c r="OYY544" s="80"/>
      <c r="OYZ544" s="81"/>
      <c r="OZA544" s="80"/>
      <c r="OZB544" s="81"/>
      <c r="OZC544" s="80"/>
      <c r="OZD544" s="81"/>
      <c r="OZE544" s="80"/>
      <c r="OZF544" s="81"/>
      <c r="OZG544" s="80"/>
      <c r="OZH544" s="81"/>
      <c r="OZI544" s="80"/>
      <c r="OZJ544" s="81"/>
      <c r="OZK544" s="80"/>
      <c r="OZL544" s="81"/>
      <c r="OZM544" s="80"/>
      <c r="OZN544" s="81"/>
      <c r="OZO544" s="80"/>
      <c r="OZP544" s="81"/>
      <c r="OZQ544" s="80"/>
      <c r="OZR544" s="81"/>
      <c r="OZS544" s="80"/>
      <c r="OZT544" s="81"/>
      <c r="OZU544" s="80"/>
      <c r="OZV544" s="81"/>
      <c r="OZW544" s="80"/>
      <c r="OZX544" s="81"/>
      <c r="OZY544" s="80"/>
      <c r="OZZ544" s="81"/>
      <c r="PAA544" s="80"/>
      <c r="PAB544" s="81"/>
      <c r="PAC544" s="80"/>
      <c r="PAD544" s="81"/>
      <c r="PAE544" s="80"/>
      <c r="PAF544" s="81"/>
      <c r="PAG544" s="80"/>
      <c r="PAH544" s="81"/>
      <c r="PAI544" s="80"/>
      <c r="PAJ544" s="81"/>
      <c r="PAK544" s="80"/>
      <c r="PAL544" s="81"/>
      <c r="PAM544" s="80"/>
      <c r="PAN544" s="81"/>
      <c r="PAO544" s="80"/>
      <c r="PAP544" s="81"/>
      <c r="PAQ544" s="80"/>
      <c r="PAR544" s="81"/>
      <c r="PAS544" s="80"/>
      <c r="PAT544" s="81"/>
      <c r="PAU544" s="80"/>
      <c r="PAV544" s="81"/>
      <c r="PAW544" s="80"/>
      <c r="PAX544" s="81"/>
      <c r="PAY544" s="80"/>
      <c r="PAZ544" s="81"/>
      <c r="PBA544" s="80"/>
      <c r="PBB544" s="81"/>
      <c r="PBC544" s="80"/>
      <c r="PBD544" s="81"/>
      <c r="PBE544" s="80"/>
      <c r="PBF544" s="81"/>
      <c r="PBG544" s="80"/>
      <c r="PBH544" s="81"/>
      <c r="PBI544" s="80"/>
      <c r="PBJ544" s="81"/>
      <c r="PBK544" s="80"/>
      <c r="PBL544" s="81"/>
      <c r="PBM544" s="80"/>
      <c r="PBN544" s="81"/>
      <c r="PBO544" s="80"/>
      <c r="PBP544" s="81"/>
      <c r="PBQ544" s="80"/>
      <c r="PBR544" s="81"/>
      <c r="PBS544" s="80"/>
      <c r="PBT544" s="81"/>
      <c r="PBU544" s="80"/>
      <c r="PBV544" s="81"/>
      <c r="PBW544" s="80"/>
      <c r="PBX544" s="81"/>
      <c r="PBY544" s="80"/>
      <c r="PBZ544" s="81"/>
      <c r="PCA544" s="80"/>
      <c r="PCB544" s="81"/>
      <c r="PCC544" s="80"/>
      <c r="PCD544" s="81"/>
      <c r="PCE544" s="80"/>
      <c r="PCF544" s="81"/>
      <c r="PCG544" s="80"/>
      <c r="PCH544" s="81"/>
      <c r="PCI544" s="80"/>
      <c r="PCJ544" s="81"/>
      <c r="PCK544" s="80"/>
      <c r="PCL544" s="81"/>
      <c r="PCM544" s="80"/>
      <c r="PCN544" s="81"/>
      <c r="PCO544" s="80"/>
      <c r="PCP544" s="81"/>
      <c r="PCQ544" s="80"/>
      <c r="PCR544" s="81"/>
      <c r="PCS544" s="80"/>
      <c r="PCT544" s="81"/>
      <c r="PCU544" s="80"/>
      <c r="PCV544" s="81"/>
      <c r="PCW544" s="80"/>
      <c r="PCX544" s="81"/>
      <c r="PCY544" s="80"/>
      <c r="PCZ544" s="81"/>
      <c r="PDA544" s="80"/>
      <c r="PDB544" s="81"/>
      <c r="PDC544" s="80"/>
      <c r="PDD544" s="81"/>
      <c r="PDE544" s="80"/>
      <c r="PDF544" s="81"/>
      <c r="PDG544" s="80"/>
      <c r="PDH544" s="81"/>
      <c r="PDI544" s="80"/>
      <c r="PDJ544" s="81"/>
      <c r="PDK544" s="80"/>
      <c r="PDL544" s="81"/>
      <c r="PDM544" s="80"/>
      <c r="PDN544" s="81"/>
      <c r="PDO544" s="80"/>
      <c r="PDP544" s="81"/>
      <c r="PDQ544" s="80"/>
      <c r="PDR544" s="81"/>
      <c r="PDS544" s="80"/>
      <c r="PDT544" s="81"/>
      <c r="PDU544" s="80"/>
      <c r="PDV544" s="81"/>
      <c r="PDW544" s="80"/>
      <c r="PDX544" s="81"/>
      <c r="PDY544" s="80"/>
      <c r="PDZ544" s="81"/>
      <c r="PEA544" s="80"/>
      <c r="PEB544" s="81"/>
      <c r="PEC544" s="80"/>
      <c r="PED544" s="81"/>
      <c r="PEE544" s="80"/>
      <c r="PEF544" s="81"/>
      <c r="PEG544" s="80"/>
      <c r="PEH544" s="81"/>
      <c r="PEI544" s="80"/>
      <c r="PEJ544" s="81"/>
      <c r="PEK544" s="80"/>
      <c r="PEL544" s="81"/>
      <c r="PEM544" s="80"/>
      <c r="PEN544" s="81"/>
      <c r="PEO544" s="80"/>
      <c r="PEP544" s="81"/>
      <c r="PEQ544" s="80"/>
      <c r="PER544" s="81"/>
      <c r="PES544" s="80"/>
      <c r="PET544" s="81"/>
      <c r="PEU544" s="80"/>
      <c r="PEV544" s="81"/>
      <c r="PEW544" s="80"/>
      <c r="PEX544" s="81"/>
      <c r="PEY544" s="80"/>
      <c r="PEZ544" s="81"/>
      <c r="PFA544" s="80"/>
      <c r="PFB544" s="81"/>
      <c r="PFC544" s="80"/>
      <c r="PFD544" s="81"/>
      <c r="PFE544" s="80"/>
      <c r="PFF544" s="81"/>
      <c r="PFG544" s="80"/>
      <c r="PFH544" s="81"/>
      <c r="PFI544" s="80"/>
      <c r="PFJ544" s="81"/>
      <c r="PFK544" s="80"/>
      <c r="PFL544" s="81"/>
      <c r="PFM544" s="80"/>
      <c r="PFN544" s="81"/>
      <c r="PFO544" s="80"/>
      <c r="PFP544" s="81"/>
      <c r="PFQ544" s="80"/>
      <c r="PFR544" s="81"/>
      <c r="PFS544" s="80"/>
      <c r="PFT544" s="81"/>
      <c r="PFU544" s="80"/>
      <c r="PFV544" s="81"/>
      <c r="PFW544" s="80"/>
      <c r="PFX544" s="81"/>
      <c r="PFY544" s="80"/>
      <c r="PFZ544" s="81"/>
      <c r="PGA544" s="80"/>
      <c r="PGB544" s="81"/>
      <c r="PGC544" s="80"/>
      <c r="PGD544" s="81"/>
      <c r="PGE544" s="80"/>
      <c r="PGF544" s="81"/>
      <c r="PGG544" s="80"/>
      <c r="PGH544" s="81"/>
      <c r="PGI544" s="80"/>
      <c r="PGJ544" s="81"/>
      <c r="PGK544" s="80"/>
      <c r="PGL544" s="81"/>
      <c r="PGM544" s="80"/>
      <c r="PGN544" s="81"/>
      <c r="PGO544" s="80"/>
      <c r="PGP544" s="81"/>
      <c r="PGQ544" s="80"/>
      <c r="PGR544" s="81"/>
      <c r="PGS544" s="80"/>
      <c r="PGT544" s="81"/>
      <c r="PGU544" s="80"/>
      <c r="PGV544" s="81"/>
      <c r="PGW544" s="80"/>
      <c r="PGX544" s="81"/>
      <c r="PGY544" s="80"/>
      <c r="PGZ544" s="81"/>
      <c r="PHA544" s="80"/>
      <c r="PHB544" s="81"/>
      <c r="PHC544" s="80"/>
      <c r="PHD544" s="81"/>
      <c r="PHE544" s="80"/>
      <c r="PHF544" s="81"/>
      <c r="PHG544" s="80"/>
      <c r="PHH544" s="81"/>
      <c r="PHI544" s="80"/>
      <c r="PHJ544" s="81"/>
      <c r="PHK544" s="80"/>
      <c r="PHL544" s="81"/>
      <c r="PHM544" s="80"/>
      <c r="PHN544" s="81"/>
      <c r="PHO544" s="80"/>
      <c r="PHP544" s="81"/>
      <c r="PHQ544" s="80"/>
      <c r="PHR544" s="81"/>
      <c r="PHS544" s="80"/>
      <c r="PHT544" s="81"/>
      <c r="PHU544" s="80"/>
      <c r="PHV544" s="81"/>
      <c r="PHW544" s="80"/>
      <c r="PHX544" s="81"/>
      <c r="PHY544" s="80"/>
      <c r="PHZ544" s="81"/>
      <c r="PIA544" s="80"/>
      <c r="PIB544" s="81"/>
      <c r="PIC544" s="80"/>
      <c r="PID544" s="81"/>
      <c r="PIE544" s="80"/>
      <c r="PIF544" s="81"/>
      <c r="PIG544" s="80"/>
      <c r="PIH544" s="81"/>
      <c r="PII544" s="80"/>
      <c r="PIJ544" s="81"/>
      <c r="PIK544" s="80"/>
      <c r="PIL544" s="81"/>
      <c r="PIM544" s="80"/>
      <c r="PIN544" s="81"/>
      <c r="PIO544" s="80"/>
      <c r="PIP544" s="81"/>
      <c r="PIQ544" s="80"/>
      <c r="PIR544" s="81"/>
      <c r="PIS544" s="80"/>
      <c r="PIT544" s="81"/>
      <c r="PIU544" s="80"/>
      <c r="PIV544" s="81"/>
      <c r="PIW544" s="80"/>
      <c r="PIX544" s="81"/>
      <c r="PIY544" s="80"/>
      <c r="PIZ544" s="81"/>
      <c r="PJA544" s="80"/>
      <c r="PJB544" s="81"/>
      <c r="PJC544" s="80"/>
      <c r="PJD544" s="81"/>
      <c r="PJE544" s="80"/>
      <c r="PJF544" s="81"/>
      <c r="PJG544" s="80"/>
      <c r="PJH544" s="81"/>
      <c r="PJI544" s="80"/>
      <c r="PJJ544" s="81"/>
      <c r="PJK544" s="80"/>
      <c r="PJL544" s="81"/>
      <c r="PJM544" s="80"/>
      <c r="PJN544" s="81"/>
      <c r="PJO544" s="80"/>
      <c r="PJP544" s="81"/>
      <c r="PJQ544" s="80"/>
      <c r="PJR544" s="81"/>
      <c r="PJS544" s="80"/>
      <c r="PJT544" s="81"/>
      <c r="PJU544" s="80"/>
      <c r="PJV544" s="81"/>
      <c r="PJW544" s="80"/>
      <c r="PJX544" s="81"/>
      <c r="PJY544" s="80"/>
      <c r="PJZ544" s="81"/>
      <c r="PKA544" s="80"/>
      <c r="PKB544" s="81"/>
      <c r="PKC544" s="80"/>
      <c r="PKD544" s="81"/>
      <c r="PKE544" s="80"/>
      <c r="PKF544" s="81"/>
      <c r="PKG544" s="80"/>
      <c r="PKH544" s="81"/>
      <c r="PKI544" s="80"/>
      <c r="PKJ544" s="81"/>
      <c r="PKK544" s="80"/>
      <c r="PKL544" s="81"/>
      <c r="PKM544" s="80"/>
      <c r="PKN544" s="81"/>
      <c r="PKO544" s="80"/>
      <c r="PKP544" s="81"/>
      <c r="PKQ544" s="80"/>
      <c r="PKR544" s="81"/>
      <c r="PKS544" s="80"/>
      <c r="PKT544" s="81"/>
      <c r="PKU544" s="80"/>
      <c r="PKV544" s="81"/>
      <c r="PKW544" s="80"/>
      <c r="PKX544" s="81"/>
      <c r="PKY544" s="80"/>
      <c r="PKZ544" s="81"/>
      <c r="PLA544" s="80"/>
      <c r="PLB544" s="81"/>
      <c r="PLC544" s="80"/>
      <c r="PLD544" s="81"/>
      <c r="PLE544" s="80"/>
      <c r="PLF544" s="81"/>
      <c r="PLG544" s="80"/>
      <c r="PLH544" s="81"/>
      <c r="PLI544" s="80"/>
      <c r="PLJ544" s="81"/>
      <c r="PLK544" s="80"/>
      <c r="PLL544" s="81"/>
      <c r="PLM544" s="80"/>
      <c r="PLN544" s="81"/>
      <c r="PLO544" s="80"/>
      <c r="PLP544" s="81"/>
      <c r="PLQ544" s="80"/>
      <c r="PLR544" s="81"/>
      <c r="PLS544" s="80"/>
      <c r="PLT544" s="81"/>
      <c r="PLU544" s="80"/>
      <c r="PLV544" s="81"/>
      <c r="PLW544" s="80"/>
      <c r="PLX544" s="81"/>
      <c r="PLY544" s="80"/>
      <c r="PLZ544" s="81"/>
      <c r="PMA544" s="80"/>
      <c r="PMB544" s="81"/>
      <c r="PMC544" s="80"/>
      <c r="PMD544" s="81"/>
      <c r="PME544" s="80"/>
      <c r="PMF544" s="81"/>
      <c r="PMG544" s="80"/>
      <c r="PMH544" s="81"/>
      <c r="PMI544" s="80"/>
      <c r="PMJ544" s="81"/>
      <c r="PMK544" s="80"/>
      <c r="PML544" s="81"/>
      <c r="PMM544" s="80"/>
      <c r="PMN544" s="81"/>
      <c r="PMO544" s="80"/>
      <c r="PMP544" s="81"/>
      <c r="PMQ544" s="80"/>
      <c r="PMR544" s="81"/>
      <c r="PMS544" s="80"/>
      <c r="PMT544" s="81"/>
      <c r="PMU544" s="80"/>
      <c r="PMV544" s="81"/>
      <c r="PMW544" s="80"/>
      <c r="PMX544" s="81"/>
      <c r="PMY544" s="80"/>
      <c r="PMZ544" s="81"/>
      <c r="PNA544" s="80"/>
      <c r="PNB544" s="81"/>
      <c r="PNC544" s="80"/>
      <c r="PND544" s="81"/>
      <c r="PNE544" s="80"/>
      <c r="PNF544" s="81"/>
      <c r="PNG544" s="80"/>
      <c r="PNH544" s="81"/>
      <c r="PNI544" s="80"/>
      <c r="PNJ544" s="81"/>
      <c r="PNK544" s="80"/>
      <c r="PNL544" s="81"/>
      <c r="PNM544" s="80"/>
      <c r="PNN544" s="81"/>
      <c r="PNO544" s="80"/>
      <c r="PNP544" s="81"/>
      <c r="PNQ544" s="80"/>
      <c r="PNR544" s="81"/>
      <c r="PNS544" s="80"/>
      <c r="PNT544" s="81"/>
      <c r="PNU544" s="80"/>
      <c r="PNV544" s="81"/>
      <c r="PNW544" s="80"/>
      <c r="PNX544" s="81"/>
      <c r="PNY544" s="80"/>
      <c r="PNZ544" s="81"/>
      <c r="POA544" s="80"/>
      <c r="POB544" s="81"/>
      <c r="POC544" s="80"/>
      <c r="POD544" s="81"/>
      <c r="POE544" s="80"/>
      <c r="POF544" s="81"/>
      <c r="POG544" s="80"/>
      <c r="POH544" s="81"/>
      <c r="POI544" s="80"/>
      <c r="POJ544" s="81"/>
      <c r="POK544" s="80"/>
      <c r="POL544" s="81"/>
      <c r="POM544" s="80"/>
      <c r="PON544" s="81"/>
      <c r="POO544" s="80"/>
      <c r="POP544" s="81"/>
      <c r="POQ544" s="80"/>
      <c r="POR544" s="81"/>
      <c r="POS544" s="80"/>
      <c r="POT544" s="81"/>
      <c r="POU544" s="80"/>
      <c r="POV544" s="81"/>
      <c r="POW544" s="80"/>
      <c r="POX544" s="81"/>
      <c r="POY544" s="80"/>
      <c r="POZ544" s="81"/>
      <c r="PPA544" s="80"/>
      <c r="PPB544" s="81"/>
      <c r="PPC544" s="80"/>
      <c r="PPD544" s="81"/>
      <c r="PPE544" s="80"/>
      <c r="PPF544" s="81"/>
      <c r="PPG544" s="80"/>
      <c r="PPH544" s="81"/>
      <c r="PPI544" s="80"/>
      <c r="PPJ544" s="81"/>
      <c r="PPK544" s="80"/>
      <c r="PPL544" s="81"/>
      <c r="PPM544" s="80"/>
      <c r="PPN544" s="81"/>
      <c r="PPO544" s="80"/>
      <c r="PPP544" s="81"/>
      <c r="PPQ544" s="80"/>
      <c r="PPR544" s="81"/>
      <c r="PPS544" s="80"/>
      <c r="PPT544" s="81"/>
      <c r="PPU544" s="80"/>
      <c r="PPV544" s="81"/>
      <c r="PPW544" s="80"/>
      <c r="PPX544" s="81"/>
      <c r="PPY544" s="80"/>
      <c r="PPZ544" s="81"/>
      <c r="PQA544" s="80"/>
      <c r="PQB544" s="81"/>
      <c r="PQC544" s="80"/>
      <c r="PQD544" s="81"/>
      <c r="PQE544" s="80"/>
      <c r="PQF544" s="81"/>
      <c r="PQG544" s="80"/>
      <c r="PQH544" s="81"/>
      <c r="PQI544" s="80"/>
      <c r="PQJ544" s="81"/>
      <c r="PQK544" s="80"/>
      <c r="PQL544" s="81"/>
      <c r="PQM544" s="80"/>
      <c r="PQN544" s="81"/>
      <c r="PQO544" s="80"/>
      <c r="PQP544" s="81"/>
      <c r="PQQ544" s="80"/>
      <c r="PQR544" s="81"/>
      <c r="PQS544" s="80"/>
      <c r="PQT544" s="81"/>
      <c r="PQU544" s="80"/>
      <c r="PQV544" s="81"/>
      <c r="PQW544" s="80"/>
      <c r="PQX544" s="81"/>
      <c r="PQY544" s="80"/>
      <c r="PQZ544" s="81"/>
      <c r="PRA544" s="80"/>
      <c r="PRB544" s="81"/>
      <c r="PRC544" s="80"/>
      <c r="PRD544" s="81"/>
      <c r="PRE544" s="80"/>
      <c r="PRF544" s="81"/>
      <c r="PRG544" s="80"/>
      <c r="PRH544" s="81"/>
      <c r="PRI544" s="80"/>
      <c r="PRJ544" s="81"/>
      <c r="PRK544" s="80"/>
      <c r="PRL544" s="81"/>
      <c r="PRM544" s="80"/>
      <c r="PRN544" s="81"/>
      <c r="PRO544" s="80"/>
      <c r="PRP544" s="81"/>
      <c r="PRQ544" s="80"/>
      <c r="PRR544" s="81"/>
      <c r="PRS544" s="80"/>
      <c r="PRT544" s="81"/>
      <c r="PRU544" s="80"/>
      <c r="PRV544" s="81"/>
      <c r="PRW544" s="80"/>
      <c r="PRX544" s="81"/>
      <c r="PRY544" s="80"/>
      <c r="PRZ544" s="81"/>
      <c r="PSA544" s="80"/>
      <c r="PSB544" s="81"/>
      <c r="PSC544" s="80"/>
      <c r="PSD544" s="81"/>
      <c r="PSE544" s="80"/>
      <c r="PSF544" s="81"/>
      <c r="PSG544" s="80"/>
      <c r="PSH544" s="81"/>
      <c r="PSI544" s="80"/>
      <c r="PSJ544" s="81"/>
      <c r="PSK544" s="80"/>
      <c r="PSL544" s="81"/>
      <c r="PSM544" s="80"/>
      <c r="PSN544" s="81"/>
      <c r="PSO544" s="80"/>
      <c r="PSP544" s="81"/>
      <c r="PSQ544" s="80"/>
      <c r="PSR544" s="81"/>
      <c r="PSS544" s="80"/>
      <c r="PST544" s="81"/>
      <c r="PSU544" s="80"/>
      <c r="PSV544" s="81"/>
      <c r="PSW544" s="80"/>
      <c r="PSX544" s="81"/>
      <c r="PSY544" s="80"/>
      <c r="PSZ544" s="81"/>
      <c r="PTA544" s="80"/>
      <c r="PTB544" s="81"/>
      <c r="PTC544" s="80"/>
      <c r="PTD544" s="81"/>
      <c r="PTE544" s="80"/>
      <c r="PTF544" s="81"/>
      <c r="PTG544" s="80"/>
      <c r="PTH544" s="81"/>
      <c r="PTI544" s="80"/>
      <c r="PTJ544" s="81"/>
      <c r="PTK544" s="80"/>
      <c r="PTL544" s="81"/>
      <c r="PTM544" s="80"/>
      <c r="PTN544" s="81"/>
      <c r="PTO544" s="80"/>
      <c r="PTP544" s="81"/>
      <c r="PTQ544" s="80"/>
      <c r="PTR544" s="81"/>
      <c r="PTS544" s="80"/>
      <c r="PTT544" s="81"/>
      <c r="PTU544" s="80"/>
      <c r="PTV544" s="81"/>
      <c r="PTW544" s="80"/>
      <c r="PTX544" s="81"/>
      <c r="PTY544" s="80"/>
      <c r="PTZ544" s="81"/>
      <c r="PUA544" s="80"/>
      <c r="PUB544" s="81"/>
      <c r="PUC544" s="80"/>
      <c r="PUD544" s="81"/>
      <c r="PUE544" s="80"/>
      <c r="PUF544" s="81"/>
      <c r="PUG544" s="80"/>
      <c r="PUH544" s="81"/>
      <c r="PUI544" s="80"/>
      <c r="PUJ544" s="81"/>
      <c r="PUK544" s="80"/>
      <c r="PUL544" s="81"/>
      <c r="PUM544" s="80"/>
      <c r="PUN544" s="81"/>
      <c r="PUO544" s="80"/>
      <c r="PUP544" s="81"/>
      <c r="PUQ544" s="80"/>
      <c r="PUR544" s="81"/>
      <c r="PUS544" s="80"/>
      <c r="PUT544" s="81"/>
      <c r="PUU544" s="80"/>
      <c r="PUV544" s="81"/>
      <c r="PUW544" s="80"/>
      <c r="PUX544" s="81"/>
      <c r="PUY544" s="80"/>
      <c r="PUZ544" s="81"/>
      <c r="PVA544" s="80"/>
      <c r="PVB544" s="81"/>
      <c r="PVC544" s="80"/>
      <c r="PVD544" s="81"/>
      <c r="PVE544" s="80"/>
      <c r="PVF544" s="81"/>
      <c r="PVG544" s="80"/>
      <c r="PVH544" s="81"/>
      <c r="PVI544" s="80"/>
      <c r="PVJ544" s="81"/>
      <c r="PVK544" s="80"/>
      <c r="PVL544" s="81"/>
      <c r="PVM544" s="80"/>
      <c r="PVN544" s="81"/>
      <c r="PVO544" s="80"/>
      <c r="PVP544" s="81"/>
      <c r="PVQ544" s="80"/>
      <c r="PVR544" s="81"/>
      <c r="PVS544" s="80"/>
      <c r="PVT544" s="81"/>
      <c r="PVU544" s="80"/>
      <c r="PVV544" s="81"/>
      <c r="PVW544" s="80"/>
      <c r="PVX544" s="81"/>
      <c r="PVY544" s="80"/>
      <c r="PVZ544" s="81"/>
      <c r="PWA544" s="80"/>
      <c r="PWB544" s="81"/>
      <c r="PWC544" s="80"/>
      <c r="PWD544" s="81"/>
      <c r="PWE544" s="80"/>
      <c r="PWF544" s="81"/>
      <c r="PWG544" s="80"/>
      <c r="PWH544" s="81"/>
      <c r="PWI544" s="80"/>
      <c r="PWJ544" s="81"/>
      <c r="PWK544" s="80"/>
      <c r="PWL544" s="81"/>
      <c r="PWM544" s="80"/>
      <c r="PWN544" s="81"/>
      <c r="PWO544" s="80"/>
      <c r="PWP544" s="81"/>
      <c r="PWQ544" s="80"/>
      <c r="PWR544" s="81"/>
      <c r="PWS544" s="80"/>
      <c r="PWT544" s="81"/>
      <c r="PWU544" s="80"/>
      <c r="PWV544" s="81"/>
      <c r="PWW544" s="80"/>
      <c r="PWX544" s="81"/>
      <c r="PWY544" s="80"/>
      <c r="PWZ544" s="81"/>
      <c r="PXA544" s="80"/>
      <c r="PXB544" s="81"/>
      <c r="PXC544" s="80"/>
      <c r="PXD544" s="81"/>
      <c r="PXE544" s="80"/>
      <c r="PXF544" s="81"/>
      <c r="PXG544" s="80"/>
      <c r="PXH544" s="81"/>
      <c r="PXI544" s="80"/>
      <c r="PXJ544" s="81"/>
      <c r="PXK544" s="80"/>
      <c r="PXL544" s="81"/>
      <c r="PXM544" s="80"/>
      <c r="PXN544" s="81"/>
      <c r="PXO544" s="80"/>
      <c r="PXP544" s="81"/>
      <c r="PXQ544" s="80"/>
      <c r="PXR544" s="81"/>
      <c r="PXS544" s="80"/>
      <c r="PXT544" s="81"/>
      <c r="PXU544" s="80"/>
      <c r="PXV544" s="81"/>
      <c r="PXW544" s="80"/>
      <c r="PXX544" s="81"/>
      <c r="PXY544" s="80"/>
      <c r="PXZ544" s="81"/>
      <c r="PYA544" s="80"/>
      <c r="PYB544" s="81"/>
      <c r="PYC544" s="80"/>
      <c r="PYD544" s="81"/>
      <c r="PYE544" s="80"/>
      <c r="PYF544" s="81"/>
      <c r="PYG544" s="80"/>
      <c r="PYH544" s="81"/>
      <c r="PYI544" s="80"/>
      <c r="PYJ544" s="81"/>
      <c r="PYK544" s="80"/>
      <c r="PYL544" s="81"/>
      <c r="PYM544" s="80"/>
      <c r="PYN544" s="81"/>
      <c r="PYO544" s="80"/>
      <c r="PYP544" s="81"/>
      <c r="PYQ544" s="80"/>
      <c r="PYR544" s="81"/>
      <c r="PYS544" s="80"/>
      <c r="PYT544" s="81"/>
      <c r="PYU544" s="80"/>
      <c r="PYV544" s="81"/>
      <c r="PYW544" s="80"/>
      <c r="PYX544" s="81"/>
      <c r="PYY544" s="80"/>
      <c r="PYZ544" s="81"/>
      <c r="PZA544" s="80"/>
      <c r="PZB544" s="81"/>
      <c r="PZC544" s="80"/>
      <c r="PZD544" s="81"/>
      <c r="PZE544" s="80"/>
      <c r="PZF544" s="81"/>
      <c r="PZG544" s="80"/>
      <c r="PZH544" s="81"/>
      <c r="PZI544" s="80"/>
      <c r="PZJ544" s="81"/>
      <c r="PZK544" s="80"/>
      <c r="PZL544" s="81"/>
      <c r="PZM544" s="80"/>
      <c r="PZN544" s="81"/>
      <c r="PZO544" s="80"/>
      <c r="PZP544" s="81"/>
      <c r="PZQ544" s="80"/>
      <c r="PZR544" s="81"/>
      <c r="PZS544" s="80"/>
      <c r="PZT544" s="81"/>
      <c r="PZU544" s="80"/>
      <c r="PZV544" s="81"/>
      <c r="PZW544" s="80"/>
      <c r="PZX544" s="81"/>
      <c r="PZY544" s="80"/>
      <c r="PZZ544" s="81"/>
      <c r="QAA544" s="80"/>
      <c r="QAB544" s="81"/>
      <c r="QAC544" s="80"/>
      <c r="QAD544" s="81"/>
      <c r="QAE544" s="80"/>
      <c r="QAF544" s="81"/>
      <c r="QAG544" s="80"/>
      <c r="QAH544" s="81"/>
      <c r="QAI544" s="80"/>
      <c r="QAJ544" s="81"/>
      <c r="QAK544" s="80"/>
      <c r="QAL544" s="81"/>
      <c r="QAM544" s="80"/>
      <c r="QAN544" s="81"/>
      <c r="QAO544" s="80"/>
      <c r="QAP544" s="81"/>
      <c r="QAQ544" s="80"/>
      <c r="QAR544" s="81"/>
      <c r="QAS544" s="80"/>
      <c r="QAT544" s="81"/>
      <c r="QAU544" s="80"/>
      <c r="QAV544" s="81"/>
      <c r="QAW544" s="80"/>
      <c r="QAX544" s="81"/>
      <c r="QAY544" s="80"/>
      <c r="QAZ544" s="81"/>
      <c r="QBA544" s="80"/>
      <c r="QBB544" s="81"/>
      <c r="QBC544" s="80"/>
      <c r="QBD544" s="81"/>
      <c r="QBE544" s="80"/>
      <c r="QBF544" s="81"/>
      <c r="QBG544" s="80"/>
      <c r="QBH544" s="81"/>
      <c r="QBI544" s="80"/>
      <c r="QBJ544" s="81"/>
      <c r="QBK544" s="80"/>
      <c r="QBL544" s="81"/>
      <c r="QBM544" s="80"/>
      <c r="QBN544" s="81"/>
      <c r="QBO544" s="80"/>
      <c r="QBP544" s="81"/>
      <c r="QBQ544" s="80"/>
      <c r="QBR544" s="81"/>
      <c r="QBS544" s="80"/>
      <c r="QBT544" s="81"/>
      <c r="QBU544" s="80"/>
      <c r="QBV544" s="81"/>
      <c r="QBW544" s="80"/>
      <c r="QBX544" s="81"/>
      <c r="QBY544" s="80"/>
      <c r="QBZ544" s="81"/>
      <c r="QCA544" s="80"/>
      <c r="QCB544" s="81"/>
      <c r="QCC544" s="80"/>
      <c r="QCD544" s="81"/>
      <c r="QCE544" s="80"/>
      <c r="QCF544" s="81"/>
      <c r="QCG544" s="80"/>
      <c r="QCH544" s="81"/>
      <c r="QCI544" s="80"/>
      <c r="QCJ544" s="81"/>
      <c r="QCK544" s="80"/>
      <c r="QCL544" s="81"/>
      <c r="QCM544" s="80"/>
      <c r="QCN544" s="81"/>
      <c r="QCO544" s="80"/>
      <c r="QCP544" s="81"/>
      <c r="QCQ544" s="80"/>
      <c r="QCR544" s="81"/>
      <c r="QCS544" s="80"/>
      <c r="QCT544" s="81"/>
      <c r="QCU544" s="80"/>
      <c r="QCV544" s="81"/>
      <c r="QCW544" s="80"/>
      <c r="QCX544" s="81"/>
      <c r="QCY544" s="80"/>
      <c r="QCZ544" s="81"/>
      <c r="QDA544" s="80"/>
      <c r="QDB544" s="81"/>
      <c r="QDC544" s="80"/>
      <c r="QDD544" s="81"/>
      <c r="QDE544" s="80"/>
      <c r="QDF544" s="81"/>
      <c r="QDG544" s="80"/>
      <c r="QDH544" s="81"/>
      <c r="QDI544" s="80"/>
      <c r="QDJ544" s="81"/>
      <c r="QDK544" s="80"/>
      <c r="QDL544" s="81"/>
      <c r="QDM544" s="80"/>
      <c r="QDN544" s="81"/>
      <c r="QDO544" s="80"/>
      <c r="QDP544" s="81"/>
      <c r="QDQ544" s="80"/>
      <c r="QDR544" s="81"/>
      <c r="QDS544" s="80"/>
      <c r="QDT544" s="81"/>
      <c r="QDU544" s="80"/>
      <c r="QDV544" s="81"/>
      <c r="QDW544" s="80"/>
      <c r="QDX544" s="81"/>
      <c r="QDY544" s="80"/>
      <c r="QDZ544" s="81"/>
      <c r="QEA544" s="80"/>
      <c r="QEB544" s="81"/>
      <c r="QEC544" s="80"/>
      <c r="QED544" s="81"/>
      <c r="QEE544" s="80"/>
      <c r="QEF544" s="81"/>
      <c r="QEG544" s="80"/>
      <c r="QEH544" s="81"/>
      <c r="QEI544" s="80"/>
      <c r="QEJ544" s="81"/>
      <c r="QEK544" s="80"/>
      <c r="QEL544" s="81"/>
      <c r="QEM544" s="80"/>
      <c r="QEN544" s="81"/>
      <c r="QEO544" s="80"/>
      <c r="QEP544" s="81"/>
      <c r="QEQ544" s="80"/>
      <c r="QER544" s="81"/>
      <c r="QES544" s="80"/>
      <c r="QET544" s="81"/>
      <c r="QEU544" s="80"/>
      <c r="QEV544" s="81"/>
      <c r="QEW544" s="80"/>
      <c r="QEX544" s="81"/>
      <c r="QEY544" s="80"/>
      <c r="QEZ544" s="81"/>
      <c r="QFA544" s="80"/>
      <c r="QFB544" s="81"/>
      <c r="QFC544" s="80"/>
      <c r="QFD544" s="81"/>
      <c r="QFE544" s="80"/>
      <c r="QFF544" s="81"/>
      <c r="QFG544" s="80"/>
      <c r="QFH544" s="81"/>
      <c r="QFI544" s="80"/>
      <c r="QFJ544" s="81"/>
      <c r="QFK544" s="80"/>
      <c r="QFL544" s="81"/>
      <c r="QFM544" s="80"/>
      <c r="QFN544" s="81"/>
      <c r="QFO544" s="80"/>
      <c r="QFP544" s="81"/>
      <c r="QFQ544" s="80"/>
      <c r="QFR544" s="81"/>
      <c r="QFS544" s="80"/>
      <c r="QFT544" s="81"/>
      <c r="QFU544" s="80"/>
      <c r="QFV544" s="81"/>
      <c r="QFW544" s="80"/>
      <c r="QFX544" s="81"/>
      <c r="QFY544" s="80"/>
      <c r="QFZ544" s="81"/>
      <c r="QGA544" s="80"/>
      <c r="QGB544" s="81"/>
      <c r="QGC544" s="80"/>
      <c r="QGD544" s="81"/>
      <c r="QGE544" s="80"/>
      <c r="QGF544" s="81"/>
      <c r="QGG544" s="80"/>
      <c r="QGH544" s="81"/>
      <c r="QGI544" s="80"/>
      <c r="QGJ544" s="81"/>
      <c r="QGK544" s="80"/>
      <c r="QGL544" s="81"/>
      <c r="QGM544" s="80"/>
      <c r="QGN544" s="81"/>
      <c r="QGO544" s="80"/>
      <c r="QGP544" s="81"/>
      <c r="QGQ544" s="80"/>
      <c r="QGR544" s="81"/>
      <c r="QGS544" s="80"/>
      <c r="QGT544" s="81"/>
      <c r="QGU544" s="80"/>
      <c r="QGV544" s="81"/>
      <c r="QGW544" s="80"/>
      <c r="QGX544" s="81"/>
      <c r="QGY544" s="80"/>
      <c r="QGZ544" s="81"/>
      <c r="QHA544" s="80"/>
      <c r="QHB544" s="81"/>
      <c r="QHC544" s="80"/>
      <c r="QHD544" s="81"/>
      <c r="QHE544" s="80"/>
      <c r="QHF544" s="81"/>
      <c r="QHG544" s="80"/>
      <c r="QHH544" s="81"/>
      <c r="QHI544" s="80"/>
      <c r="QHJ544" s="81"/>
      <c r="QHK544" s="80"/>
      <c r="QHL544" s="81"/>
      <c r="QHM544" s="80"/>
      <c r="QHN544" s="81"/>
      <c r="QHO544" s="80"/>
      <c r="QHP544" s="81"/>
      <c r="QHQ544" s="80"/>
      <c r="QHR544" s="81"/>
      <c r="QHS544" s="80"/>
      <c r="QHT544" s="81"/>
      <c r="QHU544" s="80"/>
      <c r="QHV544" s="81"/>
      <c r="QHW544" s="80"/>
      <c r="QHX544" s="81"/>
      <c r="QHY544" s="80"/>
      <c r="QHZ544" s="81"/>
      <c r="QIA544" s="80"/>
      <c r="QIB544" s="81"/>
      <c r="QIC544" s="80"/>
      <c r="QID544" s="81"/>
      <c r="QIE544" s="80"/>
      <c r="QIF544" s="81"/>
      <c r="QIG544" s="80"/>
      <c r="QIH544" s="81"/>
      <c r="QII544" s="80"/>
      <c r="QIJ544" s="81"/>
      <c r="QIK544" s="80"/>
      <c r="QIL544" s="81"/>
      <c r="QIM544" s="80"/>
      <c r="QIN544" s="81"/>
      <c r="QIO544" s="80"/>
      <c r="QIP544" s="81"/>
      <c r="QIQ544" s="80"/>
      <c r="QIR544" s="81"/>
      <c r="QIS544" s="80"/>
      <c r="QIT544" s="81"/>
      <c r="QIU544" s="80"/>
      <c r="QIV544" s="81"/>
      <c r="QIW544" s="80"/>
      <c r="QIX544" s="81"/>
      <c r="QIY544" s="80"/>
      <c r="QIZ544" s="81"/>
      <c r="QJA544" s="80"/>
      <c r="QJB544" s="81"/>
      <c r="QJC544" s="80"/>
      <c r="QJD544" s="81"/>
      <c r="QJE544" s="80"/>
      <c r="QJF544" s="81"/>
      <c r="QJG544" s="80"/>
      <c r="QJH544" s="81"/>
      <c r="QJI544" s="80"/>
      <c r="QJJ544" s="81"/>
      <c r="QJK544" s="80"/>
      <c r="QJL544" s="81"/>
      <c r="QJM544" s="80"/>
      <c r="QJN544" s="81"/>
      <c r="QJO544" s="80"/>
      <c r="QJP544" s="81"/>
      <c r="QJQ544" s="80"/>
      <c r="QJR544" s="81"/>
      <c r="QJS544" s="80"/>
      <c r="QJT544" s="81"/>
      <c r="QJU544" s="80"/>
      <c r="QJV544" s="81"/>
      <c r="QJW544" s="80"/>
      <c r="QJX544" s="81"/>
      <c r="QJY544" s="80"/>
      <c r="QJZ544" s="81"/>
      <c r="QKA544" s="80"/>
      <c r="QKB544" s="81"/>
      <c r="QKC544" s="80"/>
      <c r="QKD544" s="81"/>
      <c r="QKE544" s="80"/>
      <c r="QKF544" s="81"/>
      <c r="QKG544" s="80"/>
      <c r="QKH544" s="81"/>
      <c r="QKI544" s="80"/>
      <c r="QKJ544" s="81"/>
      <c r="QKK544" s="80"/>
      <c r="QKL544" s="81"/>
      <c r="QKM544" s="80"/>
      <c r="QKN544" s="81"/>
      <c r="QKO544" s="80"/>
      <c r="QKP544" s="81"/>
      <c r="QKQ544" s="80"/>
      <c r="QKR544" s="81"/>
      <c r="QKS544" s="80"/>
      <c r="QKT544" s="81"/>
      <c r="QKU544" s="80"/>
      <c r="QKV544" s="81"/>
      <c r="QKW544" s="80"/>
      <c r="QKX544" s="81"/>
      <c r="QKY544" s="80"/>
      <c r="QKZ544" s="81"/>
      <c r="QLA544" s="80"/>
      <c r="QLB544" s="81"/>
      <c r="QLC544" s="80"/>
      <c r="QLD544" s="81"/>
      <c r="QLE544" s="80"/>
      <c r="QLF544" s="81"/>
      <c r="QLG544" s="80"/>
      <c r="QLH544" s="81"/>
      <c r="QLI544" s="80"/>
      <c r="QLJ544" s="81"/>
      <c r="QLK544" s="80"/>
      <c r="QLL544" s="81"/>
      <c r="QLM544" s="80"/>
      <c r="QLN544" s="81"/>
      <c r="QLO544" s="80"/>
      <c r="QLP544" s="81"/>
      <c r="QLQ544" s="80"/>
      <c r="QLR544" s="81"/>
      <c r="QLS544" s="80"/>
      <c r="QLT544" s="81"/>
      <c r="QLU544" s="80"/>
      <c r="QLV544" s="81"/>
      <c r="QLW544" s="80"/>
      <c r="QLX544" s="81"/>
      <c r="QLY544" s="80"/>
      <c r="QLZ544" s="81"/>
      <c r="QMA544" s="80"/>
      <c r="QMB544" s="81"/>
      <c r="QMC544" s="80"/>
      <c r="QMD544" s="81"/>
      <c r="QME544" s="80"/>
      <c r="QMF544" s="81"/>
      <c r="QMG544" s="80"/>
      <c r="QMH544" s="81"/>
      <c r="QMI544" s="80"/>
      <c r="QMJ544" s="81"/>
      <c r="QMK544" s="80"/>
      <c r="QML544" s="81"/>
      <c r="QMM544" s="80"/>
      <c r="QMN544" s="81"/>
      <c r="QMO544" s="80"/>
      <c r="QMP544" s="81"/>
      <c r="QMQ544" s="80"/>
      <c r="QMR544" s="81"/>
      <c r="QMS544" s="80"/>
      <c r="QMT544" s="81"/>
      <c r="QMU544" s="80"/>
      <c r="QMV544" s="81"/>
      <c r="QMW544" s="80"/>
      <c r="QMX544" s="81"/>
      <c r="QMY544" s="80"/>
      <c r="QMZ544" s="81"/>
      <c r="QNA544" s="80"/>
      <c r="QNB544" s="81"/>
      <c r="QNC544" s="80"/>
      <c r="QND544" s="81"/>
      <c r="QNE544" s="80"/>
      <c r="QNF544" s="81"/>
      <c r="QNG544" s="80"/>
      <c r="QNH544" s="81"/>
      <c r="QNI544" s="80"/>
      <c r="QNJ544" s="81"/>
      <c r="QNK544" s="80"/>
      <c r="QNL544" s="81"/>
      <c r="QNM544" s="80"/>
      <c r="QNN544" s="81"/>
      <c r="QNO544" s="80"/>
      <c r="QNP544" s="81"/>
      <c r="QNQ544" s="80"/>
      <c r="QNR544" s="81"/>
      <c r="QNS544" s="80"/>
      <c r="QNT544" s="81"/>
      <c r="QNU544" s="80"/>
      <c r="QNV544" s="81"/>
      <c r="QNW544" s="80"/>
      <c r="QNX544" s="81"/>
      <c r="QNY544" s="80"/>
      <c r="QNZ544" s="81"/>
      <c r="QOA544" s="80"/>
      <c r="QOB544" s="81"/>
      <c r="QOC544" s="80"/>
      <c r="QOD544" s="81"/>
      <c r="QOE544" s="80"/>
      <c r="QOF544" s="81"/>
      <c r="QOG544" s="80"/>
      <c r="QOH544" s="81"/>
      <c r="QOI544" s="80"/>
      <c r="QOJ544" s="81"/>
      <c r="QOK544" s="80"/>
      <c r="QOL544" s="81"/>
      <c r="QOM544" s="80"/>
      <c r="QON544" s="81"/>
      <c r="QOO544" s="80"/>
      <c r="QOP544" s="81"/>
      <c r="QOQ544" s="80"/>
      <c r="QOR544" s="81"/>
      <c r="QOS544" s="80"/>
      <c r="QOT544" s="81"/>
      <c r="QOU544" s="80"/>
      <c r="QOV544" s="81"/>
      <c r="QOW544" s="80"/>
      <c r="QOX544" s="81"/>
      <c r="QOY544" s="80"/>
      <c r="QOZ544" s="81"/>
      <c r="QPA544" s="80"/>
      <c r="QPB544" s="81"/>
      <c r="QPC544" s="80"/>
      <c r="QPD544" s="81"/>
      <c r="QPE544" s="80"/>
      <c r="QPF544" s="81"/>
      <c r="QPG544" s="80"/>
      <c r="QPH544" s="81"/>
      <c r="QPI544" s="80"/>
      <c r="QPJ544" s="81"/>
      <c r="QPK544" s="80"/>
      <c r="QPL544" s="81"/>
      <c r="QPM544" s="80"/>
      <c r="QPN544" s="81"/>
      <c r="QPO544" s="80"/>
      <c r="QPP544" s="81"/>
      <c r="QPQ544" s="80"/>
      <c r="QPR544" s="81"/>
      <c r="QPS544" s="80"/>
      <c r="QPT544" s="81"/>
      <c r="QPU544" s="80"/>
      <c r="QPV544" s="81"/>
      <c r="QPW544" s="80"/>
      <c r="QPX544" s="81"/>
      <c r="QPY544" s="80"/>
      <c r="QPZ544" s="81"/>
      <c r="QQA544" s="80"/>
      <c r="QQB544" s="81"/>
      <c r="QQC544" s="80"/>
      <c r="QQD544" s="81"/>
      <c r="QQE544" s="80"/>
      <c r="QQF544" s="81"/>
      <c r="QQG544" s="80"/>
      <c r="QQH544" s="81"/>
      <c r="QQI544" s="80"/>
      <c r="QQJ544" s="81"/>
      <c r="QQK544" s="80"/>
      <c r="QQL544" s="81"/>
      <c r="QQM544" s="80"/>
      <c r="QQN544" s="81"/>
      <c r="QQO544" s="80"/>
      <c r="QQP544" s="81"/>
      <c r="QQQ544" s="80"/>
      <c r="QQR544" s="81"/>
      <c r="QQS544" s="80"/>
      <c r="QQT544" s="81"/>
      <c r="QQU544" s="80"/>
      <c r="QQV544" s="81"/>
      <c r="QQW544" s="80"/>
      <c r="QQX544" s="81"/>
      <c r="QQY544" s="80"/>
      <c r="QQZ544" s="81"/>
      <c r="QRA544" s="80"/>
      <c r="QRB544" s="81"/>
      <c r="QRC544" s="80"/>
      <c r="QRD544" s="81"/>
      <c r="QRE544" s="80"/>
      <c r="QRF544" s="81"/>
      <c r="QRG544" s="80"/>
      <c r="QRH544" s="81"/>
      <c r="QRI544" s="80"/>
      <c r="QRJ544" s="81"/>
      <c r="QRK544" s="80"/>
      <c r="QRL544" s="81"/>
      <c r="QRM544" s="80"/>
      <c r="QRN544" s="81"/>
      <c r="QRO544" s="80"/>
      <c r="QRP544" s="81"/>
      <c r="QRQ544" s="80"/>
      <c r="QRR544" s="81"/>
      <c r="QRS544" s="80"/>
      <c r="QRT544" s="81"/>
      <c r="QRU544" s="80"/>
      <c r="QRV544" s="81"/>
      <c r="QRW544" s="80"/>
      <c r="QRX544" s="81"/>
      <c r="QRY544" s="80"/>
      <c r="QRZ544" s="81"/>
      <c r="QSA544" s="80"/>
      <c r="QSB544" s="81"/>
      <c r="QSC544" s="80"/>
      <c r="QSD544" s="81"/>
      <c r="QSE544" s="80"/>
      <c r="QSF544" s="81"/>
      <c r="QSG544" s="80"/>
      <c r="QSH544" s="81"/>
      <c r="QSI544" s="80"/>
      <c r="QSJ544" s="81"/>
      <c r="QSK544" s="80"/>
      <c r="QSL544" s="81"/>
      <c r="QSM544" s="80"/>
      <c r="QSN544" s="81"/>
      <c r="QSO544" s="80"/>
      <c r="QSP544" s="81"/>
      <c r="QSQ544" s="80"/>
      <c r="QSR544" s="81"/>
      <c r="QSS544" s="80"/>
      <c r="QST544" s="81"/>
      <c r="QSU544" s="80"/>
      <c r="QSV544" s="81"/>
      <c r="QSW544" s="80"/>
      <c r="QSX544" s="81"/>
      <c r="QSY544" s="80"/>
      <c r="QSZ544" s="81"/>
      <c r="QTA544" s="80"/>
      <c r="QTB544" s="81"/>
      <c r="QTC544" s="80"/>
      <c r="QTD544" s="81"/>
      <c r="QTE544" s="80"/>
      <c r="QTF544" s="81"/>
      <c r="QTG544" s="80"/>
      <c r="QTH544" s="81"/>
      <c r="QTI544" s="80"/>
      <c r="QTJ544" s="81"/>
      <c r="QTK544" s="80"/>
      <c r="QTL544" s="81"/>
      <c r="QTM544" s="80"/>
      <c r="QTN544" s="81"/>
      <c r="QTO544" s="80"/>
      <c r="QTP544" s="81"/>
      <c r="QTQ544" s="80"/>
      <c r="QTR544" s="81"/>
      <c r="QTS544" s="80"/>
      <c r="QTT544" s="81"/>
      <c r="QTU544" s="80"/>
      <c r="QTV544" s="81"/>
      <c r="QTW544" s="80"/>
      <c r="QTX544" s="81"/>
      <c r="QTY544" s="80"/>
      <c r="QTZ544" s="81"/>
      <c r="QUA544" s="80"/>
      <c r="QUB544" s="81"/>
      <c r="QUC544" s="80"/>
      <c r="QUD544" s="81"/>
      <c r="QUE544" s="80"/>
      <c r="QUF544" s="81"/>
      <c r="QUG544" s="80"/>
      <c r="QUH544" s="81"/>
      <c r="QUI544" s="80"/>
      <c r="QUJ544" s="81"/>
      <c r="QUK544" s="80"/>
      <c r="QUL544" s="81"/>
      <c r="QUM544" s="80"/>
      <c r="QUN544" s="81"/>
      <c r="QUO544" s="80"/>
      <c r="QUP544" s="81"/>
      <c r="QUQ544" s="80"/>
      <c r="QUR544" s="81"/>
      <c r="QUS544" s="80"/>
      <c r="QUT544" s="81"/>
      <c r="QUU544" s="80"/>
      <c r="QUV544" s="81"/>
      <c r="QUW544" s="80"/>
      <c r="QUX544" s="81"/>
      <c r="QUY544" s="80"/>
      <c r="QUZ544" s="81"/>
      <c r="QVA544" s="80"/>
      <c r="QVB544" s="81"/>
      <c r="QVC544" s="80"/>
      <c r="QVD544" s="81"/>
      <c r="QVE544" s="80"/>
      <c r="QVF544" s="81"/>
      <c r="QVG544" s="80"/>
      <c r="QVH544" s="81"/>
      <c r="QVI544" s="80"/>
      <c r="QVJ544" s="81"/>
      <c r="QVK544" s="80"/>
      <c r="QVL544" s="81"/>
      <c r="QVM544" s="80"/>
      <c r="QVN544" s="81"/>
      <c r="QVO544" s="80"/>
      <c r="QVP544" s="81"/>
      <c r="QVQ544" s="80"/>
      <c r="QVR544" s="81"/>
      <c r="QVS544" s="80"/>
      <c r="QVT544" s="81"/>
      <c r="QVU544" s="80"/>
      <c r="QVV544" s="81"/>
      <c r="QVW544" s="80"/>
      <c r="QVX544" s="81"/>
      <c r="QVY544" s="80"/>
      <c r="QVZ544" s="81"/>
      <c r="QWA544" s="80"/>
      <c r="QWB544" s="81"/>
      <c r="QWC544" s="80"/>
      <c r="QWD544" s="81"/>
      <c r="QWE544" s="80"/>
      <c r="QWF544" s="81"/>
      <c r="QWG544" s="80"/>
      <c r="QWH544" s="81"/>
      <c r="QWI544" s="80"/>
      <c r="QWJ544" s="81"/>
      <c r="QWK544" s="80"/>
      <c r="QWL544" s="81"/>
      <c r="QWM544" s="80"/>
      <c r="QWN544" s="81"/>
      <c r="QWO544" s="80"/>
      <c r="QWP544" s="81"/>
      <c r="QWQ544" s="80"/>
      <c r="QWR544" s="81"/>
      <c r="QWS544" s="80"/>
      <c r="QWT544" s="81"/>
      <c r="QWU544" s="80"/>
      <c r="QWV544" s="81"/>
      <c r="QWW544" s="80"/>
      <c r="QWX544" s="81"/>
      <c r="QWY544" s="80"/>
      <c r="QWZ544" s="81"/>
      <c r="QXA544" s="80"/>
      <c r="QXB544" s="81"/>
      <c r="QXC544" s="80"/>
      <c r="QXD544" s="81"/>
      <c r="QXE544" s="80"/>
      <c r="QXF544" s="81"/>
      <c r="QXG544" s="80"/>
      <c r="QXH544" s="81"/>
      <c r="QXI544" s="80"/>
      <c r="QXJ544" s="81"/>
      <c r="QXK544" s="80"/>
      <c r="QXL544" s="81"/>
      <c r="QXM544" s="80"/>
      <c r="QXN544" s="81"/>
      <c r="QXO544" s="80"/>
      <c r="QXP544" s="81"/>
      <c r="QXQ544" s="80"/>
      <c r="QXR544" s="81"/>
      <c r="QXS544" s="80"/>
      <c r="QXT544" s="81"/>
      <c r="QXU544" s="80"/>
      <c r="QXV544" s="81"/>
      <c r="QXW544" s="80"/>
      <c r="QXX544" s="81"/>
      <c r="QXY544" s="80"/>
      <c r="QXZ544" s="81"/>
      <c r="QYA544" s="80"/>
      <c r="QYB544" s="81"/>
      <c r="QYC544" s="80"/>
      <c r="QYD544" s="81"/>
      <c r="QYE544" s="80"/>
      <c r="QYF544" s="81"/>
      <c r="QYG544" s="80"/>
      <c r="QYH544" s="81"/>
      <c r="QYI544" s="80"/>
      <c r="QYJ544" s="81"/>
      <c r="QYK544" s="80"/>
      <c r="QYL544" s="81"/>
      <c r="QYM544" s="80"/>
      <c r="QYN544" s="81"/>
      <c r="QYO544" s="80"/>
      <c r="QYP544" s="81"/>
      <c r="QYQ544" s="80"/>
      <c r="QYR544" s="81"/>
      <c r="QYS544" s="80"/>
      <c r="QYT544" s="81"/>
      <c r="QYU544" s="80"/>
      <c r="QYV544" s="81"/>
      <c r="QYW544" s="80"/>
      <c r="QYX544" s="81"/>
      <c r="QYY544" s="80"/>
      <c r="QYZ544" s="81"/>
      <c r="QZA544" s="80"/>
      <c r="QZB544" s="81"/>
      <c r="QZC544" s="80"/>
      <c r="QZD544" s="81"/>
      <c r="QZE544" s="80"/>
      <c r="QZF544" s="81"/>
      <c r="QZG544" s="80"/>
      <c r="QZH544" s="81"/>
      <c r="QZI544" s="80"/>
      <c r="QZJ544" s="81"/>
      <c r="QZK544" s="80"/>
      <c r="QZL544" s="81"/>
      <c r="QZM544" s="80"/>
      <c r="QZN544" s="81"/>
      <c r="QZO544" s="80"/>
      <c r="QZP544" s="81"/>
      <c r="QZQ544" s="80"/>
      <c r="QZR544" s="81"/>
      <c r="QZS544" s="80"/>
      <c r="QZT544" s="81"/>
      <c r="QZU544" s="80"/>
      <c r="QZV544" s="81"/>
      <c r="QZW544" s="80"/>
      <c r="QZX544" s="81"/>
      <c r="QZY544" s="80"/>
      <c r="QZZ544" s="81"/>
      <c r="RAA544" s="80"/>
      <c r="RAB544" s="81"/>
      <c r="RAC544" s="80"/>
      <c r="RAD544" s="81"/>
      <c r="RAE544" s="80"/>
      <c r="RAF544" s="81"/>
      <c r="RAG544" s="80"/>
      <c r="RAH544" s="81"/>
      <c r="RAI544" s="80"/>
      <c r="RAJ544" s="81"/>
      <c r="RAK544" s="80"/>
      <c r="RAL544" s="81"/>
      <c r="RAM544" s="80"/>
      <c r="RAN544" s="81"/>
      <c r="RAO544" s="80"/>
      <c r="RAP544" s="81"/>
      <c r="RAQ544" s="80"/>
      <c r="RAR544" s="81"/>
      <c r="RAS544" s="80"/>
      <c r="RAT544" s="81"/>
      <c r="RAU544" s="80"/>
      <c r="RAV544" s="81"/>
      <c r="RAW544" s="80"/>
      <c r="RAX544" s="81"/>
      <c r="RAY544" s="80"/>
      <c r="RAZ544" s="81"/>
      <c r="RBA544" s="80"/>
      <c r="RBB544" s="81"/>
      <c r="RBC544" s="80"/>
      <c r="RBD544" s="81"/>
      <c r="RBE544" s="80"/>
      <c r="RBF544" s="81"/>
      <c r="RBG544" s="80"/>
      <c r="RBH544" s="81"/>
      <c r="RBI544" s="80"/>
      <c r="RBJ544" s="81"/>
      <c r="RBK544" s="80"/>
      <c r="RBL544" s="81"/>
      <c r="RBM544" s="80"/>
      <c r="RBN544" s="81"/>
      <c r="RBO544" s="80"/>
      <c r="RBP544" s="81"/>
      <c r="RBQ544" s="80"/>
      <c r="RBR544" s="81"/>
      <c r="RBS544" s="80"/>
      <c r="RBT544" s="81"/>
      <c r="RBU544" s="80"/>
      <c r="RBV544" s="81"/>
      <c r="RBW544" s="80"/>
      <c r="RBX544" s="81"/>
      <c r="RBY544" s="80"/>
      <c r="RBZ544" s="81"/>
      <c r="RCA544" s="80"/>
      <c r="RCB544" s="81"/>
      <c r="RCC544" s="80"/>
      <c r="RCD544" s="81"/>
      <c r="RCE544" s="80"/>
      <c r="RCF544" s="81"/>
      <c r="RCG544" s="80"/>
      <c r="RCH544" s="81"/>
      <c r="RCI544" s="80"/>
      <c r="RCJ544" s="81"/>
      <c r="RCK544" s="80"/>
      <c r="RCL544" s="81"/>
      <c r="RCM544" s="80"/>
      <c r="RCN544" s="81"/>
      <c r="RCO544" s="80"/>
      <c r="RCP544" s="81"/>
      <c r="RCQ544" s="80"/>
      <c r="RCR544" s="81"/>
      <c r="RCS544" s="80"/>
      <c r="RCT544" s="81"/>
      <c r="RCU544" s="80"/>
      <c r="RCV544" s="81"/>
      <c r="RCW544" s="80"/>
      <c r="RCX544" s="81"/>
      <c r="RCY544" s="80"/>
      <c r="RCZ544" s="81"/>
      <c r="RDA544" s="80"/>
      <c r="RDB544" s="81"/>
      <c r="RDC544" s="80"/>
      <c r="RDD544" s="81"/>
      <c r="RDE544" s="80"/>
      <c r="RDF544" s="81"/>
      <c r="RDG544" s="80"/>
      <c r="RDH544" s="81"/>
      <c r="RDI544" s="80"/>
      <c r="RDJ544" s="81"/>
      <c r="RDK544" s="80"/>
      <c r="RDL544" s="81"/>
      <c r="RDM544" s="80"/>
      <c r="RDN544" s="81"/>
      <c r="RDO544" s="80"/>
      <c r="RDP544" s="81"/>
      <c r="RDQ544" s="80"/>
      <c r="RDR544" s="81"/>
      <c r="RDS544" s="80"/>
      <c r="RDT544" s="81"/>
      <c r="RDU544" s="80"/>
      <c r="RDV544" s="81"/>
      <c r="RDW544" s="80"/>
      <c r="RDX544" s="81"/>
      <c r="RDY544" s="80"/>
      <c r="RDZ544" s="81"/>
      <c r="REA544" s="80"/>
      <c r="REB544" s="81"/>
      <c r="REC544" s="80"/>
      <c r="RED544" s="81"/>
      <c r="REE544" s="80"/>
      <c r="REF544" s="81"/>
      <c r="REG544" s="80"/>
      <c r="REH544" s="81"/>
      <c r="REI544" s="80"/>
      <c r="REJ544" s="81"/>
      <c r="REK544" s="80"/>
      <c r="REL544" s="81"/>
      <c r="REM544" s="80"/>
      <c r="REN544" s="81"/>
      <c r="REO544" s="80"/>
      <c r="REP544" s="81"/>
      <c r="REQ544" s="80"/>
      <c r="RER544" s="81"/>
      <c r="RES544" s="80"/>
      <c r="RET544" s="81"/>
      <c r="REU544" s="80"/>
      <c r="REV544" s="81"/>
      <c r="REW544" s="80"/>
      <c r="REX544" s="81"/>
      <c r="REY544" s="80"/>
      <c r="REZ544" s="81"/>
      <c r="RFA544" s="80"/>
      <c r="RFB544" s="81"/>
      <c r="RFC544" s="80"/>
      <c r="RFD544" s="81"/>
      <c r="RFE544" s="80"/>
      <c r="RFF544" s="81"/>
      <c r="RFG544" s="80"/>
      <c r="RFH544" s="81"/>
      <c r="RFI544" s="80"/>
      <c r="RFJ544" s="81"/>
      <c r="RFK544" s="80"/>
      <c r="RFL544" s="81"/>
      <c r="RFM544" s="80"/>
      <c r="RFN544" s="81"/>
      <c r="RFO544" s="80"/>
      <c r="RFP544" s="81"/>
      <c r="RFQ544" s="80"/>
      <c r="RFR544" s="81"/>
      <c r="RFS544" s="80"/>
      <c r="RFT544" s="81"/>
      <c r="RFU544" s="80"/>
      <c r="RFV544" s="81"/>
      <c r="RFW544" s="80"/>
      <c r="RFX544" s="81"/>
      <c r="RFY544" s="80"/>
      <c r="RFZ544" s="81"/>
      <c r="RGA544" s="80"/>
      <c r="RGB544" s="81"/>
      <c r="RGC544" s="80"/>
      <c r="RGD544" s="81"/>
      <c r="RGE544" s="80"/>
      <c r="RGF544" s="81"/>
      <c r="RGG544" s="80"/>
      <c r="RGH544" s="81"/>
      <c r="RGI544" s="80"/>
      <c r="RGJ544" s="81"/>
      <c r="RGK544" s="80"/>
      <c r="RGL544" s="81"/>
      <c r="RGM544" s="80"/>
      <c r="RGN544" s="81"/>
      <c r="RGO544" s="80"/>
      <c r="RGP544" s="81"/>
      <c r="RGQ544" s="80"/>
      <c r="RGR544" s="81"/>
      <c r="RGS544" s="80"/>
      <c r="RGT544" s="81"/>
      <c r="RGU544" s="80"/>
      <c r="RGV544" s="81"/>
      <c r="RGW544" s="80"/>
      <c r="RGX544" s="81"/>
      <c r="RGY544" s="80"/>
      <c r="RGZ544" s="81"/>
      <c r="RHA544" s="80"/>
      <c r="RHB544" s="81"/>
      <c r="RHC544" s="80"/>
      <c r="RHD544" s="81"/>
      <c r="RHE544" s="80"/>
      <c r="RHF544" s="81"/>
      <c r="RHG544" s="80"/>
      <c r="RHH544" s="81"/>
      <c r="RHI544" s="80"/>
      <c r="RHJ544" s="81"/>
      <c r="RHK544" s="80"/>
      <c r="RHL544" s="81"/>
      <c r="RHM544" s="80"/>
      <c r="RHN544" s="81"/>
      <c r="RHO544" s="80"/>
      <c r="RHP544" s="81"/>
      <c r="RHQ544" s="80"/>
      <c r="RHR544" s="81"/>
      <c r="RHS544" s="80"/>
      <c r="RHT544" s="81"/>
      <c r="RHU544" s="80"/>
      <c r="RHV544" s="81"/>
      <c r="RHW544" s="80"/>
      <c r="RHX544" s="81"/>
      <c r="RHY544" s="80"/>
      <c r="RHZ544" s="81"/>
      <c r="RIA544" s="80"/>
      <c r="RIB544" s="81"/>
      <c r="RIC544" s="80"/>
      <c r="RID544" s="81"/>
      <c r="RIE544" s="80"/>
      <c r="RIF544" s="81"/>
      <c r="RIG544" s="80"/>
      <c r="RIH544" s="81"/>
      <c r="RII544" s="80"/>
      <c r="RIJ544" s="81"/>
      <c r="RIK544" s="80"/>
      <c r="RIL544" s="81"/>
      <c r="RIM544" s="80"/>
      <c r="RIN544" s="81"/>
      <c r="RIO544" s="80"/>
      <c r="RIP544" s="81"/>
      <c r="RIQ544" s="80"/>
      <c r="RIR544" s="81"/>
      <c r="RIS544" s="80"/>
      <c r="RIT544" s="81"/>
      <c r="RIU544" s="80"/>
      <c r="RIV544" s="81"/>
      <c r="RIW544" s="80"/>
      <c r="RIX544" s="81"/>
      <c r="RIY544" s="80"/>
      <c r="RIZ544" s="81"/>
      <c r="RJA544" s="80"/>
      <c r="RJB544" s="81"/>
      <c r="RJC544" s="80"/>
      <c r="RJD544" s="81"/>
      <c r="RJE544" s="80"/>
      <c r="RJF544" s="81"/>
      <c r="RJG544" s="80"/>
      <c r="RJH544" s="81"/>
      <c r="RJI544" s="80"/>
      <c r="RJJ544" s="81"/>
      <c r="RJK544" s="80"/>
      <c r="RJL544" s="81"/>
      <c r="RJM544" s="80"/>
      <c r="RJN544" s="81"/>
      <c r="RJO544" s="80"/>
      <c r="RJP544" s="81"/>
      <c r="RJQ544" s="80"/>
      <c r="RJR544" s="81"/>
      <c r="RJS544" s="80"/>
      <c r="RJT544" s="81"/>
      <c r="RJU544" s="80"/>
      <c r="RJV544" s="81"/>
      <c r="RJW544" s="80"/>
      <c r="RJX544" s="81"/>
      <c r="RJY544" s="80"/>
      <c r="RJZ544" s="81"/>
      <c r="RKA544" s="80"/>
      <c r="RKB544" s="81"/>
      <c r="RKC544" s="80"/>
      <c r="RKD544" s="81"/>
      <c r="RKE544" s="80"/>
      <c r="RKF544" s="81"/>
      <c r="RKG544" s="80"/>
      <c r="RKH544" s="81"/>
      <c r="RKI544" s="80"/>
      <c r="RKJ544" s="81"/>
      <c r="RKK544" s="80"/>
      <c r="RKL544" s="81"/>
      <c r="RKM544" s="80"/>
      <c r="RKN544" s="81"/>
      <c r="RKO544" s="80"/>
      <c r="RKP544" s="81"/>
      <c r="RKQ544" s="80"/>
      <c r="RKR544" s="81"/>
      <c r="RKS544" s="80"/>
      <c r="RKT544" s="81"/>
      <c r="RKU544" s="80"/>
      <c r="RKV544" s="81"/>
      <c r="RKW544" s="80"/>
      <c r="RKX544" s="81"/>
      <c r="RKY544" s="80"/>
      <c r="RKZ544" s="81"/>
      <c r="RLA544" s="80"/>
      <c r="RLB544" s="81"/>
      <c r="RLC544" s="80"/>
      <c r="RLD544" s="81"/>
      <c r="RLE544" s="80"/>
      <c r="RLF544" s="81"/>
      <c r="RLG544" s="80"/>
      <c r="RLH544" s="81"/>
      <c r="RLI544" s="80"/>
      <c r="RLJ544" s="81"/>
      <c r="RLK544" s="80"/>
      <c r="RLL544" s="81"/>
      <c r="RLM544" s="80"/>
      <c r="RLN544" s="81"/>
      <c r="RLO544" s="80"/>
      <c r="RLP544" s="81"/>
      <c r="RLQ544" s="80"/>
      <c r="RLR544" s="81"/>
      <c r="RLS544" s="80"/>
      <c r="RLT544" s="81"/>
      <c r="RLU544" s="80"/>
      <c r="RLV544" s="81"/>
      <c r="RLW544" s="80"/>
      <c r="RLX544" s="81"/>
      <c r="RLY544" s="80"/>
      <c r="RLZ544" s="81"/>
      <c r="RMA544" s="80"/>
      <c r="RMB544" s="81"/>
      <c r="RMC544" s="80"/>
      <c r="RMD544" s="81"/>
      <c r="RME544" s="80"/>
      <c r="RMF544" s="81"/>
      <c r="RMG544" s="80"/>
      <c r="RMH544" s="81"/>
      <c r="RMI544" s="80"/>
      <c r="RMJ544" s="81"/>
      <c r="RMK544" s="80"/>
      <c r="RML544" s="81"/>
      <c r="RMM544" s="80"/>
      <c r="RMN544" s="81"/>
      <c r="RMO544" s="80"/>
      <c r="RMP544" s="81"/>
      <c r="RMQ544" s="80"/>
      <c r="RMR544" s="81"/>
      <c r="RMS544" s="80"/>
      <c r="RMT544" s="81"/>
      <c r="RMU544" s="80"/>
      <c r="RMV544" s="81"/>
      <c r="RMW544" s="80"/>
      <c r="RMX544" s="81"/>
      <c r="RMY544" s="80"/>
      <c r="RMZ544" s="81"/>
      <c r="RNA544" s="80"/>
      <c r="RNB544" s="81"/>
      <c r="RNC544" s="80"/>
      <c r="RND544" s="81"/>
      <c r="RNE544" s="80"/>
      <c r="RNF544" s="81"/>
      <c r="RNG544" s="80"/>
      <c r="RNH544" s="81"/>
      <c r="RNI544" s="80"/>
      <c r="RNJ544" s="81"/>
      <c r="RNK544" s="80"/>
      <c r="RNL544" s="81"/>
      <c r="RNM544" s="80"/>
      <c r="RNN544" s="81"/>
      <c r="RNO544" s="80"/>
      <c r="RNP544" s="81"/>
      <c r="RNQ544" s="80"/>
      <c r="RNR544" s="81"/>
      <c r="RNS544" s="80"/>
      <c r="RNT544" s="81"/>
      <c r="RNU544" s="80"/>
      <c r="RNV544" s="81"/>
      <c r="RNW544" s="80"/>
      <c r="RNX544" s="81"/>
      <c r="RNY544" s="80"/>
      <c r="RNZ544" s="81"/>
      <c r="ROA544" s="80"/>
      <c r="ROB544" s="81"/>
      <c r="ROC544" s="80"/>
      <c r="ROD544" s="81"/>
      <c r="ROE544" s="80"/>
      <c r="ROF544" s="81"/>
      <c r="ROG544" s="80"/>
      <c r="ROH544" s="81"/>
      <c r="ROI544" s="80"/>
      <c r="ROJ544" s="81"/>
      <c r="ROK544" s="80"/>
      <c r="ROL544" s="81"/>
      <c r="ROM544" s="80"/>
      <c r="RON544" s="81"/>
      <c r="ROO544" s="80"/>
      <c r="ROP544" s="81"/>
      <c r="ROQ544" s="80"/>
      <c r="ROR544" s="81"/>
      <c r="ROS544" s="80"/>
      <c r="ROT544" s="81"/>
      <c r="ROU544" s="80"/>
      <c r="ROV544" s="81"/>
      <c r="ROW544" s="80"/>
      <c r="ROX544" s="81"/>
      <c r="ROY544" s="80"/>
      <c r="ROZ544" s="81"/>
      <c r="RPA544" s="80"/>
      <c r="RPB544" s="81"/>
      <c r="RPC544" s="80"/>
      <c r="RPD544" s="81"/>
      <c r="RPE544" s="80"/>
      <c r="RPF544" s="81"/>
      <c r="RPG544" s="80"/>
      <c r="RPH544" s="81"/>
      <c r="RPI544" s="80"/>
      <c r="RPJ544" s="81"/>
      <c r="RPK544" s="80"/>
      <c r="RPL544" s="81"/>
      <c r="RPM544" s="80"/>
      <c r="RPN544" s="81"/>
      <c r="RPO544" s="80"/>
      <c r="RPP544" s="81"/>
      <c r="RPQ544" s="80"/>
      <c r="RPR544" s="81"/>
      <c r="RPS544" s="80"/>
      <c r="RPT544" s="81"/>
      <c r="RPU544" s="80"/>
      <c r="RPV544" s="81"/>
      <c r="RPW544" s="80"/>
      <c r="RPX544" s="81"/>
      <c r="RPY544" s="80"/>
      <c r="RPZ544" s="81"/>
      <c r="RQA544" s="80"/>
      <c r="RQB544" s="81"/>
      <c r="RQC544" s="80"/>
      <c r="RQD544" s="81"/>
      <c r="RQE544" s="80"/>
      <c r="RQF544" s="81"/>
      <c r="RQG544" s="80"/>
      <c r="RQH544" s="81"/>
      <c r="RQI544" s="80"/>
      <c r="RQJ544" s="81"/>
      <c r="RQK544" s="80"/>
      <c r="RQL544" s="81"/>
      <c r="RQM544" s="80"/>
      <c r="RQN544" s="81"/>
      <c r="RQO544" s="80"/>
      <c r="RQP544" s="81"/>
      <c r="RQQ544" s="80"/>
      <c r="RQR544" s="81"/>
      <c r="RQS544" s="80"/>
      <c r="RQT544" s="81"/>
      <c r="RQU544" s="80"/>
      <c r="RQV544" s="81"/>
      <c r="RQW544" s="80"/>
      <c r="RQX544" s="81"/>
      <c r="RQY544" s="80"/>
      <c r="RQZ544" s="81"/>
      <c r="RRA544" s="80"/>
      <c r="RRB544" s="81"/>
      <c r="RRC544" s="80"/>
      <c r="RRD544" s="81"/>
      <c r="RRE544" s="80"/>
      <c r="RRF544" s="81"/>
      <c r="RRG544" s="80"/>
      <c r="RRH544" s="81"/>
      <c r="RRI544" s="80"/>
      <c r="RRJ544" s="81"/>
      <c r="RRK544" s="80"/>
      <c r="RRL544" s="81"/>
      <c r="RRM544" s="80"/>
      <c r="RRN544" s="81"/>
      <c r="RRO544" s="80"/>
      <c r="RRP544" s="81"/>
      <c r="RRQ544" s="80"/>
      <c r="RRR544" s="81"/>
      <c r="RRS544" s="80"/>
      <c r="RRT544" s="81"/>
      <c r="RRU544" s="80"/>
      <c r="RRV544" s="81"/>
      <c r="RRW544" s="80"/>
      <c r="RRX544" s="81"/>
      <c r="RRY544" s="80"/>
      <c r="RRZ544" s="81"/>
      <c r="RSA544" s="80"/>
      <c r="RSB544" s="81"/>
      <c r="RSC544" s="80"/>
      <c r="RSD544" s="81"/>
      <c r="RSE544" s="80"/>
      <c r="RSF544" s="81"/>
      <c r="RSG544" s="80"/>
      <c r="RSH544" s="81"/>
      <c r="RSI544" s="80"/>
      <c r="RSJ544" s="81"/>
      <c r="RSK544" s="80"/>
      <c r="RSL544" s="81"/>
      <c r="RSM544" s="80"/>
      <c r="RSN544" s="81"/>
      <c r="RSO544" s="80"/>
      <c r="RSP544" s="81"/>
      <c r="RSQ544" s="80"/>
      <c r="RSR544" s="81"/>
      <c r="RSS544" s="80"/>
      <c r="RST544" s="81"/>
      <c r="RSU544" s="80"/>
      <c r="RSV544" s="81"/>
      <c r="RSW544" s="80"/>
      <c r="RSX544" s="81"/>
      <c r="RSY544" s="80"/>
      <c r="RSZ544" s="81"/>
      <c r="RTA544" s="80"/>
      <c r="RTB544" s="81"/>
      <c r="RTC544" s="80"/>
      <c r="RTD544" s="81"/>
      <c r="RTE544" s="80"/>
      <c r="RTF544" s="81"/>
      <c r="RTG544" s="80"/>
      <c r="RTH544" s="81"/>
      <c r="RTI544" s="80"/>
      <c r="RTJ544" s="81"/>
      <c r="RTK544" s="80"/>
      <c r="RTL544" s="81"/>
      <c r="RTM544" s="80"/>
      <c r="RTN544" s="81"/>
      <c r="RTO544" s="80"/>
      <c r="RTP544" s="81"/>
      <c r="RTQ544" s="80"/>
      <c r="RTR544" s="81"/>
      <c r="RTS544" s="80"/>
      <c r="RTT544" s="81"/>
      <c r="RTU544" s="80"/>
      <c r="RTV544" s="81"/>
      <c r="RTW544" s="80"/>
      <c r="RTX544" s="81"/>
      <c r="RTY544" s="80"/>
      <c r="RTZ544" s="81"/>
      <c r="RUA544" s="80"/>
      <c r="RUB544" s="81"/>
      <c r="RUC544" s="80"/>
      <c r="RUD544" s="81"/>
      <c r="RUE544" s="80"/>
      <c r="RUF544" s="81"/>
      <c r="RUG544" s="80"/>
      <c r="RUH544" s="81"/>
      <c r="RUI544" s="80"/>
      <c r="RUJ544" s="81"/>
      <c r="RUK544" s="80"/>
      <c r="RUL544" s="81"/>
      <c r="RUM544" s="80"/>
      <c r="RUN544" s="81"/>
      <c r="RUO544" s="80"/>
      <c r="RUP544" s="81"/>
      <c r="RUQ544" s="80"/>
      <c r="RUR544" s="81"/>
      <c r="RUS544" s="80"/>
      <c r="RUT544" s="81"/>
      <c r="RUU544" s="80"/>
      <c r="RUV544" s="81"/>
      <c r="RUW544" s="80"/>
      <c r="RUX544" s="81"/>
      <c r="RUY544" s="80"/>
      <c r="RUZ544" s="81"/>
      <c r="RVA544" s="80"/>
      <c r="RVB544" s="81"/>
      <c r="RVC544" s="80"/>
      <c r="RVD544" s="81"/>
      <c r="RVE544" s="80"/>
      <c r="RVF544" s="81"/>
      <c r="RVG544" s="80"/>
      <c r="RVH544" s="81"/>
      <c r="RVI544" s="80"/>
      <c r="RVJ544" s="81"/>
      <c r="RVK544" s="80"/>
      <c r="RVL544" s="81"/>
      <c r="RVM544" s="80"/>
      <c r="RVN544" s="81"/>
      <c r="RVO544" s="80"/>
      <c r="RVP544" s="81"/>
      <c r="RVQ544" s="80"/>
      <c r="RVR544" s="81"/>
      <c r="RVS544" s="80"/>
      <c r="RVT544" s="81"/>
      <c r="RVU544" s="80"/>
      <c r="RVV544" s="81"/>
      <c r="RVW544" s="80"/>
      <c r="RVX544" s="81"/>
      <c r="RVY544" s="80"/>
      <c r="RVZ544" s="81"/>
      <c r="RWA544" s="80"/>
      <c r="RWB544" s="81"/>
      <c r="RWC544" s="80"/>
      <c r="RWD544" s="81"/>
      <c r="RWE544" s="80"/>
      <c r="RWF544" s="81"/>
      <c r="RWG544" s="80"/>
      <c r="RWH544" s="81"/>
      <c r="RWI544" s="80"/>
      <c r="RWJ544" s="81"/>
      <c r="RWK544" s="80"/>
      <c r="RWL544" s="81"/>
      <c r="RWM544" s="80"/>
      <c r="RWN544" s="81"/>
      <c r="RWO544" s="80"/>
      <c r="RWP544" s="81"/>
      <c r="RWQ544" s="80"/>
      <c r="RWR544" s="81"/>
      <c r="RWS544" s="80"/>
      <c r="RWT544" s="81"/>
      <c r="RWU544" s="80"/>
      <c r="RWV544" s="81"/>
      <c r="RWW544" s="80"/>
      <c r="RWX544" s="81"/>
      <c r="RWY544" s="80"/>
      <c r="RWZ544" s="81"/>
      <c r="RXA544" s="80"/>
      <c r="RXB544" s="81"/>
      <c r="RXC544" s="80"/>
      <c r="RXD544" s="81"/>
      <c r="RXE544" s="80"/>
      <c r="RXF544" s="81"/>
      <c r="RXG544" s="80"/>
      <c r="RXH544" s="81"/>
      <c r="RXI544" s="80"/>
      <c r="RXJ544" s="81"/>
      <c r="RXK544" s="80"/>
      <c r="RXL544" s="81"/>
      <c r="RXM544" s="80"/>
      <c r="RXN544" s="81"/>
      <c r="RXO544" s="80"/>
      <c r="RXP544" s="81"/>
      <c r="RXQ544" s="80"/>
      <c r="RXR544" s="81"/>
      <c r="RXS544" s="80"/>
      <c r="RXT544" s="81"/>
      <c r="RXU544" s="80"/>
      <c r="RXV544" s="81"/>
      <c r="RXW544" s="80"/>
      <c r="RXX544" s="81"/>
      <c r="RXY544" s="80"/>
      <c r="RXZ544" s="81"/>
      <c r="RYA544" s="80"/>
      <c r="RYB544" s="81"/>
      <c r="RYC544" s="80"/>
      <c r="RYD544" s="81"/>
      <c r="RYE544" s="80"/>
      <c r="RYF544" s="81"/>
      <c r="RYG544" s="80"/>
      <c r="RYH544" s="81"/>
      <c r="RYI544" s="80"/>
      <c r="RYJ544" s="81"/>
      <c r="RYK544" s="80"/>
      <c r="RYL544" s="81"/>
      <c r="RYM544" s="80"/>
      <c r="RYN544" s="81"/>
      <c r="RYO544" s="80"/>
      <c r="RYP544" s="81"/>
      <c r="RYQ544" s="80"/>
      <c r="RYR544" s="81"/>
      <c r="RYS544" s="80"/>
      <c r="RYT544" s="81"/>
      <c r="RYU544" s="80"/>
      <c r="RYV544" s="81"/>
      <c r="RYW544" s="80"/>
      <c r="RYX544" s="81"/>
      <c r="RYY544" s="80"/>
      <c r="RYZ544" s="81"/>
      <c r="RZA544" s="80"/>
      <c r="RZB544" s="81"/>
      <c r="RZC544" s="80"/>
      <c r="RZD544" s="81"/>
      <c r="RZE544" s="80"/>
      <c r="RZF544" s="81"/>
      <c r="RZG544" s="80"/>
      <c r="RZH544" s="81"/>
      <c r="RZI544" s="80"/>
      <c r="RZJ544" s="81"/>
      <c r="RZK544" s="80"/>
      <c r="RZL544" s="81"/>
      <c r="RZM544" s="80"/>
      <c r="RZN544" s="81"/>
      <c r="RZO544" s="80"/>
      <c r="RZP544" s="81"/>
      <c r="RZQ544" s="80"/>
      <c r="RZR544" s="81"/>
      <c r="RZS544" s="80"/>
      <c r="RZT544" s="81"/>
      <c r="RZU544" s="80"/>
      <c r="RZV544" s="81"/>
      <c r="RZW544" s="80"/>
      <c r="RZX544" s="81"/>
      <c r="RZY544" s="80"/>
      <c r="RZZ544" s="81"/>
      <c r="SAA544" s="80"/>
      <c r="SAB544" s="81"/>
      <c r="SAC544" s="80"/>
      <c r="SAD544" s="81"/>
      <c r="SAE544" s="80"/>
      <c r="SAF544" s="81"/>
      <c r="SAG544" s="80"/>
      <c r="SAH544" s="81"/>
      <c r="SAI544" s="80"/>
      <c r="SAJ544" s="81"/>
      <c r="SAK544" s="80"/>
      <c r="SAL544" s="81"/>
      <c r="SAM544" s="80"/>
      <c r="SAN544" s="81"/>
      <c r="SAO544" s="80"/>
      <c r="SAP544" s="81"/>
      <c r="SAQ544" s="80"/>
      <c r="SAR544" s="81"/>
      <c r="SAS544" s="80"/>
      <c r="SAT544" s="81"/>
      <c r="SAU544" s="80"/>
      <c r="SAV544" s="81"/>
      <c r="SAW544" s="80"/>
      <c r="SAX544" s="81"/>
      <c r="SAY544" s="80"/>
      <c r="SAZ544" s="81"/>
      <c r="SBA544" s="80"/>
      <c r="SBB544" s="81"/>
      <c r="SBC544" s="80"/>
      <c r="SBD544" s="81"/>
      <c r="SBE544" s="80"/>
      <c r="SBF544" s="81"/>
      <c r="SBG544" s="80"/>
      <c r="SBH544" s="81"/>
      <c r="SBI544" s="80"/>
      <c r="SBJ544" s="81"/>
      <c r="SBK544" s="80"/>
      <c r="SBL544" s="81"/>
      <c r="SBM544" s="80"/>
      <c r="SBN544" s="81"/>
      <c r="SBO544" s="80"/>
      <c r="SBP544" s="81"/>
      <c r="SBQ544" s="80"/>
      <c r="SBR544" s="81"/>
      <c r="SBS544" s="80"/>
      <c r="SBT544" s="81"/>
      <c r="SBU544" s="80"/>
      <c r="SBV544" s="81"/>
      <c r="SBW544" s="80"/>
      <c r="SBX544" s="81"/>
      <c r="SBY544" s="80"/>
      <c r="SBZ544" s="81"/>
      <c r="SCA544" s="80"/>
      <c r="SCB544" s="81"/>
      <c r="SCC544" s="80"/>
      <c r="SCD544" s="81"/>
      <c r="SCE544" s="80"/>
      <c r="SCF544" s="81"/>
      <c r="SCG544" s="80"/>
      <c r="SCH544" s="81"/>
      <c r="SCI544" s="80"/>
      <c r="SCJ544" s="81"/>
      <c r="SCK544" s="80"/>
      <c r="SCL544" s="81"/>
      <c r="SCM544" s="80"/>
      <c r="SCN544" s="81"/>
      <c r="SCO544" s="80"/>
      <c r="SCP544" s="81"/>
      <c r="SCQ544" s="80"/>
      <c r="SCR544" s="81"/>
      <c r="SCS544" s="80"/>
      <c r="SCT544" s="81"/>
      <c r="SCU544" s="80"/>
      <c r="SCV544" s="81"/>
      <c r="SCW544" s="80"/>
      <c r="SCX544" s="81"/>
      <c r="SCY544" s="80"/>
      <c r="SCZ544" s="81"/>
      <c r="SDA544" s="80"/>
      <c r="SDB544" s="81"/>
      <c r="SDC544" s="80"/>
      <c r="SDD544" s="81"/>
      <c r="SDE544" s="80"/>
      <c r="SDF544" s="81"/>
      <c r="SDG544" s="80"/>
      <c r="SDH544" s="81"/>
      <c r="SDI544" s="80"/>
      <c r="SDJ544" s="81"/>
      <c r="SDK544" s="80"/>
      <c r="SDL544" s="81"/>
      <c r="SDM544" s="80"/>
      <c r="SDN544" s="81"/>
      <c r="SDO544" s="80"/>
      <c r="SDP544" s="81"/>
      <c r="SDQ544" s="80"/>
      <c r="SDR544" s="81"/>
      <c r="SDS544" s="80"/>
      <c r="SDT544" s="81"/>
      <c r="SDU544" s="80"/>
      <c r="SDV544" s="81"/>
      <c r="SDW544" s="80"/>
      <c r="SDX544" s="81"/>
      <c r="SDY544" s="80"/>
      <c r="SDZ544" s="81"/>
      <c r="SEA544" s="80"/>
      <c r="SEB544" s="81"/>
      <c r="SEC544" s="80"/>
      <c r="SED544" s="81"/>
      <c r="SEE544" s="80"/>
      <c r="SEF544" s="81"/>
      <c r="SEG544" s="80"/>
      <c r="SEH544" s="81"/>
      <c r="SEI544" s="80"/>
      <c r="SEJ544" s="81"/>
      <c r="SEK544" s="80"/>
      <c r="SEL544" s="81"/>
      <c r="SEM544" s="80"/>
      <c r="SEN544" s="81"/>
      <c r="SEO544" s="80"/>
      <c r="SEP544" s="81"/>
      <c r="SEQ544" s="80"/>
      <c r="SER544" s="81"/>
      <c r="SES544" s="80"/>
      <c r="SET544" s="81"/>
      <c r="SEU544" s="80"/>
      <c r="SEV544" s="81"/>
      <c r="SEW544" s="80"/>
      <c r="SEX544" s="81"/>
      <c r="SEY544" s="80"/>
      <c r="SEZ544" s="81"/>
      <c r="SFA544" s="80"/>
      <c r="SFB544" s="81"/>
      <c r="SFC544" s="80"/>
      <c r="SFD544" s="81"/>
      <c r="SFE544" s="80"/>
      <c r="SFF544" s="81"/>
      <c r="SFG544" s="80"/>
      <c r="SFH544" s="81"/>
      <c r="SFI544" s="80"/>
      <c r="SFJ544" s="81"/>
      <c r="SFK544" s="80"/>
      <c r="SFL544" s="81"/>
      <c r="SFM544" s="80"/>
      <c r="SFN544" s="81"/>
      <c r="SFO544" s="80"/>
      <c r="SFP544" s="81"/>
      <c r="SFQ544" s="80"/>
      <c r="SFR544" s="81"/>
      <c r="SFS544" s="80"/>
      <c r="SFT544" s="81"/>
      <c r="SFU544" s="80"/>
      <c r="SFV544" s="81"/>
      <c r="SFW544" s="80"/>
      <c r="SFX544" s="81"/>
      <c r="SFY544" s="80"/>
      <c r="SFZ544" s="81"/>
      <c r="SGA544" s="80"/>
      <c r="SGB544" s="81"/>
      <c r="SGC544" s="80"/>
      <c r="SGD544" s="81"/>
      <c r="SGE544" s="80"/>
      <c r="SGF544" s="81"/>
      <c r="SGG544" s="80"/>
      <c r="SGH544" s="81"/>
      <c r="SGI544" s="80"/>
      <c r="SGJ544" s="81"/>
      <c r="SGK544" s="80"/>
      <c r="SGL544" s="81"/>
      <c r="SGM544" s="80"/>
      <c r="SGN544" s="81"/>
      <c r="SGO544" s="80"/>
      <c r="SGP544" s="81"/>
      <c r="SGQ544" s="80"/>
      <c r="SGR544" s="81"/>
      <c r="SGS544" s="80"/>
      <c r="SGT544" s="81"/>
      <c r="SGU544" s="80"/>
      <c r="SGV544" s="81"/>
      <c r="SGW544" s="80"/>
      <c r="SGX544" s="81"/>
      <c r="SGY544" s="80"/>
      <c r="SGZ544" s="81"/>
      <c r="SHA544" s="80"/>
      <c r="SHB544" s="81"/>
      <c r="SHC544" s="80"/>
      <c r="SHD544" s="81"/>
      <c r="SHE544" s="80"/>
      <c r="SHF544" s="81"/>
      <c r="SHG544" s="80"/>
      <c r="SHH544" s="81"/>
      <c r="SHI544" s="80"/>
      <c r="SHJ544" s="81"/>
      <c r="SHK544" s="80"/>
      <c r="SHL544" s="81"/>
      <c r="SHM544" s="80"/>
      <c r="SHN544" s="81"/>
      <c r="SHO544" s="80"/>
      <c r="SHP544" s="81"/>
      <c r="SHQ544" s="80"/>
      <c r="SHR544" s="81"/>
      <c r="SHS544" s="80"/>
      <c r="SHT544" s="81"/>
      <c r="SHU544" s="80"/>
      <c r="SHV544" s="81"/>
      <c r="SHW544" s="80"/>
      <c r="SHX544" s="81"/>
      <c r="SHY544" s="80"/>
      <c r="SHZ544" s="81"/>
      <c r="SIA544" s="80"/>
      <c r="SIB544" s="81"/>
      <c r="SIC544" s="80"/>
      <c r="SID544" s="81"/>
      <c r="SIE544" s="80"/>
      <c r="SIF544" s="81"/>
      <c r="SIG544" s="80"/>
      <c r="SIH544" s="81"/>
      <c r="SII544" s="80"/>
      <c r="SIJ544" s="81"/>
      <c r="SIK544" s="80"/>
      <c r="SIL544" s="81"/>
      <c r="SIM544" s="80"/>
      <c r="SIN544" s="81"/>
      <c r="SIO544" s="80"/>
      <c r="SIP544" s="81"/>
      <c r="SIQ544" s="80"/>
      <c r="SIR544" s="81"/>
      <c r="SIS544" s="80"/>
      <c r="SIT544" s="81"/>
      <c r="SIU544" s="80"/>
      <c r="SIV544" s="81"/>
      <c r="SIW544" s="80"/>
      <c r="SIX544" s="81"/>
      <c r="SIY544" s="80"/>
      <c r="SIZ544" s="81"/>
      <c r="SJA544" s="80"/>
      <c r="SJB544" s="81"/>
      <c r="SJC544" s="80"/>
      <c r="SJD544" s="81"/>
      <c r="SJE544" s="80"/>
      <c r="SJF544" s="81"/>
      <c r="SJG544" s="80"/>
      <c r="SJH544" s="81"/>
      <c r="SJI544" s="80"/>
      <c r="SJJ544" s="81"/>
      <c r="SJK544" s="80"/>
      <c r="SJL544" s="81"/>
      <c r="SJM544" s="80"/>
      <c r="SJN544" s="81"/>
      <c r="SJO544" s="80"/>
      <c r="SJP544" s="81"/>
      <c r="SJQ544" s="80"/>
      <c r="SJR544" s="81"/>
      <c r="SJS544" s="80"/>
      <c r="SJT544" s="81"/>
      <c r="SJU544" s="80"/>
      <c r="SJV544" s="81"/>
      <c r="SJW544" s="80"/>
      <c r="SJX544" s="81"/>
      <c r="SJY544" s="80"/>
      <c r="SJZ544" s="81"/>
      <c r="SKA544" s="80"/>
      <c r="SKB544" s="81"/>
      <c r="SKC544" s="80"/>
      <c r="SKD544" s="81"/>
      <c r="SKE544" s="80"/>
      <c r="SKF544" s="81"/>
      <c r="SKG544" s="80"/>
      <c r="SKH544" s="81"/>
      <c r="SKI544" s="80"/>
      <c r="SKJ544" s="81"/>
      <c r="SKK544" s="80"/>
      <c r="SKL544" s="81"/>
      <c r="SKM544" s="80"/>
      <c r="SKN544" s="81"/>
      <c r="SKO544" s="80"/>
      <c r="SKP544" s="81"/>
      <c r="SKQ544" s="80"/>
      <c r="SKR544" s="81"/>
      <c r="SKS544" s="80"/>
      <c r="SKT544" s="81"/>
      <c r="SKU544" s="80"/>
      <c r="SKV544" s="81"/>
      <c r="SKW544" s="80"/>
      <c r="SKX544" s="81"/>
      <c r="SKY544" s="80"/>
      <c r="SKZ544" s="81"/>
      <c r="SLA544" s="80"/>
      <c r="SLB544" s="81"/>
      <c r="SLC544" s="80"/>
      <c r="SLD544" s="81"/>
      <c r="SLE544" s="80"/>
      <c r="SLF544" s="81"/>
      <c r="SLG544" s="80"/>
      <c r="SLH544" s="81"/>
      <c r="SLI544" s="80"/>
      <c r="SLJ544" s="81"/>
      <c r="SLK544" s="80"/>
      <c r="SLL544" s="81"/>
      <c r="SLM544" s="80"/>
      <c r="SLN544" s="81"/>
      <c r="SLO544" s="80"/>
      <c r="SLP544" s="81"/>
      <c r="SLQ544" s="80"/>
      <c r="SLR544" s="81"/>
      <c r="SLS544" s="80"/>
      <c r="SLT544" s="81"/>
      <c r="SLU544" s="80"/>
      <c r="SLV544" s="81"/>
      <c r="SLW544" s="80"/>
      <c r="SLX544" s="81"/>
      <c r="SLY544" s="80"/>
      <c r="SLZ544" s="81"/>
      <c r="SMA544" s="80"/>
      <c r="SMB544" s="81"/>
      <c r="SMC544" s="80"/>
      <c r="SMD544" s="81"/>
      <c r="SME544" s="80"/>
      <c r="SMF544" s="81"/>
      <c r="SMG544" s="80"/>
      <c r="SMH544" s="81"/>
      <c r="SMI544" s="80"/>
      <c r="SMJ544" s="81"/>
      <c r="SMK544" s="80"/>
      <c r="SML544" s="81"/>
      <c r="SMM544" s="80"/>
      <c r="SMN544" s="81"/>
      <c r="SMO544" s="80"/>
      <c r="SMP544" s="81"/>
      <c r="SMQ544" s="80"/>
      <c r="SMR544" s="81"/>
      <c r="SMS544" s="80"/>
      <c r="SMT544" s="81"/>
      <c r="SMU544" s="80"/>
      <c r="SMV544" s="81"/>
      <c r="SMW544" s="80"/>
      <c r="SMX544" s="81"/>
      <c r="SMY544" s="80"/>
      <c r="SMZ544" s="81"/>
      <c r="SNA544" s="80"/>
      <c r="SNB544" s="81"/>
      <c r="SNC544" s="80"/>
      <c r="SND544" s="81"/>
      <c r="SNE544" s="80"/>
      <c r="SNF544" s="81"/>
      <c r="SNG544" s="80"/>
      <c r="SNH544" s="81"/>
      <c r="SNI544" s="80"/>
      <c r="SNJ544" s="81"/>
      <c r="SNK544" s="80"/>
      <c r="SNL544" s="81"/>
      <c r="SNM544" s="80"/>
      <c r="SNN544" s="81"/>
      <c r="SNO544" s="80"/>
      <c r="SNP544" s="81"/>
      <c r="SNQ544" s="80"/>
      <c r="SNR544" s="81"/>
      <c r="SNS544" s="80"/>
      <c r="SNT544" s="81"/>
      <c r="SNU544" s="80"/>
      <c r="SNV544" s="81"/>
      <c r="SNW544" s="80"/>
      <c r="SNX544" s="81"/>
      <c r="SNY544" s="80"/>
      <c r="SNZ544" s="81"/>
      <c r="SOA544" s="80"/>
      <c r="SOB544" s="81"/>
      <c r="SOC544" s="80"/>
      <c r="SOD544" s="81"/>
      <c r="SOE544" s="80"/>
      <c r="SOF544" s="81"/>
      <c r="SOG544" s="80"/>
      <c r="SOH544" s="81"/>
      <c r="SOI544" s="80"/>
      <c r="SOJ544" s="81"/>
      <c r="SOK544" s="80"/>
      <c r="SOL544" s="81"/>
      <c r="SOM544" s="80"/>
      <c r="SON544" s="81"/>
      <c r="SOO544" s="80"/>
      <c r="SOP544" s="81"/>
      <c r="SOQ544" s="80"/>
      <c r="SOR544" s="81"/>
      <c r="SOS544" s="80"/>
      <c r="SOT544" s="81"/>
      <c r="SOU544" s="80"/>
      <c r="SOV544" s="81"/>
      <c r="SOW544" s="80"/>
      <c r="SOX544" s="81"/>
      <c r="SOY544" s="80"/>
      <c r="SOZ544" s="81"/>
      <c r="SPA544" s="80"/>
      <c r="SPB544" s="81"/>
      <c r="SPC544" s="80"/>
      <c r="SPD544" s="81"/>
      <c r="SPE544" s="80"/>
      <c r="SPF544" s="81"/>
      <c r="SPG544" s="80"/>
      <c r="SPH544" s="81"/>
      <c r="SPI544" s="80"/>
      <c r="SPJ544" s="81"/>
      <c r="SPK544" s="80"/>
      <c r="SPL544" s="81"/>
      <c r="SPM544" s="80"/>
      <c r="SPN544" s="81"/>
      <c r="SPO544" s="80"/>
      <c r="SPP544" s="81"/>
      <c r="SPQ544" s="80"/>
      <c r="SPR544" s="81"/>
      <c r="SPS544" s="80"/>
      <c r="SPT544" s="81"/>
      <c r="SPU544" s="80"/>
      <c r="SPV544" s="81"/>
      <c r="SPW544" s="80"/>
      <c r="SPX544" s="81"/>
      <c r="SPY544" s="80"/>
      <c r="SPZ544" s="81"/>
      <c r="SQA544" s="80"/>
      <c r="SQB544" s="81"/>
      <c r="SQC544" s="80"/>
      <c r="SQD544" s="81"/>
      <c r="SQE544" s="80"/>
      <c r="SQF544" s="81"/>
      <c r="SQG544" s="80"/>
      <c r="SQH544" s="81"/>
      <c r="SQI544" s="80"/>
      <c r="SQJ544" s="81"/>
      <c r="SQK544" s="80"/>
      <c r="SQL544" s="81"/>
      <c r="SQM544" s="80"/>
      <c r="SQN544" s="81"/>
      <c r="SQO544" s="80"/>
      <c r="SQP544" s="81"/>
      <c r="SQQ544" s="80"/>
      <c r="SQR544" s="81"/>
      <c r="SQS544" s="80"/>
      <c r="SQT544" s="81"/>
      <c r="SQU544" s="80"/>
      <c r="SQV544" s="81"/>
      <c r="SQW544" s="80"/>
      <c r="SQX544" s="81"/>
      <c r="SQY544" s="80"/>
      <c r="SQZ544" s="81"/>
      <c r="SRA544" s="80"/>
      <c r="SRB544" s="81"/>
      <c r="SRC544" s="80"/>
      <c r="SRD544" s="81"/>
      <c r="SRE544" s="80"/>
      <c r="SRF544" s="81"/>
      <c r="SRG544" s="80"/>
      <c r="SRH544" s="81"/>
      <c r="SRI544" s="80"/>
      <c r="SRJ544" s="81"/>
      <c r="SRK544" s="80"/>
      <c r="SRL544" s="81"/>
      <c r="SRM544" s="80"/>
      <c r="SRN544" s="81"/>
      <c r="SRO544" s="80"/>
      <c r="SRP544" s="81"/>
      <c r="SRQ544" s="80"/>
      <c r="SRR544" s="81"/>
      <c r="SRS544" s="80"/>
      <c r="SRT544" s="81"/>
      <c r="SRU544" s="80"/>
      <c r="SRV544" s="81"/>
      <c r="SRW544" s="80"/>
      <c r="SRX544" s="81"/>
      <c r="SRY544" s="80"/>
      <c r="SRZ544" s="81"/>
      <c r="SSA544" s="80"/>
      <c r="SSB544" s="81"/>
      <c r="SSC544" s="80"/>
      <c r="SSD544" s="81"/>
      <c r="SSE544" s="80"/>
      <c r="SSF544" s="81"/>
      <c r="SSG544" s="80"/>
      <c r="SSH544" s="81"/>
      <c r="SSI544" s="80"/>
      <c r="SSJ544" s="81"/>
      <c r="SSK544" s="80"/>
      <c r="SSL544" s="81"/>
      <c r="SSM544" s="80"/>
      <c r="SSN544" s="81"/>
      <c r="SSO544" s="80"/>
      <c r="SSP544" s="81"/>
      <c r="SSQ544" s="80"/>
      <c r="SSR544" s="81"/>
      <c r="SSS544" s="80"/>
      <c r="SST544" s="81"/>
      <c r="SSU544" s="80"/>
      <c r="SSV544" s="81"/>
      <c r="SSW544" s="80"/>
      <c r="SSX544" s="81"/>
      <c r="SSY544" s="80"/>
      <c r="SSZ544" s="81"/>
      <c r="STA544" s="80"/>
      <c r="STB544" s="81"/>
      <c r="STC544" s="80"/>
      <c r="STD544" s="81"/>
      <c r="STE544" s="80"/>
      <c r="STF544" s="81"/>
      <c r="STG544" s="80"/>
      <c r="STH544" s="81"/>
      <c r="STI544" s="80"/>
      <c r="STJ544" s="81"/>
      <c r="STK544" s="80"/>
      <c r="STL544" s="81"/>
      <c r="STM544" s="80"/>
      <c r="STN544" s="81"/>
      <c r="STO544" s="80"/>
      <c r="STP544" s="81"/>
      <c r="STQ544" s="80"/>
      <c r="STR544" s="81"/>
      <c r="STS544" s="80"/>
      <c r="STT544" s="81"/>
      <c r="STU544" s="80"/>
      <c r="STV544" s="81"/>
      <c r="STW544" s="80"/>
      <c r="STX544" s="81"/>
      <c r="STY544" s="80"/>
      <c r="STZ544" s="81"/>
      <c r="SUA544" s="80"/>
      <c r="SUB544" s="81"/>
      <c r="SUC544" s="80"/>
      <c r="SUD544" s="81"/>
      <c r="SUE544" s="80"/>
      <c r="SUF544" s="81"/>
      <c r="SUG544" s="80"/>
      <c r="SUH544" s="81"/>
      <c r="SUI544" s="80"/>
      <c r="SUJ544" s="81"/>
      <c r="SUK544" s="80"/>
      <c r="SUL544" s="81"/>
      <c r="SUM544" s="80"/>
      <c r="SUN544" s="81"/>
      <c r="SUO544" s="80"/>
      <c r="SUP544" s="81"/>
      <c r="SUQ544" s="80"/>
      <c r="SUR544" s="81"/>
      <c r="SUS544" s="80"/>
      <c r="SUT544" s="81"/>
      <c r="SUU544" s="80"/>
      <c r="SUV544" s="81"/>
      <c r="SUW544" s="80"/>
      <c r="SUX544" s="81"/>
      <c r="SUY544" s="80"/>
      <c r="SUZ544" s="81"/>
      <c r="SVA544" s="80"/>
      <c r="SVB544" s="81"/>
      <c r="SVC544" s="80"/>
      <c r="SVD544" s="81"/>
      <c r="SVE544" s="80"/>
      <c r="SVF544" s="81"/>
      <c r="SVG544" s="80"/>
      <c r="SVH544" s="81"/>
      <c r="SVI544" s="80"/>
      <c r="SVJ544" s="81"/>
      <c r="SVK544" s="80"/>
      <c r="SVL544" s="81"/>
      <c r="SVM544" s="80"/>
      <c r="SVN544" s="81"/>
      <c r="SVO544" s="80"/>
      <c r="SVP544" s="81"/>
      <c r="SVQ544" s="80"/>
      <c r="SVR544" s="81"/>
      <c r="SVS544" s="80"/>
      <c r="SVT544" s="81"/>
      <c r="SVU544" s="80"/>
      <c r="SVV544" s="81"/>
      <c r="SVW544" s="80"/>
      <c r="SVX544" s="81"/>
      <c r="SVY544" s="80"/>
      <c r="SVZ544" s="81"/>
      <c r="SWA544" s="80"/>
      <c r="SWB544" s="81"/>
      <c r="SWC544" s="80"/>
      <c r="SWD544" s="81"/>
      <c r="SWE544" s="80"/>
      <c r="SWF544" s="81"/>
      <c r="SWG544" s="80"/>
      <c r="SWH544" s="81"/>
      <c r="SWI544" s="80"/>
      <c r="SWJ544" s="81"/>
      <c r="SWK544" s="80"/>
      <c r="SWL544" s="81"/>
      <c r="SWM544" s="80"/>
      <c r="SWN544" s="81"/>
      <c r="SWO544" s="80"/>
      <c r="SWP544" s="81"/>
      <c r="SWQ544" s="80"/>
      <c r="SWR544" s="81"/>
      <c r="SWS544" s="80"/>
      <c r="SWT544" s="81"/>
      <c r="SWU544" s="80"/>
      <c r="SWV544" s="81"/>
      <c r="SWW544" s="80"/>
      <c r="SWX544" s="81"/>
      <c r="SWY544" s="80"/>
      <c r="SWZ544" s="81"/>
      <c r="SXA544" s="80"/>
      <c r="SXB544" s="81"/>
      <c r="SXC544" s="80"/>
      <c r="SXD544" s="81"/>
      <c r="SXE544" s="80"/>
      <c r="SXF544" s="81"/>
      <c r="SXG544" s="80"/>
      <c r="SXH544" s="81"/>
      <c r="SXI544" s="80"/>
      <c r="SXJ544" s="81"/>
      <c r="SXK544" s="80"/>
      <c r="SXL544" s="81"/>
      <c r="SXM544" s="80"/>
      <c r="SXN544" s="81"/>
      <c r="SXO544" s="80"/>
      <c r="SXP544" s="81"/>
      <c r="SXQ544" s="80"/>
      <c r="SXR544" s="81"/>
      <c r="SXS544" s="80"/>
      <c r="SXT544" s="81"/>
      <c r="SXU544" s="80"/>
      <c r="SXV544" s="81"/>
      <c r="SXW544" s="80"/>
      <c r="SXX544" s="81"/>
      <c r="SXY544" s="80"/>
      <c r="SXZ544" s="81"/>
      <c r="SYA544" s="80"/>
      <c r="SYB544" s="81"/>
      <c r="SYC544" s="80"/>
      <c r="SYD544" s="81"/>
      <c r="SYE544" s="80"/>
      <c r="SYF544" s="81"/>
      <c r="SYG544" s="80"/>
      <c r="SYH544" s="81"/>
      <c r="SYI544" s="80"/>
      <c r="SYJ544" s="81"/>
      <c r="SYK544" s="80"/>
      <c r="SYL544" s="81"/>
      <c r="SYM544" s="80"/>
      <c r="SYN544" s="81"/>
      <c r="SYO544" s="80"/>
      <c r="SYP544" s="81"/>
      <c r="SYQ544" s="80"/>
      <c r="SYR544" s="81"/>
      <c r="SYS544" s="80"/>
      <c r="SYT544" s="81"/>
      <c r="SYU544" s="80"/>
      <c r="SYV544" s="81"/>
      <c r="SYW544" s="80"/>
      <c r="SYX544" s="81"/>
      <c r="SYY544" s="80"/>
      <c r="SYZ544" s="81"/>
      <c r="SZA544" s="80"/>
      <c r="SZB544" s="81"/>
      <c r="SZC544" s="80"/>
      <c r="SZD544" s="81"/>
      <c r="SZE544" s="80"/>
      <c r="SZF544" s="81"/>
      <c r="SZG544" s="80"/>
      <c r="SZH544" s="81"/>
      <c r="SZI544" s="80"/>
      <c r="SZJ544" s="81"/>
      <c r="SZK544" s="80"/>
      <c r="SZL544" s="81"/>
      <c r="SZM544" s="80"/>
      <c r="SZN544" s="81"/>
      <c r="SZO544" s="80"/>
      <c r="SZP544" s="81"/>
      <c r="SZQ544" s="80"/>
      <c r="SZR544" s="81"/>
      <c r="SZS544" s="80"/>
      <c r="SZT544" s="81"/>
      <c r="SZU544" s="80"/>
      <c r="SZV544" s="81"/>
      <c r="SZW544" s="80"/>
      <c r="SZX544" s="81"/>
      <c r="SZY544" s="80"/>
      <c r="SZZ544" s="81"/>
      <c r="TAA544" s="80"/>
      <c r="TAB544" s="81"/>
      <c r="TAC544" s="80"/>
      <c r="TAD544" s="81"/>
      <c r="TAE544" s="80"/>
      <c r="TAF544" s="81"/>
      <c r="TAG544" s="80"/>
      <c r="TAH544" s="81"/>
      <c r="TAI544" s="80"/>
      <c r="TAJ544" s="81"/>
      <c r="TAK544" s="80"/>
      <c r="TAL544" s="81"/>
      <c r="TAM544" s="80"/>
      <c r="TAN544" s="81"/>
      <c r="TAO544" s="80"/>
      <c r="TAP544" s="81"/>
      <c r="TAQ544" s="80"/>
      <c r="TAR544" s="81"/>
      <c r="TAS544" s="80"/>
      <c r="TAT544" s="81"/>
      <c r="TAU544" s="80"/>
      <c r="TAV544" s="81"/>
      <c r="TAW544" s="80"/>
      <c r="TAX544" s="81"/>
      <c r="TAY544" s="80"/>
      <c r="TAZ544" s="81"/>
      <c r="TBA544" s="80"/>
      <c r="TBB544" s="81"/>
      <c r="TBC544" s="80"/>
      <c r="TBD544" s="81"/>
      <c r="TBE544" s="80"/>
      <c r="TBF544" s="81"/>
      <c r="TBG544" s="80"/>
      <c r="TBH544" s="81"/>
      <c r="TBI544" s="80"/>
      <c r="TBJ544" s="81"/>
      <c r="TBK544" s="80"/>
      <c r="TBL544" s="81"/>
      <c r="TBM544" s="80"/>
      <c r="TBN544" s="81"/>
      <c r="TBO544" s="80"/>
      <c r="TBP544" s="81"/>
      <c r="TBQ544" s="80"/>
      <c r="TBR544" s="81"/>
      <c r="TBS544" s="80"/>
      <c r="TBT544" s="81"/>
      <c r="TBU544" s="80"/>
      <c r="TBV544" s="81"/>
      <c r="TBW544" s="80"/>
      <c r="TBX544" s="81"/>
      <c r="TBY544" s="80"/>
      <c r="TBZ544" s="81"/>
      <c r="TCA544" s="80"/>
      <c r="TCB544" s="81"/>
      <c r="TCC544" s="80"/>
      <c r="TCD544" s="81"/>
      <c r="TCE544" s="80"/>
      <c r="TCF544" s="81"/>
      <c r="TCG544" s="80"/>
      <c r="TCH544" s="81"/>
      <c r="TCI544" s="80"/>
      <c r="TCJ544" s="81"/>
      <c r="TCK544" s="80"/>
      <c r="TCL544" s="81"/>
      <c r="TCM544" s="80"/>
      <c r="TCN544" s="81"/>
      <c r="TCO544" s="80"/>
      <c r="TCP544" s="81"/>
      <c r="TCQ544" s="80"/>
      <c r="TCR544" s="81"/>
      <c r="TCS544" s="80"/>
      <c r="TCT544" s="81"/>
      <c r="TCU544" s="80"/>
      <c r="TCV544" s="81"/>
      <c r="TCW544" s="80"/>
      <c r="TCX544" s="81"/>
      <c r="TCY544" s="80"/>
      <c r="TCZ544" s="81"/>
      <c r="TDA544" s="80"/>
      <c r="TDB544" s="81"/>
      <c r="TDC544" s="80"/>
      <c r="TDD544" s="81"/>
      <c r="TDE544" s="80"/>
      <c r="TDF544" s="81"/>
      <c r="TDG544" s="80"/>
      <c r="TDH544" s="81"/>
      <c r="TDI544" s="80"/>
      <c r="TDJ544" s="81"/>
      <c r="TDK544" s="80"/>
      <c r="TDL544" s="81"/>
      <c r="TDM544" s="80"/>
      <c r="TDN544" s="81"/>
      <c r="TDO544" s="80"/>
      <c r="TDP544" s="81"/>
      <c r="TDQ544" s="80"/>
      <c r="TDR544" s="81"/>
      <c r="TDS544" s="80"/>
      <c r="TDT544" s="81"/>
      <c r="TDU544" s="80"/>
      <c r="TDV544" s="81"/>
      <c r="TDW544" s="80"/>
      <c r="TDX544" s="81"/>
      <c r="TDY544" s="80"/>
      <c r="TDZ544" s="81"/>
      <c r="TEA544" s="80"/>
      <c r="TEB544" s="81"/>
      <c r="TEC544" s="80"/>
      <c r="TED544" s="81"/>
      <c r="TEE544" s="80"/>
      <c r="TEF544" s="81"/>
      <c r="TEG544" s="80"/>
      <c r="TEH544" s="81"/>
      <c r="TEI544" s="80"/>
      <c r="TEJ544" s="81"/>
      <c r="TEK544" s="80"/>
      <c r="TEL544" s="81"/>
      <c r="TEM544" s="80"/>
      <c r="TEN544" s="81"/>
      <c r="TEO544" s="80"/>
      <c r="TEP544" s="81"/>
      <c r="TEQ544" s="80"/>
      <c r="TER544" s="81"/>
      <c r="TES544" s="80"/>
      <c r="TET544" s="81"/>
      <c r="TEU544" s="80"/>
      <c r="TEV544" s="81"/>
      <c r="TEW544" s="80"/>
      <c r="TEX544" s="81"/>
      <c r="TEY544" s="80"/>
      <c r="TEZ544" s="81"/>
      <c r="TFA544" s="80"/>
      <c r="TFB544" s="81"/>
      <c r="TFC544" s="80"/>
      <c r="TFD544" s="81"/>
      <c r="TFE544" s="80"/>
      <c r="TFF544" s="81"/>
      <c r="TFG544" s="80"/>
      <c r="TFH544" s="81"/>
      <c r="TFI544" s="80"/>
      <c r="TFJ544" s="81"/>
      <c r="TFK544" s="80"/>
      <c r="TFL544" s="81"/>
      <c r="TFM544" s="80"/>
      <c r="TFN544" s="81"/>
      <c r="TFO544" s="80"/>
      <c r="TFP544" s="81"/>
      <c r="TFQ544" s="80"/>
      <c r="TFR544" s="81"/>
      <c r="TFS544" s="80"/>
      <c r="TFT544" s="81"/>
      <c r="TFU544" s="80"/>
      <c r="TFV544" s="81"/>
      <c r="TFW544" s="80"/>
      <c r="TFX544" s="81"/>
      <c r="TFY544" s="80"/>
      <c r="TFZ544" s="81"/>
      <c r="TGA544" s="80"/>
      <c r="TGB544" s="81"/>
      <c r="TGC544" s="80"/>
      <c r="TGD544" s="81"/>
      <c r="TGE544" s="80"/>
      <c r="TGF544" s="81"/>
      <c r="TGG544" s="80"/>
      <c r="TGH544" s="81"/>
      <c r="TGI544" s="80"/>
      <c r="TGJ544" s="81"/>
      <c r="TGK544" s="80"/>
      <c r="TGL544" s="81"/>
      <c r="TGM544" s="80"/>
      <c r="TGN544" s="81"/>
      <c r="TGO544" s="80"/>
      <c r="TGP544" s="81"/>
      <c r="TGQ544" s="80"/>
      <c r="TGR544" s="81"/>
      <c r="TGS544" s="80"/>
      <c r="TGT544" s="81"/>
      <c r="TGU544" s="80"/>
      <c r="TGV544" s="81"/>
      <c r="TGW544" s="80"/>
      <c r="TGX544" s="81"/>
      <c r="TGY544" s="80"/>
      <c r="TGZ544" s="81"/>
      <c r="THA544" s="80"/>
      <c r="THB544" s="81"/>
      <c r="THC544" s="80"/>
      <c r="THD544" s="81"/>
      <c r="THE544" s="80"/>
      <c r="THF544" s="81"/>
      <c r="THG544" s="80"/>
      <c r="THH544" s="81"/>
      <c r="THI544" s="80"/>
      <c r="THJ544" s="81"/>
      <c r="THK544" s="80"/>
      <c r="THL544" s="81"/>
      <c r="THM544" s="80"/>
      <c r="THN544" s="81"/>
      <c r="THO544" s="80"/>
      <c r="THP544" s="81"/>
      <c r="THQ544" s="80"/>
      <c r="THR544" s="81"/>
      <c r="THS544" s="80"/>
      <c r="THT544" s="81"/>
      <c r="THU544" s="80"/>
      <c r="THV544" s="81"/>
      <c r="THW544" s="80"/>
      <c r="THX544" s="81"/>
      <c r="THY544" s="80"/>
      <c r="THZ544" s="81"/>
      <c r="TIA544" s="80"/>
      <c r="TIB544" s="81"/>
      <c r="TIC544" s="80"/>
      <c r="TID544" s="81"/>
      <c r="TIE544" s="80"/>
      <c r="TIF544" s="81"/>
      <c r="TIG544" s="80"/>
      <c r="TIH544" s="81"/>
      <c r="TII544" s="80"/>
      <c r="TIJ544" s="81"/>
      <c r="TIK544" s="80"/>
      <c r="TIL544" s="81"/>
      <c r="TIM544" s="80"/>
      <c r="TIN544" s="81"/>
      <c r="TIO544" s="80"/>
      <c r="TIP544" s="81"/>
      <c r="TIQ544" s="80"/>
      <c r="TIR544" s="81"/>
      <c r="TIS544" s="80"/>
      <c r="TIT544" s="81"/>
      <c r="TIU544" s="80"/>
      <c r="TIV544" s="81"/>
      <c r="TIW544" s="80"/>
      <c r="TIX544" s="81"/>
      <c r="TIY544" s="80"/>
      <c r="TIZ544" s="81"/>
      <c r="TJA544" s="80"/>
      <c r="TJB544" s="81"/>
      <c r="TJC544" s="80"/>
      <c r="TJD544" s="81"/>
      <c r="TJE544" s="80"/>
      <c r="TJF544" s="81"/>
      <c r="TJG544" s="80"/>
      <c r="TJH544" s="81"/>
      <c r="TJI544" s="80"/>
      <c r="TJJ544" s="81"/>
      <c r="TJK544" s="80"/>
      <c r="TJL544" s="81"/>
      <c r="TJM544" s="80"/>
      <c r="TJN544" s="81"/>
      <c r="TJO544" s="80"/>
      <c r="TJP544" s="81"/>
      <c r="TJQ544" s="80"/>
      <c r="TJR544" s="81"/>
      <c r="TJS544" s="80"/>
      <c r="TJT544" s="81"/>
      <c r="TJU544" s="80"/>
      <c r="TJV544" s="81"/>
      <c r="TJW544" s="80"/>
      <c r="TJX544" s="81"/>
      <c r="TJY544" s="80"/>
      <c r="TJZ544" s="81"/>
      <c r="TKA544" s="80"/>
      <c r="TKB544" s="81"/>
      <c r="TKC544" s="80"/>
      <c r="TKD544" s="81"/>
      <c r="TKE544" s="80"/>
      <c r="TKF544" s="81"/>
      <c r="TKG544" s="80"/>
      <c r="TKH544" s="81"/>
      <c r="TKI544" s="80"/>
      <c r="TKJ544" s="81"/>
      <c r="TKK544" s="80"/>
      <c r="TKL544" s="81"/>
      <c r="TKM544" s="80"/>
      <c r="TKN544" s="81"/>
      <c r="TKO544" s="80"/>
      <c r="TKP544" s="81"/>
      <c r="TKQ544" s="80"/>
      <c r="TKR544" s="81"/>
      <c r="TKS544" s="80"/>
      <c r="TKT544" s="81"/>
      <c r="TKU544" s="80"/>
      <c r="TKV544" s="81"/>
      <c r="TKW544" s="80"/>
      <c r="TKX544" s="81"/>
      <c r="TKY544" s="80"/>
      <c r="TKZ544" s="81"/>
      <c r="TLA544" s="80"/>
      <c r="TLB544" s="81"/>
      <c r="TLC544" s="80"/>
      <c r="TLD544" s="81"/>
      <c r="TLE544" s="80"/>
      <c r="TLF544" s="81"/>
      <c r="TLG544" s="80"/>
      <c r="TLH544" s="81"/>
      <c r="TLI544" s="80"/>
      <c r="TLJ544" s="81"/>
      <c r="TLK544" s="80"/>
      <c r="TLL544" s="81"/>
      <c r="TLM544" s="80"/>
      <c r="TLN544" s="81"/>
      <c r="TLO544" s="80"/>
      <c r="TLP544" s="81"/>
      <c r="TLQ544" s="80"/>
      <c r="TLR544" s="81"/>
      <c r="TLS544" s="80"/>
      <c r="TLT544" s="81"/>
      <c r="TLU544" s="80"/>
      <c r="TLV544" s="81"/>
      <c r="TLW544" s="80"/>
      <c r="TLX544" s="81"/>
      <c r="TLY544" s="80"/>
      <c r="TLZ544" s="81"/>
      <c r="TMA544" s="80"/>
      <c r="TMB544" s="81"/>
      <c r="TMC544" s="80"/>
      <c r="TMD544" s="81"/>
      <c r="TME544" s="80"/>
      <c r="TMF544" s="81"/>
      <c r="TMG544" s="80"/>
      <c r="TMH544" s="81"/>
      <c r="TMI544" s="80"/>
      <c r="TMJ544" s="81"/>
      <c r="TMK544" s="80"/>
      <c r="TML544" s="81"/>
      <c r="TMM544" s="80"/>
      <c r="TMN544" s="81"/>
      <c r="TMO544" s="80"/>
      <c r="TMP544" s="81"/>
      <c r="TMQ544" s="80"/>
      <c r="TMR544" s="81"/>
      <c r="TMS544" s="80"/>
      <c r="TMT544" s="81"/>
      <c r="TMU544" s="80"/>
      <c r="TMV544" s="81"/>
      <c r="TMW544" s="80"/>
      <c r="TMX544" s="81"/>
      <c r="TMY544" s="80"/>
      <c r="TMZ544" s="81"/>
      <c r="TNA544" s="80"/>
      <c r="TNB544" s="81"/>
      <c r="TNC544" s="80"/>
      <c r="TND544" s="81"/>
      <c r="TNE544" s="80"/>
      <c r="TNF544" s="81"/>
      <c r="TNG544" s="80"/>
      <c r="TNH544" s="81"/>
      <c r="TNI544" s="80"/>
      <c r="TNJ544" s="81"/>
      <c r="TNK544" s="80"/>
      <c r="TNL544" s="81"/>
      <c r="TNM544" s="80"/>
      <c r="TNN544" s="81"/>
      <c r="TNO544" s="80"/>
      <c r="TNP544" s="81"/>
      <c r="TNQ544" s="80"/>
      <c r="TNR544" s="81"/>
      <c r="TNS544" s="80"/>
      <c r="TNT544" s="81"/>
      <c r="TNU544" s="80"/>
      <c r="TNV544" s="81"/>
      <c r="TNW544" s="80"/>
      <c r="TNX544" s="81"/>
      <c r="TNY544" s="80"/>
      <c r="TNZ544" s="81"/>
      <c r="TOA544" s="80"/>
      <c r="TOB544" s="81"/>
      <c r="TOC544" s="80"/>
      <c r="TOD544" s="81"/>
      <c r="TOE544" s="80"/>
      <c r="TOF544" s="81"/>
      <c r="TOG544" s="80"/>
      <c r="TOH544" s="81"/>
      <c r="TOI544" s="80"/>
      <c r="TOJ544" s="81"/>
      <c r="TOK544" s="80"/>
      <c r="TOL544" s="81"/>
      <c r="TOM544" s="80"/>
      <c r="TON544" s="81"/>
      <c r="TOO544" s="80"/>
      <c r="TOP544" s="81"/>
      <c r="TOQ544" s="80"/>
      <c r="TOR544" s="81"/>
      <c r="TOS544" s="80"/>
      <c r="TOT544" s="81"/>
      <c r="TOU544" s="80"/>
      <c r="TOV544" s="81"/>
      <c r="TOW544" s="80"/>
      <c r="TOX544" s="81"/>
      <c r="TOY544" s="80"/>
      <c r="TOZ544" s="81"/>
      <c r="TPA544" s="80"/>
      <c r="TPB544" s="81"/>
      <c r="TPC544" s="80"/>
      <c r="TPD544" s="81"/>
      <c r="TPE544" s="80"/>
      <c r="TPF544" s="81"/>
      <c r="TPG544" s="80"/>
      <c r="TPH544" s="81"/>
      <c r="TPI544" s="80"/>
      <c r="TPJ544" s="81"/>
      <c r="TPK544" s="80"/>
      <c r="TPL544" s="81"/>
      <c r="TPM544" s="80"/>
      <c r="TPN544" s="81"/>
      <c r="TPO544" s="80"/>
      <c r="TPP544" s="81"/>
      <c r="TPQ544" s="80"/>
      <c r="TPR544" s="81"/>
      <c r="TPS544" s="80"/>
      <c r="TPT544" s="81"/>
      <c r="TPU544" s="80"/>
      <c r="TPV544" s="81"/>
      <c r="TPW544" s="80"/>
      <c r="TPX544" s="81"/>
      <c r="TPY544" s="80"/>
      <c r="TPZ544" s="81"/>
      <c r="TQA544" s="80"/>
      <c r="TQB544" s="81"/>
      <c r="TQC544" s="80"/>
      <c r="TQD544" s="81"/>
      <c r="TQE544" s="80"/>
      <c r="TQF544" s="81"/>
      <c r="TQG544" s="80"/>
      <c r="TQH544" s="81"/>
      <c r="TQI544" s="80"/>
      <c r="TQJ544" s="81"/>
      <c r="TQK544" s="80"/>
      <c r="TQL544" s="81"/>
      <c r="TQM544" s="80"/>
      <c r="TQN544" s="81"/>
      <c r="TQO544" s="80"/>
      <c r="TQP544" s="81"/>
      <c r="TQQ544" s="80"/>
      <c r="TQR544" s="81"/>
      <c r="TQS544" s="80"/>
      <c r="TQT544" s="81"/>
      <c r="TQU544" s="80"/>
      <c r="TQV544" s="81"/>
      <c r="TQW544" s="80"/>
      <c r="TQX544" s="81"/>
      <c r="TQY544" s="80"/>
      <c r="TQZ544" s="81"/>
      <c r="TRA544" s="80"/>
      <c r="TRB544" s="81"/>
      <c r="TRC544" s="80"/>
      <c r="TRD544" s="81"/>
      <c r="TRE544" s="80"/>
      <c r="TRF544" s="81"/>
      <c r="TRG544" s="80"/>
      <c r="TRH544" s="81"/>
      <c r="TRI544" s="80"/>
      <c r="TRJ544" s="81"/>
      <c r="TRK544" s="80"/>
      <c r="TRL544" s="81"/>
      <c r="TRM544" s="80"/>
      <c r="TRN544" s="81"/>
      <c r="TRO544" s="80"/>
      <c r="TRP544" s="81"/>
      <c r="TRQ544" s="80"/>
      <c r="TRR544" s="81"/>
      <c r="TRS544" s="80"/>
      <c r="TRT544" s="81"/>
      <c r="TRU544" s="80"/>
      <c r="TRV544" s="81"/>
      <c r="TRW544" s="80"/>
      <c r="TRX544" s="81"/>
      <c r="TRY544" s="80"/>
      <c r="TRZ544" s="81"/>
      <c r="TSA544" s="80"/>
      <c r="TSB544" s="81"/>
      <c r="TSC544" s="80"/>
      <c r="TSD544" s="81"/>
      <c r="TSE544" s="80"/>
      <c r="TSF544" s="81"/>
      <c r="TSG544" s="80"/>
      <c r="TSH544" s="81"/>
      <c r="TSI544" s="80"/>
      <c r="TSJ544" s="81"/>
      <c r="TSK544" s="80"/>
      <c r="TSL544" s="81"/>
      <c r="TSM544" s="80"/>
      <c r="TSN544" s="81"/>
      <c r="TSO544" s="80"/>
      <c r="TSP544" s="81"/>
      <c r="TSQ544" s="80"/>
      <c r="TSR544" s="81"/>
      <c r="TSS544" s="80"/>
      <c r="TST544" s="81"/>
      <c r="TSU544" s="80"/>
      <c r="TSV544" s="81"/>
      <c r="TSW544" s="80"/>
      <c r="TSX544" s="81"/>
      <c r="TSY544" s="80"/>
      <c r="TSZ544" s="81"/>
      <c r="TTA544" s="80"/>
      <c r="TTB544" s="81"/>
      <c r="TTC544" s="80"/>
      <c r="TTD544" s="81"/>
      <c r="TTE544" s="80"/>
      <c r="TTF544" s="81"/>
      <c r="TTG544" s="80"/>
      <c r="TTH544" s="81"/>
      <c r="TTI544" s="80"/>
      <c r="TTJ544" s="81"/>
      <c r="TTK544" s="80"/>
      <c r="TTL544" s="81"/>
      <c r="TTM544" s="80"/>
      <c r="TTN544" s="81"/>
      <c r="TTO544" s="80"/>
      <c r="TTP544" s="81"/>
      <c r="TTQ544" s="80"/>
      <c r="TTR544" s="81"/>
      <c r="TTS544" s="80"/>
      <c r="TTT544" s="81"/>
      <c r="TTU544" s="80"/>
      <c r="TTV544" s="81"/>
      <c r="TTW544" s="80"/>
      <c r="TTX544" s="81"/>
      <c r="TTY544" s="80"/>
      <c r="TTZ544" s="81"/>
      <c r="TUA544" s="80"/>
      <c r="TUB544" s="81"/>
      <c r="TUC544" s="80"/>
      <c r="TUD544" s="81"/>
      <c r="TUE544" s="80"/>
      <c r="TUF544" s="81"/>
      <c r="TUG544" s="80"/>
      <c r="TUH544" s="81"/>
      <c r="TUI544" s="80"/>
      <c r="TUJ544" s="81"/>
      <c r="TUK544" s="80"/>
      <c r="TUL544" s="81"/>
      <c r="TUM544" s="80"/>
      <c r="TUN544" s="81"/>
      <c r="TUO544" s="80"/>
      <c r="TUP544" s="81"/>
      <c r="TUQ544" s="80"/>
      <c r="TUR544" s="81"/>
      <c r="TUS544" s="80"/>
      <c r="TUT544" s="81"/>
      <c r="TUU544" s="80"/>
      <c r="TUV544" s="81"/>
      <c r="TUW544" s="80"/>
      <c r="TUX544" s="81"/>
      <c r="TUY544" s="80"/>
      <c r="TUZ544" s="81"/>
      <c r="TVA544" s="80"/>
      <c r="TVB544" s="81"/>
      <c r="TVC544" s="80"/>
      <c r="TVD544" s="81"/>
      <c r="TVE544" s="80"/>
      <c r="TVF544" s="81"/>
      <c r="TVG544" s="80"/>
      <c r="TVH544" s="81"/>
      <c r="TVI544" s="80"/>
      <c r="TVJ544" s="81"/>
      <c r="TVK544" s="80"/>
      <c r="TVL544" s="81"/>
      <c r="TVM544" s="80"/>
      <c r="TVN544" s="81"/>
      <c r="TVO544" s="80"/>
      <c r="TVP544" s="81"/>
      <c r="TVQ544" s="80"/>
      <c r="TVR544" s="81"/>
      <c r="TVS544" s="80"/>
      <c r="TVT544" s="81"/>
      <c r="TVU544" s="80"/>
      <c r="TVV544" s="81"/>
      <c r="TVW544" s="80"/>
      <c r="TVX544" s="81"/>
      <c r="TVY544" s="80"/>
      <c r="TVZ544" s="81"/>
      <c r="TWA544" s="80"/>
      <c r="TWB544" s="81"/>
      <c r="TWC544" s="80"/>
      <c r="TWD544" s="81"/>
      <c r="TWE544" s="80"/>
      <c r="TWF544" s="81"/>
      <c r="TWG544" s="80"/>
      <c r="TWH544" s="81"/>
      <c r="TWI544" s="80"/>
      <c r="TWJ544" s="81"/>
      <c r="TWK544" s="80"/>
      <c r="TWL544" s="81"/>
      <c r="TWM544" s="80"/>
      <c r="TWN544" s="81"/>
      <c r="TWO544" s="80"/>
      <c r="TWP544" s="81"/>
      <c r="TWQ544" s="80"/>
      <c r="TWR544" s="81"/>
      <c r="TWS544" s="80"/>
      <c r="TWT544" s="81"/>
      <c r="TWU544" s="80"/>
      <c r="TWV544" s="81"/>
      <c r="TWW544" s="80"/>
      <c r="TWX544" s="81"/>
      <c r="TWY544" s="80"/>
      <c r="TWZ544" s="81"/>
      <c r="TXA544" s="80"/>
      <c r="TXB544" s="81"/>
      <c r="TXC544" s="80"/>
      <c r="TXD544" s="81"/>
      <c r="TXE544" s="80"/>
      <c r="TXF544" s="81"/>
      <c r="TXG544" s="80"/>
      <c r="TXH544" s="81"/>
      <c r="TXI544" s="80"/>
      <c r="TXJ544" s="81"/>
      <c r="TXK544" s="80"/>
      <c r="TXL544" s="81"/>
      <c r="TXM544" s="80"/>
      <c r="TXN544" s="81"/>
      <c r="TXO544" s="80"/>
      <c r="TXP544" s="81"/>
      <c r="TXQ544" s="80"/>
      <c r="TXR544" s="81"/>
      <c r="TXS544" s="80"/>
      <c r="TXT544" s="81"/>
      <c r="TXU544" s="80"/>
      <c r="TXV544" s="81"/>
      <c r="TXW544" s="80"/>
      <c r="TXX544" s="81"/>
      <c r="TXY544" s="80"/>
      <c r="TXZ544" s="81"/>
      <c r="TYA544" s="80"/>
      <c r="TYB544" s="81"/>
      <c r="TYC544" s="80"/>
      <c r="TYD544" s="81"/>
      <c r="TYE544" s="80"/>
      <c r="TYF544" s="81"/>
      <c r="TYG544" s="80"/>
      <c r="TYH544" s="81"/>
      <c r="TYI544" s="80"/>
      <c r="TYJ544" s="81"/>
      <c r="TYK544" s="80"/>
      <c r="TYL544" s="81"/>
      <c r="TYM544" s="80"/>
      <c r="TYN544" s="81"/>
      <c r="TYO544" s="80"/>
      <c r="TYP544" s="81"/>
      <c r="TYQ544" s="80"/>
      <c r="TYR544" s="81"/>
      <c r="TYS544" s="80"/>
      <c r="TYT544" s="81"/>
      <c r="TYU544" s="80"/>
      <c r="TYV544" s="81"/>
      <c r="TYW544" s="80"/>
      <c r="TYX544" s="81"/>
      <c r="TYY544" s="80"/>
      <c r="TYZ544" s="81"/>
      <c r="TZA544" s="80"/>
      <c r="TZB544" s="81"/>
      <c r="TZC544" s="80"/>
      <c r="TZD544" s="81"/>
      <c r="TZE544" s="80"/>
      <c r="TZF544" s="81"/>
      <c r="TZG544" s="80"/>
      <c r="TZH544" s="81"/>
      <c r="TZI544" s="80"/>
      <c r="TZJ544" s="81"/>
      <c r="TZK544" s="80"/>
      <c r="TZL544" s="81"/>
      <c r="TZM544" s="80"/>
      <c r="TZN544" s="81"/>
      <c r="TZO544" s="80"/>
      <c r="TZP544" s="81"/>
      <c r="TZQ544" s="80"/>
      <c r="TZR544" s="81"/>
      <c r="TZS544" s="80"/>
      <c r="TZT544" s="81"/>
      <c r="TZU544" s="80"/>
      <c r="TZV544" s="81"/>
      <c r="TZW544" s="80"/>
      <c r="TZX544" s="81"/>
      <c r="TZY544" s="80"/>
      <c r="TZZ544" s="81"/>
      <c r="UAA544" s="80"/>
      <c r="UAB544" s="81"/>
      <c r="UAC544" s="80"/>
      <c r="UAD544" s="81"/>
      <c r="UAE544" s="80"/>
      <c r="UAF544" s="81"/>
      <c r="UAG544" s="80"/>
      <c r="UAH544" s="81"/>
      <c r="UAI544" s="80"/>
      <c r="UAJ544" s="81"/>
      <c r="UAK544" s="80"/>
      <c r="UAL544" s="81"/>
      <c r="UAM544" s="80"/>
      <c r="UAN544" s="81"/>
      <c r="UAO544" s="80"/>
      <c r="UAP544" s="81"/>
      <c r="UAQ544" s="80"/>
      <c r="UAR544" s="81"/>
      <c r="UAS544" s="80"/>
      <c r="UAT544" s="81"/>
      <c r="UAU544" s="80"/>
      <c r="UAV544" s="81"/>
      <c r="UAW544" s="80"/>
      <c r="UAX544" s="81"/>
      <c r="UAY544" s="80"/>
      <c r="UAZ544" s="81"/>
      <c r="UBA544" s="80"/>
      <c r="UBB544" s="81"/>
      <c r="UBC544" s="80"/>
      <c r="UBD544" s="81"/>
      <c r="UBE544" s="80"/>
      <c r="UBF544" s="81"/>
      <c r="UBG544" s="80"/>
      <c r="UBH544" s="81"/>
      <c r="UBI544" s="80"/>
      <c r="UBJ544" s="81"/>
      <c r="UBK544" s="80"/>
      <c r="UBL544" s="81"/>
      <c r="UBM544" s="80"/>
      <c r="UBN544" s="81"/>
      <c r="UBO544" s="80"/>
      <c r="UBP544" s="81"/>
      <c r="UBQ544" s="80"/>
      <c r="UBR544" s="81"/>
      <c r="UBS544" s="80"/>
      <c r="UBT544" s="81"/>
      <c r="UBU544" s="80"/>
      <c r="UBV544" s="81"/>
      <c r="UBW544" s="80"/>
      <c r="UBX544" s="81"/>
      <c r="UBY544" s="80"/>
      <c r="UBZ544" s="81"/>
      <c r="UCA544" s="80"/>
      <c r="UCB544" s="81"/>
      <c r="UCC544" s="80"/>
      <c r="UCD544" s="81"/>
      <c r="UCE544" s="80"/>
      <c r="UCF544" s="81"/>
      <c r="UCG544" s="80"/>
      <c r="UCH544" s="81"/>
      <c r="UCI544" s="80"/>
      <c r="UCJ544" s="81"/>
      <c r="UCK544" s="80"/>
      <c r="UCL544" s="81"/>
      <c r="UCM544" s="80"/>
      <c r="UCN544" s="81"/>
      <c r="UCO544" s="80"/>
      <c r="UCP544" s="81"/>
      <c r="UCQ544" s="80"/>
      <c r="UCR544" s="81"/>
      <c r="UCS544" s="80"/>
      <c r="UCT544" s="81"/>
      <c r="UCU544" s="80"/>
      <c r="UCV544" s="81"/>
      <c r="UCW544" s="80"/>
      <c r="UCX544" s="81"/>
      <c r="UCY544" s="80"/>
      <c r="UCZ544" s="81"/>
      <c r="UDA544" s="80"/>
      <c r="UDB544" s="81"/>
      <c r="UDC544" s="80"/>
      <c r="UDD544" s="81"/>
      <c r="UDE544" s="80"/>
      <c r="UDF544" s="81"/>
      <c r="UDG544" s="80"/>
      <c r="UDH544" s="81"/>
      <c r="UDI544" s="80"/>
      <c r="UDJ544" s="81"/>
      <c r="UDK544" s="80"/>
      <c r="UDL544" s="81"/>
      <c r="UDM544" s="80"/>
      <c r="UDN544" s="81"/>
      <c r="UDO544" s="80"/>
      <c r="UDP544" s="81"/>
      <c r="UDQ544" s="80"/>
      <c r="UDR544" s="81"/>
      <c r="UDS544" s="80"/>
      <c r="UDT544" s="81"/>
      <c r="UDU544" s="80"/>
      <c r="UDV544" s="81"/>
      <c r="UDW544" s="80"/>
      <c r="UDX544" s="81"/>
      <c r="UDY544" s="80"/>
      <c r="UDZ544" s="81"/>
      <c r="UEA544" s="80"/>
      <c r="UEB544" s="81"/>
      <c r="UEC544" s="80"/>
      <c r="UED544" s="81"/>
      <c r="UEE544" s="80"/>
      <c r="UEF544" s="81"/>
      <c r="UEG544" s="80"/>
      <c r="UEH544" s="81"/>
      <c r="UEI544" s="80"/>
      <c r="UEJ544" s="81"/>
      <c r="UEK544" s="80"/>
      <c r="UEL544" s="81"/>
      <c r="UEM544" s="80"/>
      <c r="UEN544" s="81"/>
      <c r="UEO544" s="80"/>
      <c r="UEP544" s="81"/>
      <c r="UEQ544" s="80"/>
      <c r="UER544" s="81"/>
      <c r="UES544" s="80"/>
      <c r="UET544" s="81"/>
      <c r="UEU544" s="80"/>
      <c r="UEV544" s="81"/>
      <c r="UEW544" s="80"/>
      <c r="UEX544" s="81"/>
      <c r="UEY544" s="80"/>
      <c r="UEZ544" s="81"/>
      <c r="UFA544" s="80"/>
      <c r="UFB544" s="81"/>
      <c r="UFC544" s="80"/>
      <c r="UFD544" s="81"/>
      <c r="UFE544" s="80"/>
      <c r="UFF544" s="81"/>
      <c r="UFG544" s="80"/>
      <c r="UFH544" s="81"/>
      <c r="UFI544" s="80"/>
      <c r="UFJ544" s="81"/>
      <c r="UFK544" s="80"/>
      <c r="UFL544" s="81"/>
      <c r="UFM544" s="80"/>
      <c r="UFN544" s="81"/>
      <c r="UFO544" s="80"/>
      <c r="UFP544" s="81"/>
      <c r="UFQ544" s="80"/>
      <c r="UFR544" s="81"/>
      <c r="UFS544" s="80"/>
      <c r="UFT544" s="81"/>
      <c r="UFU544" s="80"/>
      <c r="UFV544" s="81"/>
      <c r="UFW544" s="80"/>
      <c r="UFX544" s="81"/>
      <c r="UFY544" s="80"/>
      <c r="UFZ544" s="81"/>
      <c r="UGA544" s="80"/>
      <c r="UGB544" s="81"/>
      <c r="UGC544" s="80"/>
      <c r="UGD544" s="81"/>
      <c r="UGE544" s="80"/>
      <c r="UGF544" s="81"/>
      <c r="UGG544" s="80"/>
      <c r="UGH544" s="81"/>
      <c r="UGI544" s="80"/>
      <c r="UGJ544" s="81"/>
      <c r="UGK544" s="80"/>
      <c r="UGL544" s="81"/>
      <c r="UGM544" s="80"/>
      <c r="UGN544" s="81"/>
      <c r="UGO544" s="80"/>
      <c r="UGP544" s="81"/>
      <c r="UGQ544" s="80"/>
      <c r="UGR544" s="81"/>
      <c r="UGS544" s="80"/>
      <c r="UGT544" s="81"/>
      <c r="UGU544" s="80"/>
      <c r="UGV544" s="81"/>
      <c r="UGW544" s="80"/>
      <c r="UGX544" s="81"/>
      <c r="UGY544" s="80"/>
      <c r="UGZ544" s="81"/>
      <c r="UHA544" s="80"/>
      <c r="UHB544" s="81"/>
      <c r="UHC544" s="80"/>
      <c r="UHD544" s="81"/>
      <c r="UHE544" s="80"/>
      <c r="UHF544" s="81"/>
      <c r="UHG544" s="80"/>
      <c r="UHH544" s="81"/>
      <c r="UHI544" s="80"/>
      <c r="UHJ544" s="81"/>
      <c r="UHK544" s="80"/>
      <c r="UHL544" s="81"/>
      <c r="UHM544" s="80"/>
      <c r="UHN544" s="81"/>
      <c r="UHO544" s="80"/>
      <c r="UHP544" s="81"/>
      <c r="UHQ544" s="80"/>
      <c r="UHR544" s="81"/>
      <c r="UHS544" s="80"/>
      <c r="UHT544" s="81"/>
      <c r="UHU544" s="80"/>
      <c r="UHV544" s="81"/>
      <c r="UHW544" s="80"/>
      <c r="UHX544" s="81"/>
      <c r="UHY544" s="80"/>
      <c r="UHZ544" s="81"/>
      <c r="UIA544" s="80"/>
      <c r="UIB544" s="81"/>
      <c r="UIC544" s="80"/>
      <c r="UID544" s="81"/>
      <c r="UIE544" s="80"/>
      <c r="UIF544" s="81"/>
      <c r="UIG544" s="80"/>
      <c r="UIH544" s="81"/>
      <c r="UII544" s="80"/>
      <c r="UIJ544" s="81"/>
      <c r="UIK544" s="80"/>
      <c r="UIL544" s="81"/>
      <c r="UIM544" s="80"/>
      <c r="UIN544" s="81"/>
      <c r="UIO544" s="80"/>
      <c r="UIP544" s="81"/>
      <c r="UIQ544" s="80"/>
      <c r="UIR544" s="81"/>
      <c r="UIS544" s="80"/>
      <c r="UIT544" s="81"/>
      <c r="UIU544" s="80"/>
      <c r="UIV544" s="81"/>
      <c r="UIW544" s="80"/>
      <c r="UIX544" s="81"/>
      <c r="UIY544" s="80"/>
      <c r="UIZ544" s="81"/>
      <c r="UJA544" s="80"/>
      <c r="UJB544" s="81"/>
      <c r="UJC544" s="80"/>
      <c r="UJD544" s="81"/>
      <c r="UJE544" s="80"/>
      <c r="UJF544" s="81"/>
      <c r="UJG544" s="80"/>
      <c r="UJH544" s="81"/>
      <c r="UJI544" s="80"/>
      <c r="UJJ544" s="81"/>
      <c r="UJK544" s="80"/>
      <c r="UJL544" s="81"/>
      <c r="UJM544" s="80"/>
      <c r="UJN544" s="81"/>
      <c r="UJO544" s="80"/>
      <c r="UJP544" s="81"/>
      <c r="UJQ544" s="80"/>
      <c r="UJR544" s="81"/>
      <c r="UJS544" s="80"/>
      <c r="UJT544" s="81"/>
      <c r="UJU544" s="80"/>
      <c r="UJV544" s="81"/>
      <c r="UJW544" s="80"/>
      <c r="UJX544" s="81"/>
      <c r="UJY544" s="80"/>
      <c r="UJZ544" s="81"/>
      <c r="UKA544" s="80"/>
      <c r="UKB544" s="81"/>
      <c r="UKC544" s="80"/>
      <c r="UKD544" s="81"/>
      <c r="UKE544" s="80"/>
      <c r="UKF544" s="81"/>
      <c r="UKG544" s="80"/>
      <c r="UKH544" s="81"/>
      <c r="UKI544" s="80"/>
      <c r="UKJ544" s="81"/>
      <c r="UKK544" s="80"/>
      <c r="UKL544" s="81"/>
      <c r="UKM544" s="80"/>
      <c r="UKN544" s="81"/>
      <c r="UKO544" s="80"/>
      <c r="UKP544" s="81"/>
      <c r="UKQ544" s="80"/>
      <c r="UKR544" s="81"/>
      <c r="UKS544" s="80"/>
      <c r="UKT544" s="81"/>
      <c r="UKU544" s="80"/>
      <c r="UKV544" s="81"/>
      <c r="UKW544" s="80"/>
      <c r="UKX544" s="81"/>
      <c r="UKY544" s="80"/>
      <c r="UKZ544" s="81"/>
      <c r="ULA544" s="80"/>
      <c r="ULB544" s="81"/>
      <c r="ULC544" s="80"/>
      <c r="ULD544" s="81"/>
      <c r="ULE544" s="80"/>
      <c r="ULF544" s="81"/>
      <c r="ULG544" s="80"/>
      <c r="ULH544" s="81"/>
      <c r="ULI544" s="80"/>
      <c r="ULJ544" s="81"/>
      <c r="ULK544" s="80"/>
      <c r="ULL544" s="81"/>
      <c r="ULM544" s="80"/>
      <c r="ULN544" s="81"/>
      <c r="ULO544" s="80"/>
      <c r="ULP544" s="81"/>
      <c r="ULQ544" s="80"/>
      <c r="ULR544" s="81"/>
      <c r="ULS544" s="80"/>
      <c r="ULT544" s="81"/>
      <c r="ULU544" s="80"/>
      <c r="ULV544" s="81"/>
      <c r="ULW544" s="80"/>
      <c r="ULX544" s="81"/>
      <c r="ULY544" s="80"/>
      <c r="ULZ544" s="81"/>
      <c r="UMA544" s="80"/>
      <c r="UMB544" s="81"/>
      <c r="UMC544" s="80"/>
      <c r="UMD544" s="81"/>
      <c r="UME544" s="80"/>
      <c r="UMF544" s="81"/>
      <c r="UMG544" s="80"/>
      <c r="UMH544" s="81"/>
      <c r="UMI544" s="80"/>
      <c r="UMJ544" s="81"/>
      <c r="UMK544" s="80"/>
      <c r="UML544" s="81"/>
      <c r="UMM544" s="80"/>
      <c r="UMN544" s="81"/>
      <c r="UMO544" s="80"/>
      <c r="UMP544" s="81"/>
      <c r="UMQ544" s="80"/>
      <c r="UMR544" s="81"/>
      <c r="UMS544" s="80"/>
      <c r="UMT544" s="81"/>
      <c r="UMU544" s="80"/>
      <c r="UMV544" s="81"/>
      <c r="UMW544" s="80"/>
      <c r="UMX544" s="81"/>
      <c r="UMY544" s="80"/>
      <c r="UMZ544" s="81"/>
      <c r="UNA544" s="80"/>
      <c r="UNB544" s="81"/>
      <c r="UNC544" s="80"/>
      <c r="UND544" s="81"/>
      <c r="UNE544" s="80"/>
      <c r="UNF544" s="81"/>
      <c r="UNG544" s="80"/>
      <c r="UNH544" s="81"/>
      <c r="UNI544" s="80"/>
      <c r="UNJ544" s="81"/>
      <c r="UNK544" s="80"/>
      <c r="UNL544" s="81"/>
      <c r="UNM544" s="80"/>
      <c r="UNN544" s="81"/>
      <c r="UNO544" s="80"/>
      <c r="UNP544" s="81"/>
      <c r="UNQ544" s="80"/>
      <c r="UNR544" s="81"/>
      <c r="UNS544" s="80"/>
      <c r="UNT544" s="81"/>
      <c r="UNU544" s="80"/>
      <c r="UNV544" s="81"/>
      <c r="UNW544" s="80"/>
      <c r="UNX544" s="81"/>
      <c r="UNY544" s="80"/>
      <c r="UNZ544" s="81"/>
      <c r="UOA544" s="80"/>
      <c r="UOB544" s="81"/>
      <c r="UOC544" s="80"/>
      <c r="UOD544" s="81"/>
      <c r="UOE544" s="80"/>
      <c r="UOF544" s="81"/>
      <c r="UOG544" s="80"/>
      <c r="UOH544" s="81"/>
      <c r="UOI544" s="80"/>
      <c r="UOJ544" s="81"/>
      <c r="UOK544" s="80"/>
      <c r="UOL544" s="81"/>
      <c r="UOM544" s="80"/>
      <c r="UON544" s="81"/>
      <c r="UOO544" s="80"/>
      <c r="UOP544" s="81"/>
      <c r="UOQ544" s="80"/>
      <c r="UOR544" s="81"/>
      <c r="UOS544" s="80"/>
      <c r="UOT544" s="81"/>
      <c r="UOU544" s="80"/>
      <c r="UOV544" s="81"/>
      <c r="UOW544" s="80"/>
      <c r="UOX544" s="81"/>
      <c r="UOY544" s="80"/>
      <c r="UOZ544" s="81"/>
      <c r="UPA544" s="80"/>
      <c r="UPB544" s="81"/>
      <c r="UPC544" s="80"/>
      <c r="UPD544" s="81"/>
      <c r="UPE544" s="80"/>
      <c r="UPF544" s="81"/>
      <c r="UPG544" s="80"/>
      <c r="UPH544" s="81"/>
      <c r="UPI544" s="80"/>
      <c r="UPJ544" s="81"/>
      <c r="UPK544" s="80"/>
      <c r="UPL544" s="81"/>
      <c r="UPM544" s="80"/>
      <c r="UPN544" s="81"/>
      <c r="UPO544" s="80"/>
      <c r="UPP544" s="81"/>
      <c r="UPQ544" s="80"/>
      <c r="UPR544" s="81"/>
      <c r="UPS544" s="80"/>
      <c r="UPT544" s="81"/>
      <c r="UPU544" s="80"/>
      <c r="UPV544" s="81"/>
      <c r="UPW544" s="80"/>
      <c r="UPX544" s="81"/>
      <c r="UPY544" s="80"/>
      <c r="UPZ544" s="81"/>
      <c r="UQA544" s="80"/>
      <c r="UQB544" s="81"/>
      <c r="UQC544" s="80"/>
      <c r="UQD544" s="81"/>
      <c r="UQE544" s="80"/>
      <c r="UQF544" s="81"/>
      <c r="UQG544" s="80"/>
      <c r="UQH544" s="81"/>
      <c r="UQI544" s="80"/>
      <c r="UQJ544" s="81"/>
      <c r="UQK544" s="80"/>
      <c r="UQL544" s="81"/>
      <c r="UQM544" s="80"/>
      <c r="UQN544" s="81"/>
      <c r="UQO544" s="80"/>
      <c r="UQP544" s="81"/>
      <c r="UQQ544" s="80"/>
      <c r="UQR544" s="81"/>
      <c r="UQS544" s="80"/>
      <c r="UQT544" s="81"/>
      <c r="UQU544" s="80"/>
      <c r="UQV544" s="81"/>
      <c r="UQW544" s="80"/>
      <c r="UQX544" s="81"/>
      <c r="UQY544" s="80"/>
      <c r="UQZ544" s="81"/>
      <c r="URA544" s="80"/>
      <c r="URB544" s="81"/>
      <c r="URC544" s="80"/>
      <c r="URD544" s="81"/>
      <c r="URE544" s="80"/>
      <c r="URF544" s="81"/>
      <c r="URG544" s="80"/>
      <c r="URH544" s="81"/>
      <c r="URI544" s="80"/>
      <c r="URJ544" s="81"/>
      <c r="URK544" s="80"/>
      <c r="URL544" s="81"/>
      <c r="URM544" s="80"/>
      <c r="URN544" s="81"/>
      <c r="URO544" s="80"/>
      <c r="URP544" s="81"/>
      <c r="URQ544" s="80"/>
      <c r="URR544" s="81"/>
      <c r="URS544" s="80"/>
      <c r="URT544" s="81"/>
      <c r="URU544" s="80"/>
      <c r="URV544" s="81"/>
      <c r="URW544" s="80"/>
      <c r="URX544" s="81"/>
      <c r="URY544" s="80"/>
      <c r="URZ544" s="81"/>
      <c r="USA544" s="80"/>
      <c r="USB544" s="81"/>
      <c r="USC544" s="80"/>
      <c r="USD544" s="81"/>
      <c r="USE544" s="80"/>
      <c r="USF544" s="81"/>
      <c r="USG544" s="80"/>
      <c r="USH544" s="81"/>
      <c r="USI544" s="80"/>
      <c r="USJ544" s="81"/>
      <c r="USK544" s="80"/>
      <c r="USL544" s="81"/>
      <c r="USM544" s="80"/>
      <c r="USN544" s="81"/>
      <c r="USO544" s="80"/>
      <c r="USP544" s="81"/>
      <c r="USQ544" s="80"/>
      <c r="USR544" s="81"/>
      <c r="USS544" s="80"/>
      <c r="UST544" s="81"/>
      <c r="USU544" s="80"/>
      <c r="USV544" s="81"/>
      <c r="USW544" s="80"/>
      <c r="USX544" s="81"/>
      <c r="USY544" s="80"/>
      <c r="USZ544" s="81"/>
      <c r="UTA544" s="80"/>
      <c r="UTB544" s="81"/>
      <c r="UTC544" s="80"/>
      <c r="UTD544" s="81"/>
      <c r="UTE544" s="80"/>
      <c r="UTF544" s="81"/>
      <c r="UTG544" s="80"/>
      <c r="UTH544" s="81"/>
      <c r="UTI544" s="80"/>
      <c r="UTJ544" s="81"/>
      <c r="UTK544" s="80"/>
      <c r="UTL544" s="81"/>
      <c r="UTM544" s="80"/>
      <c r="UTN544" s="81"/>
      <c r="UTO544" s="80"/>
      <c r="UTP544" s="81"/>
      <c r="UTQ544" s="80"/>
      <c r="UTR544" s="81"/>
      <c r="UTS544" s="80"/>
      <c r="UTT544" s="81"/>
      <c r="UTU544" s="80"/>
      <c r="UTV544" s="81"/>
      <c r="UTW544" s="80"/>
      <c r="UTX544" s="81"/>
      <c r="UTY544" s="80"/>
      <c r="UTZ544" s="81"/>
      <c r="UUA544" s="80"/>
      <c r="UUB544" s="81"/>
      <c r="UUC544" s="80"/>
      <c r="UUD544" s="81"/>
      <c r="UUE544" s="80"/>
      <c r="UUF544" s="81"/>
      <c r="UUG544" s="80"/>
      <c r="UUH544" s="81"/>
      <c r="UUI544" s="80"/>
      <c r="UUJ544" s="81"/>
      <c r="UUK544" s="80"/>
      <c r="UUL544" s="81"/>
      <c r="UUM544" s="80"/>
      <c r="UUN544" s="81"/>
      <c r="UUO544" s="80"/>
      <c r="UUP544" s="81"/>
      <c r="UUQ544" s="80"/>
      <c r="UUR544" s="81"/>
      <c r="UUS544" s="80"/>
      <c r="UUT544" s="81"/>
      <c r="UUU544" s="80"/>
      <c r="UUV544" s="81"/>
      <c r="UUW544" s="80"/>
      <c r="UUX544" s="81"/>
      <c r="UUY544" s="80"/>
      <c r="UUZ544" s="81"/>
      <c r="UVA544" s="80"/>
      <c r="UVB544" s="81"/>
      <c r="UVC544" s="80"/>
      <c r="UVD544" s="81"/>
      <c r="UVE544" s="80"/>
      <c r="UVF544" s="81"/>
      <c r="UVG544" s="80"/>
      <c r="UVH544" s="81"/>
      <c r="UVI544" s="80"/>
      <c r="UVJ544" s="81"/>
      <c r="UVK544" s="80"/>
      <c r="UVL544" s="81"/>
      <c r="UVM544" s="80"/>
      <c r="UVN544" s="81"/>
      <c r="UVO544" s="80"/>
      <c r="UVP544" s="81"/>
      <c r="UVQ544" s="80"/>
      <c r="UVR544" s="81"/>
      <c r="UVS544" s="80"/>
      <c r="UVT544" s="81"/>
      <c r="UVU544" s="80"/>
      <c r="UVV544" s="81"/>
      <c r="UVW544" s="80"/>
      <c r="UVX544" s="81"/>
      <c r="UVY544" s="80"/>
      <c r="UVZ544" s="81"/>
      <c r="UWA544" s="80"/>
      <c r="UWB544" s="81"/>
      <c r="UWC544" s="80"/>
      <c r="UWD544" s="81"/>
      <c r="UWE544" s="80"/>
      <c r="UWF544" s="81"/>
      <c r="UWG544" s="80"/>
      <c r="UWH544" s="81"/>
      <c r="UWI544" s="80"/>
      <c r="UWJ544" s="81"/>
      <c r="UWK544" s="80"/>
      <c r="UWL544" s="81"/>
      <c r="UWM544" s="80"/>
      <c r="UWN544" s="81"/>
      <c r="UWO544" s="80"/>
      <c r="UWP544" s="81"/>
      <c r="UWQ544" s="80"/>
      <c r="UWR544" s="81"/>
      <c r="UWS544" s="80"/>
      <c r="UWT544" s="81"/>
      <c r="UWU544" s="80"/>
      <c r="UWV544" s="81"/>
      <c r="UWW544" s="80"/>
      <c r="UWX544" s="81"/>
      <c r="UWY544" s="80"/>
      <c r="UWZ544" s="81"/>
      <c r="UXA544" s="80"/>
      <c r="UXB544" s="81"/>
      <c r="UXC544" s="80"/>
      <c r="UXD544" s="81"/>
      <c r="UXE544" s="80"/>
      <c r="UXF544" s="81"/>
      <c r="UXG544" s="80"/>
      <c r="UXH544" s="81"/>
      <c r="UXI544" s="80"/>
      <c r="UXJ544" s="81"/>
      <c r="UXK544" s="80"/>
      <c r="UXL544" s="81"/>
      <c r="UXM544" s="80"/>
      <c r="UXN544" s="81"/>
      <c r="UXO544" s="80"/>
      <c r="UXP544" s="81"/>
      <c r="UXQ544" s="80"/>
      <c r="UXR544" s="81"/>
      <c r="UXS544" s="80"/>
      <c r="UXT544" s="81"/>
      <c r="UXU544" s="80"/>
      <c r="UXV544" s="81"/>
      <c r="UXW544" s="80"/>
      <c r="UXX544" s="81"/>
      <c r="UXY544" s="80"/>
      <c r="UXZ544" s="81"/>
      <c r="UYA544" s="80"/>
      <c r="UYB544" s="81"/>
      <c r="UYC544" s="80"/>
      <c r="UYD544" s="81"/>
      <c r="UYE544" s="80"/>
      <c r="UYF544" s="81"/>
      <c r="UYG544" s="80"/>
      <c r="UYH544" s="81"/>
      <c r="UYI544" s="80"/>
      <c r="UYJ544" s="81"/>
      <c r="UYK544" s="80"/>
      <c r="UYL544" s="81"/>
      <c r="UYM544" s="80"/>
      <c r="UYN544" s="81"/>
      <c r="UYO544" s="80"/>
      <c r="UYP544" s="81"/>
      <c r="UYQ544" s="80"/>
      <c r="UYR544" s="81"/>
      <c r="UYS544" s="80"/>
      <c r="UYT544" s="81"/>
      <c r="UYU544" s="80"/>
      <c r="UYV544" s="81"/>
      <c r="UYW544" s="80"/>
      <c r="UYX544" s="81"/>
      <c r="UYY544" s="80"/>
      <c r="UYZ544" s="81"/>
      <c r="UZA544" s="80"/>
      <c r="UZB544" s="81"/>
      <c r="UZC544" s="80"/>
      <c r="UZD544" s="81"/>
      <c r="UZE544" s="80"/>
      <c r="UZF544" s="81"/>
      <c r="UZG544" s="80"/>
      <c r="UZH544" s="81"/>
      <c r="UZI544" s="80"/>
      <c r="UZJ544" s="81"/>
      <c r="UZK544" s="80"/>
      <c r="UZL544" s="81"/>
      <c r="UZM544" s="80"/>
      <c r="UZN544" s="81"/>
      <c r="UZO544" s="80"/>
      <c r="UZP544" s="81"/>
      <c r="UZQ544" s="80"/>
      <c r="UZR544" s="81"/>
      <c r="UZS544" s="80"/>
      <c r="UZT544" s="81"/>
      <c r="UZU544" s="80"/>
      <c r="UZV544" s="81"/>
      <c r="UZW544" s="80"/>
      <c r="UZX544" s="81"/>
      <c r="UZY544" s="80"/>
      <c r="UZZ544" s="81"/>
      <c r="VAA544" s="80"/>
      <c r="VAB544" s="81"/>
      <c r="VAC544" s="80"/>
      <c r="VAD544" s="81"/>
      <c r="VAE544" s="80"/>
      <c r="VAF544" s="81"/>
      <c r="VAG544" s="80"/>
      <c r="VAH544" s="81"/>
      <c r="VAI544" s="80"/>
      <c r="VAJ544" s="81"/>
      <c r="VAK544" s="80"/>
      <c r="VAL544" s="81"/>
      <c r="VAM544" s="80"/>
      <c r="VAN544" s="81"/>
      <c r="VAO544" s="80"/>
      <c r="VAP544" s="81"/>
      <c r="VAQ544" s="80"/>
      <c r="VAR544" s="81"/>
      <c r="VAS544" s="80"/>
      <c r="VAT544" s="81"/>
      <c r="VAU544" s="80"/>
      <c r="VAV544" s="81"/>
      <c r="VAW544" s="80"/>
      <c r="VAX544" s="81"/>
      <c r="VAY544" s="80"/>
      <c r="VAZ544" s="81"/>
      <c r="VBA544" s="80"/>
      <c r="VBB544" s="81"/>
      <c r="VBC544" s="80"/>
      <c r="VBD544" s="81"/>
      <c r="VBE544" s="80"/>
      <c r="VBF544" s="81"/>
      <c r="VBG544" s="80"/>
      <c r="VBH544" s="81"/>
      <c r="VBI544" s="80"/>
      <c r="VBJ544" s="81"/>
      <c r="VBK544" s="80"/>
      <c r="VBL544" s="81"/>
      <c r="VBM544" s="80"/>
      <c r="VBN544" s="81"/>
      <c r="VBO544" s="80"/>
      <c r="VBP544" s="81"/>
      <c r="VBQ544" s="80"/>
      <c r="VBR544" s="81"/>
      <c r="VBS544" s="80"/>
      <c r="VBT544" s="81"/>
      <c r="VBU544" s="80"/>
      <c r="VBV544" s="81"/>
      <c r="VBW544" s="80"/>
      <c r="VBX544" s="81"/>
      <c r="VBY544" s="80"/>
      <c r="VBZ544" s="81"/>
      <c r="VCA544" s="80"/>
      <c r="VCB544" s="81"/>
      <c r="VCC544" s="80"/>
      <c r="VCD544" s="81"/>
      <c r="VCE544" s="80"/>
      <c r="VCF544" s="81"/>
      <c r="VCG544" s="80"/>
      <c r="VCH544" s="81"/>
      <c r="VCI544" s="80"/>
      <c r="VCJ544" s="81"/>
      <c r="VCK544" s="80"/>
      <c r="VCL544" s="81"/>
      <c r="VCM544" s="80"/>
      <c r="VCN544" s="81"/>
      <c r="VCO544" s="80"/>
      <c r="VCP544" s="81"/>
      <c r="VCQ544" s="80"/>
      <c r="VCR544" s="81"/>
      <c r="VCS544" s="80"/>
      <c r="VCT544" s="81"/>
      <c r="VCU544" s="80"/>
      <c r="VCV544" s="81"/>
      <c r="VCW544" s="80"/>
      <c r="VCX544" s="81"/>
      <c r="VCY544" s="80"/>
      <c r="VCZ544" s="81"/>
      <c r="VDA544" s="80"/>
      <c r="VDB544" s="81"/>
      <c r="VDC544" s="80"/>
      <c r="VDD544" s="81"/>
      <c r="VDE544" s="80"/>
      <c r="VDF544" s="81"/>
      <c r="VDG544" s="80"/>
      <c r="VDH544" s="81"/>
      <c r="VDI544" s="80"/>
      <c r="VDJ544" s="81"/>
      <c r="VDK544" s="80"/>
      <c r="VDL544" s="81"/>
      <c r="VDM544" s="80"/>
      <c r="VDN544" s="81"/>
      <c r="VDO544" s="80"/>
      <c r="VDP544" s="81"/>
      <c r="VDQ544" s="80"/>
      <c r="VDR544" s="81"/>
      <c r="VDS544" s="80"/>
      <c r="VDT544" s="81"/>
      <c r="VDU544" s="80"/>
      <c r="VDV544" s="81"/>
      <c r="VDW544" s="80"/>
      <c r="VDX544" s="81"/>
      <c r="VDY544" s="80"/>
      <c r="VDZ544" s="81"/>
      <c r="VEA544" s="80"/>
      <c r="VEB544" s="81"/>
      <c r="VEC544" s="80"/>
      <c r="VED544" s="81"/>
      <c r="VEE544" s="80"/>
      <c r="VEF544" s="81"/>
      <c r="VEG544" s="80"/>
      <c r="VEH544" s="81"/>
      <c r="VEI544" s="80"/>
      <c r="VEJ544" s="81"/>
      <c r="VEK544" s="80"/>
      <c r="VEL544" s="81"/>
      <c r="VEM544" s="80"/>
      <c r="VEN544" s="81"/>
      <c r="VEO544" s="80"/>
      <c r="VEP544" s="81"/>
      <c r="VEQ544" s="80"/>
      <c r="VER544" s="81"/>
      <c r="VES544" s="80"/>
      <c r="VET544" s="81"/>
      <c r="VEU544" s="80"/>
      <c r="VEV544" s="81"/>
      <c r="VEW544" s="80"/>
      <c r="VEX544" s="81"/>
      <c r="VEY544" s="80"/>
      <c r="VEZ544" s="81"/>
      <c r="VFA544" s="80"/>
      <c r="VFB544" s="81"/>
      <c r="VFC544" s="80"/>
      <c r="VFD544" s="81"/>
      <c r="VFE544" s="80"/>
      <c r="VFF544" s="81"/>
      <c r="VFG544" s="80"/>
      <c r="VFH544" s="81"/>
      <c r="VFI544" s="80"/>
      <c r="VFJ544" s="81"/>
      <c r="VFK544" s="80"/>
      <c r="VFL544" s="81"/>
      <c r="VFM544" s="80"/>
      <c r="VFN544" s="81"/>
      <c r="VFO544" s="80"/>
      <c r="VFP544" s="81"/>
      <c r="VFQ544" s="80"/>
      <c r="VFR544" s="81"/>
      <c r="VFS544" s="80"/>
      <c r="VFT544" s="81"/>
      <c r="VFU544" s="80"/>
      <c r="VFV544" s="81"/>
      <c r="VFW544" s="80"/>
      <c r="VFX544" s="81"/>
      <c r="VFY544" s="80"/>
      <c r="VFZ544" s="81"/>
      <c r="VGA544" s="80"/>
      <c r="VGB544" s="81"/>
      <c r="VGC544" s="80"/>
      <c r="VGD544" s="81"/>
      <c r="VGE544" s="80"/>
      <c r="VGF544" s="81"/>
      <c r="VGG544" s="80"/>
      <c r="VGH544" s="81"/>
      <c r="VGI544" s="80"/>
      <c r="VGJ544" s="81"/>
      <c r="VGK544" s="80"/>
      <c r="VGL544" s="81"/>
      <c r="VGM544" s="80"/>
      <c r="VGN544" s="81"/>
      <c r="VGO544" s="80"/>
      <c r="VGP544" s="81"/>
      <c r="VGQ544" s="80"/>
      <c r="VGR544" s="81"/>
      <c r="VGS544" s="80"/>
      <c r="VGT544" s="81"/>
      <c r="VGU544" s="80"/>
      <c r="VGV544" s="81"/>
      <c r="VGW544" s="80"/>
      <c r="VGX544" s="81"/>
      <c r="VGY544" s="80"/>
      <c r="VGZ544" s="81"/>
      <c r="VHA544" s="80"/>
      <c r="VHB544" s="81"/>
      <c r="VHC544" s="80"/>
      <c r="VHD544" s="81"/>
      <c r="VHE544" s="80"/>
      <c r="VHF544" s="81"/>
      <c r="VHG544" s="80"/>
      <c r="VHH544" s="81"/>
      <c r="VHI544" s="80"/>
      <c r="VHJ544" s="81"/>
      <c r="VHK544" s="80"/>
      <c r="VHL544" s="81"/>
      <c r="VHM544" s="80"/>
      <c r="VHN544" s="81"/>
      <c r="VHO544" s="80"/>
      <c r="VHP544" s="81"/>
      <c r="VHQ544" s="80"/>
      <c r="VHR544" s="81"/>
      <c r="VHS544" s="80"/>
      <c r="VHT544" s="81"/>
      <c r="VHU544" s="80"/>
      <c r="VHV544" s="81"/>
      <c r="VHW544" s="80"/>
      <c r="VHX544" s="81"/>
      <c r="VHY544" s="80"/>
      <c r="VHZ544" s="81"/>
      <c r="VIA544" s="80"/>
      <c r="VIB544" s="81"/>
      <c r="VIC544" s="80"/>
      <c r="VID544" s="81"/>
      <c r="VIE544" s="80"/>
      <c r="VIF544" s="81"/>
      <c r="VIG544" s="80"/>
      <c r="VIH544" s="81"/>
      <c r="VII544" s="80"/>
      <c r="VIJ544" s="81"/>
      <c r="VIK544" s="80"/>
      <c r="VIL544" s="81"/>
      <c r="VIM544" s="80"/>
      <c r="VIN544" s="81"/>
      <c r="VIO544" s="80"/>
      <c r="VIP544" s="81"/>
      <c r="VIQ544" s="80"/>
      <c r="VIR544" s="81"/>
      <c r="VIS544" s="80"/>
      <c r="VIT544" s="81"/>
      <c r="VIU544" s="80"/>
      <c r="VIV544" s="81"/>
      <c r="VIW544" s="80"/>
      <c r="VIX544" s="81"/>
      <c r="VIY544" s="80"/>
      <c r="VIZ544" s="81"/>
      <c r="VJA544" s="80"/>
      <c r="VJB544" s="81"/>
      <c r="VJC544" s="80"/>
      <c r="VJD544" s="81"/>
      <c r="VJE544" s="80"/>
      <c r="VJF544" s="81"/>
      <c r="VJG544" s="80"/>
      <c r="VJH544" s="81"/>
      <c r="VJI544" s="80"/>
      <c r="VJJ544" s="81"/>
      <c r="VJK544" s="80"/>
      <c r="VJL544" s="81"/>
      <c r="VJM544" s="80"/>
      <c r="VJN544" s="81"/>
      <c r="VJO544" s="80"/>
      <c r="VJP544" s="81"/>
      <c r="VJQ544" s="80"/>
      <c r="VJR544" s="81"/>
      <c r="VJS544" s="80"/>
      <c r="VJT544" s="81"/>
      <c r="VJU544" s="80"/>
      <c r="VJV544" s="81"/>
      <c r="VJW544" s="80"/>
      <c r="VJX544" s="81"/>
      <c r="VJY544" s="80"/>
      <c r="VJZ544" s="81"/>
      <c r="VKA544" s="80"/>
      <c r="VKB544" s="81"/>
      <c r="VKC544" s="80"/>
      <c r="VKD544" s="81"/>
      <c r="VKE544" s="80"/>
      <c r="VKF544" s="81"/>
      <c r="VKG544" s="80"/>
      <c r="VKH544" s="81"/>
      <c r="VKI544" s="80"/>
      <c r="VKJ544" s="81"/>
      <c r="VKK544" s="80"/>
      <c r="VKL544" s="81"/>
      <c r="VKM544" s="80"/>
      <c r="VKN544" s="81"/>
      <c r="VKO544" s="80"/>
      <c r="VKP544" s="81"/>
      <c r="VKQ544" s="80"/>
      <c r="VKR544" s="81"/>
      <c r="VKS544" s="80"/>
      <c r="VKT544" s="81"/>
      <c r="VKU544" s="80"/>
      <c r="VKV544" s="81"/>
      <c r="VKW544" s="80"/>
      <c r="VKX544" s="81"/>
      <c r="VKY544" s="80"/>
      <c r="VKZ544" s="81"/>
      <c r="VLA544" s="80"/>
      <c r="VLB544" s="81"/>
      <c r="VLC544" s="80"/>
      <c r="VLD544" s="81"/>
      <c r="VLE544" s="80"/>
      <c r="VLF544" s="81"/>
      <c r="VLG544" s="80"/>
      <c r="VLH544" s="81"/>
      <c r="VLI544" s="80"/>
      <c r="VLJ544" s="81"/>
      <c r="VLK544" s="80"/>
      <c r="VLL544" s="81"/>
      <c r="VLM544" s="80"/>
      <c r="VLN544" s="81"/>
      <c r="VLO544" s="80"/>
      <c r="VLP544" s="81"/>
      <c r="VLQ544" s="80"/>
      <c r="VLR544" s="81"/>
      <c r="VLS544" s="80"/>
      <c r="VLT544" s="81"/>
      <c r="VLU544" s="80"/>
      <c r="VLV544" s="81"/>
      <c r="VLW544" s="80"/>
      <c r="VLX544" s="81"/>
      <c r="VLY544" s="80"/>
      <c r="VLZ544" s="81"/>
      <c r="VMA544" s="80"/>
      <c r="VMB544" s="81"/>
      <c r="VMC544" s="80"/>
      <c r="VMD544" s="81"/>
      <c r="VME544" s="80"/>
      <c r="VMF544" s="81"/>
      <c r="VMG544" s="80"/>
      <c r="VMH544" s="81"/>
      <c r="VMI544" s="80"/>
      <c r="VMJ544" s="81"/>
      <c r="VMK544" s="80"/>
      <c r="VML544" s="81"/>
      <c r="VMM544" s="80"/>
      <c r="VMN544" s="81"/>
      <c r="VMO544" s="80"/>
      <c r="VMP544" s="81"/>
      <c r="VMQ544" s="80"/>
      <c r="VMR544" s="81"/>
      <c r="VMS544" s="80"/>
      <c r="VMT544" s="81"/>
      <c r="VMU544" s="80"/>
      <c r="VMV544" s="81"/>
      <c r="VMW544" s="80"/>
      <c r="VMX544" s="81"/>
      <c r="VMY544" s="80"/>
      <c r="VMZ544" s="81"/>
      <c r="VNA544" s="80"/>
      <c r="VNB544" s="81"/>
      <c r="VNC544" s="80"/>
      <c r="VND544" s="81"/>
      <c r="VNE544" s="80"/>
      <c r="VNF544" s="81"/>
      <c r="VNG544" s="80"/>
      <c r="VNH544" s="81"/>
      <c r="VNI544" s="80"/>
      <c r="VNJ544" s="81"/>
      <c r="VNK544" s="80"/>
      <c r="VNL544" s="81"/>
      <c r="VNM544" s="80"/>
      <c r="VNN544" s="81"/>
      <c r="VNO544" s="80"/>
      <c r="VNP544" s="81"/>
      <c r="VNQ544" s="80"/>
      <c r="VNR544" s="81"/>
      <c r="VNS544" s="80"/>
      <c r="VNT544" s="81"/>
      <c r="VNU544" s="80"/>
      <c r="VNV544" s="81"/>
      <c r="VNW544" s="80"/>
      <c r="VNX544" s="81"/>
      <c r="VNY544" s="80"/>
      <c r="VNZ544" s="81"/>
      <c r="VOA544" s="80"/>
      <c r="VOB544" s="81"/>
      <c r="VOC544" s="80"/>
      <c r="VOD544" s="81"/>
      <c r="VOE544" s="80"/>
      <c r="VOF544" s="81"/>
      <c r="VOG544" s="80"/>
      <c r="VOH544" s="81"/>
      <c r="VOI544" s="80"/>
      <c r="VOJ544" s="81"/>
      <c r="VOK544" s="80"/>
      <c r="VOL544" s="81"/>
      <c r="VOM544" s="80"/>
      <c r="VON544" s="81"/>
      <c r="VOO544" s="80"/>
      <c r="VOP544" s="81"/>
      <c r="VOQ544" s="80"/>
      <c r="VOR544" s="81"/>
      <c r="VOS544" s="80"/>
      <c r="VOT544" s="81"/>
      <c r="VOU544" s="80"/>
      <c r="VOV544" s="81"/>
      <c r="VOW544" s="80"/>
      <c r="VOX544" s="81"/>
      <c r="VOY544" s="80"/>
      <c r="VOZ544" s="81"/>
      <c r="VPA544" s="80"/>
      <c r="VPB544" s="81"/>
      <c r="VPC544" s="80"/>
      <c r="VPD544" s="81"/>
      <c r="VPE544" s="80"/>
      <c r="VPF544" s="81"/>
      <c r="VPG544" s="80"/>
      <c r="VPH544" s="81"/>
      <c r="VPI544" s="80"/>
      <c r="VPJ544" s="81"/>
      <c r="VPK544" s="80"/>
      <c r="VPL544" s="81"/>
      <c r="VPM544" s="80"/>
      <c r="VPN544" s="81"/>
      <c r="VPO544" s="80"/>
      <c r="VPP544" s="81"/>
      <c r="VPQ544" s="80"/>
      <c r="VPR544" s="81"/>
      <c r="VPS544" s="80"/>
      <c r="VPT544" s="81"/>
      <c r="VPU544" s="80"/>
      <c r="VPV544" s="81"/>
      <c r="VPW544" s="80"/>
      <c r="VPX544" s="81"/>
      <c r="VPY544" s="80"/>
      <c r="VPZ544" s="81"/>
      <c r="VQA544" s="80"/>
      <c r="VQB544" s="81"/>
      <c r="VQC544" s="80"/>
      <c r="VQD544" s="81"/>
      <c r="VQE544" s="80"/>
      <c r="VQF544" s="81"/>
      <c r="VQG544" s="80"/>
      <c r="VQH544" s="81"/>
      <c r="VQI544" s="80"/>
      <c r="VQJ544" s="81"/>
      <c r="VQK544" s="80"/>
      <c r="VQL544" s="81"/>
      <c r="VQM544" s="80"/>
      <c r="VQN544" s="81"/>
      <c r="VQO544" s="80"/>
      <c r="VQP544" s="81"/>
      <c r="VQQ544" s="80"/>
      <c r="VQR544" s="81"/>
      <c r="VQS544" s="80"/>
      <c r="VQT544" s="81"/>
      <c r="VQU544" s="80"/>
      <c r="VQV544" s="81"/>
      <c r="VQW544" s="80"/>
      <c r="VQX544" s="81"/>
      <c r="VQY544" s="80"/>
      <c r="VQZ544" s="81"/>
      <c r="VRA544" s="80"/>
      <c r="VRB544" s="81"/>
      <c r="VRC544" s="80"/>
      <c r="VRD544" s="81"/>
      <c r="VRE544" s="80"/>
      <c r="VRF544" s="81"/>
      <c r="VRG544" s="80"/>
      <c r="VRH544" s="81"/>
      <c r="VRI544" s="80"/>
      <c r="VRJ544" s="81"/>
      <c r="VRK544" s="80"/>
      <c r="VRL544" s="81"/>
      <c r="VRM544" s="80"/>
      <c r="VRN544" s="81"/>
      <c r="VRO544" s="80"/>
      <c r="VRP544" s="81"/>
      <c r="VRQ544" s="80"/>
      <c r="VRR544" s="81"/>
      <c r="VRS544" s="80"/>
      <c r="VRT544" s="81"/>
      <c r="VRU544" s="80"/>
      <c r="VRV544" s="81"/>
      <c r="VRW544" s="80"/>
      <c r="VRX544" s="81"/>
      <c r="VRY544" s="80"/>
      <c r="VRZ544" s="81"/>
      <c r="VSA544" s="80"/>
      <c r="VSB544" s="81"/>
      <c r="VSC544" s="80"/>
      <c r="VSD544" s="81"/>
      <c r="VSE544" s="80"/>
      <c r="VSF544" s="81"/>
      <c r="VSG544" s="80"/>
      <c r="VSH544" s="81"/>
      <c r="VSI544" s="80"/>
      <c r="VSJ544" s="81"/>
      <c r="VSK544" s="80"/>
      <c r="VSL544" s="81"/>
      <c r="VSM544" s="80"/>
      <c r="VSN544" s="81"/>
      <c r="VSO544" s="80"/>
      <c r="VSP544" s="81"/>
      <c r="VSQ544" s="80"/>
      <c r="VSR544" s="81"/>
      <c r="VSS544" s="80"/>
      <c r="VST544" s="81"/>
      <c r="VSU544" s="80"/>
      <c r="VSV544" s="81"/>
      <c r="VSW544" s="80"/>
      <c r="VSX544" s="81"/>
      <c r="VSY544" s="80"/>
      <c r="VSZ544" s="81"/>
      <c r="VTA544" s="80"/>
      <c r="VTB544" s="81"/>
      <c r="VTC544" s="80"/>
      <c r="VTD544" s="81"/>
      <c r="VTE544" s="80"/>
      <c r="VTF544" s="81"/>
      <c r="VTG544" s="80"/>
      <c r="VTH544" s="81"/>
      <c r="VTI544" s="80"/>
      <c r="VTJ544" s="81"/>
      <c r="VTK544" s="80"/>
      <c r="VTL544" s="81"/>
      <c r="VTM544" s="80"/>
      <c r="VTN544" s="81"/>
      <c r="VTO544" s="80"/>
      <c r="VTP544" s="81"/>
      <c r="VTQ544" s="80"/>
      <c r="VTR544" s="81"/>
      <c r="VTS544" s="80"/>
      <c r="VTT544" s="81"/>
      <c r="VTU544" s="80"/>
      <c r="VTV544" s="81"/>
      <c r="VTW544" s="80"/>
      <c r="VTX544" s="81"/>
      <c r="VTY544" s="80"/>
      <c r="VTZ544" s="81"/>
      <c r="VUA544" s="80"/>
      <c r="VUB544" s="81"/>
      <c r="VUC544" s="80"/>
      <c r="VUD544" s="81"/>
      <c r="VUE544" s="80"/>
      <c r="VUF544" s="81"/>
      <c r="VUG544" s="80"/>
      <c r="VUH544" s="81"/>
      <c r="VUI544" s="80"/>
      <c r="VUJ544" s="81"/>
      <c r="VUK544" s="80"/>
      <c r="VUL544" s="81"/>
      <c r="VUM544" s="80"/>
      <c r="VUN544" s="81"/>
      <c r="VUO544" s="80"/>
      <c r="VUP544" s="81"/>
      <c r="VUQ544" s="80"/>
      <c r="VUR544" s="81"/>
      <c r="VUS544" s="80"/>
      <c r="VUT544" s="81"/>
      <c r="VUU544" s="80"/>
      <c r="VUV544" s="81"/>
      <c r="VUW544" s="80"/>
      <c r="VUX544" s="81"/>
      <c r="VUY544" s="80"/>
      <c r="VUZ544" s="81"/>
      <c r="VVA544" s="80"/>
      <c r="VVB544" s="81"/>
      <c r="VVC544" s="80"/>
      <c r="VVD544" s="81"/>
      <c r="VVE544" s="80"/>
      <c r="VVF544" s="81"/>
      <c r="VVG544" s="80"/>
      <c r="VVH544" s="81"/>
      <c r="VVI544" s="80"/>
      <c r="VVJ544" s="81"/>
      <c r="VVK544" s="80"/>
      <c r="VVL544" s="81"/>
      <c r="VVM544" s="80"/>
      <c r="VVN544" s="81"/>
      <c r="VVO544" s="80"/>
      <c r="VVP544" s="81"/>
      <c r="VVQ544" s="80"/>
      <c r="VVR544" s="81"/>
      <c r="VVS544" s="80"/>
      <c r="VVT544" s="81"/>
      <c r="VVU544" s="80"/>
      <c r="VVV544" s="81"/>
      <c r="VVW544" s="80"/>
      <c r="VVX544" s="81"/>
      <c r="VVY544" s="80"/>
      <c r="VVZ544" s="81"/>
      <c r="VWA544" s="80"/>
      <c r="VWB544" s="81"/>
      <c r="VWC544" s="80"/>
      <c r="VWD544" s="81"/>
      <c r="VWE544" s="80"/>
      <c r="VWF544" s="81"/>
      <c r="VWG544" s="80"/>
      <c r="VWH544" s="81"/>
      <c r="VWI544" s="80"/>
      <c r="VWJ544" s="81"/>
      <c r="VWK544" s="80"/>
      <c r="VWL544" s="81"/>
      <c r="VWM544" s="80"/>
      <c r="VWN544" s="81"/>
      <c r="VWO544" s="80"/>
      <c r="VWP544" s="81"/>
      <c r="VWQ544" s="80"/>
      <c r="VWR544" s="81"/>
      <c r="VWS544" s="80"/>
      <c r="VWT544" s="81"/>
      <c r="VWU544" s="80"/>
      <c r="VWV544" s="81"/>
      <c r="VWW544" s="80"/>
      <c r="VWX544" s="81"/>
      <c r="VWY544" s="80"/>
      <c r="VWZ544" s="81"/>
      <c r="VXA544" s="80"/>
      <c r="VXB544" s="81"/>
      <c r="VXC544" s="80"/>
      <c r="VXD544" s="81"/>
      <c r="VXE544" s="80"/>
      <c r="VXF544" s="81"/>
      <c r="VXG544" s="80"/>
      <c r="VXH544" s="81"/>
      <c r="VXI544" s="80"/>
      <c r="VXJ544" s="81"/>
      <c r="VXK544" s="80"/>
      <c r="VXL544" s="81"/>
      <c r="VXM544" s="80"/>
      <c r="VXN544" s="81"/>
      <c r="VXO544" s="80"/>
      <c r="VXP544" s="81"/>
      <c r="VXQ544" s="80"/>
      <c r="VXR544" s="81"/>
      <c r="VXS544" s="80"/>
      <c r="VXT544" s="81"/>
      <c r="VXU544" s="80"/>
      <c r="VXV544" s="81"/>
      <c r="VXW544" s="80"/>
      <c r="VXX544" s="81"/>
      <c r="VXY544" s="80"/>
      <c r="VXZ544" s="81"/>
      <c r="VYA544" s="80"/>
      <c r="VYB544" s="81"/>
      <c r="VYC544" s="80"/>
      <c r="VYD544" s="81"/>
      <c r="VYE544" s="80"/>
      <c r="VYF544" s="81"/>
      <c r="VYG544" s="80"/>
      <c r="VYH544" s="81"/>
      <c r="VYI544" s="80"/>
      <c r="VYJ544" s="81"/>
      <c r="VYK544" s="80"/>
      <c r="VYL544" s="81"/>
      <c r="VYM544" s="80"/>
      <c r="VYN544" s="81"/>
      <c r="VYO544" s="80"/>
      <c r="VYP544" s="81"/>
      <c r="VYQ544" s="80"/>
      <c r="VYR544" s="81"/>
      <c r="VYS544" s="80"/>
      <c r="VYT544" s="81"/>
      <c r="VYU544" s="80"/>
      <c r="VYV544" s="81"/>
      <c r="VYW544" s="80"/>
      <c r="VYX544" s="81"/>
      <c r="VYY544" s="80"/>
      <c r="VYZ544" s="81"/>
      <c r="VZA544" s="80"/>
      <c r="VZB544" s="81"/>
      <c r="VZC544" s="80"/>
      <c r="VZD544" s="81"/>
      <c r="VZE544" s="80"/>
      <c r="VZF544" s="81"/>
      <c r="VZG544" s="80"/>
      <c r="VZH544" s="81"/>
      <c r="VZI544" s="80"/>
      <c r="VZJ544" s="81"/>
      <c r="VZK544" s="80"/>
      <c r="VZL544" s="81"/>
      <c r="VZM544" s="80"/>
      <c r="VZN544" s="81"/>
      <c r="VZO544" s="80"/>
      <c r="VZP544" s="81"/>
      <c r="VZQ544" s="80"/>
      <c r="VZR544" s="81"/>
      <c r="VZS544" s="80"/>
      <c r="VZT544" s="81"/>
      <c r="VZU544" s="80"/>
      <c r="VZV544" s="81"/>
      <c r="VZW544" s="80"/>
      <c r="VZX544" s="81"/>
      <c r="VZY544" s="80"/>
      <c r="VZZ544" s="81"/>
      <c r="WAA544" s="80"/>
      <c r="WAB544" s="81"/>
      <c r="WAC544" s="80"/>
      <c r="WAD544" s="81"/>
      <c r="WAE544" s="80"/>
      <c r="WAF544" s="81"/>
      <c r="WAG544" s="80"/>
      <c r="WAH544" s="81"/>
      <c r="WAI544" s="80"/>
      <c r="WAJ544" s="81"/>
      <c r="WAK544" s="80"/>
      <c r="WAL544" s="81"/>
      <c r="WAM544" s="80"/>
      <c r="WAN544" s="81"/>
      <c r="WAO544" s="80"/>
      <c r="WAP544" s="81"/>
      <c r="WAQ544" s="80"/>
      <c r="WAR544" s="81"/>
      <c r="WAS544" s="80"/>
      <c r="WAT544" s="81"/>
      <c r="WAU544" s="80"/>
      <c r="WAV544" s="81"/>
      <c r="WAW544" s="80"/>
      <c r="WAX544" s="81"/>
      <c r="WAY544" s="80"/>
      <c r="WAZ544" s="81"/>
      <c r="WBA544" s="80"/>
      <c r="WBB544" s="81"/>
      <c r="WBC544" s="80"/>
      <c r="WBD544" s="81"/>
      <c r="WBE544" s="80"/>
      <c r="WBF544" s="81"/>
      <c r="WBG544" s="80"/>
      <c r="WBH544" s="81"/>
      <c r="WBI544" s="80"/>
      <c r="WBJ544" s="81"/>
      <c r="WBK544" s="80"/>
      <c r="WBL544" s="81"/>
      <c r="WBM544" s="80"/>
      <c r="WBN544" s="81"/>
      <c r="WBO544" s="80"/>
      <c r="WBP544" s="81"/>
      <c r="WBQ544" s="80"/>
      <c r="WBR544" s="81"/>
      <c r="WBS544" s="80"/>
      <c r="WBT544" s="81"/>
      <c r="WBU544" s="80"/>
      <c r="WBV544" s="81"/>
      <c r="WBW544" s="80"/>
      <c r="WBX544" s="81"/>
      <c r="WBY544" s="80"/>
      <c r="WBZ544" s="81"/>
      <c r="WCA544" s="80"/>
      <c r="WCB544" s="81"/>
      <c r="WCC544" s="80"/>
      <c r="WCD544" s="81"/>
      <c r="WCE544" s="80"/>
      <c r="WCF544" s="81"/>
      <c r="WCG544" s="80"/>
      <c r="WCH544" s="81"/>
      <c r="WCI544" s="80"/>
      <c r="WCJ544" s="81"/>
      <c r="WCK544" s="80"/>
      <c r="WCL544" s="81"/>
      <c r="WCM544" s="80"/>
      <c r="WCN544" s="81"/>
      <c r="WCO544" s="80"/>
      <c r="WCP544" s="81"/>
      <c r="WCQ544" s="80"/>
      <c r="WCR544" s="81"/>
      <c r="WCS544" s="80"/>
      <c r="WCT544" s="81"/>
      <c r="WCU544" s="80"/>
      <c r="WCV544" s="81"/>
      <c r="WCW544" s="80"/>
      <c r="WCX544" s="81"/>
      <c r="WCY544" s="80"/>
      <c r="WCZ544" s="81"/>
      <c r="WDA544" s="80"/>
      <c r="WDB544" s="81"/>
      <c r="WDC544" s="80"/>
      <c r="WDD544" s="81"/>
      <c r="WDE544" s="80"/>
      <c r="WDF544" s="81"/>
      <c r="WDG544" s="80"/>
      <c r="WDH544" s="81"/>
      <c r="WDI544" s="80"/>
      <c r="WDJ544" s="81"/>
      <c r="WDK544" s="80"/>
      <c r="WDL544" s="81"/>
      <c r="WDM544" s="80"/>
      <c r="WDN544" s="81"/>
      <c r="WDO544" s="80"/>
      <c r="WDP544" s="81"/>
      <c r="WDQ544" s="80"/>
      <c r="WDR544" s="81"/>
      <c r="WDS544" s="80"/>
      <c r="WDT544" s="81"/>
      <c r="WDU544" s="80"/>
      <c r="WDV544" s="81"/>
      <c r="WDW544" s="80"/>
      <c r="WDX544" s="81"/>
      <c r="WDY544" s="80"/>
      <c r="WDZ544" s="81"/>
      <c r="WEA544" s="80"/>
      <c r="WEB544" s="81"/>
      <c r="WEC544" s="80"/>
      <c r="WED544" s="81"/>
      <c r="WEE544" s="80"/>
      <c r="WEF544" s="81"/>
      <c r="WEG544" s="80"/>
      <c r="WEH544" s="81"/>
      <c r="WEI544" s="80"/>
      <c r="WEJ544" s="81"/>
      <c r="WEK544" s="80"/>
      <c r="WEL544" s="81"/>
      <c r="WEM544" s="80"/>
      <c r="WEN544" s="81"/>
      <c r="WEO544" s="80"/>
      <c r="WEP544" s="81"/>
      <c r="WEQ544" s="80"/>
      <c r="WER544" s="81"/>
      <c r="WES544" s="80"/>
      <c r="WET544" s="81"/>
      <c r="WEU544" s="80"/>
      <c r="WEV544" s="81"/>
      <c r="WEW544" s="80"/>
      <c r="WEX544" s="81"/>
      <c r="WEY544" s="80"/>
      <c r="WEZ544" s="81"/>
      <c r="WFA544" s="80"/>
      <c r="WFB544" s="81"/>
      <c r="WFC544" s="80"/>
      <c r="WFD544" s="81"/>
      <c r="WFE544" s="80"/>
      <c r="WFF544" s="81"/>
      <c r="WFG544" s="80"/>
      <c r="WFH544" s="81"/>
      <c r="WFI544" s="80"/>
      <c r="WFJ544" s="81"/>
      <c r="WFK544" s="80"/>
      <c r="WFL544" s="81"/>
      <c r="WFM544" s="80"/>
      <c r="WFN544" s="81"/>
      <c r="WFO544" s="80"/>
      <c r="WFP544" s="81"/>
      <c r="WFQ544" s="80"/>
      <c r="WFR544" s="81"/>
      <c r="WFS544" s="80"/>
      <c r="WFT544" s="81"/>
      <c r="WFU544" s="80"/>
      <c r="WFV544" s="81"/>
      <c r="WFW544" s="80"/>
      <c r="WFX544" s="81"/>
      <c r="WFY544" s="80"/>
      <c r="WFZ544" s="81"/>
      <c r="WGA544" s="80"/>
      <c r="WGB544" s="81"/>
      <c r="WGC544" s="80"/>
      <c r="WGD544" s="81"/>
      <c r="WGE544" s="80"/>
      <c r="WGF544" s="81"/>
      <c r="WGG544" s="80"/>
      <c r="WGH544" s="81"/>
      <c r="WGI544" s="80"/>
      <c r="WGJ544" s="81"/>
      <c r="WGK544" s="80"/>
      <c r="WGL544" s="81"/>
      <c r="WGM544" s="80"/>
      <c r="WGN544" s="81"/>
      <c r="WGO544" s="80"/>
      <c r="WGP544" s="81"/>
      <c r="WGQ544" s="80"/>
      <c r="WGR544" s="81"/>
      <c r="WGS544" s="80"/>
      <c r="WGT544" s="81"/>
      <c r="WGU544" s="80"/>
      <c r="WGV544" s="81"/>
      <c r="WGW544" s="80"/>
      <c r="WGX544" s="81"/>
      <c r="WGY544" s="80"/>
      <c r="WGZ544" s="81"/>
      <c r="WHA544" s="80"/>
      <c r="WHB544" s="81"/>
      <c r="WHC544" s="80"/>
      <c r="WHD544" s="81"/>
      <c r="WHE544" s="80"/>
      <c r="WHF544" s="81"/>
      <c r="WHG544" s="80"/>
      <c r="WHH544" s="81"/>
      <c r="WHI544" s="80"/>
      <c r="WHJ544" s="81"/>
      <c r="WHK544" s="80"/>
      <c r="WHL544" s="81"/>
      <c r="WHM544" s="80"/>
      <c r="WHN544" s="81"/>
      <c r="WHO544" s="80"/>
      <c r="WHP544" s="81"/>
      <c r="WHQ544" s="80"/>
      <c r="WHR544" s="81"/>
      <c r="WHS544" s="80"/>
      <c r="WHT544" s="81"/>
      <c r="WHU544" s="80"/>
      <c r="WHV544" s="81"/>
      <c r="WHW544" s="80"/>
      <c r="WHX544" s="81"/>
      <c r="WHY544" s="80"/>
      <c r="WHZ544" s="81"/>
      <c r="WIA544" s="80"/>
      <c r="WIB544" s="81"/>
      <c r="WIC544" s="80"/>
      <c r="WID544" s="81"/>
      <c r="WIE544" s="80"/>
      <c r="WIF544" s="81"/>
      <c r="WIG544" s="80"/>
      <c r="WIH544" s="81"/>
      <c r="WII544" s="80"/>
      <c r="WIJ544" s="81"/>
      <c r="WIK544" s="80"/>
      <c r="WIL544" s="81"/>
      <c r="WIM544" s="80"/>
      <c r="WIN544" s="81"/>
      <c r="WIO544" s="80"/>
      <c r="WIP544" s="81"/>
      <c r="WIQ544" s="80"/>
      <c r="WIR544" s="81"/>
      <c r="WIS544" s="80"/>
      <c r="WIT544" s="81"/>
      <c r="WIU544" s="80"/>
      <c r="WIV544" s="81"/>
      <c r="WIW544" s="80"/>
      <c r="WIX544" s="81"/>
      <c r="WIY544" s="80"/>
      <c r="WIZ544" s="81"/>
      <c r="WJA544" s="80"/>
      <c r="WJB544" s="81"/>
      <c r="WJC544" s="80"/>
      <c r="WJD544" s="81"/>
      <c r="WJE544" s="80"/>
      <c r="WJF544" s="81"/>
      <c r="WJG544" s="80"/>
      <c r="WJH544" s="81"/>
      <c r="WJI544" s="80"/>
      <c r="WJJ544" s="81"/>
      <c r="WJK544" s="80"/>
      <c r="WJL544" s="81"/>
      <c r="WJM544" s="80"/>
      <c r="WJN544" s="81"/>
      <c r="WJO544" s="80"/>
      <c r="WJP544" s="81"/>
      <c r="WJQ544" s="80"/>
      <c r="WJR544" s="81"/>
      <c r="WJS544" s="80"/>
      <c r="WJT544" s="81"/>
      <c r="WJU544" s="80"/>
      <c r="WJV544" s="81"/>
      <c r="WJW544" s="80"/>
      <c r="WJX544" s="81"/>
      <c r="WJY544" s="80"/>
      <c r="WJZ544" s="81"/>
      <c r="WKA544" s="80"/>
      <c r="WKB544" s="81"/>
      <c r="WKC544" s="80"/>
      <c r="WKD544" s="81"/>
      <c r="WKE544" s="80"/>
      <c r="WKF544" s="81"/>
      <c r="WKG544" s="80"/>
      <c r="WKH544" s="81"/>
      <c r="WKI544" s="80"/>
      <c r="WKJ544" s="81"/>
      <c r="WKK544" s="80"/>
      <c r="WKL544" s="81"/>
      <c r="WKM544" s="80"/>
      <c r="WKN544" s="81"/>
      <c r="WKO544" s="80"/>
      <c r="WKP544" s="81"/>
      <c r="WKQ544" s="80"/>
      <c r="WKR544" s="81"/>
      <c r="WKS544" s="80"/>
      <c r="WKT544" s="81"/>
      <c r="WKU544" s="80"/>
      <c r="WKV544" s="81"/>
      <c r="WKW544" s="80"/>
      <c r="WKX544" s="81"/>
      <c r="WKY544" s="80"/>
      <c r="WKZ544" s="81"/>
      <c r="WLA544" s="80"/>
      <c r="WLB544" s="81"/>
      <c r="WLC544" s="80"/>
      <c r="WLD544" s="81"/>
      <c r="WLE544" s="80"/>
      <c r="WLF544" s="81"/>
      <c r="WLG544" s="80"/>
      <c r="WLH544" s="81"/>
      <c r="WLI544" s="80"/>
      <c r="WLJ544" s="81"/>
      <c r="WLK544" s="80"/>
      <c r="WLL544" s="81"/>
      <c r="WLM544" s="80"/>
      <c r="WLN544" s="81"/>
      <c r="WLO544" s="80"/>
      <c r="WLP544" s="81"/>
      <c r="WLQ544" s="80"/>
      <c r="WLR544" s="81"/>
      <c r="WLS544" s="80"/>
      <c r="WLT544" s="81"/>
      <c r="WLU544" s="80"/>
      <c r="WLV544" s="81"/>
      <c r="WLW544" s="80"/>
      <c r="WLX544" s="81"/>
      <c r="WLY544" s="80"/>
      <c r="WLZ544" s="81"/>
      <c r="WMA544" s="80"/>
      <c r="WMB544" s="81"/>
      <c r="WMC544" s="80"/>
      <c r="WMD544" s="81"/>
      <c r="WME544" s="80"/>
      <c r="WMF544" s="81"/>
      <c r="WMG544" s="80"/>
      <c r="WMH544" s="81"/>
      <c r="WMI544" s="80"/>
      <c r="WMJ544" s="81"/>
      <c r="WMK544" s="80"/>
      <c r="WML544" s="81"/>
      <c r="WMM544" s="80"/>
      <c r="WMN544" s="81"/>
      <c r="WMO544" s="80"/>
      <c r="WMP544" s="81"/>
      <c r="WMQ544" s="80"/>
      <c r="WMR544" s="81"/>
      <c r="WMS544" s="80"/>
      <c r="WMT544" s="81"/>
      <c r="WMU544" s="80"/>
      <c r="WMV544" s="81"/>
      <c r="WMW544" s="80"/>
      <c r="WMX544" s="81"/>
      <c r="WMY544" s="80"/>
      <c r="WMZ544" s="81"/>
      <c r="WNA544" s="80"/>
      <c r="WNB544" s="81"/>
      <c r="WNC544" s="80"/>
      <c r="WND544" s="81"/>
      <c r="WNE544" s="80"/>
      <c r="WNF544" s="81"/>
      <c r="WNG544" s="80"/>
      <c r="WNH544" s="81"/>
      <c r="WNI544" s="80"/>
      <c r="WNJ544" s="81"/>
      <c r="WNK544" s="80"/>
      <c r="WNL544" s="81"/>
      <c r="WNM544" s="80"/>
      <c r="WNN544" s="81"/>
      <c r="WNO544" s="80"/>
      <c r="WNP544" s="81"/>
      <c r="WNQ544" s="80"/>
      <c r="WNR544" s="81"/>
      <c r="WNS544" s="80"/>
      <c r="WNT544" s="81"/>
      <c r="WNU544" s="80"/>
      <c r="WNV544" s="81"/>
      <c r="WNW544" s="80"/>
      <c r="WNX544" s="81"/>
      <c r="WNY544" s="80"/>
      <c r="WNZ544" s="81"/>
      <c r="WOA544" s="80"/>
      <c r="WOB544" s="81"/>
      <c r="WOC544" s="80"/>
      <c r="WOD544" s="81"/>
      <c r="WOE544" s="80"/>
      <c r="WOF544" s="81"/>
      <c r="WOG544" s="80"/>
      <c r="WOH544" s="81"/>
      <c r="WOI544" s="80"/>
      <c r="WOJ544" s="81"/>
      <c r="WOK544" s="80"/>
      <c r="WOL544" s="81"/>
      <c r="WOM544" s="80"/>
      <c r="WON544" s="81"/>
      <c r="WOO544" s="80"/>
      <c r="WOP544" s="81"/>
      <c r="WOQ544" s="80"/>
      <c r="WOR544" s="81"/>
      <c r="WOS544" s="80"/>
      <c r="WOT544" s="81"/>
      <c r="WOU544" s="80"/>
      <c r="WOV544" s="81"/>
      <c r="WOW544" s="80"/>
      <c r="WOX544" s="81"/>
      <c r="WOY544" s="80"/>
      <c r="WOZ544" s="81"/>
      <c r="WPA544" s="80"/>
      <c r="WPB544" s="81"/>
      <c r="WPC544" s="80"/>
      <c r="WPD544" s="81"/>
      <c r="WPE544" s="80"/>
      <c r="WPF544" s="81"/>
      <c r="WPG544" s="80"/>
      <c r="WPH544" s="81"/>
      <c r="WPI544" s="80"/>
      <c r="WPJ544" s="81"/>
      <c r="WPK544" s="80"/>
      <c r="WPL544" s="81"/>
      <c r="WPM544" s="80"/>
      <c r="WPN544" s="81"/>
      <c r="WPO544" s="80"/>
      <c r="WPP544" s="81"/>
      <c r="WPQ544" s="80"/>
      <c r="WPR544" s="81"/>
      <c r="WPS544" s="80"/>
      <c r="WPT544" s="81"/>
      <c r="WPU544" s="80"/>
      <c r="WPV544" s="81"/>
      <c r="WPW544" s="80"/>
      <c r="WPX544" s="81"/>
      <c r="WPY544" s="80"/>
      <c r="WPZ544" s="81"/>
      <c r="WQA544" s="80"/>
      <c r="WQB544" s="81"/>
      <c r="WQC544" s="80"/>
      <c r="WQD544" s="81"/>
      <c r="WQE544" s="80"/>
      <c r="WQF544" s="81"/>
      <c r="WQG544" s="80"/>
      <c r="WQH544" s="81"/>
      <c r="WQI544" s="80"/>
      <c r="WQJ544" s="81"/>
      <c r="WQK544" s="80"/>
      <c r="WQL544" s="81"/>
      <c r="WQM544" s="80"/>
      <c r="WQN544" s="81"/>
      <c r="WQO544" s="80"/>
      <c r="WQP544" s="81"/>
      <c r="WQQ544" s="80"/>
      <c r="WQR544" s="81"/>
      <c r="WQS544" s="80"/>
      <c r="WQT544" s="81"/>
      <c r="WQU544" s="80"/>
      <c r="WQV544" s="81"/>
      <c r="WQW544" s="80"/>
      <c r="WQX544" s="81"/>
      <c r="WQY544" s="80"/>
      <c r="WQZ544" s="81"/>
      <c r="WRA544" s="80"/>
      <c r="WRB544" s="81"/>
      <c r="WRC544" s="80"/>
      <c r="WRD544" s="81"/>
      <c r="WRE544" s="80"/>
      <c r="WRF544" s="81"/>
      <c r="WRG544" s="80"/>
      <c r="WRH544" s="81"/>
      <c r="WRI544" s="80"/>
      <c r="WRJ544" s="81"/>
      <c r="WRK544" s="80"/>
      <c r="WRL544" s="81"/>
      <c r="WRM544" s="80"/>
      <c r="WRN544" s="81"/>
      <c r="WRO544" s="80"/>
      <c r="WRP544" s="81"/>
      <c r="WRQ544" s="80"/>
      <c r="WRR544" s="81"/>
      <c r="WRS544" s="80"/>
      <c r="WRT544" s="81"/>
      <c r="WRU544" s="80"/>
      <c r="WRV544" s="81"/>
      <c r="WRW544" s="80"/>
      <c r="WRX544" s="81"/>
      <c r="WRY544" s="80"/>
      <c r="WRZ544" s="81"/>
      <c r="WSA544" s="80"/>
      <c r="WSB544" s="81"/>
      <c r="WSC544" s="80"/>
      <c r="WSD544" s="81"/>
      <c r="WSE544" s="80"/>
      <c r="WSF544" s="81"/>
      <c r="WSG544" s="80"/>
      <c r="WSH544" s="81"/>
      <c r="WSI544" s="80"/>
      <c r="WSJ544" s="81"/>
      <c r="WSK544" s="80"/>
      <c r="WSL544" s="81"/>
      <c r="WSM544" s="80"/>
      <c r="WSN544" s="81"/>
      <c r="WSO544" s="80"/>
      <c r="WSP544" s="81"/>
      <c r="WSQ544" s="80"/>
      <c r="WSR544" s="81"/>
      <c r="WSS544" s="80"/>
      <c r="WST544" s="81"/>
      <c r="WSU544" s="80"/>
      <c r="WSV544" s="81"/>
      <c r="WSW544" s="80"/>
      <c r="WSX544" s="81"/>
      <c r="WSY544" s="80"/>
      <c r="WSZ544" s="81"/>
      <c r="WTA544" s="80"/>
      <c r="WTB544" s="81"/>
      <c r="WTC544" s="80"/>
      <c r="WTD544" s="81"/>
      <c r="WTE544" s="80"/>
      <c r="WTF544" s="81"/>
      <c r="WTG544" s="80"/>
      <c r="WTH544" s="81"/>
      <c r="WTI544" s="80"/>
      <c r="WTJ544" s="81"/>
      <c r="WTK544" s="80"/>
      <c r="WTL544" s="81"/>
      <c r="WTM544" s="80"/>
      <c r="WTN544" s="81"/>
      <c r="WTO544" s="80"/>
      <c r="WTP544" s="81"/>
      <c r="WTQ544" s="80"/>
      <c r="WTR544" s="81"/>
      <c r="WTS544" s="80"/>
      <c r="WTT544" s="81"/>
      <c r="WTU544" s="80"/>
      <c r="WTV544" s="81"/>
      <c r="WTW544" s="80"/>
      <c r="WTX544" s="81"/>
      <c r="WTY544" s="80"/>
      <c r="WTZ544" s="81"/>
      <c r="WUA544" s="80"/>
      <c r="WUB544" s="81"/>
      <c r="WUC544" s="80"/>
      <c r="WUD544" s="81"/>
      <c r="WUE544" s="80"/>
      <c r="WUF544" s="81"/>
      <c r="WUG544" s="80"/>
      <c r="WUH544" s="81"/>
      <c r="WUI544" s="80"/>
      <c r="WUJ544" s="81"/>
      <c r="WUK544" s="80"/>
      <c r="WUL544" s="81"/>
      <c r="WUM544" s="80"/>
      <c r="WUN544" s="81"/>
      <c r="WUO544" s="80"/>
      <c r="WUP544" s="81"/>
      <c r="WUQ544" s="80"/>
      <c r="WUR544" s="81"/>
      <c r="WUS544" s="80"/>
      <c r="WUT544" s="81"/>
      <c r="WUU544" s="80"/>
      <c r="WUV544" s="81"/>
      <c r="WUW544" s="80"/>
      <c r="WUX544" s="81"/>
      <c r="WUY544" s="80"/>
      <c r="WUZ544" s="81"/>
      <c r="WVA544" s="80"/>
      <c r="WVB544" s="81"/>
      <c r="WVC544" s="80"/>
      <c r="WVD544" s="81"/>
      <c r="WVE544" s="80"/>
      <c r="WVF544" s="81"/>
      <c r="WVG544" s="80"/>
      <c r="WVH544" s="81"/>
      <c r="WVI544" s="80"/>
      <c r="WVJ544" s="81"/>
      <c r="WVK544" s="80"/>
      <c r="WVL544" s="81"/>
      <c r="WVM544" s="80"/>
      <c r="WVN544" s="81"/>
      <c r="WVO544" s="80"/>
      <c r="WVP544" s="81"/>
      <c r="WVQ544" s="80"/>
      <c r="WVR544" s="81"/>
      <c r="WVS544" s="80"/>
      <c r="WVT544" s="81"/>
      <c r="WVU544" s="80"/>
      <c r="WVV544" s="81"/>
      <c r="WVW544" s="80"/>
      <c r="WVX544" s="81"/>
      <c r="WVY544" s="80"/>
      <c r="WVZ544" s="81"/>
      <c r="WWA544" s="80"/>
      <c r="WWB544" s="81"/>
      <c r="WWC544" s="80"/>
      <c r="WWD544" s="81"/>
      <c r="WWE544" s="80"/>
      <c r="WWF544" s="81"/>
      <c r="WWG544" s="80"/>
      <c r="WWH544" s="81"/>
      <c r="WWI544" s="80"/>
      <c r="WWJ544" s="81"/>
      <c r="WWK544" s="80"/>
      <c r="WWL544" s="81"/>
      <c r="WWM544" s="80"/>
      <c r="WWN544" s="81"/>
      <c r="WWO544" s="80"/>
      <c r="WWP544" s="81"/>
      <c r="WWQ544" s="80"/>
      <c r="WWR544" s="81"/>
      <c r="WWS544" s="80"/>
      <c r="WWT544" s="81"/>
      <c r="WWU544" s="80"/>
      <c r="WWV544" s="81"/>
      <c r="WWW544" s="80"/>
      <c r="WWX544" s="81"/>
      <c r="WWY544" s="80"/>
      <c r="WWZ544" s="81"/>
      <c r="WXA544" s="80"/>
      <c r="WXB544" s="81"/>
      <c r="WXC544" s="80"/>
      <c r="WXD544" s="81"/>
      <c r="WXE544" s="80"/>
      <c r="WXF544" s="81"/>
      <c r="WXG544" s="80"/>
      <c r="WXH544" s="81"/>
      <c r="WXI544" s="80"/>
      <c r="WXJ544" s="81"/>
      <c r="WXK544" s="80"/>
      <c r="WXL544" s="81"/>
      <c r="WXM544" s="80"/>
      <c r="WXN544" s="81"/>
      <c r="WXO544" s="80"/>
      <c r="WXP544" s="81"/>
      <c r="WXQ544" s="80"/>
      <c r="WXR544" s="81"/>
      <c r="WXS544" s="80"/>
      <c r="WXT544" s="81"/>
      <c r="WXU544" s="80"/>
      <c r="WXV544" s="81"/>
      <c r="WXW544" s="80"/>
      <c r="WXX544" s="81"/>
      <c r="WXY544" s="80"/>
      <c r="WXZ544" s="81"/>
      <c r="WYA544" s="80"/>
      <c r="WYB544" s="81"/>
      <c r="WYC544" s="80"/>
      <c r="WYD544" s="81"/>
      <c r="WYE544" s="80"/>
      <c r="WYF544" s="81"/>
      <c r="WYG544" s="80"/>
      <c r="WYH544" s="81"/>
      <c r="WYI544" s="80"/>
      <c r="WYJ544" s="81"/>
      <c r="WYK544" s="80"/>
      <c r="WYL544" s="81"/>
      <c r="WYM544" s="80"/>
      <c r="WYN544" s="81"/>
      <c r="WYO544" s="80"/>
      <c r="WYP544" s="81"/>
      <c r="WYQ544" s="80"/>
      <c r="WYR544" s="81"/>
      <c r="WYS544" s="80"/>
      <c r="WYT544" s="81"/>
      <c r="WYU544" s="80"/>
      <c r="WYV544" s="81"/>
      <c r="WYW544" s="80"/>
      <c r="WYX544" s="81"/>
      <c r="WYY544" s="80"/>
      <c r="WYZ544" s="81"/>
      <c r="WZA544" s="80"/>
      <c r="WZB544" s="81"/>
      <c r="WZC544" s="80"/>
      <c r="WZD544" s="81"/>
      <c r="WZE544" s="80"/>
      <c r="WZF544" s="81"/>
      <c r="WZG544" s="80"/>
      <c r="WZH544" s="81"/>
      <c r="WZI544" s="80"/>
      <c r="WZJ544" s="81"/>
      <c r="WZK544" s="80"/>
      <c r="WZL544" s="81"/>
      <c r="WZM544" s="80"/>
      <c r="WZN544" s="81"/>
      <c r="WZO544" s="80"/>
      <c r="WZP544" s="81"/>
      <c r="WZQ544" s="80"/>
      <c r="WZR544" s="81"/>
      <c r="WZS544" s="80"/>
      <c r="WZT544" s="81"/>
      <c r="WZU544" s="80"/>
      <c r="WZV544" s="81"/>
      <c r="WZW544" s="80"/>
      <c r="WZX544" s="81"/>
      <c r="WZY544" s="80"/>
      <c r="WZZ544" s="81"/>
      <c r="XAA544" s="80"/>
      <c r="XAB544" s="81"/>
      <c r="XAC544" s="80"/>
      <c r="XAD544" s="81"/>
      <c r="XAE544" s="80"/>
      <c r="XAF544" s="81"/>
      <c r="XAG544" s="80"/>
      <c r="XAH544" s="81"/>
      <c r="XAI544" s="80"/>
      <c r="XAJ544" s="81"/>
      <c r="XAK544" s="80"/>
      <c r="XAL544" s="81"/>
      <c r="XAM544" s="80"/>
      <c r="XAN544" s="81"/>
      <c r="XAO544" s="80"/>
      <c r="XAP544" s="81"/>
      <c r="XAQ544" s="80"/>
      <c r="XAR544" s="81"/>
      <c r="XAS544" s="80"/>
      <c r="XAT544" s="81"/>
      <c r="XAU544" s="80"/>
      <c r="XAV544" s="81"/>
      <c r="XAW544" s="80"/>
      <c r="XAX544" s="81"/>
      <c r="XAY544" s="80"/>
      <c r="XAZ544" s="81"/>
      <c r="XBA544" s="80"/>
      <c r="XBB544" s="81"/>
      <c r="XBC544" s="80"/>
      <c r="XBD544" s="81"/>
      <c r="XBE544" s="80"/>
      <c r="XBF544" s="81"/>
      <c r="XBG544" s="80"/>
      <c r="XBH544" s="81"/>
      <c r="XBI544" s="80"/>
      <c r="XBJ544" s="81"/>
      <c r="XBK544" s="80"/>
      <c r="XBL544" s="81"/>
      <c r="XBM544" s="80"/>
      <c r="XBN544" s="81"/>
      <c r="XBO544" s="80"/>
      <c r="XBP544" s="81"/>
      <c r="XBQ544" s="80"/>
      <c r="XBR544" s="81"/>
      <c r="XBS544" s="80"/>
      <c r="XBT544" s="81"/>
      <c r="XBU544" s="80"/>
      <c r="XBV544" s="81"/>
      <c r="XBW544" s="80"/>
      <c r="XBX544" s="81"/>
      <c r="XBY544" s="80"/>
      <c r="XBZ544" s="81"/>
      <c r="XCA544" s="80"/>
      <c r="XCB544" s="81"/>
      <c r="XCC544" s="80"/>
      <c r="XCD544" s="81"/>
      <c r="XCE544" s="80"/>
      <c r="XCF544" s="81"/>
      <c r="XCG544" s="80"/>
      <c r="XCH544" s="81"/>
      <c r="XCI544" s="80"/>
      <c r="XCJ544" s="81"/>
      <c r="XCK544" s="80"/>
      <c r="XCL544" s="81"/>
      <c r="XCM544" s="80"/>
      <c r="XCN544" s="81"/>
      <c r="XCO544" s="80"/>
      <c r="XCP544" s="81"/>
      <c r="XCQ544" s="80"/>
      <c r="XCR544" s="81"/>
      <c r="XCS544" s="80"/>
      <c r="XCT544" s="81"/>
      <c r="XCU544" s="80"/>
      <c r="XCV544" s="81"/>
      <c r="XCW544" s="80"/>
      <c r="XCX544" s="81"/>
      <c r="XCY544" s="80"/>
      <c r="XCZ544" s="81"/>
      <c r="XDA544" s="80"/>
      <c r="XDB544" s="81"/>
      <c r="XDC544" s="80"/>
      <c r="XDD544" s="81"/>
      <c r="XDE544" s="80"/>
      <c r="XDF544" s="81"/>
      <c r="XDG544" s="80"/>
      <c r="XDH544" s="81"/>
      <c r="XDI544" s="80"/>
      <c r="XDJ544" s="81"/>
      <c r="XDK544" s="80"/>
      <c r="XDL544" s="81"/>
      <c r="XDM544" s="80"/>
      <c r="XDN544" s="81"/>
      <c r="XDO544" s="80"/>
      <c r="XDP544" s="81"/>
      <c r="XDQ544" s="80"/>
      <c r="XDR544" s="81"/>
      <c r="XDS544" s="80"/>
      <c r="XDT544" s="81"/>
      <c r="XDU544" s="80"/>
      <c r="XDV544" s="81"/>
      <c r="XDW544" s="80"/>
      <c r="XDX544" s="81"/>
      <c r="XDY544" s="80"/>
      <c r="XDZ544" s="81"/>
      <c r="XEA544" s="80"/>
      <c r="XEB544" s="81"/>
      <c r="XEC544" s="80"/>
      <c r="XED544" s="81"/>
      <c r="XEE544" s="80"/>
      <c r="XEF544" s="81"/>
      <c r="XEG544" s="80"/>
      <c r="XEH544" s="81"/>
      <c r="XEI544" s="80"/>
      <c r="XEJ544" s="81"/>
      <c r="XEK544" s="80"/>
      <c r="XEL544" s="81"/>
      <c r="XEM544" s="80"/>
      <c r="XEN544" s="81"/>
      <c r="XEO544" s="80"/>
      <c r="XEP544" s="81"/>
      <c r="XEQ544" s="80"/>
      <c r="XER544" s="81"/>
      <c r="XES544" s="80"/>
      <c r="XET544" s="81"/>
      <c r="XEU544" s="80"/>
      <c r="XEV544" s="81"/>
      <c r="XEW544" s="80"/>
      <c r="XEX544" s="81"/>
      <c r="XEY544" s="80"/>
      <c r="XEZ544" s="81"/>
      <c r="XFA544" s="80"/>
      <c r="XFB544" s="81"/>
      <c r="XFC544" s="80"/>
      <c r="XFD544" s="81"/>
    </row>
    <row r="545" spans="1:16384" s="76" customFormat="1">
      <c r="A545" s="137" t="s">
        <v>451</v>
      </c>
      <c r="B545" s="150" t="s">
        <v>452</v>
      </c>
      <c r="C545" s="80"/>
      <c r="D545" s="81"/>
      <c r="E545" s="80"/>
      <c r="F545" s="81"/>
      <c r="G545" s="80"/>
      <c r="H545" s="81"/>
      <c r="I545" s="80"/>
      <c r="J545" s="81"/>
      <c r="K545" s="80"/>
      <c r="L545" s="81"/>
      <c r="M545" s="80"/>
      <c r="N545" s="81"/>
      <c r="O545" s="80"/>
      <c r="P545" s="81"/>
      <c r="Q545" s="80"/>
      <c r="R545" s="81"/>
      <c r="S545" s="80"/>
      <c r="T545" s="81"/>
      <c r="U545" s="80"/>
      <c r="V545" s="81"/>
      <c r="W545" s="80"/>
      <c r="X545" s="81"/>
      <c r="Y545" s="80"/>
      <c r="Z545" s="81"/>
      <c r="AA545" s="80"/>
      <c r="AB545" s="81"/>
      <c r="AC545" s="80"/>
      <c r="AD545" s="81"/>
      <c r="AE545" s="80"/>
      <c r="AF545" s="81"/>
      <c r="AG545" s="80"/>
      <c r="AH545" s="81"/>
      <c r="AI545" s="80"/>
      <c r="AJ545" s="81"/>
      <c r="AK545" s="80"/>
      <c r="AL545" s="81"/>
      <c r="AM545" s="80"/>
      <c r="AN545" s="81"/>
      <c r="AO545" s="80"/>
      <c r="AP545" s="81"/>
      <c r="AQ545" s="80"/>
      <c r="AR545" s="81"/>
      <c r="AS545" s="80"/>
      <c r="AT545" s="81"/>
      <c r="AU545" s="80"/>
      <c r="AV545" s="81"/>
      <c r="AW545" s="80"/>
      <c r="AX545" s="81"/>
      <c r="AY545" s="80"/>
      <c r="AZ545" s="81"/>
      <c r="BA545" s="80"/>
      <c r="BB545" s="81"/>
      <c r="BC545" s="80"/>
      <c r="BD545" s="81"/>
      <c r="BE545" s="80"/>
      <c r="BF545" s="81"/>
      <c r="BG545" s="80"/>
      <c r="BH545" s="81"/>
      <c r="BI545" s="80"/>
      <c r="BJ545" s="81"/>
      <c r="BK545" s="80"/>
      <c r="BL545" s="81"/>
      <c r="BM545" s="80"/>
      <c r="BN545" s="81"/>
      <c r="BO545" s="80"/>
      <c r="BP545" s="81"/>
      <c r="BQ545" s="80"/>
      <c r="BR545" s="81"/>
      <c r="BS545" s="80"/>
      <c r="BT545" s="81"/>
      <c r="BU545" s="80"/>
      <c r="BV545" s="81"/>
      <c r="BW545" s="80"/>
      <c r="BX545" s="81"/>
      <c r="BY545" s="80"/>
      <c r="BZ545" s="81"/>
      <c r="CA545" s="80"/>
      <c r="CB545" s="81"/>
      <c r="CC545" s="80"/>
      <c r="CD545" s="81"/>
      <c r="CE545" s="80"/>
      <c r="CF545" s="81"/>
      <c r="CG545" s="80"/>
      <c r="CH545" s="81"/>
      <c r="CI545" s="80"/>
      <c r="CJ545" s="81"/>
      <c r="CK545" s="80"/>
      <c r="CL545" s="81"/>
      <c r="CM545" s="80"/>
      <c r="CN545" s="81"/>
      <c r="CO545" s="80"/>
      <c r="CP545" s="81"/>
      <c r="CQ545" s="80"/>
      <c r="CR545" s="81"/>
      <c r="CS545" s="80"/>
      <c r="CT545" s="81"/>
      <c r="CU545" s="80"/>
      <c r="CV545" s="81"/>
      <c r="CW545" s="80"/>
      <c r="CX545" s="81"/>
      <c r="CY545" s="80"/>
      <c r="CZ545" s="81"/>
      <c r="DA545" s="80"/>
      <c r="DB545" s="81"/>
      <c r="DC545" s="80"/>
      <c r="DD545" s="81"/>
      <c r="DE545" s="80"/>
      <c r="DF545" s="81"/>
      <c r="DG545" s="80"/>
      <c r="DH545" s="81"/>
      <c r="DI545" s="80"/>
      <c r="DJ545" s="81"/>
      <c r="DK545" s="80"/>
      <c r="DL545" s="81"/>
      <c r="DM545" s="80"/>
      <c r="DN545" s="81"/>
      <c r="DO545" s="80"/>
      <c r="DP545" s="81"/>
      <c r="DQ545" s="80"/>
      <c r="DR545" s="81"/>
      <c r="DS545" s="80"/>
      <c r="DT545" s="81"/>
      <c r="DU545" s="80"/>
      <c r="DV545" s="81"/>
      <c r="DW545" s="80"/>
      <c r="DX545" s="81"/>
      <c r="DY545" s="80"/>
      <c r="DZ545" s="81"/>
      <c r="EA545" s="80"/>
      <c r="EB545" s="81"/>
      <c r="EC545" s="80"/>
      <c r="ED545" s="81"/>
      <c r="EE545" s="80"/>
      <c r="EF545" s="81"/>
      <c r="EG545" s="80"/>
      <c r="EH545" s="81"/>
      <c r="EI545" s="80"/>
      <c r="EJ545" s="81"/>
      <c r="EK545" s="80"/>
      <c r="EL545" s="81"/>
      <c r="EM545" s="80"/>
      <c r="EN545" s="81"/>
      <c r="EO545" s="80"/>
      <c r="EP545" s="81"/>
      <c r="EQ545" s="80"/>
      <c r="ER545" s="81"/>
      <c r="ES545" s="80"/>
      <c r="ET545" s="81"/>
      <c r="EU545" s="80"/>
      <c r="EV545" s="81"/>
      <c r="EW545" s="80"/>
      <c r="EX545" s="81"/>
      <c r="EY545" s="80"/>
      <c r="EZ545" s="81"/>
      <c r="FA545" s="80"/>
      <c r="FB545" s="81"/>
      <c r="FC545" s="80"/>
      <c r="FD545" s="81"/>
      <c r="FE545" s="80"/>
      <c r="FF545" s="81"/>
      <c r="FG545" s="80"/>
      <c r="FH545" s="81"/>
      <c r="FI545" s="80"/>
      <c r="FJ545" s="81"/>
      <c r="FK545" s="80"/>
      <c r="FL545" s="81"/>
      <c r="FM545" s="80"/>
      <c r="FN545" s="81"/>
      <c r="FO545" s="80"/>
      <c r="FP545" s="81"/>
      <c r="FQ545" s="80"/>
      <c r="FR545" s="81"/>
      <c r="FS545" s="80"/>
      <c r="FT545" s="81"/>
      <c r="FU545" s="80"/>
      <c r="FV545" s="81"/>
      <c r="FW545" s="80"/>
      <c r="FX545" s="81"/>
      <c r="FY545" s="80"/>
      <c r="FZ545" s="81"/>
      <c r="GA545" s="80"/>
      <c r="GB545" s="81"/>
      <c r="GC545" s="80"/>
      <c r="GD545" s="81"/>
      <c r="GE545" s="80"/>
      <c r="GF545" s="81"/>
      <c r="GG545" s="80"/>
      <c r="GH545" s="81"/>
      <c r="GI545" s="80"/>
      <c r="GJ545" s="81"/>
      <c r="GK545" s="80"/>
      <c r="GL545" s="81"/>
      <c r="GM545" s="80"/>
      <c r="GN545" s="81"/>
      <c r="GO545" s="80"/>
      <c r="GP545" s="81"/>
      <c r="GQ545" s="80"/>
      <c r="GR545" s="81"/>
      <c r="GS545" s="80"/>
      <c r="GT545" s="81"/>
      <c r="GU545" s="80"/>
      <c r="GV545" s="81"/>
      <c r="GW545" s="80"/>
      <c r="GX545" s="81"/>
      <c r="GY545" s="80"/>
      <c r="GZ545" s="81"/>
      <c r="HA545" s="80"/>
      <c r="HB545" s="81"/>
      <c r="HC545" s="80"/>
      <c r="HD545" s="81"/>
      <c r="HE545" s="80"/>
      <c r="HF545" s="81"/>
      <c r="HG545" s="80"/>
      <c r="HH545" s="81"/>
      <c r="HI545" s="80"/>
      <c r="HJ545" s="81"/>
      <c r="HK545" s="80"/>
      <c r="HL545" s="81"/>
      <c r="HM545" s="80"/>
      <c r="HN545" s="81"/>
      <c r="HO545" s="80"/>
      <c r="HP545" s="81"/>
      <c r="HQ545" s="80"/>
      <c r="HR545" s="81"/>
      <c r="HS545" s="80"/>
      <c r="HT545" s="81"/>
      <c r="HU545" s="80"/>
      <c r="HV545" s="81"/>
      <c r="HW545" s="80"/>
      <c r="HX545" s="81"/>
      <c r="HY545" s="80"/>
      <c r="HZ545" s="81"/>
      <c r="IA545" s="80"/>
      <c r="IB545" s="81"/>
      <c r="IC545" s="80"/>
      <c r="ID545" s="81"/>
      <c r="IE545" s="80"/>
      <c r="IF545" s="81"/>
      <c r="IG545" s="80"/>
      <c r="IH545" s="81"/>
      <c r="II545" s="80"/>
      <c r="IJ545" s="81"/>
      <c r="IK545" s="80"/>
      <c r="IL545" s="81"/>
      <c r="IM545" s="80"/>
      <c r="IN545" s="81"/>
      <c r="IO545" s="80"/>
      <c r="IP545" s="81"/>
      <c r="IQ545" s="80"/>
      <c r="IR545" s="81"/>
      <c r="IS545" s="80"/>
      <c r="IT545" s="81"/>
      <c r="IU545" s="80"/>
      <c r="IV545" s="81"/>
      <c r="IW545" s="80"/>
      <c r="IX545" s="81"/>
      <c r="IY545" s="80"/>
      <c r="IZ545" s="81"/>
      <c r="JA545" s="80"/>
      <c r="JB545" s="81"/>
      <c r="JC545" s="80"/>
      <c r="JD545" s="81"/>
      <c r="JE545" s="80"/>
      <c r="JF545" s="81"/>
      <c r="JG545" s="80"/>
      <c r="JH545" s="81"/>
      <c r="JI545" s="80"/>
      <c r="JJ545" s="81"/>
      <c r="JK545" s="80"/>
      <c r="JL545" s="81"/>
      <c r="JM545" s="80"/>
      <c r="JN545" s="81"/>
      <c r="JO545" s="80"/>
      <c r="JP545" s="81"/>
      <c r="JQ545" s="80"/>
      <c r="JR545" s="81"/>
      <c r="JS545" s="80"/>
      <c r="JT545" s="81"/>
      <c r="JU545" s="80"/>
      <c r="JV545" s="81"/>
      <c r="JW545" s="80"/>
      <c r="JX545" s="81"/>
      <c r="JY545" s="80"/>
      <c r="JZ545" s="81"/>
      <c r="KA545" s="80"/>
      <c r="KB545" s="81"/>
      <c r="KC545" s="80"/>
      <c r="KD545" s="81"/>
      <c r="KE545" s="80"/>
      <c r="KF545" s="81"/>
      <c r="KG545" s="80"/>
      <c r="KH545" s="81"/>
      <c r="KI545" s="80"/>
      <c r="KJ545" s="81"/>
      <c r="KK545" s="80"/>
      <c r="KL545" s="81"/>
      <c r="KM545" s="80"/>
      <c r="KN545" s="81"/>
      <c r="KO545" s="80"/>
      <c r="KP545" s="81"/>
      <c r="KQ545" s="80"/>
      <c r="KR545" s="81"/>
      <c r="KS545" s="80"/>
      <c r="KT545" s="81"/>
      <c r="KU545" s="80"/>
      <c r="KV545" s="81"/>
      <c r="KW545" s="80"/>
      <c r="KX545" s="81"/>
      <c r="KY545" s="80"/>
      <c r="KZ545" s="81"/>
      <c r="LA545" s="80"/>
      <c r="LB545" s="81"/>
      <c r="LC545" s="80"/>
      <c r="LD545" s="81"/>
      <c r="LE545" s="80"/>
      <c r="LF545" s="81"/>
      <c r="LG545" s="80"/>
      <c r="LH545" s="81"/>
      <c r="LI545" s="80"/>
      <c r="LJ545" s="81"/>
      <c r="LK545" s="80"/>
      <c r="LL545" s="81"/>
      <c r="LM545" s="80"/>
      <c r="LN545" s="81"/>
      <c r="LO545" s="80"/>
      <c r="LP545" s="81"/>
      <c r="LQ545" s="80"/>
      <c r="LR545" s="81"/>
      <c r="LS545" s="80"/>
      <c r="LT545" s="81"/>
      <c r="LU545" s="80"/>
      <c r="LV545" s="81"/>
      <c r="LW545" s="80"/>
      <c r="LX545" s="81"/>
      <c r="LY545" s="80"/>
      <c r="LZ545" s="81"/>
      <c r="MA545" s="80"/>
      <c r="MB545" s="81"/>
      <c r="MC545" s="80"/>
      <c r="MD545" s="81"/>
      <c r="ME545" s="80"/>
      <c r="MF545" s="81"/>
      <c r="MG545" s="80"/>
      <c r="MH545" s="81"/>
      <c r="MI545" s="80"/>
      <c r="MJ545" s="81"/>
      <c r="MK545" s="80"/>
      <c r="ML545" s="81"/>
      <c r="MM545" s="80"/>
      <c r="MN545" s="81"/>
      <c r="MO545" s="80"/>
      <c r="MP545" s="81"/>
      <c r="MQ545" s="80"/>
      <c r="MR545" s="81"/>
      <c r="MS545" s="80"/>
      <c r="MT545" s="81"/>
      <c r="MU545" s="80"/>
      <c r="MV545" s="81"/>
      <c r="MW545" s="80"/>
      <c r="MX545" s="81"/>
      <c r="MY545" s="80"/>
      <c r="MZ545" s="81"/>
      <c r="NA545" s="80"/>
      <c r="NB545" s="81"/>
      <c r="NC545" s="80"/>
      <c r="ND545" s="81"/>
      <c r="NE545" s="80"/>
      <c r="NF545" s="81"/>
      <c r="NG545" s="80"/>
      <c r="NH545" s="81"/>
      <c r="NI545" s="80"/>
      <c r="NJ545" s="81"/>
      <c r="NK545" s="80"/>
      <c r="NL545" s="81"/>
      <c r="NM545" s="80"/>
      <c r="NN545" s="81"/>
      <c r="NO545" s="80"/>
      <c r="NP545" s="81"/>
      <c r="NQ545" s="80"/>
      <c r="NR545" s="81"/>
      <c r="NS545" s="80"/>
      <c r="NT545" s="81"/>
      <c r="NU545" s="80"/>
      <c r="NV545" s="81"/>
      <c r="NW545" s="80"/>
      <c r="NX545" s="81"/>
      <c r="NY545" s="80"/>
      <c r="NZ545" s="81"/>
      <c r="OA545" s="80"/>
      <c r="OB545" s="81"/>
      <c r="OC545" s="80"/>
      <c r="OD545" s="81"/>
      <c r="OE545" s="80"/>
      <c r="OF545" s="81"/>
      <c r="OG545" s="80"/>
      <c r="OH545" s="81"/>
      <c r="OI545" s="80"/>
      <c r="OJ545" s="81"/>
      <c r="OK545" s="80"/>
      <c r="OL545" s="81"/>
      <c r="OM545" s="80"/>
      <c r="ON545" s="81"/>
      <c r="OO545" s="80"/>
      <c r="OP545" s="81"/>
      <c r="OQ545" s="80"/>
      <c r="OR545" s="81"/>
      <c r="OS545" s="80"/>
      <c r="OT545" s="81"/>
      <c r="OU545" s="80"/>
      <c r="OV545" s="81"/>
      <c r="OW545" s="80"/>
      <c r="OX545" s="81"/>
      <c r="OY545" s="80"/>
      <c r="OZ545" s="81"/>
      <c r="PA545" s="80"/>
      <c r="PB545" s="81"/>
      <c r="PC545" s="80"/>
      <c r="PD545" s="81"/>
      <c r="PE545" s="80"/>
      <c r="PF545" s="81"/>
      <c r="PG545" s="80"/>
      <c r="PH545" s="81"/>
      <c r="PI545" s="80"/>
      <c r="PJ545" s="81"/>
      <c r="PK545" s="80"/>
      <c r="PL545" s="81"/>
      <c r="PM545" s="80"/>
      <c r="PN545" s="81"/>
      <c r="PO545" s="80"/>
      <c r="PP545" s="81"/>
      <c r="PQ545" s="80"/>
      <c r="PR545" s="81"/>
      <c r="PS545" s="80"/>
      <c r="PT545" s="81"/>
      <c r="PU545" s="80"/>
      <c r="PV545" s="81"/>
      <c r="PW545" s="80"/>
      <c r="PX545" s="81"/>
      <c r="PY545" s="80"/>
      <c r="PZ545" s="81"/>
      <c r="QA545" s="80"/>
      <c r="QB545" s="81"/>
      <c r="QC545" s="80"/>
      <c r="QD545" s="81"/>
      <c r="QE545" s="80"/>
      <c r="QF545" s="81"/>
      <c r="QG545" s="80"/>
      <c r="QH545" s="81"/>
      <c r="QI545" s="80"/>
      <c r="QJ545" s="81"/>
      <c r="QK545" s="80"/>
      <c r="QL545" s="81"/>
      <c r="QM545" s="80"/>
      <c r="QN545" s="81"/>
      <c r="QO545" s="80"/>
      <c r="QP545" s="81"/>
      <c r="QQ545" s="80"/>
      <c r="QR545" s="81"/>
      <c r="QS545" s="80"/>
      <c r="QT545" s="81"/>
      <c r="QU545" s="80"/>
      <c r="QV545" s="81"/>
      <c r="QW545" s="80"/>
      <c r="QX545" s="81"/>
      <c r="QY545" s="80"/>
      <c r="QZ545" s="81"/>
      <c r="RA545" s="80"/>
      <c r="RB545" s="81"/>
      <c r="RC545" s="80"/>
      <c r="RD545" s="81"/>
      <c r="RE545" s="80"/>
      <c r="RF545" s="81"/>
      <c r="RG545" s="80"/>
      <c r="RH545" s="81"/>
      <c r="RI545" s="80"/>
      <c r="RJ545" s="81"/>
      <c r="RK545" s="80"/>
      <c r="RL545" s="81"/>
      <c r="RM545" s="80"/>
      <c r="RN545" s="81"/>
      <c r="RO545" s="80"/>
      <c r="RP545" s="81"/>
      <c r="RQ545" s="80"/>
      <c r="RR545" s="81"/>
      <c r="RS545" s="80"/>
      <c r="RT545" s="81"/>
      <c r="RU545" s="80"/>
      <c r="RV545" s="81"/>
      <c r="RW545" s="80"/>
      <c r="RX545" s="81"/>
      <c r="RY545" s="80"/>
      <c r="RZ545" s="81"/>
      <c r="SA545" s="80"/>
      <c r="SB545" s="81"/>
      <c r="SC545" s="80"/>
      <c r="SD545" s="81"/>
      <c r="SE545" s="80"/>
      <c r="SF545" s="81"/>
      <c r="SG545" s="80"/>
      <c r="SH545" s="81"/>
      <c r="SI545" s="80"/>
      <c r="SJ545" s="81"/>
      <c r="SK545" s="80"/>
      <c r="SL545" s="81"/>
      <c r="SM545" s="80"/>
      <c r="SN545" s="81"/>
      <c r="SO545" s="80"/>
      <c r="SP545" s="81"/>
      <c r="SQ545" s="80"/>
      <c r="SR545" s="81"/>
      <c r="SS545" s="80"/>
      <c r="ST545" s="81"/>
      <c r="SU545" s="80"/>
      <c r="SV545" s="81"/>
      <c r="SW545" s="80"/>
      <c r="SX545" s="81"/>
      <c r="SY545" s="80"/>
      <c r="SZ545" s="81"/>
      <c r="TA545" s="80"/>
      <c r="TB545" s="81"/>
      <c r="TC545" s="80"/>
      <c r="TD545" s="81"/>
      <c r="TE545" s="80"/>
      <c r="TF545" s="81"/>
      <c r="TG545" s="80"/>
      <c r="TH545" s="81"/>
      <c r="TI545" s="80"/>
      <c r="TJ545" s="81"/>
      <c r="TK545" s="80"/>
      <c r="TL545" s="81"/>
      <c r="TM545" s="80"/>
      <c r="TN545" s="81"/>
      <c r="TO545" s="80"/>
      <c r="TP545" s="81"/>
      <c r="TQ545" s="80"/>
      <c r="TR545" s="81"/>
      <c r="TS545" s="80"/>
      <c r="TT545" s="81"/>
      <c r="TU545" s="80"/>
      <c r="TV545" s="81"/>
      <c r="TW545" s="80"/>
      <c r="TX545" s="81"/>
      <c r="TY545" s="80"/>
      <c r="TZ545" s="81"/>
      <c r="UA545" s="80"/>
      <c r="UB545" s="81"/>
      <c r="UC545" s="80"/>
      <c r="UD545" s="81"/>
      <c r="UE545" s="80"/>
      <c r="UF545" s="81"/>
      <c r="UG545" s="80"/>
      <c r="UH545" s="81"/>
      <c r="UI545" s="80"/>
      <c r="UJ545" s="81"/>
      <c r="UK545" s="80"/>
      <c r="UL545" s="81"/>
      <c r="UM545" s="80"/>
      <c r="UN545" s="81"/>
      <c r="UO545" s="80"/>
      <c r="UP545" s="81"/>
      <c r="UQ545" s="80"/>
      <c r="UR545" s="81"/>
      <c r="US545" s="80"/>
      <c r="UT545" s="81"/>
      <c r="UU545" s="80"/>
      <c r="UV545" s="81"/>
      <c r="UW545" s="80"/>
      <c r="UX545" s="81"/>
      <c r="UY545" s="80"/>
      <c r="UZ545" s="81"/>
      <c r="VA545" s="80"/>
      <c r="VB545" s="81"/>
      <c r="VC545" s="80"/>
      <c r="VD545" s="81"/>
      <c r="VE545" s="80"/>
      <c r="VF545" s="81"/>
      <c r="VG545" s="80"/>
      <c r="VH545" s="81"/>
      <c r="VI545" s="80"/>
      <c r="VJ545" s="81"/>
      <c r="VK545" s="80"/>
      <c r="VL545" s="81"/>
      <c r="VM545" s="80"/>
      <c r="VN545" s="81"/>
      <c r="VO545" s="80"/>
      <c r="VP545" s="81"/>
      <c r="VQ545" s="80"/>
      <c r="VR545" s="81"/>
      <c r="VS545" s="80"/>
      <c r="VT545" s="81"/>
      <c r="VU545" s="80"/>
      <c r="VV545" s="81"/>
      <c r="VW545" s="80"/>
      <c r="VX545" s="81"/>
      <c r="VY545" s="80"/>
      <c r="VZ545" s="81"/>
      <c r="WA545" s="80"/>
      <c r="WB545" s="81"/>
      <c r="WC545" s="80"/>
      <c r="WD545" s="81"/>
      <c r="WE545" s="80"/>
      <c r="WF545" s="81"/>
      <c r="WG545" s="80"/>
      <c r="WH545" s="81"/>
      <c r="WI545" s="80"/>
      <c r="WJ545" s="81"/>
      <c r="WK545" s="80"/>
      <c r="WL545" s="81"/>
      <c r="WM545" s="80"/>
      <c r="WN545" s="81"/>
      <c r="WO545" s="80"/>
      <c r="WP545" s="81"/>
      <c r="WQ545" s="80"/>
      <c r="WR545" s="81"/>
      <c r="WS545" s="80"/>
      <c r="WT545" s="81"/>
      <c r="WU545" s="80"/>
      <c r="WV545" s="81"/>
      <c r="WW545" s="80"/>
      <c r="WX545" s="81"/>
      <c r="WY545" s="80"/>
      <c r="WZ545" s="81"/>
      <c r="XA545" s="80"/>
      <c r="XB545" s="81"/>
      <c r="XC545" s="80"/>
      <c r="XD545" s="81"/>
      <c r="XE545" s="80"/>
      <c r="XF545" s="81"/>
      <c r="XG545" s="80"/>
      <c r="XH545" s="81"/>
      <c r="XI545" s="80"/>
      <c r="XJ545" s="81"/>
      <c r="XK545" s="80"/>
      <c r="XL545" s="81"/>
      <c r="XM545" s="80"/>
      <c r="XN545" s="81"/>
      <c r="XO545" s="80"/>
      <c r="XP545" s="81"/>
      <c r="XQ545" s="80"/>
      <c r="XR545" s="81"/>
      <c r="XS545" s="80"/>
      <c r="XT545" s="81"/>
      <c r="XU545" s="80"/>
      <c r="XV545" s="81"/>
      <c r="XW545" s="80"/>
      <c r="XX545" s="81"/>
      <c r="XY545" s="80"/>
      <c r="XZ545" s="81"/>
      <c r="YA545" s="80"/>
      <c r="YB545" s="81"/>
      <c r="YC545" s="80"/>
      <c r="YD545" s="81"/>
      <c r="YE545" s="80"/>
      <c r="YF545" s="81"/>
      <c r="YG545" s="80"/>
      <c r="YH545" s="81"/>
      <c r="YI545" s="80"/>
      <c r="YJ545" s="81"/>
      <c r="YK545" s="80"/>
      <c r="YL545" s="81"/>
      <c r="YM545" s="80"/>
      <c r="YN545" s="81"/>
      <c r="YO545" s="80"/>
      <c r="YP545" s="81"/>
      <c r="YQ545" s="80"/>
      <c r="YR545" s="81"/>
      <c r="YS545" s="80"/>
      <c r="YT545" s="81"/>
      <c r="YU545" s="80"/>
      <c r="YV545" s="81"/>
      <c r="YW545" s="80"/>
      <c r="YX545" s="81"/>
      <c r="YY545" s="80"/>
      <c r="YZ545" s="81"/>
      <c r="ZA545" s="80"/>
      <c r="ZB545" s="81"/>
      <c r="ZC545" s="80"/>
      <c r="ZD545" s="81"/>
      <c r="ZE545" s="80"/>
      <c r="ZF545" s="81"/>
      <c r="ZG545" s="80"/>
      <c r="ZH545" s="81"/>
      <c r="ZI545" s="80"/>
      <c r="ZJ545" s="81"/>
      <c r="ZK545" s="80"/>
      <c r="ZL545" s="81"/>
      <c r="ZM545" s="80"/>
      <c r="ZN545" s="81"/>
      <c r="ZO545" s="80"/>
      <c r="ZP545" s="81"/>
      <c r="ZQ545" s="80"/>
      <c r="ZR545" s="81"/>
      <c r="ZS545" s="80"/>
      <c r="ZT545" s="81"/>
      <c r="ZU545" s="80"/>
      <c r="ZV545" s="81"/>
      <c r="ZW545" s="80"/>
      <c r="ZX545" s="81"/>
      <c r="ZY545" s="80"/>
      <c r="ZZ545" s="81"/>
      <c r="AAA545" s="80"/>
      <c r="AAB545" s="81"/>
      <c r="AAC545" s="80"/>
      <c r="AAD545" s="81"/>
      <c r="AAE545" s="80"/>
      <c r="AAF545" s="81"/>
      <c r="AAG545" s="80"/>
      <c r="AAH545" s="81"/>
      <c r="AAI545" s="80"/>
      <c r="AAJ545" s="81"/>
      <c r="AAK545" s="80"/>
      <c r="AAL545" s="81"/>
      <c r="AAM545" s="80"/>
      <c r="AAN545" s="81"/>
      <c r="AAO545" s="80"/>
      <c r="AAP545" s="81"/>
      <c r="AAQ545" s="80"/>
      <c r="AAR545" s="81"/>
      <c r="AAS545" s="80"/>
      <c r="AAT545" s="81"/>
      <c r="AAU545" s="80"/>
      <c r="AAV545" s="81"/>
      <c r="AAW545" s="80"/>
      <c r="AAX545" s="81"/>
      <c r="AAY545" s="80"/>
      <c r="AAZ545" s="81"/>
      <c r="ABA545" s="80"/>
      <c r="ABB545" s="81"/>
      <c r="ABC545" s="80"/>
      <c r="ABD545" s="81"/>
      <c r="ABE545" s="80"/>
      <c r="ABF545" s="81"/>
      <c r="ABG545" s="80"/>
      <c r="ABH545" s="81"/>
      <c r="ABI545" s="80"/>
      <c r="ABJ545" s="81"/>
      <c r="ABK545" s="80"/>
      <c r="ABL545" s="81"/>
      <c r="ABM545" s="80"/>
      <c r="ABN545" s="81"/>
      <c r="ABO545" s="80"/>
      <c r="ABP545" s="81"/>
      <c r="ABQ545" s="80"/>
      <c r="ABR545" s="81"/>
      <c r="ABS545" s="80"/>
      <c r="ABT545" s="81"/>
      <c r="ABU545" s="80"/>
      <c r="ABV545" s="81"/>
      <c r="ABW545" s="80"/>
      <c r="ABX545" s="81"/>
      <c r="ABY545" s="80"/>
      <c r="ABZ545" s="81"/>
      <c r="ACA545" s="80"/>
      <c r="ACB545" s="81"/>
      <c r="ACC545" s="80"/>
      <c r="ACD545" s="81"/>
      <c r="ACE545" s="80"/>
      <c r="ACF545" s="81"/>
      <c r="ACG545" s="80"/>
      <c r="ACH545" s="81"/>
      <c r="ACI545" s="80"/>
      <c r="ACJ545" s="81"/>
      <c r="ACK545" s="80"/>
      <c r="ACL545" s="81"/>
      <c r="ACM545" s="80"/>
      <c r="ACN545" s="81"/>
      <c r="ACO545" s="80"/>
      <c r="ACP545" s="81"/>
      <c r="ACQ545" s="80"/>
      <c r="ACR545" s="81"/>
      <c r="ACS545" s="80"/>
      <c r="ACT545" s="81"/>
      <c r="ACU545" s="80"/>
      <c r="ACV545" s="81"/>
      <c r="ACW545" s="80"/>
      <c r="ACX545" s="81"/>
      <c r="ACY545" s="80"/>
      <c r="ACZ545" s="81"/>
      <c r="ADA545" s="80"/>
      <c r="ADB545" s="81"/>
      <c r="ADC545" s="80"/>
      <c r="ADD545" s="81"/>
      <c r="ADE545" s="80"/>
      <c r="ADF545" s="81"/>
      <c r="ADG545" s="80"/>
      <c r="ADH545" s="81"/>
      <c r="ADI545" s="80"/>
      <c r="ADJ545" s="81"/>
      <c r="ADK545" s="80"/>
      <c r="ADL545" s="81"/>
      <c r="ADM545" s="80"/>
      <c r="ADN545" s="81"/>
      <c r="ADO545" s="80"/>
      <c r="ADP545" s="81"/>
      <c r="ADQ545" s="80"/>
      <c r="ADR545" s="81"/>
      <c r="ADS545" s="80"/>
      <c r="ADT545" s="81"/>
      <c r="ADU545" s="80"/>
      <c r="ADV545" s="81"/>
      <c r="ADW545" s="80"/>
      <c r="ADX545" s="81"/>
      <c r="ADY545" s="80"/>
      <c r="ADZ545" s="81"/>
      <c r="AEA545" s="80"/>
      <c r="AEB545" s="81"/>
      <c r="AEC545" s="80"/>
      <c r="AED545" s="81"/>
      <c r="AEE545" s="80"/>
      <c r="AEF545" s="81"/>
      <c r="AEG545" s="80"/>
      <c r="AEH545" s="81"/>
      <c r="AEI545" s="80"/>
      <c r="AEJ545" s="81"/>
      <c r="AEK545" s="80"/>
      <c r="AEL545" s="81"/>
      <c r="AEM545" s="80"/>
      <c r="AEN545" s="81"/>
      <c r="AEO545" s="80"/>
      <c r="AEP545" s="81"/>
      <c r="AEQ545" s="80"/>
      <c r="AER545" s="81"/>
      <c r="AES545" s="80"/>
      <c r="AET545" s="81"/>
      <c r="AEU545" s="80"/>
      <c r="AEV545" s="81"/>
      <c r="AEW545" s="80"/>
      <c r="AEX545" s="81"/>
      <c r="AEY545" s="80"/>
      <c r="AEZ545" s="81"/>
      <c r="AFA545" s="80"/>
      <c r="AFB545" s="81"/>
      <c r="AFC545" s="80"/>
      <c r="AFD545" s="81"/>
      <c r="AFE545" s="80"/>
      <c r="AFF545" s="81"/>
      <c r="AFG545" s="80"/>
      <c r="AFH545" s="81"/>
      <c r="AFI545" s="80"/>
      <c r="AFJ545" s="81"/>
      <c r="AFK545" s="80"/>
      <c r="AFL545" s="81"/>
      <c r="AFM545" s="80"/>
      <c r="AFN545" s="81"/>
      <c r="AFO545" s="80"/>
      <c r="AFP545" s="81"/>
      <c r="AFQ545" s="80"/>
      <c r="AFR545" s="81"/>
      <c r="AFS545" s="80"/>
      <c r="AFT545" s="81"/>
      <c r="AFU545" s="80"/>
      <c r="AFV545" s="81"/>
      <c r="AFW545" s="80"/>
      <c r="AFX545" s="81"/>
      <c r="AFY545" s="80"/>
      <c r="AFZ545" s="81"/>
      <c r="AGA545" s="80"/>
      <c r="AGB545" s="81"/>
      <c r="AGC545" s="80"/>
      <c r="AGD545" s="81"/>
      <c r="AGE545" s="80"/>
      <c r="AGF545" s="81"/>
      <c r="AGG545" s="80"/>
      <c r="AGH545" s="81"/>
      <c r="AGI545" s="80"/>
      <c r="AGJ545" s="81"/>
      <c r="AGK545" s="80"/>
      <c r="AGL545" s="81"/>
      <c r="AGM545" s="80"/>
      <c r="AGN545" s="81"/>
      <c r="AGO545" s="80"/>
      <c r="AGP545" s="81"/>
      <c r="AGQ545" s="80"/>
      <c r="AGR545" s="81"/>
      <c r="AGS545" s="80"/>
      <c r="AGT545" s="81"/>
      <c r="AGU545" s="80"/>
      <c r="AGV545" s="81"/>
      <c r="AGW545" s="80"/>
      <c r="AGX545" s="81"/>
      <c r="AGY545" s="80"/>
      <c r="AGZ545" s="81"/>
      <c r="AHA545" s="80"/>
      <c r="AHB545" s="81"/>
      <c r="AHC545" s="80"/>
      <c r="AHD545" s="81"/>
      <c r="AHE545" s="80"/>
      <c r="AHF545" s="81"/>
      <c r="AHG545" s="80"/>
      <c r="AHH545" s="81"/>
      <c r="AHI545" s="80"/>
      <c r="AHJ545" s="81"/>
      <c r="AHK545" s="80"/>
      <c r="AHL545" s="81"/>
      <c r="AHM545" s="80"/>
      <c r="AHN545" s="81"/>
      <c r="AHO545" s="80"/>
      <c r="AHP545" s="81"/>
      <c r="AHQ545" s="80"/>
      <c r="AHR545" s="81"/>
      <c r="AHS545" s="80"/>
      <c r="AHT545" s="81"/>
      <c r="AHU545" s="80"/>
      <c r="AHV545" s="81"/>
      <c r="AHW545" s="80"/>
      <c r="AHX545" s="81"/>
      <c r="AHY545" s="80"/>
      <c r="AHZ545" s="81"/>
      <c r="AIA545" s="80"/>
      <c r="AIB545" s="81"/>
      <c r="AIC545" s="80"/>
      <c r="AID545" s="81"/>
      <c r="AIE545" s="80"/>
      <c r="AIF545" s="81"/>
      <c r="AIG545" s="80"/>
      <c r="AIH545" s="81"/>
      <c r="AII545" s="80"/>
      <c r="AIJ545" s="81"/>
      <c r="AIK545" s="80"/>
      <c r="AIL545" s="81"/>
      <c r="AIM545" s="80"/>
      <c r="AIN545" s="81"/>
      <c r="AIO545" s="80"/>
      <c r="AIP545" s="81"/>
      <c r="AIQ545" s="80"/>
      <c r="AIR545" s="81"/>
      <c r="AIS545" s="80"/>
      <c r="AIT545" s="81"/>
      <c r="AIU545" s="80"/>
      <c r="AIV545" s="81"/>
      <c r="AIW545" s="80"/>
      <c r="AIX545" s="81"/>
      <c r="AIY545" s="80"/>
      <c r="AIZ545" s="81"/>
      <c r="AJA545" s="80"/>
      <c r="AJB545" s="81"/>
      <c r="AJC545" s="80"/>
      <c r="AJD545" s="81"/>
      <c r="AJE545" s="80"/>
      <c r="AJF545" s="81"/>
      <c r="AJG545" s="80"/>
      <c r="AJH545" s="81"/>
      <c r="AJI545" s="80"/>
      <c r="AJJ545" s="81"/>
      <c r="AJK545" s="80"/>
      <c r="AJL545" s="81"/>
      <c r="AJM545" s="80"/>
      <c r="AJN545" s="81"/>
      <c r="AJO545" s="80"/>
      <c r="AJP545" s="81"/>
      <c r="AJQ545" s="80"/>
      <c r="AJR545" s="81"/>
      <c r="AJS545" s="80"/>
      <c r="AJT545" s="81"/>
      <c r="AJU545" s="80"/>
      <c r="AJV545" s="81"/>
      <c r="AJW545" s="80"/>
      <c r="AJX545" s="81"/>
      <c r="AJY545" s="80"/>
      <c r="AJZ545" s="81"/>
      <c r="AKA545" s="80"/>
      <c r="AKB545" s="81"/>
      <c r="AKC545" s="80"/>
      <c r="AKD545" s="81"/>
      <c r="AKE545" s="80"/>
      <c r="AKF545" s="81"/>
      <c r="AKG545" s="80"/>
      <c r="AKH545" s="81"/>
      <c r="AKI545" s="80"/>
      <c r="AKJ545" s="81"/>
      <c r="AKK545" s="80"/>
      <c r="AKL545" s="81"/>
      <c r="AKM545" s="80"/>
      <c r="AKN545" s="81"/>
      <c r="AKO545" s="80"/>
      <c r="AKP545" s="81"/>
      <c r="AKQ545" s="80"/>
      <c r="AKR545" s="81"/>
      <c r="AKS545" s="80"/>
      <c r="AKT545" s="81"/>
      <c r="AKU545" s="80"/>
      <c r="AKV545" s="81"/>
      <c r="AKW545" s="80"/>
      <c r="AKX545" s="81"/>
      <c r="AKY545" s="80"/>
      <c r="AKZ545" s="81"/>
      <c r="ALA545" s="80"/>
      <c r="ALB545" s="81"/>
      <c r="ALC545" s="80"/>
      <c r="ALD545" s="81"/>
      <c r="ALE545" s="80"/>
      <c r="ALF545" s="81"/>
      <c r="ALG545" s="80"/>
      <c r="ALH545" s="81"/>
      <c r="ALI545" s="80"/>
      <c r="ALJ545" s="81"/>
      <c r="ALK545" s="80"/>
      <c r="ALL545" s="81"/>
      <c r="ALM545" s="80"/>
      <c r="ALN545" s="81"/>
      <c r="ALO545" s="80"/>
      <c r="ALP545" s="81"/>
      <c r="ALQ545" s="80"/>
      <c r="ALR545" s="81"/>
      <c r="ALS545" s="80"/>
      <c r="ALT545" s="81"/>
      <c r="ALU545" s="80"/>
      <c r="ALV545" s="81"/>
      <c r="ALW545" s="80"/>
      <c r="ALX545" s="81"/>
      <c r="ALY545" s="80"/>
      <c r="ALZ545" s="81"/>
      <c r="AMA545" s="80"/>
      <c r="AMB545" s="81"/>
      <c r="AMC545" s="80"/>
      <c r="AMD545" s="81"/>
      <c r="AME545" s="80"/>
      <c r="AMF545" s="81"/>
      <c r="AMG545" s="80"/>
      <c r="AMH545" s="81"/>
      <c r="AMI545" s="80"/>
      <c r="AMJ545" s="81"/>
      <c r="AMK545" s="80"/>
      <c r="AML545" s="81"/>
      <c r="AMM545" s="80"/>
      <c r="AMN545" s="81"/>
      <c r="AMO545" s="80"/>
      <c r="AMP545" s="81"/>
      <c r="AMQ545" s="80"/>
      <c r="AMR545" s="81"/>
      <c r="AMS545" s="80"/>
      <c r="AMT545" s="81"/>
      <c r="AMU545" s="80"/>
      <c r="AMV545" s="81"/>
      <c r="AMW545" s="80"/>
      <c r="AMX545" s="81"/>
      <c r="AMY545" s="80"/>
      <c r="AMZ545" s="81"/>
      <c r="ANA545" s="80"/>
      <c r="ANB545" s="81"/>
      <c r="ANC545" s="80"/>
      <c r="AND545" s="81"/>
      <c r="ANE545" s="80"/>
      <c r="ANF545" s="81"/>
      <c r="ANG545" s="80"/>
      <c r="ANH545" s="81"/>
      <c r="ANI545" s="80"/>
      <c r="ANJ545" s="81"/>
      <c r="ANK545" s="80"/>
      <c r="ANL545" s="81"/>
      <c r="ANM545" s="80"/>
      <c r="ANN545" s="81"/>
      <c r="ANO545" s="80"/>
      <c r="ANP545" s="81"/>
      <c r="ANQ545" s="80"/>
      <c r="ANR545" s="81"/>
      <c r="ANS545" s="80"/>
      <c r="ANT545" s="81"/>
      <c r="ANU545" s="80"/>
      <c r="ANV545" s="81"/>
      <c r="ANW545" s="80"/>
      <c r="ANX545" s="81"/>
      <c r="ANY545" s="80"/>
      <c r="ANZ545" s="81"/>
      <c r="AOA545" s="80"/>
      <c r="AOB545" s="81"/>
      <c r="AOC545" s="80"/>
      <c r="AOD545" s="81"/>
      <c r="AOE545" s="80"/>
      <c r="AOF545" s="81"/>
      <c r="AOG545" s="80"/>
      <c r="AOH545" s="81"/>
      <c r="AOI545" s="80"/>
      <c r="AOJ545" s="81"/>
      <c r="AOK545" s="80"/>
      <c r="AOL545" s="81"/>
      <c r="AOM545" s="80"/>
      <c r="AON545" s="81"/>
      <c r="AOO545" s="80"/>
      <c r="AOP545" s="81"/>
      <c r="AOQ545" s="80"/>
      <c r="AOR545" s="81"/>
      <c r="AOS545" s="80"/>
      <c r="AOT545" s="81"/>
      <c r="AOU545" s="80"/>
      <c r="AOV545" s="81"/>
      <c r="AOW545" s="80"/>
      <c r="AOX545" s="81"/>
      <c r="AOY545" s="80"/>
      <c r="AOZ545" s="81"/>
      <c r="APA545" s="80"/>
      <c r="APB545" s="81"/>
      <c r="APC545" s="80"/>
      <c r="APD545" s="81"/>
      <c r="APE545" s="80"/>
      <c r="APF545" s="81"/>
      <c r="APG545" s="80"/>
      <c r="APH545" s="81"/>
      <c r="API545" s="80"/>
      <c r="APJ545" s="81"/>
      <c r="APK545" s="80"/>
      <c r="APL545" s="81"/>
      <c r="APM545" s="80"/>
      <c r="APN545" s="81"/>
      <c r="APO545" s="80"/>
      <c r="APP545" s="81"/>
      <c r="APQ545" s="80"/>
      <c r="APR545" s="81"/>
      <c r="APS545" s="80"/>
      <c r="APT545" s="81"/>
      <c r="APU545" s="80"/>
      <c r="APV545" s="81"/>
      <c r="APW545" s="80"/>
      <c r="APX545" s="81"/>
      <c r="APY545" s="80"/>
      <c r="APZ545" s="81"/>
      <c r="AQA545" s="80"/>
      <c r="AQB545" s="81"/>
      <c r="AQC545" s="80"/>
      <c r="AQD545" s="81"/>
      <c r="AQE545" s="80"/>
      <c r="AQF545" s="81"/>
      <c r="AQG545" s="80"/>
      <c r="AQH545" s="81"/>
      <c r="AQI545" s="80"/>
      <c r="AQJ545" s="81"/>
      <c r="AQK545" s="80"/>
      <c r="AQL545" s="81"/>
      <c r="AQM545" s="80"/>
      <c r="AQN545" s="81"/>
      <c r="AQO545" s="80"/>
      <c r="AQP545" s="81"/>
      <c r="AQQ545" s="80"/>
      <c r="AQR545" s="81"/>
      <c r="AQS545" s="80"/>
      <c r="AQT545" s="81"/>
      <c r="AQU545" s="80"/>
      <c r="AQV545" s="81"/>
      <c r="AQW545" s="80"/>
      <c r="AQX545" s="81"/>
      <c r="AQY545" s="80"/>
      <c r="AQZ545" s="81"/>
      <c r="ARA545" s="80"/>
      <c r="ARB545" s="81"/>
      <c r="ARC545" s="80"/>
      <c r="ARD545" s="81"/>
      <c r="ARE545" s="80"/>
      <c r="ARF545" s="81"/>
      <c r="ARG545" s="80"/>
      <c r="ARH545" s="81"/>
      <c r="ARI545" s="80"/>
      <c r="ARJ545" s="81"/>
      <c r="ARK545" s="80"/>
      <c r="ARL545" s="81"/>
      <c r="ARM545" s="80"/>
      <c r="ARN545" s="81"/>
      <c r="ARO545" s="80"/>
      <c r="ARP545" s="81"/>
      <c r="ARQ545" s="80"/>
      <c r="ARR545" s="81"/>
      <c r="ARS545" s="80"/>
      <c r="ART545" s="81"/>
      <c r="ARU545" s="80"/>
      <c r="ARV545" s="81"/>
      <c r="ARW545" s="80"/>
      <c r="ARX545" s="81"/>
      <c r="ARY545" s="80"/>
      <c r="ARZ545" s="81"/>
      <c r="ASA545" s="80"/>
      <c r="ASB545" s="81"/>
      <c r="ASC545" s="80"/>
      <c r="ASD545" s="81"/>
      <c r="ASE545" s="80"/>
      <c r="ASF545" s="81"/>
      <c r="ASG545" s="80"/>
      <c r="ASH545" s="81"/>
      <c r="ASI545" s="80"/>
      <c r="ASJ545" s="81"/>
      <c r="ASK545" s="80"/>
      <c r="ASL545" s="81"/>
      <c r="ASM545" s="80"/>
      <c r="ASN545" s="81"/>
      <c r="ASO545" s="80"/>
      <c r="ASP545" s="81"/>
      <c r="ASQ545" s="80"/>
      <c r="ASR545" s="81"/>
      <c r="ASS545" s="80"/>
      <c r="AST545" s="81"/>
      <c r="ASU545" s="80"/>
      <c r="ASV545" s="81"/>
      <c r="ASW545" s="80"/>
      <c r="ASX545" s="81"/>
      <c r="ASY545" s="80"/>
      <c r="ASZ545" s="81"/>
      <c r="ATA545" s="80"/>
      <c r="ATB545" s="81"/>
      <c r="ATC545" s="80"/>
      <c r="ATD545" s="81"/>
      <c r="ATE545" s="80"/>
      <c r="ATF545" s="81"/>
      <c r="ATG545" s="80"/>
      <c r="ATH545" s="81"/>
      <c r="ATI545" s="80"/>
      <c r="ATJ545" s="81"/>
      <c r="ATK545" s="80"/>
      <c r="ATL545" s="81"/>
      <c r="ATM545" s="80"/>
      <c r="ATN545" s="81"/>
      <c r="ATO545" s="80"/>
      <c r="ATP545" s="81"/>
      <c r="ATQ545" s="80"/>
      <c r="ATR545" s="81"/>
      <c r="ATS545" s="80"/>
      <c r="ATT545" s="81"/>
      <c r="ATU545" s="80"/>
      <c r="ATV545" s="81"/>
      <c r="ATW545" s="80"/>
      <c r="ATX545" s="81"/>
      <c r="ATY545" s="80"/>
      <c r="ATZ545" s="81"/>
      <c r="AUA545" s="80"/>
      <c r="AUB545" s="81"/>
      <c r="AUC545" s="80"/>
      <c r="AUD545" s="81"/>
      <c r="AUE545" s="80"/>
      <c r="AUF545" s="81"/>
      <c r="AUG545" s="80"/>
      <c r="AUH545" s="81"/>
      <c r="AUI545" s="80"/>
      <c r="AUJ545" s="81"/>
      <c r="AUK545" s="80"/>
      <c r="AUL545" s="81"/>
      <c r="AUM545" s="80"/>
      <c r="AUN545" s="81"/>
      <c r="AUO545" s="80"/>
      <c r="AUP545" s="81"/>
      <c r="AUQ545" s="80"/>
      <c r="AUR545" s="81"/>
      <c r="AUS545" s="80"/>
      <c r="AUT545" s="81"/>
      <c r="AUU545" s="80"/>
      <c r="AUV545" s="81"/>
      <c r="AUW545" s="80"/>
      <c r="AUX545" s="81"/>
      <c r="AUY545" s="80"/>
      <c r="AUZ545" s="81"/>
      <c r="AVA545" s="80"/>
      <c r="AVB545" s="81"/>
      <c r="AVC545" s="80"/>
      <c r="AVD545" s="81"/>
      <c r="AVE545" s="80"/>
      <c r="AVF545" s="81"/>
      <c r="AVG545" s="80"/>
      <c r="AVH545" s="81"/>
      <c r="AVI545" s="80"/>
      <c r="AVJ545" s="81"/>
      <c r="AVK545" s="80"/>
      <c r="AVL545" s="81"/>
      <c r="AVM545" s="80"/>
      <c r="AVN545" s="81"/>
      <c r="AVO545" s="80"/>
      <c r="AVP545" s="81"/>
      <c r="AVQ545" s="80"/>
      <c r="AVR545" s="81"/>
      <c r="AVS545" s="80"/>
      <c r="AVT545" s="81"/>
      <c r="AVU545" s="80"/>
      <c r="AVV545" s="81"/>
      <c r="AVW545" s="80"/>
      <c r="AVX545" s="81"/>
      <c r="AVY545" s="80"/>
      <c r="AVZ545" s="81"/>
      <c r="AWA545" s="80"/>
      <c r="AWB545" s="81"/>
      <c r="AWC545" s="80"/>
      <c r="AWD545" s="81"/>
      <c r="AWE545" s="80"/>
      <c r="AWF545" s="81"/>
      <c r="AWG545" s="80"/>
      <c r="AWH545" s="81"/>
      <c r="AWI545" s="80"/>
      <c r="AWJ545" s="81"/>
      <c r="AWK545" s="80"/>
      <c r="AWL545" s="81"/>
      <c r="AWM545" s="80"/>
      <c r="AWN545" s="81"/>
      <c r="AWO545" s="80"/>
      <c r="AWP545" s="81"/>
      <c r="AWQ545" s="80"/>
      <c r="AWR545" s="81"/>
      <c r="AWS545" s="80"/>
      <c r="AWT545" s="81"/>
      <c r="AWU545" s="80"/>
      <c r="AWV545" s="81"/>
      <c r="AWW545" s="80"/>
      <c r="AWX545" s="81"/>
      <c r="AWY545" s="80"/>
      <c r="AWZ545" s="81"/>
      <c r="AXA545" s="80"/>
      <c r="AXB545" s="81"/>
      <c r="AXC545" s="80"/>
      <c r="AXD545" s="81"/>
      <c r="AXE545" s="80"/>
      <c r="AXF545" s="81"/>
      <c r="AXG545" s="80"/>
      <c r="AXH545" s="81"/>
      <c r="AXI545" s="80"/>
      <c r="AXJ545" s="81"/>
      <c r="AXK545" s="80"/>
      <c r="AXL545" s="81"/>
      <c r="AXM545" s="80"/>
      <c r="AXN545" s="81"/>
      <c r="AXO545" s="80"/>
      <c r="AXP545" s="81"/>
      <c r="AXQ545" s="80"/>
      <c r="AXR545" s="81"/>
      <c r="AXS545" s="80"/>
      <c r="AXT545" s="81"/>
      <c r="AXU545" s="80"/>
      <c r="AXV545" s="81"/>
      <c r="AXW545" s="80"/>
      <c r="AXX545" s="81"/>
      <c r="AXY545" s="80"/>
      <c r="AXZ545" s="81"/>
      <c r="AYA545" s="80"/>
      <c r="AYB545" s="81"/>
      <c r="AYC545" s="80"/>
      <c r="AYD545" s="81"/>
      <c r="AYE545" s="80"/>
      <c r="AYF545" s="81"/>
      <c r="AYG545" s="80"/>
      <c r="AYH545" s="81"/>
      <c r="AYI545" s="80"/>
      <c r="AYJ545" s="81"/>
      <c r="AYK545" s="80"/>
      <c r="AYL545" s="81"/>
      <c r="AYM545" s="80"/>
      <c r="AYN545" s="81"/>
      <c r="AYO545" s="80"/>
      <c r="AYP545" s="81"/>
      <c r="AYQ545" s="80"/>
      <c r="AYR545" s="81"/>
      <c r="AYS545" s="80"/>
      <c r="AYT545" s="81"/>
      <c r="AYU545" s="80"/>
      <c r="AYV545" s="81"/>
      <c r="AYW545" s="80"/>
      <c r="AYX545" s="81"/>
      <c r="AYY545" s="80"/>
      <c r="AYZ545" s="81"/>
      <c r="AZA545" s="80"/>
      <c r="AZB545" s="81"/>
      <c r="AZC545" s="80"/>
      <c r="AZD545" s="81"/>
      <c r="AZE545" s="80"/>
      <c r="AZF545" s="81"/>
      <c r="AZG545" s="80"/>
      <c r="AZH545" s="81"/>
      <c r="AZI545" s="80"/>
      <c r="AZJ545" s="81"/>
      <c r="AZK545" s="80"/>
      <c r="AZL545" s="81"/>
      <c r="AZM545" s="80"/>
      <c r="AZN545" s="81"/>
      <c r="AZO545" s="80"/>
      <c r="AZP545" s="81"/>
      <c r="AZQ545" s="80"/>
      <c r="AZR545" s="81"/>
      <c r="AZS545" s="80"/>
      <c r="AZT545" s="81"/>
      <c r="AZU545" s="80"/>
      <c r="AZV545" s="81"/>
      <c r="AZW545" s="80"/>
      <c r="AZX545" s="81"/>
      <c r="AZY545" s="80"/>
      <c r="AZZ545" s="81"/>
      <c r="BAA545" s="80"/>
      <c r="BAB545" s="81"/>
      <c r="BAC545" s="80"/>
      <c r="BAD545" s="81"/>
      <c r="BAE545" s="80"/>
      <c r="BAF545" s="81"/>
      <c r="BAG545" s="80"/>
      <c r="BAH545" s="81"/>
      <c r="BAI545" s="80"/>
      <c r="BAJ545" s="81"/>
      <c r="BAK545" s="80"/>
      <c r="BAL545" s="81"/>
      <c r="BAM545" s="80"/>
      <c r="BAN545" s="81"/>
      <c r="BAO545" s="80"/>
      <c r="BAP545" s="81"/>
      <c r="BAQ545" s="80"/>
      <c r="BAR545" s="81"/>
      <c r="BAS545" s="80"/>
      <c r="BAT545" s="81"/>
      <c r="BAU545" s="80"/>
      <c r="BAV545" s="81"/>
      <c r="BAW545" s="80"/>
      <c r="BAX545" s="81"/>
      <c r="BAY545" s="80"/>
      <c r="BAZ545" s="81"/>
      <c r="BBA545" s="80"/>
      <c r="BBB545" s="81"/>
      <c r="BBC545" s="80"/>
      <c r="BBD545" s="81"/>
      <c r="BBE545" s="80"/>
      <c r="BBF545" s="81"/>
      <c r="BBG545" s="80"/>
      <c r="BBH545" s="81"/>
      <c r="BBI545" s="80"/>
      <c r="BBJ545" s="81"/>
      <c r="BBK545" s="80"/>
      <c r="BBL545" s="81"/>
      <c r="BBM545" s="80"/>
      <c r="BBN545" s="81"/>
      <c r="BBO545" s="80"/>
      <c r="BBP545" s="81"/>
      <c r="BBQ545" s="80"/>
      <c r="BBR545" s="81"/>
      <c r="BBS545" s="80"/>
      <c r="BBT545" s="81"/>
      <c r="BBU545" s="80"/>
      <c r="BBV545" s="81"/>
      <c r="BBW545" s="80"/>
      <c r="BBX545" s="81"/>
      <c r="BBY545" s="80"/>
      <c r="BBZ545" s="81"/>
      <c r="BCA545" s="80"/>
      <c r="BCB545" s="81"/>
      <c r="BCC545" s="80"/>
      <c r="BCD545" s="81"/>
      <c r="BCE545" s="80"/>
      <c r="BCF545" s="81"/>
      <c r="BCG545" s="80"/>
      <c r="BCH545" s="81"/>
      <c r="BCI545" s="80"/>
      <c r="BCJ545" s="81"/>
      <c r="BCK545" s="80"/>
      <c r="BCL545" s="81"/>
      <c r="BCM545" s="80"/>
      <c r="BCN545" s="81"/>
      <c r="BCO545" s="80"/>
      <c r="BCP545" s="81"/>
      <c r="BCQ545" s="80"/>
      <c r="BCR545" s="81"/>
      <c r="BCS545" s="80"/>
      <c r="BCT545" s="81"/>
      <c r="BCU545" s="80"/>
      <c r="BCV545" s="81"/>
      <c r="BCW545" s="80"/>
      <c r="BCX545" s="81"/>
      <c r="BCY545" s="80"/>
      <c r="BCZ545" s="81"/>
      <c r="BDA545" s="80"/>
      <c r="BDB545" s="81"/>
      <c r="BDC545" s="80"/>
      <c r="BDD545" s="81"/>
      <c r="BDE545" s="80"/>
      <c r="BDF545" s="81"/>
      <c r="BDG545" s="80"/>
      <c r="BDH545" s="81"/>
      <c r="BDI545" s="80"/>
      <c r="BDJ545" s="81"/>
      <c r="BDK545" s="80"/>
      <c r="BDL545" s="81"/>
      <c r="BDM545" s="80"/>
      <c r="BDN545" s="81"/>
      <c r="BDO545" s="80"/>
      <c r="BDP545" s="81"/>
      <c r="BDQ545" s="80"/>
      <c r="BDR545" s="81"/>
      <c r="BDS545" s="80"/>
      <c r="BDT545" s="81"/>
      <c r="BDU545" s="80"/>
      <c r="BDV545" s="81"/>
      <c r="BDW545" s="80"/>
      <c r="BDX545" s="81"/>
      <c r="BDY545" s="80"/>
      <c r="BDZ545" s="81"/>
      <c r="BEA545" s="80"/>
      <c r="BEB545" s="81"/>
      <c r="BEC545" s="80"/>
      <c r="BED545" s="81"/>
      <c r="BEE545" s="80"/>
      <c r="BEF545" s="81"/>
      <c r="BEG545" s="80"/>
      <c r="BEH545" s="81"/>
      <c r="BEI545" s="80"/>
      <c r="BEJ545" s="81"/>
      <c r="BEK545" s="80"/>
      <c r="BEL545" s="81"/>
      <c r="BEM545" s="80"/>
      <c r="BEN545" s="81"/>
      <c r="BEO545" s="80"/>
      <c r="BEP545" s="81"/>
      <c r="BEQ545" s="80"/>
      <c r="BER545" s="81"/>
      <c r="BES545" s="80"/>
      <c r="BET545" s="81"/>
      <c r="BEU545" s="80"/>
      <c r="BEV545" s="81"/>
      <c r="BEW545" s="80"/>
      <c r="BEX545" s="81"/>
      <c r="BEY545" s="80"/>
      <c r="BEZ545" s="81"/>
      <c r="BFA545" s="80"/>
      <c r="BFB545" s="81"/>
      <c r="BFC545" s="80"/>
      <c r="BFD545" s="81"/>
      <c r="BFE545" s="80"/>
      <c r="BFF545" s="81"/>
      <c r="BFG545" s="80"/>
      <c r="BFH545" s="81"/>
      <c r="BFI545" s="80"/>
      <c r="BFJ545" s="81"/>
      <c r="BFK545" s="80"/>
      <c r="BFL545" s="81"/>
      <c r="BFM545" s="80"/>
      <c r="BFN545" s="81"/>
      <c r="BFO545" s="80"/>
      <c r="BFP545" s="81"/>
      <c r="BFQ545" s="80"/>
      <c r="BFR545" s="81"/>
      <c r="BFS545" s="80"/>
      <c r="BFT545" s="81"/>
      <c r="BFU545" s="80"/>
      <c r="BFV545" s="81"/>
      <c r="BFW545" s="80"/>
      <c r="BFX545" s="81"/>
      <c r="BFY545" s="80"/>
      <c r="BFZ545" s="81"/>
      <c r="BGA545" s="80"/>
      <c r="BGB545" s="81"/>
      <c r="BGC545" s="80"/>
      <c r="BGD545" s="81"/>
      <c r="BGE545" s="80"/>
      <c r="BGF545" s="81"/>
      <c r="BGG545" s="80"/>
      <c r="BGH545" s="81"/>
      <c r="BGI545" s="80"/>
      <c r="BGJ545" s="81"/>
      <c r="BGK545" s="80"/>
      <c r="BGL545" s="81"/>
      <c r="BGM545" s="80"/>
      <c r="BGN545" s="81"/>
      <c r="BGO545" s="80"/>
      <c r="BGP545" s="81"/>
      <c r="BGQ545" s="80"/>
      <c r="BGR545" s="81"/>
      <c r="BGS545" s="80"/>
      <c r="BGT545" s="81"/>
      <c r="BGU545" s="80"/>
      <c r="BGV545" s="81"/>
      <c r="BGW545" s="80"/>
      <c r="BGX545" s="81"/>
      <c r="BGY545" s="80"/>
      <c r="BGZ545" s="81"/>
      <c r="BHA545" s="80"/>
      <c r="BHB545" s="81"/>
      <c r="BHC545" s="80"/>
      <c r="BHD545" s="81"/>
      <c r="BHE545" s="80"/>
      <c r="BHF545" s="81"/>
      <c r="BHG545" s="80"/>
      <c r="BHH545" s="81"/>
      <c r="BHI545" s="80"/>
      <c r="BHJ545" s="81"/>
      <c r="BHK545" s="80"/>
      <c r="BHL545" s="81"/>
      <c r="BHM545" s="80"/>
      <c r="BHN545" s="81"/>
      <c r="BHO545" s="80"/>
      <c r="BHP545" s="81"/>
      <c r="BHQ545" s="80"/>
      <c r="BHR545" s="81"/>
      <c r="BHS545" s="80"/>
      <c r="BHT545" s="81"/>
      <c r="BHU545" s="80"/>
      <c r="BHV545" s="81"/>
      <c r="BHW545" s="80"/>
      <c r="BHX545" s="81"/>
      <c r="BHY545" s="80"/>
      <c r="BHZ545" s="81"/>
      <c r="BIA545" s="80"/>
      <c r="BIB545" s="81"/>
      <c r="BIC545" s="80"/>
      <c r="BID545" s="81"/>
      <c r="BIE545" s="80"/>
      <c r="BIF545" s="81"/>
      <c r="BIG545" s="80"/>
      <c r="BIH545" s="81"/>
      <c r="BII545" s="80"/>
      <c r="BIJ545" s="81"/>
      <c r="BIK545" s="80"/>
      <c r="BIL545" s="81"/>
      <c r="BIM545" s="80"/>
      <c r="BIN545" s="81"/>
      <c r="BIO545" s="80"/>
      <c r="BIP545" s="81"/>
      <c r="BIQ545" s="80"/>
      <c r="BIR545" s="81"/>
      <c r="BIS545" s="80"/>
      <c r="BIT545" s="81"/>
      <c r="BIU545" s="80"/>
      <c r="BIV545" s="81"/>
      <c r="BIW545" s="80"/>
      <c r="BIX545" s="81"/>
      <c r="BIY545" s="80"/>
      <c r="BIZ545" s="81"/>
      <c r="BJA545" s="80"/>
      <c r="BJB545" s="81"/>
      <c r="BJC545" s="80"/>
      <c r="BJD545" s="81"/>
      <c r="BJE545" s="80"/>
      <c r="BJF545" s="81"/>
      <c r="BJG545" s="80"/>
      <c r="BJH545" s="81"/>
      <c r="BJI545" s="80"/>
      <c r="BJJ545" s="81"/>
      <c r="BJK545" s="80"/>
      <c r="BJL545" s="81"/>
      <c r="BJM545" s="80"/>
      <c r="BJN545" s="81"/>
      <c r="BJO545" s="80"/>
      <c r="BJP545" s="81"/>
      <c r="BJQ545" s="80"/>
      <c r="BJR545" s="81"/>
      <c r="BJS545" s="80"/>
      <c r="BJT545" s="81"/>
      <c r="BJU545" s="80"/>
      <c r="BJV545" s="81"/>
      <c r="BJW545" s="80"/>
      <c r="BJX545" s="81"/>
      <c r="BJY545" s="80"/>
      <c r="BJZ545" s="81"/>
      <c r="BKA545" s="80"/>
      <c r="BKB545" s="81"/>
      <c r="BKC545" s="80"/>
      <c r="BKD545" s="81"/>
      <c r="BKE545" s="80"/>
      <c r="BKF545" s="81"/>
      <c r="BKG545" s="80"/>
      <c r="BKH545" s="81"/>
      <c r="BKI545" s="80"/>
      <c r="BKJ545" s="81"/>
      <c r="BKK545" s="80"/>
      <c r="BKL545" s="81"/>
      <c r="BKM545" s="80"/>
      <c r="BKN545" s="81"/>
      <c r="BKO545" s="80"/>
      <c r="BKP545" s="81"/>
      <c r="BKQ545" s="80"/>
      <c r="BKR545" s="81"/>
      <c r="BKS545" s="80"/>
      <c r="BKT545" s="81"/>
      <c r="BKU545" s="80"/>
      <c r="BKV545" s="81"/>
      <c r="BKW545" s="80"/>
      <c r="BKX545" s="81"/>
      <c r="BKY545" s="80"/>
      <c r="BKZ545" s="81"/>
      <c r="BLA545" s="80"/>
      <c r="BLB545" s="81"/>
      <c r="BLC545" s="80"/>
      <c r="BLD545" s="81"/>
      <c r="BLE545" s="80"/>
      <c r="BLF545" s="81"/>
      <c r="BLG545" s="80"/>
      <c r="BLH545" s="81"/>
      <c r="BLI545" s="80"/>
      <c r="BLJ545" s="81"/>
      <c r="BLK545" s="80"/>
      <c r="BLL545" s="81"/>
      <c r="BLM545" s="80"/>
      <c r="BLN545" s="81"/>
      <c r="BLO545" s="80"/>
      <c r="BLP545" s="81"/>
      <c r="BLQ545" s="80"/>
      <c r="BLR545" s="81"/>
      <c r="BLS545" s="80"/>
      <c r="BLT545" s="81"/>
      <c r="BLU545" s="80"/>
      <c r="BLV545" s="81"/>
      <c r="BLW545" s="80"/>
      <c r="BLX545" s="81"/>
      <c r="BLY545" s="80"/>
      <c r="BLZ545" s="81"/>
      <c r="BMA545" s="80"/>
      <c r="BMB545" s="81"/>
      <c r="BMC545" s="80"/>
      <c r="BMD545" s="81"/>
      <c r="BME545" s="80"/>
      <c r="BMF545" s="81"/>
      <c r="BMG545" s="80"/>
      <c r="BMH545" s="81"/>
      <c r="BMI545" s="80"/>
      <c r="BMJ545" s="81"/>
      <c r="BMK545" s="80"/>
      <c r="BML545" s="81"/>
      <c r="BMM545" s="80"/>
      <c r="BMN545" s="81"/>
      <c r="BMO545" s="80"/>
      <c r="BMP545" s="81"/>
      <c r="BMQ545" s="80"/>
      <c r="BMR545" s="81"/>
      <c r="BMS545" s="80"/>
      <c r="BMT545" s="81"/>
      <c r="BMU545" s="80"/>
      <c r="BMV545" s="81"/>
      <c r="BMW545" s="80"/>
      <c r="BMX545" s="81"/>
      <c r="BMY545" s="80"/>
      <c r="BMZ545" s="81"/>
      <c r="BNA545" s="80"/>
      <c r="BNB545" s="81"/>
      <c r="BNC545" s="80"/>
      <c r="BND545" s="81"/>
      <c r="BNE545" s="80"/>
      <c r="BNF545" s="81"/>
      <c r="BNG545" s="80"/>
      <c r="BNH545" s="81"/>
      <c r="BNI545" s="80"/>
      <c r="BNJ545" s="81"/>
      <c r="BNK545" s="80"/>
      <c r="BNL545" s="81"/>
      <c r="BNM545" s="80"/>
      <c r="BNN545" s="81"/>
      <c r="BNO545" s="80"/>
      <c r="BNP545" s="81"/>
      <c r="BNQ545" s="80"/>
      <c r="BNR545" s="81"/>
      <c r="BNS545" s="80"/>
      <c r="BNT545" s="81"/>
      <c r="BNU545" s="80"/>
      <c r="BNV545" s="81"/>
      <c r="BNW545" s="80"/>
      <c r="BNX545" s="81"/>
      <c r="BNY545" s="80"/>
      <c r="BNZ545" s="81"/>
      <c r="BOA545" s="80"/>
      <c r="BOB545" s="81"/>
      <c r="BOC545" s="80"/>
      <c r="BOD545" s="81"/>
      <c r="BOE545" s="80"/>
      <c r="BOF545" s="81"/>
      <c r="BOG545" s="80"/>
      <c r="BOH545" s="81"/>
      <c r="BOI545" s="80"/>
      <c r="BOJ545" s="81"/>
      <c r="BOK545" s="80"/>
      <c r="BOL545" s="81"/>
      <c r="BOM545" s="80"/>
      <c r="BON545" s="81"/>
      <c r="BOO545" s="80"/>
      <c r="BOP545" s="81"/>
      <c r="BOQ545" s="80"/>
      <c r="BOR545" s="81"/>
      <c r="BOS545" s="80"/>
      <c r="BOT545" s="81"/>
      <c r="BOU545" s="80"/>
      <c r="BOV545" s="81"/>
      <c r="BOW545" s="80"/>
      <c r="BOX545" s="81"/>
      <c r="BOY545" s="80"/>
      <c r="BOZ545" s="81"/>
      <c r="BPA545" s="80"/>
      <c r="BPB545" s="81"/>
      <c r="BPC545" s="80"/>
      <c r="BPD545" s="81"/>
      <c r="BPE545" s="80"/>
      <c r="BPF545" s="81"/>
      <c r="BPG545" s="80"/>
      <c r="BPH545" s="81"/>
      <c r="BPI545" s="80"/>
      <c r="BPJ545" s="81"/>
      <c r="BPK545" s="80"/>
      <c r="BPL545" s="81"/>
      <c r="BPM545" s="80"/>
      <c r="BPN545" s="81"/>
      <c r="BPO545" s="80"/>
      <c r="BPP545" s="81"/>
      <c r="BPQ545" s="80"/>
      <c r="BPR545" s="81"/>
      <c r="BPS545" s="80"/>
      <c r="BPT545" s="81"/>
      <c r="BPU545" s="80"/>
      <c r="BPV545" s="81"/>
      <c r="BPW545" s="80"/>
      <c r="BPX545" s="81"/>
      <c r="BPY545" s="80"/>
      <c r="BPZ545" s="81"/>
      <c r="BQA545" s="80"/>
      <c r="BQB545" s="81"/>
      <c r="BQC545" s="80"/>
      <c r="BQD545" s="81"/>
      <c r="BQE545" s="80"/>
      <c r="BQF545" s="81"/>
      <c r="BQG545" s="80"/>
      <c r="BQH545" s="81"/>
      <c r="BQI545" s="80"/>
      <c r="BQJ545" s="81"/>
      <c r="BQK545" s="80"/>
      <c r="BQL545" s="81"/>
      <c r="BQM545" s="80"/>
      <c r="BQN545" s="81"/>
      <c r="BQO545" s="80"/>
      <c r="BQP545" s="81"/>
      <c r="BQQ545" s="80"/>
      <c r="BQR545" s="81"/>
      <c r="BQS545" s="80"/>
      <c r="BQT545" s="81"/>
      <c r="BQU545" s="80"/>
      <c r="BQV545" s="81"/>
      <c r="BQW545" s="80"/>
      <c r="BQX545" s="81"/>
      <c r="BQY545" s="80"/>
      <c r="BQZ545" s="81"/>
      <c r="BRA545" s="80"/>
      <c r="BRB545" s="81"/>
      <c r="BRC545" s="80"/>
      <c r="BRD545" s="81"/>
      <c r="BRE545" s="80"/>
      <c r="BRF545" s="81"/>
      <c r="BRG545" s="80"/>
      <c r="BRH545" s="81"/>
      <c r="BRI545" s="80"/>
      <c r="BRJ545" s="81"/>
      <c r="BRK545" s="80"/>
      <c r="BRL545" s="81"/>
      <c r="BRM545" s="80"/>
      <c r="BRN545" s="81"/>
      <c r="BRO545" s="80"/>
      <c r="BRP545" s="81"/>
      <c r="BRQ545" s="80"/>
      <c r="BRR545" s="81"/>
      <c r="BRS545" s="80"/>
      <c r="BRT545" s="81"/>
      <c r="BRU545" s="80"/>
      <c r="BRV545" s="81"/>
      <c r="BRW545" s="80"/>
      <c r="BRX545" s="81"/>
      <c r="BRY545" s="80"/>
      <c r="BRZ545" s="81"/>
      <c r="BSA545" s="80"/>
      <c r="BSB545" s="81"/>
      <c r="BSC545" s="80"/>
      <c r="BSD545" s="81"/>
      <c r="BSE545" s="80"/>
      <c r="BSF545" s="81"/>
      <c r="BSG545" s="80"/>
      <c r="BSH545" s="81"/>
      <c r="BSI545" s="80"/>
      <c r="BSJ545" s="81"/>
      <c r="BSK545" s="80"/>
      <c r="BSL545" s="81"/>
      <c r="BSM545" s="80"/>
      <c r="BSN545" s="81"/>
      <c r="BSO545" s="80"/>
      <c r="BSP545" s="81"/>
      <c r="BSQ545" s="80"/>
      <c r="BSR545" s="81"/>
      <c r="BSS545" s="80"/>
      <c r="BST545" s="81"/>
      <c r="BSU545" s="80"/>
      <c r="BSV545" s="81"/>
      <c r="BSW545" s="80"/>
      <c r="BSX545" s="81"/>
      <c r="BSY545" s="80"/>
      <c r="BSZ545" s="81"/>
      <c r="BTA545" s="80"/>
      <c r="BTB545" s="81"/>
      <c r="BTC545" s="80"/>
      <c r="BTD545" s="81"/>
      <c r="BTE545" s="80"/>
      <c r="BTF545" s="81"/>
      <c r="BTG545" s="80"/>
      <c r="BTH545" s="81"/>
      <c r="BTI545" s="80"/>
      <c r="BTJ545" s="81"/>
      <c r="BTK545" s="80"/>
      <c r="BTL545" s="81"/>
      <c r="BTM545" s="80"/>
      <c r="BTN545" s="81"/>
      <c r="BTO545" s="80"/>
      <c r="BTP545" s="81"/>
      <c r="BTQ545" s="80"/>
      <c r="BTR545" s="81"/>
      <c r="BTS545" s="80"/>
      <c r="BTT545" s="81"/>
      <c r="BTU545" s="80"/>
      <c r="BTV545" s="81"/>
      <c r="BTW545" s="80"/>
      <c r="BTX545" s="81"/>
      <c r="BTY545" s="80"/>
      <c r="BTZ545" s="81"/>
      <c r="BUA545" s="80"/>
      <c r="BUB545" s="81"/>
      <c r="BUC545" s="80"/>
      <c r="BUD545" s="81"/>
      <c r="BUE545" s="80"/>
      <c r="BUF545" s="81"/>
      <c r="BUG545" s="80"/>
      <c r="BUH545" s="81"/>
      <c r="BUI545" s="80"/>
      <c r="BUJ545" s="81"/>
      <c r="BUK545" s="80"/>
      <c r="BUL545" s="81"/>
      <c r="BUM545" s="80"/>
      <c r="BUN545" s="81"/>
      <c r="BUO545" s="80"/>
      <c r="BUP545" s="81"/>
      <c r="BUQ545" s="80"/>
      <c r="BUR545" s="81"/>
      <c r="BUS545" s="80"/>
      <c r="BUT545" s="81"/>
      <c r="BUU545" s="80"/>
      <c r="BUV545" s="81"/>
      <c r="BUW545" s="80"/>
      <c r="BUX545" s="81"/>
      <c r="BUY545" s="80"/>
      <c r="BUZ545" s="81"/>
      <c r="BVA545" s="80"/>
      <c r="BVB545" s="81"/>
      <c r="BVC545" s="80"/>
      <c r="BVD545" s="81"/>
      <c r="BVE545" s="80"/>
      <c r="BVF545" s="81"/>
      <c r="BVG545" s="80"/>
      <c r="BVH545" s="81"/>
      <c r="BVI545" s="80"/>
      <c r="BVJ545" s="81"/>
      <c r="BVK545" s="80"/>
      <c r="BVL545" s="81"/>
      <c r="BVM545" s="80"/>
      <c r="BVN545" s="81"/>
      <c r="BVO545" s="80"/>
      <c r="BVP545" s="81"/>
      <c r="BVQ545" s="80"/>
      <c r="BVR545" s="81"/>
      <c r="BVS545" s="80"/>
      <c r="BVT545" s="81"/>
      <c r="BVU545" s="80"/>
      <c r="BVV545" s="81"/>
      <c r="BVW545" s="80"/>
      <c r="BVX545" s="81"/>
      <c r="BVY545" s="80"/>
      <c r="BVZ545" s="81"/>
      <c r="BWA545" s="80"/>
      <c r="BWB545" s="81"/>
      <c r="BWC545" s="80"/>
      <c r="BWD545" s="81"/>
      <c r="BWE545" s="80"/>
      <c r="BWF545" s="81"/>
      <c r="BWG545" s="80"/>
      <c r="BWH545" s="81"/>
      <c r="BWI545" s="80"/>
      <c r="BWJ545" s="81"/>
      <c r="BWK545" s="80"/>
      <c r="BWL545" s="81"/>
      <c r="BWM545" s="80"/>
      <c r="BWN545" s="81"/>
      <c r="BWO545" s="80"/>
      <c r="BWP545" s="81"/>
      <c r="BWQ545" s="80"/>
      <c r="BWR545" s="81"/>
      <c r="BWS545" s="80"/>
      <c r="BWT545" s="81"/>
      <c r="BWU545" s="80"/>
      <c r="BWV545" s="81"/>
      <c r="BWW545" s="80"/>
      <c r="BWX545" s="81"/>
      <c r="BWY545" s="80"/>
      <c r="BWZ545" s="81"/>
      <c r="BXA545" s="80"/>
      <c r="BXB545" s="81"/>
      <c r="BXC545" s="80"/>
      <c r="BXD545" s="81"/>
      <c r="BXE545" s="80"/>
      <c r="BXF545" s="81"/>
      <c r="BXG545" s="80"/>
      <c r="BXH545" s="81"/>
      <c r="BXI545" s="80"/>
      <c r="BXJ545" s="81"/>
      <c r="BXK545" s="80"/>
      <c r="BXL545" s="81"/>
      <c r="BXM545" s="80"/>
      <c r="BXN545" s="81"/>
      <c r="BXO545" s="80"/>
      <c r="BXP545" s="81"/>
      <c r="BXQ545" s="80"/>
      <c r="BXR545" s="81"/>
      <c r="BXS545" s="80"/>
      <c r="BXT545" s="81"/>
      <c r="BXU545" s="80"/>
      <c r="BXV545" s="81"/>
      <c r="BXW545" s="80"/>
      <c r="BXX545" s="81"/>
      <c r="BXY545" s="80"/>
      <c r="BXZ545" s="81"/>
      <c r="BYA545" s="80"/>
      <c r="BYB545" s="81"/>
      <c r="BYC545" s="80"/>
      <c r="BYD545" s="81"/>
      <c r="BYE545" s="80"/>
      <c r="BYF545" s="81"/>
      <c r="BYG545" s="80"/>
      <c r="BYH545" s="81"/>
      <c r="BYI545" s="80"/>
      <c r="BYJ545" s="81"/>
      <c r="BYK545" s="80"/>
      <c r="BYL545" s="81"/>
      <c r="BYM545" s="80"/>
      <c r="BYN545" s="81"/>
      <c r="BYO545" s="80"/>
      <c r="BYP545" s="81"/>
      <c r="BYQ545" s="80"/>
      <c r="BYR545" s="81"/>
      <c r="BYS545" s="80"/>
      <c r="BYT545" s="81"/>
      <c r="BYU545" s="80"/>
      <c r="BYV545" s="81"/>
      <c r="BYW545" s="80"/>
      <c r="BYX545" s="81"/>
      <c r="BYY545" s="80"/>
      <c r="BYZ545" s="81"/>
      <c r="BZA545" s="80"/>
      <c r="BZB545" s="81"/>
      <c r="BZC545" s="80"/>
      <c r="BZD545" s="81"/>
      <c r="BZE545" s="80"/>
      <c r="BZF545" s="81"/>
      <c r="BZG545" s="80"/>
      <c r="BZH545" s="81"/>
      <c r="BZI545" s="80"/>
      <c r="BZJ545" s="81"/>
      <c r="BZK545" s="80"/>
      <c r="BZL545" s="81"/>
      <c r="BZM545" s="80"/>
      <c r="BZN545" s="81"/>
      <c r="BZO545" s="80"/>
      <c r="BZP545" s="81"/>
      <c r="BZQ545" s="80"/>
      <c r="BZR545" s="81"/>
      <c r="BZS545" s="80"/>
      <c r="BZT545" s="81"/>
      <c r="BZU545" s="80"/>
      <c r="BZV545" s="81"/>
      <c r="BZW545" s="80"/>
      <c r="BZX545" s="81"/>
      <c r="BZY545" s="80"/>
      <c r="BZZ545" s="81"/>
      <c r="CAA545" s="80"/>
      <c r="CAB545" s="81"/>
      <c r="CAC545" s="80"/>
      <c r="CAD545" s="81"/>
      <c r="CAE545" s="80"/>
      <c r="CAF545" s="81"/>
      <c r="CAG545" s="80"/>
      <c r="CAH545" s="81"/>
      <c r="CAI545" s="80"/>
      <c r="CAJ545" s="81"/>
      <c r="CAK545" s="80"/>
      <c r="CAL545" s="81"/>
      <c r="CAM545" s="80"/>
      <c r="CAN545" s="81"/>
      <c r="CAO545" s="80"/>
      <c r="CAP545" s="81"/>
      <c r="CAQ545" s="80"/>
      <c r="CAR545" s="81"/>
      <c r="CAS545" s="80"/>
      <c r="CAT545" s="81"/>
      <c r="CAU545" s="80"/>
      <c r="CAV545" s="81"/>
      <c r="CAW545" s="80"/>
      <c r="CAX545" s="81"/>
      <c r="CAY545" s="80"/>
      <c r="CAZ545" s="81"/>
      <c r="CBA545" s="80"/>
      <c r="CBB545" s="81"/>
      <c r="CBC545" s="80"/>
      <c r="CBD545" s="81"/>
      <c r="CBE545" s="80"/>
      <c r="CBF545" s="81"/>
      <c r="CBG545" s="80"/>
      <c r="CBH545" s="81"/>
      <c r="CBI545" s="80"/>
      <c r="CBJ545" s="81"/>
      <c r="CBK545" s="80"/>
      <c r="CBL545" s="81"/>
      <c r="CBM545" s="80"/>
      <c r="CBN545" s="81"/>
      <c r="CBO545" s="80"/>
      <c r="CBP545" s="81"/>
      <c r="CBQ545" s="80"/>
      <c r="CBR545" s="81"/>
      <c r="CBS545" s="80"/>
      <c r="CBT545" s="81"/>
      <c r="CBU545" s="80"/>
      <c r="CBV545" s="81"/>
      <c r="CBW545" s="80"/>
      <c r="CBX545" s="81"/>
      <c r="CBY545" s="80"/>
      <c r="CBZ545" s="81"/>
      <c r="CCA545" s="80"/>
      <c r="CCB545" s="81"/>
      <c r="CCC545" s="80"/>
      <c r="CCD545" s="81"/>
      <c r="CCE545" s="80"/>
      <c r="CCF545" s="81"/>
      <c r="CCG545" s="80"/>
      <c r="CCH545" s="81"/>
      <c r="CCI545" s="80"/>
      <c r="CCJ545" s="81"/>
      <c r="CCK545" s="80"/>
      <c r="CCL545" s="81"/>
      <c r="CCM545" s="80"/>
      <c r="CCN545" s="81"/>
      <c r="CCO545" s="80"/>
      <c r="CCP545" s="81"/>
      <c r="CCQ545" s="80"/>
      <c r="CCR545" s="81"/>
      <c r="CCS545" s="80"/>
      <c r="CCT545" s="81"/>
      <c r="CCU545" s="80"/>
      <c r="CCV545" s="81"/>
      <c r="CCW545" s="80"/>
      <c r="CCX545" s="81"/>
      <c r="CCY545" s="80"/>
      <c r="CCZ545" s="81"/>
      <c r="CDA545" s="80"/>
      <c r="CDB545" s="81"/>
      <c r="CDC545" s="80"/>
      <c r="CDD545" s="81"/>
      <c r="CDE545" s="80"/>
      <c r="CDF545" s="81"/>
      <c r="CDG545" s="80"/>
      <c r="CDH545" s="81"/>
      <c r="CDI545" s="80"/>
      <c r="CDJ545" s="81"/>
      <c r="CDK545" s="80"/>
      <c r="CDL545" s="81"/>
      <c r="CDM545" s="80"/>
      <c r="CDN545" s="81"/>
      <c r="CDO545" s="80"/>
      <c r="CDP545" s="81"/>
      <c r="CDQ545" s="80"/>
      <c r="CDR545" s="81"/>
      <c r="CDS545" s="80"/>
      <c r="CDT545" s="81"/>
      <c r="CDU545" s="80"/>
      <c r="CDV545" s="81"/>
      <c r="CDW545" s="80"/>
      <c r="CDX545" s="81"/>
      <c r="CDY545" s="80"/>
      <c r="CDZ545" s="81"/>
      <c r="CEA545" s="80"/>
      <c r="CEB545" s="81"/>
      <c r="CEC545" s="80"/>
      <c r="CED545" s="81"/>
      <c r="CEE545" s="80"/>
      <c r="CEF545" s="81"/>
      <c r="CEG545" s="80"/>
      <c r="CEH545" s="81"/>
      <c r="CEI545" s="80"/>
      <c r="CEJ545" s="81"/>
      <c r="CEK545" s="80"/>
      <c r="CEL545" s="81"/>
      <c r="CEM545" s="80"/>
      <c r="CEN545" s="81"/>
      <c r="CEO545" s="80"/>
      <c r="CEP545" s="81"/>
      <c r="CEQ545" s="80"/>
      <c r="CER545" s="81"/>
      <c r="CES545" s="80"/>
      <c r="CET545" s="81"/>
      <c r="CEU545" s="80"/>
      <c r="CEV545" s="81"/>
      <c r="CEW545" s="80"/>
      <c r="CEX545" s="81"/>
      <c r="CEY545" s="80"/>
      <c r="CEZ545" s="81"/>
      <c r="CFA545" s="80"/>
      <c r="CFB545" s="81"/>
      <c r="CFC545" s="80"/>
      <c r="CFD545" s="81"/>
      <c r="CFE545" s="80"/>
      <c r="CFF545" s="81"/>
      <c r="CFG545" s="80"/>
      <c r="CFH545" s="81"/>
      <c r="CFI545" s="80"/>
      <c r="CFJ545" s="81"/>
      <c r="CFK545" s="80"/>
      <c r="CFL545" s="81"/>
      <c r="CFM545" s="80"/>
      <c r="CFN545" s="81"/>
      <c r="CFO545" s="80"/>
      <c r="CFP545" s="81"/>
      <c r="CFQ545" s="80"/>
      <c r="CFR545" s="81"/>
      <c r="CFS545" s="80"/>
      <c r="CFT545" s="81"/>
      <c r="CFU545" s="80"/>
      <c r="CFV545" s="81"/>
      <c r="CFW545" s="80"/>
      <c r="CFX545" s="81"/>
      <c r="CFY545" s="80"/>
      <c r="CFZ545" s="81"/>
      <c r="CGA545" s="80"/>
      <c r="CGB545" s="81"/>
      <c r="CGC545" s="80"/>
      <c r="CGD545" s="81"/>
      <c r="CGE545" s="80"/>
      <c r="CGF545" s="81"/>
      <c r="CGG545" s="80"/>
      <c r="CGH545" s="81"/>
      <c r="CGI545" s="80"/>
      <c r="CGJ545" s="81"/>
      <c r="CGK545" s="80"/>
      <c r="CGL545" s="81"/>
      <c r="CGM545" s="80"/>
      <c r="CGN545" s="81"/>
      <c r="CGO545" s="80"/>
      <c r="CGP545" s="81"/>
      <c r="CGQ545" s="80"/>
      <c r="CGR545" s="81"/>
      <c r="CGS545" s="80"/>
      <c r="CGT545" s="81"/>
      <c r="CGU545" s="80"/>
      <c r="CGV545" s="81"/>
      <c r="CGW545" s="80"/>
      <c r="CGX545" s="81"/>
      <c r="CGY545" s="80"/>
      <c r="CGZ545" s="81"/>
      <c r="CHA545" s="80"/>
      <c r="CHB545" s="81"/>
      <c r="CHC545" s="80"/>
      <c r="CHD545" s="81"/>
      <c r="CHE545" s="80"/>
      <c r="CHF545" s="81"/>
      <c r="CHG545" s="80"/>
      <c r="CHH545" s="81"/>
      <c r="CHI545" s="80"/>
      <c r="CHJ545" s="81"/>
      <c r="CHK545" s="80"/>
      <c r="CHL545" s="81"/>
      <c r="CHM545" s="80"/>
      <c r="CHN545" s="81"/>
      <c r="CHO545" s="80"/>
      <c r="CHP545" s="81"/>
      <c r="CHQ545" s="80"/>
      <c r="CHR545" s="81"/>
      <c r="CHS545" s="80"/>
      <c r="CHT545" s="81"/>
      <c r="CHU545" s="80"/>
      <c r="CHV545" s="81"/>
      <c r="CHW545" s="80"/>
      <c r="CHX545" s="81"/>
      <c r="CHY545" s="80"/>
      <c r="CHZ545" s="81"/>
      <c r="CIA545" s="80"/>
      <c r="CIB545" s="81"/>
      <c r="CIC545" s="80"/>
      <c r="CID545" s="81"/>
      <c r="CIE545" s="80"/>
      <c r="CIF545" s="81"/>
      <c r="CIG545" s="80"/>
      <c r="CIH545" s="81"/>
      <c r="CII545" s="80"/>
      <c r="CIJ545" s="81"/>
      <c r="CIK545" s="80"/>
      <c r="CIL545" s="81"/>
      <c r="CIM545" s="80"/>
      <c r="CIN545" s="81"/>
      <c r="CIO545" s="80"/>
      <c r="CIP545" s="81"/>
      <c r="CIQ545" s="80"/>
      <c r="CIR545" s="81"/>
      <c r="CIS545" s="80"/>
      <c r="CIT545" s="81"/>
      <c r="CIU545" s="80"/>
      <c r="CIV545" s="81"/>
      <c r="CIW545" s="80"/>
      <c r="CIX545" s="81"/>
      <c r="CIY545" s="80"/>
      <c r="CIZ545" s="81"/>
      <c r="CJA545" s="80"/>
      <c r="CJB545" s="81"/>
      <c r="CJC545" s="80"/>
      <c r="CJD545" s="81"/>
      <c r="CJE545" s="80"/>
      <c r="CJF545" s="81"/>
      <c r="CJG545" s="80"/>
      <c r="CJH545" s="81"/>
      <c r="CJI545" s="80"/>
      <c r="CJJ545" s="81"/>
      <c r="CJK545" s="80"/>
      <c r="CJL545" s="81"/>
      <c r="CJM545" s="80"/>
      <c r="CJN545" s="81"/>
      <c r="CJO545" s="80"/>
      <c r="CJP545" s="81"/>
      <c r="CJQ545" s="80"/>
      <c r="CJR545" s="81"/>
      <c r="CJS545" s="80"/>
      <c r="CJT545" s="81"/>
      <c r="CJU545" s="80"/>
      <c r="CJV545" s="81"/>
      <c r="CJW545" s="80"/>
      <c r="CJX545" s="81"/>
      <c r="CJY545" s="80"/>
      <c r="CJZ545" s="81"/>
      <c r="CKA545" s="80"/>
      <c r="CKB545" s="81"/>
      <c r="CKC545" s="80"/>
      <c r="CKD545" s="81"/>
      <c r="CKE545" s="80"/>
      <c r="CKF545" s="81"/>
      <c r="CKG545" s="80"/>
      <c r="CKH545" s="81"/>
      <c r="CKI545" s="80"/>
      <c r="CKJ545" s="81"/>
      <c r="CKK545" s="80"/>
      <c r="CKL545" s="81"/>
      <c r="CKM545" s="80"/>
      <c r="CKN545" s="81"/>
      <c r="CKO545" s="80"/>
      <c r="CKP545" s="81"/>
      <c r="CKQ545" s="80"/>
      <c r="CKR545" s="81"/>
      <c r="CKS545" s="80"/>
      <c r="CKT545" s="81"/>
      <c r="CKU545" s="80"/>
      <c r="CKV545" s="81"/>
      <c r="CKW545" s="80"/>
      <c r="CKX545" s="81"/>
      <c r="CKY545" s="80"/>
      <c r="CKZ545" s="81"/>
      <c r="CLA545" s="80"/>
      <c r="CLB545" s="81"/>
      <c r="CLC545" s="80"/>
      <c r="CLD545" s="81"/>
      <c r="CLE545" s="80"/>
      <c r="CLF545" s="81"/>
      <c r="CLG545" s="80"/>
      <c r="CLH545" s="81"/>
      <c r="CLI545" s="80"/>
      <c r="CLJ545" s="81"/>
      <c r="CLK545" s="80"/>
      <c r="CLL545" s="81"/>
      <c r="CLM545" s="80"/>
      <c r="CLN545" s="81"/>
      <c r="CLO545" s="80"/>
      <c r="CLP545" s="81"/>
      <c r="CLQ545" s="80"/>
      <c r="CLR545" s="81"/>
      <c r="CLS545" s="80"/>
      <c r="CLT545" s="81"/>
      <c r="CLU545" s="80"/>
      <c r="CLV545" s="81"/>
      <c r="CLW545" s="80"/>
      <c r="CLX545" s="81"/>
      <c r="CLY545" s="80"/>
      <c r="CLZ545" s="81"/>
      <c r="CMA545" s="80"/>
      <c r="CMB545" s="81"/>
      <c r="CMC545" s="80"/>
      <c r="CMD545" s="81"/>
      <c r="CME545" s="80"/>
      <c r="CMF545" s="81"/>
      <c r="CMG545" s="80"/>
      <c r="CMH545" s="81"/>
      <c r="CMI545" s="80"/>
      <c r="CMJ545" s="81"/>
      <c r="CMK545" s="80"/>
      <c r="CML545" s="81"/>
      <c r="CMM545" s="80"/>
      <c r="CMN545" s="81"/>
      <c r="CMO545" s="80"/>
      <c r="CMP545" s="81"/>
      <c r="CMQ545" s="80"/>
      <c r="CMR545" s="81"/>
      <c r="CMS545" s="80"/>
      <c r="CMT545" s="81"/>
      <c r="CMU545" s="80"/>
      <c r="CMV545" s="81"/>
      <c r="CMW545" s="80"/>
      <c r="CMX545" s="81"/>
      <c r="CMY545" s="80"/>
      <c r="CMZ545" s="81"/>
      <c r="CNA545" s="80"/>
      <c r="CNB545" s="81"/>
      <c r="CNC545" s="80"/>
      <c r="CND545" s="81"/>
      <c r="CNE545" s="80"/>
      <c r="CNF545" s="81"/>
      <c r="CNG545" s="80"/>
      <c r="CNH545" s="81"/>
      <c r="CNI545" s="80"/>
      <c r="CNJ545" s="81"/>
      <c r="CNK545" s="80"/>
      <c r="CNL545" s="81"/>
      <c r="CNM545" s="80"/>
      <c r="CNN545" s="81"/>
      <c r="CNO545" s="80"/>
      <c r="CNP545" s="81"/>
      <c r="CNQ545" s="80"/>
      <c r="CNR545" s="81"/>
      <c r="CNS545" s="80"/>
      <c r="CNT545" s="81"/>
      <c r="CNU545" s="80"/>
      <c r="CNV545" s="81"/>
      <c r="CNW545" s="80"/>
      <c r="CNX545" s="81"/>
      <c r="CNY545" s="80"/>
      <c r="CNZ545" s="81"/>
      <c r="COA545" s="80"/>
      <c r="COB545" s="81"/>
      <c r="COC545" s="80"/>
      <c r="COD545" s="81"/>
      <c r="COE545" s="80"/>
      <c r="COF545" s="81"/>
      <c r="COG545" s="80"/>
      <c r="COH545" s="81"/>
      <c r="COI545" s="80"/>
      <c r="COJ545" s="81"/>
      <c r="COK545" s="80"/>
      <c r="COL545" s="81"/>
      <c r="COM545" s="80"/>
      <c r="CON545" s="81"/>
      <c r="COO545" s="80"/>
      <c r="COP545" s="81"/>
      <c r="COQ545" s="80"/>
      <c r="COR545" s="81"/>
      <c r="COS545" s="80"/>
      <c r="COT545" s="81"/>
      <c r="COU545" s="80"/>
      <c r="COV545" s="81"/>
      <c r="COW545" s="80"/>
      <c r="COX545" s="81"/>
      <c r="COY545" s="80"/>
      <c r="COZ545" s="81"/>
      <c r="CPA545" s="80"/>
      <c r="CPB545" s="81"/>
      <c r="CPC545" s="80"/>
      <c r="CPD545" s="81"/>
      <c r="CPE545" s="80"/>
      <c r="CPF545" s="81"/>
      <c r="CPG545" s="80"/>
      <c r="CPH545" s="81"/>
      <c r="CPI545" s="80"/>
      <c r="CPJ545" s="81"/>
      <c r="CPK545" s="80"/>
      <c r="CPL545" s="81"/>
      <c r="CPM545" s="80"/>
      <c r="CPN545" s="81"/>
      <c r="CPO545" s="80"/>
      <c r="CPP545" s="81"/>
      <c r="CPQ545" s="80"/>
      <c r="CPR545" s="81"/>
      <c r="CPS545" s="80"/>
      <c r="CPT545" s="81"/>
      <c r="CPU545" s="80"/>
      <c r="CPV545" s="81"/>
      <c r="CPW545" s="80"/>
      <c r="CPX545" s="81"/>
      <c r="CPY545" s="80"/>
      <c r="CPZ545" s="81"/>
      <c r="CQA545" s="80"/>
      <c r="CQB545" s="81"/>
      <c r="CQC545" s="80"/>
      <c r="CQD545" s="81"/>
      <c r="CQE545" s="80"/>
      <c r="CQF545" s="81"/>
      <c r="CQG545" s="80"/>
      <c r="CQH545" s="81"/>
      <c r="CQI545" s="80"/>
      <c r="CQJ545" s="81"/>
      <c r="CQK545" s="80"/>
      <c r="CQL545" s="81"/>
      <c r="CQM545" s="80"/>
      <c r="CQN545" s="81"/>
      <c r="CQO545" s="80"/>
      <c r="CQP545" s="81"/>
      <c r="CQQ545" s="80"/>
      <c r="CQR545" s="81"/>
      <c r="CQS545" s="80"/>
      <c r="CQT545" s="81"/>
      <c r="CQU545" s="80"/>
      <c r="CQV545" s="81"/>
      <c r="CQW545" s="80"/>
      <c r="CQX545" s="81"/>
      <c r="CQY545" s="80"/>
      <c r="CQZ545" s="81"/>
      <c r="CRA545" s="80"/>
      <c r="CRB545" s="81"/>
      <c r="CRC545" s="80"/>
      <c r="CRD545" s="81"/>
      <c r="CRE545" s="80"/>
      <c r="CRF545" s="81"/>
      <c r="CRG545" s="80"/>
      <c r="CRH545" s="81"/>
      <c r="CRI545" s="80"/>
      <c r="CRJ545" s="81"/>
      <c r="CRK545" s="80"/>
      <c r="CRL545" s="81"/>
      <c r="CRM545" s="80"/>
      <c r="CRN545" s="81"/>
      <c r="CRO545" s="80"/>
      <c r="CRP545" s="81"/>
      <c r="CRQ545" s="80"/>
      <c r="CRR545" s="81"/>
      <c r="CRS545" s="80"/>
      <c r="CRT545" s="81"/>
      <c r="CRU545" s="80"/>
      <c r="CRV545" s="81"/>
      <c r="CRW545" s="80"/>
      <c r="CRX545" s="81"/>
      <c r="CRY545" s="80"/>
      <c r="CRZ545" s="81"/>
      <c r="CSA545" s="80"/>
      <c r="CSB545" s="81"/>
      <c r="CSC545" s="80"/>
      <c r="CSD545" s="81"/>
      <c r="CSE545" s="80"/>
      <c r="CSF545" s="81"/>
      <c r="CSG545" s="80"/>
      <c r="CSH545" s="81"/>
      <c r="CSI545" s="80"/>
      <c r="CSJ545" s="81"/>
      <c r="CSK545" s="80"/>
      <c r="CSL545" s="81"/>
      <c r="CSM545" s="80"/>
      <c r="CSN545" s="81"/>
      <c r="CSO545" s="80"/>
      <c r="CSP545" s="81"/>
      <c r="CSQ545" s="80"/>
      <c r="CSR545" s="81"/>
      <c r="CSS545" s="80"/>
      <c r="CST545" s="81"/>
      <c r="CSU545" s="80"/>
      <c r="CSV545" s="81"/>
      <c r="CSW545" s="80"/>
      <c r="CSX545" s="81"/>
      <c r="CSY545" s="80"/>
      <c r="CSZ545" s="81"/>
      <c r="CTA545" s="80"/>
      <c r="CTB545" s="81"/>
      <c r="CTC545" s="80"/>
      <c r="CTD545" s="81"/>
      <c r="CTE545" s="80"/>
      <c r="CTF545" s="81"/>
      <c r="CTG545" s="80"/>
      <c r="CTH545" s="81"/>
      <c r="CTI545" s="80"/>
      <c r="CTJ545" s="81"/>
      <c r="CTK545" s="80"/>
      <c r="CTL545" s="81"/>
      <c r="CTM545" s="80"/>
      <c r="CTN545" s="81"/>
      <c r="CTO545" s="80"/>
      <c r="CTP545" s="81"/>
      <c r="CTQ545" s="80"/>
      <c r="CTR545" s="81"/>
      <c r="CTS545" s="80"/>
      <c r="CTT545" s="81"/>
      <c r="CTU545" s="80"/>
      <c r="CTV545" s="81"/>
      <c r="CTW545" s="80"/>
      <c r="CTX545" s="81"/>
      <c r="CTY545" s="80"/>
      <c r="CTZ545" s="81"/>
      <c r="CUA545" s="80"/>
      <c r="CUB545" s="81"/>
      <c r="CUC545" s="80"/>
      <c r="CUD545" s="81"/>
      <c r="CUE545" s="80"/>
      <c r="CUF545" s="81"/>
      <c r="CUG545" s="80"/>
      <c r="CUH545" s="81"/>
      <c r="CUI545" s="80"/>
      <c r="CUJ545" s="81"/>
      <c r="CUK545" s="80"/>
      <c r="CUL545" s="81"/>
      <c r="CUM545" s="80"/>
      <c r="CUN545" s="81"/>
      <c r="CUO545" s="80"/>
      <c r="CUP545" s="81"/>
      <c r="CUQ545" s="80"/>
      <c r="CUR545" s="81"/>
      <c r="CUS545" s="80"/>
      <c r="CUT545" s="81"/>
      <c r="CUU545" s="80"/>
      <c r="CUV545" s="81"/>
      <c r="CUW545" s="80"/>
      <c r="CUX545" s="81"/>
      <c r="CUY545" s="80"/>
      <c r="CUZ545" s="81"/>
      <c r="CVA545" s="80"/>
      <c r="CVB545" s="81"/>
      <c r="CVC545" s="80"/>
      <c r="CVD545" s="81"/>
      <c r="CVE545" s="80"/>
      <c r="CVF545" s="81"/>
      <c r="CVG545" s="80"/>
      <c r="CVH545" s="81"/>
      <c r="CVI545" s="80"/>
      <c r="CVJ545" s="81"/>
      <c r="CVK545" s="80"/>
      <c r="CVL545" s="81"/>
      <c r="CVM545" s="80"/>
      <c r="CVN545" s="81"/>
      <c r="CVO545" s="80"/>
      <c r="CVP545" s="81"/>
      <c r="CVQ545" s="80"/>
      <c r="CVR545" s="81"/>
      <c r="CVS545" s="80"/>
      <c r="CVT545" s="81"/>
      <c r="CVU545" s="80"/>
      <c r="CVV545" s="81"/>
      <c r="CVW545" s="80"/>
      <c r="CVX545" s="81"/>
      <c r="CVY545" s="80"/>
      <c r="CVZ545" s="81"/>
      <c r="CWA545" s="80"/>
      <c r="CWB545" s="81"/>
      <c r="CWC545" s="80"/>
      <c r="CWD545" s="81"/>
      <c r="CWE545" s="80"/>
      <c r="CWF545" s="81"/>
      <c r="CWG545" s="80"/>
      <c r="CWH545" s="81"/>
      <c r="CWI545" s="80"/>
      <c r="CWJ545" s="81"/>
      <c r="CWK545" s="80"/>
      <c r="CWL545" s="81"/>
      <c r="CWM545" s="80"/>
      <c r="CWN545" s="81"/>
      <c r="CWO545" s="80"/>
      <c r="CWP545" s="81"/>
      <c r="CWQ545" s="80"/>
      <c r="CWR545" s="81"/>
      <c r="CWS545" s="80"/>
      <c r="CWT545" s="81"/>
      <c r="CWU545" s="80"/>
      <c r="CWV545" s="81"/>
      <c r="CWW545" s="80"/>
      <c r="CWX545" s="81"/>
      <c r="CWY545" s="80"/>
      <c r="CWZ545" s="81"/>
      <c r="CXA545" s="80"/>
      <c r="CXB545" s="81"/>
      <c r="CXC545" s="80"/>
      <c r="CXD545" s="81"/>
      <c r="CXE545" s="80"/>
      <c r="CXF545" s="81"/>
      <c r="CXG545" s="80"/>
      <c r="CXH545" s="81"/>
      <c r="CXI545" s="80"/>
      <c r="CXJ545" s="81"/>
      <c r="CXK545" s="80"/>
      <c r="CXL545" s="81"/>
      <c r="CXM545" s="80"/>
      <c r="CXN545" s="81"/>
      <c r="CXO545" s="80"/>
      <c r="CXP545" s="81"/>
      <c r="CXQ545" s="80"/>
      <c r="CXR545" s="81"/>
      <c r="CXS545" s="80"/>
      <c r="CXT545" s="81"/>
      <c r="CXU545" s="80"/>
      <c r="CXV545" s="81"/>
      <c r="CXW545" s="80"/>
      <c r="CXX545" s="81"/>
      <c r="CXY545" s="80"/>
      <c r="CXZ545" s="81"/>
      <c r="CYA545" s="80"/>
      <c r="CYB545" s="81"/>
      <c r="CYC545" s="80"/>
      <c r="CYD545" s="81"/>
      <c r="CYE545" s="80"/>
      <c r="CYF545" s="81"/>
      <c r="CYG545" s="80"/>
      <c r="CYH545" s="81"/>
      <c r="CYI545" s="80"/>
      <c r="CYJ545" s="81"/>
      <c r="CYK545" s="80"/>
      <c r="CYL545" s="81"/>
      <c r="CYM545" s="80"/>
      <c r="CYN545" s="81"/>
      <c r="CYO545" s="80"/>
      <c r="CYP545" s="81"/>
      <c r="CYQ545" s="80"/>
      <c r="CYR545" s="81"/>
      <c r="CYS545" s="80"/>
      <c r="CYT545" s="81"/>
      <c r="CYU545" s="80"/>
      <c r="CYV545" s="81"/>
      <c r="CYW545" s="80"/>
      <c r="CYX545" s="81"/>
      <c r="CYY545" s="80"/>
      <c r="CYZ545" s="81"/>
      <c r="CZA545" s="80"/>
      <c r="CZB545" s="81"/>
      <c r="CZC545" s="80"/>
      <c r="CZD545" s="81"/>
      <c r="CZE545" s="80"/>
      <c r="CZF545" s="81"/>
      <c r="CZG545" s="80"/>
      <c r="CZH545" s="81"/>
      <c r="CZI545" s="80"/>
      <c r="CZJ545" s="81"/>
      <c r="CZK545" s="80"/>
      <c r="CZL545" s="81"/>
      <c r="CZM545" s="80"/>
      <c r="CZN545" s="81"/>
      <c r="CZO545" s="80"/>
      <c r="CZP545" s="81"/>
      <c r="CZQ545" s="80"/>
      <c r="CZR545" s="81"/>
      <c r="CZS545" s="80"/>
      <c r="CZT545" s="81"/>
      <c r="CZU545" s="80"/>
      <c r="CZV545" s="81"/>
      <c r="CZW545" s="80"/>
      <c r="CZX545" s="81"/>
      <c r="CZY545" s="80"/>
      <c r="CZZ545" s="81"/>
      <c r="DAA545" s="80"/>
      <c r="DAB545" s="81"/>
      <c r="DAC545" s="80"/>
      <c r="DAD545" s="81"/>
      <c r="DAE545" s="80"/>
      <c r="DAF545" s="81"/>
      <c r="DAG545" s="80"/>
      <c r="DAH545" s="81"/>
      <c r="DAI545" s="80"/>
      <c r="DAJ545" s="81"/>
      <c r="DAK545" s="80"/>
      <c r="DAL545" s="81"/>
      <c r="DAM545" s="80"/>
      <c r="DAN545" s="81"/>
      <c r="DAO545" s="80"/>
      <c r="DAP545" s="81"/>
      <c r="DAQ545" s="80"/>
      <c r="DAR545" s="81"/>
      <c r="DAS545" s="80"/>
      <c r="DAT545" s="81"/>
      <c r="DAU545" s="80"/>
      <c r="DAV545" s="81"/>
      <c r="DAW545" s="80"/>
      <c r="DAX545" s="81"/>
      <c r="DAY545" s="80"/>
      <c r="DAZ545" s="81"/>
      <c r="DBA545" s="80"/>
      <c r="DBB545" s="81"/>
      <c r="DBC545" s="80"/>
      <c r="DBD545" s="81"/>
      <c r="DBE545" s="80"/>
      <c r="DBF545" s="81"/>
      <c r="DBG545" s="80"/>
      <c r="DBH545" s="81"/>
      <c r="DBI545" s="80"/>
      <c r="DBJ545" s="81"/>
      <c r="DBK545" s="80"/>
      <c r="DBL545" s="81"/>
      <c r="DBM545" s="80"/>
      <c r="DBN545" s="81"/>
      <c r="DBO545" s="80"/>
      <c r="DBP545" s="81"/>
      <c r="DBQ545" s="80"/>
      <c r="DBR545" s="81"/>
      <c r="DBS545" s="80"/>
      <c r="DBT545" s="81"/>
      <c r="DBU545" s="80"/>
      <c r="DBV545" s="81"/>
      <c r="DBW545" s="80"/>
      <c r="DBX545" s="81"/>
      <c r="DBY545" s="80"/>
      <c r="DBZ545" s="81"/>
      <c r="DCA545" s="80"/>
      <c r="DCB545" s="81"/>
      <c r="DCC545" s="80"/>
      <c r="DCD545" s="81"/>
      <c r="DCE545" s="80"/>
      <c r="DCF545" s="81"/>
      <c r="DCG545" s="80"/>
      <c r="DCH545" s="81"/>
      <c r="DCI545" s="80"/>
      <c r="DCJ545" s="81"/>
      <c r="DCK545" s="80"/>
      <c r="DCL545" s="81"/>
      <c r="DCM545" s="80"/>
      <c r="DCN545" s="81"/>
      <c r="DCO545" s="80"/>
      <c r="DCP545" s="81"/>
      <c r="DCQ545" s="80"/>
      <c r="DCR545" s="81"/>
      <c r="DCS545" s="80"/>
      <c r="DCT545" s="81"/>
      <c r="DCU545" s="80"/>
      <c r="DCV545" s="81"/>
      <c r="DCW545" s="80"/>
      <c r="DCX545" s="81"/>
      <c r="DCY545" s="80"/>
      <c r="DCZ545" s="81"/>
      <c r="DDA545" s="80"/>
      <c r="DDB545" s="81"/>
      <c r="DDC545" s="80"/>
      <c r="DDD545" s="81"/>
      <c r="DDE545" s="80"/>
      <c r="DDF545" s="81"/>
      <c r="DDG545" s="80"/>
      <c r="DDH545" s="81"/>
      <c r="DDI545" s="80"/>
      <c r="DDJ545" s="81"/>
      <c r="DDK545" s="80"/>
      <c r="DDL545" s="81"/>
      <c r="DDM545" s="80"/>
      <c r="DDN545" s="81"/>
      <c r="DDO545" s="80"/>
      <c r="DDP545" s="81"/>
      <c r="DDQ545" s="80"/>
      <c r="DDR545" s="81"/>
      <c r="DDS545" s="80"/>
      <c r="DDT545" s="81"/>
      <c r="DDU545" s="80"/>
      <c r="DDV545" s="81"/>
      <c r="DDW545" s="80"/>
      <c r="DDX545" s="81"/>
      <c r="DDY545" s="80"/>
      <c r="DDZ545" s="81"/>
      <c r="DEA545" s="80"/>
      <c r="DEB545" s="81"/>
      <c r="DEC545" s="80"/>
      <c r="DED545" s="81"/>
      <c r="DEE545" s="80"/>
      <c r="DEF545" s="81"/>
      <c r="DEG545" s="80"/>
      <c r="DEH545" s="81"/>
      <c r="DEI545" s="80"/>
      <c r="DEJ545" s="81"/>
      <c r="DEK545" s="80"/>
      <c r="DEL545" s="81"/>
      <c r="DEM545" s="80"/>
      <c r="DEN545" s="81"/>
      <c r="DEO545" s="80"/>
      <c r="DEP545" s="81"/>
      <c r="DEQ545" s="80"/>
      <c r="DER545" s="81"/>
      <c r="DES545" s="80"/>
      <c r="DET545" s="81"/>
      <c r="DEU545" s="80"/>
      <c r="DEV545" s="81"/>
      <c r="DEW545" s="80"/>
      <c r="DEX545" s="81"/>
      <c r="DEY545" s="80"/>
      <c r="DEZ545" s="81"/>
      <c r="DFA545" s="80"/>
      <c r="DFB545" s="81"/>
      <c r="DFC545" s="80"/>
      <c r="DFD545" s="81"/>
      <c r="DFE545" s="80"/>
      <c r="DFF545" s="81"/>
      <c r="DFG545" s="80"/>
      <c r="DFH545" s="81"/>
      <c r="DFI545" s="80"/>
      <c r="DFJ545" s="81"/>
      <c r="DFK545" s="80"/>
      <c r="DFL545" s="81"/>
      <c r="DFM545" s="80"/>
      <c r="DFN545" s="81"/>
      <c r="DFO545" s="80"/>
      <c r="DFP545" s="81"/>
      <c r="DFQ545" s="80"/>
      <c r="DFR545" s="81"/>
      <c r="DFS545" s="80"/>
      <c r="DFT545" s="81"/>
      <c r="DFU545" s="80"/>
      <c r="DFV545" s="81"/>
      <c r="DFW545" s="80"/>
      <c r="DFX545" s="81"/>
      <c r="DFY545" s="80"/>
      <c r="DFZ545" s="81"/>
      <c r="DGA545" s="80"/>
      <c r="DGB545" s="81"/>
      <c r="DGC545" s="80"/>
      <c r="DGD545" s="81"/>
      <c r="DGE545" s="80"/>
      <c r="DGF545" s="81"/>
      <c r="DGG545" s="80"/>
      <c r="DGH545" s="81"/>
      <c r="DGI545" s="80"/>
      <c r="DGJ545" s="81"/>
      <c r="DGK545" s="80"/>
      <c r="DGL545" s="81"/>
      <c r="DGM545" s="80"/>
      <c r="DGN545" s="81"/>
      <c r="DGO545" s="80"/>
      <c r="DGP545" s="81"/>
      <c r="DGQ545" s="80"/>
      <c r="DGR545" s="81"/>
      <c r="DGS545" s="80"/>
      <c r="DGT545" s="81"/>
      <c r="DGU545" s="80"/>
      <c r="DGV545" s="81"/>
      <c r="DGW545" s="80"/>
      <c r="DGX545" s="81"/>
      <c r="DGY545" s="80"/>
      <c r="DGZ545" s="81"/>
      <c r="DHA545" s="80"/>
      <c r="DHB545" s="81"/>
      <c r="DHC545" s="80"/>
      <c r="DHD545" s="81"/>
      <c r="DHE545" s="80"/>
      <c r="DHF545" s="81"/>
      <c r="DHG545" s="80"/>
      <c r="DHH545" s="81"/>
      <c r="DHI545" s="80"/>
      <c r="DHJ545" s="81"/>
      <c r="DHK545" s="80"/>
      <c r="DHL545" s="81"/>
      <c r="DHM545" s="80"/>
      <c r="DHN545" s="81"/>
      <c r="DHO545" s="80"/>
      <c r="DHP545" s="81"/>
      <c r="DHQ545" s="80"/>
      <c r="DHR545" s="81"/>
      <c r="DHS545" s="80"/>
      <c r="DHT545" s="81"/>
      <c r="DHU545" s="80"/>
      <c r="DHV545" s="81"/>
      <c r="DHW545" s="80"/>
      <c r="DHX545" s="81"/>
      <c r="DHY545" s="80"/>
      <c r="DHZ545" s="81"/>
      <c r="DIA545" s="80"/>
      <c r="DIB545" s="81"/>
      <c r="DIC545" s="80"/>
      <c r="DID545" s="81"/>
      <c r="DIE545" s="80"/>
      <c r="DIF545" s="81"/>
      <c r="DIG545" s="80"/>
      <c r="DIH545" s="81"/>
      <c r="DII545" s="80"/>
      <c r="DIJ545" s="81"/>
      <c r="DIK545" s="80"/>
      <c r="DIL545" s="81"/>
      <c r="DIM545" s="80"/>
      <c r="DIN545" s="81"/>
      <c r="DIO545" s="80"/>
      <c r="DIP545" s="81"/>
      <c r="DIQ545" s="80"/>
      <c r="DIR545" s="81"/>
      <c r="DIS545" s="80"/>
      <c r="DIT545" s="81"/>
      <c r="DIU545" s="80"/>
      <c r="DIV545" s="81"/>
      <c r="DIW545" s="80"/>
      <c r="DIX545" s="81"/>
      <c r="DIY545" s="80"/>
      <c r="DIZ545" s="81"/>
      <c r="DJA545" s="80"/>
      <c r="DJB545" s="81"/>
      <c r="DJC545" s="80"/>
      <c r="DJD545" s="81"/>
      <c r="DJE545" s="80"/>
      <c r="DJF545" s="81"/>
      <c r="DJG545" s="80"/>
      <c r="DJH545" s="81"/>
      <c r="DJI545" s="80"/>
      <c r="DJJ545" s="81"/>
      <c r="DJK545" s="80"/>
      <c r="DJL545" s="81"/>
      <c r="DJM545" s="80"/>
      <c r="DJN545" s="81"/>
      <c r="DJO545" s="80"/>
      <c r="DJP545" s="81"/>
      <c r="DJQ545" s="80"/>
      <c r="DJR545" s="81"/>
      <c r="DJS545" s="80"/>
      <c r="DJT545" s="81"/>
      <c r="DJU545" s="80"/>
      <c r="DJV545" s="81"/>
      <c r="DJW545" s="80"/>
      <c r="DJX545" s="81"/>
      <c r="DJY545" s="80"/>
      <c r="DJZ545" s="81"/>
      <c r="DKA545" s="80"/>
      <c r="DKB545" s="81"/>
      <c r="DKC545" s="80"/>
      <c r="DKD545" s="81"/>
      <c r="DKE545" s="80"/>
      <c r="DKF545" s="81"/>
      <c r="DKG545" s="80"/>
      <c r="DKH545" s="81"/>
      <c r="DKI545" s="80"/>
      <c r="DKJ545" s="81"/>
      <c r="DKK545" s="80"/>
      <c r="DKL545" s="81"/>
      <c r="DKM545" s="80"/>
      <c r="DKN545" s="81"/>
      <c r="DKO545" s="80"/>
      <c r="DKP545" s="81"/>
      <c r="DKQ545" s="80"/>
      <c r="DKR545" s="81"/>
      <c r="DKS545" s="80"/>
      <c r="DKT545" s="81"/>
      <c r="DKU545" s="80"/>
      <c r="DKV545" s="81"/>
      <c r="DKW545" s="80"/>
      <c r="DKX545" s="81"/>
      <c r="DKY545" s="80"/>
      <c r="DKZ545" s="81"/>
      <c r="DLA545" s="80"/>
      <c r="DLB545" s="81"/>
      <c r="DLC545" s="80"/>
      <c r="DLD545" s="81"/>
      <c r="DLE545" s="80"/>
      <c r="DLF545" s="81"/>
      <c r="DLG545" s="80"/>
      <c r="DLH545" s="81"/>
      <c r="DLI545" s="80"/>
      <c r="DLJ545" s="81"/>
      <c r="DLK545" s="80"/>
      <c r="DLL545" s="81"/>
      <c r="DLM545" s="80"/>
      <c r="DLN545" s="81"/>
      <c r="DLO545" s="80"/>
      <c r="DLP545" s="81"/>
      <c r="DLQ545" s="80"/>
      <c r="DLR545" s="81"/>
      <c r="DLS545" s="80"/>
      <c r="DLT545" s="81"/>
      <c r="DLU545" s="80"/>
      <c r="DLV545" s="81"/>
      <c r="DLW545" s="80"/>
      <c r="DLX545" s="81"/>
      <c r="DLY545" s="80"/>
      <c r="DLZ545" s="81"/>
      <c r="DMA545" s="80"/>
      <c r="DMB545" s="81"/>
      <c r="DMC545" s="80"/>
      <c r="DMD545" s="81"/>
      <c r="DME545" s="80"/>
      <c r="DMF545" s="81"/>
      <c r="DMG545" s="80"/>
      <c r="DMH545" s="81"/>
      <c r="DMI545" s="80"/>
      <c r="DMJ545" s="81"/>
      <c r="DMK545" s="80"/>
      <c r="DML545" s="81"/>
      <c r="DMM545" s="80"/>
      <c r="DMN545" s="81"/>
      <c r="DMO545" s="80"/>
      <c r="DMP545" s="81"/>
      <c r="DMQ545" s="80"/>
      <c r="DMR545" s="81"/>
      <c r="DMS545" s="80"/>
      <c r="DMT545" s="81"/>
      <c r="DMU545" s="80"/>
      <c r="DMV545" s="81"/>
      <c r="DMW545" s="80"/>
      <c r="DMX545" s="81"/>
      <c r="DMY545" s="80"/>
      <c r="DMZ545" s="81"/>
      <c r="DNA545" s="80"/>
      <c r="DNB545" s="81"/>
      <c r="DNC545" s="80"/>
      <c r="DND545" s="81"/>
      <c r="DNE545" s="80"/>
      <c r="DNF545" s="81"/>
      <c r="DNG545" s="80"/>
      <c r="DNH545" s="81"/>
      <c r="DNI545" s="80"/>
      <c r="DNJ545" s="81"/>
      <c r="DNK545" s="80"/>
      <c r="DNL545" s="81"/>
      <c r="DNM545" s="80"/>
      <c r="DNN545" s="81"/>
      <c r="DNO545" s="80"/>
      <c r="DNP545" s="81"/>
      <c r="DNQ545" s="80"/>
      <c r="DNR545" s="81"/>
      <c r="DNS545" s="80"/>
      <c r="DNT545" s="81"/>
      <c r="DNU545" s="80"/>
      <c r="DNV545" s="81"/>
      <c r="DNW545" s="80"/>
      <c r="DNX545" s="81"/>
      <c r="DNY545" s="80"/>
      <c r="DNZ545" s="81"/>
      <c r="DOA545" s="80"/>
      <c r="DOB545" s="81"/>
      <c r="DOC545" s="80"/>
      <c r="DOD545" s="81"/>
      <c r="DOE545" s="80"/>
      <c r="DOF545" s="81"/>
      <c r="DOG545" s="80"/>
      <c r="DOH545" s="81"/>
      <c r="DOI545" s="80"/>
      <c r="DOJ545" s="81"/>
      <c r="DOK545" s="80"/>
      <c r="DOL545" s="81"/>
      <c r="DOM545" s="80"/>
      <c r="DON545" s="81"/>
      <c r="DOO545" s="80"/>
      <c r="DOP545" s="81"/>
      <c r="DOQ545" s="80"/>
      <c r="DOR545" s="81"/>
      <c r="DOS545" s="80"/>
      <c r="DOT545" s="81"/>
      <c r="DOU545" s="80"/>
      <c r="DOV545" s="81"/>
      <c r="DOW545" s="80"/>
      <c r="DOX545" s="81"/>
      <c r="DOY545" s="80"/>
      <c r="DOZ545" s="81"/>
      <c r="DPA545" s="80"/>
      <c r="DPB545" s="81"/>
      <c r="DPC545" s="80"/>
      <c r="DPD545" s="81"/>
      <c r="DPE545" s="80"/>
      <c r="DPF545" s="81"/>
      <c r="DPG545" s="80"/>
      <c r="DPH545" s="81"/>
      <c r="DPI545" s="80"/>
      <c r="DPJ545" s="81"/>
      <c r="DPK545" s="80"/>
      <c r="DPL545" s="81"/>
      <c r="DPM545" s="80"/>
      <c r="DPN545" s="81"/>
      <c r="DPO545" s="80"/>
      <c r="DPP545" s="81"/>
      <c r="DPQ545" s="80"/>
      <c r="DPR545" s="81"/>
      <c r="DPS545" s="80"/>
      <c r="DPT545" s="81"/>
      <c r="DPU545" s="80"/>
      <c r="DPV545" s="81"/>
      <c r="DPW545" s="80"/>
      <c r="DPX545" s="81"/>
      <c r="DPY545" s="80"/>
      <c r="DPZ545" s="81"/>
      <c r="DQA545" s="80"/>
      <c r="DQB545" s="81"/>
      <c r="DQC545" s="80"/>
      <c r="DQD545" s="81"/>
      <c r="DQE545" s="80"/>
      <c r="DQF545" s="81"/>
      <c r="DQG545" s="80"/>
      <c r="DQH545" s="81"/>
      <c r="DQI545" s="80"/>
      <c r="DQJ545" s="81"/>
      <c r="DQK545" s="80"/>
      <c r="DQL545" s="81"/>
      <c r="DQM545" s="80"/>
      <c r="DQN545" s="81"/>
      <c r="DQO545" s="80"/>
      <c r="DQP545" s="81"/>
      <c r="DQQ545" s="80"/>
      <c r="DQR545" s="81"/>
      <c r="DQS545" s="80"/>
      <c r="DQT545" s="81"/>
      <c r="DQU545" s="80"/>
      <c r="DQV545" s="81"/>
      <c r="DQW545" s="80"/>
      <c r="DQX545" s="81"/>
      <c r="DQY545" s="80"/>
      <c r="DQZ545" s="81"/>
      <c r="DRA545" s="80"/>
      <c r="DRB545" s="81"/>
      <c r="DRC545" s="80"/>
      <c r="DRD545" s="81"/>
      <c r="DRE545" s="80"/>
      <c r="DRF545" s="81"/>
      <c r="DRG545" s="80"/>
      <c r="DRH545" s="81"/>
      <c r="DRI545" s="80"/>
      <c r="DRJ545" s="81"/>
      <c r="DRK545" s="80"/>
      <c r="DRL545" s="81"/>
      <c r="DRM545" s="80"/>
      <c r="DRN545" s="81"/>
      <c r="DRO545" s="80"/>
      <c r="DRP545" s="81"/>
      <c r="DRQ545" s="80"/>
      <c r="DRR545" s="81"/>
      <c r="DRS545" s="80"/>
      <c r="DRT545" s="81"/>
      <c r="DRU545" s="80"/>
      <c r="DRV545" s="81"/>
      <c r="DRW545" s="80"/>
      <c r="DRX545" s="81"/>
      <c r="DRY545" s="80"/>
      <c r="DRZ545" s="81"/>
      <c r="DSA545" s="80"/>
      <c r="DSB545" s="81"/>
      <c r="DSC545" s="80"/>
      <c r="DSD545" s="81"/>
      <c r="DSE545" s="80"/>
      <c r="DSF545" s="81"/>
      <c r="DSG545" s="80"/>
      <c r="DSH545" s="81"/>
      <c r="DSI545" s="80"/>
      <c r="DSJ545" s="81"/>
      <c r="DSK545" s="80"/>
      <c r="DSL545" s="81"/>
      <c r="DSM545" s="80"/>
      <c r="DSN545" s="81"/>
      <c r="DSO545" s="80"/>
      <c r="DSP545" s="81"/>
      <c r="DSQ545" s="80"/>
      <c r="DSR545" s="81"/>
      <c r="DSS545" s="80"/>
      <c r="DST545" s="81"/>
      <c r="DSU545" s="80"/>
      <c r="DSV545" s="81"/>
      <c r="DSW545" s="80"/>
      <c r="DSX545" s="81"/>
      <c r="DSY545" s="80"/>
      <c r="DSZ545" s="81"/>
      <c r="DTA545" s="80"/>
      <c r="DTB545" s="81"/>
      <c r="DTC545" s="80"/>
      <c r="DTD545" s="81"/>
      <c r="DTE545" s="80"/>
      <c r="DTF545" s="81"/>
      <c r="DTG545" s="80"/>
      <c r="DTH545" s="81"/>
      <c r="DTI545" s="80"/>
      <c r="DTJ545" s="81"/>
      <c r="DTK545" s="80"/>
      <c r="DTL545" s="81"/>
      <c r="DTM545" s="80"/>
      <c r="DTN545" s="81"/>
      <c r="DTO545" s="80"/>
      <c r="DTP545" s="81"/>
      <c r="DTQ545" s="80"/>
      <c r="DTR545" s="81"/>
      <c r="DTS545" s="80"/>
      <c r="DTT545" s="81"/>
      <c r="DTU545" s="80"/>
      <c r="DTV545" s="81"/>
      <c r="DTW545" s="80"/>
      <c r="DTX545" s="81"/>
      <c r="DTY545" s="80"/>
      <c r="DTZ545" s="81"/>
      <c r="DUA545" s="80"/>
      <c r="DUB545" s="81"/>
      <c r="DUC545" s="80"/>
      <c r="DUD545" s="81"/>
      <c r="DUE545" s="80"/>
      <c r="DUF545" s="81"/>
      <c r="DUG545" s="80"/>
      <c r="DUH545" s="81"/>
      <c r="DUI545" s="80"/>
      <c r="DUJ545" s="81"/>
      <c r="DUK545" s="80"/>
      <c r="DUL545" s="81"/>
      <c r="DUM545" s="80"/>
      <c r="DUN545" s="81"/>
      <c r="DUO545" s="80"/>
      <c r="DUP545" s="81"/>
      <c r="DUQ545" s="80"/>
      <c r="DUR545" s="81"/>
      <c r="DUS545" s="80"/>
      <c r="DUT545" s="81"/>
      <c r="DUU545" s="80"/>
      <c r="DUV545" s="81"/>
      <c r="DUW545" s="80"/>
      <c r="DUX545" s="81"/>
      <c r="DUY545" s="80"/>
      <c r="DUZ545" s="81"/>
      <c r="DVA545" s="80"/>
      <c r="DVB545" s="81"/>
      <c r="DVC545" s="80"/>
      <c r="DVD545" s="81"/>
      <c r="DVE545" s="80"/>
      <c r="DVF545" s="81"/>
      <c r="DVG545" s="80"/>
      <c r="DVH545" s="81"/>
      <c r="DVI545" s="80"/>
      <c r="DVJ545" s="81"/>
      <c r="DVK545" s="80"/>
      <c r="DVL545" s="81"/>
      <c r="DVM545" s="80"/>
      <c r="DVN545" s="81"/>
      <c r="DVO545" s="80"/>
      <c r="DVP545" s="81"/>
      <c r="DVQ545" s="80"/>
      <c r="DVR545" s="81"/>
      <c r="DVS545" s="80"/>
      <c r="DVT545" s="81"/>
      <c r="DVU545" s="80"/>
      <c r="DVV545" s="81"/>
      <c r="DVW545" s="80"/>
      <c r="DVX545" s="81"/>
      <c r="DVY545" s="80"/>
      <c r="DVZ545" s="81"/>
      <c r="DWA545" s="80"/>
      <c r="DWB545" s="81"/>
      <c r="DWC545" s="80"/>
      <c r="DWD545" s="81"/>
      <c r="DWE545" s="80"/>
      <c r="DWF545" s="81"/>
      <c r="DWG545" s="80"/>
      <c r="DWH545" s="81"/>
      <c r="DWI545" s="80"/>
      <c r="DWJ545" s="81"/>
      <c r="DWK545" s="80"/>
      <c r="DWL545" s="81"/>
      <c r="DWM545" s="80"/>
      <c r="DWN545" s="81"/>
      <c r="DWO545" s="80"/>
      <c r="DWP545" s="81"/>
      <c r="DWQ545" s="80"/>
      <c r="DWR545" s="81"/>
      <c r="DWS545" s="80"/>
      <c r="DWT545" s="81"/>
      <c r="DWU545" s="80"/>
      <c r="DWV545" s="81"/>
      <c r="DWW545" s="80"/>
      <c r="DWX545" s="81"/>
      <c r="DWY545" s="80"/>
      <c r="DWZ545" s="81"/>
      <c r="DXA545" s="80"/>
      <c r="DXB545" s="81"/>
      <c r="DXC545" s="80"/>
      <c r="DXD545" s="81"/>
      <c r="DXE545" s="80"/>
      <c r="DXF545" s="81"/>
      <c r="DXG545" s="80"/>
      <c r="DXH545" s="81"/>
      <c r="DXI545" s="80"/>
      <c r="DXJ545" s="81"/>
      <c r="DXK545" s="80"/>
      <c r="DXL545" s="81"/>
      <c r="DXM545" s="80"/>
      <c r="DXN545" s="81"/>
      <c r="DXO545" s="80"/>
      <c r="DXP545" s="81"/>
      <c r="DXQ545" s="80"/>
      <c r="DXR545" s="81"/>
      <c r="DXS545" s="80"/>
      <c r="DXT545" s="81"/>
      <c r="DXU545" s="80"/>
      <c r="DXV545" s="81"/>
      <c r="DXW545" s="80"/>
      <c r="DXX545" s="81"/>
      <c r="DXY545" s="80"/>
      <c r="DXZ545" s="81"/>
      <c r="DYA545" s="80"/>
      <c r="DYB545" s="81"/>
      <c r="DYC545" s="80"/>
      <c r="DYD545" s="81"/>
      <c r="DYE545" s="80"/>
      <c r="DYF545" s="81"/>
      <c r="DYG545" s="80"/>
      <c r="DYH545" s="81"/>
      <c r="DYI545" s="80"/>
      <c r="DYJ545" s="81"/>
      <c r="DYK545" s="80"/>
      <c r="DYL545" s="81"/>
      <c r="DYM545" s="80"/>
      <c r="DYN545" s="81"/>
      <c r="DYO545" s="80"/>
      <c r="DYP545" s="81"/>
      <c r="DYQ545" s="80"/>
      <c r="DYR545" s="81"/>
      <c r="DYS545" s="80"/>
      <c r="DYT545" s="81"/>
      <c r="DYU545" s="80"/>
      <c r="DYV545" s="81"/>
      <c r="DYW545" s="80"/>
      <c r="DYX545" s="81"/>
      <c r="DYY545" s="80"/>
      <c r="DYZ545" s="81"/>
      <c r="DZA545" s="80"/>
      <c r="DZB545" s="81"/>
      <c r="DZC545" s="80"/>
      <c r="DZD545" s="81"/>
      <c r="DZE545" s="80"/>
      <c r="DZF545" s="81"/>
      <c r="DZG545" s="80"/>
      <c r="DZH545" s="81"/>
      <c r="DZI545" s="80"/>
      <c r="DZJ545" s="81"/>
      <c r="DZK545" s="80"/>
      <c r="DZL545" s="81"/>
      <c r="DZM545" s="80"/>
      <c r="DZN545" s="81"/>
      <c r="DZO545" s="80"/>
      <c r="DZP545" s="81"/>
      <c r="DZQ545" s="80"/>
      <c r="DZR545" s="81"/>
      <c r="DZS545" s="80"/>
      <c r="DZT545" s="81"/>
      <c r="DZU545" s="80"/>
      <c r="DZV545" s="81"/>
      <c r="DZW545" s="80"/>
      <c r="DZX545" s="81"/>
      <c r="DZY545" s="80"/>
      <c r="DZZ545" s="81"/>
      <c r="EAA545" s="80"/>
      <c r="EAB545" s="81"/>
      <c r="EAC545" s="80"/>
      <c r="EAD545" s="81"/>
      <c r="EAE545" s="80"/>
      <c r="EAF545" s="81"/>
      <c r="EAG545" s="80"/>
      <c r="EAH545" s="81"/>
      <c r="EAI545" s="80"/>
      <c r="EAJ545" s="81"/>
      <c r="EAK545" s="80"/>
      <c r="EAL545" s="81"/>
      <c r="EAM545" s="80"/>
      <c r="EAN545" s="81"/>
      <c r="EAO545" s="80"/>
      <c r="EAP545" s="81"/>
      <c r="EAQ545" s="80"/>
      <c r="EAR545" s="81"/>
      <c r="EAS545" s="80"/>
      <c r="EAT545" s="81"/>
      <c r="EAU545" s="80"/>
      <c r="EAV545" s="81"/>
      <c r="EAW545" s="80"/>
      <c r="EAX545" s="81"/>
      <c r="EAY545" s="80"/>
      <c r="EAZ545" s="81"/>
      <c r="EBA545" s="80"/>
      <c r="EBB545" s="81"/>
      <c r="EBC545" s="80"/>
      <c r="EBD545" s="81"/>
      <c r="EBE545" s="80"/>
      <c r="EBF545" s="81"/>
      <c r="EBG545" s="80"/>
      <c r="EBH545" s="81"/>
      <c r="EBI545" s="80"/>
      <c r="EBJ545" s="81"/>
      <c r="EBK545" s="80"/>
      <c r="EBL545" s="81"/>
      <c r="EBM545" s="80"/>
      <c r="EBN545" s="81"/>
      <c r="EBO545" s="80"/>
      <c r="EBP545" s="81"/>
      <c r="EBQ545" s="80"/>
      <c r="EBR545" s="81"/>
      <c r="EBS545" s="80"/>
      <c r="EBT545" s="81"/>
      <c r="EBU545" s="80"/>
      <c r="EBV545" s="81"/>
      <c r="EBW545" s="80"/>
      <c r="EBX545" s="81"/>
      <c r="EBY545" s="80"/>
      <c r="EBZ545" s="81"/>
      <c r="ECA545" s="80"/>
      <c r="ECB545" s="81"/>
      <c r="ECC545" s="80"/>
      <c r="ECD545" s="81"/>
      <c r="ECE545" s="80"/>
      <c r="ECF545" s="81"/>
      <c r="ECG545" s="80"/>
      <c r="ECH545" s="81"/>
      <c r="ECI545" s="80"/>
      <c r="ECJ545" s="81"/>
      <c r="ECK545" s="80"/>
      <c r="ECL545" s="81"/>
      <c r="ECM545" s="80"/>
      <c r="ECN545" s="81"/>
      <c r="ECO545" s="80"/>
      <c r="ECP545" s="81"/>
      <c r="ECQ545" s="80"/>
      <c r="ECR545" s="81"/>
      <c r="ECS545" s="80"/>
      <c r="ECT545" s="81"/>
      <c r="ECU545" s="80"/>
      <c r="ECV545" s="81"/>
      <c r="ECW545" s="80"/>
      <c r="ECX545" s="81"/>
      <c r="ECY545" s="80"/>
      <c r="ECZ545" s="81"/>
      <c r="EDA545" s="80"/>
      <c r="EDB545" s="81"/>
      <c r="EDC545" s="80"/>
      <c r="EDD545" s="81"/>
      <c r="EDE545" s="80"/>
      <c r="EDF545" s="81"/>
      <c r="EDG545" s="80"/>
      <c r="EDH545" s="81"/>
      <c r="EDI545" s="80"/>
      <c r="EDJ545" s="81"/>
      <c r="EDK545" s="80"/>
      <c r="EDL545" s="81"/>
      <c r="EDM545" s="80"/>
      <c r="EDN545" s="81"/>
      <c r="EDO545" s="80"/>
      <c r="EDP545" s="81"/>
      <c r="EDQ545" s="80"/>
      <c r="EDR545" s="81"/>
      <c r="EDS545" s="80"/>
      <c r="EDT545" s="81"/>
      <c r="EDU545" s="80"/>
      <c r="EDV545" s="81"/>
      <c r="EDW545" s="80"/>
      <c r="EDX545" s="81"/>
      <c r="EDY545" s="80"/>
      <c r="EDZ545" s="81"/>
      <c r="EEA545" s="80"/>
      <c r="EEB545" s="81"/>
      <c r="EEC545" s="80"/>
      <c r="EED545" s="81"/>
      <c r="EEE545" s="80"/>
      <c r="EEF545" s="81"/>
      <c r="EEG545" s="80"/>
      <c r="EEH545" s="81"/>
      <c r="EEI545" s="80"/>
      <c r="EEJ545" s="81"/>
      <c r="EEK545" s="80"/>
      <c r="EEL545" s="81"/>
      <c r="EEM545" s="80"/>
      <c r="EEN545" s="81"/>
      <c r="EEO545" s="80"/>
      <c r="EEP545" s="81"/>
      <c r="EEQ545" s="80"/>
      <c r="EER545" s="81"/>
      <c r="EES545" s="80"/>
      <c r="EET545" s="81"/>
      <c r="EEU545" s="80"/>
      <c r="EEV545" s="81"/>
      <c r="EEW545" s="80"/>
      <c r="EEX545" s="81"/>
      <c r="EEY545" s="80"/>
      <c r="EEZ545" s="81"/>
      <c r="EFA545" s="80"/>
      <c r="EFB545" s="81"/>
      <c r="EFC545" s="80"/>
      <c r="EFD545" s="81"/>
      <c r="EFE545" s="80"/>
      <c r="EFF545" s="81"/>
      <c r="EFG545" s="80"/>
      <c r="EFH545" s="81"/>
      <c r="EFI545" s="80"/>
      <c r="EFJ545" s="81"/>
      <c r="EFK545" s="80"/>
      <c r="EFL545" s="81"/>
      <c r="EFM545" s="80"/>
      <c r="EFN545" s="81"/>
      <c r="EFO545" s="80"/>
      <c r="EFP545" s="81"/>
      <c r="EFQ545" s="80"/>
      <c r="EFR545" s="81"/>
      <c r="EFS545" s="80"/>
      <c r="EFT545" s="81"/>
      <c r="EFU545" s="80"/>
      <c r="EFV545" s="81"/>
      <c r="EFW545" s="80"/>
      <c r="EFX545" s="81"/>
      <c r="EFY545" s="80"/>
      <c r="EFZ545" s="81"/>
      <c r="EGA545" s="80"/>
      <c r="EGB545" s="81"/>
      <c r="EGC545" s="80"/>
      <c r="EGD545" s="81"/>
      <c r="EGE545" s="80"/>
      <c r="EGF545" s="81"/>
      <c r="EGG545" s="80"/>
      <c r="EGH545" s="81"/>
      <c r="EGI545" s="80"/>
      <c r="EGJ545" s="81"/>
      <c r="EGK545" s="80"/>
      <c r="EGL545" s="81"/>
      <c r="EGM545" s="80"/>
      <c r="EGN545" s="81"/>
      <c r="EGO545" s="80"/>
      <c r="EGP545" s="81"/>
      <c r="EGQ545" s="80"/>
      <c r="EGR545" s="81"/>
      <c r="EGS545" s="80"/>
      <c r="EGT545" s="81"/>
      <c r="EGU545" s="80"/>
      <c r="EGV545" s="81"/>
      <c r="EGW545" s="80"/>
      <c r="EGX545" s="81"/>
      <c r="EGY545" s="80"/>
      <c r="EGZ545" s="81"/>
      <c r="EHA545" s="80"/>
      <c r="EHB545" s="81"/>
      <c r="EHC545" s="80"/>
      <c r="EHD545" s="81"/>
      <c r="EHE545" s="80"/>
      <c r="EHF545" s="81"/>
      <c r="EHG545" s="80"/>
      <c r="EHH545" s="81"/>
      <c r="EHI545" s="80"/>
      <c r="EHJ545" s="81"/>
      <c r="EHK545" s="80"/>
      <c r="EHL545" s="81"/>
      <c r="EHM545" s="80"/>
      <c r="EHN545" s="81"/>
      <c r="EHO545" s="80"/>
      <c r="EHP545" s="81"/>
      <c r="EHQ545" s="80"/>
      <c r="EHR545" s="81"/>
      <c r="EHS545" s="80"/>
      <c r="EHT545" s="81"/>
      <c r="EHU545" s="80"/>
      <c r="EHV545" s="81"/>
      <c r="EHW545" s="80"/>
      <c r="EHX545" s="81"/>
      <c r="EHY545" s="80"/>
      <c r="EHZ545" s="81"/>
      <c r="EIA545" s="80"/>
      <c r="EIB545" s="81"/>
      <c r="EIC545" s="80"/>
      <c r="EID545" s="81"/>
      <c r="EIE545" s="80"/>
      <c r="EIF545" s="81"/>
      <c r="EIG545" s="80"/>
      <c r="EIH545" s="81"/>
      <c r="EII545" s="80"/>
      <c r="EIJ545" s="81"/>
      <c r="EIK545" s="80"/>
      <c r="EIL545" s="81"/>
      <c r="EIM545" s="80"/>
      <c r="EIN545" s="81"/>
      <c r="EIO545" s="80"/>
      <c r="EIP545" s="81"/>
      <c r="EIQ545" s="80"/>
      <c r="EIR545" s="81"/>
      <c r="EIS545" s="80"/>
      <c r="EIT545" s="81"/>
      <c r="EIU545" s="80"/>
      <c r="EIV545" s="81"/>
      <c r="EIW545" s="80"/>
      <c r="EIX545" s="81"/>
      <c r="EIY545" s="80"/>
      <c r="EIZ545" s="81"/>
      <c r="EJA545" s="80"/>
      <c r="EJB545" s="81"/>
      <c r="EJC545" s="80"/>
      <c r="EJD545" s="81"/>
      <c r="EJE545" s="80"/>
      <c r="EJF545" s="81"/>
      <c r="EJG545" s="80"/>
      <c r="EJH545" s="81"/>
      <c r="EJI545" s="80"/>
      <c r="EJJ545" s="81"/>
      <c r="EJK545" s="80"/>
      <c r="EJL545" s="81"/>
      <c r="EJM545" s="80"/>
      <c r="EJN545" s="81"/>
      <c r="EJO545" s="80"/>
      <c r="EJP545" s="81"/>
      <c r="EJQ545" s="80"/>
      <c r="EJR545" s="81"/>
      <c r="EJS545" s="80"/>
      <c r="EJT545" s="81"/>
      <c r="EJU545" s="80"/>
      <c r="EJV545" s="81"/>
      <c r="EJW545" s="80"/>
      <c r="EJX545" s="81"/>
      <c r="EJY545" s="80"/>
      <c r="EJZ545" s="81"/>
      <c r="EKA545" s="80"/>
      <c r="EKB545" s="81"/>
      <c r="EKC545" s="80"/>
      <c r="EKD545" s="81"/>
      <c r="EKE545" s="80"/>
      <c r="EKF545" s="81"/>
      <c r="EKG545" s="80"/>
      <c r="EKH545" s="81"/>
      <c r="EKI545" s="80"/>
      <c r="EKJ545" s="81"/>
      <c r="EKK545" s="80"/>
      <c r="EKL545" s="81"/>
      <c r="EKM545" s="80"/>
      <c r="EKN545" s="81"/>
      <c r="EKO545" s="80"/>
      <c r="EKP545" s="81"/>
      <c r="EKQ545" s="80"/>
      <c r="EKR545" s="81"/>
      <c r="EKS545" s="80"/>
      <c r="EKT545" s="81"/>
      <c r="EKU545" s="80"/>
      <c r="EKV545" s="81"/>
      <c r="EKW545" s="80"/>
      <c r="EKX545" s="81"/>
      <c r="EKY545" s="80"/>
      <c r="EKZ545" s="81"/>
      <c r="ELA545" s="80"/>
      <c r="ELB545" s="81"/>
      <c r="ELC545" s="80"/>
      <c r="ELD545" s="81"/>
      <c r="ELE545" s="80"/>
      <c r="ELF545" s="81"/>
      <c r="ELG545" s="80"/>
      <c r="ELH545" s="81"/>
      <c r="ELI545" s="80"/>
      <c r="ELJ545" s="81"/>
      <c r="ELK545" s="80"/>
      <c r="ELL545" s="81"/>
      <c r="ELM545" s="80"/>
      <c r="ELN545" s="81"/>
      <c r="ELO545" s="80"/>
      <c r="ELP545" s="81"/>
      <c r="ELQ545" s="80"/>
      <c r="ELR545" s="81"/>
      <c r="ELS545" s="80"/>
      <c r="ELT545" s="81"/>
      <c r="ELU545" s="80"/>
      <c r="ELV545" s="81"/>
      <c r="ELW545" s="80"/>
      <c r="ELX545" s="81"/>
      <c r="ELY545" s="80"/>
      <c r="ELZ545" s="81"/>
      <c r="EMA545" s="80"/>
      <c r="EMB545" s="81"/>
      <c r="EMC545" s="80"/>
      <c r="EMD545" s="81"/>
      <c r="EME545" s="80"/>
      <c r="EMF545" s="81"/>
      <c r="EMG545" s="80"/>
      <c r="EMH545" s="81"/>
      <c r="EMI545" s="80"/>
      <c r="EMJ545" s="81"/>
      <c r="EMK545" s="80"/>
      <c r="EML545" s="81"/>
      <c r="EMM545" s="80"/>
      <c r="EMN545" s="81"/>
      <c r="EMO545" s="80"/>
      <c r="EMP545" s="81"/>
      <c r="EMQ545" s="80"/>
      <c r="EMR545" s="81"/>
      <c r="EMS545" s="80"/>
      <c r="EMT545" s="81"/>
      <c r="EMU545" s="80"/>
      <c r="EMV545" s="81"/>
      <c r="EMW545" s="80"/>
      <c r="EMX545" s="81"/>
      <c r="EMY545" s="80"/>
      <c r="EMZ545" s="81"/>
      <c r="ENA545" s="80"/>
      <c r="ENB545" s="81"/>
      <c r="ENC545" s="80"/>
      <c r="END545" s="81"/>
      <c r="ENE545" s="80"/>
      <c r="ENF545" s="81"/>
      <c r="ENG545" s="80"/>
      <c r="ENH545" s="81"/>
      <c r="ENI545" s="80"/>
      <c r="ENJ545" s="81"/>
      <c r="ENK545" s="80"/>
      <c r="ENL545" s="81"/>
      <c r="ENM545" s="80"/>
      <c r="ENN545" s="81"/>
      <c r="ENO545" s="80"/>
      <c r="ENP545" s="81"/>
      <c r="ENQ545" s="80"/>
      <c r="ENR545" s="81"/>
      <c r="ENS545" s="80"/>
      <c r="ENT545" s="81"/>
      <c r="ENU545" s="80"/>
      <c r="ENV545" s="81"/>
      <c r="ENW545" s="80"/>
      <c r="ENX545" s="81"/>
      <c r="ENY545" s="80"/>
      <c r="ENZ545" s="81"/>
      <c r="EOA545" s="80"/>
      <c r="EOB545" s="81"/>
      <c r="EOC545" s="80"/>
      <c r="EOD545" s="81"/>
      <c r="EOE545" s="80"/>
      <c r="EOF545" s="81"/>
      <c r="EOG545" s="80"/>
      <c r="EOH545" s="81"/>
      <c r="EOI545" s="80"/>
      <c r="EOJ545" s="81"/>
      <c r="EOK545" s="80"/>
      <c r="EOL545" s="81"/>
      <c r="EOM545" s="80"/>
      <c r="EON545" s="81"/>
      <c r="EOO545" s="80"/>
      <c r="EOP545" s="81"/>
      <c r="EOQ545" s="80"/>
      <c r="EOR545" s="81"/>
      <c r="EOS545" s="80"/>
      <c r="EOT545" s="81"/>
      <c r="EOU545" s="80"/>
      <c r="EOV545" s="81"/>
      <c r="EOW545" s="80"/>
      <c r="EOX545" s="81"/>
      <c r="EOY545" s="80"/>
      <c r="EOZ545" s="81"/>
      <c r="EPA545" s="80"/>
      <c r="EPB545" s="81"/>
      <c r="EPC545" s="80"/>
      <c r="EPD545" s="81"/>
      <c r="EPE545" s="80"/>
      <c r="EPF545" s="81"/>
      <c r="EPG545" s="80"/>
      <c r="EPH545" s="81"/>
      <c r="EPI545" s="80"/>
      <c r="EPJ545" s="81"/>
      <c r="EPK545" s="80"/>
      <c r="EPL545" s="81"/>
      <c r="EPM545" s="80"/>
      <c r="EPN545" s="81"/>
      <c r="EPO545" s="80"/>
      <c r="EPP545" s="81"/>
      <c r="EPQ545" s="80"/>
      <c r="EPR545" s="81"/>
      <c r="EPS545" s="80"/>
      <c r="EPT545" s="81"/>
      <c r="EPU545" s="80"/>
      <c r="EPV545" s="81"/>
      <c r="EPW545" s="80"/>
      <c r="EPX545" s="81"/>
      <c r="EPY545" s="80"/>
      <c r="EPZ545" s="81"/>
      <c r="EQA545" s="80"/>
      <c r="EQB545" s="81"/>
      <c r="EQC545" s="80"/>
      <c r="EQD545" s="81"/>
      <c r="EQE545" s="80"/>
      <c r="EQF545" s="81"/>
      <c r="EQG545" s="80"/>
      <c r="EQH545" s="81"/>
      <c r="EQI545" s="80"/>
      <c r="EQJ545" s="81"/>
      <c r="EQK545" s="80"/>
      <c r="EQL545" s="81"/>
      <c r="EQM545" s="80"/>
      <c r="EQN545" s="81"/>
      <c r="EQO545" s="80"/>
      <c r="EQP545" s="81"/>
      <c r="EQQ545" s="80"/>
      <c r="EQR545" s="81"/>
      <c r="EQS545" s="80"/>
      <c r="EQT545" s="81"/>
      <c r="EQU545" s="80"/>
      <c r="EQV545" s="81"/>
      <c r="EQW545" s="80"/>
      <c r="EQX545" s="81"/>
      <c r="EQY545" s="80"/>
      <c r="EQZ545" s="81"/>
      <c r="ERA545" s="80"/>
      <c r="ERB545" s="81"/>
      <c r="ERC545" s="80"/>
      <c r="ERD545" s="81"/>
      <c r="ERE545" s="80"/>
      <c r="ERF545" s="81"/>
      <c r="ERG545" s="80"/>
      <c r="ERH545" s="81"/>
      <c r="ERI545" s="80"/>
      <c r="ERJ545" s="81"/>
      <c r="ERK545" s="80"/>
      <c r="ERL545" s="81"/>
      <c r="ERM545" s="80"/>
      <c r="ERN545" s="81"/>
      <c r="ERO545" s="80"/>
      <c r="ERP545" s="81"/>
      <c r="ERQ545" s="80"/>
      <c r="ERR545" s="81"/>
      <c r="ERS545" s="80"/>
      <c r="ERT545" s="81"/>
      <c r="ERU545" s="80"/>
      <c r="ERV545" s="81"/>
      <c r="ERW545" s="80"/>
      <c r="ERX545" s="81"/>
      <c r="ERY545" s="80"/>
      <c r="ERZ545" s="81"/>
      <c r="ESA545" s="80"/>
      <c r="ESB545" s="81"/>
      <c r="ESC545" s="80"/>
      <c r="ESD545" s="81"/>
      <c r="ESE545" s="80"/>
      <c r="ESF545" s="81"/>
      <c r="ESG545" s="80"/>
      <c r="ESH545" s="81"/>
      <c r="ESI545" s="80"/>
      <c r="ESJ545" s="81"/>
      <c r="ESK545" s="80"/>
      <c r="ESL545" s="81"/>
      <c r="ESM545" s="80"/>
      <c r="ESN545" s="81"/>
      <c r="ESO545" s="80"/>
      <c r="ESP545" s="81"/>
      <c r="ESQ545" s="80"/>
      <c r="ESR545" s="81"/>
      <c r="ESS545" s="80"/>
      <c r="EST545" s="81"/>
      <c r="ESU545" s="80"/>
      <c r="ESV545" s="81"/>
      <c r="ESW545" s="80"/>
      <c r="ESX545" s="81"/>
      <c r="ESY545" s="80"/>
      <c r="ESZ545" s="81"/>
      <c r="ETA545" s="80"/>
      <c r="ETB545" s="81"/>
      <c r="ETC545" s="80"/>
      <c r="ETD545" s="81"/>
      <c r="ETE545" s="80"/>
      <c r="ETF545" s="81"/>
      <c r="ETG545" s="80"/>
      <c r="ETH545" s="81"/>
      <c r="ETI545" s="80"/>
      <c r="ETJ545" s="81"/>
      <c r="ETK545" s="80"/>
      <c r="ETL545" s="81"/>
      <c r="ETM545" s="80"/>
      <c r="ETN545" s="81"/>
      <c r="ETO545" s="80"/>
      <c r="ETP545" s="81"/>
      <c r="ETQ545" s="80"/>
      <c r="ETR545" s="81"/>
      <c r="ETS545" s="80"/>
      <c r="ETT545" s="81"/>
      <c r="ETU545" s="80"/>
      <c r="ETV545" s="81"/>
      <c r="ETW545" s="80"/>
      <c r="ETX545" s="81"/>
      <c r="ETY545" s="80"/>
      <c r="ETZ545" s="81"/>
      <c r="EUA545" s="80"/>
      <c r="EUB545" s="81"/>
      <c r="EUC545" s="80"/>
      <c r="EUD545" s="81"/>
      <c r="EUE545" s="80"/>
      <c r="EUF545" s="81"/>
      <c r="EUG545" s="80"/>
      <c r="EUH545" s="81"/>
      <c r="EUI545" s="80"/>
      <c r="EUJ545" s="81"/>
      <c r="EUK545" s="80"/>
      <c r="EUL545" s="81"/>
      <c r="EUM545" s="80"/>
      <c r="EUN545" s="81"/>
      <c r="EUO545" s="80"/>
      <c r="EUP545" s="81"/>
      <c r="EUQ545" s="80"/>
      <c r="EUR545" s="81"/>
      <c r="EUS545" s="80"/>
      <c r="EUT545" s="81"/>
      <c r="EUU545" s="80"/>
      <c r="EUV545" s="81"/>
      <c r="EUW545" s="80"/>
      <c r="EUX545" s="81"/>
      <c r="EUY545" s="80"/>
      <c r="EUZ545" s="81"/>
      <c r="EVA545" s="80"/>
      <c r="EVB545" s="81"/>
      <c r="EVC545" s="80"/>
      <c r="EVD545" s="81"/>
      <c r="EVE545" s="80"/>
      <c r="EVF545" s="81"/>
      <c r="EVG545" s="80"/>
      <c r="EVH545" s="81"/>
      <c r="EVI545" s="80"/>
      <c r="EVJ545" s="81"/>
      <c r="EVK545" s="80"/>
      <c r="EVL545" s="81"/>
      <c r="EVM545" s="80"/>
      <c r="EVN545" s="81"/>
      <c r="EVO545" s="80"/>
      <c r="EVP545" s="81"/>
      <c r="EVQ545" s="80"/>
      <c r="EVR545" s="81"/>
      <c r="EVS545" s="80"/>
      <c r="EVT545" s="81"/>
      <c r="EVU545" s="80"/>
      <c r="EVV545" s="81"/>
      <c r="EVW545" s="80"/>
      <c r="EVX545" s="81"/>
      <c r="EVY545" s="80"/>
      <c r="EVZ545" s="81"/>
      <c r="EWA545" s="80"/>
      <c r="EWB545" s="81"/>
      <c r="EWC545" s="80"/>
      <c r="EWD545" s="81"/>
      <c r="EWE545" s="80"/>
      <c r="EWF545" s="81"/>
      <c r="EWG545" s="80"/>
      <c r="EWH545" s="81"/>
      <c r="EWI545" s="80"/>
      <c r="EWJ545" s="81"/>
      <c r="EWK545" s="80"/>
      <c r="EWL545" s="81"/>
      <c r="EWM545" s="80"/>
      <c r="EWN545" s="81"/>
      <c r="EWO545" s="80"/>
      <c r="EWP545" s="81"/>
      <c r="EWQ545" s="80"/>
      <c r="EWR545" s="81"/>
      <c r="EWS545" s="80"/>
      <c r="EWT545" s="81"/>
      <c r="EWU545" s="80"/>
      <c r="EWV545" s="81"/>
      <c r="EWW545" s="80"/>
      <c r="EWX545" s="81"/>
      <c r="EWY545" s="80"/>
      <c r="EWZ545" s="81"/>
      <c r="EXA545" s="80"/>
      <c r="EXB545" s="81"/>
      <c r="EXC545" s="80"/>
      <c r="EXD545" s="81"/>
      <c r="EXE545" s="80"/>
      <c r="EXF545" s="81"/>
      <c r="EXG545" s="80"/>
      <c r="EXH545" s="81"/>
      <c r="EXI545" s="80"/>
      <c r="EXJ545" s="81"/>
      <c r="EXK545" s="80"/>
      <c r="EXL545" s="81"/>
      <c r="EXM545" s="80"/>
      <c r="EXN545" s="81"/>
      <c r="EXO545" s="80"/>
      <c r="EXP545" s="81"/>
      <c r="EXQ545" s="80"/>
      <c r="EXR545" s="81"/>
      <c r="EXS545" s="80"/>
      <c r="EXT545" s="81"/>
      <c r="EXU545" s="80"/>
      <c r="EXV545" s="81"/>
      <c r="EXW545" s="80"/>
      <c r="EXX545" s="81"/>
      <c r="EXY545" s="80"/>
      <c r="EXZ545" s="81"/>
      <c r="EYA545" s="80"/>
      <c r="EYB545" s="81"/>
      <c r="EYC545" s="80"/>
      <c r="EYD545" s="81"/>
      <c r="EYE545" s="80"/>
      <c r="EYF545" s="81"/>
      <c r="EYG545" s="80"/>
      <c r="EYH545" s="81"/>
      <c r="EYI545" s="80"/>
      <c r="EYJ545" s="81"/>
      <c r="EYK545" s="80"/>
      <c r="EYL545" s="81"/>
      <c r="EYM545" s="80"/>
      <c r="EYN545" s="81"/>
      <c r="EYO545" s="80"/>
      <c r="EYP545" s="81"/>
      <c r="EYQ545" s="80"/>
      <c r="EYR545" s="81"/>
      <c r="EYS545" s="80"/>
      <c r="EYT545" s="81"/>
      <c r="EYU545" s="80"/>
      <c r="EYV545" s="81"/>
      <c r="EYW545" s="80"/>
      <c r="EYX545" s="81"/>
      <c r="EYY545" s="80"/>
      <c r="EYZ545" s="81"/>
      <c r="EZA545" s="80"/>
      <c r="EZB545" s="81"/>
      <c r="EZC545" s="80"/>
      <c r="EZD545" s="81"/>
      <c r="EZE545" s="80"/>
      <c r="EZF545" s="81"/>
      <c r="EZG545" s="80"/>
      <c r="EZH545" s="81"/>
      <c r="EZI545" s="80"/>
      <c r="EZJ545" s="81"/>
      <c r="EZK545" s="80"/>
      <c r="EZL545" s="81"/>
      <c r="EZM545" s="80"/>
      <c r="EZN545" s="81"/>
      <c r="EZO545" s="80"/>
      <c r="EZP545" s="81"/>
      <c r="EZQ545" s="80"/>
      <c r="EZR545" s="81"/>
      <c r="EZS545" s="80"/>
      <c r="EZT545" s="81"/>
      <c r="EZU545" s="80"/>
      <c r="EZV545" s="81"/>
      <c r="EZW545" s="80"/>
      <c r="EZX545" s="81"/>
      <c r="EZY545" s="80"/>
      <c r="EZZ545" s="81"/>
      <c r="FAA545" s="80"/>
      <c r="FAB545" s="81"/>
      <c r="FAC545" s="80"/>
      <c r="FAD545" s="81"/>
      <c r="FAE545" s="80"/>
      <c r="FAF545" s="81"/>
      <c r="FAG545" s="80"/>
      <c r="FAH545" s="81"/>
      <c r="FAI545" s="80"/>
      <c r="FAJ545" s="81"/>
      <c r="FAK545" s="80"/>
      <c r="FAL545" s="81"/>
      <c r="FAM545" s="80"/>
      <c r="FAN545" s="81"/>
      <c r="FAO545" s="80"/>
      <c r="FAP545" s="81"/>
      <c r="FAQ545" s="80"/>
      <c r="FAR545" s="81"/>
      <c r="FAS545" s="80"/>
      <c r="FAT545" s="81"/>
      <c r="FAU545" s="80"/>
      <c r="FAV545" s="81"/>
      <c r="FAW545" s="80"/>
      <c r="FAX545" s="81"/>
      <c r="FAY545" s="80"/>
      <c r="FAZ545" s="81"/>
      <c r="FBA545" s="80"/>
      <c r="FBB545" s="81"/>
      <c r="FBC545" s="80"/>
      <c r="FBD545" s="81"/>
      <c r="FBE545" s="80"/>
      <c r="FBF545" s="81"/>
      <c r="FBG545" s="80"/>
      <c r="FBH545" s="81"/>
      <c r="FBI545" s="80"/>
      <c r="FBJ545" s="81"/>
      <c r="FBK545" s="80"/>
      <c r="FBL545" s="81"/>
      <c r="FBM545" s="80"/>
      <c r="FBN545" s="81"/>
      <c r="FBO545" s="80"/>
      <c r="FBP545" s="81"/>
      <c r="FBQ545" s="80"/>
      <c r="FBR545" s="81"/>
      <c r="FBS545" s="80"/>
      <c r="FBT545" s="81"/>
      <c r="FBU545" s="80"/>
      <c r="FBV545" s="81"/>
      <c r="FBW545" s="80"/>
      <c r="FBX545" s="81"/>
      <c r="FBY545" s="80"/>
      <c r="FBZ545" s="81"/>
      <c r="FCA545" s="80"/>
      <c r="FCB545" s="81"/>
      <c r="FCC545" s="80"/>
      <c r="FCD545" s="81"/>
      <c r="FCE545" s="80"/>
      <c r="FCF545" s="81"/>
      <c r="FCG545" s="80"/>
      <c r="FCH545" s="81"/>
      <c r="FCI545" s="80"/>
      <c r="FCJ545" s="81"/>
      <c r="FCK545" s="80"/>
      <c r="FCL545" s="81"/>
      <c r="FCM545" s="80"/>
      <c r="FCN545" s="81"/>
      <c r="FCO545" s="80"/>
      <c r="FCP545" s="81"/>
      <c r="FCQ545" s="80"/>
      <c r="FCR545" s="81"/>
      <c r="FCS545" s="80"/>
      <c r="FCT545" s="81"/>
      <c r="FCU545" s="80"/>
      <c r="FCV545" s="81"/>
      <c r="FCW545" s="80"/>
      <c r="FCX545" s="81"/>
      <c r="FCY545" s="80"/>
      <c r="FCZ545" s="81"/>
      <c r="FDA545" s="80"/>
      <c r="FDB545" s="81"/>
      <c r="FDC545" s="80"/>
      <c r="FDD545" s="81"/>
      <c r="FDE545" s="80"/>
      <c r="FDF545" s="81"/>
      <c r="FDG545" s="80"/>
      <c r="FDH545" s="81"/>
      <c r="FDI545" s="80"/>
      <c r="FDJ545" s="81"/>
      <c r="FDK545" s="80"/>
      <c r="FDL545" s="81"/>
      <c r="FDM545" s="80"/>
      <c r="FDN545" s="81"/>
      <c r="FDO545" s="80"/>
      <c r="FDP545" s="81"/>
      <c r="FDQ545" s="80"/>
      <c r="FDR545" s="81"/>
      <c r="FDS545" s="80"/>
      <c r="FDT545" s="81"/>
      <c r="FDU545" s="80"/>
      <c r="FDV545" s="81"/>
      <c r="FDW545" s="80"/>
      <c r="FDX545" s="81"/>
      <c r="FDY545" s="80"/>
      <c r="FDZ545" s="81"/>
      <c r="FEA545" s="80"/>
      <c r="FEB545" s="81"/>
      <c r="FEC545" s="80"/>
      <c r="FED545" s="81"/>
      <c r="FEE545" s="80"/>
      <c r="FEF545" s="81"/>
      <c r="FEG545" s="80"/>
      <c r="FEH545" s="81"/>
      <c r="FEI545" s="80"/>
      <c r="FEJ545" s="81"/>
      <c r="FEK545" s="80"/>
      <c r="FEL545" s="81"/>
      <c r="FEM545" s="80"/>
      <c r="FEN545" s="81"/>
      <c r="FEO545" s="80"/>
      <c r="FEP545" s="81"/>
      <c r="FEQ545" s="80"/>
      <c r="FER545" s="81"/>
      <c r="FES545" s="80"/>
      <c r="FET545" s="81"/>
      <c r="FEU545" s="80"/>
      <c r="FEV545" s="81"/>
      <c r="FEW545" s="80"/>
      <c r="FEX545" s="81"/>
      <c r="FEY545" s="80"/>
      <c r="FEZ545" s="81"/>
      <c r="FFA545" s="80"/>
      <c r="FFB545" s="81"/>
      <c r="FFC545" s="80"/>
      <c r="FFD545" s="81"/>
      <c r="FFE545" s="80"/>
      <c r="FFF545" s="81"/>
      <c r="FFG545" s="80"/>
      <c r="FFH545" s="81"/>
      <c r="FFI545" s="80"/>
      <c r="FFJ545" s="81"/>
      <c r="FFK545" s="80"/>
      <c r="FFL545" s="81"/>
      <c r="FFM545" s="80"/>
      <c r="FFN545" s="81"/>
      <c r="FFO545" s="80"/>
      <c r="FFP545" s="81"/>
      <c r="FFQ545" s="80"/>
      <c r="FFR545" s="81"/>
      <c r="FFS545" s="80"/>
      <c r="FFT545" s="81"/>
      <c r="FFU545" s="80"/>
      <c r="FFV545" s="81"/>
      <c r="FFW545" s="80"/>
      <c r="FFX545" s="81"/>
      <c r="FFY545" s="80"/>
      <c r="FFZ545" s="81"/>
      <c r="FGA545" s="80"/>
      <c r="FGB545" s="81"/>
      <c r="FGC545" s="80"/>
      <c r="FGD545" s="81"/>
      <c r="FGE545" s="80"/>
      <c r="FGF545" s="81"/>
      <c r="FGG545" s="80"/>
      <c r="FGH545" s="81"/>
      <c r="FGI545" s="80"/>
      <c r="FGJ545" s="81"/>
      <c r="FGK545" s="80"/>
      <c r="FGL545" s="81"/>
      <c r="FGM545" s="80"/>
      <c r="FGN545" s="81"/>
      <c r="FGO545" s="80"/>
      <c r="FGP545" s="81"/>
      <c r="FGQ545" s="80"/>
      <c r="FGR545" s="81"/>
      <c r="FGS545" s="80"/>
      <c r="FGT545" s="81"/>
      <c r="FGU545" s="80"/>
      <c r="FGV545" s="81"/>
      <c r="FGW545" s="80"/>
      <c r="FGX545" s="81"/>
      <c r="FGY545" s="80"/>
      <c r="FGZ545" s="81"/>
      <c r="FHA545" s="80"/>
      <c r="FHB545" s="81"/>
      <c r="FHC545" s="80"/>
      <c r="FHD545" s="81"/>
      <c r="FHE545" s="80"/>
      <c r="FHF545" s="81"/>
      <c r="FHG545" s="80"/>
      <c r="FHH545" s="81"/>
      <c r="FHI545" s="80"/>
      <c r="FHJ545" s="81"/>
      <c r="FHK545" s="80"/>
      <c r="FHL545" s="81"/>
      <c r="FHM545" s="80"/>
      <c r="FHN545" s="81"/>
      <c r="FHO545" s="80"/>
      <c r="FHP545" s="81"/>
      <c r="FHQ545" s="80"/>
      <c r="FHR545" s="81"/>
      <c r="FHS545" s="80"/>
      <c r="FHT545" s="81"/>
      <c r="FHU545" s="80"/>
      <c r="FHV545" s="81"/>
      <c r="FHW545" s="80"/>
      <c r="FHX545" s="81"/>
      <c r="FHY545" s="80"/>
      <c r="FHZ545" s="81"/>
      <c r="FIA545" s="80"/>
      <c r="FIB545" s="81"/>
      <c r="FIC545" s="80"/>
      <c r="FID545" s="81"/>
      <c r="FIE545" s="80"/>
      <c r="FIF545" s="81"/>
      <c r="FIG545" s="80"/>
      <c r="FIH545" s="81"/>
      <c r="FII545" s="80"/>
      <c r="FIJ545" s="81"/>
      <c r="FIK545" s="80"/>
      <c r="FIL545" s="81"/>
      <c r="FIM545" s="80"/>
      <c r="FIN545" s="81"/>
      <c r="FIO545" s="80"/>
      <c r="FIP545" s="81"/>
      <c r="FIQ545" s="80"/>
      <c r="FIR545" s="81"/>
      <c r="FIS545" s="80"/>
      <c r="FIT545" s="81"/>
      <c r="FIU545" s="80"/>
      <c r="FIV545" s="81"/>
      <c r="FIW545" s="80"/>
      <c r="FIX545" s="81"/>
      <c r="FIY545" s="80"/>
      <c r="FIZ545" s="81"/>
      <c r="FJA545" s="80"/>
      <c r="FJB545" s="81"/>
      <c r="FJC545" s="80"/>
      <c r="FJD545" s="81"/>
      <c r="FJE545" s="80"/>
      <c r="FJF545" s="81"/>
      <c r="FJG545" s="80"/>
      <c r="FJH545" s="81"/>
      <c r="FJI545" s="80"/>
      <c r="FJJ545" s="81"/>
      <c r="FJK545" s="80"/>
      <c r="FJL545" s="81"/>
      <c r="FJM545" s="80"/>
      <c r="FJN545" s="81"/>
      <c r="FJO545" s="80"/>
      <c r="FJP545" s="81"/>
      <c r="FJQ545" s="80"/>
      <c r="FJR545" s="81"/>
      <c r="FJS545" s="80"/>
      <c r="FJT545" s="81"/>
      <c r="FJU545" s="80"/>
      <c r="FJV545" s="81"/>
      <c r="FJW545" s="80"/>
      <c r="FJX545" s="81"/>
      <c r="FJY545" s="80"/>
      <c r="FJZ545" s="81"/>
      <c r="FKA545" s="80"/>
      <c r="FKB545" s="81"/>
      <c r="FKC545" s="80"/>
      <c r="FKD545" s="81"/>
      <c r="FKE545" s="80"/>
      <c r="FKF545" s="81"/>
      <c r="FKG545" s="80"/>
      <c r="FKH545" s="81"/>
      <c r="FKI545" s="80"/>
      <c r="FKJ545" s="81"/>
      <c r="FKK545" s="80"/>
      <c r="FKL545" s="81"/>
      <c r="FKM545" s="80"/>
      <c r="FKN545" s="81"/>
      <c r="FKO545" s="80"/>
      <c r="FKP545" s="81"/>
      <c r="FKQ545" s="80"/>
      <c r="FKR545" s="81"/>
      <c r="FKS545" s="80"/>
      <c r="FKT545" s="81"/>
      <c r="FKU545" s="80"/>
      <c r="FKV545" s="81"/>
      <c r="FKW545" s="80"/>
      <c r="FKX545" s="81"/>
      <c r="FKY545" s="80"/>
      <c r="FKZ545" s="81"/>
      <c r="FLA545" s="80"/>
      <c r="FLB545" s="81"/>
      <c r="FLC545" s="80"/>
      <c r="FLD545" s="81"/>
      <c r="FLE545" s="80"/>
      <c r="FLF545" s="81"/>
      <c r="FLG545" s="80"/>
      <c r="FLH545" s="81"/>
      <c r="FLI545" s="80"/>
      <c r="FLJ545" s="81"/>
      <c r="FLK545" s="80"/>
      <c r="FLL545" s="81"/>
      <c r="FLM545" s="80"/>
      <c r="FLN545" s="81"/>
      <c r="FLO545" s="80"/>
      <c r="FLP545" s="81"/>
      <c r="FLQ545" s="80"/>
      <c r="FLR545" s="81"/>
      <c r="FLS545" s="80"/>
      <c r="FLT545" s="81"/>
      <c r="FLU545" s="80"/>
      <c r="FLV545" s="81"/>
      <c r="FLW545" s="80"/>
      <c r="FLX545" s="81"/>
      <c r="FLY545" s="80"/>
      <c r="FLZ545" s="81"/>
      <c r="FMA545" s="80"/>
      <c r="FMB545" s="81"/>
      <c r="FMC545" s="80"/>
      <c r="FMD545" s="81"/>
      <c r="FME545" s="80"/>
      <c r="FMF545" s="81"/>
      <c r="FMG545" s="80"/>
      <c r="FMH545" s="81"/>
      <c r="FMI545" s="80"/>
      <c r="FMJ545" s="81"/>
      <c r="FMK545" s="80"/>
      <c r="FML545" s="81"/>
      <c r="FMM545" s="80"/>
      <c r="FMN545" s="81"/>
      <c r="FMO545" s="80"/>
      <c r="FMP545" s="81"/>
      <c r="FMQ545" s="80"/>
      <c r="FMR545" s="81"/>
      <c r="FMS545" s="80"/>
      <c r="FMT545" s="81"/>
      <c r="FMU545" s="80"/>
      <c r="FMV545" s="81"/>
      <c r="FMW545" s="80"/>
      <c r="FMX545" s="81"/>
      <c r="FMY545" s="80"/>
      <c r="FMZ545" s="81"/>
      <c r="FNA545" s="80"/>
      <c r="FNB545" s="81"/>
      <c r="FNC545" s="80"/>
      <c r="FND545" s="81"/>
      <c r="FNE545" s="80"/>
      <c r="FNF545" s="81"/>
      <c r="FNG545" s="80"/>
      <c r="FNH545" s="81"/>
      <c r="FNI545" s="80"/>
      <c r="FNJ545" s="81"/>
      <c r="FNK545" s="80"/>
      <c r="FNL545" s="81"/>
      <c r="FNM545" s="80"/>
      <c r="FNN545" s="81"/>
      <c r="FNO545" s="80"/>
      <c r="FNP545" s="81"/>
      <c r="FNQ545" s="80"/>
      <c r="FNR545" s="81"/>
      <c r="FNS545" s="80"/>
      <c r="FNT545" s="81"/>
      <c r="FNU545" s="80"/>
      <c r="FNV545" s="81"/>
      <c r="FNW545" s="80"/>
      <c r="FNX545" s="81"/>
      <c r="FNY545" s="80"/>
      <c r="FNZ545" s="81"/>
      <c r="FOA545" s="80"/>
      <c r="FOB545" s="81"/>
      <c r="FOC545" s="80"/>
      <c r="FOD545" s="81"/>
      <c r="FOE545" s="80"/>
      <c r="FOF545" s="81"/>
      <c r="FOG545" s="80"/>
      <c r="FOH545" s="81"/>
      <c r="FOI545" s="80"/>
      <c r="FOJ545" s="81"/>
      <c r="FOK545" s="80"/>
      <c r="FOL545" s="81"/>
      <c r="FOM545" s="80"/>
      <c r="FON545" s="81"/>
      <c r="FOO545" s="80"/>
      <c r="FOP545" s="81"/>
      <c r="FOQ545" s="80"/>
      <c r="FOR545" s="81"/>
      <c r="FOS545" s="80"/>
      <c r="FOT545" s="81"/>
      <c r="FOU545" s="80"/>
      <c r="FOV545" s="81"/>
      <c r="FOW545" s="80"/>
      <c r="FOX545" s="81"/>
      <c r="FOY545" s="80"/>
      <c r="FOZ545" s="81"/>
      <c r="FPA545" s="80"/>
      <c r="FPB545" s="81"/>
      <c r="FPC545" s="80"/>
      <c r="FPD545" s="81"/>
      <c r="FPE545" s="80"/>
      <c r="FPF545" s="81"/>
      <c r="FPG545" s="80"/>
      <c r="FPH545" s="81"/>
      <c r="FPI545" s="80"/>
      <c r="FPJ545" s="81"/>
      <c r="FPK545" s="80"/>
      <c r="FPL545" s="81"/>
      <c r="FPM545" s="80"/>
      <c r="FPN545" s="81"/>
      <c r="FPO545" s="80"/>
      <c r="FPP545" s="81"/>
      <c r="FPQ545" s="80"/>
      <c r="FPR545" s="81"/>
      <c r="FPS545" s="80"/>
      <c r="FPT545" s="81"/>
      <c r="FPU545" s="80"/>
      <c r="FPV545" s="81"/>
      <c r="FPW545" s="80"/>
      <c r="FPX545" s="81"/>
      <c r="FPY545" s="80"/>
      <c r="FPZ545" s="81"/>
      <c r="FQA545" s="80"/>
      <c r="FQB545" s="81"/>
      <c r="FQC545" s="80"/>
      <c r="FQD545" s="81"/>
      <c r="FQE545" s="80"/>
      <c r="FQF545" s="81"/>
      <c r="FQG545" s="80"/>
      <c r="FQH545" s="81"/>
      <c r="FQI545" s="80"/>
      <c r="FQJ545" s="81"/>
      <c r="FQK545" s="80"/>
      <c r="FQL545" s="81"/>
      <c r="FQM545" s="80"/>
      <c r="FQN545" s="81"/>
      <c r="FQO545" s="80"/>
      <c r="FQP545" s="81"/>
      <c r="FQQ545" s="80"/>
      <c r="FQR545" s="81"/>
      <c r="FQS545" s="80"/>
      <c r="FQT545" s="81"/>
      <c r="FQU545" s="80"/>
      <c r="FQV545" s="81"/>
      <c r="FQW545" s="80"/>
      <c r="FQX545" s="81"/>
      <c r="FQY545" s="80"/>
      <c r="FQZ545" s="81"/>
      <c r="FRA545" s="80"/>
      <c r="FRB545" s="81"/>
      <c r="FRC545" s="80"/>
      <c r="FRD545" s="81"/>
      <c r="FRE545" s="80"/>
      <c r="FRF545" s="81"/>
      <c r="FRG545" s="80"/>
      <c r="FRH545" s="81"/>
      <c r="FRI545" s="80"/>
      <c r="FRJ545" s="81"/>
      <c r="FRK545" s="80"/>
      <c r="FRL545" s="81"/>
      <c r="FRM545" s="80"/>
      <c r="FRN545" s="81"/>
      <c r="FRO545" s="80"/>
      <c r="FRP545" s="81"/>
      <c r="FRQ545" s="80"/>
      <c r="FRR545" s="81"/>
      <c r="FRS545" s="80"/>
      <c r="FRT545" s="81"/>
      <c r="FRU545" s="80"/>
      <c r="FRV545" s="81"/>
      <c r="FRW545" s="80"/>
      <c r="FRX545" s="81"/>
      <c r="FRY545" s="80"/>
      <c r="FRZ545" s="81"/>
      <c r="FSA545" s="80"/>
      <c r="FSB545" s="81"/>
      <c r="FSC545" s="80"/>
      <c r="FSD545" s="81"/>
      <c r="FSE545" s="80"/>
      <c r="FSF545" s="81"/>
      <c r="FSG545" s="80"/>
      <c r="FSH545" s="81"/>
      <c r="FSI545" s="80"/>
      <c r="FSJ545" s="81"/>
      <c r="FSK545" s="80"/>
      <c r="FSL545" s="81"/>
      <c r="FSM545" s="80"/>
      <c r="FSN545" s="81"/>
      <c r="FSO545" s="80"/>
      <c r="FSP545" s="81"/>
      <c r="FSQ545" s="80"/>
      <c r="FSR545" s="81"/>
      <c r="FSS545" s="80"/>
      <c r="FST545" s="81"/>
      <c r="FSU545" s="80"/>
      <c r="FSV545" s="81"/>
      <c r="FSW545" s="80"/>
      <c r="FSX545" s="81"/>
      <c r="FSY545" s="80"/>
      <c r="FSZ545" s="81"/>
      <c r="FTA545" s="80"/>
      <c r="FTB545" s="81"/>
      <c r="FTC545" s="80"/>
      <c r="FTD545" s="81"/>
      <c r="FTE545" s="80"/>
      <c r="FTF545" s="81"/>
      <c r="FTG545" s="80"/>
      <c r="FTH545" s="81"/>
      <c r="FTI545" s="80"/>
      <c r="FTJ545" s="81"/>
      <c r="FTK545" s="80"/>
      <c r="FTL545" s="81"/>
      <c r="FTM545" s="80"/>
      <c r="FTN545" s="81"/>
      <c r="FTO545" s="80"/>
      <c r="FTP545" s="81"/>
      <c r="FTQ545" s="80"/>
      <c r="FTR545" s="81"/>
      <c r="FTS545" s="80"/>
      <c r="FTT545" s="81"/>
      <c r="FTU545" s="80"/>
      <c r="FTV545" s="81"/>
      <c r="FTW545" s="80"/>
      <c r="FTX545" s="81"/>
      <c r="FTY545" s="80"/>
      <c r="FTZ545" s="81"/>
      <c r="FUA545" s="80"/>
      <c r="FUB545" s="81"/>
      <c r="FUC545" s="80"/>
      <c r="FUD545" s="81"/>
      <c r="FUE545" s="80"/>
      <c r="FUF545" s="81"/>
      <c r="FUG545" s="80"/>
      <c r="FUH545" s="81"/>
      <c r="FUI545" s="80"/>
      <c r="FUJ545" s="81"/>
      <c r="FUK545" s="80"/>
      <c r="FUL545" s="81"/>
      <c r="FUM545" s="80"/>
      <c r="FUN545" s="81"/>
      <c r="FUO545" s="80"/>
      <c r="FUP545" s="81"/>
      <c r="FUQ545" s="80"/>
      <c r="FUR545" s="81"/>
      <c r="FUS545" s="80"/>
      <c r="FUT545" s="81"/>
      <c r="FUU545" s="80"/>
      <c r="FUV545" s="81"/>
      <c r="FUW545" s="80"/>
      <c r="FUX545" s="81"/>
      <c r="FUY545" s="80"/>
      <c r="FUZ545" s="81"/>
      <c r="FVA545" s="80"/>
      <c r="FVB545" s="81"/>
      <c r="FVC545" s="80"/>
      <c r="FVD545" s="81"/>
      <c r="FVE545" s="80"/>
      <c r="FVF545" s="81"/>
      <c r="FVG545" s="80"/>
      <c r="FVH545" s="81"/>
      <c r="FVI545" s="80"/>
      <c r="FVJ545" s="81"/>
      <c r="FVK545" s="80"/>
      <c r="FVL545" s="81"/>
      <c r="FVM545" s="80"/>
      <c r="FVN545" s="81"/>
      <c r="FVO545" s="80"/>
      <c r="FVP545" s="81"/>
      <c r="FVQ545" s="80"/>
      <c r="FVR545" s="81"/>
      <c r="FVS545" s="80"/>
      <c r="FVT545" s="81"/>
      <c r="FVU545" s="80"/>
      <c r="FVV545" s="81"/>
      <c r="FVW545" s="80"/>
      <c r="FVX545" s="81"/>
      <c r="FVY545" s="80"/>
      <c r="FVZ545" s="81"/>
      <c r="FWA545" s="80"/>
      <c r="FWB545" s="81"/>
      <c r="FWC545" s="80"/>
      <c r="FWD545" s="81"/>
      <c r="FWE545" s="80"/>
      <c r="FWF545" s="81"/>
      <c r="FWG545" s="80"/>
      <c r="FWH545" s="81"/>
      <c r="FWI545" s="80"/>
      <c r="FWJ545" s="81"/>
      <c r="FWK545" s="80"/>
      <c r="FWL545" s="81"/>
      <c r="FWM545" s="80"/>
      <c r="FWN545" s="81"/>
      <c r="FWO545" s="80"/>
      <c r="FWP545" s="81"/>
      <c r="FWQ545" s="80"/>
      <c r="FWR545" s="81"/>
      <c r="FWS545" s="80"/>
      <c r="FWT545" s="81"/>
      <c r="FWU545" s="80"/>
      <c r="FWV545" s="81"/>
      <c r="FWW545" s="80"/>
      <c r="FWX545" s="81"/>
      <c r="FWY545" s="80"/>
      <c r="FWZ545" s="81"/>
      <c r="FXA545" s="80"/>
      <c r="FXB545" s="81"/>
      <c r="FXC545" s="80"/>
      <c r="FXD545" s="81"/>
      <c r="FXE545" s="80"/>
      <c r="FXF545" s="81"/>
      <c r="FXG545" s="80"/>
      <c r="FXH545" s="81"/>
      <c r="FXI545" s="80"/>
      <c r="FXJ545" s="81"/>
      <c r="FXK545" s="80"/>
      <c r="FXL545" s="81"/>
      <c r="FXM545" s="80"/>
      <c r="FXN545" s="81"/>
      <c r="FXO545" s="80"/>
      <c r="FXP545" s="81"/>
      <c r="FXQ545" s="80"/>
      <c r="FXR545" s="81"/>
      <c r="FXS545" s="80"/>
      <c r="FXT545" s="81"/>
      <c r="FXU545" s="80"/>
      <c r="FXV545" s="81"/>
      <c r="FXW545" s="80"/>
      <c r="FXX545" s="81"/>
      <c r="FXY545" s="80"/>
      <c r="FXZ545" s="81"/>
      <c r="FYA545" s="80"/>
      <c r="FYB545" s="81"/>
      <c r="FYC545" s="80"/>
      <c r="FYD545" s="81"/>
      <c r="FYE545" s="80"/>
      <c r="FYF545" s="81"/>
      <c r="FYG545" s="80"/>
      <c r="FYH545" s="81"/>
      <c r="FYI545" s="80"/>
      <c r="FYJ545" s="81"/>
      <c r="FYK545" s="80"/>
      <c r="FYL545" s="81"/>
      <c r="FYM545" s="80"/>
      <c r="FYN545" s="81"/>
      <c r="FYO545" s="80"/>
      <c r="FYP545" s="81"/>
      <c r="FYQ545" s="80"/>
      <c r="FYR545" s="81"/>
      <c r="FYS545" s="80"/>
      <c r="FYT545" s="81"/>
      <c r="FYU545" s="80"/>
      <c r="FYV545" s="81"/>
      <c r="FYW545" s="80"/>
      <c r="FYX545" s="81"/>
      <c r="FYY545" s="80"/>
      <c r="FYZ545" s="81"/>
      <c r="FZA545" s="80"/>
      <c r="FZB545" s="81"/>
      <c r="FZC545" s="80"/>
      <c r="FZD545" s="81"/>
      <c r="FZE545" s="80"/>
      <c r="FZF545" s="81"/>
      <c r="FZG545" s="80"/>
      <c r="FZH545" s="81"/>
      <c r="FZI545" s="80"/>
      <c r="FZJ545" s="81"/>
      <c r="FZK545" s="80"/>
      <c r="FZL545" s="81"/>
      <c r="FZM545" s="80"/>
      <c r="FZN545" s="81"/>
      <c r="FZO545" s="80"/>
      <c r="FZP545" s="81"/>
      <c r="FZQ545" s="80"/>
      <c r="FZR545" s="81"/>
      <c r="FZS545" s="80"/>
      <c r="FZT545" s="81"/>
      <c r="FZU545" s="80"/>
      <c r="FZV545" s="81"/>
      <c r="FZW545" s="80"/>
      <c r="FZX545" s="81"/>
      <c r="FZY545" s="80"/>
      <c r="FZZ545" s="81"/>
      <c r="GAA545" s="80"/>
      <c r="GAB545" s="81"/>
      <c r="GAC545" s="80"/>
      <c r="GAD545" s="81"/>
      <c r="GAE545" s="80"/>
      <c r="GAF545" s="81"/>
      <c r="GAG545" s="80"/>
      <c r="GAH545" s="81"/>
      <c r="GAI545" s="80"/>
      <c r="GAJ545" s="81"/>
      <c r="GAK545" s="80"/>
      <c r="GAL545" s="81"/>
      <c r="GAM545" s="80"/>
      <c r="GAN545" s="81"/>
      <c r="GAO545" s="80"/>
      <c r="GAP545" s="81"/>
      <c r="GAQ545" s="80"/>
      <c r="GAR545" s="81"/>
      <c r="GAS545" s="80"/>
      <c r="GAT545" s="81"/>
      <c r="GAU545" s="80"/>
      <c r="GAV545" s="81"/>
      <c r="GAW545" s="80"/>
      <c r="GAX545" s="81"/>
      <c r="GAY545" s="80"/>
      <c r="GAZ545" s="81"/>
      <c r="GBA545" s="80"/>
      <c r="GBB545" s="81"/>
      <c r="GBC545" s="80"/>
      <c r="GBD545" s="81"/>
      <c r="GBE545" s="80"/>
      <c r="GBF545" s="81"/>
      <c r="GBG545" s="80"/>
      <c r="GBH545" s="81"/>
      <c r="GBI545" s="80"/>
      <c r="GBJ545" s="81"/>
      <c r="GBK545" s="80"/>
      <c r="GBL545" s="81"/>
      <c r="GBM545" s="80"/>
      <c r="GBN545" s="81"/>
      <c r="GBO545" s="80"/>
      <c r="GBP545" s="81"/>
      <c r="GBQ545" s="80"/>
      <c r="GBR545" s="81"/>
      <c r="GBS545" s="80"/>
      <c r="GBT545" s="81"/>
      <c r="GBU545" s="80"/>
      <c r="GBV545" s="81"/>
      <c r="GBW545" s="80"/>
      <c r="GBX545" s="81"/>
      <c r="GBY545" s="80"/>
      <c r="GBZ545" s="81"/>
      <c r="GCA545" s="80"/>
      <c r="GCB545" s="81"/>
      <c r="GCC545" s="80"/>
      <c r="GCD545" s="81"/>
      <c r="GCE545" s="80"/>
      <c r="GCF545" s="81"/>
      <c r="GCG545" s="80"/>
      <c r="GCH545" s="81"/>
      <c r="GCI545" s="80"/>
      <c r="GCJ545" s="81"/>
      <c r="GCK545" s="80"/>
      <c r="GCL545" s="81"/>
      <c r="GCM545" s="80"/>
      <c r="GCN545" s="81"/>
      <c r="GCO545" s="80"/>
      <c r="GCP545" s="81"/>
      <c r="GCQ545" s="80"/>
      <c r="GCR545" s="81"/>
      <c r="GCS545" s="80"/>
      <c r="GCT545" s="81"/>
      <c r="GCU545" s="80"/>
      <c r="GCV545" s="81"/>
      <c r="GCW545" s="80"/>
      <c r="GCX545" s="81"/>
      <c r="GCY545" s="80"/>
      <c r="GCZ545" s="81"/>
      <c r="GDA545" s="80"/>
      <c r="GDB545" s="81"/>
      <c r="GDC545" s="80"/>
      <c r="GDD545" s="81"/>
      <c r="GDE545" s="80"/>
      <c r="GDF545" s="81"/>
      <c r="GDG545" s="80"/>
      <c r="GDH545" s="81"/>
      <c r="GDI545" s="80"/>
      <c r="GDJ545" s="81"/>
      <c r="GDK545" s="80"/>
      <c r="GDL545" s="81"/>
      <c r="GDM545" s="80"/>
      <c r="GDN545" s="81"/>
      <c r="GDO545" s="80"/>
      <c r="GDP545" s="81"/>
      <c r="GDQ545" s="80"/>
      <c r="GDR545" s="81"/>
      <c r="GDS545" s="80"/>
      <c r="GDT545" s="81"/>
      <c r="GDU545" s="80"/>
      <c r="GDV545" s="81"/>
      <c r="GDW545" s="80"/>
      <c r="GDX545" s="81"/>
      <c r="GDY545" s="80"/>
      <c r="GDZ545" s="81"/>
      <c r="GEA545" s="80"/>
      <c r="GEB545" s="81"/>
      <c r="GEC545" s="80"/>
      <c r="GED545" s="81"/>
      <c r="GEE545" s="80"/>
      <c r="GEF545" s="81"/>
      <c r="GEG545" s="80"/>
      <c r="GEH545" s="81"/>
      <c r="GEI545" s="80"/>
      <c r="GEJ545" s="81"/>
      <c r="GEK545" s="80"/>
      <c r="GEL545" s="81"/>
      <c r="GEM545" s="80"/>
      <c r="GEN545" s="81"/>
      <c r="GEO545" s="80"/>
      <c r="GEP545" s="81"/>
      <c r="GEQ545" s="80"/>
      <c r="GER545" s="81"/>
      <c r="GES545" s="80"/>
      <c r="GET545" s="81"/>
      <c r="GEU545" s="80"/>
      <c r="GEV545" s="81"/>
      <c r="GEW545" s="80"/>
      <c r="GEX545" s="81"/>
      <c r="GEY545" s="80"/>
      <c r="GEZ545" s="81"/>
      <c r="GFA545" s="80"/>
      <c r="GFB545" s="81"/>
      <c r="GFC545" s="80"/>
      <c r="GFD545" s="81"/>
      <c r="GFE545" s="80"/>
      <c r="GFF545" s="81"/>
      <c r="GFG545" s="80"/>
      <c r="GFH545" s="81"/>
      <c r="GFI545" s="80"/>
      <c r="GFJ545" s="81"/>
      <c r="GFK545" s="80"/>
      <c r="GFL545" s="81"/>
      <c r="GFM545" s="80"/>
      <c r="GFN545" s="81"/>
      <c r="GFO545" s="80"/>
      <c r="GFP545" s="81"/>
      <c r="GFQ545" s="80"/>
      <c r="GFR545" s="81"/>
      <c r="GFS545" s="80"/>
      <c r="GFT545" s="81"/>
      <c r="GFU545" s="80"/>
      <c r="GFV545" s="81"/>
      <c r="GFW545" s="80"/>
      <c r="GFX545" s="81"/>
      <c r="GFY545" s="80"/>
      <c r="GFZ545" s="81"/>
      <c r="GGA545" s="80"/>
      <c r="GGB545" s="81"/>
      <c r="GGC545" s="80"/>
      <c r="GGD545" s="81"/>
      <c r="GGE545" s="80"/>
      <c r="GGF545" s="81"/>
      <c r="GGG545" s="80"/>
      <c r="GGH545" s="81"/>
      <c r="GGI545" s="80"/>
      <c r="GGJ545" s="81"/>
      <c r="GGK545" s="80"/>
      <c r="GGL545" s="81"/>
      <c r="GGM545" s="80"/>
      <c r="GGN545" s="81"/>
      <c r="GGO545" s="80"/>
      <c r="GGP545" s="81"/>
      <c r="GGQ545" s="80"/>
      <c r="GGR545" s="81"/>
      <c r="GGS545" s="80"/>
      <c r="GGT545" s="81"/>
      <c r="GGU545" s="80"/>
      <c r="GGV545" s="81"/>
      <c r="GGW545" s="80"/>
      <c r="GGX545" s="81"/>
      <c r="GGY545" s="80"/>
      <c r="GGZ545" s="81"/>
      <c r="GHA545" s="80"/>
      <c r="GHB545" s="81"/>
      <c r="GHC545" s="80"/>
      <c r="GHD545" s="81"/>
      <c r="GHE545" s="80"/>
      <c r="GHF545" s="81"/>
      <c r="GHG545" s="80"/>
      <c r="GHH545" s="81"/>
      <c r="GHI545" s="80"/>
      <c r="GHJ545" s="81"/>
      <c r="GHK545" s="80"/>
      <c r="GHL545" s="81"/>
      <c r="GHM545" s="80"/>
      <c r="GHN545" s="81"/>
      <c r="GHO545" s="80"/>
      <c r="GHP545" s="81"/>
      <c r="GHQ545" s="80"/>
      <c r="GHR545" s="81"/>
      <c r="GHS545" s="80"/>
      <c r="GHT545" s="81"/>
      <c r="GHU545" s="80"/>
      <c r="GHV545" s="81"/>
      <c r="GHW545" s="80"/>
      <c r="GHX545" s="81"/>
      <c r="GHY545" s="80"/>
      <c r="GHZ545" s="81"/>
      <c r="GIA545" s="80"/>
      <c r="GIB545" s="81"/>
      <c r="GIC545" s="80"/>
      <c r="GID545" s="81"/>
      <c r="GIE545" s="80"/>
      <c r="GIF545" s="81"/>
      <c r="GIG545" s="80"/>
      <c r="GIH545" s="81"/>
      <c r="GII545" s="80"/>
      <c r="GIJ545" s="81"/>
      <c r="GIK545" s="80"/>
      <c r="GIL545" s="81"/>
      <c r="GIM545" s="80"/>
      <c r="GIN545" s="81"/>
      <c r="GIO545" s="80"/>
      <c r="GIP545" s="81"/>
      <c r="GIQ545" s="80"/>
      <c r="GIR545" s="81"/>
      <c r="GIS545" s="80"/>
      <c r="GIT545" s="81"/>
      <c r="GIU545" s="80"/>
      <c r="GIV545" s="81"/>
      <c r="GIW545" s="80"/>
      <c r="GIX545" s="81"/>
      <c r="GIY545" s="80"/>
      <c r="GIZ545" s="81"/>
      <c r="GJA545" s="80"/>
      <c r="GJB545" s="81"/>
      <c r="GJC545" s="80"/>
      <c r="GJD545" s="81"/>
      <c r="GJE545" s="80"/>
      <c r="GJF545" s="81"/>
      <c r="GJG545" s="80"/>
      <c r="GJH545" s="81"/>
      <c r="GJI545" s="80"/>
      <c r="GJJ545" s="81"/>
      <c r="GJK545" s="80"/>
      <c r="GJL545" s="81"/>
      <c r="GJM545" s="80"/>
      <c r="GJN545" s="81"/>
      <c r="GJO545" s="80"/>
      <c r="GJP545" s="81"/>
      <c r="GJQ545" s="80"/>
      <c r="GJR545" s="81"/>
      <c r="GJS545" s="80"/>
      <c r="GJT545" s="81"/>
      <c r="GJU545" s="80"/>
      <c r="GJV545" s="81"/>
      <c r="GJW545" s="80"/>
      <c r="GJX545" s="81"/>
      <c r="GJY545" s="80"/>
      <c r="GJZ545" s="81"/>
      <c r="GKA545" s="80"/>
      <c r="GKB545" s="81"/>
      <c r="GKC545" s="80"/>
      <c r="GKD545" s="81"/>
      <c r="GKE545" s="80"/>
      <c r="GKF545" s="81"/>
      <c r="GKG545" s="80"/>
      <c r="GKH545" s="81"/>
      <c r="GKI545" s="80"/>
      <c r="GKJ545" s="81"/>
      <c r="GKK545" s="80"/>
      <c r="GKL545" s="81"/>
      <c r="GKM545" s="80"/>
      <c r="GKN545" s="81"/>
      <c r="GKO545" s="80"/>
      <c r="GKP545" s="81"/>
      <c r="GKQ545" s="80"/>
      <c r="GKR545" s="81"/>
      <c r="GKS545" s="80"/>
      <c r="GKT545" s="81"/>
      <c r="GKU545" s="80"/>
      <c r="GKV545" s="81"/>
      <c r="GKW545" s="80"/>
      <c r="GKX545" s="81"/>
      <c r="GKY545" s="80"/>
      <c r="GKZ545" s="81"/>
      <c r="GLA545" s="80"/>
      <c r="GLB545" s="81"/>
      <c r="GLC545" s="80"/>
      <c r="GLD545" s="81"/>
      <c r="GLE545" s="80"/>
      <c r="GLF545" s="81"/>
      <c r="GLG545" s="80"/>
      <c r="GLH545" s="81"/>
      <c r="GLI545" s="80"/>
      <c r="GLJ545" s="81"/>
      <c r="GLK545" s="80"/>
      <c r="GLL545" s="81"/>
      <c r="GLM545" s="80"/>
      <c r="GLN545" s="81"/>
      <c r="GLO545" s="80"/>
      <c r="GLP545" s="81"/>
      <c r="GLQ545" s="80"/>
      <c r="GLR545" s="81"/>
      <c r="GLS545" s="80"/>
      <c r="GLT545" s="81"/>
      <c r="GLU545" s="80"/>
      <c r="GLV545" s="81"/>
      <c r="GLW545" s="80"/>
      <c r="GLX545" s="81"/>
      <c r="GLY545" s="80"/>
      <c r="GLZ545" s="81"/>
      <c r="GMA545" s="80"/>
      <c r="GMB545" s="81"/>
      <c r="GMC545" s="80"/>
      <c r="GMD545" s="81"/>
      <c r="GME545" s="80"/>
      <c r="GMF545" s="81"/>
      <c r="GMG545" s="80"/>
      <c r="GMH545" s="81"/>
      <c r="GMI545" s="80"/>
      <c r="GMJ545" s="81"/>
      <c r="GMK545" s="80"/>
      <c r="GML545" s="81"/>
      <c r="GMM545" s="80"/>
      <c r="GMN545" s="81"/>
      <c r="GMO545" s="80"/>
      <c r="GMP545" s="81"/>
      <c r="GMQ545" s="80"/>
      <c r="GMR545" s="81"/>
      <c r="GMS545" s="80"/>
      <c r="GMT545" s="81"/>
      <c r="GMU545" s="80"/>
      <c r="GMV545" s="81"/>
      <c r="GMW545" s="80"/>
      <c r="GMX545" s="81"/>
      <c r="GMY545" s="80"/>
      <c r="GMZ545" s="81"/>
      <c r="GNA545" s="80"/>
      <c r="GNB545" s="81"/>
      <c r="GNC545" s="80"/>
      <c r="GND545" s="81"/>
      <c r="GNE545" s="80"/>
      <c r="GNF545" s="81"/>
      <c r="GNG545" s="80"/>
      <c r="GNH545" s="81"/>
      <c r="GNI545" s="80"/>
      <c r="GNJ545" s="81"/>
      <c r="GNK545" s="80"/>
      <c r="GNL545" s="81"/>
      <c r="GNM545" s="80"/>
      <c r="GNN545" s="81"/>
      <c r="GNO545" s="80"/>
      <c r="GNP545" s="81"/>
      <c r="GNQ545" s="80"/>
      <c r="GNR545" s="81"/>
      <c r="GNS545" s="80"/>
      <c r="GNT545" s="81"/>
      <c r="GNU545" s="80"/>
      <c r="GNV545" s="81"/>
      <c r="GNW545" s="80"/>
      <c r="GNX545" s="81"/>
      <c r="GNY545" s="80"/>
      <c r="GNZ545" s="81"/>
      <c r="GOA545" s="80"/>
      <c r="GOB545" s="81"/>
      <c r="GOC545" s="80"/>
      <c r="GOD545" s="81"/>
      <c r="GOE545" s="80"/>
      <c r="GOF545" s="81"/>
      <c r="GOG545" s="80"/>
      <c r="GOH545" s="81"/>
      <c r="GOI545" s="80"/>
      <c r="GOJ545" s="81"/>
      <c r="GOK545" s="80"/>
      <c r="GOL545" s="81"/>
      <c r="GOM545" s="80"/>
      <c r="GON545" s="81"/>
      <c r="GOO545" s="80"/>
      <c r="GOP545" s="81"/>
      <c r="GOQ545" s="80"/>
      <c r="GOR545" s="81"/>
      <c r="GOS545" s="80"/>
      <c r="GOT545" s="81"/>
      <c r="GOU545" s="80"/>
      <c r="GOV545" s="81"/>
      <c r="GOW545" s="80"/>
      <c r="GOX545" s="81"/>
      <c r="GOY545" s="80"/>
      <c r="GOZ545" s="81"/>
      <c r="GPA545" s="80"/>
      <c r="GPB545" s="81"/>
      <c r="GPC545" s="80"/>
      <c r="GPD545" s="81"/>
      <c r="GPE545" s="80"/>
      <c r="GPF545" s="81"/>
      <c r="GPG545" s="80"/>
      <c r="GPH545" s="81"/>
      <c r="GPI545" s="80"/>
      <c r="GPJ545" s="81"/>
      <c r="GPK545" s="80"/>
      <c r="GPL545" s="81"/>
      <c r="GPM545" s="80"/>
      <c r="GPN545" s="81"/>
      <c r="GPO545" s="80"/>
      <c r="GPP545" s="81"/>
      <c r="GPQ545" s="80"/>
      <c r="GPR545" s="81"/>
      <c r="GPS545" s="80"/>
      <c r="GPT545" s="81"/>
      <c r="GPU545" s="80"/>
      <c r="GPV545" s="81"/>
      <c r="GPW545" s="80"/>
      <c r="GPX545" s="81"/>
      <c r="GPY545" s="80"/>
      <c r="GPZ545" s="81"/>
      <c r="GQA545" s="80"/>
      <c r="GQB545" s="81"/>
      <c r="GQC545" s="80"/>
      <c r="GQD545" s="81"/>
      <c r="GQE545" s="80"/>
      <c r="GQF545" s="81"/>
      <c r="GQG545" s="80"/>
      <c r="GQH545" s="81"/>
      <c r="GQI545" s="80"/>
      <c r="GQJ545" s="81"/>
      <c r="GQK545" s="80"/>
      <c r="GQL545" s="81"/>
      <c r="GQM545" s="80"/>
      <c r="GQN545" s="81"/>
      <c r="GQO545" s="80"/>
      <c r="GQP545" s="81"/>
      <c r="GQQ545" s="80"/>
      <c r="GQR545" s="81"/>
      <c r="GQS545" s="80"/>
      <c r="GQT545" s="81"/>
      <c r="GQU545" s="80"/>
      <c r="GQV545" s="81"/>
      <c r="GQW545" s="80"/>
      <c r="GQX545" s="81"/>
      <c r="GQY545" s="80"/>
      <c r="GQZ545" s="81"/>
      <c r="GRA545" s="80"/>
      <c r="GRB545" s="81"/>
      <c r="GRC545" s="80"/>
      <c r="GRD545" s="81"/>
      <c r="GRE545" s="80"/>
      <c r="GRF545" s="81"/>
      <c r="GRG545" s="80"/>
      <c r="GRH545" s="81"/>
      <c r="GRI545" s="80"/>
      <c r="GRJ545" s="81"/>
      <c r="GRK545" s="80"/>
      <c r="GRL545" s="81"/>
      <c r="GRM545" s="80"/>
      <c r="GRN545" s="81"/>
      <c r="GRO545" s="80"/>
      <c r="GRP545" s="81"/>
      <c r="GRQ545" s="80"/>
      <c r="GRR545" s="81"/>
      <c r="GRS545" s="80"/>
      <c r="GRT545" s="81"/>
      <c r="GRU545" s="80"/>
      <c r="GRV545" s="81"/>
      <c r="GRW545" s="80"/>
      <c r="GRX545" s="81"/>
      <c r="GRY545" s="80"/>
      <c r="GRZ545" s="81"/>
      <c r="GSA545" s="80"/>
      <c r="GSB545" s="81"/>
      <c r="GSC545" s="80"/>
      <c r="GSD545" s="81"/>
      <c r="GSE545" s="80"/>
      <c r="GSF545" s="81"/>
      <c r="GSG545" s="80"/>
      <c r="GSH545" s="81"/>
      <c r="GSI545" s="80"/>
      <c r="GSJ545" s="81"/>
      <c r="GSK545" s="80"/>
      <c r="GSL545" s="81"/>
      <c r="GSM545" s="80"/>
      <c r="GSN545" s="81"/>
      <c r="GSO545" s="80"/>
      <c r="GSP545" s="81"/>
      <c r="GSQ545" s="80"/>
      <c r="GSR545" s="81"/>
      <c r="GSS545" s="80"/>
      <c r="GST545" s="81"/>
      <c r="GSU545" s="80"/>
      <c r="GSV545" s="81"/>
      <c r="GSW545" s="80"/>
      <c r="GSX545" s="81"/>
      <c r="GSY545" s="80"/>
      <c r="GSZ545" s="81"/>
      <c r="GTA545" s="80"/>
      <c r="GTB545" s="81"/>
      <c r="GTC545" s="80"/>
      <c r="GTD545" s="81"/>
      <c r="GTE545" s="80"/>
      <c r="GTF545" s="81"/>
      <c r="GTG545" s="80"/>
      <c r="GTH545" s="81"/>
      <c r="GTI545" s="80"/>
      <c r="GTJ545" s="81"/>
      <c r="GTK545" s="80"/>
      <c r="GTL545" s="81"/>
      <c r="GTM545" s="80"/>
      <c r="GTN545" s="81"/>
      <c r="GTO545" s="80"/>
      <c r="GTP545" s="81"/>
      <c r="GTQ545" s="80"/>
      <c r="GTR545" s="81"/>
      <c r="GTS545" s="80"/>
      <c r="GTT545" s="81"/>
      <c r="GTU545" s="80"/>
      <c r="GTV545" s="81"/>
      <c r="GTW545" s="80"/>
      <c r="GTX545" s="81"/>
      <c r="GTY545" s="80"/>
      <c r="GTZ545" s="81"/>
      <c r="GUA545" s="80"/>
      <c r="GUB545" s="81"/>
      <c r="GUC545" s="80"/>
      <c r="GUD545" s="81"/>
      <c r="GUE545" s="80"/>
      <c r="GUF545" s="81"/>
      <c r="GUG545" s="80"/>
      <c r="GUH545" s="81"/>
      <c r="GUI545" s="80"/>
      <c r="GUJ545" s="81"/>
      <c r="GUK545" s="80"/>
      <c r="GUL545" s="81"/>
      <c r="GUM545" s="80"/>
      <c r="GUN545" s="81"/>
      <c r="GUO545" s="80"/>
      <c r="GUP545" s="81"/>
      <c r="GUQ545" s="80"/>
      <c r="GUR545" s="81"/>
      <c r="GUS545" s="80"/>
      <c r="GUT545" s="81"/>
      <c r="GUU545" s="80"/>
      <c r="GUV545" s="81"/>
      <c r="GUW545" s="80"/>
      <c r="GUX545" s="81"/>
      <c r="GUY545" s="80"/>
      <c r="GUZ545" s="81"/>
      <c r="GVA545" s="80"/>
      <c r="GVB545" s="81"/>
      <c r="GVC545" s="80"/>
      <c r="GVD545" s="81"/>
      <c r="GVE545" s="80"/>
      <c r="GVF545" s="81"/>
      <c r="GVG545" s="80"/>
      <c r="GVH545" s="81"/>
      <c r="GVI545" s="80"/>
      <c r="GVJ545" s="81"/>
      <c r="GVK545" s="80"/>
      <c r="GVL545" s="81"/>
      <c r="GVM545" s="80"/>
      <c r="GVN545" s="81"/>
      <c r="GVO545" s="80"/>
      <c r="GVP545" s="81"/>
      <c r="GVQ545" s="80"/>
      <c r="GVR545" s="81"/>
      <c r="GVS545" s="80"/>
      <c r="GVT545" s="81"/>
      <c r="GVU545" s="80"/>
      <c r="GVV545" s="81"/>
      <c r="GVW545" s="80"/>
      <c r="GVX545" s="81"/>
      <c r="GVY545" s="80"/>
      <c r="GVZ545" s="81"/>
      <c r="GWA545" s="80"/>
      <c r="GWB545" s="81"/>
      <c r="GWC545" s="80"/>
      <c r="GWD545" s="81"/>
      <c r="GWE545" s="80"/>
      <c r="GWF545" s="81"/>
      <c r="GWG545" s="80"/>
      <c r="GWH545" s="81"/>
      <c r="GWI545" s="80"/>
      <c r="GWJ545" s="81"/>
      <c r="GWK545" s="80"/>
      <c r="GWL545" s="81"/>
      <c r="GWM545" s="80"/>
      <c r="GWN545" s="81"/>
      <c r="GWO545" s="80"/>
      <c r="GWP545" s="81"/>
      <c r="GWQ545" s="80"/>
      <c r="GWR545" s="81"/>
      <c r="GWS545" s="80"/>
      <c r="GWT545" s="81"/>
      <c r="GWU545" s="80"/>
      <c r="GWV545" s="81"/>
      <c r="GWW545" s="80"/>
      <c r="GWX545" s="81"/>
      <c r="GWY545" s="80"/>
      <c r="GWZ545" s="81"/>
      <c r="GXA545" s="80"/>
      <c r="GXB545" s="81"/>
      <c r="GXC545" s="80"/>
      <c r="GXD545" s="81"/>
      <c r="GXE545" s="80"/>
      <c r="GXF545" s="81"/>
      <c r="GXG545" s="80"/>
      <c r="GXH545" s="81"/>
      <c r="GXI545" s="80"/>
      <c r="GXJ545" s="81"/>
      <c r="GXK545" s="80"/>
      <c r="GXL545" s="81"/>
      <c r="GXM545" s="80"/>
      <c r="GXN545" s="81"/>
      <c r="GXO545" s="80"/>
      <c r="GXP545" s="81"/>
      <c r="GXQ545" s="80"/>
      <c r="GXR545" s="81"/>
      <c r="GXS545" s="80"/>
      <c r="GXT545" s="81"/>
      <c r="GXU545" s="80"/>
      <c r="GXV545" s="81"/>
      <c r="GXW545" s="80"/>
      <c r="GXX545" s="81"/>
      <c r="GXY545" s="80"/>
      <c r="GXZ545" s="81"/>
      <c r="GYA545" s="80"/>
      <c r="GYB545" s="81"/>
      <c r="GYC545" s="80"/>
      <c r="GYD545" s="81"/>
      <c r="GYE545" s="80"/>
      <c r="GYF545" s="81"/>
      <c r="GYG545" s="80"/>
      <c r="GYH545" s="81"/>
      <c r="GYI545" s="80"/>
      <c r="GYJ545" s="81"/>
      <c r="GYK545" s="80"/>
      <c r="GYL545" s="81"/>
      <c r="GYM545" s="80"/>
      <c r="GYN545" s="81"/>
      <c r="GYO545" s="80"/>
      <c r="GYP545" s="81"/>
      <c r="GYQ545" s="80"/>
      <c r="GYR545" s="81"/>
      <c r="GYS545" s="80"/>
      <c r="GYT545" s="81"/>
      <c r="GYU545" s="80"/>
      <c r="GYV545" s="81"/>
      <c r="GYW545" s="80"/>
      <c r="GYX545" s="81"/>
      <c r="GYY545" s="80"/>
      <c r="GYZ545" s="81"/>
      <c r="GZA545" s="80"/>
      <c r="GZB545" s="81"/>
      <c r="GZC545" s="80"/>
      <c r="GZD545" s="81"/>
      <c r="GZE545" s="80"/>
      <c r="GZF545" s="81"/>
      <c r="GZG545" s="80"/>
      <c r="GZH545" s="81"/>
      <c r="GZI545" s="80"/>
      <c r="GZJ545" s="81"/>
      <c r="GZK545" s="80"/>
      <c r="GZL545" s="81"/>
      <c r="GZM545" s="80"/>
      <c r="GZN545" s="81"/>
      <c r="GZO545" s="80"/>
      <c r="GZP545" s="81"/>
      <c r="GZQ545" s="80"/>
      <c r="GZR545" s="81"/>
      <c r="GZS545" s="80"/>
      <c r="GZT545" s="81"/>
      <c r="GZU545" s="80"/>
      <c r="GZV545" s="81"/>
      <c r="GZW545" s="80"/>
      <c r="GZX545" s="81"/>
      <c r="GZY545" s="80"/>
      <c r="GZZ545" s="81"/>
      <c r="HAA545" s="80"/>
      <c r="HAB545" s="81"/>
      <c r="HAC545" s="80"/>
      <c r="HAD545" s="81"/>
      <c r="HAE545" s="80"/>
      <c r="HAF545" s="81"/>
      <c r="HAG545" s="80"/>
      <c r="HAH545" s="81"/>
      <c r="HAI545" s="80"/>
      <c r="HAJ545" s="81"/>
      <c r="HAK545" s="80"/>
      <c r="HAL545" s="81"/>
      <c r="HAM545" s="80"/>
      <c r="HAN545" s="81"/>
      <c r="HAO545" s="80"/>
      <c r="HAP545" s="81"/>
      <c r="HAQ545" s="80"/>
      <c r="HAR545" s="81"/>
      <c r="HAS545" s="80"/>
      <c r="HAT545" s="81"/>
      <c r="HAU545" s="80"/>
      <c r="HAV545" s="81"/>
      <c r="HAW545" s="80"/>
      <c r="HAX545" s="81"/>
      <c r="HAY545" s="80"/>
      <c r="HAZ545" s="81"/>
      <c r="HBA545" s="80"/>
      <c r="HBB545" s="81"/>
      <c r="HBC545" s="80"/>
      <c r="HBD545" s="81"/>
      <c r="HBE545" s="80"/>
      <c r="HBF545" s="81"/>
      <c r="HBG545" s="80"/>
      <c r="HBH545" s="81"/>
      <c r="HBI545" s="80"/>
      <c r="HBJ545" s="81"/>
      <c r="HBK545" s="80"/>
      <c r="HBL545" s="81"/>
      <c r="HBM545" s="80"/>
      <c r="HBN545" s="81"/>
      <c r="HBO545" s="80"/>
      <c r="HBP545" s="81"/>
      <c r="HBQ545" s="80"/>
      <c r="HBR545" s="81"/>
      <c r="HBS545" s="80"/>
      <c r="HBT545" s="81"/>
      <c r="HBU545" s="80"/>
      <c r="HBV545" s="81"/>
      <c r="HBW545" s="80"/>
      <c r="HBX545" s="81"/>
      <c r="HBY545" s="80"/>
      <c r="HBZ545" s="81"/>
      <c r="HCA545" s="80"/>
      <c r="HCB545" s="81"/>
      <c r="HCC545" s="80"/>
      <c r="HCD545" s="81"/>
      <c r="HCE545" s="80"/>
      <c r="HCF545" s="81"/>
      <c r="HCG545" s="80"/>
      <c r="HCH545" s="81"/>
      <c r="HCI545" s="80"/>
      <c r="HCJ545" s="81"/>
      <c r="HCK545" s="80"/>
      <c r="HCL545" s="81"/>
      <c r="HCM545" s="80"/>
      <c r="HCN545" s="81"/>
      <c r="HCO545" s="80"/>
      <c r="HCP545" s="81"/>
      <c r="HCQ545" s="80"/>
      <c r="HCR545" s="81"/>
      <c r="HCS545" s="80"/>
      <c r="HCT545" s="81"/>
      <c r="HCU545" s="80"/>
      <c r="HCV545" s="81"/>
      <c r="HCW545" s="80"/>
      <c r="HCX545" s="81"/>
      <c r="HCY545" s="80"/>
      <c r="HCZ545" s="81"/>
      <c r="HDA545" s="80"/>
      <c r="HDB545" s="81"/>
      <c r="HDC545" s="80"/>
      <c r="HDD545" s="81"/>
      <c r="HDE545" s="80"/>
      <c r="HDF545" s="81"/>
      <c r="HDG545" s="80"/>
      <c r="HDH545" s="81"/>
      <c r="HDI545" s="80"/>
      <c r="HDJ545" s="81"/>
      <c r="HDK545" s="80"/>
      <c r="HDL545" s="81"/>
      <c r="HDM545" s="80"/>
      <c r="HDN545" s="81"/>
      <c r="HDO545" s="80"/>
      <c r="HDP545" s="81"/>
      <c r="HDQ545" s="80"/>
      <c r="HDR545" s="81"/>
      <c r="HDS545" s="80"/>
      <c r="HDT545" s="81"/>
      <c r="HDU545" s="80"/>
      <c r="HDV545" s="81"/>
      <c r="HDW545" s="80"/>
      <c r="HDX545" s="81"/>
      <c r="HDY545" s="80"/>
      <c r="HDZ545" s="81"/>
      <c r="HEA545" s="80"/>
      <c r="HEB545" s="81"/>
      <c r="HEC545" s="80"/>
      <c r="HED545" s="81"/>
      <c r="HEE545" s="80"/>
      <c r="HEF545" s="81"/>
      <c r="HEG545" s="80"/>
      <c r="HEH545" s="81"/>
      <c r="HEI545" s="80"/>
      <c r="HEJ545" s="81"/>
      <c r="HEK545" s="80"/>
      <c r="HEL545" s="81"/>
      <c r="HEM545" s="80"/>
      <c r="HEN545" s="81"/>
      <c r="HEO545" s="80"/>
      <c r="HEP545" s="81"/>
      <c r="HEQ545" s="80"/>
      <c r="HER545" s="81"/>
      <c r="HES545" s="80"/>
      <c r="HET545" s="81"/>
      <c r="HEU545" s="80"/>
      <c r="HEV545" s="81"/>
      <c r="HEW545" s="80"/>
      <c r="HEX545" s="81"/>
      <c r="HEY545" s="80"/>
      <c r="HEZ545" s="81"/>
      <c r="HFA545" s="80"/>
      <c r="HFB545" s="81"/>
      <c r="HFC545" s="80"/>
      <c r="HFD545" s="81"/>
      <c r="HFE545" s="80"/>
      <c r="HFF545" s="81"/>
      <c r="HFG545" s="80"/>
      <c r="HFH545" s="81"/>
      <c r="HFI545" s="80"/>
      <c r="HFJ545" s="81"/>
      <c r="HFK545" s="80"/>
      <c r="HFL545" s="81"/>
      <c r="HFM545" s="80"/>
      <c r="HFN545" s="81"/>
      <c r="HFO545" s="80"/>
      <c r="HFP545" s="81"/>
      <c r="HFQ545" s="80"/>
      <c r="HFR545" s="81"/>
      <c r="HFS545" s="80"/>
      <c r="HFT545" s="81"/>
      <c r="HFU545" s="80"/>
      <c r="HFV545" s="81"/>
      <c r="HFW545" s="80"/>
      <c r="HFX545" s="81"/>
      <c r="HFY545" s="80"/>
      <c r="HFZ545" s="81"/>
      <c r="HGA545" s="80"/>
      <c r="HGB545" s="81"/>
      <c r="HGC545" s="80"/>
      <c r="HGD545" s="81"/>
      <c r="HGE545" s="80"/>
      <c r="HGF545" s="81"/>
      <c r="HGG545" s="80"/>
      <c r="HGH545" s="81"/>
      <c r="HGI545" s="80"/>
      <c r="HGJ545" s="81"/>
      <c r="HGK545" s="80"/>
      <c r="HGL545" s="81"/>
      <c r="HGM545" s="80"/>
      <c r="HGN545" s="81"/>
      <c r="HGO545" s="80"/>
      <c r="HGP545" s="81"/>
      <c r="HGQ545" s="80"/>
      <c r="HGR545" s="81"/>
      <c r="HGS545" s="80"/>
      <c r="HGT545" s="81"/>
      <c r="HGU545" s="80"/>
      <c r="HGV545" s="81"/>
      <c r="HGW545" s="80"/>
      <c r="HGX545" s="81"/>
      <c r="HGY545" s="80"/>
      <c r="HGZ545" s="81"/>
      <c r="HHA545" s="80"/>
      <c r="HHB545" s="81"/>
      <c r="HHC545" s="80"/>
      <c r="HHD545" s="81"/>
      <c r="HHE545" s="80"/>
      <c r="HHF545" s="81"/>
      <c r="HHG545" s="80"/>
      <c r="HHH545" s="81"/>
      <c r="HHI545" s="80"/>
      <c r="HHJ545" s="81"/>
      <c r="HHK545" s="80"/>
      <c r="HHL545" s="81"/>
      <c r="HHM545" s="80"/>
      <c r="HHN545" s="81"/>
      <c r="HHO545" s="80"/>
      <c r="HHP545" s="81"/>
      <c r="HHQ545" s="80"/>
      <c r="HHR545" s="81"/>
      <c r="HHS545" s="80"/>
      <c r="HHT545" s="81"/>
      <c r="HHU545" s="80"/>
      <c r="HHV545" s="81"/>
      <c r="HHW545" s="80"/>
      <c r="HHX545" s="81"/>
      <c r="HHY545" s="80"/>
      <c r="HHZ545" s="81"/>
      <c r="HIA545" s="80"/>
      <c r="HIB545" s="81"/>
      <c r="HIC545" s="80"/>
      <c r="HID545" s="81"/>
      <c r="HIE545" s="80"/>
      <c r="HIF545" s="81"/>
      <c r="HIG545" s="80"/>
      <c r="HIH545" s="81"/>
      <c r="HII545" s="80"/>
      <c r="HIJ545" s="81"/>
      <c r="HIK545" s="80"/>
      <c r="HIL545" s="81"/>
      <c r="HIM545" s="80"/>
      <c r="HIN545" s="81"/>
      <c r="HIO545" s="80"/>
      <c r="HIP545" s="81"/>
      <c r="HIQ545" s="80"/>
      <c r="HIR545" s="81"/>
      <c r="HIS545" s="80"/>
      <c r="HIT545" s="81"/>
      <c r="HIU545" s="80"/>
      <c r="HIV545" s="81"/>
      <c r="HIW545" s="80"/>
      <c r="HIX545" s="81"/>
      <c r="HIY545" s="80"/>
      <c r="HIZ545" s="81"/>
      <c r="HJA545" s="80"/>
      <c r="HJB545" s="81"/>
      <c r="HJC545" s="80"/>
      <c r="HJD545" s="81"/>
      <c r="HJE545" s="80"/>
      <c r="HJF545" s="81"/>
      <c r="HJG545" s="80"/>
      <c r="HJH545" s="81"/>
      <c r="HJI545" s="80"/>
      <c r="HJJ545" s="81"/>
      <c r="HJK545" s="80"/>
      <c r="HJL545" s="81"/>
      <c r="HJM545" s="80"/>
      <c r="HJN545" s="81"/>
      <c r="HJO545" s="80"/>
      <c r="HJP545" s="81"/>
      <c r="HJQ545" s="80"/>
      <c r="HJR545" s="81"/>
      <c r="HJS545" s="80"/>
      <c r="HJT545" s="81"/>
      <c r="HJU545" s="80"/>
      <c r="HJV545" s="81"/>
      <c r="HJW545" s="80"/>
      <c r="HJX545" s="81"/>
      <c r="HJY545" s="80"/>
      <c r="HJZ545" s="81"/>
      <c r="HKA545" s="80"/>
      <c r="HKB545" s="81"/>
      <c r="HKC545" s="80"/>
      <c r="HKD545" s="81"/>
      <c r="HKE545" s="80"/>
      <c r="HKF545" s="81"/>
      <c r="HKG545" s="80"/>
      <c r="HKH545" s="81"/>
      <c r="HKI545" s="80"/>
      <c r="HKJ545" s="81"/>
      <c r="HKK545" s="80"/>
      <c r="HKL545" s="81"/>
      <c r="HKM545" s="80"/>
      <c r="HKN545" s="81"/>
      <c r="HKO545" s="80"/>
      <c r="HKP545" s="81"/>
      <c r="HKQ545" s="80"/>
      <c r="HKR545" s="81"/>
      <c r="HKS545" s="80"/>
      <c r="HKT545" s="81"/>
      <c r="HKU545" s="80"/>
      <c r="HKV545" s="81"/>
      <c r="HKW545" s="80"/>
      <c r="HKX545" s="81"/>
      <c r="HKY545" s="80"/>
      <c r="HKZ545" s="81"/>
      <c r="HLA545" s="80"/>
      <c r="HLB545" s="81"/>
      <c r="HLC545" s="80"/>
      <c r="HLD545" s="81"/>
      <c r="HLE545" s="80"/>
      <c r="HLF545" s="81"/>
      <c r="HLG545" s="80"/>
      <c r="HLH545" s="81"/>
      <c r="HLI545" s="80"/>
      <c r="HLJ545" s="81"/>
      <c r="HLK545" s="80"/>
      <c r="HLL545" s="81"/>
      <c r="HLM545" s="80"/>
      <c r="HLN545" s="81"/>
      <c r="HLO545" s="80"/>
      <c r="HLP545" s="81"/>
      <c r="HLQ545" s="80"/>
      <c r="HLR545" s="81"/>
      <c r="HLS545" s="80"/>
      <c r="HLT545" s="81"/>
      <c r="HLU545" s="80"/>
      <c r="HLV545" s="81"/>
      <c r="HLW545" s="80"/>
      <c r="HLX545" s="81"/>
      <c r="HLY545" s="80"/>
      <c r="HLZ545" s="81"/>
      <c r="HMA545" s="80"/>
      <c r="HMB545" s="81"/>
      <c r="HMC545" s="80"/>
      <c r="HMD545" s="81"/>
      <c r="HME545" s="80"/>
      <c r="HMF545" s="81"/>
      <c r="HMG545" s="80"/>
      <c r="HMH545" s="81"/>
      <c r="HMI545" s="80"/>
      <c r="HMJ545" s="81"/>
      <c r="HMK545" s="80"/>
      <c r="HML545" s="81"/>
      <c r="HMM545" s="80"/>
      <c r="HMN545" s="81"/>
      <c r="HMO545" s="80"/>
      <c r="HMP545" s="81"/>
      <c r="HMQ545" s="80"/>
      <c r="HMR545" s="81"/>
      <c r="HMS545" s="80"/>
      <c r="HMT545" s="81"/>
      <c r="HMU545" s="80"/>
      <c r="HMV545" s="81"/>
      <c r="HMW545" s="80"/>
      <c r="HMX545" s="81"/>
      <c r="HMY545" s="80"/>
      <c r="HMZ545" s="81"/>
      <c r="HNA545" s="80"/>
      <c r="HNB545" s="81"/>
      <c r="HNC545" s="80"/>
      <c r="HND545" s="81"/>
      <c r="HNE545" s="80"/>
      <c r="HNF545" s="81"/>
      <c r="HNG545" s="80"/>
      <c r="HNH545" s="81"/>
      <c r="HNI545" s="80"/>
      <c r="HNJ545" s="81"/>
      <c r="HNK545" s="80"/>
      <c r="HNL545" s="81"/>
      <c r="HNM545" s="80"/>
      <c r="HNN545" s="81"/>
      <c r="HNO545" s="80"/>
      <c r="HNP545" s="81"/>
      <c r="HNQ545" s="80"/>
      <c r="HNR545" s="81"/>
      <c r="HNS545" s="80"/>
      <c r="HNT545" s="81"/>
      <c r="HNU545" s="80"/>
      <c r="HNV545" s="81"/>
      <c r="HNW545" s="80"/>
      <c r="HNX545" s="81"/>
      <c r="HNY545" s="80"/>
      <c r="HNZ545" s="81"/>
      <c r="HOA545" s="80"/>
      <c r="HOB545" s="81"/>
      <c r="HOC545" s="80"/>
      <c r="HOD545" s="81"/>
      <c r="HOE545" s="80"/>
      <c r="HOF545" s="81"/>
      <c r="HOG545" s="80"/>
      <c r="HOH545" s="81"/>
      <c r="HOI545" s="80"/>
      <c r="HOJ545" s="81"/>
      <c r="HOK545" s="80"/>
      <c r="HOL545" s="81"/>
      <c r="HOM545" s="80"/>
      <c r="HON545" s="81"/>
      <c r="HOO545" s="80"/>
      <c r="HOP545" s="81"/>
      <c r="HOQ545" s="80"/>
      <c r="HOR545" s="81"/>
      <c r="HOS545" s="80"/>
      <c r="HOT545" s="81"/>
      <c r="HOU545" s="80"/>
      <c r="HOV545" s="81"/>
      <c r="HOW545" s="80"/>
      <c r="HOX545" s="81"/>
      <c r="HOY545" s="80"/>
      <c r="HOZ545" s="81"/>
      <c r="HPA545" s="80"/>
      <c r="HPB545" s="81"/>
      <c r="HPC545" s="80"/>
      <c r="HPD545" s="81"/>
      <c r="HPE545" s="80"/>
      <c r="HPF545" s="81"/>
      <c r="HPG545" s="80"/>
      <c r="HPH545" s="81"/>
      <c r="HPI545" s="80"/>
      <c r="HPJ545" s="81"/>
      <c r="HPK545" s="80"/>
      <c r="HPL545" s="81"/>
      <c r="HPM545" s="80"/>
      <c r="HPN545" s="81"/>
      <c r="HPO545" s="80"/>
      <c r="HPP545" s="81"/>
      <c r="HPQ545" s="80"/>
      <c r="HPR545" s="81"/>
      <c r="HPS545" s="80"/>
      <c r="HPT545" s="81"/>
      <c r="HPU545" s="80"/>
      <c r="HPV545" s="81"/>
      <c r="HPW545" s="80"/>
      <c r="HPX545" s="81"/>
      <c r="HPY545" s="80"/>
      <c r="HPZ545" s="81"/>
      <c r="HQA545" s="80"/>
      <c r="HQB545" s="81"/>
      <c r="HQC545" s="80"/>
      <c r="HQD545" s="81"/>
      <c r="HQE545" s="80"/>
      <c r="HQF545" s="81"/>
      <c r="HQG545" s="80"/>
      <c r="HQH545" s="81"/>
      <c r="HQI545" s="80"/>
      <c r="HQJ545" s="81"/>
      <c r="HQK545" s="80"/>
      <c r="HQL545" s="81"/>
      <c r="HQM545" s="80"/>
      <c r="HQN545" s="81"/>
      <c r="HQO545" s="80"/>
      <c r="HQP545" s="81"/>
      <c r="HQQ545" s="80"/>
      <c r="HQR545" s="81"/>
      <c r="HQS545" s="80"/>
      <c r="HQT545" s="81"/>
      <c r="HQU545" s="80"/>
      <c r="HQV545" s="81"/>
      <c r="HQW545" s="80"/>
      <c r="HQX545" s="81"/>
      <c r="HQY545" s="80"/>
      <c r="HQZ545" s="81"/>
      <c r="HRA545" s="80"/>
      <c r="HRB545" s="81"/>
      <c r="HRC545" s="80"/>
      <c r="HRD545" s="81"/>
      <c r="HRE545" s="80"/>
      <c r="HRF545" s="81"/>
      <c r="HRG545" s="80"/>
      <c r="HRH545" s="81"/>
      <c r="HRI545" s="80"/>
      <c r="HRJ545" s="81"/>
      <c r="HRK545" s="80"/>
      <c r="HRL545" s="81"/>
      <c r="HRM545" s="80"/>
      <c r="HRN545" s="81"/>
      <c r="HRO545" s="80"/>
      <c r="HRP545" s="81"/>
      <c r="HRQ545" s="80"/>
      <c r="HRR545" s="81"/>
      <c r="HRS545" s="80"/>
      <c r="HRT545" s="81"/>
      <c r="HRU545" s="80"/>
      <c r="HRV545" s="81"/>
      <c r="HRW545" s="80"/>
      <c r="HRX545" s="81"/>
      <c r="HRY545" s="80"/>
      <c r="HRZ545" s="81"/>
      <c r="HSA545" s="80"/>
      <c r="HSB545" s="81"/>
      <c r="HSC545" s="80"/>
      <c r="HSD545" s="81"/>
      <c r="HSE545" s="80"/>
      <c r="HSF545" s="81"/>
      <c r="HSG545" s="80"/>
      <c r="HSH545" s="81"/>
      <c r="HSI545" s="80"/>
      <c r="HSJ545" s="81"/>
      <c r="HSK545" s="80"/>
      <c r="HSL545" s="81"/>
      <c r="HSM545" s="80"/>
      <c r="HSN545" s="81"/>
      <c r="HSO545" s="80"/>
      <c r="HSP545" s="81"/>
      <c r="HSQ545" s="80"/>
      <c r="HSR545" s="81"/>
      <c r="HSS545" s="80"/>
      <c r="HST545" s="81"/>
      <c r="HSU545" s="80"/>
      <c r="HSV545" s="81"/>
      <c r="HSW545" s="80"/>
      <c r="HSX545" s="81"/>
      <c r="HSY545" s="80"/>
      <c r="HSZ545" s="81"/>
      <c r="HTA545" s="80"/>
      <c r="HTB545" s="81"/>
      <c r="HTC545" s="80"/>
      <c r="HTD545" s="81"/>
      <c r="HTE545" s="80"/>
      <c r="HTF545" s="81"/>
      <c r="HTG545" s="80"/>
      <c r="HTH545" s="81"/>
      <c r="HTI545" s="80"/>
      <c r="HTJ545" s="81"/>
      <c r="HTK545" s="80"/>
      <c r="HTL545" s="81"/>
      <c r="HTM545" s="80"/>
      <c r="HTN545" s="81"/>
      <c r="HTO545" s="80"/>
      <c r="HTP545" s="81"/>
      <c r="HTQ545" s="80"/>
      <c r="HTR545" s="81"/>
      <c r="HTS545" s="80"/>
      <c r="HTT545" s="81"/>
      <c r="HTU545" s="80"/>
      <c r="HTV545" s="81"/>
      <c r="HTW545" s="80"/>
      <c r="HTX545" s="81"/>
      <c r="HTY545" s="80"/>
      <c r="HTZ545" s="81"/>
      <c r="HUA545" s="80"/>
      <c r="HUB545" s="81"/>
      <c r="HUC545" s="80"/>
      <c r="HUD545" s="81"/>
      <c r="HUE545" s="80"/>
      <c r="HUF545" s="81"/>
      <c r="HUG545" s="80"/>
      <c r="HUH545" s="81"/>
      <c r="HUI545" s="80"/>
      <c r="HUJ545" s="81"/>
      <c r="HUK545" s="80"/>
      <c r="HUL545" s="81"/>
      <c r="HUM545" s="80"/>
      <c r="HUN545" s="81"/>
      <c r="HUO545" s="80"/>
      <c r="HUP545" s="81"/>
      <c r="HUQ545" s="80"/>
      <c r="HUR545" s="81"/>
      <c r="HUS545" s="80"/>
      <c r="HUT545" s="81"/>
      <c r="HUU545" s="80"/>
      <c r="HUV545" s="81"/>
      <c r="HUW545" s="80"/>
      <c r="HUX545" s="81"/>
      <c r="HUY545" s="80"/>
      <c r="HUZ545" s="81"/>
      <c r="HVA545" s="80"/>
      <c r="HVB545" s="81"/>
      <c r="HVC545" s="80"/>
      <c r="HVD545" s="81"/>
      <c r="HVE545" s="80"/>
      <c r="HVF545" s="81"/>
      <c r="HVG545" s="80"/>
      <c r="HVH545" s="81"/>
      <c r="HVI545" s="80"/>
      <c r="HVJ545" s="81"/>
      <c r="HVK545" s="80"/>
      <c r="HVL545" s="81"/>
      <c r="HVM545" s="80"/>
      <c r="HVN545" s="81"/>
      <c r="HVO545" s="80"/>
      <c r="HVP545" s="81"/>
      <c r="HVQ545" s="80"/>
      <c r="HVR545" s="81"/>
      <c r="HVS545" s="80"/>
      <c r="HVT545" s="81"/>
      <c r="HVU545" s="80"/>
      <c r="HVV545" s="81"/>
      <c r="HVW545" s="80"/>
      <c r="HVX545" s="81"/>
      <c r="HVY545" s="80"/>
      <c r="HVZ545" s="81"/>
      <c r="HWA545" s="80"/>
      <c r="HWB545" s="81"/>
      <c r="HWC545" s="80"/>
      <c r="HWD545" s="81"/>
      <c r="HWE545" s="80"/>
      <c r="HWF545" s="81"/>
      <c r="HWG545" s="80"/>
      <c r="HWH545" s="81"/>
      <c r="HWI545" s="80"/>
      <c r="HWJ545" s="81"/>
      <c r="HWK545" s="80"/>
      <c r="HWL545" s="81"/>
      <c r="HWM545" s="80"/>
      <c r="HWN545" s="81"/>
      <c r="HWO545" s="80"/>
      <c r="HWP545" s="81"/>
      <c r="HWQ545" s="80"/>
      <c r="HWR545" s="81"/>
      <c r="HWS545" s="80"/>
      <c r="HWT545" s="81"/>
      <c r="HWU545" s="80"/>
      <c r="HWV545" s="81"/>
      <c r="HWW545" s="80"/>
      <c r="HWX545" s="81"/>
      <c r="HWY545" s="80"/>
      <c r="HWZ545" s="81"/>
      <c r="HXA545" s="80"/>
      <c r="HXB545" s="81"/>
      <c r="HXC545" s="80"/>
      <c r="HXD545" s="81"/>
      <c r="HXE545" s="80"/>
      <c r="HXF545" s="81"/>
      <c r="HXG545" s="80"/>
      <c r="HXH545" s="81"/>
      <c r="HXI545" s="80"/>
      <c r="HXJ545" s="81"/>
      <c r="HXK545" s="80"/>
      <c r="HXL545" s="81"/>
      <c r="HXM545" s="80"/>
      <c r="HXN545" s="81"/>
      <c r="HXO545" s="80"/>
      <c r="HXP545" s="81"/>
      <c r="HXQ545" s="80"/>
      <c r="HXR545" s="81"/>
      <c r="HXS545" s="80"/>
      <c r="HXT545" s="81"/>
      <c r="HXU545" s="80"/>
      <c r="HXV545" s="81"/>
      <c r="HXW545" s="80"/>
      <c r="HXX545" s="81"/>
      <c r="HXY545" s="80"/>
      <c r="HXZ545" s="81"/>
      <c r="HYA545" s="80"/>
      <c r="HYB545" s="81"/>
      <c r="HYC545" s="80"/>
      <c r="HYD545" s="81"/>
      <c r="HYE545" s="80"/>
      <c r="HYF545" s="81"/>
      <c r="HYG545" s="80"/>
      <c r="HYH545" s="81"/>
      <c r="HYI545" s="80"/>
      <c r="HYJ545" s="81"/>
      <c r="HYK545" s="80"/>
      <c r="HYL545" s="81"/>
      <c r="HYM545" s="80"/>
      <c r="HYN545" s="81"/>
      <c r="HYO545" s="80"/>
      <c r="HYP545" s="81"/>
      <c r="HYQ545" s="80"/>
      <c r="HYR545" s="81"/>
      <c r="HYS545" s="80"/>
      <c r="HYT545" s="81"/>
      <c r="HYU545" s="80"/>
      <c r="HYV545" s="81"/>
      <c r="HYW545" s="80"/>
      <c r="HYX545" s="81"/>
      <c r="HYY545" s="80"/>
      <c r="HYZ545" s="81"/>
      <c r="HZA545" s="80"/>
      <c r="HZB545" s="81"/>
      <c r="HZC545" s="80"/>
      <c r="HZD545" s="81"/>
      <c r="HZE545" s="80"/>
      <c r="HZF545" s="81"/>
      <c r="HZG545" s="80"/>
      <c r="HZH545" s="81"/>
      <c r="HZI545" s="80"/>
      <c r="HZJ545" s="81"/>
      <c r="HZK545" s="80"/>
      <c r="HZL545" s="81"/>
      <c r="HZM545" s="80"/>
      <c r="HZN545" s="81"/>
      <c r="HZO545" s="80"/>
      <c r="HZP545" s="81"/>
      <c r="HZQ545" s="80"/>
      <c r="HZR545" s="81"/>
      <c r="HZS545" s="80"/>
      <c r="HZT545" s="81"/>
      <c r="HZU545" s="80"/>
      <c r="HZV545" s="81"/>
      <c r="HZW545" s="80"/>
      <c r="HZX545" s="81"/>
      <c r="HZY545" s="80"/>
      <c r="HZZ545" s="81"/>
      <c r="IAA545" s="80"/>
      <c r="IAB545" s="81"/>
      <c r="IAC545" s="80"/>
      <c r="IAD545" s="81"/>
      <c r="IAE545" s="80"/>
      <c r="IAF545" s="81"/>
      <c r="IAG545" s="80"/>
      <c r="IAH545" s="81"/>
      <c r="IAI545" s="80"/>
      <c r="IAJ545" s="81"/>
      <c r="IAK545" s="80"/>
      <c r="IAL545" s="81"/>
      <c r="IAM545" s="80"/>
      <c r="IAN545" s="81"/>
      <c r="IAO545" s="80"/>
      <c r="IAP545" s="81"/>
      <c r="IAQ545" s="80"/>
      <c r="IAR545" s="81"/>
      <c r="IAS545" s="80"/>
      <c r="IAT545" s="81"/>
      <c r="IAU545" s="80"/>
      <c r="IAV545" s="81"/>
      <c r="IAW545" s="80"/>
      <c r="IAX545" s="81"/>
      <c r="IAY545" s="80"/>
      <c r="IAZ545" s="81"/>
      <c r="IBA545" s="80"/>
      <c r="IBB545" s="81"/>
      <c r="IBC545" s="80"/>
      <c r="IBD545" s="81"/>
      <c r="IBE545" s="80"/>
      <c r="IBF545" s="81"/>
      <c r="IBG545" s="80"/>
      <c r="IBH545" s="81"/>
      <c r="IBI545" s="80"/>
      <c r="IBJ545" s="81"/>
      <c r="IBK545" s="80"/>
      <c r="IBL545" s="81"/>
      <c r="IBM545" s="80"/>
      <c r="IBN545" s="81"/>
      <c r="IBO545" s="80"/>
      <c r="IBP545" s="81"/>
      <c r="IBQ545" s="80"/>
      <c r="IBR545" s="81"/>
      <c r="IBS545" s="80"/>
      <c r="IBT545" s="81"/>
      <c r="IBU545" s="80"/>
      <c r="IBV545" s="81"/>
      <c r="IBW545" s="80"/>
      <c r="IBX545" s="81"/>
      <c r="IBY545" s="80"/>
      <c r="IBZ545" s="81"/>
      <c r="ICA545" s="80"/>
      <c r="ICB545" s="81"/>
      <c r="ICC545" s="80"/>
      <c r="ICD545" s="81"/>
      <c r="ICE545" s="80"/>
      <c r="ICF545" s="81"/>
      <c r="ICG545" s="80"/>
      <c r="ICH545" s="81"/>
      <c r="ICI545" s="80"/>
      <c r="ICJ545" s="81"/>
      <c r="ICK545" s="80"/>
      <c r="ICL545" s="81"/>
      <c r="ICM545" s="80"/>
      <c r="ICN545" s="81"/>
      <c r="ICO545" s="80"/>
      <c r="ICP545" s="81"/>
      <c r="ICQ545" s="80"/>
      <c r="ICR545" s="81"/>
      <c r="ICS545" s="80"/>
      <c r="ICT545" s="81"/>
      <c r="ICU545" s="80"/>
      <c r="ICV545" s="81"/>
      <c r="ICW545" s="80"/>
      <c r="ICX545" s="81"/>
      <c r="ICY545" s="80"/>
      <c r="ICZ545" s="81"/>
      <c r="IDA545" s="80"/>
      <c r="IDB545" s="81"/>
      <c r="IDC545" s="80"/>
      <c r="IDD545" s="81"/>
      <c r="IDE545" s="80"/>
      <c r="IDF545" s="81"/>
      <c r="IDG545" s="80"/>
      <c r="IDH545" s="81"/>
      <c r="IDI545" s="80"/>
      <c r="IDJ545" s="81"/>
      <c r="IDK545" s="80"/>
      <c r="IDL545" s="81"/>
      <c r="IDM545" s="80"/>
      <c r="IDN545" s="81"/>
      <c r="IDO545" s="80"/>
      <c r="IDP545" s="81"/>
      <c r="IDQ545" s="80"/>
      <c r="IDR545" s="81"/>
      <c r="IDS545" s="80"/>
      <c r="IDT545" s="81"/>
      <c r="IDU545" s="80"/>
      <c r="IDV545" s="81"/>
      <c r="IDW545" s="80"/>
      <c r="IDX545" s="81"/>
      <c r="IDY545" s="80"/>
      <c r="IDZ545" s="81"/>
      <c r="IEA545" s="80"/>
      <c r="IEB545" s="81"/>
      <c r="IEC545" s="80"/>
      <c r="IED545" s="81"/>
      <c r="IEE545" s="80"/>
      <c r="IEF545" s="81"/>
      <c r="IEG545" s="80"/>
      <c r="IEH545" s="81"/>
      <c r="IEI545" s="80"/>
      <c r="IEJ545" s="81"/>
      <c r="IEK545" s="80"/>
      <c r="IEL545" s="81"/>
      <c r="IEM545" s="80"/>
      <c r="IEN545" s="81"/>
      <c r="IEO545" s="80"/>
      <c r="IEP545" s="81"/>
      <c r="IEQ545" s="80"/>
      <c r="IER545" s="81"/>
      <c r="IES545" s="80"/>
      <c r="IET545" s="81"/>
      <c r="IEU545" s="80"/>
      <c r="IEV545" s="81"/>
      <c r="IEW545" s="80"/>
      <c r="IEX545" s="81"/>
      <c r="IEY545" s="80"/>
      <c r="IEZ545" s="81"/>
      <c r="IFA545" s="80"/>
      <c r="IFB545" s="81"/>
      <c r="IFC545" s="80"/>
      <c r="IFD545" s="81"/>
      <c r="IFE545" s="80"/>
      <c r="IFF545" s="81"/>
      <c r="IFG545" s="80"/>
      <c r="IFH545" s="81"/>
      <c r="IFI545" s="80"/>
      <c r="IFJ545" s="81"/>
      <c r="IFK545" s="80"/>
      <c r="IFL545" s="81"/>
      <c r="IFM545" s="80"/>
      <c r="IFN545" s="81"/>
      <c r="IFO545" s="80"/>
      <c r="IFP545" s="81"/>
      <c r="IFQ545" s="80"/>
      <c r="IFR545" s="81"/>
      <c r="IFS545" s="80"/>
      <c r="IFT545" s="81"/>
      <c r="IFU545" s="80"/>
      <c r="IFV545" s="81"/>
      <c r="IFW545" s="80"/>
      <c r="IFX545" s="81"/>
      <c r="IFY545" s="80"/>
      <c r="IFZ545" s="81"/>
      <c r="IGA545" s="80"/>
      <c r="IGB545" s="81"/>
      <c r="IGC545" s="80"/>
      <c r="IGD545" s="81"/>
      <c r="IGE545" s="80"/>
      <c r="IGF545" s="81"/>
      <c r="IGG545" s="80"/>
      <c r="IGH545" s="81"/>
      <c r="IGI545" s="80"/>
      <c r="IGJ545" s="81"/>
      <c r="IGK545" s="80"/>
      <c r="IGL545" s="81"/>
      <c r="IGM545" s="80"/>
      <c r="IGN545" s="81"/>
      <c r="IGO545" s="80"/>
      <c r="IGP545" s="81"/>
      <c r="IGQ545" s="80"/>
      <c r="IGR545" s="81"/>
      <c r="IGS545" s="80"/>
      <c r="IGT545" s="81"/>
      <c r="IGU545" s="80"/>
      <c r="IGV545" s="81"/>
      <c r="IGW545" s="80"/>
      <c r="IGX545" s="81"/>
      <c r="IGY545" s="80"/>
      <c r="IGZ545" s="81"/>
      <c r="IHA545" s="80"/>
      <c r="IHB545" s="81"/>
      <c r="IHC545" s="80"/>
      <c r="IHD545" s="81"/>
      <c r="IHE545" s="80"/>
      <c r="IHF545" s="81"/>
      <c r="IHG545" s="80"/>
      <c r="IHH545" s="81"/>
      <c r="IHI545" s="80"/>
      <c r="IHJ545" s="81"/>
      <c r="IHK545" s="80"/>
      <c r="IHL545" s="81"/>
      <c r="IHM545" s="80"/>
      <c r="IHN545" s="81"/>
      <c r="IHO545" s="80"/>
      <c r="IHP545" s="81"/>
      <c r="IHQ545" s="80"/>
      <c r="IHR545" s="81"/>
      <c r="IHS545" s="80"/>
      <c r="IHT545" s="81"/>
      <c r="IHU545" s="80"/>
      <c r="IHV545" s="81"/>
      <c r="IHW545" s="80"/>
      <c r="IHX545" s="81"/>
      <c r="IHY545" s="80"/>
      <c r="IHZ545" s="81"/>
      <c r="IIA545" s="80"/>
      <c r="IIB545" s="81"/>
      <c r="IIC545" s="80"/>
      <c r="IID545" s="81"/>
      <c r="IIE545" s="80"/>
      <c r="IIF545" s="81"/>
      <c r="IIG545" s="80"/>
      <c r="IIH545" s="81"/>
      <c r="III545" s="80"/>
      <c r="IIJ545" s="81"/>
      <c r="IIK545" s="80"/>
      <c r="IIL545" s="81"/>
      <c r="IIM545" s="80"/>
      <c r="IIN545" s="81"/>
      <c r="IIO545" s="80"/>
      <c r="IIP545" s="81"/>
      <c r="IIQ545" s="80"/>
      <c r="IIR545" s="81"/>
      <c r="IIS545" s="80"/>
      <c r="IIT545" s="81"/>
      <c r="IIU545" s="80"/>
      <c r="IIV545" s="81"/>
      <c r="IIW545" s="80"/>
      <c r="IIX545" s="81"/>
      <c r="IIY545" s="80"/>
      <c r="IIZ545" s="81"/>
      <c r="IJA545" s="80"/>
      <c r="IJB545" s="81"/>
      <c r="IJC545" s="80"/>
      <c r="IJD545" s="81"/>
      <c r="IJE545" s="80"/>
      <c r="IJF545" s="81"/>
      <c r="IJG545" s="80"/>
      <c r="IJH545" s="81"/>
      <c r="IJI545" s="80"/>
      <c r="IJJ545" s="81"/>
      <c r="IJK545" s="80"/>
      <c r="IJL545" s="81"/>
      <c r="IJM545" s="80"/>
      <c r="IJN545" s="81"/>
      <c r="IJO545" s="80"/>
      <c r="IJP545" s="81"/>
      <c r="IJQ545" s="80"/>
      <c r="IJR545" s="81"/>
      <c r="IJS545" s="80"/>
      <c r="IJT545" s="81"/>
      <c r="IJU545" s="80"/>
      <c r="IJV545" s="81"/>
      <c r="IJW545" s="80"/>
      <c r="IJX545" s="81"/>
      <c r="IJY545" s="80"/>
      <c r="IJZ545" s="81"/>
      <c r="IKA545" s="80"/>
      <c r="IKB545" s="81"/>
      <c r="IKC545" s="80"/>
      <c r="IKD545" s="81"/>
      <c r="IKE545" s="80"/>
      <c r="IKF545" s="81"/>
      <c r="IKG545" s="80"/>
      <c r="IKH545" s="81"/>
      <c r="IKI545" s="80"/>
      <c r="IKJ545" s="81"/>
      <c r="IKK545" s="80"/>
      <c r="IKL545" s="81"/>
      <c r="IKM545" s="80"/>
      <c r="IKN545" s="81"/>
      <c r="IKO545" s="80"/>
      <c r="IKP545" s="81"/>
      <c r="IKQ545" s="80"/>
      <c r="IKR545" s="81"/>
      <c r="IKS545" s="80"/>
      <c r="IKT545" s="81"/>
      <c r="IKU545" s="80"/>
      <c r="IKV545" s="81"/>
      <c r="IKW545" s="80"/>
      <c r="IKX545" s="81"/>
      <c r="IKY545" s="80"/>
      <c r="IKZ545" s="81"/>
      <c r="ILA545" s="80"/>
      <c r="ILB545" s="81"/>
      <c r="ILC545" s="80"/>
      <c r="ILD545" s="81"/>
      <c r="ILE545" s="80"/>
      <c r="ILF545" s="81"/>
      <c r="ILG545" s="80"/>
      <c r="ILH545" s="81"/>
      <c r="ILI545" s="80"/>
      <c r="ILJ545" s="81"/>
      <c r="ILK545" s="80"/>
      <c r="ILL545" s="81"/>
      <c r="ILM545" s="80"/>
      <c r="ILN545" s="81"/>
      <c r="ILO545" s="80"/>
      <c r="ILP545" s="81"/>
      <c r="ILQ545" s="80"/>
      <c r="ILR545" s="81"/>
      <c r="ILS545" s="80"/>
      <c r="ILT545" s="81"/>
      <c r="ILU545" s="80"/>
      <c r="ILV545" s="81"/>
      <c r="ILW545" s="80"/>
      <c r="ILX545" s="81"/>
      <c r="ILY545" s="80"/>
      <c r="ILZ545" s="81"/>
      <c r="IMA545" s="80"/>
      <c r="IMB545" s="81"/>
      <c r="IMC545" s="80"/>
      <c r="IMD545" s="81"/>
      <c r="IME545" s="80"/>
      <c r="IMF545" s="81"/>
      <c r="IMG545" s="80"/>
      <c r="IMH545" s="81"/>
      <c r="IMI545" s="80"/>
      <c r="IMJ545" s="81"/>
      <c r="IMK545" s="80"/>
      <c r="IML545" s="81"/>
      <c r="IMM545" s="80"/>
      <c r="IMN545" s="81"/>
      <c r="IMO545" s="80"/>
      <c r="IMP545" s="81"/>
      <c r="IMQ545" s="80"/>
      <c r="IMR545" s="81"/>
      <c r="IMS545" s="80"/>
      <c r="IMT545" s="81"/>
      <c r="IMU545" s="80"/>
      <c r="IMV545" s="81"/>
      <c r="IMW545" s="80"/>
      <c r="IMX545" s="81"/>
      <c r="IMY545" s="80"/>
      <c r="IMZ545" s="81"/>
      <c r="INA545" s="80"/>
      <c r="INB545" s="81"/>
      <c r="INC545" s="80"/>
      <c r="IND545" s="81"/>
      <c r="INE545" s="80"/>
      <c r="INF545" s="81"/>
      <c r="ING545" s="80"/>
      <c r="INH545" s="81"/>
      <c r="INI545" s="80"/>
      <c r="INJ545" s="81"/>
      <c r="INK545" s="80"/>
      <c r="INL545" s="81"/>
      <c r="INM545" s="80"/>
      <c r="INN545" s="81"/>
      <c r="INO545" s="80"/>
      <c r="INP545" s="81"/>
      <c r="INQ545" s="80"/>
      <c r="INR545" s="81"/>
      <c r="INS545" s="80"/>
      <c r="INT545" s="81"/>
      <c r="INU545" s="80"/>
      <c r="INV545" s="81"/>
      <c r="INW545" s="80"/>
      <c r="INX545" s="81"/>
      <c r="INY545" s="80"/>
      <c r="INZ545" s="81"/>
      <c r="IOA545" s="80"/>
      <c r="IOB545" s="81"/>
      <c r="IOC545" s="80"/>
      <c r="IOD545" s="81"/>
      <c r="IOE545" s="80"/>
      <c r="IOF545" s="81"/>
      <c r="IOG545" s="80"/>
      <c r="IOH545" s="81"/>
      <c r="IOI545" s="80"/>
      <c r="IOJ545" s="81"/>
      <c r="IOK545" s="80"/>
      <c r="IOL545" s="81"/>
      <c r="IOM545" s="80"/>
      <c r="ION545" s="81"/>
      <c r="IOO545" s="80"/>
      <c r="IOP545" s="81"/>
      <c r="IOQ545" s="80"/>
      <c r="IOR545" s="81"/>
      <c r="IOS545" s="80"/>
      <c r="IOT545" s="81"/>
      <c r="IOU545" s="80"/>
      <c r="IOV545" s="81"/>
      <c r="IOW545" s="80"/>
      <c r="IOX545" s="81"/>
      <c r="IOY545" s="80"/>
      <c r="IOZ545" s="81"/>
      <c r="IPA545" s="80"/>
      <c r="IPB545" s="81"/>
      <c r="IPC545" s="80"/>
      <c r="IPD545" s="81"/>
      <c r="IPE545" s="80"/>
      <c r="IPF545" s="81"/>
      <c r="IPG545" s="80"/>
      <c r="IPH545" s="81"/>
      <c r="IPI545" s="80"/>
      <c r="IPJ545" s="81"/>
      <c r="IPK545" s="80"/>
      <c r="IPL545" s="81"/>
      <c r="IPM545" s="80"/>
      <c r="IPN545" s="81"/>
      <c r="IPO545" s="80"/>
      <c r="IPP545" s="81"/>
      <c r="IPQ545" s="80"/>
      <c r="IPR545" s="81"/>
      <c r="IPS545" s="80"/>
      <c r="IPT545" s="81"/>
      <c r="IPU545" s="80"/>
      <c r="IPV545" s="81"/>
      <c r="IPW545" s="80"/>
      <c r="IPX545" s="81"/>
      <c r="IPY545" s="80"/>
      <c r="IPZ545" s="81"/>
      <c r="IQA545" s="80"/>
      <c r="IQB545" s="81"/>
      <c r="IQC545" s="80"/>
      <c r="IQD545" s="81"/>
      <c r="IQE545" s="80"/>
      <c r="IQF545" s="81"/>
      <c r="IQG545" s="80"/>
      <c r="IQH545" s="81"/>
      <c r="IQI545" s="80"/>
      <c r="IQJ545" s="81"/>
      <c r="IQK545" s="80"/>
      <c r="IQL545" s="81"/>
      <c r="IQM545" s="80"/>
      <c r="IQN545" s="81"/>
      <c r="IQO545" s="80"/>
      <c r="IQP545" s="81"/>
      <c r="IQQ545" s="80"/>
      <c r="IQR545" s="81"/>
      <c r="IQS545" s="80"/>
      <c r="IQT545" s="81"/>
      <c r="IQU545" s="80"/>
      <c r="IQV545" s="81"/>
      <c r="IQW545" s="80"/>
      <c r="IQX545" s="81"/>
      <c r="IQY545" s="80"/>
      <c r="IQZ545" s="81"/>
      <c r="IRA545" s="80"/>
      <c r="IRB545" s="81"/>
      <c r="IRC545" s="80"/>
      <c r="IRD545" s="81"/>
      <c r="IRE545" s="80"/>
      <c r="IRF545" s="81"/>
      <c r="IRG545" s="80"/>
      <c r="IRH545" s="81"/>
      <c r="IRI545" s="80"/>
      <c r="IRJ545" s="81"/>
      <c r="IRK545" s="80"/>
      <c r="IRL545" s="81"/>
      <c r="IRM545" s="80"/>
      <c r="IRN545" s="81"/>
      <c r="IRO545" s="80"/>
      <c r="IRP545" s="81"/>
      <c r="IRQ545" s="80"/>
      <c r="IRR545" s="81"/>
      <c r="IRS545" s="80"/>
      <c r="IRT545" s="81"/>
      <c r="IRU545" s="80"/>
      <c r="IRV545" s="81"/>
      <c r="IRW545" s="80"/>
      <c r="IRX545" s="81"/>
      <c r="IRY545" s="80"/>
      <c r="IRZ545" s="81"/>
      <c r="ISA545" s="80"/>
      <c r="ISB545" s="81"/>
      <c r="ISC545" s="80"/>
      <c r="ISD545" s="81"/>
      <c r="ISE545" s="80"/>
      <c r="ISF545" s="81"/>
      <c r="ISG545" s="80"/>
      <c r="ISH545" s="81"/>
      <c r="ISI545" s="80"/>
      <c r="ISJ545" s="81"/>
      <c r="ISK545" s="80"/>
      <c r="ISL545" s="81"/>
      <c r="ISM545" s="80"/>
      <c r="ISN545" s="81"/>
      <c r="ISO545" s="80"/>
      <c r="ISP545" s="81"/>
      <c r="ISQ545" s="80"/>
      <c r="ISR545" s="81"/>
      <c r="ISS545" s="80"/>
      <c r="IST545" s="81"/>
      <c r="ISU545" s="80"/>
      <c r="ISV545" s="81"/>
      <c r="ISW545" s="80"/>
      <c r="ISX545" s="81"/>
      <c r="ISY545" s="80"/>
      <c r="ISZ545" s="81"/>
      <c r="ITA545" s="80"/>
      <c r="ITB545" s="81"/>
      <c r="ITC545" s="80"/>
      <c r="ITD545" s="81"/>
      <c r="ITE545" s="80"/>
      <c r="ITF545" s="81"/>
      <c r="ITG545" s="80"/>
      <c r="ITH545" s="81"/>
      <c r="ITI545" s="80"/>
      <c r="ITJ545" s="81"/>
      <c r="ITK545" s="80"/>
      <c r="ITL545" s="81"/>
      <c r="ITM545" s="80"/>
      <c r="ITN545" s="81"/>
      <c r="ITO545" s="80"/>
      <c r="ITP545" s="81"/>
      <c r="ITQ545" s="80"/>
      <c r="ITR545" s="81"/>
      <c r="ITS545" s="80"/>
      <c r="ITT545" s="81"/>
      <c r="ITU545" s="80"/>
      <c r="ITV545" s="81"/>
      <c r="ITW545" s="80"/>
      <c r="ITX545" s="81"/>
      <c r="ITY545" s="80"/>
      <c r="ITZ545" s="81"/>
      <c r="IUA545" s="80"/>
      <c r="IUB545" s="81"/>
      <c r="IUC545" s="80"/>
      <c r="IUD545" s="81"/>
      <c r="IUE545" s="80"/>
      <c r="IUF545" s="81"/>
      <c r="IUG545" s="80"/>
      <c r="IUH545" s="81"/>
      <c r="IUI545" s="80"/>
      <c r="IUJ545" s="81"/>
      <c r="IUK545" s="80"/>
      <c r="IUL545" s="81"/>
      <c r="IUM545" s="80"/>
      <c r="IUN545" s="81"/>
      <c r="IUO545" s="80"/>
      <c r="IUP545" s="81"/>
      <c r="IUQ545" s="80"/>
      <c r="IUR545" s="81"/>
      <c r="IUS545" s="80"/>
      <c r="IUT545" s="81"/>
      <c r="IUU545" s="80"/>
      <c r="IUV545" s="81"/>
      <c r="IUW545" s="80"/>
      <c r="IUX545" s="81"/>
      <c r="IUY545" s="80"/>
      <c r="IUZ545" s="81"/>
      <c r="IVA545" s="80"/>
      <c r="IVB545" s="81"/>
      <c r="IVC545" s="80"/>
      <c r="IVD545" s="81"/>
      <c r="IVE545" s="80"/>
      <c r="IVF545" s="81"/>
      <c r="IVG545" s="80"/>
      <c r="IVH545" s="81"/>
      <c r="IVI545" s="80"/>
      <c r="IVJ545" s="81"/>
      <c r="IVK545" s="80"/>
      <c r="IVL545" s="81"/>
      <c r="IVM545" s="80"/>
      <c r="IVN545" s="81"/>
      <c r="IVO545" s="80"/>
      <c r="IVP545" s="81"/>
      <c r="IVQ545" s="80"/>
      <c r="IVR545" s="81"/>
      <c r="IVS545" s="80"/>
      <c r="IVT545" s="81"/>
      <c r="IVU545" s="80"/>
      <c r="IVV545" s="81"/>
      <c r="IVW545" s="80"/>
      <c r="IVX545" s="81"/>
      <c r="IVY545" s="80"/>
      <c r="IVZ545" s="81"/>
      <c r="IWA545" s="80"/>
      <c r="IWB545" s="81"/>
      <c r="IWC545" s="80"/>
      <c r="IWD545" s="81"/>
      <c r="IWE545" s="80"/>
      <c r="IWF545" s="81"/>
      <c r="IWG545" s="80"/>
      <c r="IWH545" s="81"/>
      <c r="IWI545" s="80"/>
      <c r="IWJ545" s="81"/>
      <c r="IWK545" s="80"/>
      <c r="IWL545" s="81"/>
      <c r="IWM545" s="80"/>
      <c r="IWN545" s="81"/>
      <c r="IWO545" s="80"/>
      <c r="IWP545" s="81"/>
      <c r="IWQ545" s="80"/>
      <c r="IWR545" s="81"/>
      <c r="IWS545" s="80"/>
      <c r="IWT545" s="81"/>
      <c r="IWU545" s="80"/>
      <c r="IWV545" s="81"/>
      <c r="IWW545" s="80"/>
      <c r="IWX545" s="81"/>
      <c r="IWY545" s="80"/>
      <c r="IWZ545" s="81"/>
      <c r="IXA545" s="80"/>
      <c r="IXB545" s="81"/>
      <c r="IXC545" s="80"/>
      <c r="IXD545" s="81"/>
      <c r="IXE545" s="80"/>
      <c r="IXF545" s="81"/>
      <c r="IXG545" s="80"/>
      <c r="IXH545" s="81"/>
      <c r="IXI545" s="80"/>
      <c r="IXJ545" s="81"/>
      <c r="IXK545" s="80"/>
      <c r="IXL545" s="81"/>
      <c r="IXM545" s="80"/>
      <c r="IXN545" s="81"/>
      <c r="IXO545" s="80"/>
      <c r="IXP545" s="81"/>
      <c r="IXQ545" s="80"/>
      <c r="IXR545" s="81"/>
      <c r="IXS545" s="80"/>
      <c r="IXT545" s="81"/>
      <c r="IXU545" s="80"/>
      <c r="IXV545" s="81"/>
      <c r="IXW545" s="80"/>
      <c r="IXX545" s="81"/>
      <c r="IXY545" s="80"/>
      <c r="IXZ545" s="81"/>
      <c r="IYA545" s="80"/>
      <c r="IYB545" s="81"/>
      <c r="IYC545" s="80"/>
      <c r="IYD545" s="81"/>
      <c r="IYE545" s="80"/>
      <c r="IYF545" s="81"/>
      <c r="IYG545" s="80"/>
      <c r="IYH545" s="81"/>
      <c r="IYI545" s="80"/>
      <c r="IYJ545" s="81"/>
      <c r="IYK545" s="80"/>
      <c r="IYL545" s="81"/>
      <c r="IYM545" s="80"/>
      <c r="IYN545" s="81"/>
      <c r="IYO545" s="80"/>
      <c r="IYP545" s="81"/>
      <c r="IYQ545" s="80"/>
      <c r="IYR545" s="81"/>
      <c r="IYS545" s="80"/>
      <c r="IYT545" s="81"/>
      <c r="IYU545" s="80"/>
      <c r="IYV545" s="81"/>
      <c r="IYW545" s="80"/>
      <c r="IYX545" s="81"/>
      <c r="IYY545" s="80"/>
      <c r="IYZ545" s="81"/>
      <c r="IZA545" s="80"/>
      <c r="IZB545" s="81"/>
      <c r="IZC545" s="80"/>
      <c r="IZD545" s="81"/>
      <c r="IZE545" s="80"/>
      <c r="IZF545" s="81"/>
      <c r="IZG545" s="80"/>
      <c r="IZH545" s="81"/>
      <c r="IZI545" s="80"/>
      <c r="IZJ545" s="81"/>
      <c r="IZK545" s="80"/>
      <c r="IZL545" s="81"/>
      <c r="IZM545" s="80"/>
      <c r="IZN545" s="81"/>
      <c r="IZO545" s="80"/>
      <c r="IZP545" s="81"/>
      <c r="IZQ545" s="80"/>
      <c r="IZR545" s="81"/>
      <c r="IZS545" s="80"/>
      <c r="IZT545" s="81"/>
      <c r="IZU545" s="80"/>
      <c r="IZV545" s="81"/>
      <c r="IZW545" s="80"/>
      <c r="IZX545" s="81"/>
      <c r="IZY545" s="80"/>
      <c r="IZZ545" s="81"/>
      <c r="JAA545" s="80"/>
      <c r="JAB545" s="81"/>
      <c r="JAC545" s="80"/>
      <c r="JAD545" s="81"/>
      <c r="JAE545" s="80"/>
      <c r="JAF545" s="81"/>
      <c r="JAG545" s="80"/>
      <c r="JAH545" s="81"/>
      <c r="JAI545" s="80"/>
      <c r="JAJ545" s="81"/>
      <c r="JAK545" s="80"/>
      <c r="JAL545" s="81"/>
      <c r="JAM545" s="80"/>
      <c r="JAN545" s="81"/>
      <c r="JAO545" s="80"/>
      <c r="JAP545" s="81"/>
      <c r="JAQ545" s="80"/>
      <c r="JAR545" s="81"/>
      <c r="JAS545" s="80"/>
      <c r="JAT545" s="81"/>
      <c r="JAU545" s="80"/>
      <c r="JAV545" s="81"/>
      <c r="JAW545" s="80"/>
      <c r="JAX545" s="81"/>
      <c r="JAY545" s="80"/>
      <c r="JAZ545" s="81"/>
      <c r="JBA545" s="80"/>
      <c r="JBB545" s="81"/>
      <c r="JBC545" s="80"/>
      <c r="JBD545" s="81"/>
      <c r="JBE545" s="80"/>
      <c r="JBF545" s="81"/>
      <c r="JBG545" s="80"/>
      <c r="JBH545" s="81"/>
      <c r="JBI545" s="80"/>
      <c r="JBJ545" s="81"/>
      <c r="JBK545" s="80"/>
      <c r="JBL545" s="81"/>
      <c r="JBM545" s="80"/>
      <c r="JBN545" s="81"/>
      <c r="JBO545" s="80"/>
      <c r="JBP545" s="81"/>
      <c r="JBQ545" s="80"/>
      <c r="JBR545" s="81"/>
      <c r="JBS545" s="80"/>
      <c r="JBT545" s="81"/>
      <c r="JBU545" s="80"/>
      <c r="JBV545" s="81"/>
      <c r="JBW545" s="80"/>
      <c r="JBX545" s="81"/>
      <c r="JBY545" s="80"/>
      <c r="JBZ545" s="81"/>
      <c r="JCA545" s="80"/>
      <c r="JCB545" s="81"/>
      <c r="JCC545" s="80"/>
      <c r="JCD545" s="81"/>
      <c r="JCE545" s="80"/>
      <c r="JCF545" s="81"/>
      <c r="JCG545" s="80"/>
      <c r="JCH545" s="81"/>
      <c r="JCI545" s="80"/>
      <c r="JCJ545" s="81"/>
      <c r="JCK545" s="80"/>
      <c r="JCL545" s="81"/>
      <c r="JCM545" s="80"/>
      <c r="JCN545" s="81"/>
      <c r="JCO545" s="80"/>
      <c r="JCP545" s="81"/>
      <c r="JCQ545" s="80"/>
      <c r="JCR545" s="81"/>
      <c r="JCS545" s="80"/>
      <c r="JCT545" s="81"/>
      <c r="JCU545" s="80"/>
      <c r="JCV545" s="81"/>
      <c r="JCW545" s="80"/>
      <c r="JCX545" s="81"/>
      <c r="JCY545" s="80"/>
      <c r="JCZ545" s="81"/>
      <c r="JDA545" s="80"/>
      <c r="JDB545" s="81"/>
      <c r="JDC545" s="80"/>
      <c r="JDD545" s="81"/>
      <c r="JDE545" s="80"/>
      <c r="JDF545" s="81"/>
      <c r="JDG545" s="80"/>
      <c r="JDH545" s="81"/>
      <c r="JDI545" s="80"/>
      <c r="JDJ545" s="81"/>
      <c r="JDK545" s="80"/>
      <c r="JDL545" s="81"/>
      <c r="JDM545" s="80"/>
      <c r="JDN545" s="81"/>
      <c r="JDO545" s="80"/>
      <c r="JDP545" s="81"/>
      <c r="JDQ545" s="80"/>
      <c r="JDR545" s="81"/>
      <c r="JDS545" s="80"/>
      <c r="JDT545" s="81"/>
      <c r="JDU545" s="80"/>
      <c r="JDV545" s="81"/>
      <c r="JDW545" s="80"/>
      <c r="JDX545" s="81"/>
      <c r="JDY545" s="80"/>
      <c r="JDZ545" s="81"/>
      <c r="JEA545" s="80"/>
      <c r="JEB545" s="81"/>
      <c r="JEC545" s="80"/>
      <c r="JED545" s="81"/>
      <c r="JEE545" s="80"/>
      <c r="JEF545" s="81"/>
      <c r="JEG545" s="80"/>
      <c r="JEH545" s="81"/>
      <c r="JEI545" s="80"/>
      <c r="JEJ545" s="81"/>
      <c r="JEK545" s="80"/>
      <c r="JEL545" s="81"/>
      <c r="JEM545" s="80"/>
      <c r="JEN545" s="81"/>
      <c r="JEO545" s="80"/>
      <c r="JEP545" s="81"/>
      <c r="JEQ545" s="80"/>
      <c r="JER545" s="81"/>
      <c r="JES545" s="80"/>
      <c r="JET545" s="81"/>
      <c r="JEU545" s="80"/>
      <c r="JEV545" s="81"/>
      <c r="JEW545" s="80"/>
      <c r="JEX545" s="81"/>
      <c r="JEY545" s="80"/>
      <c r="JEZ545" s="81"/>
      <c r="JFA545" s="80"/>
      <c r="JFB545" s="81"/>
      <c r="JFC545" s="80"/>
      <c r="JFD545" s="81"/>
      <c r="JFE545" s="80"/>
      <c r="JFF545" s="81"/>
      <c r="JFG545" s="80"/>
      <c r="JFH545" s="81"/>
      <c r="JFI545" s="80"/>
      <c r="JFJ545" s="81"/>
      <c r="JFK545" s="80"/>
      <c r="JFL545" s="81"/>
      <c r="JFM545" s="80"/>
      <c r="JFN545" s="81"/>
      <c r="JFO545" s="80"/>
      <c r="JFP545" s="81"/>
      <c r="JFQ545" s="80"/>
      <c r="JFR545" s="81"/>
      <c r="JFS545" s="80"/>
      <c r="JFT545" s="81"/>
      <c r="JFU545" s="80"/>
      <c r="JFV545" s="81"/>
      <c r="JFW545" s="80"/>
      <c r="JFX545" s="81"/>
      <c r="JFY545" s="80"/>
      <c r="JFZ545" s="81"/>
      <c r="JGA545" s="80"/>
      <c r="JGB545" s="81"/>
      <c r="JGC545" s="80"/>
      <c r="JGD545" s="81"/>
      <c r="JGE545" s="80"/>
      <c r="JGF545" s="81"/>
      <c r="JGG545" s="80"/>
      <c r="JGH545" s="81"/>
      <c r="JGI545" s="80"/>
      <c r="JGJ545" s="81"/>
      <c r="JGK545" s="80"/>
      <c r="JGL545" s="81"/>
      <c r="JGM545" s="80"/>
      <c r="JGN545" s="81"/>
      <c r="JGO545" s="80"/>
      <c r="JGP545" s="81"/>
      <c r="JGQ545" s="80"/>
      <c r="JGR545" s="81"/>
      <c r="JGS545" s="80"/>
      <c r="JGT545" s="81"/>
      <c r="JGU545" s="80"/>
      <c r="JGV545" s="81"/>
      <c r="JGW545" s="80"/>
      <c r="JGX545" s="81"/>
      <c r="JGY545" s="80"/>
      <c r="JGZ545" s="81"/>
      <c r="JHA545" s="80"/>
      <c r="JHB545" s="81"/>
      <c r="JHC545" s="80"/>
      <c r="JHD545" s="81"/>
      <c r="JHE545" s="80"/>
      <c r="JHF545" s="81"/>
      <c r="JHG545" s="80"/>
      <c r="JHH545" s="81"/>
      <c r="JHI545" s="80"/>
      <c r="JHJ545" s="81"/>
      <c r="JHK545" s="80"/>
      <c r="JHL545" s="81"/>
      <c r="JHM545" s="80"/>
      <c r="JHN545" s="81"/>
      <c r="JHO545" s="80"/>
      <c r="JHP545" s="81"/>
      <c r="JHQ545" s="80"/>
      <c r="JHR545" s="81"/>
      <c r="JHS545" s="80"/>
      <c r="JHT545" s="81"/>
      <c r="JHU545" s="80"/>
      <c r="JHV545" s="81"/>
      <c r="JHW545" s="80"/>
      <c r="JHX545" s="81"/>
      <c r="JHY545" s="80"/>
      <c r="JHZ545" s="81"/>
      <c r="JIA545" s="80"/>
      <c r="JIB545" s="81"/>
      <c r="JIC545" s="80"/>
      <c r="JID545" s="81"/>
      <c r="JIE545" s="80"/>
      <c r="JIF545" s="81"/>
      <c r="JIG545" s="80"/>
      <c r="JIH545" s="81"/>
      <c r="JII545" s="80"/>
      <c r="JIJ545" s="81"/>
      <c r="JIK545" s="80"/>
      <c r="JIL545" s="81"/>
      <c r="JIM545" s="80"/>
      <c r="JIN545" s="81"/>
      <c r="JIO545" s="80"/>
      <c r="JIP545" s="81"/>
      <c r="JIQ545" s="80"/>
      <c r="JIR545" s="81"/>
      <c r="JIS545" s="80"/>
      <c r="JIT545" s="81"/>
      <c r="JIU545" s="80"/>
      <c r="JIV545" s="81"/>
      <c r="JIW545" s="80"/>
      <c r="JIX545" s="81"/>
      <c r="JIY545" s="80"/>
      <c r="JIZ545" s="81"/>
      <c r="JJA545" s="80"/>
      <c r="JJB545" s="81"/>
      <c r="JJC545" s="80"/>
      <c r="JJD545" s="81"/>
      <c r="JJE545" s="80"/>
      <c r="JJF545" s="81"/>
      <c r="JJG545" s="80"/>
      <c r="JJH545" s="81"/>
      <c r="JJI545" s="80"/>
      <c r="JJJ545" s="81"/>
      <c r="JJK545" s="80"/>
      <c r="JJL545" s="81"/>
      <c r="JJM545" s="80"/>
      <c r="JJN545" s="81"/>
      <c r="JJO545" s="80"/>
      <c r="JJP545" s="81"/>
      <c r="JJQ545" s="80"/>
      <c r="JJR545" s="81"/>
      <c r="JJS545" s="80"/>
      <c r="JJT545" s="81"/>
      <c r="JJU545" s="80"/>
      <c r="JJV545" s="81"/>
      <c r="JJW545" s="80"/>
      <c r="JJX545" s="81"/>
      <c r="JJY545" s="80"/>
      <c r="JJZ545" s="81"/>
      <c r="JKA545" s="80"/>
      <c r="JKB545" s="81"/>
      <c r="JKC545" s="80"/>
      <c r="JKD545" s="81"/>
      <c r="JKE545" s="80"/>
      <c r="JKF545" s="81"/>
      <c r="JKG545" s="80"/>
      <c r="JKH545" s="81"/>
      <c r="JKI545" s="80"/>
      <c r="JKJ545" s="81"/>
      <c r="JKK545" s="80"/>
      <c r="JKL545" s="81"/>
      <c r="JKM545" s="80"/>
      <c r="JKN545" s="81"/>
      <c r="JKO545" s="80"/>
      <c r="JKP545" s="81"/>
      <c r="JKQ545" s="80"/>
      <c r="JKR545" s="81"/>
      <c r="JKS545" s="80"/>
      <c r="JKT545" s="81"/>
      <c r="JKU545" s="80"/>
      <c r="JKV545" s="81"/>
      <c r="JKW545" s="80"/>
      <c r="JKX545" s="81"/>
      <c r="JKY545" s="80"/>
      <c r="JKZ545" s="81"/>
      <c r="JLA545" s="80"/>
      <c r="JLB545" s="81"/>
      <c r="JLC545" s="80"/>
      <c r="JLD545" s="81"/>
      <c r="JLE545" s="80"/>
      <c r="JLF545" s="81"/>
      <c r="JLG545" s="80"/>
      <c r="JLH545" s="81"/>
      <c r="JLI545" s="80"/>
      <c r="JLJ545" s="81"/>
      <c r="JLK545" s="80"/>
      <c r="JLL545" s="81"/>
      <c r="JLM545" s="80"/>
      <c r="JLN545" s="81"/>
      <c r="JLO545" s="80"/>
      <c r="JLP545" s="81"/>
      <c r="JLQ545" s="80"/>
      <c r="JLR545" s="81"/>
      <c r="JLS545" s="80"/>
      <c r="JLT545" s="81"/>
      <c r="JLU545" s="80"/>
      <c r="JLV545" s="81"/>
      <c r="JLW545" s="80"/>
      <c r="JLX545" s="81"/>
      <c r="JLY545" s="80"/>
      <c r="JLZ545" s="81"/>
      <c r="JMA545" s="80"/>
      <c r="JMB545" s="81"/>
      <c r="JMC545" s="80"/>
      <c r="JMD545" s="81"/>
      <c r="JME545" s="80"/>
      <c r="JMF545" s="81"/>
      <c r="JMG545" s="80"/>
      <c r="JMH545" s="81"/>
      <c r="JMI545" s="80"/>
      <c r="JMJ545" s="81"/>
      <c r="JMK545" s="80"/>
      <c r="JML545" s="81"/>
      <c r="JMM545" s="80"/>
      <c r="JMN545" s="81"/>
      <c r="JMO545" s="80"/>
      <c r="JMP545" s="81"/>
      <c r="JMQ545" s="80"/>
      <c r="JMR545" s="81"/>
      <c r="JMS545" s="80"/>
      <c r="JMT545" s="81"/>
      <c r="JMU545" s="80"/>
      <c r="JMV545" s="81"/>
      <c r="JMW545" s="80"/>
      <c r="JMX545" s="81"/>
      <c r="JMY545" s="80"/>
      <c r="JMZ545" s="81"/>
      <c r="JNA545" s="80"/>
      <c r="JNB545" s="81"/>
      <c r="JNC545" s="80"/>
      <c r="JND545" s="81"/>
      <c r="JNE545" s="80"/>
      <c r="JNF545" s="81"/>
      <c r="JNG545" s="80"/>
      <c r="JNH545" s="81"/>
      <c r="JNI545" s="80"/>
      <c r="JNJ545" s="81"/>
      <c r="JNK545" s="80"/>
      <c r="JNL545" s="81"/>
      <c r="JNM545" s="80"/>
      <c r="JNN545" s="81"/>
      <c r="JNO545" s="80"/>
      <c r="JNP545" s="81"/>
      <c r="JNQ545" s="80"/>
      <c r="JNR545" s="81"/>
      <c r="JNS545" s="80"/>
      <c r="JNT545" s="81"/>
      <c r="JNU545" s="80"/>
      <c r="JNV545" s="81"/>
      <c r="JNW545" s="80"/>
      <c r="JNX545" s="81"/>
      <c r="JNY545" s="80"/>
      <c r="JNZ545" s="81"/>
      <c r="JOA545" s="80"/>
      <c r="JOB545" s="81"/>
      <c r="JOC545" s="80"/>
      <c r="JOD545" s="81"/>
      <c r="JOE545" s="80"/>
      <c r="JOF545" s="81"/>
      <c r="JOG545" s="80"/>
      <c r="JOH545" s="81"/>
      <c r="JOI545" s="80"/>
      <c r="JOJ545" s="81"/>
      <c r="JOK545" s="80"/>
      <c r="JOL545" s="81"/>
      <c r="JOM545" s="80"/>
      <c r="JON545" s="81"/>
      <c r="JOO545" s="80"/>
      <c r="JOP545" s="81"/>
      <c r="JOQ545" s="80"/>
      <c r="JOR545" s="81"/>
      <c r="JOS545" s="80"/>
      <c r="JOT545" s="81"/>
      <c r="JOU545" s="80"/>
      <c r="JOV545" s="81"/>
      <c r="JOW545" s="80"/>
      <c r="JOX545" s="81"/>
      <c r="JOY545" s="80"/>
      <c r="JOZ545" s="81"/>
      <c r="JPA545" s="80"/>
      <c r="JPB545" s="81"/>
      <c r="JPC545" s="80"/>
      <c r="JPD545" s="81"/>
      <c r="JPE545" s="80"/>
      <c r="JPF545" s="81"/>
      <c r="JPG545" s="80"/>
      <c r="JPH545" s="81"/>
      <c r="JPI545" s="80"/>
      <c r="JPJ545" s="81"/>
      <c r="JPK545" s="80"/>
      <c r="JPL545" s="81"/>
      <c r="JPM545" s="80"/>
      <c r="JPN545" s="81"/>
      <c r="JPO545" s="80"/>
      <c r="JPP545" s="81"/>
      <c r="JPQ545" s="80"/>
      <c r="JPR545" s="81"/>
      <c r="JPS545" s="80"/>
      <c r="JPT545" s="81"/>
      <c r="JPU545" s="80"/>
      <c r="JPV545" s="81"/>
      <c r="JPW545" s="80"/>
      <c r="JPX545" s="81"/>
      <c r="JPY545" s="80"/>
      <c r="JPZ545" s="81"/>
      <c r="JQA545" s="80"/>
      <c r="JQB545" s="81"/>
      <c r="JQC545" s="80"/>
      <c r="JQD545" s="81"/>
      <c r="JQE545" s="80"/>
      <c r="JQF545" s="81"/>
      <c r="JQG545" s="80"/>
      <c r="JQH545" s="81"/>
      <c r="JQI545" s="80"/>
      <c r="JQJ545" s="81"/>
      <c r="JQK545" s="80"/>
      <c r="JQL545" s="81"/>
      <c r="JQM545" s="80"/>
      <c r="JQN545" s="81"/>
      <c r="JQO545" s="80"/>
      <c r="JQP545" s="81"/>
      <c r="JQQ545" s="80"/>
      <c r="JQR545" s="81"/>
      <c r="JQS545" s="80"/>
      <c r="JQT545" s="81"/>
      <c r="JQU545" s="80"/>
      <c r="JQV545" s="81"/>
      <c r="JQW545" s="80"/>
      <c r="JQX545" s="81"/>
      <c r="JQY545" s="80"/>
      <c r="JQZ545" s="81"/>
      <c r="JRA545" s="80"/>
      <c r="JRB545" s="81"/>
      <c r="JRC545" s="80"/>
      <c r="JRD545" s="81"/>
      <c r="JRE545" s="80"/>
      <c r="JRF545" s="81"/>
      <c r="JRG545" s="80"/>
      <c r="JRH545" s="81"/>
      <c r="JRI545" s="80"/>
      <c r="JRJ545" s="81"/>
      <c r="JRK545" s="80"/>
      <c r="JRL545" s="81"/>
      <c r="JRM545" s="80"/>
      <c r="JRN545" s="81"/>
      <c r="JRO545" s="80"/>
      <c r="JRP545" s="81"/>
      <c r="JRQ545" s="80"/>
      <c r="JRR545" s="81"/>
      <c r="JRS545" s="80"/>
      <c r="JRT545" s="81"/>
      <c r="JRU545" s="80"/>
      <c r="JRV545" s="81"/>
      <c r="JRW545" s="80"/>
      <c r="JRX545" s="81"/>
      <c r="JRY545" s="80"/>
      <c r="JRZ545" s="81"/>
      <c r="JSA545" s="80"/>
      <c r="JSB545" s="81"/>
      <c r="JSC545" s="80"/>
      <c r="JSD545" s="81"/>
      <c r="JSE545" s="80"/>
      <c r="JSF545" s="81"/>
      <c r="JSG545" s="80"/>
      <c r="JSH545" s="81"/>
      <c r="JSI545" s="80"/>
      <c r="JSJ545" s="81"/>
      <c r="JSK545" s="80"/>
      <c r="JSL545" s="81"/>
      <c r="JSM545" s="80"/>
      <c r="JSN545" s="81"/>
      <c r="JSO545" s="80"/>
      <c r="JSP545" s="81"/>
      <c r="JSQ545" s="80"/>
      <c r="JSR545" s="81"/>
      <c r="JSS545" s="80"/>
      <c r="JST545" s="81"/>
      <c r="JSU545" s="80"/>
      <c r="JSV545" s="81"/>
      <c r="JSW545" s="80"/>
      <c r="JSX545" s="81"/>
      <c r="JSY545" s="80"/>
      <c r="JSZ545" s="81"/>
      <c r="JTA545" s="80"/>
      <c r="JTB545" s="81"/>
      <c r="JTC545" s="80"/>
      <c r="JTD545" s="81"/>
      <c r="JTE545" s="80"/>
      <c r="JTF545" s="81"/>
      <c r="JTG545" s="80"/>
      <c r="JTH545" s="81"/>
      <c r="JTI545" s="80"/>
      <c r="JTJ545" s="81"/>
      <c r="JTK545" s="80"/>
      <c r="JTL545" s="81"/>
      <c r="JTM545" s="80"/>
      <c r="JTN545" s="81"/>
      <c r="JTO545" s="80"/>
      <c r="JTP545" s="81"/>
      <c r="JTQ545" s="80"/>
      <c r="JTR545" s="81"/>
      <c r="JTS545" s="80"/>
      <c r="JTT545" s="81"/>
      <c r="JTU545" s="80"/>
      <c r="JTV545" s="81"/>
      <c r="JTW545" s="80"/>
      <c r="JTX545" s="81"/>
      <c r="JTY545" s="80"/>
      <c r="JTZ545" s="81"/>
      <c r="JUA545" s="80"/>
      <c r="JUB545" s="81"/>
      <c r="JUC545" s="80"/>
      <c r="JUD545" s="81"/>
      <c r="JUE545" s="80"/>
      <c r="JUF545" s="81"/>
      <c r="JUG545" s="80"/>
      <c r="JUH545" s="81"/>
      <c r="JUI545" s="80"/>
      <c r="JUJ545" s="81"/>
      <c r="JUK545" s="80"/>
      <c r="JUL545" s="81"/>
      <c r="JUM545" s="80"/>
      <c r="JUN545" s="81"/>
      <c r="JUO545" s="80"/>
      <c r="JUP545" s="81"/>
      <c r="JUQ545" s="80"/>
      <c r="JUR545" s="81"/>
      <c r="JUS545" s="80"/>
      <c r="JUT545" s="81"/>
      <c r="JUU545" s="80"/>
      <c r="JUV545" s="81"/>
      <c r="JUW545" s="80"/>
      <c r="JUX545" s="81"/>
      <c r="JUY545" s="80"/>
      <c r="JUZ545" s="81"/>
      <c r="JVA545" s="80"/>
      <c r="JVB545" s="81"/>
      <c r="JVC545" s="80"/>
      <c r="JVD545" s="81"/>
      <c r="JVE545" s="80"/>
      <c r="JVF545" s="81"/>
      <c r="JVG545" s="80"/>
      <c r="JVH545" s="81"/>
      <c r="JVI545" s="80"/>
      <c r="JVJ545" s="81"/>
      <c r="JVK545" s="80"/>
      <c r="JVL545" s="81"/>
      <c r="JVM545" s="80"/>
      <c r="JVN545" s="81"/>
      <c r="JVO545" s="80"/>
      <c r="JVP545" s="81"/>
      <c r="JVQ545" s="80"/>
      <c r="JVR545" s="81"/>
      <c r="JVS545" s="80"/>
      <c r="JVT545" s="81"/>
      <c r="JVU545" s="80"/>
      <c r="JVV545" s="81"/>
      <c r="JVW545" s="80"/>
      <c r="JVX545" s="81"/>
      <c r="JVY545" s="80"/>
      <c r="JVZ545" s="81"/>
      <c r="JWA545" s="80"/>
      <c r="JWB545" s="81"/>
      <c r="JWC545" s="80"/>
      <c r="JWD545" s="81"/>
      <c r="JWE545" s="80"/>
      <c r="JWF545" s="81"/>
      <c r="JWG545" s="80"/>
      <c r="JWH545" s="81"/>
      <c r="JWI545" s="80"/>
      <c r="JWJ545" s="81"/>
      <c r="JWK545" s="80"/>
      <c r="JWL545" s="81"/>
      <c r="JWM545" s="80"/>
      <c r="JWN545" s="81"/>
      <c r="JWO545" s="80"/>
      <c r="JWP545" s="81"/>
      <c r="JWQ545" s="80"/>
      <c r="JWR545" s="81"/>
      <c r="JWS545" s="80"/>
      <c r="JWT545" s="81"/>
      <c r="JWU545" s="80"/>
      <c r="JWV545" s="81"/>
      <c r="JWW545" s="80"/>
      <c r="JWX545" s="81"/>
      <c r="JWY545" s="80"/>
      <c r="JWZ545" s="81"/>
      <c r="JXA545" s="80"/>
      <c r="JXB545" s="81"/>
      <c r="JXC545" s="80"/>
      <c r="JXD545" s="81"/>
      <c r="JXE545" s="80"/>
      <c r="JXF545" s="81"/>
      <c r="JXG545" s="80"/>
      <c r="JXH545" s="81"/>
      <c r="JXI545" s="80"/>
      <c r="JXJ545" s="81"/>
      <c r="JXK545" s="80"/>
      <c r="JXL545" s="81"/>
      <c r="JXM545" s="80"/>
      <c r="JXN545" s="81"/>
      <c r="JXO545" s="80"/>
      <c r="JXP545" s="81"/>
      <c r="JXQ545" s="80"/>
      <c r="JXR545" s="81"/>
      <c r="JXS545" s="80"/>
      <c r="JXT545" s="81"/>
      <c r="JXU545" s="80"/>
      <c r="JXV545" s="81"/>
      <c r="JXW545" s="80"/>
      <c r="JXX545" s="81"/>
      <c r="JXY545" s="80"/>
      <c r="JXZ545" s="81"/>
      <c r="JYA545" s="80"/>
      <c r="JYB545" s="81"/>
      <c r="JYC545" s="80"/>
      <c r="JYD545" s="81"/>
      <c r="JYE545" s="80"/>
      <c r="JYF545" s="81"/>
      <c r="JYG545" s="80"/>
      <c r="JYH545" s="81"/>
      <c r="JYI545" s="80"/>
      <c r="JYJ545" s="81"/>
      <c r="JYK545" s="80"/>
      <c r="JYL545" s="81"/>
      <c r="JYM545" s="80"/>
      <c r="JYN545" s="81"/>
      <c r="JYO545" s="80"/>
      <c r="JYP545" s="81"/>
      <c r="JYQ545" s="80"/>
      <c r="JYR545" s="81"/>
      <c r="JYS545" s="80"/>
      <c r="JYT545" s="81"/>
      <c r="JYU545" s="80"/>
      <c r="JYV545" s="81"/>
      <c r="JYW545" s="80"/>
      <c r="JYX545" s="81"/>
      <c r="JYY545" s="80"/>
      <c r="JYZ545" s="81"/>
      <c r="JZA545" s="80"/>
      <c r="JZB545" s="81"/>
      <c r="JZC545" s="80"/>
      <c r="JZD545" s="81"/>
      <c r="JZE545" s="80"/>
      <c r="JZF545" s="81"/>
      <c r="JZG545" s="80"/>
      <c r="JZH545" s="81"/>
      <c r="JZI545" s="80"/>
      <c r="JZJ545" s="81"/>
      <c r="JZK545" s="80"/>
      <c r="JZL545" s="81"/>
      <c r="JZM545" s="80"/>
      <c r="JZN545" s="81"/>
      <c r="JZO545" s="80"/>
      <c r="JZP545" s="81"/>
      <c r="JZQ545" s="80"/>
      <c r="JZR545" s="81"/>
      <c r="JZS545" s="80"/>
      <c r="JZT545" s="81"/>
      <c r="JZU545" s="80"/>
      <c r="JZV545" s="81"/>
      <c r="JZW545" s="80"/>
      <c r="JZX545" s="81"/>
      <c r="JZY545" s="80"/>
      <c r="JZZ545" s="81"/>
      <c r="KAA545" s="80"/>
      <c r="KAB545" s="81"/>
      <c r="KAC545" s="80"/>
      <c r="KAD545" s="81"/>
      <c r="KAE545" s="80"/>
      <c r="KAF545" s="81"/>
      <c r="KAG545" s="80"/>
      <c r="KAH545" s="81"/>
      <c r="KAI545" s="80"/>
      <c r="KAJ545" s="81"/>
      <c r="KAK545" s="80"/>
      <c r="KAL545" s="81"/>
      <c r="KAM545" s="80"/>
      <c r="KAN545" s="81"/>
      <c r="KAO545" s="80"/>
      <c r="KAP545" s="81"/>
      <c r="KAQ545" s="80"/>
      <c r="KAR545" s="81"/>
      <c r="KAS545" s="80"/>
      <c r="KAT545" s="81"/>
      <c r="KAU545" s="80"/>
      <c r="KAV545" s="81"/>
      <c r="KAW545" s="80"/>
      <c r="KAX545" s="81"/>
      <c r="KAY545" s="80"/>
      <c r="KAZ545" s="81"/>
      <c r="KBA545" s="80"/>
      <c r="KBB545" s="81"/>
      <c r="KBC545" s="80"/>
      <c r="KBD545" s="81"/>
      <c r="KBE545" s="80"/>
      <c r="KBF545" s="81"/>
      <c r="KBG545" s="80"/>
      <c r="KBH545" s="81"/>
      <c r="KBI545" s="80"/>
      <c r="KBJ545" s="81"/>
      <c r="KBK545" s="80"/>
      <c r="KBL545" s="81"/>
      <c r="KBM545" s="80"/>
      <c r="KBN545" s="81"/>
      <c r="KBO545" s="80"/>
      <c r="KBP545" s="81"/>
      <c r="KBQ545" s="80"/>
      <c r="KBR545" s="81"/>
      <c r="KBS545" s="80"/>
      <c r="KBT545" s="81"/>
      <c r="KBU545" s="80"/>
      <c r="KBV545" s="81"/>
      <c r="KBW545" s="80"/>
      <c r="KBX545" s="81"/>
      <c r="KBY545" s="80"/>
      <c r="KBZ545" s="81"/>
      <c r="KCA545" s="80"/>
      <c r="KCB545" s="81"/>
      <c r="KCC545" s="80"/>
      <c r="KCD545" s="81"/>
      <c r="KCE545" s="80"/>
      <c r="KCF545" s="81"/>
      <c r="KCG545" s="80"/>
      <c r="KCH545" s="81"/>
      <c r="KCI545" s="80"/>
      <c r="KCJ545" s="81"/>
      <c r="KCK545" s="80"/>
      <c r="KCL545" s="81"/>
      <c r="KCM545" s="80"/>
      <c r="KCN545" s="81"/>
      <c r="KCO545" s="80"/>
      <c r="KCP545" s="81"/>
      <c r="KCQ545" s="80"/>
      <c r="KCR545" s="81"/>
      <c r="KCS545" s="80"/>
      <c r="KCT545" s="81"/>
      <c r="KCU545" s="80"/>
      <c r="KCV545" s="81"/>
      <c r="KCW545" s="80"/>
      <c r="KCX545" s="81"/>
      <c r="KCY545" s="80"/>
      <c r="KCZ545" s="81"/>
      <c r="KDA545" s="80"/>
      <c r="KDB545" s="81"/>
      <c r="KDC545" s="80"/>
      <c r="KDD545" s="81"/>
      <c r="KDE545" s="80"/>
      <c r="KDF545" s="81"/>
      <c r="KDG545" s="80"/>
      <c r="KDH545" s="81"/>
      <c r="KDI545" s="80"/>
      <c r="KDJ545" s="81"/>
      <c r="KDK545" s="80"/>
      <c r="KDL545" s="81"/>
      <c r="KDM545" s="80"/>
      <c r="KDN545" s="81"/>
      <c r="KDO545" s="80"/>
      <c r="KDP545" s="81"/>
      <c r="KDQ545" s="80"/>
      <c r="KDR545" s="81"/>
      <c r="KDS545" s="80"/>
      <c r="KDT545" s="81"/>
      <c r="KDU545" s="80"/>
      <c r="KDV545" s="81"/>
      <c r="KDW545" s="80"/>
      <c r="KDX545" s="81"/>
      <c r="KDY545" s="80"/>
      <c r="KDZ545" s="81"/>
      <c r="KEA545" s="80"/>
      <c r="KEB545" s="81"/>
      <c r="KEC545" s="80"/>
      <c r="KED545" s="81"/>
      <c r="KEE545" s="80"/>
      <c r="KEF545" s="81"/>
      <c r="KEG545" s="80"/>
      <c r="KEH545" s="81"/>
      <c r="KEI545" s="80"/>
      <c r="KEJ545" s="81"/>
      <c r="KEK545" s="80"/>
      <c r="KEL545" s="81"/>
      <c r="KEM545" s="80"/>
      <c r="KEN545" s="81"/>
      <c r="KEO545" s="80"/>
      <c r="KEP545" s="81"/>
      <c r="KEQ545" s="80"/>
      <c r="KER545" s="81"/>
      <c r="KES545" s="80"/>
      <c r="KET545" s="81"/>
      <c r="KEU545" s="80"/>
      <c r="KEV545" s="81"/>
      <c r="KEW545" s="80"/>
      <c r="KEX545" s="81"/>
      <c r="KEY545" s="80"/>
      <c r="KEZ545" s="81"/>
      <c r="KFA545" s="80"/>
      <c r="KFB545" s="81"/>
      <c r="KFC545" s="80"/>
      <c r="KFD545" s="81"/>
      <c r="KFE545" s="80"/>
      <c r="KFF545" s="81"/>
      <c r="KFG545" s="80"/>
      <c r="KFH545" s="81"/>
      <c r="KFI545" s="80"/>
      <c r="KFJ545" s="81"/>
      <c r="KFK545" s="80"/>
      <c r="KFL545" s="81"/>
      <c r="KFM545" s="80"/>
      <c r="KFN545" s="81"/>
      <c r="KFO545" s="80"/>
      <c r="KFP545" s="81"/>
      <c r="KFQ545" s="80"/>
      <c r="KFR545" s="81"/>
      <c r="KFS545" s="80"/>
      <c r="KFT545" s="81"/>
      <c r="KFU545" s="80"/>
      <c r="KFV545" s="81"/>
      <c r="KFW545" s="80"/>
      <c r="KFX545" s="81"/>
      <c r="KFY545" s="80"/>
      <c r="KFZ545" s="81"/>
      <c r="KGA545" s="80"/>
      <c r="KGB545" s="81"/>
      <c r="KGC545" s="80"/>
      <c r="KGD545" s="81"/>
      <c r="KGE545" s="80"/>
      <c r="KGF545" s="81"/>
      <c r="KGG545" s="80"/>
      <c r="KGH545" s="81"/>
      <c r="KGI545" s="80"/>
      <c r="KGJ545" s="81"/>
      <c r="KGK545" s="80"/>
      <c r="KGL545" s="81"/>
      <c r="KGM545" s="80"/>
      <c r="KGN545" s="81"/>
      <c r="KGO545" s="80"/>
      <c r="KGP545" s="81"/>
      <c r="KGQ545" s="80"/>
      <c r="KGR545" s="81"/>
      <c r="KGS545" s="80"/>
      <c r="KGT545" s="81"/>
      <c r="KGU545" s="80"/>
      <c r="KGV545" s="81"/>
      <c r="KGW545" s="80"/>
      <c r="KGX545" s="81"/>
      <c r="KGY545" s="80"/>
      <c r="KGZ545" s="81"/>
      <c r="KHA545" s="80"/>
      <c r="KHB545" s="81"/>
      <c r="KHC545" s="80"/>
      <c r="KHD545" s="81"/>
      <c r="KHE545" s="80"/>
      <c r="KHF545" s="81"/>
      <c r="KHG545" s="80"/>
      <c r="KHH545" s="81"/>
      <c r="KHI545" s="80"/>
      <c r="KHJ545" s="81"/>
      <c r="KHK545" s="80"/>
      <c r="KHL545" s="81"/>
      <c r="KHM545" s="80"/>
      <c r="KHN545" s="81"/>
      <c r="KHO545" s="80"/>
      <c r="KHP545" s="81"/>
      <c r="KHQ545" s="80"/>
      <c r="KHR545" s="81"/>
      <c r="KHS545" s="80"/>
      <c r="KHT545" s="81"/>
      <c r="KHU545" s="80"/>
      <c r="KHV545" s="81"/>
      <c r="KHW545" s="80"/>
      <c r="KHX545" s="81"/>
      <c r="KHY545" s="80"/>
      <c r="KHZ545" s="81"/>
      <c r="KIA545" s="80"/>
      <c r="KIB545" s="81"/>
      <c r="KIC545" s="80"/>
      <c r="KID545" s="81"/>
      <c r="KIE545" s="80"/>
      <c r="KIF545" s="81"/>
      <c r="KIG545" s="80"/>
      <c r="KIH545" s="81"/>
      <c r="KII545" s="80"/>
      <c r="KIJ545" s="81"/>
      <c r="KIK545" s="80"/>
      <c r="KIL545" s="81"/>
      <c r="KIM545" s="80"/>
      <c r="KIN545" s="81"/>
      <c r="KIO545" s="80"/>
      <c r="KIP545" s="81"/>
      <c r="KIQ545" s="80"/>
      <c r="KIR545" s="81"/>
      <c r="KIS545" s="80"/>
      <c r="KIT545" s="81"/>
      <c r="KIU545" s="80"/>
      <c r="KIV545" s="81"/>
      <c r="KIW545" s="80"/>
      <c r="KIX545" s="81"/>
      <c r="KIY545" s="80"/>
      <c r="KIZ545" s="81"/>
      <c r="KJA545" s="80"/>
      <c r="KJB545" s="81"/>
      <c r="KJC545" s="80"/>
      <c r="KJD545" s="81"/>
      <c r="KJE545" s="80"/>
      <c r="KJF545" s="81"/>
      <c r="KJG545" s="80"/>
      <c r="KJH545" s="81"/>
      <c r="KJI545" s="80"/>
      <c r="KJJ545" s="81"/>
      <c r="KJK545" s="80"/>
      <c r="KJL545" s="81"/>
      <c r="KJM545" s="80"/>
      <c r="KJN545" s="81"/>
      <c r="KJO545" s="80"/>
      <c r="KJP545" s="81"/>
      <c r="KJQ545" s="80"/>
      <c r="KJR545" s="81"/>
      <c r="KJS545" s="80"/>
      <c r="KJT545" s="81"/>
      <c r="KJU545" s="80"/>
      <c r="KJV545" s="81"/>
      <c r="KJW545" s="80"/>
      <c r="KJX545" s="81"/>
      <c r="KJY545" s="80"/>
      <c r="KJZ545" s="81"/>
      <c r="KKA545" s="80"/>
      <c r="KKB545" s="81"/>
      <c r="KKC545" s="80"/>
      <c r="KKD545" s="81"/>
      <c r="KKE545" s="80"/>
      <c r="KKF545" s="81"/>
      <c r="KKG545" s="80"/>
      <c r="KKH545" s="81"/>
      <c r="KKI545" s="80"/>
      <c r="KKJ545" s="81"/>
      <c r="KKK545" s="80"/>
      <c r="KKL545" s="81"/>
      <c r="KKM545" s="80"/>
      <c r="KKN545" s="81"/>
      <c r="KKO545" s="80"/>
      <c r="KKP545" s="81"/>
      <c r="KKQ545" s="80"/>
      <c r="KKR545" s="81"/>
      <c r="KKS545" s="80"/>
      <c r="KKT545" s="81"/>
      <c r="KKU545" s="80"/>
      <c r="KKV545" s="81"/>
      <c r="KKW545" s="80"/>
      <c r="KKX545" s="81"/>
      <c r="KKY545" s="80"/>
      <c r="KKZ545" s="81"/>
      <c r="KLA545" s="80"/>
      <c r="KLB545" s="81"/>
      <c r="KLC545" s="80"/>
      <c r="KLD545" s="81"/>
      <c r="KLE545" s="80"/>
      <c r="KLF545" s="81"/>
      <c r="KLG545" s="80"/>
      <c r="KLH545" s="81"/>
      <c r="KLI545" s="80"/>
      <c r="KLJ545" s="81"/>
      <c r="KLK545" s="80"/>
      <c r="KLL545" s="81"/>
      <c r="KLM545" s="80"/>
      <c r="KLN545" s="81"/>
      <c r="KLO545" s="80"/>
      <c r="KLP545" s="81"/>
      <c r="KLQ545" s="80"/>
      <c r="KLR545" s="81"/>
      <c r="KLS545" s="80"/>
      <c r="KLT545" s="81"/>
      <c r="KLU545" s="80"/>
      <c r="KLV545" s="81"/>
      <c r="KLW545" s="80"/>
      <c r="KLX545" s="81"/>
      <c r="KLY545" s="80"/>
      <c r="KLZ545" s="81"/>
      <c r="KMA545" s="80"/>
      <c r="KMB545" s="81"/>
      <c r="KMC545" s="80"/>
      <c r="KMD545" s="81"/>
      <c r="KME545" s="80"/>
      <c r="KMF545" s="81"/>
      <c r="KMG545" s="80"/>
      <c r="KMH545" s="81"/>
      <c r="KMI545" s="80"/>
      <c r="KMJ545" s="81"/>
      <c r="KMK545" s="80"/>
      <c r="KML545" s="81"/>
      <c r="KMM545" s="80"/>
      <c r="KMN545" s="81"/>
      <c r="KMO545" s="80"/>
      <c r="KMP545" s="81"/>
      <c r="KMQ545" s="80"/>
      <c r="KMR545" s="81"/>
      <c r="KMS545" s="80"/>
      <c r="KMT545" s="81"/>
      <c r="KMU545" s="80"/>
      <c r="KMV545" s="81"/>
      <c r="KMW545" s="80"/>
      <c r="KMX545" s="81"/>
      <c r="KMY545" s="80"/>
      <c r="KMZ545" s="81"/>
      <c r="KNA545" s="80"/>
      <c r="KNB545" s="81"/>
      <c r="KNC545" s="80"/>
      <c r="KND545" s="81"/>
      <c r="KNE545" s="80"/>
      <c r="KNF545" s="81"/>
      <c r="KNG545" s="80"/>
      <c r="KNH545" s="81"/>
      <c r="KNI545" s="80"/>
      <c r="KNJ545" s="81"/>
      <c r="KNK545" s="80"/>
      <c r="KNL545" s="81"/>
      <c r="KNM545" s="80"/>
      <c r="KNN545" s="81"/>
      <c r="KNO545" s="80"/>
      <c r="KNP545" s="81"/>
      <c r="KNQ545" s="80"/>
      <c r="KNR545" s="81"/>
      <c r="KNS545" s="80"/>
      <c r="KNT545" s="81"/>
      <c r="KNU545" s="80"/>
      <c r="KNV545" s="81"/>
      <c r="KNW545" s="80"/>
      <c r="KNX545" s="81"/>
      <c r="KNY545" s="80"/>
      <c r="KNZ545" s="81"/>
      <c r="KOA545" s="80"/>
      <c r="KOB545" s="81"/>
      <c r="KOC545" s="80"/>
      <c r="KOD545" s="81"/>
      <c r="KOE545" s="80"/>
      <c r="KOF545" s="81"/>
      <c r="KOG545" s="80"/>
      <c r="KOH545" s="81"/>
      <c r="KOI545" s="80"/>
      <c r="KOJ545" s="81"/>
      <c r="KOK545" s="80"/>
      <c r="KOL545" s="81"/>
      <c r="KOM545" s="80"/>
      <c r="KON545" s="81"/>
      <c r="KOO545" s="80"/>
      <c r="KOP545" s="81"/>
      <c r="KOQ545" s="80"/>
      <c r="KOR545" s="81"/>
      <c r="KOS545" s="80"/>
      <c r="KOT545" s="81"/>
      <c r="KOU545" s="80"/>
      <c r="KOV545" s="81"/>
      <c r="KOW545" s="80"/>
      <c r="KOX545" s="81"/>
      <c r="KOY545" s="80"/>
      <c r="KOZ545" s="81"/>
      <c r="KPA545" s="80"/>
      <c r="KPB545" s="81"/>
      <c r="KPC545" s="80"/>
      <c r="KPD545" s="81"/>
      <c r="KPE545" s="80"/>
      <c r="KPF545" s="81"/>
      <c r="KPG545" s="80"/>
      <c r="KPH545" s="81"/>
      <c r="KPI545" s="80"/>
      <c r="KPJ545" s="81"/>
      <c r="KPK545" s="80"/>
      <c r="KPL545" s="81"/>
      <c r="KPM545" s="80"/>
      <c r="KPN545" s="81"/>
      <c r="KPO545" s="80"/>
      <c r="KPP545" s="81"/>
      <c r="KPQ545" s="80"/>
      <c r="KPR545" s="81"/>
      <c r="KPS545" s="80"/>
      <c r="KPT545" s="81"/>
      <c r="KPU545" s="80"/>
      <c r="KPV545" s="81"/>
      <c r="KPW545" s="80"/>
      <c r="KPX545" s="81"/>
      <c r="KPY545" s="80"/>
      <c r="KPZ545" s="81"/>
      <c r="KQA545" s="80"/>
      <c r="KQB545" s="81"/>
      <c r="KQC545" s="80"/>
      <c r="KQD545" s="81"/>
      <c r="KQE545" s="80"/>
      <c r="KQF545" s="81"/>
      <c r="KQG545" s="80"/>
      <c r="KQH545" s="81"/>
      <c r="KQI545" s="80"/>
      <c r="KQJ545" s="81"/>
      <c r="KQK545" s="80"/>
      <c r="KQL545" s="81"/>
      <c r="KQM545" s="80"/>
      <c r="KQN545" s="81"/>
      <c r="KQO545" s="80"/>
      <c r="KQP545" s="81"/>
      <c r="KQQ545" s="80"/>
      <c r="KQR545" s="81"/>
      <c r="KQS545" s="80"/>
      <c r="KQT545" s="81"/>
      <c r="KQU545" s="80"/>
      <c r="KQV545" s="81"/>
      <c r="KQW545" s="80"/>
      <c r="KQX545" s="81"/>
      <c r="KQY545" s="80"/>
      <c r="KQZ545" s="81"/>
      <c r="KRA545" s="80"/>
      <c r="KRB545" s="81"/>
      <c r="KRC545" s="80"/>
      <c r="KRD545" s="81"/>
      <c r="KRE545" s="80"/>
      <c r="KRF545" s="81"/>
      <c r="KRG545" s="80"/>
      <c r="KRH545" s="81"/>
      <c r="KRI545" s="80"/>
      <c r="KRJ545" s="81"/>
      <c r="KRK545" s="80"/>
      <c r="KRL545" s="81"/>
      <c r="KRM545" s="80"/>
      <c r="KRN545" s="81"/>
      <c r="KRO545" s="80"/>
      <c r="KRP545" s="81"/>
      <c r="KRQ545" s="80"/>
      <c r="KRR545" s="81"/>
      <c r="KRS545" s="80"/>
      <c r="KRT545" s="81"/>
      <c r="KRU545" s="80"/>
      <c r="KRV545" s="81"/>
      <c r="KRW545" s="80"/>
      <c r="KRX545" s="81"/>
      <c r="KRY545" s="80"/>
      <c r="KRZ545" s="81"/>
      <c r="KSA545" s="80"/>
      <c r="KSB545" s="81"/>
      <c r="KSC545" s="80"/>
      <c r="KSD545" s="81"/>
      <c r="KSE545" s="80"/>
      <c r="KSF545" s="81"/>
      <c r="KSG545" s="80"/>
      <c r="KSH545" s="81"/>
      <c r="KSI545" s="80"/>
      <c r="KSJ545" s="81"/>
      <c r="KSK545" s="80"/>
      <c r="KSL545" s="81"/>
      <c r="KSM545" s="80"/>
      <c r="KSN545" s="81"/>
      <c r="KSO545" s="80"/>
      <c r="KSP545" s="81"/>
      <c r="KSQ545" s="80"/>
      <c r="KSR545" s="81"/>
      <c r="KSS545" s="80"/>
      <c r="KST545" s="81"/>
      <c r="KSU545" s="80"/>
      <c r="KSV545" s="81"/>
      <c r="KSW545" s="80"/>
      <c r="KSX545" s="81"/>
      <c r="KSY545" s="80"/>
      <c r="KSZ545" s="81"/>
      <c r="KTA545" s="80"/>
      <c r="KTB545" s="81"/>
      <c r="KTC545" s="80"/>
      <c r="KTD545" s="81"/>
      <c r="KTE545" s="80"/>
      <c r="KTF545" s="81"/>
      <c r="KTG545" s="80"/>
      <c r="KTH545" s="81"/>
      <c r="KTI545" s="80"/>
      <c r="KTJ545" s="81"/>
      <c r="KTK545" s="80"/>
      <c r="KTL545" s="81"/>
      <c r="KTM545" s="80"/>
      <c r="KTN545" s="81"/>
      <c r="KTO545" s="80"/>
      <c r="KTP545" s="81"/>
      <c r="KTQ545" s="80"/>
      <c r="KTR545" s="81"/>
      <c r="KTS545" s="80"/>
      <c r="KTT545" s="81"/>
      <c r="KTU545" s="80"/>
      <c r="KTV545" s="81"/>
      <c r="KTW545" s="80"/>
      <c r="KTX545" s="81"/>
      <c r="KTY545" s="80"/>
      <c r="KTZ545" s="81"/>
      <c r="KUA545" s="80"/>
      <c r="KUB545" s="81"/>
      <c r="KUC545" s="80"/>
      <c r="KUD545" s="81"/>
      <c r="KUE545" s="80"/>
      <c r="KUF545" s="81"/>
      <c r="KUG545" s="80"/>
      <c r="KUH545" s="81"/>
      <c r="KUI545" s="80"/>
      <c r="KUJ545" s="81"/>
      <c r="KUK545" s="80"/>
      <c r="KUL545" s="81"/>
      <c r="KUM545" s="80"/>
      <c r="KUN545" s="81"/>
      <c r="KUO545" s="80"/>
      <c r="KUP545" s="81"/>
      <c r="KUQ545" s="80"/>
      <c r="KUR545" s="81"/>
      <c r="KUS545" s="80"/>
      <c r="KUT545" s="81"/>
      <c r="KUU545" s="80"/>
      <c r="KUV545" s="81"/>
      <c r="KUW545" s="80"/>
      <c r="KUX545" s="81"/>
      <c r="KUY545" s="80"/>
      <c r="KUZ545" s="81"/>
      <c r="KVA545" s="80"/>
      <c r="KVB545" s="81"/>
      <c r="KVC545" s="80"/>
      <c r="KVD545" s="81"/>
      <c r="KVE545" s="80"/>
      <c r="KVF545" s="81"/>
      <c r="KVG545" s="80"/>
      <c r="KVH545" s="81"/>
      <c r="KVI545" s="80"/>
      <c r="KVJ545" s="81"/>
      <c r="KVK545" s="80"/>
      <c r="KVL545" s="81"/>
      <c r="KVM545" s="80"/>
      <c r="KVN545" s="81"/>
      <c r="KVO545" s="80"/>
      <c r="KVP545" s="81"/>
      <c r="KVQ545" s="80"/>
      <c r="KVR545" s="81"/>
      <c r="KVS545" s="80"/>
      <c r="KVT545" s="81"/>
      <c r="KVU545" s="80"/>
      <c r="KVV545" s="81"/>
      <c r="KVW545" s="80"/>
      <c r="KVX545" s="81"/>
      <c r="KVY545" s="80"/>
      <c r="KVZ545" s="81"/>
      <c r="KWA545" s="80"/>
      <c r="KWB545" s="81"/>
      <c r="KWC545" s="80"/>
      <c r="KWD545" s="81"/>
      <c r="KWE545" s="80"/>
      <c r="KWF545" s="81"/>
      <c r="KWG545" s="80"/>
      <c r="KWH545" s="81"/>
      <c r="KWI545" s="80"/>
      <c r="KWJ545" s="81"/>
      <c r="KWK545" s="80"/>
      <c r="KWL545" s="81"/>
      <c r="KWM545" s="80"/>
      <c r="KWN545" s="81"/>
      <c r="KWO545" s="80"/>
      <c r="KWP545" s="81"/>
      <c r="KWQ545" s="80"/>
      <c r="KWR545" s="81"/>
      <c r="KWS545" s="80"/>
      <c r="KWT545" s="81"/>
      <c r="KWU545" s="80"/>
      <c r="KWV545" s="81"/>
      <c r="KWW545" s="80"/>
      <c r="KWX545" s="81"/>
      <c r="KWY545" s="80"/>
      <c r="KWZ545" s="81"/>
      <c r="KXA545" s="80"/>
      <c r="KXB545" s="81"/>
      <c r="KXC545" s="80"/>
      <c r="KXD545" s="81"/>
      <c r="KXE545" s="80"/>
      <c r="KXF545" s="81"/>
      <c r="KXG545" s="80"/>
      <c r="KXH545" s="81"/>
      <c r="KXI545" s="80"/>
      <c r="KXJ545" s="81"/>
      <c r="KXK545" s="80"/>
      <c r="KXL545" s="81"/>
      <c r="KXM545" s="80"/>
      <c r="KXN545" s="81"/>
      <c r="KXO545" s="80"/>
      <c r="KXP545" s="81"/>
      <c r="KXQ545" s="80"/>
      <c r="KXR545" s="81"/>
      <c r="KXS545" s="80"/>
      <c r="KXT545" s="81"/>
      <c r="KXU545" s="80"/>
      <c r="KXV545" s="81"/>
      <c r="KXW545" s="80"/>
      <c r="KXX545" s="81"/>
      <c r="KXY545" s="80"/>
      <c r="KXZ545" s="81"/>
      <c r="KYA545" s="80"/>
      <c r="KYB545" s="81"/>
      <c r="KYC545" s="80"/>
      <c r="KYD545" s="81"/>
      <c r="KYE545" s="80"/>
      <c r="KYF545" s="81"/>
      <c r="KYG545" s="80"/>
      <c r="KYH545" s="81"/>
      <c r="KYI545" s="80"/>
      <c r="KYJ545" s="81"/>
      <c r="KYK545" s="80"/>
      <c r="KYL545" s="81"/>
      <c r="KYM545" s="80"/>
      <c r="KYN545" s="81"/>
      <c r="KYO545" s="80"/>
      <c r="KYP545" s="81"/>
      <c r="KYQ545" s="80"/>
      <c r="KYR545" s="81"/>
      <c r="KYS545" s="80"/>
      <c r="KYT545" s="81"/>
      <c r="KYU545" s="80"/>
      <c r="KYV545" s="81"/>
      <c r="KYW545" s="80"/>
      <c r="KYX545" s="81"/>
      <c r="KYY545" s="80"/>
      <c r="KYZ545" s="81"/>
      <c r="KZA545" s="80"/>
      <c r="KZB545" s="81"/>
      <c r="KZC545" s="80"/>
      <c r="KZD545" s="81"/>
      <c r="KZE545" s="80"/>
      <c r="KZF545" s="81"/>
      <c r="KZG545" s="80"/>
      <c r="KZH545" s="81"/>
      <c r="KZI545" s="80"/>
      <c r="KZJ545" s="81"/>
      <c r="KZK545" s="80"/>
      <c r="KZL545" s="81"/>
      <c r="KZM545" s="80"/>
      <c r="KZN545" s="81"/>
      <c r="KZO545" s="80"/>
      <c r="KZP545" s="81"/>
      <c r="KZQ545" s="80"/>
      <c r="KZR545" s="81"/>
      <c r="KZS545" s="80"/>
      <c r="KZT545" s="81"/>
      <c r="KZU545" s="80"/>
      <c r="KZV545" s="81"/>
      <c r="KZW545" s="80"/>
      <c r="KZX545" s="81"/>
      <c r="KZY545" s="80"/>
      <c r="KZZ545" s="81"/>
      <c r="LAA545" s="80"/>
      <c r="LAB545" s="81"/>
      <c r="LAC545" s="80"/>
      <c r="LAD545" s="81"/>
      <c r="LAE545" s="80"/>
      <c r="LAF545" s="81"/>
      <c r="LAG545" s="80"/>
      <c r="LAH545" s="81"/>
      <c r="LAI545" s="80"/>
      <c r="LAJ545" s="81"/>
      <c r="LAK545" s="80"/>
      <c r="LAL545" s="81"/>
      <c r="LAM545" s="80"/>
      <c r="LAN545" s="81"/>
      <c r="LAO545" s="80"/>
      <c r="LAP545" s="81"/>
      <c r="LAQ545" s="80"/>
      <c r="LAR545" s="81"/>
      <c r="LAS545" s="80"/>
      <c r="LAT545" s="81"/>
      <c r="LAU545" s="80"/>
      <c r="LAV545" s="81"/>
      <c r="LAW545" s="80"/>
      <c r="LAX545" s="81"/>
      <c r="LAY545" s="80"/>
      <c r="LAZ545" s="81"/>
      <c r="LBA545" s="80"/>
      <c r="LBB545" s="81"/>
      <c r="LBC545" s="80"/>
      <c r="LBD545" s="81"/>
      <c r="LBE545" s="80"/>
      <c r="LBF545" s="81"/>
      <c r="LBG545" s="80"/>
      <c r="LBH545" s="81"/>
      <c r="LBI545" s="80"/>
      <c r="LBJ545" s="81"/>
      <c r="LBK545" s="80"/>
      <c r="LBL545" s="81"/>
      <c r="LBM545" s="80"/>
      <c r="LBN545" s="81"/>
      <c r="LBO545" s="80"/>
      <c r="LBP545" s="81"/>
      <c r="LBQ545" s="80"/>
      <c r="LBR545" s="81"/>
      <c r="LBS545" s="80"/>
      <c r="LBT545" s="81"/>
      <c r="LBU545" s="80"/>
      <c r="LBV545" s="81"/>
      <c r="LBW545" s="80"/>
      <c r="LBX545" s="81"/>
      <c r="LBY545" s="80"/>
      <c r="LBZ545" s="81"/>
      <c r="LCA545" s="80"/>
      <c r="LCB545" s="81"/>
      <c r="LCC545" s="80"/>
      <c r="LCD545" s="81"/>
      <c r="LCE545" s="80"/>
      <c r="LCF545" s="81"/>
      <c r="LCG545" s="80"/>
      <c r="LCH545" s="81"/>
      <c r="LCI545" s="80"/>
      <c r="LCJ545" s="81"/>
      <c r="LCK545" s="80"/>
      <c r="LCL545" s="81"/>
      <c r="LCM545" s="80"/>
      <c r="LCN545" s="81"/>
      <c r="LCO545" s="80"/>
      <c r="LCP545" s="81"/>
      <c r="LCQ545" s="80"/>
      <c r="LCR545" s="81"/>
      <c r="LCS545" s="80"/>
      <c r="LCT545" s="81"/>
      <c r="LCU545" s="80"/>
      <c r="LCV545" s="81"/>
      <c r="LCW545" s="80"/>
      <c r="LCX545" s="81"/>
      <c r="LCY545" s="80"/>
      <c r="LCZ545" s="81"/>
      <c r="LDA545" s="80"/>
      <c r="LDB545" s="81"/>
      <c r="LDC545" s="80"/>
      <c r="LDD545" s="81"/>
      <c r="LDE545" s="80"/>
      <c r="LDF545" s="81"/>
      <c r="LDG545" s="80"/>
      <c r="LDH545" s="81"/>
      <c r="LDI545" s="80"/>
      <c r="LDJ545" s="81"/>
      <c r="LDK545" s="80"/>
      <c r="LDL545" s="81"/>
      <c r="LDM545" s="80"/>
      <c r="LDN545" s="81"/>
      <c r="LDO545" s="80"/>
      <c r="LDP545" s="81"/>
      <c r="LDQ545" s="80"/>
      <c r="LDR545" s="81"/>
      <c r="LDS545" s="80"/>
      <c r="LDT545" s="81"/>
      <c r="LDU545" s="80"/>
      <c r="LDV545" s="81"/>
      <c r="LDW545" s="80"/>
      <c r="LDX545" s="81"/>
      <c r="LDY545" s="80"/>
      <c r="LDZ545" s="81"/>
      <c r="LEA545" s="80"/>
      <c r="LEB545" s="81"/>
      <c r="LEC545" s="80"/>
      <c r="LED545" s="81"/>
      <c r="LEE545" s="80"/>
      <c r="LEF545" s="81"/>
      <c r="LEG545" s="80"/>
      <c r="LEH545" s="81"/>
      <c r="LEI545" s="80"/>
      <c r="LEJ545" s="81"/>
      <c r="LEK545" s="80"/>
      <c r="LEL545" s="81"/>
      <c r="LEM545" s="80"/>
      <c r="LEN545" s="81"/>
      <c r="LEO545" s="80"/>
      <c r="LEP545" s="81"/>
      <c r="LEQ545" s="80"/>
      <c r="LER545" s="81"/>
      <c r="LES545" s="80"/>
      <c r="LET545" s="81"/>
      <c r="LEU545" s="80"/>
      <c r="LEV545" s="81"/>
      <c r="LEW545" s="80"/>
      <c r="LEX545" s="81"/>
      <c r="LEY545" s="80"/>
      <c r="LEZ545" s="81"/>
      <c r="LFA545" s="80"/>
      <c r="LFB545" s="81"/>
      <c r="LFC545" s="80"/>
      <c r="LFD545" s="81"/>
      <c r="LFE545" s="80"/>
      <c r="LFF545" s="81"/>
      <c r="LFG545" s="80"/>
      <c r="LFH545" s="81"/>
      <c r="LFI545" s="80"/>
      <c r="LFJ545" s="81"/>
      <c r="LFK545" s="80"/>
      <c r="LFL545" s="81"/>
      <c r="LFM545" s="80"/>
      <c r="LFN545" s="81"/>
      <c r="LFO545" s="80"/>
      <c r="LFP545" s="81"/>
      <c r="LFQ545" s="80"/>
      <c r="LFR545" s="81"/>
      <c r="LFS545" s="80"/>
      <c r="LFT545" s="81"/>
      <c r="LFU545" s="80"/>
      <c r="LFV545" s="81"/>
      <c r="LFW545" s="80"/>
      <c r="LFX545" s="81"/>
      <c r="LFY545" s="80"/>
      <c r="LFZ545" s="81"/>
      <c r="LGA545" s="80"/>
      <c r="LGB545" s="81"/>
      <c r="LGC545" s="80"/>
      <c r="LGD545" s="81"/>
      <c r="LGE545" s="80"/>
      <c r="LGF545" s="81"/>
      <c r="LGG545" s="80"/>
      <c r="LGH545" s="81"/>
      <c r="LGI545" s="80"/>
      <c r="LGJ545" s="81"/>
      <c r="LGK545" s="80"/>
      <c r="LGL545" s="81"/>
      <c r="LGM545" s="80"/>
      <c r="LGN545" s="81"/>
      <c r="LGO545" s="80"/>
      <c r="LGP545" s="81"/>
      <c r="LGQ545" s="80"/>
      <c r="LGR545" s="81"/>
      <c r="LGS545" s="80"/>
      <c r="LGT545" s="81"/>
      <c r="LGU545" s="80"/>
      <c r="LGV545" s="81"/>
      <c r="LGW545" s="80"/>
      <c r="LGX545" s="81"/>
      <c r="LGY545" s="80"/>
      <c r="LGZ545" s="81"/>
      <c r="LHA545" s="80"/>
      <c r="LHB545" s="81"/>
      <c r="LHC545" s="80"/>
      <c r="LHD545" s="81"/>
      <c r="LHE545" s="80"/>
      <c r="LHF545" s="81"/>
      <c r="LHG545" s="80"/>
      <c r="LHH545" s="81"/>
      <c r="LHI545" s="80"/>
      <c r="LHJ545" s="81"/>
      <c r="LHK545" s="80"/>
      <c r="LHL545" s="81"/>
      <c r="LHM545" s="80"/>
      <c r="LHN545" s="81"/>
      <c r="LHO545" s="80"/>
      <c r="LHP545" s="81"/>
      <c r="LHQ545" s="80"/>
      <c r="LHR545" s="81"/>
      <c r="LHS545" s="80"/>
      <c r="LHT545" s="81"/>
      <c r="LHU545" s="80"/>
      <c r="LHV545" s="81"/>
      <c r="LHW545" s="80"/>
      <c r="LHX545" s="81"/>
      <c r="LHY545" s="80"/>
      <c r="LHZ545" s="81"/>
      <c r="LIA545" s="80"/>
      <c r="LIB545" s="81"/>
      <c r="LIC545" s="80"/>
      <c r="LID545" s="81"/>
      <c r="LIE545" s="80"/>
      <c r="LIF545" s="81"/>
      <c r="LIG545" s="80"/>
      <c r="LIH545" s="81"/>
      <c r="LII545" s="80"/>
      <c r="LIJ545" s="81"/>
      <c r="LIK545" s="80"/>
      <c r="LIL545" s="81"/>
      <c r="LIM545" s="80"/>
      <c r="LIN545" s="81"/>
      <c r="LIO545" s="80"/>
      <c r="LIP545" s="81"/>
      <c r="LIQ545" s="80"/>
      <c r="LIR545" s="81"/>
      <c r="LIS545" s="80"/>
      <c r="LIT545" s="81"/>
      <c r="LIU545" s="80"/>
      <c r="LIV545" s="81"/>
      <c r="LIW545" s="80"/>
      <c r="LIX545" s="81"/>
      <c r="LIY545" s="80"/>
      <c r="LIZ545" s="81"/>
      <c r="LJA545" s="80"/>
      <c r="LJB545" s="81"/>
      <c r="LJC545" s="80"/>
      <c r="LJD545" s="81"/>
      <c r="LJE545" s="80"/>
      <c r="LJF545" s="81"/>
      <c r="LJG545" s="80"/>
      <c r="LJH545" s="81"/>
      <c r="LJI545" s="80"/>
      <c r="LJJ545" s="81"/>
      <c r="LJK545" s="80"/>
      <c r="LJL545" s="81"/>
      <c r="LJM545" s="80"/>
      <c r="LJN545" s="81"/>
      <c r="LJO545" s="80"/>
      <c r="LJP545" s="81"/>
      <c r="LJQ545" s="80"/>
      <c r="LJR545" s="81"/>
      <c r="LJS545" s="80"/>
      <c r="LJT545" s="81"/>
      <c r="LJU545" s="80"/>
      <c r="LJV545" s="81"/>
      <c r="LJW545" s="80"/>
      <c r="LJX545" s="81"/>
      <c r="LJY545" s="80"/>
      <c r="LJZ545" s="81"/>
      <c r="LKA545" s="80"/>
      <c r="LKB545" s="81"/>
      <c r="LKC545" s="80"/>
      <c r="LKD545" s="81"/>
      <c r="LKE545" s="80"/>
      <c r="LKF545" s="81"/>
      <c r="LKG545" s="80"/>
      <c r="LKH545" s="81"/>
      <c r="LKI545" s="80"/>
      <c r="LKJ545" s="81"/>
      <c r="LKK545" s="80"/>
      <c r="LKL545" s="81"/>
      <c r="LKM545" s="80"/>
      <c r="LKN545" s="81"/>
      <c r="LKO545" s="80"/>
      <c r="LKP545" s="81"/>
      <c r="LKQ545" s="80"/>
      <c r="LKR545" s="81"/>
      <c r="LKS545" s="80"/>
      <c r="LKT545" s="81"/>
      <c r="LKU545" s="80"/>
      <c r="LKV545" s="81"/>
      <c r="LKW545" s="80"/>
      <c r="LKX545" s="81"/>
      <c r="LKY545" s="80"/>
      <c r="LKZ545" s="81"/>
      <c r="LLA545" s="80"/>
      <c r="LLB545" s="81"/>
      <c r="LLC545" s="80"/>
      <c r="LLD545" s="81"/>
      <c r="LLE545" s="80"/>
      <c r="LLF545" s="81"/>
      <c r="LLG545" s="80"/>
      <c r="LLH545" s="81"/>
      <c r="LLI545" s="80"/>
      <c r="LLJ545" s="81"/>
      <c r="LLK545" s="80"/>
      <c r="LLL545" s="81"/>
      <c r="LLM545" s="80"/>
      <c r="LLN545" s="81"/>
      <c r="LLO545" s="80"/>
      <c r="LLP545" s="81"/>
      <c r="LLQ545" s="80"/>
      <c r="LLR545" s="81"/>
      <c r="LLS545" s="80"/>
      <c r="LLT545" s="81"/>
      <c r="LLU545" s="80"/>
      <c r="LLV545" s="81"/>
      <c r="LLW545" s="80"/>
      <c r="LLX545" s="81"/>
      <c r="LLY545" s="80"/>
      <c r="LLZ545" s="81"/>
      <c r="LMA545" s="80"/>
      <c r="LMB545" s="81"/>
      <c r="LMC545" s="80"/>
      <c r="LMD545" s="81"/>
      <c r="LME545" s="80"/>
      <c r="LMF545" s="81"/>
      <c r="LMG545" s="80"/>
      <c r="LMH545" s="81"/>
      <c r="LMI545" s="80"/>
      <c r="LMJ545" s="81"/>
      <c r="LMK545" s="80"/>
      <c r="LML545" s="81"/>
      <c r="LMM545" s="80"/>
      <c r="LMN545" s="81"/>
      <c r="LMO545" s="80"/>
      <c r="LMP545" s="81"/>
      <c r="LMQ545" s="80"/>
      <c r="LMR545" s="81"/>
      <c r="LMS545" s="80"/>
      <c r="LMT545" s="81"/>
      <c r="LMU545" s="80"/>
      <c r="LMV545" s="81"/>
      <c r="LMW545" s="80"/>
      <c r="LMX545" s="81"/>
      <c r="LMY545" s="80"/>
      <c r="LMZ545" s="81"/>
      <c r="LNA545" s="80"/>
      <c r="LNB545" s="81"/>
      <c r="LNC545" s="80"/>
      <c r="LND545" s="81"/>
      <c r="LNE545" s="80"/>
      <c r="LNF545" s="81"/>
      <c r="LNG545" s="80"/>
      <c r="LNH545" s="81"/>
      <c r="LNI545" s="80"/>
      <c r="LNJ545" s="81"/>
      <c r="LNK545" s="80"/>
      <c r="LNL545" s="81"/>
      <c r="LNM545" s="80"/>
      <c r="LNN545" s="81"/>
      <c r="LNO545" s="80"/>
      <c r="LNP545" s="81"/>
      <c r="LNQ545" s="80"/>
      <c r="LNR545" s="81"/>
      <c r="LNS545" s="80"/>
      <c r="LNT545" s="81"/>
      <c r="LNU545" s="80"/>
      <c r="LNV545" s="81"/>
      <c r="LNW545" s="80"/>
      <c r="LNX545" s="81"/>
      <c r="LNY545" s="80"/>
      <c r="LNZ545" s="81"/>
      <c r="LOA545" s="80"/>
      <c r="LOB545" s="81"/>
      <c r="LOC545" s="80"/>
      <c r="LOD545" s="81"/>
      <c r="LOE545" s="80"/>
      <c r="LOF545" s="81"/>
      <c r="LOG545" s="80"/>
      <c r="LOH545" s="81"/>
      <c r="LOI545" s="80"/>
      <c r="LOJ545" s="81"/>
      <c r="LOK545" s="80"/>
      <c r="LOL545" s="81"/>
      <c r="LOM545" s="80"/>
      <c r="LON545" s="81"/>
      <c r="LOO545" s="80"/>
      <c r="LOP545" s="81"/>
      <c r="LOQ545" s="80"/>
      <c r="LOR545" s="81"/>
      <c r="LOS545" s="80"/>
      <c r="LOT545" s="81"/>
      <c r="LOU545" s="80"/>
      <c r="LOV545" s="81"/>
      <c r="LOW545" s="80"/>
      <c r="LOX545" s="81"/>
      <c r="LOY545" s="80"/>
      <c r="LOZ545" s="81"/>
      <c r="LPA545" s="80"/>
      <c r="LPB545" s="81"/>
      <c r="LPC545" s="80"/>
      <c r="LPD545" s="81"/>
      <c r="LPE545" s="80"/>
      <c r="LPF545" s="81"/>
      <c r="LPG545" s="80"/>
      <c r="LPH545" s="81"/>
      <c r="LPI545" s="80"/>
      <c r="LPJ545" s="81"/>
      <c r="LPK545" s="80"/>
      <c r="LPL545" s="81"/>
      <c r="LPM545" s="80"/>
      <c r="LPN545" s="81"/>
      <c r="LPO545" s="80"/>
      <c r="LPP545" s="81"/>
      <c r="LPQ545" s="80"/>
      <c r="LPR545" s="81"/>
      <c r="LPS545" s="80"/>
      <c r="LPT545" s="81"/>
      <c r="LPU545" s="80"/>
      <c r="LPV545" s="81"/>
      <c r="LPW545" s="80"/>
      <c r="LPX545" s="81"/>
      <c r="LPY545" s="80"/>
      <c r="LPZ545" s="81"/>
      <c r="LQA545" s="80"/>
      <c r="LQB545" s="81"/>
      <c r="LQC545" s="80"/>
      <c r="LQD545" s="81"/>
      <c r="LQE545" s="80"/>
      <c r="LQF545" s="81"/>
      <c r="LQG545" s="80"/>
      <c r="LQH545" s="81"/>
      <c r="LQI545" s="80"/>
      <c r="LQJ545" s="81"/>
      <c r="LQK545" s="80"/>
      <c r="LQL545" s="81"/>
      <c r="LQM545" s="80"/>
      <c r="LQN545" s="81"/>
      <c r="LQO545" s="80"/>
      <c r="LQP545" s="81"/>
      <c r="LQQ545" s="80"/>
      <c r="LQR545" s="81"/>
      <c r="LQS545" s="80"/>
      <c r="LQT545" s="81"/>
      <c r="LQU545" s="80"/>
      <c r="LQV545" s="81"/>
      <c r="LQW545" s="80"/>
      <c r="LQX545" s="81"/>
      <c r="LQY545" s="80"/>
      <c r="LQZ545" s="81"/>
      <c r="LRA545" s="80"/>
      <c r="LRB545" s="81"/>
      <c r="LRC545" s="80"/>
      <c r="LRD545" s="81"/>
      <c r="LRE545" s="80"/>
      <c r="LRF545" s="81"/>
      <c r="LRG545" s="80"/>
      <c r="LRH545" s="81"/>
      <c r="LRI545" s="80"/>
      <c r="LRJ545" s="81"/>
      <c r="LRK545" s="80"/>
      <c r="LRL545" s="81"/>
      <c r="LRM545" s="80"/>
      <c r="LRN545" s="81"/>
      <c r="LRO545" s="80"/>
      <c r="LRP545" s="81"/>
      <c r="LRQ545" s="80"/>
      <c r="LRR545" s="81"/>
      <c r="LRS545" s="80"/>
      <c r="LRT545" s="81"/>
      <c r="LRU545" s="80"/>
      <c r="LRV545" s="81"/>
      <c r="LRW545" s="80"/>
      <c r="LRX545" s="81"/>
      <c r="LRY545" s="80"/>
      <c r="LRZ545" s="81"/>
      <c r="LSA545" s="80"/>
      <c r="LSB545" s="81"/>
      <c r="LSC545" s="80"/>
      <c r="LSD545" s="81"/>
      <c r="LSE545" s="80"/>
      <c r="LSF545" s="81"/>
      <c r="LSG545" s="80"/>
      <c r="LSH545" s="81"/>
      <c r="LSI545" s="80"/>
      <c r="LSJ545" s="81"/>
      <c r="LSK545" s="80"/>
      <c r="LSL545" s="81"/>
      <c r="LSM545" s="80"/>
      <c r="LSN545" s="81"/>
      <c r="LSO545" s="80"/>
      <c r="LSP545" s="81"/>
      <c r="LSQ545" s="80"/>
      <c r="LSR545" s="81"/>
      <c r="LSS545" s="80"/>
      <c r="LST545" s="81"/>
      <c r="LSU545" s="80"/>
      <c r="LSV545" s="81"/>
      <c r="LSW545" s="80"/>
      <c r="LSX545" s="81"/>
      <c r="LSY545" s="80"/>
      <c r="LSZ545" s="81"/>
      <c r="LTA545" s="80"/>
      <c r="LTB545" s="81"/>
      <c r="LTC545" s="80"/>
      <c r="LTD545" s="81"/>
      <c r="LTE545" s="80"/>
      <c r="LTF545" s="81"/>
      <c r="LTG545" s="80"/>
      <c r="LTH545" s="81"/>
      <c r="LTI545" s="80"/>
      <c r="LTJ545" s="81"/>
      <c r="LTK545" s="80"/>
      <c r="LTL545" s="81"/>
      <c r="LTM545" s="80"/>
      <c r="LTN545" s="81"/>
      <c r="LTO545" s="80"/>
      <c r="LTP545" s="81"/>
      <c r="LTQ545" s="80"/>
      <c r="LTR545" s="81"/>
      <c r="LTS545" s="80"/>
      <c r="LTT545" s="81"/>
      <c r="LTU545" s="80"/>
      <c r="LTV545" s="81"/>
      <c r="LTW545" s="80"/>
      <c r="LTX545" s="81"/>
      <c r="LTY545" s="80"/>
      <c r="LTZ545" s="81"/>
      <c r="LUA545" s="80"/>
      <c r="LUB545" s="81"/>
      <c r="LUC545" s="80"/>
      <c r="LUD545" s="81"/>
      <c r="LUE545" s="80"/>
      <c r="LUF545" s="81"/>
      <c r="LUG545" s="80"/>
      <c r="LUH545" s="81"/>
      <c r="LUI545" s="80"/>
      <c r="LUJ545" s="81"/>
      <c r="LUK545" s="80"/>
      <c r="LUL545" s="81"/>
      <c r="LUM545" s="80"/>
      <c r="LUN545" s="81"/>
      <c r="LUO545" s="80"/>
      <c r="LUP545" s="81"/>
      <c r="LUQ545" s="80"/>
      <c r="LUR545" s="81"/>
      <c r="LUS545" s="80"/>
      <c r="LUT545" s="81"/>
      <c r="LUU545" s="80"/>
      <c r="LUV545" s="81"/>
      <c r="LUW545" s="80"/>
      <c r="LUX545" s="81"/>
      <c r="LUY545" s="80"/>
      <c r="LUZ545" s="81"/>
      <c r="LVA545" s="80"/>
      <c r="LVB545" s="81"/>
      <c r="LVC545" s="80"/>
      <c r="LVD545" s="81"/>
      <c r="LVE545" s="80"/>
      <c r="LVF545" s="81"/>
      <c r="LVG545" s="80"/>
      <c r="LVH545" s="81"/>
      <c r="LVI545" s="80"/>
      <c r="LVJ545" s="81"/>
      <c r="LVK545" s="80"/>
      <c r="LVL545" s="81"/>
      <c r="LVM545" s="80"/>
      <c r="LVN545" s="81"/>
      <c r="LVO545" s="80"/>
      <c r="LVP545" s="81"/>
      <c r="LVQ545" s="80"/>
      <c r="LVR545" s="81"/>
      <c r="LVS545" s="80"/>
      <c r="LVT545" s="81"/>
      <c r="LVU545" s="80"/>
      <c r="LVV545" s="81"/>
      <c r="LVW545" s="80"/>
      <c r="LVX545" s="81"/>
      <c r="LVY545" s="80"/>
      <c r="LVZ545" s="81"/>
      <c r="LWA545" s="80"/>
      <c r="LWB545" s="81"/>
      <c r="LWC545" s="80"/>
      <c r="LWD545" s="81"/>
      <c r="LWE545" s="80"/>
      <c r="LWF545" s="81"/>
      <c r="LWG545" s="80"/>
      <c r="LWH545" s="81"/>
      <c r="LWI545" s="80"/>
      <c r="LWJ545" s="81"/>
      <c r="LWK545" s="80"/>
      <c r="LWL545" s="81"/>
      <c r="LWM545" s="80"/>
      <c r="LWN545" s="81"/>
      <c r="LWO545" s="80"/>
      <c r="LWP545" s="81"/>
      <c r="LWQ545" s="80"/>
      <c r="LWR545" s="81"/>
      <c r="LWS545" s="80"/>
      <c r="LWT545" s="81"/>
      <c r="LWU545" s="80"/>
      <c r="LWV545" s="81"/>
      <c r="LWW545" s="80"/>
      <c r="LWX545" s="81"/>
      <c r="LWY545" s="80"/>
      <c r="LWZ545" s="81"/>
      <c r="LXA545" s="80"/>
      <c r="LXB545" s="81"/>
      <c r="LXC545" s="80"/>
      <c r="LXD545" s="81"/>
      <c r="LXE545" s="80"/>
      <c r="LXF545" s="81"/>
      <c r="LXG545" s="80"/>
      <c r="LXH545" s="81"/>
      <c r="LXI545" s="80"/>
      <c r="LXJ545" s="81"/>
      <c r="LXK545" s="80"/>
      <c r="LXL545" s="81"/>
      <c r="LXM545" s="80"/>
      <c r="LXN545" s="81"/>
      <c r="LXO545" s="80"/>
      <c r="LXP545" s="81"/>
      <c r="LXQ545" s="80"/>
      <c r="LXR545" s="81"/>
      <c r="LXS545" s="80"/>
      <c r="LXT545" s="81"/>
      <c r="LXU545" s="80"/>
      <c r="LXV545" s="81"/>
      <c r="LXW545" s="80"/>
      <c r="LXX545" s="81"/>
      <c r="LXY545" s="80"/>
      <c r="LXZ545" s="81"/>
      <c r="LYA545" s="80"/>
      <c r="LYB545" s="81"/>
      <c r="LYC545" s="80"/>
      <c r="LYD545" s="81"/>
      <c r="LYE545" s="80"/>
      <c r="LYF545" s="81"/>
      <c r="LYG545" s="80"/>
      <c r="LYH545" s="81"/>
      <c r="LYI545" s="80"/>
      <c r="LYJ545" s="81"/>
      <c r="LYK545" s="80"/>
      <c r="LYL545" s="81"/>
      <c r="LYM545" s="80"/>
      <c r="LYN545" s="81"/>
      <c r="LYO545" s="80"/>
      <c r="LYP545" s="81"/>
      <c r="LYQ545" s="80"/>
      <c r="LYR545" s="81"/>
      <c r="LYS545" s="80"/>
      <c r="LYT545" s="81"/>
      <c r="LYU545" s="80"/>
      <c r="LYV545" s="81"/>
      <c r="LYW545" s="80"/>
      <c r="LYX545" s="81"/>
      <c r="LYY545" s="80"/>
      <c r="LYZ545" s="81"/>
      <c r="LZA545" s="80"/>
      <c r="LZB545" s="81"/>
      <c r="LZC545" s="80"/>
      <c r="LZD545" s="81"/>
      <c r="LZE545" s="80"/>
      <c r="LZF545" s="81"/>
      <c r="LZG545" s="80"/>
      <c r="LZH545" s="81"/>
      <c r="LZI545" s="80"/>
      <c r="LZJ545" s="81"/>
      <c r="LZK545" s="80"/>
      <c r="LZL545" s="81"/>
      <c r="LZM545" s="80"/>
      <c r="LZN545" s="81"/>
      <c r="LZO545" s="80"/>
      <c r="LZP545" s="81"/>
      <c r="LZQ545" s="80"/>
      <c r="LZR545" s="81"/>
      <c r="LZS545" s="80"/>
      <c r="LZT545" s="81"/>
      <c r="LZU545" s="80"/>
      <c r="LZV545" s="81"/>
      <c r="LZW545" s="80"/>
      <c r="LZX545" s="81"/>
      <c r="LZY545" s="80"/>
      <c r="LZZ545" s="81"/>
      <c r="MAA545" s="80"/>
      <c r="MAB545" s="81"/>
      <c r="MAC545" s="80"/>
      <c r="MAD545" s="81"/>
      <c r="MAE545" s="80"/>
      <c r="MAF545" s="81"/>
      <c r="MAG545" s="80"/>
      <c r="MAH545" s="81"/>
      <c r="MAI545" s="80"/>
      <c r="MAJ545" s="81"/>
      <c r="MAK545" s="80"/>
      <c r="MAL545" s="81"/>
      <c r="MAM545" s="80"/>
      <c r="MAN545" s="81"/>
      <c r="MAO545" s="80"/>
      <c r="MAP545" s="81"/>
      <c r="MAQ545" s="80"/>
      <c r="MAR545" s="81"/>
      <c r="MAS545" s="80"/>
      <c r="MAT545" s="81"/>
      <c r="MAU545" s="80"/>
      <c r="MAV545" s="81"/>
      <c r="MAW545" s="80"/>
      <c r="MAX545" s="81"/>
      <c r="MAY545" s="80"/>
      <c r="MAZ545" s="81"/>
      <c r="MBA545" s="80"/>
      <c r="MBB545" s="81"/>
      <c r="MBC545" s="80"/>
      <c r="MBD545" s="81"/>
      <c r="MBE545" s="80"/>
      <c r="MBF545" s="81"/>
      <c r="MBG545" s="80"/>
      <c r="MBH545" s="81"/>
      <c r="MBI545" s="80"/>
      <c r="MBJ545" s="81"/>
      <c r="MBK545" s="80"/>
      <c r="MBL545" s="81"/>
      <c r="MBM545" s="80"/>
      <c r="MBN545" s="81"/>
      <c r="MBO545" s="80"/>
      <c r="MBP545" s="81"/>
      <c r="MBQ545" s="80"/>
      <c r="MBR545" s="81"/>
      <c r="MBS545" s="80"/>
      <c r="MBT545" s="81"/>
      <c r="MBU545" s="80"/>
      <c r="MBV545" s="81"/>
      <c r="MBW545" s="80"/>
      <c r="MBX545" s="81"/>
      <c r="MBY545" s="80"/>
      <c r="MBZ545" s="81"/>
      <c r="MCA545" s="80"/>
      <c r="MCB545" s="81"/>
      <c r="MCC545" s="80"/>
      <c r="MCD545" s="81"/>
      <c r="MCE545" s="80"/>
      <c r="MCF545" s="81"/>
      <c r="MCG545" s="80"/>
      <c r="MCH545" s="81"/>
      <c r="MCI545" s="80"/>
      <c r="MCJ545" s="81"/>
      <c r="MCK545" s="80"/>
      <c r="MCL545" s="81"/>
      <c r="MCM545" s="80"/>
      <c r="MCN545" s="81"/>
      <c r="MCO545" s="80"/>
      <c r="MCP545" s="81"/>
      <c r="MCQ545" s="80"/>
      <c r="MCR545" s="81"/>
      <c r="MCS545" s="80"/>
      <c r="MCT545" s="81"/>
      <c r="MCU545" s="80"/>
      <c r="MCV545" s="81"/>
      <c r="MCW545" s="80"/>
      <c r="MCX545" s="81"/>
      <c r="MCY545" s="80"/>
      <c r="MCZ545" s="81"/>
      <c r="MDA545" s="80"/>
      <c r="MDB545" s="81"/>
      <c r="MDC545" s="80"/>
      <c r="MDD545" s="81"/>
      <c r="MDE545" s="80"/>
      <c r="MDF545" s="81"/>
      <c r="MDG545" s="80"/>
      <c r="MDH545" s="81"/>
      <c r="MDI545" s="80"/>
      <c r="MDJ545" s="81"/>
      <c r="MDK545" s="80"/>
      <c r="MDL545" s="81"/>
      <c r="MDM545" s="80"/>
      <c r="MDN545" s="81"/>
      <c r="MDO545" s="80"/>
      <c r="MDP545" s="81"/>
      <c r="MDQ545" s="80"/>
      <c r="MDR545" s="81"/>
      <c r="MDS545" s="80"/>
      <c r="MDT545" s="81"/>
      <c r="MDU545" s="80"/>
      <c r="MDV545" s="81"/>
      <c r="MDW545" s="80"/>
      <c r="MDX545" s="81"/>
      <c r="MDY545" s="80"/>
      <c r="MDZ545" s="81"/>
      <c r="MEA545" s="80"/>
      <c r="MEB545" s="81"/>
      <c r="MEC545" s="80"/>
      <c r="MED545" s="81"/>
      <c r="MEE545" s="80"/>
      <c r="MEF545" s="81"/>
      <c r="MEG545" s="80"/>
      <c r="MEH545" s="81"/>
      <c r="MEI545" s="80"/>
      <c r="MEJ545" s="81"/>
      <c r="MEK545" s="80"/>
      <c r="MEL545" s="81"/>
      <c r="MEM545" s="80"/>
      <c r="MEN545" s="81"/>
      <c r="MEO545" s="80"/>
      <c r="MEP545" s="81"/>
      <c r="MEQ545" s="80"/>
      <c r="MER545" s="81"/>
      <c r="MES545" s="80"/>
      <c r="MET545" s="81"/>
      <c r="MEU545" s="80"/>
      <c r="MEV545" s="81"/>
      <c r="MEW545" s="80"/>
      <c r="MEX545" s="81"/>
      <c r="MEY545" s="80"/>
      <c r="MEZ545" s="81"/>
      <c r="MFA545" s="80"/>
      <c r="MFB545" s="81"/>
      <c r="MFC545" s="80"/>
      <c r="MFD545" s="81"/>
      <c r="MFE545" s="80"/>
      <c r="MFF545" s="81"/>
      <c r="MFG545" s="80"/>
      <c r="MFH545" s="81"/>
      <c r="MFI545" s="80"/>
      <c r="MFJ545" s="81"/>
      <c r="MFK545" s="80"/>
      <c r="MFL545" s="81"/>
      <c r="MFM545" s="80"/>
      <c r="MFN545" s="81"/>
      <c r="MFO545" s="80"/>
      <c r="MFP545" s="81"/>
      <c r="MFQ545" s="80"/>
      <c r="MFR545" s="81"/>
      <c r="MFS545" s="80"/>
      <c r="MFT545" s="81"/>
      <c r="MFU545" s="80"/>
      <c r="MFV545" s="81"/>
      <c r="MFW545" s="80"/>
      <c r="MFX545" s="81"/>
      <c r="MFY545" s="80"/>
      <c r="MFZ545" s="81"/>
      <c r="MGA545" s="80"/>
      <c r="MGB545" s="81"/>
      <c r="MGC545" s="80"/>
      <c r="MGD545" s="81"/>
      <c r="MGE545" s="80"/>
      <c r="MGF545" s="81"/>
      <c r="MGG545" s="80"/>
      <c r="MGH545" s="81"/>
      <c r="MGI545" s="80"/>
      <c r="MGJ545" s="81"/>
      <c r="MGK545" s="80"/>
      <c r="MGL545" s="81"/>
      <c r="MGM545" s="80"/>
      <c r="MGN545" s="81"/>
      <c r="MGO545" s="80"/>
      <c r="MGP545" s="81"/>
      <c r="MGQ545" s="80"/>
      <c r="MGR545" s="81"/>
      <c r="MGS545" s="80"/>
      <c r="MGT545" s="81"/>
      <c r="MGU545" s="80"/>
      <c r="MGV545" s="81"/>
      <c r="MGW545" s="80"/>
      <c r="MGX545" s="81"/>
      <c r="MGY545" s="80"/>
      <c r="MGZ545" s="81"/>
      <c r="MHA545" s="80"/>
      <c r="MHB545" s="81"/>
      <c r="MHC545" s="80"/>
      <c r="MHD545" s="81"/>
      <c r="MHE545" s="80"/>
      <c r="MHF545" s="81"/>
      <c r="MHG545" s="80"/>
      <c r="MHH545" s="81"/>
      <c r="MHI545" s="80"/>
      <c r="MHJ545" s="81"/>
      <c r="MHK545" s="80"/>
      <c r="MHL545" s="81"/>
      <c r="MHM545" s="80"/>
      <c r="MHN545" s="81"/>
      <c r="MHO545" s="80"/>
      <c r="MHP545" s="81"/>
      <c r="MHQ545" s="80"/>
      <c r="MHR545" s="81"/>
      <c r="MHS545" s="80"/>
      <c r="MHT545" s="81"/>
      <c r="MHU545" s="80"/>
      <c r="MHV545" s="81"/>
      <c r="MHW545" s="80"/>
      <c r="MHX545" s="81"/>
      <c r="MHY545" s="80"/>
      <c r="MHZ545" s="81"/>
      <c r="MIA545" s="80"/>
      <c r="MIB545" s="81"/>
      <c r="MIC545" s="80"/>
      <c r="MID545" s="81"/>
      <c r="MIE545" s="80"/>
      <c r="MIF545" s="81"/>
      <c r="MIG545" s="80"/>
      <c r="MIH545" s="81"/>
      <c r="MII545" s="80"/>
      <c r="MIJ545" s="81"/>
      <c r="MIK545" s="80"/>
      <c r="MIL545" s="81"/>
      <c r="MIM545" s="80"/>
      <c r="MIN545" s="81"/>
      <c r="MIO545" s="80"/>
      <c r="MIP545" s="81"/>
      <c r="MIQ545" s="80"/>
      <c r="MIR545" s="81"/>
      <c r="MIS545" s="80"/>
      <c r="MIT545" s="81"/>
      <c r="MIU545" s="80"/>
      <c r="MIV545" s="81"/>
      <c r="MIW545" s="80"/>
      <c r="MIX545" s="81"/>
      <c r="MIY545" s="80"/>
      <c r="MIZ545" s="81"/>
      <c r="MJA545" s="80"/>
      <c r="MJB545" s="81"/>
      <c r="MJC545" s="80"/>
      <c r="MJD545" s="81"/>
      <c r="MJE545" s="80"/>
      <c r="MJF545" s="81"/>
      <c r="MJG545" s="80"/>
      <c r="MJH545" s="81"/>
      <c r="MJI545" s="80"/>
      <c r="MJJ545" s="81"/>
      <c r="MJK545" s="80"/>
      <c r="MJL545" s="81"/>
      <c r="MJM545" s="80"/>
      <c r="MJN545" s="81"/>
      <c r="MJO545" s="80"/>
      <c r="MJP545" s="81"/>
      <c r="MJQ545" s="80"/>
      <c r="MJR545" s="81"/>
      <c r="MJS545" s="80"/>
      <c r="MJT545" s="81"/>
      <c r="MJU545" s="80"/>
      <c r="MJV545" s="81"/>
      <c r="MJW545" s="80"/>
      <c r="MJX545" s="81"/>
      <c r="MJY545" s="80"/>
      <c r="MJZ545" s="81"/>
      <c r="MKA545" s="80"/>
      <c r="MKB545" s="81"/>
      <c r="MKC545" s="80"/>
      <c r="MKD545" s="81"/>
      <c r="MKE545" s="80"/>
      <c r="MKF545" s="81"/>
      <c r="MKG545" s="80"/>
      <c r="MKH545" s="81"/>
      <c r="MKI545" s="80"/>
      <c r="MKJ545" s="81"/>
      <c r="MKK545" s="80"/>
      <c r="MKL545" s="81"/>
      <c r="MKM545" s="80"/>
      <c r="MKN545" s="81"/>
      <c r="MKO545" s="80"/>
      <c r="MKP545" s="81"/>
      <c r="MKQ545" s="80"/>
      <c r="MKR545" s="81"/>
      <c r="MKS545" s="80"/>
      <c r="MKT545" s="81"/>
      <c r="MKU545" s="80"/>
      <c r="MKV545" s="81"/>
      <c r="MKW545" s="80"/>
      <c r="MKX545" s="81"/>
      <c r="MKY545" s="80"/>
      <c r="MKZ545" s="81"/>
      <c r="MLA545" s="80"/>
      <c r="MLB545" s="81"/>
      <c r="MLC545" s="80"/>
      <c r="MLD545" s="81"/>
      <c r="MLE545" s="80"/>
      <c r="MLF545" s="81"/>
      <c r="MLG545" s="80"/>
      <c r="MLH545" s="81"/>
      <c r="MLI545" s="80"/>
      <c r="MLJ545" s="81"/>
      <c r="MLK545" s="80"/>
      <c r="MLL545" s="81"/>
      <c r="MLM545" s="80"/>
      <c r="MLN545" s="81"/>
      <c r="MLO545" s="80"/>
      <c r="MLP545" s="81"/>
      <c r="MLQ545" s="80"/>
      <c r="MLR545" s="81"/>
      <c r="MLS545" s="80"/>
      <c r="MLT545" s="81"/>
      <c r="MLU545" s="80"/>
      <c r="MLV545" s="81"/>
      <c r="MLW545" s="80"/>
      <c r="MLX545" s="81"/>
      <c r="MLY545" s="80"/>
      <c r="MLZ545" s="81"/>
      <c r="MMA545" s="80"/>
      <c r="MMB545" s="81"/>
      <c r="MMC545" s="80"/>
      <c r="MMD545" s="81"/>
      <c r="MME545" s="80"/>
      <c r="MMF545" s="81"/>
      <c r="MMG545" s="80"/>
      <c r="MMH545" s="81"/>
      <c r="MMI545" s="80"/>
      <c r="MMJ545" s="81"/>
      <c r="MMK545" s="80"/>
      <c r="MML545" s="81"/>
      <c r="MMM545" s="80"/>
      <c r="MMN545" s="81"/>
      <c r="MMO545" s="80"/>
      <c r="MMP545" s="81"/>
      <c r="MMQ545" s="80"/>
      <c r="MMR545" s="81"/>
      <c r="MMS545" s="80"/>
      <c r="MMT545" s="81"/>
      <c r="MMU545" s="80"/>
      <c r="MMV545" s="81"/>
      <c r="MMW545" s="80"/>
      <c r="MMX545" s="81"/>
      <c r="MMY545" s="80"/>
      <c r="MMZ545" s="81"/>
      <c r="MNA545" s="80"/>
      <c r="MNB545" s="81"/>
      <c r="MNC545" s="80"/>
      <c r="MND545" s="81"/>
      <c r="MNE545" s="80"/>
      <c r="MNF545" s="81"/>
      <c r="MNG545" s="80"/>
      <c r="MNH545" s="81"/>
      <c r="MNI545" s="80"/>
      <c r="MNJ545" s="81"/>
      <c r="MNK545" s="80"/>
      <c r="MNL545" s="81"/>
      <c r="MNM545" s="80"/>
      <c r="MNN545" s="81"/>
      <c r="MNO545" s="80"/>
      <c r="MNP545" s="81"/>
      <c r="MNQ545" s="80"/>
      <c r="MNR545" s="81"/>
      <c r="MNS545" s="80"/>
      <c r="MNT545" s="81"/>
      <c r="MNU545" s="80"/>
      <c r="MNV545" s="81"/>
      <c r="MNW545" s="80"/>
      <c r="MNX545" s="81"/>
      <c r="MNY545" s="80"/>
      <c r="MNZ545" s="81"/>
      <c r="MOA545" s="80"/>
      <c r="MOB545" s="81"/>
      <c r="MOC545" s="80"/>
      <c r="MOD545" s="81"/>
      <c r="MOE545" s="80"/>
      <c r="MOF545" s="81"/>
      <c r="MOG545" s="80"/>
      <c r="MOH545" s="81"/>
      <c r="MOI545" s="80"/>
      <c r="MOJ545" s="81"/>
      <c r="MOK545" s="80"/>
      <c r="MOL545" s="81"/>
      <c r="MOM545" s="80"/>
      <c r="MON545" s="81"/>
      <c r="MOO545" s="80"/>
      <c r="MOP545" s="81"/>
      <c r="MOQ545" s="80"/>
      <c r="MOR545" s="81"/>
      <c r="MOS545" s="80"/>
      <c r="MOT545" s="81"/>
      <c r="MOU545" s="80"/>
      <c r="MOV545" s="81"/>
      <c r="MOW545" s="80"/>
      <c r="MOX545" s="81"/>
      <c r="MOY545" s="80"/>
      <c r="MOZ545" s="81"/>
      <c r="MPA545" s="80"/>
      <c r="MPB545" s="81"/>
      <c r="MPC545" s="80"/>
      <c r="MPD545" s="81"/>
      <c r="MPE545" s="80"/>
      <c r="MPF545" s="81"/>
      <c r="MPG545" s="80"/>
      <c r="MPH545" s="81"/>
      <c r="MPI545" s="80"/>
      <c r="MPJ545" s="81"/>
      <c r="MPK545" s="80"/>
      <c r="MPL545" s="81"/>
      <c r="MPM545" s="80"/>
      <c r="MPN545" s="81"/>
      <c r="MPO545" s="80"/>
      <c r="MPP545" s="81"/>
      <c r="MPQ545" s="80"/>
      <c r="MPR545" s="81"/>
      <c r="MPS545" s="80"/>
      <c r="MPT545" s="81"/>
      <c r="MPU545" s="80"/>
      <c r="MPV545" s="81"/>
      <c r="MPW545" s="80"/>
      <c r="MPX545" s="81"/>
      <c r="MPY545" s="80"/>
      <c r="MPZ545" s="81"/>
      <c r="MQA545" s="80"/>
      <c r="MQB545" s="81"/>
      <c r="MQC545" s="80"/>
      <c r="MQD545" s="81"/>
      <c r="MQE545" s="80"/>
      <c r="MQF545" s="81"/>
      <c r="MQG545" s="80"/>
      <c r="MQH545" s="81"/>
      <c r="MQI545" s="80"/>
      <c r="MQJ545" s="81"/>
      <c r="MQK545" s="80"/>
      <c r="MQL545" s="81"/>
      <c r="MQM545" s="80"/>
      <c r="MQN545" s="81"/>
      <c r="MQO545" s="80"/>
      <c r="MQP545" s="81"/>
      <c r="MQQ545" s="80"/>
      <c r="MQR545" s="81"/>
      <c r="MQS545" s="80"/>
      <c r="MQT545" s="81"/>
      <c r="MQU545" s="80"/>
      <c r="MQV545" s="81"/>
      <c r="MQW545" s="80"/>
      <c r="MQX545" s="81"/>
      <c r="MQY545" s="80"/>
      <c r="MQZ545" s="81"/>
      <c r="MRA545" s="80"/>
      <c r="MRB545" s="81"/>
      <c r="MRC545" s="80"/>
      <c r="MRD545" s="81"/>
      <c r="MRE545" s="80"/>
      <c r="MRF545" s="81"/>
      <c r="MRG545" s="80"/>
      <c r="MRH545" s="81"/>
      <c r="MRI545" s="80"/>
      <c r="MRJ545" s="81"/>
      <c r="MRK545" s="80"/>
      <c r="MRL545" s="81"/>
      <c r="MRM545" s="80"/>
      <c r="MRN545" s="81"/>
      <c r="MRO545" s="80"/>
      <c r="MRP545" s="81"/>
      <c r="MRQ545" s="80"/>
      <c r="MRR545" s="81"/>
      <c r="MRS545" s="80"/>
      <c r="MRT545" s="81"/>
      <c r="MRU545" s="80"/>
      <c r="MRV545" s="81"/>
      <c r="MRW545" s="80"/>
      <c r="MRX545" s="81"/>
      <c r="MRY545" s="80"/>
      <c r="MRZ545" s="81"/>
      <c r="MSA545" s="80"/>
      <c r="MSB545" s="81"/>
      <c r="MSC545" s="80"/>
      <c r="MSD545" s="81"/>
      <c r="MSE545" s="80"/>
      <c r="MSF545" s="81"/>
      <c r="MSG545" s="80"/>
      <c r="MSH545" s="81"/>
      <c r="MSI545" s="80"/>
      <c r="MSJ545" s="81"/>
      <c r="MSK545" s="80"/>
      <c r="MSL545" s="81"/>
      <c r="MSM545" s="80"/>
      <c r="MSN545" s="81"/>
      <c r="MSO545" s="80"/>
      <c r="MSP545" s="81"/>
      <c r="MSQ545" s="80"/>
      <c r="MSR545" s="81"/>
      <c r="MSS545" s="80"/>
      <c r="MST545" s="81"/>
      <c r="MSU545" s="80"/>
      <c r="MSV545" s="81"/>
      <c r="MSW545" s="80"/>
      <c r="MSX545" s="81"/>
      <c r="MSY545" s="80"/>
      <c r="MSZ545" s="81"/>
      <c r="MTA545" s="80"/>
      <c r="MTB545" s="81"/>
      <c r="MTC545" s="80"/>
      <c r="MTD545" s="81"/>
      <c r="MTE545" s="80"/>
      <c r="MTF545" s="81"/>
      <c r="MTG545" s="80"/>
      <c r="MTH545" s="81"/>
      <c r="MTI545" s="80"/>
      <c r="MTJ545" s="81"/>
      <c r="MTK545" s="80"/>
      <c r="MTL545" s="81"/>
      <c r="MTM545" s="80"/>
      <c r="MTN545" s="81"/>
      <c r="MTO545" s="80"/>
      <c r="MTP545" s="81"/>
      <c r="MTQ545" s="80"/>
      <c r="MTR545" s="81"/>
      <c r="MTS545" s="80"/>
      <c r="MTT545" s="81"/>
      <c r="MTU545" s="80"/>
      <c r="MTV545" s="81"/>
      <c r="MTW545" s="80"/>
      <c r="MTX545" s="81"/>
      <c r="MTY545" s="80"/>
      <c r="MTZ545" s="81"/>
      <c r="MUA545" s="80"/>
      <c r="MUB545" s="81"/>
      <c r="MUC545" s="80"/>
      <c r="MUD545" s="81"/>
      <c r="MUE545" s="80"/>
      <c r="MUF545" s="81"/>
      <c r="MUG545" s="80"/>
      <c r="MUH545" s="81"/>
      <c r="MUI545" s="80"/>
      <c r="MUJ545" s="81"/>
      <c r="MUK545" s="80"/>
      <c r="MUL545" s="81"/>
      <c r="MUM545" s="80"/>
      <c r="MUN545" s="81"/>
      <c r="MUO545" s="80"/>
      <c r="MUP545" s="81"/>
      <c r="MUQ545" s="80"/>
      <c r="MUR545" s="81"/>
      <c r="MUS545" s="80"/>
      <c r="MUT545" s="81"/>
      <c r="MUU545" s="80"/>
      <c r="MUV545" s="81"/>
      <c r="MUW545" s="80"/>
      <c r="MUX545" s="81"/>
      <c r="MUY545" s="80"/>
      <c r="MUZ545" s="81"/>
      <c r="MVA545" s="80"/>
      <c r="MVB545" s="81"/>
      <c r="MVC545" s="80"/>
      <c r="MVD545" s="81"/>
      <c r="MVE545" s="80"/>
      <c r="MVF545" s="81"/>
      <c r="MVG545" s="80"/>
      <c r="MVH545" s="81"/>
      <c r="MVI545" s="80"/>
      <c r="MVJ545" s="81"/>
      <c r="MVK545" s="80"/>
      <c r="MVL545" s="81"/>
      <c r="MVM545" s="80"/>
      <c r="MVN545" s="81"/>
      <c r="MVO545" s="80"/>
      <c r="MVP545" s="81"/>
      <c r="MVQ545" s="80"/>
      <c r="MVR545" s="81"/>
      <c r="MVS545" s="80"/>
      <c r="MVT545" s="81"/>
      <c r="MVU545" s="80"/>
      <c r="MVV545" s="81"/>
      <c r="MVW545" s="80"/>
      <c r="MVX545" s="81"/>
      <c r="MVY545" s="80"/>
      <c r="MVZ545" s="81"/>
      <c r="MWA545" s="80"/>
      <c r="MWB545" s="81"/>
      <c r="MWC545" s="80"/>
      <c r="MWD545" s="81"/>
      <c r="MWE545" s="80"/>
      <c r="MWF545" s="81"/>
      <c r="MWG545" s="80"/>
      <c r="MWH545" s="81"/>
      <c r="MWI545" s="80"/>
      <c r="MWJ545" s="81"/>
      <c r="MWK545" s="80"/>
      <c r="MWL545" s="81"/>
      <c r="MWM545" s="80"/>
      <c r="MWN545" s="81"/>
      <c r="MWO545" s="80"/>
      <c r="MWP545" s="81"/>
      <c r="MWQ545" s="80"/>
      <c r="MWR545" s="81"/>
      <c r="MWS545" s="80"/>
      <c r="MWT545" s="81"/>
      <c r="MWU545" s="80"/>
      <c r="MWV545" s="81"/>
      <c r="MWW545" s="80"/>
      <c r="MWX545" s="81"/>
      <c r="MWY545" s="80"/>
      <c r="MWZ545" s="81"/>
      <c r="MXA545" s="80"/>
      <c r="MXB545" s="81"/>
      <c r="MXC545" s="80"/>
      <c r="MXD545" s="81"/>
      <c r="MXE545" s="80"/>
      <c r="MXF545" s="81"/>
      <c r="MXG545" s="80"/>
      <c r="MXH545" s="81"/>
      <c r="MXI545" s="80"/>
      <c r="MXJ545" s="81"/>
      <c r="MXK545" s="80"/>
      <c r="MXL545" s="81"/>
      <c r="MXM545" s="80"/>
      <c r="MXN545" s="81"/>
      <c r="MXO545" s="80"/>
      <c r="MXP545" s="81"/>
      <c r="MXQ545" s="80"/>
      <c r="MXR545" s="81"/>
      <c r="MXS545" s="80"/>
      <c r="MXT545" s="81"/>
      <c r="MXU545" s="80"/>
      <c r="MXV545" s="81"/>
      <c r="MXW545" s="80"/>
      <c r="MXX545" s="81"/>
      <c r="MXY545" s="80"/>
      <c r="MXZ545" s="81"/>
      <c r="MYA545" s="80"/>
      <c r="MYB545" s="81"/>
      <c r="MYC545" s="80"/>
      <c r="MYD545" s="81"/>
      <c r="MYE545" s="80"/>
      <c r="MYF545" s="81"/>
      <c r="MYG545" s="80"/>
      <c r="MYH545" s="81"/>
      <c r="MYI545" s="80"/>
      <c r="MYJ545" s="81"/>
      <c r="MYK545" s="80"/>
      <c r="MYL545" s="81"/>
      <c r="MYM545" s="80"/>
      <c r="MYN545" s="81"/>
      <c r="MYO545" s="80"/>
      <c r="MYP545" s="81"/>
      <c r="MYQ545" s="80"/>
      <c r="MYR545" s="81"/>
      <c r="MYS545" s="80"/>
      <c r="MYT545" s="81"/>
      <c r="MYU545" s="80"/>
      <c r="MYV545" s="81"/>
      <c r="MYW545" s="80"/>
      <c r="MYX545" s="81"/>
      <c r="MYY545" s="80"/>
      <c r="MYZ545" s="81"/>
      <c r="MZA545" s="80"/>
      <c r="MZB545" s="81"/>
      <c r="MZC545" s="80"/>
      <c r="MZD545" s="81"/>
      <c r="MZE545" s="80"/>
      <c r="MZF545" s="81"/>
      <c r="MZG545" s="80"/>
      <c r="MZH545" s="81"/>
      <c r="MZI545" s="80"/>
      <c r="MZJ545" s="81"/>
      <c r="MZK545" s="80"/>
      <c r="MZL545" s="81"/>
      <c r="MZM545" s="80"/>
      <c r="MZN545" s="81"/>
      <c r="MZO545" s="80"/>
      <c r="MZP545" s="81"/>
      <c r="MZQ545" s="80"/>
      <c r="MZR545" s="81"/>
      <c r="MZS545" s="80"/>
      <c r="MZT545" s="81"/>
      <c r="MZU545" s="80"/>
      <c r="MZV545" s="81"/>
      <c r="MZW545" s="80"/>
      <c r="MZX545" s="81"/>
      <c r="MZY545" s="80"/>
      <c r="MZZ545" s="81"/>
      <c r="NAA545" s="80"/>
      <c r="NAB545" s="81"/>
      <c r="NAC545" s="80"/>
      <c r="NAD545" s="81"/>
      <c r="NAE545" s="80"/>
      <c r="NAF545" s="81"/>
      <c r="NAG545" s="80"/>
      <c r="NAH545" s="81"/>
      <c r="NAI545" s="80"/>
      <c r="NAJ545" s="81"/>
      <c r="NAK545" s="80"/>
      <c r="NAL545" s="81"/>
      <c r="NAM545" s="80"/>
      <c r="NAN545" s="81"/>
      <c r="NAO545" s="80"/>
      <c r="NAP545" s="81"/>
      <c r="NAQ545" s="80"/>
      <c r="NAR545" s="81"/>
      <c r="NAS545" s="80"/>
      <c r="NAT545" s="81"/>
      <c r="NAU545" s="80"/>
      <c r="NAV545" s="81"/>
      <c r="NAW545" s="80"/>
      <c r="NAX545" s="81"/>
      <c r="NAY545" s="80"/>
      <c r="NAZ545" s="81"/>
      <c r="NBA545" s="80"/>
      <c r="NBB545" s="81"/>
      <c r="NBC545" s="80"/>
      <c r="NBD545" s="81"/>
      <c r="NBE545" s="80"/>
      <c r="NBF545" s="81"/>
      <c r="NBG545" s="80"/>
      <c r="NBH545" s="81"/>
      <c r="NBI545" s="80"/>
      <c r="NBJ545" s="81"/>
      <c r="NBK545" s="80"/>
      <c r="NBL545" s="81"/>
      <c r="NBM545" s="80"/>
      <c r="NBN545" s="81"/>
      <c r="NBO545" s="80"/>
      <c r="NBP545" s="81"/>
      <c r="NBQ545" s="80"/>
      <c r="NBR545" s="81"/>
      <c r="NBS545" s="80"/>
      <c r="NBT545" s="81"/>
      <c r="NBU545" s="80"/>
      <c r="NBV545" s="81"/>
      <c r="NBW545" s="80"/>
      <c r="NBX545" s="81"/>
      <c r="NBY545" s="80"/>
      <c r="NBZ545" s="81"/>
      <c r="NCA545" s="80"/>
      <c r="NCB545" s="81"/>
      <c r="NCC545" s="80"/>
      <c r="NCD545" s="81"/>
      <c r="NCE545" s="80"/>
      <c r="NCF545" s="81"/>
      <c r="NCG545" s="80"/>
      <c r="NCH545" s="81"/>
      <c r="NCI545" s="80"/>
      <c r="NCJ545" s="81"/>
      <c r="NCK545" s="80"/>
      <c r="NCL545" s="81"/>
      <c r="NCM545" s="80"/>
      <c r="NCN545" s="81"/>
      <c r="NCO545" s="80"/>
      <c r="NCP545" s="81"/>
      <c r="NCQ545" s="80"/>
      <c r="NCR545" s="81"/>
      <c r="NCS545" s="80"/>
      <c r="NCT545" s="81"/>
      <c r="NCU545" s="80"/>
      <c r="NCV545" s="81"/>
      <c r="NCW545" s="80"/>
      <c r="NCX545" s="81"/>
      <c r="NCY545" s="80"/>
      <c r="NCZ545" s="81"/>
      <c r="NDA545" s="80"/>
      <c r="NDB545" s="81"/>
      <c r="NDC545" s="80"/>
      <c r="NDD545" s="81"/>
      <c r="NDE545" s="80"/>
      <c r="NDF545" s="81"/>
      <c r="NDG545" s="80"/>
      <c r="NDH545" s="81"/>
      <c r="NDI545" s="80"/>
      <c r="NDJ545" s="81"/>
      <c r="NDK545" s="80"/>
      <c r="NDL545" s="81"/>
      <c r="NDM545" s="80"/>
      <c r="NDN545" s="81"/>
      <c r="NDO545" s="80"/>
      <c r="NDP545" s="81"/>
      <c r="NDQ545" s="80"/>
      <c r="NDR545" s="81"/>
      <c r="NDS545" s="80"/>
      <c r="NDT545" s="81"/>
      <c r="NDU545" s="80"/>
      <c r="NDV545" s="81"/>
      <c r="NDW545" s="80"/>
      <c r="NDX545" s="81"/>
      <c r="NDY545" s="80"/>
      <c r="NDZ545" s="81"/>
      <c r="NEA545" s="80"/>
      <c r="NEB545" s="81"/>
      <c r="NEC545" s="80"/>
      <c r="NED545" s="81"/>
      <c r="NEE545" s="80"/>
      <c r="NEF545" s="81"/>
      <c r="NEG545" s="80"/>
      <c r="NEH545" s="81"/>
      <c r="NEI545" s="80"/>
      <c r="NEJ545" s="81"/>
      <c r="NEK545" s="80"/>
      <c r="NEL545" s="81"/>
      <c r="NEM545" s="80"/>
      <c r="NEN545" s="81"/>
      <c r="NEO545" s="80"/>
      <c r="NEP545" s="81"/>
      <c r="NEQ545" s="80"/>
      <c r="NER545" s="81"/>
      <c r="NES545" s="80"/>
      <c r="NET545" s="81"/>
      <c r="NEU545" s="80"/>
      <c r="NEV545" s="81"/>
      <c r="NEW545" s="80"/>
      <c r="NEX545" s="81"/>
      <c r="NEY545" s="80"/>
      <c r="NEZ545" s="81"/>
      <c r="NFA545" s="80"/>
      <c r="NFB545" s="81"/>
      <c r="NFC545" s="80"/>
      <c r="NFD545" s="81"/>
      <c r="NFE545" s="80"/>
      <c r="NFF545" s="81"/>
      <c r="NFG545" s="80"/>
      <c r="NFH545" s="81"/>
      <c r="NFI545" s="80"/>
      <c r="NFJ545" s="81"/>
      <c r="NFK545" s="80"/>
      <c r="NFL545" s="81"/>
      <c r="NFM545" s="80"/>
      <c r="NFN545" s="81"/>
      <c r="NFO545" s="80"/>
      <c r="NFP545" s="81"/>
      <c r="NFQ545" s="80"/>
      <c r="NFR545" s="81"/>
      <c r="NFS545" s="80"/>
      <c r="NFT545" s="81"/>
      <c r="NFU545" s="80"/>
      <c r="NFV545" s="81"/>
      <c r="NFW545" s="80"/>
      <c r="NFX545" s="81"/>
      <c r="NFY545" s="80"/>
      <c r="NFZ545" s="81"/>
      <c r="NGA545" s="80"/>
      <c r="NGB545" s="81"/>
      <c r="NGC545" s="80"/>
      <c r="NGD545" s="81"/>
      <c r="NGE545" s="80"/>
      <c r="NGF545" s="81"/>
      <c r="NGG545" s="80"/>
      <c r="NGH545" s="81"/>
      <c r="NGI545" s="80"/>
      <c r="NGJ545" s="81"/>
      <c r="NGK545" s="80"/>
      <c r="NGL545" s="81"/>
      <c r="NGM545" s="80"/>
      <c r="NGN545" s="81"/>
      <c r="NGO545" s="80"/>
      <c r="NGP545" s="81"/>
      <c r="NGQ545" s="80"/>
      <c r="NGR545" s="81"/>
      <c r="NGS545" s="80"/>
      <c r="NGT545" s="81"/>
      <c r="NGU545" s="80"/>
      <c r="NGV545" s="81"/>
      <c r="NGW545" s="80"/>
      <c r="NGX545" s="81"/>
      <c r="NGY545" s="80"/>
      <c r="NGZ545" s="81"/>
      <c r="NHA545" s="80"/>
      <c r="NHB545" s="81"/>
      <c r="NHC545" s="80"/>
      <c r="NHD545" s="81"/>
      <c r="NHE545" s="80"/>
      <c r="NHF545" s="81"/>
      <c r="NHG545" s="80"/>
      <c r="NHH545" s="81"/>
      <c r="NHI545" s="80"/>
      <c r="NHJ545" s="81"/>
      <c r="NHK545" s="80"/>
      <c r="NHL545" s="81"/>
      <c r="NHM545" s="80"/>
      <c r="NHN545" s="81"/>
      <c r="NHO545" s="80"/>
      <c r="NHP545" s="81"/>
      <c r="NHQ545" s="80"/>
      <c r="NHR545" s="81"/>
      <c r="NHS545" s="80"/>
      <c r="NHT545" s="81"/>
      <c r="NHU545" s="80"/>
      <c r="NHV545" s="81"/>
      <c r="NHW545" s="80"/>
      <c r="NHX545" s="81"/>
      <c r="NHY545" s="80"/>
      <c r="NHZ545" s="81"/>
      <c r="NIA545" s="80"/>
      <c r="NIB545" s="81"/>
      <c r="NIC545" s="80"/>
      <c r="NID545" s="81"/>
      <c r="NIE545" s="80"/>
      <c r="NIF545" s="81"/>
      <c r="NIG545" s="80"/>
      <c r="NIH545" s="81"/>
      <c r="NII545" s="80"/>
      <c r="NIJ545" s="81"/>
      <c r="NIK545" s="80"/>
      <c r="NIL545" s="81"/>
      <c r="NIM545" s="80"/>
      <c r="NIN545" s="81"/>
      <c r="NIO545" s="80"/>
      <c r="NIP545" s="81"/>
      <c r="NIQ545" s="80"/>
      <c r="NIR545" s="81"/>
      <c r="NIS545" s="80"/>
      <c r="NIT545" s="81"/>
      <c r="NIU545" s="80"/>
      <c r="NIV545" s="81"/>
      <c r="NIW545" s="80"/>
      <c r="NIX545" s="81"/>
      <c r="NIY545" s="80"/>
      <c r="NIZ545" s="81"/>
      <c r="NJA545" s="80"/>
      <c r="NJB545" s="81"/>
      <c r="NJC545" s="80"/>
      <c r="NJD545" s="81"/>
      <c r="NJE545" s="80"/>
      <c r="NJF545" s="81"/>
      <c r="NJG545" s="80"/>
      <c r="NJH545" s="81"/>
      <c r="NJI545" s="80"/>
      <c r="NJJ545" s="81"/>
      <c r="NJK545" s="80"/>
      <c r="NJL545" s="81"/>
      <c r="NJM545" s="80"/>
      <c r="NJN545" s="81"/>
      <c r="NJO545" s="80"/>
      <c r="NJP545" s="81"/>
      <c r="NJQ545" s="80"/>
      <c r="NJR545" s="81"/>
      <c r="NJS545" s="80"/>
      <c r="NJT545" s="81"/>
      <c r="NJU545" s="80"/>
      <c r="NJV545" s="81"/>
      <c r="NJW545" s="80"/>
      <c r="NJX545" s="81"/>
      <c r="NJY545" s="80"/>
      <c r="NJZ545" s="81"/>
      <c r="NKA545" s="80"/>
      <c r="NKB545" s="81"/>
      <c r="NKC545" s="80"/>
      <c r="NKD545" s="81"/>
      <c r="NKE545" s="80"/>
      <c r="NKF545" s="81"/>
      <c r="NKG545" s="80"/>
      <c r="NKH545" s="81"/>
      <c r="NKI545" s="80"/>
      <c r="NKJ545" s="81"/>
      <c r="NKK545" s="80"/>
      <c r="NKL545" s="81"/>
      <c r="NKM545" s="80"/>
      <c r="NKN545" s="81"/>
      <c r="NKO545" s="80"/>
      <c r="NKP545" s="81"/>
      <c r="NKQ545" s="80"/>
      <c r="NKR545" s="81"/>
      <c r="NKS545" s="80"/>
      <c r="NKT545" s="81"/>
      <c r="NKU545" s="80"/>
      <c r="NKV545" s="81"/>
      <c r="NKW545" s="80"/>
      <c r="NKX545" s="81"/>
      <c r="NKY545" s="80"/>
      <c r="NKZ545" s="81"/>
      <c r="NLA545" s="80"/>
      <c r="NLB545" s="81"/>
      <c r="NLC545" s="80"/>
      <c r="NLD545" s="81"/>
      <c r="NLE545" s="80"/>
      <c r="NLF545" s="81"/>
      <c r="NLG545" s="80"/>
      <c r="NLH545" s="81"/>
      <c r="NLI545" s="80"/>
      <c r="NLJ545" s="81"/>
      <c r="NLK545" s="80"/>
      <c r="NLL545" s="81"/>
      <c r="NLM545" s="80"/>
      <c r="NLN545" s="81"/>
      <c r="NLO545" s="80"/>
      <c r="NLP545" s="81"/>
      <c r="NLQ545" s="80"/>
      <c r="NLR545" s="81"/>
      <c r="NLS545" s="80"/>
      <c r="NLT545" s="81"/>
      <c r="NLU545" s="80"/>
      <c r="NLV545" s="81"/>
      <c r="NLW545" s="80"/>
      <c r="NLX545" s="81"/>
      <c r="NLY545" s="80"/>
      <c r="NLZ545" s="81"/>
      <c r="NMA545" s="80"/>
      <c r="NMB545" s="81"/>
      <c r="NMC545" s="80"/>
      <c r="NMD545" s="81"/>
      <c r="NME545" s="80"/>
      <c r="NMF545" s="81"/>
      <c r="NMG545" s="80"/>
      <c r="NMH545" s="81"/>
      <c r="NMI545" s="80"/>
      <c r="NMJ545" s="81"/>
      <c r="NMK545" s="80"/>
      <c r="NML545" s="81"/>
      <c r="NMM545" s="80"/>
      <c r="NMN545" s="81"/>
      <c r="NMO545" s="80"/>
      <c r="NMP545" s="81"/>
      <c r="NMQ545" s="80"/>
      <c r="NMR545" s="81"/>
      <c r="NMS545" s="80"/>
      <c r="NMT545" s="81"/>
      <c r="NMU545" s="80"/>
      <c r="NMV545" s="81"/>
      <c r="NMW545" s="80"/>
      <c r="NMX545" s="81"/>
      <c r="NMY545" s="80"/>
      <c r="NMZ545" s="81"/>
      <c r="NNA545" s="80"/>
      <c r="NNB545" s="81"/>
      <c r="NNC545" s="80"/>
      <c r="NND545" s="81"/>
      <c r="NNE545" s="80"/>
      <c r="NNF545" s="81"/>
      <c r="NNG545" s="80"/>
      <c r="NNH545" s="81"/>
      <c r="NNI545" s="80"/>
      <c r="NNJ545" s="81"/>
      <c r="NNK545" s="80"/>
      <c r="NNL545" s="81"/>
      <c r="NNM545" s="80"/>
      <c r="NNN545" s="81"/>
      <c r="NNO545" s="80"/>
      <c r="NNP545" s="81"/>
      <c r="NNQ545" s="80"/>
      <c r="NNR545" s="81"/>
      <c r="NNS545" s="80"/>
      <c r="NNT545" s="81"/>
      <c r="NNU545" s="80"/>
      <c r="NNV545" s="81"/>
      <c r="NNW545" s="80"/>
      <c r="NNX545" s="81"/>
      <c r="NNY545" s="80"/>
      <c r="NNZ545" s="81"/>
      <c r="NOA545" s="80"/>
      <c r="NOB545" s="81"/>
      <c r="NOC545" s="80"/>
      <c r="NOD545" s="81"/>
      <c r="NOE545" s="80"/>
      <c r="NOF545" s="81"/>
      <c r="NOG545" s="80"/>
      <c r="NOH545" s="81"/>
      <c r="NOI545" s="80"/>
      <c r="NOJ545" s="81"/>
      <c r="NOK545" s="80"/>
      <c r="NOL545" s="81"/>
      <c r="NOM545" s="80"/>
      <c r="NON545" s="81"/>
      <c r="NOO545" s="80"/>
      <c r="NOP545" s="81"/>
      <c r="NOQ545" s="80"/>
      <c r="NOR545" s="81"/>
      <c r="NOS545" s="80"/>
      <c r="NOT545" s="81"/>
      <c r="NOU545" s="80"/>
      <c r="NOV545" s="81"/>
      <c r="NOW545" s="80"/>
      <c r="NOX545" s="81"/>
      <c r="NOY545" s="80"/>
      <c r="NOZ545" s="81"/>
      <c r="NPA545" s="80"/>
      <c r="NPB545" s="81"/>
      <c r="NPC545" s="80"/>
      <c r="NPD545" s="81"/>
      <c r="NPE545" s="80"/>
      <c r="NPF545" s="81"/>
      <c r="NPG545" s="80"/>
      <c r="NPH545" s="81"/>
      <c r="NPI545" s="80"/>
      <c r="NPJ545" s="81"/>
      <c r="NPK545" s="80"/>
      <c r="NPL545" s="81"/>
      <c r="NPM545" s="80"/>
      <c r="NPN545" s="81"/>
      <c r="NPO545" s="80"/>
      <c r="NPP545" s="81"/>
      <c r="NPQ545" s="80"/>
      <c r="NPR545" s="81"/>
      <c r="NPS545" s="80"/>
      <c r="NPT545" s="81"/>
      <c r="NPU545" s="80"/>
      <c r="NPV545" s="81"/>
      <c r="NPW545" s="80"/>
      <c r="NPX545" s="81"/>
      <c r="NPY545" s="80"/>
      <c r="NPZ545" s="81"/>
      <c r="NQA545" s="80"/>
      <c r="NQB545" s="81"/>
      <c r="NQC545" s="80"/>
      <c r="NQD545" s="81"/>
      <c r="NQE545" s="80"/>
      <c r="NQF545" s="81"/>
      <c r="NQG545" s="80"/>
      <c r="NQH545" s="81"/>
      <c r="NQI545" s="80"/>
      <c r="NQJ545" s="81"/>
      <c r="NQK545" s="80"/>
      <c r="NQL545" s="81"/>
      <c r="NQM545" s="80"/>
      <c r="NQN545" s="81"/>
      <c r="NQO545" s="80"/>
      <c r="NQP545" s="81"/>
      <c r="NQQ545" s="80"/>
      <c r="NQR545" s="81"/>
      <c r="NQS545" s="80"/>
      <c r="NQT545" s="81"/>
      <c r="NQU545" s="80"/>
      <c r="NQV545" s="81"/>
      <c r="NQW545" s="80"/>
      <c r="NQX545" s="81"/>
      <c r="NQY545" s="80"/>
      <c r="NQZ545" s="81"/>
      <c r="NRA545" s="80"/>
      <c r="NRB545" s="81"/>
      <c r="NRC545" s="80"/>
      <c r="NRD545" s="81"/>
      <c r="NRE545" s="80"/>
      <c r="NRF545" s="81"/>
      <c r="NRG545" s="80"/>
      <c r="NRH545" s="81"/>
      <c r="NRI545" s="80"/>
      <c r="NRJ545" s="81"/>
      <c r="NRK545" s="80"/>
      <c r="NRL545" s="81"/>
      <c r="NRM545" s="80"/>
      <c r="NRN545" s="81"/>
      <c r="NRO545" s="80"/>
      <c r="NRP545" s="81"/>
      <c r="NRQ545" s="80"/>
      <c r="NRR545" s="81"/>
      <c r="NRS545" s="80"/>
      <c r="NRT545" s="81"/>
      <c r="NRU545" s="80"/>
      <c r="NRV545" s="81"/>
      <c r="NRW545" s="80"/>
      <c r="NRX545" s="81"/>
      <c r="NRY545" s="80"/>
      <c r="NRZ545" s="81"/>
      <c r="NSA545" s="80"/>
      <c r="NSB545" s="81"/>
      <c r="NSC545" s="80"/>
      <c r="NSD545" s="81"/>
      <c r="NSE545" s="80"/>
      <c r="NSF545" s="81"/>
      <c r="NSG545" s="80"/>
      <c r="NSH545" s="81"/>
      <c r="NSI545" s="80"/>
      <c r="NSJ545" s="81"/>
      <c r="NSK545" s="80"/>
      <c r="NSL545" s="81"/>
      <c r="NSM545" s="80"/>
      <c r="NSN545" s="81"/>
      <c r="NSO545" s="80"/>
      <c r="NSP545" s="81"/>
      <c r="NSQ545" s="80"/>
      <c r="NSR545" s="81"/>
      <c r="NSS545" s="80"/>
      <c r="NST545" s="81"/>
      <c r="NSU545" s="80"/>
      <c r="NSV545" s="81"/>
      <c r="NSW545" s="80"/>
      <c r="NSX545" s="81"/>
      <c r="NSY545" s="80"/>
      <c r="NSZ545" s="81"/>
      <c r="NTA545" s="80"/>
      <c r="NTB545" s="81"/>
      <c r="NTC545" s="80"/>
      <c r="NTD545" s="81"/>
      <c r="NTE545" s="80"/>
      <c r="NTF545" s="81"/>
      <c r="NTG545" s="80"/>
      <c r="NTH545" s="81"/>
      <c r="NTI545" s="80"/>
      <c r="NTJ545" s="81"/>
      <c r="NTK545" s="80"/>
      <c r="NTL545" s="81"/>
      <c r="NTM545" s="80"/>
      <c r="NTN545" s="81"/>
      <c r="NTO545" s="80"/>
      <c r="NTP545" s="81"/>
      <c r="NTQ545" s="80"/>
      <c r="NTR545" s="81"/>
      <c r="NTS545" s="80"/>
      <c r="NTT545" s="81"/>
      <c r="NTU545" s="80"/>
      <c r="NTV545" s="81"/>
      <c r="NTW545" s="80"/>
      <c r="NTX545" s="81"/>
      <c r="NTY545" s="80"/>
      <c r="NTZ545" s="81"/>
      <c r="NUA545" s="80"/>
      <c r="NUB545" s="81"/>
      <c r="NUC545" s="80"/>
      <c r="NUD545" s="81"/>
      <c r="NUE545" s="80"/>
      <c r="NUF545" s="81"/>
      <c r="NUG545" s="80"/>
      <c r="NUH545" s="81"/>
      <c r="NUI545" s="80"/>
      <c r="NUJ545" s="81"/>
      <c r="NUK545" s="80"/>
      <c r="NUL545" s="81"/>
      <c r="NUM545" s="80"/>
      <c r="NUN545" s="81"/>
      <c r="NUO545" s="80"/>
      <c r="NUP545" s="81"/>
      <c r="NUQ545" s="80"/>
      <c r="NUR545" s="81"/>
      <c r="NUS545" s="80"/>
      <c r="NUT545" s="81"/>
      <c r="NUU545" s="80"/>
      <c r="NUV545" s="81"/>
      <c r="NUW545" s="80"/>
      <c r="NUX545" s="81"/>
      <c r="NUY545" s="80"/>
      <c r="NUZ545" s="81"/>
      <c r="NVA545" s="80"/>
      <c r="NVB545" s="81"/>
      <c r="NVC545" s="80"/>
      <c r="NVD545" s="81"/>
      <c r="NVE545" s="80"/>
      <c r="NVF545" s="81"/>
      <c r="NVG545" s="80"/>
      <c r="NVH545" s="81"/>
      <c r="NVI545" s="80"/>
      <c r="NVJ545" s="81"/>
      <c r="NVK545" s="80"/>
      <c r="NVL545" s="81"/>
      <c r="NVM545" s="80"/>
      <c r="NVN545" s="81"/>
      <c r="NVO545" s="80"/>
      <c r="NVP545" s="81"/>
      <c r="NVQ545" s="80"/>
      <c r="NVR545" s="81"/>
      <c r="NVS545" s="80"/>
      <c r="NVT545" s="81"/>
      <c r="NVU545" s="80"/>
      <c r="NVV545" s="81"/>
      <c r="NVW545" s="80"/>
      <c r="NVX545" s="81"/>
      <c r="NVY545" s="80"/>
      <c r="NVZ545" s="81"/>
      <c r="NWA545" s="80"/>
      <c r="NWB545" s="81"/>
      <c r="NWC545" s="80"/>
      <c r="NWD545" s="81"/>
      <c r="NWE545" s="80"/>
      <c r="NWF545" s="81"/>
      <c r="NWG545" s="80"/>
      <c r="NWH545" s="81"/>
      <c r="NWI545" s="80"/>
      <c r="NWJ545" s="81"/>
      <c r="NWK545" s="80"/>
      <c r="NWL545" s="81"/>
      <c r="NWM545" s="80"/>
      <c r="NWN545" s="81"/>
      <c r="NWO545" s="80"/>
      <c r="NWP545" s="81"/>
      <c r="NWQ545" s="80"/>
      <c r="NWR545" s="81"/>
      <c r="NWS545" s="80"/>
      <c r="NWT545" s="81"/>
      <c r="NWU545" s="80"/>
      <c r="NWV545" s="81"/>
      <c r="NWW545" s="80"/>
      <c r="NWX545" s="81"/>
      <c r="NWY545" s="80"/>
      <c r="NWZ545" s="81"/>
      <c r="NXA545" s="80"/>
      <c r="NXB545" s="81"/>
      <c r="NXC545" s="80"/>
      <c r="NXD545" s="81"/>
      <c r="NXE545" s="80"/>
      <c r="NXF545" s="81"/>
      <c r="NXG545" s="80"/>
      <c r="NXH545" s="81"/>
      <c r="NXI545" s="80"/>
      <c r="NXJ545" s="81"/>
      <c r="NXK545" s="80"/>
      <c r="NXL545" s="81"/>
      <c r="NXM545" s="80"/>
      <c r="NXN545" s="81"/>
      <c r="NXO545" s="80"/>
      <c r="NXP545" s="81"/>
      <c r="NXQ545" s="80"/>
      <c r="NXR545" s="81"/>
      <c r="NXS545" s="80"/>
      <c r="NXT545" s="81"/>
      <c r="NXU545" s="80"/>
      <c r="NXV545" s="81"/>
      <c r="NXW545" s="80"/>
      <c r="NXX545" s="81"/>
      <c r="NXY545" s="80"/>
      <c r="NXZ545" s="81"/>
      <c r="NYA545" s="80"/>
      <c r="NYB545" s="81"/>
      <c r="NYC545" s="80"/>
      <c r="NYD545" s="81"/>
      <c r="NYE545" s="80"/>
      <c r="NYF545" s="81"/>
      <c r="NYG545" s="80"/>
      <c r="NYH545" s="81"/>
      <c r="NYI545" s="80"/>
      <c r="NYJ545" s="81"/>
      <c r="NYK545" s="80"/>
      <c r="NYL545" s="81"/>
      <c r="NYM545" s="80"/>
      <c r="NYN545" s="81"/>
      <c r="NYO545" s="80"/>
      <c r="NYP545" s="81"/>
      <c r="NYQ545" s="80"/>
      <c r="NYR545" s="81"/>
      <c r="NYS545" s="80"/>
      <c r="NYT545" s="81"/>
      <c r="NYU545" s="80"/>
      <c r="NYV545" s="81"/>
      <c r="NYW545" s="80"/>
      <c r="NYX545" s="81"/>
      <c r="NYY545" s="80"/>
      <c r="NYZ545" s="81"/>
      <c r="NZA545" s="80"/>
      <c r="NZB545" s="81"/>
      <c r="NZC545" s="80"/>
      <c r="NZD545" s="81"/>
      <c r="NZE545" s="80"/>
      <c r="NZF545" s="81"/>
      <c r="NZG545" s="80"/>
      <c r="NZH545" s="81"/>
      <c r="NZI545" s="80"/>
      <c r="NZJ545" s="81"/>
      <c r="NZK545" s="80"/>
      <c r="NZL545" s="81"/>
      <c r="NZM545" s="80"/>
      <c r="NZN545" s="81"/>
      <c r="NZO545" s="80"/>
      <c r="NZP545" s="81"/>
      <c r="NZQ545" s="80"/>
      <c r="NZR545" s="81"/>
      <c r="NZS545" s="80"/>
      <c r="NZT545" s="81"/>
      <c r="NZU545" s="80"/>
      <c r="NZV545" s="81"/>
      <c r="NZW545" s="80"/>
      <c r="NZX545" s="81"/>
      <c r="NZY545" s="80"/>
      <c r="NZZ545" s="81"/>
      <c r="OAA545" s="80"/>
      <c r="OAB545" s="81"/>
      <c r="OAC545" s="80"/>
      <c r="OAD545" s="81"/>
      <c r="OAE545" s="80"/>
      <c r="OAF545" s="81"/>
      <c r="OAG545" s="80"/>
      <c r="OAH545" s="81"/>
      <c r="OAI545" s="80"/>
      <c r="OAJ545" s="81"/>
      <c r="OAK545" s="80"/>
      <c r="OAL545" s="81"/>
      <c r="OAM545" s="80"/>
      <c r="OAN545" s="81"/>
      <c r="OAO545" s="80"/>
      <c r="OAP545" s="81"/>
      <c r="OAQ545" s="80"/>
      <c r="OAR545" s="81"/>
      <c r="OAS545" s="80"/>
      <c r="OAT545" s="81"/>
      <c r="OAU545" s="80"/>
      <c r="OAV545" s="81"/>
      <c r="OAW545" s="80"/>
      <c r="OAX545" s="81"/>
      <c r="OAY545" s="80"/>
      <c r="OAZ545" s="81"/>
      <c r="OBA545" s="80"/>
      <c r="OBB545" s="81"/>
      <c r="OBC545" s="80"/>
      <c r="OBD545" s="81"/>
      <c r="OBE545" s="80"/>
      <c r="OBF545" s="81"/>
      <c r="OBG545" s="80"/>
      <c r="OBH545" s="81"/>
      <c r="OBI545" s="80"/>
      <c r="OBJ545" s="81"/>
      <c r="OBK545" s="80"/>
      <c r="OBL545" s="81"/>
      <c r="OBM545" s="80"/>
      <c r="OBN545" s="81"/>
      <c r="OBO545" s="80"/>
      <c r="OBP545" s="81"/>
      <c r="OBQ545" s="80"/>
      <c r="OBR545" s="81"/>
      <c r="OBS545" s="80"/>
      <c r="OBT545" s="81"/>
      <c r="OBU545" s="80"/>
      <c r="OBV545" s="81"/>
      <c r="OBW545" s="80"/>
      <c r="OBX545" s="81"/>
      <c r="OBY545" s="80"/>
      <c r="OBZ545" s="81"/>
      <c r="OCA545" s="80"/>
      <c r="OCB545" s="81"/>
      <c r="OCC545" s="80"/>
      <c r="OCD545" s="81"/>
      <c r="OCE545" s="80"/>
      <c r="OCF545" s="81"/>
      <c r="OCG545" s="80"/>
      <c r="OCH545" s="81"/>
      <c r="OCI545" s="80"/>
      <c r="OCJ545" s="81"/>
      <c r="OCK545" s="80"/>
      <c r="OCL545" s="81"/>
      <c r="OCM545" s="80"/>
      <c r="OCN545" s="81"/>
      <c r="OCO545" s="80"/>
      <c r="OCP545" s="81"/>
      <c r="OCQ545" s="80"/>
      <c r="OCR545" s="81"/>
      <c r="OCS545" s="80"/>
      <c r="OCT545" s="81"/>
      <c r="OCU545" s="80"/>
      <c r="OCV545" s="81"/>
      <c r="OCW545" s="80"/>
      <c r="OCX545" s="81"/>
      <c r="OCY545" s="80"/>
      <c r="OCZ545" s="81"/>
      <c r="ODA545" s="80"/>
      <c r="ODB545" s="81"/>
      <c r="ODC545" s="80"/>
      <c r="ODD545" s="81"/>
      <c r="ODE545" s="80"/>
      <c r="ODF545" s="81"/>
      <c r="ODG545" s="80"/>
      <c r="ODH545" s="81"/>
      <c r="ODI545" s="80"/>
      <c r="ODJ545" s="81"/>
      <c r="ODK545" s="80"/>
      <c r="ODL545" s="81"/>
      <c r="ODM545" s="80"/>
      <c r="ODN545" s="81"/>
      <c r="ODO545" s="80"/>
      <c r="ODP545" s="81"/>
      <c r="ODQ545" s="80"/>
      <c r="ODR545" s="81"/>
      <c r="ODS545" s="80"/>
      <c r="ODT545" s="81"/>
      <c r="ODU545" s="80"/>
      <c r="ODV545" s="81"/>
      <c r="ODW545" s="80"/>
      <c r="ODX545" s="81"/>
      <c r="ODY545" s="80"/>
      <c r="ODZ545" s="81"/>
      <c r="OEA545" s="80"/>
      <c r="OEB545" s="81"/>
      <c r="OEC545" s="80"/>
      <c r="OED545" s="81"/>
      <c r="OEE545" s="80"/>
      <c r="OEF545" s="81"/>
      <c r="OEG545" s="80"/>
      <c r="OEH545" s="81"/>
      <c r="OEI545" s="80"/>
      <c r="OEJ545" s="81"/>
      <c r="OEK545" s="80"/>
      <c r="OEL545" s="81"/>
      <c r="OEM545" s="80"/>
      <c r="OEN545" s="81"/>
      <c r="OEO545" s="80"/>
      <c r="OEP545" s="81"/>
      <c r="OEQ545" s="80"/>
      <c r="OER545" s="81"/>
      <c r="OES545" s="80"/>
      <c r="OET545" s="81"/>
      <c r="OEU545" s="80"/>
      <c r="OEV545" s="81"/>
      <c r="OEW545" s="80"/>
      <c r="OEX545" s="81"/>
      <c r="OEY545" s="80"/>
      <c r="OEZ545" s="81"/>
      <c r="OFA545" s="80"/>
      <c r="OFB545" s="81"/>
      <c r="OFC545" s="80"/>
      <c r="OFD545" s="81"/>
      <c r="OFE545" s="80"/>
      <c r="OFF545" s="81"/>
      <c r="OFG545" s="80"/>
      <c r="OFH545" s="81"/>
      <c r="OFI545" s="80"/>
      <c r="OFJ545" s="81"/>
      <c r="OFK545" s="80"/>
      <c r="OFL545" s="81"/>
      <c r="OFM545" s="80"/>
      <c r="OFN545" s="81"/>
      <c r="OFO545" s="80"/>
      <c r="OFP545" s="81"/>
      <c r="OFQ545" s="80"/>
      <c r="OFR545" s="81"/>
      <c r="OFS545" s="80"/>
      <c r="OFT545" s="81"/>
      <c r="OFU545" s="80"/>
      <c r="OFV545" s="81"/>
      <c r="OFW545" s="80"/>
      <c r="OFX545" s="81"/>
      <c r="OFY545" s="80"/>
      <c r="OFZ545" s="81"/>
      <c r="OGA545" s="80"/>
      <c r="OGB545" s="81"/>
      <c r="OGC545" s="80"/>
      <c r="OGD545" s="81"/>
      <c r="OGE545" s="80"/>
      <c r="OGF545" s="81"/>
      <c r="OGG545" s="80"/>
      <c r="OGH545" s="81"/>
      <c r="OGI545" s="80"/>
      <c r="OGJ545" s="81"/>
      <c r="OGK545" s="80"/>
      <c r="OGL545" s="81"/>
      <c r="OGM545" s="80"/>
      <c r="OGN545" s="81"/>
      <c r="OGO545" s="80"/>
      <c r="OGP545" s="81"/>
      <c r="OGQ545" s="80"/>
      <c r="OGR545" s="81"/>
      <c r="OGS545" s="80"/>
      <c r="OGT545" s="81"/>
      <c r="OGU545" s="80"/>
      <c r="OGV545" s="81"/>
      <c r="OGW545" s="80"/>
      <c r="OGX545" s="81"/>
      <c r="OGY545" s="80"/>
      <c r="OGZ545" s="81"/>
      <c r="OHA545" s="80"/>
      <c r="OHB545" s="81"/>
      <c r="OHC545" s="80"/>
      <c r="OHD545" s="81"/>
      <c r="OHE545" s="80"/>
      <c r="OHF545" s="81"/>
      <c r="OHG545" s="80"/>
      <c r="OHH545" s="81"/>
      <c r="OHI545" s="80"/>
      <c r="OHJ545" s="81"/>
      <c r="OHK545" s="80"/>
      <c r="OHL545" s="81"/>
      <c r="OHM545" s="80"/>
      <c r="OHN545" s="81"/>
      <c r="OHO545" s="80"/>
      <c r="OHP545" s="81"/>
      <c r="OHQ545" s="80"/>
      <c r="OHR545" s="81"/>
      <c r="OHS545" s="80"/>
      <c r="OHT545" s="81"/>
      <c r="OHU545" s="80"/>
      <c r="OHV545" s="81"/>
      <c r="OHW545" s="80"/>
      <c r="OHX545" s="81"/>
      <c r="OHY545" s="80"/>
      <c r="OHZ545" s="81"/>
      <c r="OIA545" s="80"/>
      <c r="OIB545" s="81"/>
      <c r="OIC545" s="80"/>
      <c r="OID545" s="81"/>
      <c r="OIE545" s="80"/>
      <c r="OIF545" s="81"/>
      <c r="OIG545" s="80"/>
      <c r="OIH545" s="81"/>
      <c r="OII545" s="80"/>
      <c r="OIJ545" s="81"/>
      <c r="OIK545" s="80"/>
      <c r="OIL545" s="81"/>
      <c r="OIM545" s="80"/>
      <c r="OIN545" s="81"/>
      <c r="OIO545" s="80"/>
      <c r="OIP545" s="81"/>
      <c r="OIQ545" s="80"/>
      <c r="OIR545" s="81"/>
      <c r="OIS545" s="80"/>
      <c r="OIT545" s="81"/>
      <c r="OIU545" s="80"/>
      <c r="OIV545" s="81"/>
      <c r="OIW545" s="80"/>
      <c r="OIX545" s="81"/>
      <c r="OIY545" s="80"/>
      <c r="OIZ545" s="81"/>
      <c r="OJA545" s="80"/>
      <c r="OJB545" s="81"/>
      <c r="OJC545" s="80"/>
      <c r="OJD545" s="81"/>
      <c r="OJE545" s="80"/>
      <c r="OJF545" s="81"/>
      <c r="OJG545" s="80"/>
      <c r="OJH545" s="81"/>
      <c r="OJI545" s="80"/>
      <c r="OJJ545" s="81"/>
      <c r="OJK545" s="80"/>
      <c r="OJL545" s="81"/>
      <c r="OJM545" s="80"/>
      <c r="OJN545" s="81"/>
      <c r="OJO545" s="80"/>
      <c r="OJP545" s="81"/>
      <c r="OJQ545" s="80"/>
      <c r="OJR545" s="81"/>
      <c r="OJS545" s="80"/>
      <c r="OJT545" s="81"/>
      <c r="OJU545" s="80"/>
      <c r="OJV545" s="81"/>
      <c r="OJW545" s="80"/>
      <c r="OJX545" s="81"/>
      <c r="OJY545" s="80"/>
      <c r="OJZ545" s="81"/>
      <c r="OKA545" s="80"/>
      <c r="OKB545" s="81"/>
      <c r="OKC545" s="80"/>
      <c r="OKD545" s="81"/>
      <c r="OKE545" s="80"/>
      <c r="OKF545" s="81"/>
      <c r="OKG545" s="80"/>
      <c r="OKH545" s="81"/>
      <c r="OKI545" s="80"/>
      <c r="OKJ545" s="81"/>
      <c r="OKK545" s="80"/>
      <c r="OKL545" s="81"/>
      <c r="OKM545" s="80"/>
      <c r="OKN545" s="81"/>
      <c r="OKO545" s="80"/>
      <c r="OKP545" s="81"/>
      <c r="OKQ545" s="80"/>
      <c r="OKR545" s="81"/>
      <c r="OKS545" s="80"/>
      <c r="OKT545" s="81"/>
      <c r="OKU545" s="80"/>
      <c r="OKV545" s="81"/>
      <c r="OKW545" s="80"/>
      <c r="OKX545" s="81"/>
      <c r="OKY545" s="80"/>
      <c r="OKZ545" s="81"/>
      <c r="OLA545" s="80"/>
      <c r="OLB545" s="81"/>
      <c r="OLC545" s="80"/>
      <c r="OLD545" s="81"/>
      <c r="OLE545" s="80"/>
      <c r="OLF545" s="81"/>
      <c r="OLG545" s="80"/>
      <c r="OLH545" s="81"/>
      <c r="OLI545" s="80"/>
      <c r="OLJ545" s="81"/>
      <c r="OLK545" s="80"/>
      <c r="OLL545" s="81"/>
      <c r="OLM545" s="80"/>
      <c r="OLN545" s="81"/>
      <c r="OLO545" s="80"/>
      <c r="OLP545" s="81"/>
      <c r="OLQ545" s="80"/>
      <c r="OLR545" s="81"/>
      <c r="OLS545" s="80"/>
      <c r="OLT545" s="81"/>
      <c r="OLU545" s="80"/>
      <c r="OLV545" s="81"/>
      <c r="OLW545" s="80"/>
      <c r="OLX545" s="81"/>
      <c r="OLY545" s="80"/>
      <c r="OLZ545" s="81"/>
      <c r="OMA545" s="80"/>
      <c r="OMB545" s="81"/>
      <c r="OMC545" s="80"/>
      <c r="OMD545" s="81"/>
      <c r="OME545" s="80"/>
      <c r="OMF545" s="81"/>
      <c r="OMG545" s="80"/>
      <c r="OMH545" s="81"/>
      <c r="OMI545" s="80"/>
      <c r="OMJ545" s="81"/>
      <c r="OMK545" s="80"/>
      <c r="OML545" s="81"/>
      <c r="OMM545" s="80"/>
      <c r="OMN545" s="81"/>
      <c r="OMO545" s="80"/>
      <c r="OMP545" s="81"/>
      <c r="OMQ545" s="80"/>
      <c r="OMR545" s="81"/>
      <c r="OMS545" s="80"/>
      <c r="OMT545" s="81"/>
      <c r="OMU545" s="80"/>
      <c r="OMV545" s="81"/>
      <c r="OMW545" s="80"/>
      <c r="OMX545" s="81"/>
      <c r="OMY545" s="80"/>
      <c r="OMZ545" s="81"/>
      <c r="ONA545" s="80"/>
      <c r="ONB545" s="81"/>
      <c r="ONC545" s="80"/>
      <c r="OND545" s="81"/>
      <c r="ONE545" s="80"/>
      <c r="ONF545" s="81"/>
      <c r="ONG545" s="80"/>
      <c r="ONH545" s="81"/>
      <c r="ONI545" s="80"/>
      <c r="ONJ545" s="81"/>
      <c r="ONK545" s="80"/>
      <c r="ONL545" s="81"/>
      <c r="ONM545" s="80"/>
      <c r="ONN545" s="81"/>
      <c r="ONO545" s="80"/>
      <c r="ONP545" s="81"/>
      <c r="ONQ545" s="80"/>
      <c r="ONR545" s="81"/>
      <c r="ONS545" s="80"/>
      <c r="ONT545" s="81"/>
      <c r="ONU545" s="80"/>
      <c r="ONV545" s="81"/>
      <c r="ONW545" s="80"/>
      <c r="ONX545" s="81"/>
      <c r="ONY545" s="80"/>
      <c r="ONZ545" s="81"/>
      <c r="OOA545" s="80"/>
      <c r="OOB545" s="81"/>
      <c r="OOC545" s="80"/>
      <c r="OOD545" s="81"/>
      <c r="OOE545" s="80"/>
      <c r="OOF545" s="81"/>
      <c r="OOG545" s="80"/>
      <c r="OOH545" s="81"/>
      <c r="OOI545" s="80"/>
      <c r="OOJ545" s="81"/>
      <c r="OOK545" s="80"/>
      <c r="OOL545" s="81"/>
      <c r="OOM545" s="80"/>
      <c r="OON545" s="81"/>
      <c r="OOO545" s="80"/>
      <c r="OOP545" s="81"/>
      <c r="OOQ545" s="80"/>
      <c r="OOR545" s="81"/>
      <c r="OOS545" s="80"/>
      <c r="OOT545" s="81"/>
      <c r="OOU545" s="80"/>
      <c r="OOV545" s="81"/>
      <c r="OOW545" s="80"/>
      <c r="OOX545" s="81"/>
      <c r="OOY545" s="80"/>
      <c r="OOZ545" s="81"/>
      <c r="OPA545" s="80"/>
      <c r="OPB545" s="81"/>
      <c r="OPC545" s="80"/>
      <c r="OPD545" s="81"/>
      <c r="OPE545" s="80"/>
      <c r="OPF545" s="81"/>
      <c r="OPG545" s="80"/>
      <c r="OPH545" s="81"/>
      <c r="OPI545" s="80"/>
      <c r="OPJ545" s="81"/>
      <c r="OPK545" s="80"/>
      <c r="OPL545" s="81"/>
      <c r="OPM545" s="80"/>
      <c r="OPN545" s="81"/>
      <c r="OPO545" s="80"/>
      <c r="OPP545" s="81"/>
      <c r="OPQ545" s="80"/>
      <c r="OPR545" s="81"/>
      <c r="OPS545" s="80"/>
      <c r="OPT545" s="81"/>
      <c r="OPU545" s="80"/>
      <c r="OPV545" s="81"/>
      <c r="OPW545" s="80"/>
      <c r="OPX545" s="81"/>
      <c r="OPY545" s="80"/>
      <c r="OPZ545" s="81"/>
      <c r="OQA545" s="80"/>
      <c r="OQB545" s="81"/>
      <c r="OQC545" s="80"/>
      <c r="OQD545" s="81"/>
      <c r="OQE545" s="80"/>
      <c r="OQF545" s="81"/>
      <c r="OQG545" s="80"/>
      <c r="OQH545" s="81"/>
      <c r="OQI545" s="80"/>
      <c r="OQJ545" s="81"/>
      <c r="OQK545" s="80"/>
      <c r="OQL545" s="81"/>
      <c r="OQM545" s="80"/>
      <c r="OQN545" s="81"/>
      <c r="OQO545" s="80"/>
      <c r="OQP545" s="81"/>
      <c r="OQQ545" s="80"/>
      <c r="OQR545" s="81"/>
      <c r="OQS545" s="80"/>
      <c r="OQT545" s="81"/>
      <c r="OQU545" s="80"/>
      <c r="OQV545" s="81"/>
      <c r="OQW545" s="80"/>
      <c r="OQX545" s="81"/>
      <c r="OQY545" s="80"/>
      <c r="OQZ545" s="81"/>
      <c r="ORA545" s="80"/>
      <c r="ORB545" s="81"/>
      <c r="ORC545" s="80"/>
      <c r="ORD545" s="81"/>
      <c r="ORE545" s="80"/>
      <c r="ORF545" s="81"/>
      <c r="ORG545" s="80"/>
      <c r="ORH545" s="81"/>
      <c r="ORI545" s="80"/>
      <c r="ORJ545" s="81"/>
      <c r="ORK545" s="80"/>
      <c r="ORL545" s="81"/>
      <c r="ORM545" s="80"/>
      <c r="ORN545" s="81"/>
      <c r="ORO545" s="80"/>
      <c r="ORP545" s="81"/>
      <c r="ORQ545" s="80"/>
      <c r="ORR545" s="81"/>
      <c r="ORS545" s="80"/>
      <c r="ORT545" s="81"/>
      <c r="ORU545" s="80"/>
      <c r="ORV545" s="81"/>
      <c r="ORW545" s="80"/>
      <c r="ORX545" s="81"/>
      <c r="ORY545" s="80"/>
      <c r="ORZ545" s="81"/>
      <c r="OSA545" s="80"/>
      <c r="OSB545" s="81"/>
      <c r="OSC545" s="80"/>
      <c r="OSD545" s="81"/>
      <c r="OSE545" s="80"/>
      <c r="OSF545" s="81"/>
      <c r="OSG545" s="80"/>
      <c r="OSH545" s="81"/>
      <c r="OSI545" s="80"/>
      <c r="OSJ545" s="81"/>
      <c r="OSK545" s="80"/>
      <c r="OSL545" s="81"/>
      <c r="OSM545" s="80"/>
      <c r="OSN545" s="81"/>
      <c r="OSO545" s="80"/>
      <c r="OSP545" s="81"/>
      <c r="OSQ545" s="80"/>
      <c r="OSR545" s="81"/>
      <c r="OSS545" s="80"/>
      <c r="OST545" s="81"/>
      <c r="OSU545" s="80"/>
      <c r="OSV545" s="81"/>
      <c r="OSW545" s="80"/>
      <c r="OSX545" s="81"/>
      <c r="OSY545" s="80"/>
      <c r="OSZ545" s="81"/>
      <c r="OTA545" s="80"/>
      <c r="OTB545" s="81"/>
      <c r="OTC545" s="80"/>
      <c r="OTD545" s="81"/>
      <c r="OTE545" s="80"/>
      <c r="OTF545" s="81"/>
      <c r="OTG545" s="80"/>
      <c r="OTH545" s="81"/>
      <c r="OTI545" s="80"/>
      <c r="OTJ545" s="81"/>
      <c r="OTK545" s="80"/>
      <c r="OTL545" s="81"/>
      <c r="OTM545" s="80"/>
      <c r="OTN545" s="81"/>
      <c r="OTO545" s="80"/>
      <c r="OTP545" s="81"/>
      <c r="OTQ545" s="80"/>
      <c r="OTR545" s="81"/>
      <c r="OTS545" s="80"/>
      <c r="OTT545" s="81"/>
      <c r="OTU545" s="80"/>
      <c r="OTV545" s="81"/>
      <c r="OTW545" s="80"/>
      <c r="OTX545" s="81"/>
      <c r="OTY545" s="80"/>
      <c r="OTZ545" s="81"/>
      <c r="OUA545" s="80"/>
      <c r="OUB545" s="81"/>
      <c r="OUC545" s="80"/>
      <c r="OUD545" s="81"/>
      <c r="OUE545" s="80"/>
      <c r="OUF545" s="81"/>
      <c r="OUG545" s="80"/>
      <c r="OUH545" s="81"/>
      <c r="OUI545" s="80"/>
      <c r="OUJ545" s="81"/>
      <c r="OUK545" s="80"/>
      <c r="OUL545" s="81"/>
      <c r="OUM545" s="80"/>
      <c r="OUN545" s="81"/>
      <c r="OUO545" s="80"/>
      <c r="OUP545" s="81"/>
      <c r="OUQ545" s="80"/>
      <c r="OUR545" s="81"/>
      <c r="OUS545" s="80"/>
      <c r="OUT545" s="81"/>
      <c r="OUU545" s="80"/>
      <c r="OUV545" s="81"/>
      <c r="OUW545" s="80"/>
      <c r="OUX545" s="81"/>
      <c r="OUY545" s="80"/>
      <c r="OUZ545" s="81"/>
      <c r="OVA545" s="80"/>
      <c r="OVB545" s="81"/>
      <c r="OVC545" s="80"/>
      <c r="OVD545" s="81"/>
      <c r="OVE545" s="80"/>
      <c r="OVF545" s="81"/>
      <c r="OVG545" s="80"/>
      <c r="OVH545" s="81"/>
      <c r="OVI545" s="80"/>
      <c r="OVJ545" s="81"/>
      <c r="OVK545" s="80"/>
      <c r="OVL545" s="81"/>
      <c r="OVM545" s="80"/>
      <c r="OVN545" s="81"/>
      <c r="OVO545" s="80"/>
      <c r="OVP545" s="81"/>
      <c r="OVQ545" s="80"/>
      <c r="OVR545" s="81"/>
      <c r="OVS545" s="80"/>
      <c r="OVT545" s="81"/>
      <c r="OVU545" s="80"/>
      <c r="OVV545" s="81"/>
      <c r="OVW545" s="80"/>
      <c r="OVX545" s="81"/>
      <c r="OVY545" s="80"/>
      <c r="OVZ545" s="81"/>
      <c r="OWA545" s="80"/>
      <c r="OWB545" s="81"/>
      <c r="OWC545" s="80"/>
      <c r="OWD545" s="81"/>
      <c r="OWE545" s="80"/>
      <c r="OWF545" s="81"/>
      <c r="OWG545" s="80"/>
      <c r="OWH545" s="81"/>
      <c r="OWI545" s="80"/>
      <c r="OWJ545" s="81"/>
      <c r="OWK545" s="80"/>
      <c r="OWL545" s="81"/>
      <c r="OWM545" s="80"/>
      <c r="OWN545" s="81"/>
      <c r="OWO545" s="80"/>
      <c r="OWP545" s="81"/>
      <c r="OWQ545" s="80"/>
      <c r="OWR545" s="81"/>
      <c r="OWS545" s="80"/>
      <c r="OWT545" s="81"/>
      <c r="OWU545" s="80"/>
      <c r="OWV545" s="81"/>
      <c r="OWW545" s="80"/>
      <c r="OWX545" s="81"/>
      <c r="OWY545" s="80"/>
      <c r="OWZ545" s="81"/>
      <c r="OXA545" s="80"/>
      <c r="OXB545" s="81"/>
      <c r="OXC545" s="80"/>
      <c r="OXD545" s="81"/>
      <c r="OXE545" s="80"/>
      <c r="OXF545" s="81"/>
      <c r="OXG545" s="80"/>
      <c r="OXH545" s="81"/>
      <c r="OXI545" s="80"/>
      <c r="OXJ545" s="81"/>
      <c r="OXK545" s="80"/>
      <c r="OXL545" s="81"/>
      <c r="OXM545" s="80"/>
      <c r="OXN545" s="81"/>
      <c r="OXO545" s="80"/>
      <c r="OXP545" s="81"/>
      <c r="OXQ545" s="80"/>
      <c r="OXR545" s="81"/>
      <c r="OXS545" s="80"/>
      <c r="OXT545" s="81"/>
      <c r="OXU545" s="80"/>
      <c r="OXV545" s="81"/>
      <c r="OXW545" s="80"/>
      <c r="OXX545" s="81"/>
      <c r="OXY545" s="80"/>
      <c r="OXZ545" s="81"/>
      <c r="OYA545" s="80"/>
      <c r="OYB545" s="81"/>
      <c r="OYC545" s="80"/>
      <c r="OYD545" s="81"/>
      <c r="OYE545" s="80"/>
      <c r="OYF545" s="81"/>
      <c r="OYG545" s="80"/>
      <c r="OYH545" s="81"/>
      <c r="OYI545" s="80"/>
      <c r="OYJ545" s="81"/>
      <c r="OYK545" s="80"/>
      <c r="OYL545" s="81"/>
      <c r="OYM545" s="80"/>
      <c r="OYN545" s="81"/>
      <c r="OYO545" s="80"/>
      <c r="OYP545" s="81"/>
      <c r="OYQ545" s="80"/>
      <c r="OYR545" s="81"/>
      <c r="OYS545" s="80"/>
      <c r="OYT545" s="81"/>
      <c r="OYU545" s="80"/>
      <c r="OYV545" s="81"/>
      <c r="OYW545" s="80"/>
      <c r="OYX545" s="81"/>
      <c r="OYY545" s="80"/>
      <c r="OYZ545" s="81"/>
      <c r="OZA545" s="80"/>
      <c r="OZB545" s="81"/>
      <c r="OZC545" s="80"/>
      <c r="OZD545" s="81"/>
      <c r="OZE545" s="80"/>
      <c r="OZF545" s="81"/>
      <c r="OZG545" s="80"/>
      <c r="OZH545" s="81"/>
      <c r="OZI545" s="80"/>
      <c r="OZJ545" s="81"/>
      <c r="OZK545" s="80"/>
      <c r="OZL545" s="81"/>
      <c r="OZM545" s="80"/>
      <c r="OZN545" s="81"/>
      <c r="OZO545" s="80"/>
      <c r="OZP545" s="81"/>
      <c r="OZQ545" s="80"/>
      <c r="OZR545" s="81"/>
      <c r="OZS545" s="80"/>
      <c r="OZT545" s="81"/>
      <c r="OZU545" s="80"/>
      <c r="OZV545" s="81"/>
      <c r="OZW545" s="80"/>
      <c r="OZX545" s="81"/>
      <c r="OZY545" s="80"/>
      <c r="OZZ545" s="81"/>
      <c r="PAA545" s="80"/>
      <c r="PAB545" s="81"/>
      <c r="PAC545" s="80"/>
      <c r="PAD545" s="81"/>
      <c r="PAE545" s="80"/>
      <c r="PAF545" s="81"/>
      <c r="PAG545" s="80"/>
      <c r="PAH545" s="81"/>
      <c r="PAI545" s="80"/>
      <c r="PAJ545" s="81"/>
      <c r="PAK545" s="80"/>
      <c r="PAL545" s="81"/>
      <c r="PAM545" s="80"/>
      <c r="PAN545" s="81"/>
      <c r="PAO545" s="80"/>
      <c r="PAP545" s="81"/>
      <c r="PAQ545" s="80"/>
      <c r="PAR545" s="81"/>
      <c r="PAS545" s="80"/>
      <c r="PAT545" s="81"/>
      <c r="PAU545" s="80"/>
      <c r="PAV545" s="81"/>
      <c r="PAW545" s="80"/>
      <c r="PAX545" s="81"/>
      <c r="PAY545" s="80"/>
      <c r="PAZ545" s="81"/>
      <c r="PBA545" s="80"/>
      <c r="PBB545" s="81"/>
      <c r="PBC545" s="80"/>
      <c r="PBD545" s="81"/>
      <c r="PBE545" s="80"/>
      <c r="PBF545" s="81"/>
      <c r="PBG545" s="80"/>
      <c r="PBH545" s="81"/>
      <c r="PBI545" s="80"/>
      <c r="PBJ545" s="81"/>
      <c r="PBK545" s="80"/>
      <c r="PBL545" s="81"/>
      <c r="PBM545" s="80"/>
      <c r="PBN545" s="81"/>
      <c r="PBO545" s="80"/>
      <c r="PBP545" s="81"/>
      <c r="PBQ545" s="80"/>
      <c r="PBR545" s="81"/>
      <c r="PBS545" s="80"/>
      <c r="PBT545" s="81"/>
      <c r="PBU545" s="80"/>
      <c r="PBV545" s="81"/>
      <c r="PBW545" s="80"/>
      <c r="PBX545" s="81"/>
      <c r="PBY545" s="80"/>
      <c r="PBZ545" s="81"/>
      <c r="PCA545" s="80"/>
      <c r="PCB545" s="81"/>
      <c r="PCC545" s="80"/>
      <c r="PCD545" s="81"/>
      <c r="PCE545" s="80"/>
      <c r="PCF545" s="81"/>
      <c r="PCG545" s="80"/>
      <c r="PCH545" s="81"/>
      <c r="PCI545" s="80"/>
      <c r="PCJ545" s="81"/>
      <c r="PCK545" s="80"/>
      <c r="PCL545" s="81"/>
      <c r="PCM545" s="80"/>
      <c r="PCN545" s="81"/>
      <c r="PCO545" s="80"/>
      <c r="PCP545" s="81"/>
      <c r="PCQ545" s="80"/>
      <c r="PCR545" s="81"/>
      <c r="PCS545" s="80"/>
      <c r="PCT545" s="81"/>
      <c r="PCU545" s="80"/>
      <c r="PCV545" s="81"/>
      <c r="PCW545" s="80"/>
      <c r="PCX545" s="81"/>
      <c r="PCY545" s="80"/>
      <c r="PCZ545" s="81"/>
      <c r="PDA545" s="80"/>
      <c r="PDB545" s="81"/>
      <c r="PDC545" s="80"/>
      <c r="PDD545" s="81"/>
      <c r="PDE545" s="80"/>
      <c r="PDF545" s="81"/>
      <c r="PDG545" s="80"/>
      <c r="PDH545" s="81"/>
      <c r="PDI545" s="80"/>
      <c r="PDJ545" s="81"/>
      <c r="PDK545" s="80"/>
      <c r="PDL545" s="81"/>
      <c r="PDM545" s="80"/>
      <c r="PDN545" s="81"/>
      <c r="PDO545" s="80"/>
      <c r="PDP545" s="81"/>
      <c r="PDQ545" s="80"/>
      <c r="PDR545" s="81"/>
      <c r="PDS545" s="80"/>
      <c r="PDT545" s="81"/>
      <c r="PDU545" s="80"/>
      <c r="PDV545" s="81"/>
      <c r="PDW545" s="80"/>
      <c r="PDX545" s="81"/>
      <c r="PDY545" s="80"/>
      <c r="PDZ545" s="81"/>
      <c r="PEA545" s="80"/>
      <c r="PEB545" s="81"/>
      <c r="PEC545" s="80"/>
      <c r="PED545" s="81"/>
      <c r="PEE545" s="80"/>
      <c r="PEF545" s="81"/>
      <c r="PEG545" s="80"/>
      <c r="PEH545" s="81"/>
      <c r="PEI545" s="80"/>
      <c r="PEJ545" s="81"/>
      <c r="PEK545" s="80"/>
      <c r="PEL545" s="81"/>
      <c r="PEM545" s="80"/>
      <c r="PEN545" s="81"/>
      <c r="PEO545" s="80"/>
      <c r="PEP545" s="81"/>
      <c r="PEQ545" s="80"/>
      <c r="PER545" s="81"/>
      <c r="PES545" s="80"/>
      <c r="PET545" s="81"/>
      <c r="PEU545" s="80"/>
      <c r="PEV545" s="81"/>
      <c r="PEW545" s="80"/>
      <c r="PEX545" s="81"/>
      <c r="PEY545" s="80"/>
      <c r="PEZ545" s="81"/>
      <c r="PFA545" s="80"/>
      <c r="PFB545" s="81"/>
      <c r="PFC545" s="80"/>
      <c r="PFD545" s="81"/>
      <c r="PFE545" s="80"/>
      <c r="PFF545" s="81"/>
      <c r="PFG545" s="80"/>
      <c r="PFH545" s="81"/>
      <c r="PFI545" s="80"/>
      <c r="PFJ545" s="81"/>
      <c r="PFK545" s="80"/>
      <c r="PFL545" s="81"/>
      <c r="PFM545" s="80"/>
      <c r="PFN545" s="81"/>
      <c r="PFO545" s="80"/>
      <c r="PFP545" s="81"/>
      <c r="PFQ545" s="80"/>
      <c r="PFR545" s="81"/>
      <c r="PFS545" s="80"/>
      <c r="PFT545" s="81"/>
      <c r="PFU545" s="80"/>
      <c r="PFV545" s="81"/>
      <c r="PFW545" s="80"/>
      <c r="PFX545" s="81"/>
      <c r="PFY545" s="80"/>
      <c r="PFZ545" s="81"/>
      <c r="PGA545" s="80"/>
      <c r="PGB545" s="81"/>
      <c r="PGC545" s="80"/>
      <c r="PGD545" s="81"/>
      <c r="PGE545" s="80"/>
      <c r="PGF545" s="81"/>
      <c r="PGG545" s="80"/>
      <c r="PGH545" s="81"/>
      <c r="PGI545" s="80"/>
      <c r="PGJ545" s="81"/>
      <c r="PGK545" s="80"/>
      <c r="PGL545" s="81"/>
      <c r="PGM545" s="80"/>
      <c r="PGN545" s="81"/>
      <c r="PGO545" s="80"/>
      <c r="PGP545" s="81"/>
      <c r="PGQ545" s="80"/>
      <c r="PGR545" s="81"/>
      <c r="PGS545" s="80"/>
      <c r="PGT545" s="81"/>
      <c r="PGU545" s="80"/>
      <c r="PGV545" s="81"/>
      <c r="PGW545" s="80"/>
      <c r="PGX545" s="81"/>
      <c r="PGY545" s="80"/>
      <c r="PGZ545" s="81"/>
      <c r="PHA545" s="80"/>
      <c r="PHB545" s="81"/>
      <c r="PHC545" s="80"/>
      <c r="PHD545" s="81"/>
      <c r="PHE545" s="80"/>
      <c r="PHF545" s="81"/>
      <c r="PHG545" s="80"/>
      <c r="PHH545" s="81"/>
      <c r="PHI545" s="80"/>
      <c r="PHJ545" s="81"/>
      <c r="PHK545" s="80"/>
      <c r="PHL545" s="81"/>
      <c r="PHM545" s="80"/>
      <c r="PHN545" s="81"/>
      <c r="PHO545" s="80"/>
      <c r="PHP545" s="81"/>
      <c r="PHQ545" s="80"/>
      <c r="PHR545" s="81"/>
      <c r="PHS545" s="80"/>
      <c r="PHT545" s="81"/>
      <c r="PHU545" s="80"/>
      <c r="PHV545" s="81"/>
      <c r="PHW545" s="80"/>
      <c r="PHX545" s="81"/>
      <c r="PHY545" s="80"/>
      <c r="PHZ545" s="81"/>
      <c r="PIA545" s="80"/>
      <c r="PIB545" s="81"/>
      <c r="PIC545" s="80"/>
      <c r="PID545" s="81"/>
      <c r="PIE545" s="80"/>
      <c r="PIF545" s="81"/>
      <c r="PIG545" s="80"/>
      <c r="PIH545" s="81"/>
      <c r="PII545" s="80"/>
      <c r="PIJ545" s="81"/>
      <c r="PIK545" s="80"/>
      <c r="PIL545" s="81"/>
      <c r="PIM545" s="80"/>
      <c r="PIN545" s="81"/>
      <c r="PIO545" s="80"/>
      <c r="PIP545" s="81"/>
      <c r="PIQ545" s="80"/>
      <c r="PIR545" s="81"/>
      <c r="PIS545" s="80"/>
      <c r="PIT545" s="81"/>
      <c r="PIU545" s="80"/>
      <c r="PIV545" s="81"/>
      <c r="PIW545" s="80"/>
      <c r="PIX545" s="81"/>
      <c r="PIY545" s="80"/>
      <c r="PIZ545" s="81"/>
      <c r="PJA545" s="80"/>
      <c r="PJB545" s="81"/>
      <c r="PJC545" s="80"/>
      <c r="PJD545" s="81"/>
      <c r="PJE545" s="80"/>
      <c r="PJF545" s="81"/>
      <c r="PJG545" s="80"/>
      <c r="PJH545" s="81"/>
      <c r="PJI545" s="80"/>
      <c r="PJJ545" s="81"/>
      <c r="PJK545" s="80"/>
      <c r="PJL545" s="81"/>
      <c r="PJM545" s="80"/>
      <c r="PJN545" s="81"/>
      <c r="PJO545" s="80"/>
      <c r="PJP545" s="81"/>
      <c r="PJQ545" s="80"/>
      <c r="PJR545" s="81"/>
      <c r="PJS545" s="80"/>
      <c r="PJT545" s="81"/>
      <c r="PJU545" s="80"/>
      <c r="PJV545" s="81"/>
      <c r="PJW545" s="80"/>
      <c r="PJX545" s="81"/>
      <c r="PJY545" s="80"/>
      <c r="PJZ545" s="81"/>
      <c r="PKA545" s="80"/>
      <c r="PKB545" s="81"/>
      <c r="PKC545" s="80"/>
      <c r="PKD545" s="81"/>
      <c r="PKE545" s="80"/>
      <c r="PKF545" s="81"/>
      <c r="PKG545" s="80"/>
      <c r="PKH545" s="81"/>
      <c r="PKI545" s="80"/>
      <c r="PKJ545" s="81"/>
      <c r="PKK545" s="80"/>
      <c r="PKL545" s="81"/>
      <c r="PKM545" s="80"/>
      <c r="PKN545" s="81"/>
      <c r="PKO545" s="80"/>
      <c r="PKP545" s="81"/>
      <c r="PKQ545" s="80"/>
      <c r="PKR545" s="81"/>
      <c r="PKS545" s="80"/>
      <c r="PKT545" s="81"/>
      <c r="PKU545" s="80"/>
      <c r="PKV545" s="81"/>
      <c r="PKW545" s="80"/>
      <c r="PKX545" s="81"/>
      <c r="PKY545" s="80"/>
      <c r="PKZ545" s="81"/>
      <c r="PLA545" s="80"/>
      <c r="PLB545" s="81"/>
      <c r="PLC545" s="80"/>
      <c r="PLD545" s="81"/>
      <c r="PLE545" s="80"/>
      <c r="PLF545" s="81"/>
      <c r="PLG545" s="80"/>
      <c r="PLH545" s="81"/>
      <c r="PLI545" s="80"/>
      <c r="PLJ545" s="81"/>
      <c r="PLK545" s="80"/>
      <c r="PLL545" s="81"/>
      <c r="PLM545" s="80"/>
      <c r="PLN545" s="81"/>
      <c r="PLO545" s="80"/>
      <c r="PLP545" s="81"/>
      <c r="PLQ545" s="80"/>
      <c r="PLR545" s="81"/>
      <c r="PLS545" s="80"/>
      <c r="PLT545" s="81"/>
      <c r="PLU545" s="80"/>
      <c r="PLV545" s="81"/>
      <c r="PLW545" s="80"/>
      <c r="PLX545" s="81"/>
      <c r="PLY545" s="80"/>
      <c r="PLZ545" s="81"/>
      <c r="PMA545" s="80"/>
      <c r="PMB545" s="81"/>
      <c r="PMC545" s="80"/>
      <c r="PMD545" s="81"/>
      <c r="PME545" s="80"/>
      <c r="PMF545" s="81"/>
      <c r="PMG545" s="80"/>
      <c r="PMH545" s="81"/>
      <c r="PMI545" s="80"/>
      <c r="PMJ545" s="81"/>
      <c r="PMK545" s="80"/>
      <c r="PML545" s="81"/>
      <c r="PMM545" s="80"/>
      <c r="PMN545" s="81"/>
      <c r="PMO545" s="80"/>
      <c r="PMP545" s="81"/>
      <c r="PMQ545" s="80"/>
      <c r="PMR545" s="81"/>
      <c r="PMS545" s="80"/>
      <c r="PMT545" s="81"/>
      <c r="PMU545" s="80"/>
      <c r="PMV545" s="81"/>
      <c r="PMW545" s="80"/>
      <c r="PMX545" s="81"/>
      <c r="PMY545" s="80"/>
      <c r="PMZ545" s="81"/>
      <c r="PNA545" s="80"/>
      <c r="PNB545" s="81"/>
      <c r="PNC545" s="80"/>
      <c r="PND545" s="81"/>
      <c r="PNE545" s="80"/>
      <c r="PNF545" s="81"/>
      <c r="PNG545" s="80"/>
      <c r="PNH545" s="81"/>
      <c r="PNI545" s="80"/>
      <c r="PNJ545" s="81"/>
      <c r="PNK545" s="80"/>
      <c r="PNL545" s="81"/>
      <c r="PNM545" s="80"/>
      <c r="PNN545" s="81"/>
      <c r="PNO545" s="80"/>
      <c r="PNP545" s="81"/>
      <c r="PNQ545" s="80"/>
      <c r="PNR545" s="81"/>
      <c r="PNS545" s="80"/>
      <c r="PNT545" s="81"/>
      <c r="PNU545" s="80"/>
      <c r="PNV545" s="81"/>
      <c r="PNW545" s="80"/>
      <c r="PNX545" s="81"/>
      <c r="PNY545" s="80"/>
      <c r="PNZ545" s="81"/>
      <c r="POA545" s="80"/>
      <c r="POB545" s="81"/>
      <c r="POC545" s="80"/>
      <c r="POD545" s="81"/>
      <c r="POE545" s="80"/>
      <c r="POF545" s="81"/>
      <c r="POG545" s="80"/>
      <c r="POH545" s="81"/>
      <c r="POI545" s="80"/>
      <c r="POJ545" s="81"/>
      <c r="POK545" s="80"/>
      <c r="POL545" s="81"/>
      <c r="POM545" s="80"/>
      <c r="PON545" s="81"/>
      <c r="POO545" s="80"/>
      <c r="POP545" s="81"/>
      <c r="POQ545" s="80"/>
      <c r="POR545" s="81"/>
      <c r="POS545" s="80"/>
      <c r="POT545" s="81"/>
      <c r="POU545" s="80"/>
      <c r="POV545" s="81"/>
      <c r="POW545" s="80"/>
      <c r="POX545" s="81"/>
      <c r="POY545" s="80"/>
      <c r="POZ545" s="81"/>
      <c r="PPA545" s="80"/>
      <c r="PPB545" s="81"/>
      <c r="PPC545" s="80"/>
      <c r="PPD545" s="81"/>
      <c r="PPE545" s="80"/>
      <c r="PPF545" s="81"/>
      <c r="PPG545" s="80"/>
      <c r="PPH545" s="81"/>
      <c r="PPI545" s="80"/>
      <c r="PPJ545" s="81"/>
      <c r="PPK545" s="80"/>
      <c r="PPL545" s="81"/>
      <c r="PPM545" s="80"/>
      <c r="PPN545" s="81"/>
      <c r="PPO545" s="80"/>
      <c r="PPP545" s="81"/>
      <c r="PPQ545" s="80"/>
      <c r="PPR545" s="81"/>
      <c r="PPS545" s="80"/>
      <c r="PPT545" s="81"/>
      <c r="PPU545" s="80"/>
      <c r="PPV545" s="81"/>
      <c r="PPW545" s="80"/>
      <c r="PPX545" s="81"/>
      <c r="PPY545" s="80"/>
      <c r="PPZ545" s="81"/>
      <c r="PQA545" s="80"/>
      <c r="PQB545" s="81"/>
      <c r="PQC545" s="80"/>
      <c r="PQD545" s="81"/>
      <c r="PQE545" s="80"/>
      <c r="PQF545" s="81"/>
      <c r="PQG545" s="80"/>
      <c r="PQH545" s="81"/>
      <c r="PQI545" s="80"/>
      <c r="PQJ545" s="81"/>
      <c r="PQK545" s="80"/>
      <c r="PQL545" s="81"/>
      <c r="PQM545" s="80"/>
      <c r="PQN545" s="81"/>
      <c r="PQO545" s="80"/>
      <c r="PQP545" s="81"/>
      <c r="PQQ545" s="80"/>
      <c r="PQR545" s="81"/>
      <c r="PQS545" s="80"/>
      <c r="PQT545" s="81"/>
      <c r="PQU545" s="80"/>
      <c r="PQV545" s="81"/>
      <c r="PQW545" s="80"/>
      <c r="PQX545" s="81"/>
      <c r="PQY545" s="80"/>
      <c r="PQZ545" s="81"/>
      <c r="PRA545" s="80"/>
      <c r="PRB545" s="81"/>
      <c r="PRC545" s="80"/>
      <c r="PRD545" s="81"/>
      <c r="PRE545" s="80"/>
      <c r="PRF545" s="81"/>
      <c r="PRG545" s="80"/>
      <c r="PRH545" s="81"/>
      <c r="PRI545" s="80"/>
      <c r="PRJ545" s="81"/>
      <c r="PRK545" s="80"/>
      <c r="PRL545" s="81"/>
      <c r="PRM545" s="80"/>
      <c r="PRN545" s="81"/>
      <c r="PRO545" s="80"/>
      <c r="PRP545" s="81"/>
      <c r="PRQ545" s="80"/>
      <c r="PRR545" s="81"/>
      <c r="PRS545" s="80"/>
      <c r="PRT545" s="81"/>
      <c r="PRU545" s="80"/>
      <c r="PRV545" s="81"/>
      <c r="PRW545" s="80"/>
      <c r="PRX545" s="81"/>
      <c r="PRY545" s="80"/>
      <c r="PRZ545" s="81"/>
      <c r="PSA545" s="80"/>
      <c r="PSB545" s="81"/>
      <c r="PSC545" s="80"/>
      <c r="PSD545" s="81"/>
      <c r="PSE545" s="80"/>
      <c r="PSF545" s="81"/>
      <c r="PSG545" s="80"/>
      <c r="PSH545" s="81"/>
      <c r="PSI545" s="80"/>
      <c r="PSJ545" s="81"/>
      <c r="PSK545" s="80"/>
      <c r="PSL545" s="81"/>
      <c r="PSM545" s="80"/>
      <c r="PSN545" s="81"/>
      <c r="PSO545" s="80"/>
      <c r="PSP545" s="81"/>
      <c r="PSQ545" s="80"/>
      <c r="PSR545" s="81"/>
      <c r="PSS545" s="80"/>
      <c r="PST545" s="81"/>
      <c r="PSU545" s="80"/>
      <c r="PSV545" s="81"/>
      <c r="PSW545" s="80"/>
      <c r="PSX545" s="81"/>
      <c r="PSY545" s="80"/>
      <c r="PSZ545" s="81"/>
      <c r="PTA545" s="80"/>
      <c r="PTB545" s="81"/>
      <c r="PTC545" s="80"/>
      <c r="PTD545" s="81"/>
      <c r="PTE545" s="80"/>
      <c r="PTF545" s="81"/>
      <c r="PTG545" s="80"/>
      <c r="PTH545" s="81"/>
      <c r="PTI545" s="80"/>
      <c r="PTJ545" s="81"/>
      <c r="PTK545" s="80"/>
      <c r="PTL545" s="81"/>
      <c r="PTM545" s="80"/>
      <c r="PTN545" s="81"/>
      <c r="PTO545" s="80"/>
      <c r="PTP545" s="81"/>
      <c r="PTQ545" s="80"/>
      <c r="PTR545" s="81"/>
      <c r="PTS545" s="80"/>
      <c r="PTT545" s="81"/>
      <c r="PTU545" s="80"/>
      <c r="PTV545" s="81"/>
      <c r="PTW545" s="80"/>
      <c r="PTX545" s="81"/>
      <c r="PTY545" s="80"/>
      <c r="PTZ545" s="81"/>
      <c r="PUA545" s="80"/>
      <c r="PUB545" s="81"/>
      <c r="PUC545" s="80"/>
      <c r="PUD545" s="81"/>
      <c r="PUE545" s="80"/>
      <c r="PUF545" s="81"/>
      <c r="PUG545" s="80"/>
      <c r="PUH545" s="81"/>
      <c r="PUI545" s="80"/>
      <c r="PUJ545" s="81"/>
      <c r="PUK545" s="80"/>
      <c r="PUL545" s="81"/>
      <c r="PUM545" s="80"/>
      <c r="PUN545" s="81"/>
      <c r="PUO545" s="80"/>
      <c r="PUP545" s="81"/>
      <c r="PUQ545" s="80"/>
      <c r="PUR545" s="81"/>
      <c r="PUS545" s="80"/>
      <c r="PUT545" s="81"/>
      <c r="PUU545" s="80"/>
      <c r="PUV545" s="81"/>
      <c r="PUW545" s="80"/>
      <c r="PUX545" s="81"/>
      <c r="PUY545" s="80"/>
      <c r="PUZ545" s="81"/>
      <c r="PVA545" s="80"/>
      <c r="PVB545" s="81"/>
      <c r="PVC545" s="80"/>
      <c r="PVD545" s="81"/>
      <c r="PVE545" s="80"/>
      <c r="PVF545" s="81"/>
      <c r="PVG545" s="80"/>
      <c r="PVH545" s="81"/>
      <c r="PVI545" s="80"/>
      <c r="PVJ545" s="81"/>
      <c r="PVK545" s="80"/>
      <c r="PVL545" s="81"/>
      <c r="PVM545" s="80"/>
      <c r="PVN545" s="81"/>
      <c r="PVO545" s="80"/>
      <c r="PVP545" s="81"/>
      <c r="PVQ545" s="80"/>
      <c r="PVR545" s="81"/>
      <c r="PVS545" s="80"/>
      <c r="PVT545" s="81"/>
      <c r="PVU545" s="80"/>
      <c r="PVV545" s="81"/>
      <c r="PVW545" s="80"/>
      <c r="PVX545" s="81"/>
      <c r="PVY545" s="80"/>
      <c r="PVZ545" s="81"/>
      <c r="PWA545" s="80"/>
      <c r="PWB545" s="81"/>
      <c r="PWC545" s="80"/>
      <c r="PWD545" s="81"/>
      <c r="PWE545" s="80"/>
      <c r="PWF545" s="81"/>
      <c r="PWG545" s="80"/>
      <c r="PWH545" s="81"/>
      <c r="PWI545" s="80"/>
      <c r="PWJ545" s="81"/>
      <c r="PWK545" s="80"/>
      <c r="PWL545" s="81"/>
      <c r="PWM545" s="80"/>
      <c r="PWN545" s="81"/>
      <c r="PWO545" s="80"/>
      <c r="PWP545" s="81"/>
      <c r="PWQ545" s="80"/>
      <c r="PWR545" s="81"/>
      <c r="PWS545" s="80"/>
      <c r="PWT545" s="81"/>
      <c r="PWU545" s="80"/>
      <c r="PWV545" s="81"/>
      <c r="PWW545" s="80"/>
      <c r="PWX545" s="81"/>
      <c r="PWY545" s="80"/>
      <c r="PWZ545" s="81"/>
      <c r="PXA545" s="80"/>
      <c r="PXB545" s="81"/>
      <c r="PXC545" s="80"/>
      <c r="PXD545" s="81"/>
      <c r="PXE545" s="80"/>
      <c r="PXF545" s="81"/>
      <c r="PXG545" s="80"/>
      <c r="PXH545" s="81"/>
      <c r="PXI545" s="80"/>
      <c r="PXJ545" s="81"/>
      <c r="PXK545" s="80"/>
      <c r="PXL545" s="81"/>
      <c r="PXM545" s="80"/>
      <c r="PXN545" s="81"/>
      <c r="PXO545" s="80"/>
      <c r="PXP545" s="81"/>
      <c r="PXQ545" s="80"/>
      <c r="PXR545" s="81"/>
      <c r="PXS545" s="80"/>
      <c r="PXT545" s="81"/>
      <c r="PXU545" s="80"/>
      <c r="PXV545" s="81"/>
      <c r="PXW545" s="80"/>
      <c r="PXX545" s="81"/>
      <c r="PXY545" s="80"/>
      <c r="PXZ545" s="81"/>
      <c r="PYA545" s="80"/>
      <c r="PYB545" s="81"/>
      <c r="PYC545" s="80"/>
      <c r="PYD545" s="81"/>
      <c r="PYE545" s="80"/>
      <c r="PYF545" s="81"/>
      <c r="PYG545" s="80"/>
      <c r="PYH545" s="81"/>
      <c r="PYI545" s="80"/>
      <c r="PYJ545" s="81"/>
      <c r="PYK545" s="80"/>
      <c r="PYL545" s="81"/>
      <c r="PYM545" s="80"/>
      <c r="PYN545" s="81"/>
      <c r="PYO545" s="80"/>
      <c r="PYP545" s="81"/>
      <c r="PYQ545" s="80"/>
      <c r="PYR545" s="81"/>
      <c r="PYS545" s="80"/>
      <c r="PYT545" s="81"/>
      <c r="PYU545" s="80"/>
      <c r="PYV545" s="81"/>
      <c r="PYW545" s="80"/>
      <c r="PYX545" s="81"/>
      <c r="PYY545" s="80"/>
      <c r="PYZ545" s="81"/>
      <c r="PZA545" s="80"/>
      <c r="PZB545" s="81"/>
      <c r="PZC545" s="80"/>
      <c r="PZD545" s="81"/>
      <c r="PZE545" s="80"/>
      <c r="PZF545" s="81"/>
      <c r="PZG545" s="80"/>
      <c r="PZH545" s="81"/>
      <c r="PZI545" s="80"/>
      <c r="PZJ545" s="81"/>
      <c r="PZK545" s="80"/>
      <c r="PZL545" s="81"/>
      <c r="PZM545" s="80"/>
      <c r="PZN545" s="81"/>
      <c r="PZO545" s="80"/>
      <c r="PZP545" s="81"/>
      <c r="PZQ545" s="80"/>
      <c r="PZR545" s="81"/>
      <c r="PZS545" s="80"/>
      <c r="PZT545" s="81"/>
      <c r="PZU545" s="80"/>
      <c r="PZV545" s="81"/>
      <c r="PZW545" s="80"/>
      <c r="PZX545" s="81"/>
      <c r="PZY545" s="80"/>
      <c r="PZZ545" s="81"/>
      <c r="QAA545" s="80"/>
      <c r="QAB545" s="81"/>
      <c r="QAC545" s="80"/>
      <c r="QAD545" s="81"/>
      <c r="QAE545" s="80"/>
      <c r="QAF545" s="81"/>
      <c r="QAG545" s="80"/>
      <c r="QAH545" s="81"/>
      <c r="QAI545" s="80"/>
      <c r="QAJ545" s="81"/>
      <c r="QAK545" s="80"/>
      <c r="QAL545" s="81"/>
      <c r="QAM545" s="80"/>
      <c r="QAN545" s="81"/>
      <c r="QAO545" s="80"/>
      <c r="QAP545" s="81"/>
      <c r="QAQ545" s="80"/>
      <c r="QAR545" s="81"/>
      <c r="QAS545" s="80"/>
      <c r="QAT545" s="81"/>
      <c r="QAU545" s="80"/>
      <c r="QAV545" s="81"/>
      <c r="QAW545" s="80"/>
      <c r="QAX545" s="81"/>
      <c r="QAY545" s="80"/>
      <c r="QAZ545" s="81"/>
      <c r="QBA545" s="80"/>
      <c r="QBB545" s="81"/>
      <c r="QBC545" s="80"/>
      <c r="QBD545" s="81"/>
      <c r="QBE545" s="80"/>
      <c r="QBF545" s="81"/>
      <c r="QBG545" s="80"/>
      <c r="QBH545" s="81"/>
      <c r="QBI545" s="80"/>
      <c r="QBJ545" s="81"/>
      <c r="QBK545" s="80"/>
      <c r="QBL545" s="81"/>
      <c r="QBM545" s="80"/>
      <c r="QBN545" s="81"/>
      <c r="QBO545" s="80"/>
      <c r="QBP545" s="81"/>
      <c r="QBQ545" s="80"/>
      <c r="QBR545" s="81"/>
      <c r="QBS545" s="80"/>
      <c r="QBT545" s="81"/>
      <c r="QBU545" s="80"/>
      <c r="QBV545" s="81"/>
      <c r="QBW545" s="80"/>
      <c r="QBX545" s="81"/>
      <c r="QBY545" s="80"/>
      <c r="QBZ545" s="81"/>
      <c r="QCA545" s="80"/>
      <c r="QCB545" s="81"/>
      <c r="QCC545" s="80"/>
      <c r="QCD545" s="81"/>
      <c r="QCE545" s="80"/>
      <c r="QCF545" s="81"/>
      <c r="QCG545" s="80"/>
      <c r="QCH545" s="81"/>
      <c r="QCI545" s="80"/>
      <c r="QCJ545" s="81"/>
      <c r="QCK545" s="80"/>
      <c r="QCL545" s="81"/>
      <c r="QCM545" s="80"/>
      <c r="QCN545" s="81"/>
      <c r="QCO545" s="80"/>
      <c r="QCP545" s="81"/>
      <c r="QCQ545" s="80"/>
      <c r="QCR545" s="81"/>
      <c r="QCS545" s="80"/>
      <c r="QCT545" s="81"/>
      <c r="QCU545" s="80"/>
      <c r="QCV545" s="81"/>
      <c r="QCW545" s="80"/>
      <c r="QCX545" s="81"/>
      <c r="QCY545" s="80"/>
      <c r="QCZ545" s="81"/>
      <c r="QDA545" s="80"/>
      <c r="QDB545" s="81"/>
      <c r="QDC545" s="80"/>
      <c r="QDD545" s="81"/>
      <c r="QDE545" s="80"/>
      <c r="QDF545" s="81"/>
      <c r="QDG545" s="80"/>
      <c r="QDH545" s="81"/>
      <c r="QDI545" s="80"/>
      <c r="QDJ545" s="81"/>
      <c r="QDK545" s="80"/>
      <c r="QDL545" s="81"/>
      <c r="QDM545" s="80"/>
      <c r="QDN545" s="81"/>
      <c r="QDO545" s="80"/>
      <c r="QDP545" s="81"/>
      <c r="QDQ545" s="80"/>
      <c r="QDR545" s="81"/>
      <c r="QDS545" s="80"/>
      <c r="QDT545" s="81"/>
      <c r="QDU545" s="80"/>
      <c r="QDV545" s="81"/>
      <c r="QDW545" s="80"/>
      <c r="QDX545" s="81"/>
      <c r="QDY545" s="80"/>
      <c r="QDZ545" s="81"/>
      <c r="QEA545" s="80"/>
      <c r="QEB545" s="81"/>
      <c r="QEC545" s="80"/>
      <c r="QED545" s="81"/>
      <c r="QEE545" s="80"/>
      <c r="QEF545" s="81"/>
      <c r="QEG545" s="80"/>
      <c r="QEH545" s="81"/>
      <c r="QEI545" s="80"/>
      <c r="QEJ545" s="81"/>
      <c r="QEK545" s="80"/>
      <c r="QEL545" s="81"/>
      <c r="QEM545" s="80"/>
      <c r="QEN545" s="81"/>
      <c r="QEO545" s="80"/>
      <c r="QEP545" s="81"/>
      <c r="QEQ545" s="80"/>
      <c r="QER545" s="81"/>
      <c r="QES545" s="80"/>
      <c r="QET545" s="81"/>
      <c r="QEU545" s="80"/>
      <c r="QEV545" s="81"/>
      <c r="QEW545" s="80"/>
      <c r="QEX545" s="81"/>
      <c r="QEY545" s="80"/>
      <c r="QEZ545" s="81"/>
      <c r="QFA545" s="80"/>
      <c r="QFB545" s="81"/>
      <c r="QFC545" s="80"/>
      <c r="QFD545" s="81"/>
      <c r="QFE545" s="80"/>
      <c r="QFF545" s="81"/>
      <c r="QFG545" s="80"/>
      <c r="QFH545" s="81"/>
      <c r="QFI545" s="80"/>
      <c r="QFJ545" s="81"/>
      <c r="QFK545" s="80"/>
      <c r="QFL545" s="81"/>
      <c r="QFM545" s="80"/>
      <c r="QFN545" s="81"/>
      <c r="QFO545" s="80"/>
      <c r="QFP545" s="81"/>
      <c r="QFQ545" s="80"/>
      <c r="QFR545" s="81"/>
      <c r="QFS545" s="80"/>
      <c r="QFT545" s="81"/>
      <c r="QFU545" s="80"/>
      <c r="QFV545" s="81"/>
      <c r="QFW545" s="80"/>
      <c r="QFX545" s="81"/>
      <c r="QFY545" s="80"/>
      <c r="QFZ545" s="81"/>
      <c r="QGA545" s="80"/>
      <c r="QGB545" s="81"/>
      <c r="QGC545" s="80"/>
      <c r="QGD545" s="81"/>
      <c r="QGE545" s="80"/>
      <c r="QGF545" s="81"/>
      <c r="QGG545" s="80"/>
      <c r="QGH545" s="81"/>
      <c r="QGI545" s="80"/>
      <c r="QGJ545" s="81"/>
      <c r="QGK545" s="80"/>
      <c r="QGL545" s="81"/>
      <c r="QGM545" s="80"/>
      <c r="QGN545" s="81"/>
      <c r="QGO545" s="80"/>
      <c r="QGP545" s="81"/>
      <c r="QGQ545" s="80"/>
      <c r="QGR545" s="81"/>
      <c r="QGS545" s="80"/>
      <c r="QGT545" s="81"/>
      <c r="QGU545" s="80"/>
      <c r="QGV545" s="81"/>
      <c r="QGW545" s="80"/>
      <c r="QGX545" s="81"/>
      <c r="QGY545" s="80"/>
      <c r="QGZ545" s="81"/>
      <c r="QHA545" s="80"/>
      <c r="QHB545" s="81"/>
      <c r="QHC545" s="80"/>
      <c r="QHD545" s="81"/>
      <c r="QHE545" s="80"/>
      <c r="QHF545" s="81"/>
      <c r="QHG545" s="80"/>
      <c r="QHH545" s="81"/>
      <c r="QHI545" s="80"/>
      <c r="QHJ545" s="81"/>
      <c r="QHK545" s="80"/>
      <c r="QHL545" s="81"/>
      <c r="QHM545" s="80"/>
      <c r="QHN545" s="81"/>
      <c r="QHO545" s="80"/>
      <c r="QHP545" s="81"/>
      <c r="QHQ545" s="80"/>
      <c r="QHR545" s="81"/>
      <c r="QHS545" s="80"/>
      <c r="QHT545" s="81"/>
      <c r="QHU545" s="80"/>
      <c r="QHV545" s="81"/>
      <c r="QHW545" s="80"/>
      <c r="QHX545" s="81"/>
      <c r="QHY545" s="80"/>
      <c r="QHZ545" s="81"/>
      <c r="QIA545" s="80"/>
      <c r="QIB545" s="81"/>
      <c r="QIC545" s="80"/>
      <c r="QID545" s="81"/>
      <c r="QIE545" s="80"/>
      <c r="QIF545" s="81"/>
      <c r="QIG545" s="80"/>
      <c r="QIH545" s="81"/>
      <c r="QII545" s="80"/>
      <c r="QIJ545" s="81"/>
      <c r="QIK545" s="80"/>
      <c r="QIL545" s="81"/>
      <c r="QIM545" s="80"/>
      <c r="QIN545" s="81"/>
      <c r="QIO545" s="80"/>
      <c r="QIP545" s="81"/>
      <c r="QIQ545" s="80"/>
      <c r="QIR545" s="81"/>
      <c r="QIS545" s="80"/>
      <c r="QIT545" s="81"/>
      <c r="QIU545" s="80"/>
      <c r="QIV545" s="81"/>
      <c r="QIW545" s="80"/>
      <c r="QIX545" s="81"/>
      <c r="QIY545" s="80"/>
      <c r="QIZ545" s="81"/>
      <c r="QJA545" s="80"/>
      <c r="QJB545" s="81"/>
      <c r="QJC545" s="80"/>
      <c r="QJD545" s="81"/>
      <c r="QJE545" s="80"/>
      <c r="QJF545" s="81"/>
      <c r="QJG545" s="80"/>
      <c r="QJH545" s="81"/>
      <c r="QJI545" s="80"/>
      <c r="QJJ545" s="81"/>
      <c r="QJK545" s="80"/>
      <c r="QJL545" s="81"/>
      <c r="QJM545" s="80"/>
      <c r="QJN545" s="81"/>
      <c r="QJO545" s="80"/>
      <c r="QJP545" s="81"/>
      <c r="QJQ545" s="80"/>
      <c r="QJR545" s="81"/>
      <c r="QJS545" s="80"/>
      <c r="QJT545" s="81"/>
      <c r="QJU545" s="80"/>
      <c r="QJV545" s="81"/>
      <c r="QJW545" s="80"/>
      <c r="QJX545" s="81"/>
      <c r="QJY545" s="80"/>
      <c r="QJZ545" s="81"/>
      <c r="QKA545" s="80"/>
      <c r="QKB545" s="81"/>
      <c r="QKC545" s="80"/>
      <c r="QKD545" s="81"/>
      <c r="QKE545" s="80"/>
      <c r="QKF545" s="81"/>
      <c r="QKG545" s="80"/>
      <c r="QKH545" s="81"/>
      <c r="QKI545" s="80"/>
      <c r="QKJ545" s="81"/>
      <c r="QKK545" s="80"/>
      <c r="QKL545" s="81"/>
      <c r="QKM545" s="80"/>
      <c r="QKN545" s="81"/>
      <c r="QKO545" s="80"/>
      <c r="QKP545" s="81"/>
      <c r="QKQ545" s="80"/>
      <c r="QKR545" s="81"/>
      <c r="QKS545" s="80"/>
      <c r="QKT545" s="81"/>
      <c r="QKU545" s="80"/>
      <c r="QKV545" s="81"/>
      <c r="QKW545" s="80"/>
      <c r="QKX545" s="81"/>
      <c r="QKY545" s="80"/>
      <c r="QKZ545" s="81"/>
      <c r="QLA545" s="80"/>
      <c r="QLB545" s="81"/>
      <c r="QLC545" s="80"/>
      <c r="QLD545" s="81"/>
      <c r="QLE545" s="80"/>
      <c r="QLF545" s="81"/>
      <c r="QLG545" s="80"/>
      <c r="QLH545" s="81"/>
      <c r="QLI545" s="80"/>
      <c r="QLJ545" s="81"/>
      <c r="QLK545" s="80"/>
      <c r="QLL545" s="81"/>
      <c r="QLM545" s="80"/>
      <c r="QLN545" s="81"/>
      <c r="QLO545" s="80"/>
      <c r="QLP545" s="81"/>
      <c r="QLQ545" s="80"/>
      <c r="QLR545" s="81"/>
      <c r="QLS545" s="80"/>
      <c r="QLT545" s="81"/>
      <c r="QLU545" s="80"/>
      <c r="QLV545" s="81"/>
      <c r="QLW545" s="80"/>
      <c r="QLX545" s="81"/>
      <c r="QLY545" s="80"/>
      <c r="QLZ545" s="81"/>
      <c r="QMA545" s="80"/>
      <c r="QMB545" s="81"/>
      <c r="QMC545" s="80"/>
      <c r="QMD545" s="81"/>
      <c r="QME545" s="80"/>
      <c r="QMF545" s="81"/>
      <c r="QMG545" s="80"/>
      <c r="QMH545" s="81"/>
      <c r="QMI545" s="80"/>
      <c r="QMJ545" s="81"/>
      <c r="QMK545" s="80"/>
      <c r="QML545" s="81"/>
      <c r="QMM545" s="80"/>
      <c r="QMN545" s="81"/>
      <c r="QMO545" s="80"/>
      <c r="QMP545" s="81"/>
      <c r="QMQ545" s="80"/>
      <c r="QMR545" s="81"/>
      <c r="QMS545" s="80"/>
      <c r="QMT545" s="81"/>
      <c r="QMU545" s="80"/>
      <c r="QMV545" s="81"/>
      <c r="QMW545" s="80"/>
      <c r="QMX545" s="81"/>
      <c r="QMY545" s="80"/>
      <c r="QMZ545" s="81"/>
      <c r="QNA545" s="80"/>
      <c r="QNB545" s="81"/>
      <c r="QNC545" s="80"/>
      <c r="QND545" s="81"/>
      <c r="QNE545" s="80"/>
      <c r="QNF545" s="81"/>
      <c r="QNG545" s="80"/>
      <c r="QNH545" s="81"/>
      <c r="QNI545" s="80"/>
      <c r="QNJ545" s="81"/>
      <c r="QNK545" s="80"/>
      <c r="QNL545" s="81"/>
      <c r="QNM545" s="80"/>
      <c r="QNN545" s="81"/>
      <c r="QNO545" s="80"/>
      <c r="QNP545" s="81"/>
      <c r="QNQ545" s="80"/>
      <c r="QNR545" s="81"/>
      <c r="QNS545" s="80"/>
      <c r="QNT545" s="81"/>
      <c r="QNU545" s="80"/>
      <c r="QNV545" s="81"/>
      <c r="QNW545" s="80"/>
      <c r="QNX545" s="81"/>
      <c r="QNY545" s="80"/>
      <c r="QNZ545" s="81"/>
      <c r="QOA545" s="80"/>
      <c r="QOB545" s="81"/>
      <c r="QOC545" s="80"/>
      <c r="QOD545" s="81"/>
      <c r="QOE545" s="80"/>
      <c r="QOF545" s="81"/>
      <c r="QOG545" s="80"/>
      <c r="QOH545" s="81"/>
      <c r="QOI545" s="80"/>
      <c r="QOJ545" s="81"/>
      <c r="QOK545" s="80"/>
      <c r="QOL545" s="81"/>
      <c r="QOM545" s="80"/>
      <c r="QON545" s="81"/>
      <c r="QOO545" s="80"/>
      <c r="QOP545" s="81"/>
      <c r="QOQ545" s="80"/>
      <c r="QOR545" s="81"/>
      <c r="QOS545" s="80"/>
      <c r="QOT545" s="81"/>
      <c r="QOU545" s="80"/>
      <c r="QOV545" s="81"/>
      <c r="QOW545" s="80"/>
      <c r="QOX545" s="81"/>
      <c r="QOY545" s="80"/>
      <c r="QOZ545" s="81"/>
      <c r="QPA545" s="80"/>
      <c r="QPB545" s="81"/>
      <c r="QPC545" s="80"/>
      <c r="QPD545" s="81"/>
      <c r="QPE545" s="80"/>
      <c r="QPF545" s="81"/>
      <c r="QPG545" s="80"/>
      <c r="QPH545" s="81"/>
      <c r="QPI545" s="80"/>
      <c r="QPJ545" s="81"/>
      <c r="QPK545" s="80"/>
      <c r="QPL545" s="81"/>
      <c r="QPM545" s="80"/>
      <c r="QPN545" s="81"/>
      <c r="QPO545" s="80"/>
      <c r="QPP545" s="81"/>
      <c r="QPQ545" s="80"/>
      <c r="QPR545" s="81"/>
      <c r="QPS545" s="80"/>
      <c r="QPT545" s="81"/>
      <c r="QPU545" s="80"/>
      <c r="QPV545" s="81"/>
      <c r="QPW545" s="80"/>
      <c r="QPX545" s="81"/>
      <c r="QPY545" s="80"/>
      <c r="QPZ545" s="81"/>
      <c r="QQA545" s="80"/>
      <c r="QQB545" s="81"/>
      <c r="QQC545" s="80"/>
      <c r="QQD545" s="81"/>
      <c r="QQE545" s="80"/>
      <c r="QQF545" s="81"/>
      <c r="QQG545" s="80"/>
      <c r="QQH545" s="81"/>
      <c r="QQI545" s="80"/>
      <c r="QQJ545" s="81"/>
      <c r="QQK545" s="80"/>
      <c r="QQL545" s="81"/>
      <c r="QQM545" s="80"/>
      <c r="QQN545" s="81"/>
      <c r="QQO545" s="80"/>
      <c r="QQP545" s="81"/>
      <c r="QQQ545" s="80"/>
      <c r="QQR545" s="81"/>
      <c r="QQS545" s="80"/>
      <c r="QQT545" s="81"/>
      <c r="QQU545" s="80"/>
      <c r="QQV545" s="81"/>
      <c r="QQW545" s="80"/>
      <c r="QQX545" s="81"/>
      <c r="QQY545" s="80"/>
      <c r="QQZ545" s="81"/>
      <c r="QRA545" s="80"/>
      <c r="QRB545" s="81"/>
      <c r="QRC545" s="80"/>
      <c r="QRD545" s="81"/>
      <c r="QRE545" s="80"/>
      <c r="QRF545" s="81"/>
      <c r="QRG545" s="80"/>
      <c r="QRH545" s="81"/>
      <c r="QRI545" s="80"/>
      <c r="QRJ545" s="81"/>
      <c r="QRK545" s="80"/>
      <c r="QRL545" s="81"/>
      <c r="QRM545" s="80"/>
      <c r="QRN545" s="81"/>
      <c r="QRO545" s="80"/>
      <c r="QRP545" s="81"/>
      <c r="QRQ545" s="80"/>
      <c r="QRR545" s="81"/>
      <c r="QRS545" s="80"/>
      <c r="QRT545" s="81"/>
      <c r="QRU545" s="80"/>
      <c r="QRV545" s="81"/>
      <c r="QRW545" s="80"/>
      <c r="QRX545" s="81"/>
      <c r="QRY545" s="80"/>
      <c r="QRZ545" s="81"/>
      <c r="QSA545" s="80"/>
      <c r="QSB545" s="81"/>
      <c r="QSC545" s="80"/>
      <c r="QSD545" s="81"/>
      <c r="QSE545" s="80"/>
      <c r="QSF545" s="81"/>
      <c r="QSG545" s="80"/>
      <c r="QSH545" s="81"/>
      <c r="QSI545" s="80"/>
      <c r="QSJ545" s="81"/>
      <c r="QSK545" s="80"/>
      <c r="QSL545" s="81"/>
      <c r="QSM545" s="80"/>
      <c r="QSN545" s="81"/>
      <c r="QSO545" s="80"/>
      <c r="QSP545" s="81"/>
      <c r="QSQ545" s="80"/>
      <c r="QSR545" s="81"/>
      <c r="QSS545" s="80"/>
      <c r="QST545" s="81"/>
      <c r="QSU545" s="80"/>
      <c r="QSV545" s="81"/>
      <c r="QSW545" s="80"/>
      <c r="QSX545" s="81"/>
      <c r="QSY545" s="80"/>
      <c r="QSZ545" s="81"/>
      <c r="QTA545" s="80"/>
      <c r="QTB545" s="81"/>
      <c r="QTC545" s="80"/>
      <c r="QTD545" s="81"/>
      <c r="QTE545" s="80"/>
      <c r="QTF545" s="81"/>
      <c r="QTG545" s="80"/>
      <c r="QTH545" s="81"/>
      <c r="QTI545" s="80"/>
      <c r="QTJ545" s="81"/>
      <c r="QTK545" s="80"/>
      <c r="QTL545" s="81"/>
      <c r="QTM545" s="80"/>
      <c r="QTN545" s="81"/>
      <c r="QTO545" s="80"/>
      <c r="QTP545" s="81"/>
      <c r="QTQ545" s="80"/>
      <c r="QTR545" s="81"/>
      <c r="QTS545" s="80"/>
      <c r="QTT545" s="81"/>
      <c r="QTU545" s="80"/>
      <c r="QTV545" s="81"/>
      <c r="QTW545" s="80"/>
      <c r="QTX545" s="81"/>
      <c r="QTY545" s="80"/>
      <c r="QTZ545" s="81"/>
      <c r="QUA545" s="80"/>
      <c r="QUB545" s="81"/>
      <c r="QUC545" s="80"/>
      <c r="QUD545" s="81"/>
      <c r="QUE545" s="80"/>
      <c r="QUF545" s="81"/>
      <c r="QUG545" s="80"/>
      <c r="QUH545" s="81"/>
      <c r="QUI545" s="80"/>
      <c r="QUJ545" s="81"/>
      <c r="QUK545" s="80"/>
      <c r="QUL545" s="81"/>
      <c r="QUM545" s="80"/>
      <c r="QUN545" s="81"/>
      <c r="QUO545" s="80"/>
      <c r="QUP545" s="81"/>
      <c r="QUQ545" s="80"/>
      <c r="QUR545" s="81"/>
      <c r="QUS545" s="80"/>
      <c r="QUT545" s="81"/>
      <c r="QUU545" s="80"/>
      <c r="QUV545" s="81"/>
      <c r="QUW545" s="80"/>
      <c r="QUX545" s="81"/>
      <c r="QUY545" s="80"/>
      <c r="QUZ545" s="81"/>
      <c r="QVA545" s="80"/>
      <c r="QVB545" s="81"/>
      <c r="QVC545" s="80"/>
      <c r="QVD545" s="81"/>
      <c r="QVE545" s="80"/>
      <c r="QVF545" s="81"/>
      <c r="QVG545" s="80"/>
      <c r="QVH545" s="81"/>
      <c r="QVI545" s="80"/>
      <c r="QVJ545" s="81"/>
      <c r="QVK545" s="80"/>
      <c r="QVL545" s="81"/>
      <c r="QVM545" s="80"/>
      <c r="QVN545" s="81"/>
      <c r="QVO545" s="80"/>
      <c r="QVP545" s="81"/>
      <c r="QVQ545" s="80"/>
      <c r="QVR545" s="81"/>
      <c r="QVS545" s="80"/>
      <c r="QVT545" s="81"/>
      <c r="QVU545" s="80"/>
      <c r="QVV545" s="81"/>
      <c r="QVW545" s="80"/>
      <c r="QVX545" s="81"/>
      <c r="QVY545" s="80"/>
      <c r="QVZ545" s="81"/>
      <c r="QWA545" s="80"/>
      <c r="QWB545" s="81"/>
      <c r="QWC545" s="80"/>
      <c r="QWD545" s="81"/>
      <c r="QWE545" s="80"/>
      <c r="QWF545" s="81"/>
      <c r="QWG545" s="80"/>
      <c r="QWH545" s="81"/>
      <c r="QWI545" s="80"/>
      <c r="QWJ545" s="81"/>
      <c r="QWK545" s="80"/>
      <c r="QWL545" s="81"/>
      <c r="QWM545" s="80"/>
      <c r="QWN545" s="81"/>
      <c r="QWO545" s="80"/>
      <c r="QWP545" s="81"/>
      <c r="QWQ545" s="80"/>
      <c r="QWR545" s="81"/>
      <c r="QWS545" s="80"/>
      <c r="QWT545" s="81"/>
      <c r="QWU545" s="80"/>
      <c r="QWV545" s="81"/>
      <c r="QWW545" s="80"/>
      <c r="QWX545" s="81"/>
      <c r="QWY545" s="80"/>
      <c r="QWZ545" s="81"/>
      <c r="QXA545" s="80"/>
      <c r="QXB545" s="81"/>
      <c r="QXC545" s="80"/>
      <c r="QXD545" s="81"/>
      <c r="QXE545" s="80"/>
      <c r="QXF545" s="81"/>
      <c r="QXG545" s="80"/>
      <c r="QXH545" s="81"/>
      <c r="QXI545" s="80"/>
      <c r="QXJ545" s="81"/>
      <c r="QXK545" s="80"/>
      <c r="QXL545" s="81"/>
      <c r="QXM545" s="80"/>
      <c r="QXN545" s="81"/>
      <c r="QXO545" s="80"/>
      <c r="QXP545" s="81"/>
      <c r="QXQ545" s="80"/>
      <c r="QXR545" s="81"/>
      <c r="QXS545" s="80"/>
      <c r="QXT545" s="81"/>
      <c r="QXU545" s="80"/>
      <c r="QXV545" s="81"/>
      <c r="QXW545" s="80"/>
      <c r="QXX545" s="81"/>
      <c r="QXY545" s="80"/>
      <c r="QXZ545" s="81"/>
      <c r="QYA545" s="80"/>
      <c r="QYB545" s="81"/>
      <c r="QYC545" s="80"/>
      <c r="QYD545" s="81"/>
      <c r="QYE545" s="80"/>
      <c r="QYF545" s="81"/>
      <c r="QYG545" s="80"/>
      <c r="QYH545" s="81"/>
      <c r="QYI545" s="80"/>
      <c r="QYJ545" s="81"/>
      <c r="QYK545" s="80"/>
      <c r="QYL545" s="81"/>
      <c r="QYM545" s="80"/>
      <c r="QYN545" s="81"/>
      <c r="QYO545" s="80"/>
      <c r="QYP545" s="81"/>
      <c r="QYQ545" s="80"/>
      <c r="QYR545" s="81"/>
      <c r="QYS545" s="80"/>
      <c r="QYT545" s="81"/>
      <c r="QYU545" s="80"/>
      <c r="QYV545" s="81"/>
      <c r="QYW545" s="80"/>
      <c r="QYX545" s="81"/>
      <c r="QYY545" s="80"/>
      <c r="QYZ545" s="81"/>
      <c r="QZA545" s="80"/>
      <c r="QZB545" s="81"/>
      <c r="QZC545" s="80"/>
      <c r="QZD545" s="81"/>
      <c r="QZE545" s="80"/>
      <c r="QZF545" s="81"/>
      <c r="QZG545" s="80"/>
      <c r="QZH545" s="81"/>
      <c r="QZI545" s="80"/>
      <c r="QZJ545" s="81"/>
      <c r="QZK545" s="80"/>
      <c r="QZL545" s="81"/>
      <c r="QZM545" s="80"/>
      <c r="QZN545" s="81"/>
      <c r="QZO545" s="80"/>
      <c r="QZP545" s="81"/>
      <c r="QZQ545" s="80"/>
      <c r="QZR545" s="81"/>
      <c r="QZS545" s="80"/>
      <c r="QZT545" s="81"/>
      <c r="QZU545" s="80"/>
      <c r="QZV545" s="81"/>
      <c r="QZW545" s="80"/>
      <c r="QZX545" s="81"/>
      <c r="QZY545" s="80"/>
      <c r="QZZ545" s="81"/>
      <c r="RAA545" s="80"/>
      <c r="RAB545" s="81"/>
      <c r="RAC545" s="80"/>
      <c r="RAD545" s="81"/>
      <c r="RAE545" s="80"/>
      <c r="RAF545" s="81"/>
      <c r="RAG545" s="80"/>
      <c r="RAH545" s="81"/>
      <c r="RAI545" s="80"/>
      <c r="RAJ545" s="81"/>
      <c r="RAK545" s="80"/>
      <c r="RAL545" s="81"/>
      <c r="RAM545" s="80"/>
      <c r="RAN545" s="81"/>
      <c r="RAO545" s="80"/>
      <c r="RAP545" s="81"/>
      <c r="RAQ545" s="80"/>
      <c r="RAR545" s="81"/>
      <c r="RAS545" s="80"/>
      <c r="RAT545" s="81"/>
      <c r="RAU545" s="80"/>
      <c r="RAV545" s="81"/>
      <c r="RAW545" s="80"/>
      <c r="RAX545" s="81"/>
      <c r="RAY545" s="80"/>
      <c r="RAZ545" s="81"/>
      <c r="RBA545" s="80"/>
      <c r="RBB545" s="81"/>
      <c r="RBC545" s="80"/>
      <c r="RBD545" s="81"/>
      <c r="RBE545" s="80"/>
      <c r="RBF545" s="81"/>
      <c r="RBG545" s="80"/>
      <c r="RBH545" s="81"/>
      <c r="RBI545" s="80"/>
      <c r="RBJ545" s="81"/>
      <c r="RBK545" s="80"/>
      <c r="RBL545" s="81"/>
      <c r="RBM545" s="80"/>
      <c r="RBN545" s="81"/>
      <c r="RBO545" s="80"/>
      <c r="RBP545" s="81"/>
      <c r="RBQ545" s="80"/>
      <c r="RBR545" s="81"/>
      <c r="RBS545" s="80"/>
      <c r="RBT545" s="81"/>
      <c r="RBU545" s="80"/>
      <c r="RBV545" s="81"/>
      <c r="RBW545" s="80"/>
      <c r="RBX545" s="81"/>
      <c r="RBY545" s="80"/>
      <c r="RBZ545" s="81"/>
      <c r="RCA545" s="80"/>
      <c r="RCB545" s="81"/>
      <c r="RCC545" s="80"/>
      <c r="RCD545" s="81"/>
      <c r="RCE545" s="80"/>
      <c r="RCF545" s="81"/>
      <c r="RCG545" s="80"/>
      <c r="RCH545" s="81"/>
      <c r="RCI545" s="80"/>
      <c r="RCJ545" s="81"/>
      <c r="RCK545" s="80"/>
      <c r="RCL545" s="81"/>
      <c r="RCM545" s="80"/>
      <c r="RCN545" s="81"/>
      <c r="RCO545" s="80"/>
      <c r="RCP545" s="81"/>
      <c r="RCQ545" s="80"/>
      <c r="RCR545" s="81"/>
      <c r="RCS545" s="80"/>
      <c r="RCT545" s="81"/>
      <c r="RCU545" s="80"/>
      <c r="RCV545" s="81"/>
      <c r="RCW545" s="80"/>
      <c r="RCX545" s="81"/>
      <c r="RCY545" s="80"/>
      <c r="RCZ545" s="81"/>
      <c r="RDA545" s="80"/>
      <c r="RDB545" s="81"/>
      <c r="RDC545" s="80"/>
      <c r="RDD545" s="81"/>
      <c r="RDE545" s="80"/>
      <c r="RDF545" s="81"/>
      <c r="RDG545" s="80"/>
      <c r="RDH545" s="81"/>
      <c r="RDI545" s="80"/>
      <c r="RDJ545" s="81"/>
      <c r="RDK545" s="80"/>
      <c r="RDL545" s="81"/>
      <c r="RDM545" s="80"/>
      <c r="RDN545" s="81"/>
      <c r="RDO545" s="80"/>
      <c r="RDP545" s="81"/>
      <c r="RDQ545" s="80"/>
      <c r="RDR545" s="81"/>
      <c r="RDS545" s="80"/>
      <c r="RDT545" s="81"/>
      <c r="RDU545" s="80"/>
      <c r="RDV545" s="81"/>
      <c r="RDW545" s="80"/>
      <c r="RDX545" s="81"/>
      <c r="RDY545" s="80"/>
      <c r="RDZ545" s="81"/>
      <c r="REA545" s="80"/>
      <c r="REB545" s="81"/>
      <c r="REC545" s="80"/>
      <c r="RED545" s="81"/>
      <c r="REE545" s="80"/>
      <c r="REF545" s="81"/>
      <c r="REG545" s="80"/>
      <c r="REH545" s="81"/>
      <c r="REI545" s="80"/>
      <c r="REJ545" s="81"/>
      <c r="REK545" s="80"/>
      <c r="REL545" s="81"/>
      <c r="REM545" s="80"/>
      <c r="REN545" s="81"/>
      <c r="REO545" s="80"/>
      <c r="REP545" s="81"/>
      <c r="REQ545" s="80"/>
      <c r="RER545" s="81"/>
      <c r="RES545" s="80"/>
      <c r="RET545" s="81"/>
      <c r="REU545" s="80"/>
      <c r="REV545" s="81"/>
      <c r="REW545" s="80"/>
      <c r="REX545" s="81"/>
      <c r="REY545" s="80"/>
      <c r="REZ545" s="81"/>
      <c r="RFA545" s="80"/>
      <c r="RFB545" s="81"/>
      <c r="RFC545" s="80"/>
      <c r="RFD545" s="81"/>
      <c r="RFE545" s="80"/>
      <c r="RFF545" s="81"/>
      <c r="RFG545" s="80"/>
      <c r="RFH545" s="81"/>
      <c r="RFI545" s="80"/>
      <c r="RFJ545" s="81"/>
      <c r="RFK545" s="80"/>
      <c r="RFL545" s="81"/>
      <c r="RFM545" s="80"/>
      <c r="RFN545" s="81"/>
      <c r="RFO545" s="80"/>
      <c r="RFP545" s="81"/>
      <c r="RFQ545" s="80"/>
      <c r="RFR545" s="81"/>
      <c r="RFS545" s="80"/>
      <c r="RFT545" s="81"/>
      <c r="RFU545" s="80"/>
      <c r="RFV545" s="81"/>
      <c r="RFW545" s="80"/>
      <c r="RFX545" s="81"/>
      <c r="RFY545" s="80"/>
      <c r="RFZ545" s="81"/>
      <c r="RGA545" s="80"/>
      <c r="RGB545" s="81"/>
      <c r="RGC545" s="80"/>
      <c r="RGD545" s="81"/>
      <c r="RGE545" s="80"/>
      <c r="RGF545" s="81"/>
      <c r="RGG545" s="80"/>
      <c r="RGH545" s="81"/>
      <c r="RGI545" s="80"/>
      <c r="RGJ545" s="81"/>
      <c r="RGK545" s="80"/>
      <c r="RGL545" s="81"/>
      <c r="RGM545" s="80"/>
      <c r="RGN545" s="81"/>
      <c r="RGO545" s="80"/>
      <c r="RGP545" s="81"/>
      <c r="RGQ545" s="80"/>
      <c r="RGR545" s="81"/>
      <c r="RGS545" s="80"/>
      <c r="RGT545" s="81"/>
      <c r="RGU545" s="80"/>
      <c r="RGV545" s="81"/>
      <c r="RGW545" s="80"/>
      <c r="RGX545" s="81"/>
      <c r="RGY545" s="80"/>
      <c r="RGZ545" s="81"/>
      <c r="RHA545" s="80"/>
      <c r="RHB545" s="81"/>
      <c r="RHC545" s="80"/>
      <c r="RHD545" s="81"/>
      <c r="RHE545" s="80"/>
      <c r="RHF545" s="81"/>
      <c r="RHG545" s="80"/>
      <c r="RHH545" s="81"/>
      <c r="RHI545" s="80"/>
      <c r="RHJ545" s="81"/>
      <c r="RHK545" s="80"/>
      <c r="RHL545" s="81"/>
      <c r="RHM545" s="80"/>
      <c r="RHN545" s="81"/>
      <c r="RHO545" s="80"/>
      <c r="RHP545" s="81"/>
      <c r="RHQ545" s="80"/>
      <c r="RHR545" s="81"/>
      <c r="RHS545" s="80"/>
      <c r="RHT545" s="81"/>
      <c r="RHU545" s="80"/>
      <c r="RHV545" s="81"/>
      <c r="RHW545" s="80"/>
      <c r="RHX545" s="81"/>
      <c r="RHY545" s="80"/>
      <c r="RHZ545" s="81"/>
      <c r="RIA545" s="80"/>
      <c r="RIB545" s="81"/>
      <c r="RIC545" s="80"/>
      <c r="RID545" s="81"/>
      <c r="RIE545" s="80"/>
      <c r="RIF545" s="81"/>
      <c r="RIG545" s="80"/>
      <c r="RIH545" s="81"/>
      <c r="RII545" s="80"/>
      <c r="RIJ545" s="81"/>
      <c r="RIK545" s="80"/>
      <c r="RIL545" s="81"/>
      <c r="RIM545" s="80"/>
      <c r="RIN545" s="81"/>
      <c r="RIO545" s="80"/>
      <c r="RIP545" s="81"/>
      <c r="RIQ545" s="80"/>
      <c r="RIR545" s="81"/>
      <c r="RIS545" s="80"/>
      <c r="RIT545" s="81"/>
      <c r="RIU545" s="80"/>
      <c r="RIV545" s="81"/>
      <c r="RIW545" s="80"/>
      <c r="RIX545" s="81"/>
      <c r="RIY545" s="80"/>
      <c r="RIZ545" s="81"/>
      <c r="RJA545" s="80"/>
      <c r="RJB545" s="81"/>
      <c r="RJC545" s="80"/>
      <c r="RJD545" s="81"/>
      <c r="RJE545" s="80"/>
      <c r="RJF545" s="81"/>
      <c r="RJG545" s="80"/>
      <c r="RJH545" s="81"/>
      <c r="RJI545" s="80"/>
      <c r="RJJ545" s="81"/>
      <c r="RJK545" s="80"/>
      <c r="RJL545" s="81"/>
      <c r="RJM545" s="80"/>
      <c r="RJN545" s="81"/>
      <c r="RJO545" s="80"/>
      <c r="RJP545" s="81"/>
      <c r="RJQ545" s="80"/>
      <c r="RJR545" s="81"/>
      <c r="RJS545" s="80"/>
      <c r="RJT545" s="81"/>
      <c r="RJU545" s="80"/>
      <c r="RJV545" s="81"/>
      <c r="RJW545" s="80"/>
      <c r="RJX545" s="81"/>
      <c r="RJY545" s="80"/>
      <c r="RJZ545" s="81"/>
      <c r="RKA545" s="80"/>
      <c r="RKB545" s="81"/>
      <c r="RKC545" s="80"/>
      <c r="RKD545" s="81"/>
      <c r="RKE545" s="80"/>
      <c r="RKF545" s="81"/>
      <c r="RKG545" s="80"/>
      <c r="RKH545" s="81"/>
      <c r="RKI545" s="80"/>
      <c r="RKJ545" s="81"/>
      <c r="RKK545" s="80"/>
      <c r="RKL545" s="81"/>
      <c r="RKM545" s="80"/>
      <c r="RKN545" s="81"/>
      <c r="RKO545" s="80"/>
      <c r="RKP545" s="81"/>
      <c r="RKQ545" s="80"/>
      <c r="RKR545" s="81"/>
      <c r="RKS545" s="80"/>
      <c r="RKT545" s="81"/>
      <c r="RKU545" s="80"/>
      <c r="RKV545" s="81"/>
      <c r="RKW545" s="80"/>
      <c r="RKX545" s="81"/>
      <c r="RKY545" s="80"/>
      <c r="RKZ545" s="81"/>
      <c r="RLA545" s="80"/>
      <c r="RLB545" s="81"/>
      <c r="RLC545" s="80"/>
      <c r="RLD545" s="81"/>
      <c r="RLE545" s="80"/>
      <c r="RLF545" s="81"/>
      <c r="RLG545" s="80"/>
      <c r="RLH545" s="81"/>
      <c r="RLI545" s="80"/>
      <c r="RLJ545" s="81"/>
      <c r="RLK545" s="80"/>
      <c r="RLL545" s="81"/>
      <c r="RLM545" s="80"/>
      <c r="RLN545" s="81"/>
      <c r="RLO545" s="80"/>
      <c r="RLP545" s="81"/>
      <c r="RLQ545" s="80"/>
      <c r="RLR545" s="81"/>
      <c r="RLS545" s="80"/>
      <c r="RLT545" s="81"/>
      <c r="RLU545" s="80"/>
      <c r="RLV545" s="81"/>
      <c r="RLW545" s="80"/>
      <c r="RLX545" s="81"/>
      <c r="RLY545" s="80"/>
      <c r="RLZ545" s="81"/>
      <c r="RMA545" s="80"/>
      <c r="RMB545" s="81"/>
      <c r="RMC545" s="80"/>
      <c r="RMD545" s="81"/>
      <c r="RME545" s="80"/>
      <c r="RMF545" s="81"/>
      <c r="RMG545" s="80"/>
      <c r="RMH545" s="81"/>
      <c r="RMI545" s="80"/>
      <c r="RMJ545" s="81"/>
      <c r="RMK545" s="80"/>
      <c r="RML545" s="81"/>
      <c r="RMM545" s="80"/>
      <c r="RMN545" s="81"/>
      <c r="RMO545" s="80"/>
      <c r="RMP545" s="81"/>
      <c r="RMQ545" s="80"/>
      <c r="RMR545" s="81"/>
      <c r="RMS545" s="80"/>
      <c r="RMT545" s="81"/>
      <c r="RMU545" s="80"/>
      <c r="RMV545" s="81"/>
      <c r="RMW545" s="80"/>
      <c r="RMX545" s="81"/>
      <c r="RMY545" s="80"/>
      <c r="RMZ545" s="81"/>
      <c r="RNA545" s="80"/>
      <c r="RNB545" s="81"/>
      <c r="RNC545" s="80"/>
      <c r="RND545" s="81"/>
      <c r="RNE545" s="80"/>
      <c r="RNF545" s="81"/>
      <c r="RNG545" s="80"/>
      <c r="RNH545" s="81"/>
      <c r="RNI545" s="80"/>
      <c r="RNJ545" s="81"/>
      <c r="RNK545" s="80"/>
      <c r="RNL545" s="81"/>
      <c r="RNM545" s="80"/>
      <c r="RNN545" s="81"/>
      <c r="RNO545" s="80"/>
      <c r="RNP545" s="81"/>
      <c r="RNQ545" s="80"/>
      <c r="RNR545" s="81"/>
      <c r="RNS545" s="80"/>
      <c r="RNT545" s="81"/>
      <c r="RNU545" s="80"/>
      <c r="RNV545" s="81"/>
      <c r="RNW545" s="80"/>
      <c r="RNX545" s="81"/>
      <c r="RNY545" s="80"/>
      <c r="RNZ545" s="81"/>
      <c r="ROA545" s="80"/>
      <c r="ROB545" s="81"/>
      <c r="ROC545" s="80"/>
      <c r="ROD545" s="81"/>
      <c r="ROE545" s="80"/>
      <c r="ROF545" s="81"/>
      <c r="ROG545" s="80"/>
      <c r="ROH545" s="81"/>
      <c r="ROI545" s="80"/>
      <c r="ROJ545" s="81"/>
      <c r="ROK545" s="80"/>
      <c r="ROL545" s="81"/>
      <c r="ROM545" s="80"/>
      <c r="RON545" s="81"/>
      <c r="ROO545" s="80"/>
      <c r="ROP545" s="81"/>
      <c r="ROQ545" s="80"/>
      <c r="ROR545" s="81"/>
      <c r="ROS545" s="80"/>
      <c r="ROT545" s="81"/>
      <c r="ROU545" s="80"/>
      <c r="ROV545" s="81"/>
      <c r="ROW545" s="80"/>
      <c r="ROX545" s="81"/>
      <c r="ROY545" s="80"/>
      <c r="ROZ545" s="81"/>
      <c r="RPA545" s="80"/>
      <c r="RPB545" s="81"/>
      <c r="RPC545" s="80"/>
      <c r="RPD545" s="81"/>
      <c r="RPE545" s="80"/>
      <c r="RPF545" s="81"/>
      <c r="RPG545" s="80"/>
      <c r="RPH545" s="81"/>
      <c r="RPI545" s="80"/>
      <c r="RPJ545" s="81"/>
      <c r="RPK545" s="80"/>
      <c r="RPL545" s="81"/>
      <c r="RPM545" s="80"/>
      <c r="RPN545" s="81"/>
      <c r="RPO545" s="80"/>
      <c r="RPP545" s="81"/>
      <c r="RPQ545" s="80"/>
      <c r="RPR545" s="81"/>
      <c r="RPS545" s="80"/>
      <c r="RPT545" s="81"/>
      <c r="RPU545" s="80"/>
      <c r="RPV545" s="81"/>
      <c r="RPW545" s="80"/>
      <c r="RPX545" s="81"/>
      <c r="RPY545" s="80"/>
      <c r="RPZ545" s="81"/>
      <c r="RQA545" s="80"/>
      <c r="RQB545" s="81"/>
      <c r="RQC545" s="80"/>
      <c r="RQD545" s="81"/>
      <c r="RQE545" s="80"/>
      <c r="RQF545" s="81"/>
      <c r="RQG545" s="80"/>
      <c r="RQH545" s="81"/>
      <c r="RQI545" s="80"/>
      <c r="RQJ545" s="81"/>
      <c r="RQK545" s="80"/>
      <c r="RQL545" s="81"/>
      <c r="RQM545" s="80"/>
      <c r="RQN545" s="81"/>
      <c r="RQO545" s="80"/>
      <c r="RQP545" s="81"/>
      <c r="RQQ545" s="80"/>
      <c r="RQR545" s="81"/>
      <c r="RQS545" s="80"/>
      <c r="RQT545" s="81"/>
      <c r="RQU545" s="80"/>
      <c r="RQV545" s="81"/>
      <c r="RQW545" s="80"/>
      <c r="RQX545" s="81"/>
      <c r="RQY545" s="80"/>
      <c r="RQZ545" s="81"/>
      <c r="RRA545" s="80"/>
      <c r="RRB545" s="81"/>
      <c r="RRC545" s="80"/>
      <c r="RRD545" s="81"/>
      <c r="RRE545" s="80"/>
      <c r="RRF545" s="81"/>
      <c r="RRG545" s="80"/>
      <c r="RRH545" s="81"/>
      <c r="RRI545" s="80"/>
      <c r="RRJ545" s="81"/>
      <c r="RRK545" s="80"/>
      <c r="RRL545" s="81"/>
      <c r="RRM545" s="80"/>
      <c r="RRN545" s="81"/>
      <c r="RRO545" s="80"/>
      <c r="RRP545" s="81"/>
      <c r="RRQ545" s="80"/>
      <c r="RRR545" s="81"/>
      <c r="RRS545" s="80"/>
      <c r="RRT545" s="81"/>
      <c r="RRU545" s="80"/>
      <c r="RRV545" s="81"/>
      <c r="RRW545" s="80"/>
      <c r="RRX545" s="81"/>
      <c r="RRY545" s="80"/>
      <c r="RRZ545" s="81"/>
      <c r="RSA545" s="80"/>
      <c r="RSB545" s="81"/>
      <c r="RSC545" s="80"/>
      <c r="RSD545" s="81"/>
      <c r="RSE545" s="80"/>
      <c r="RSF545" s="81"/>
      <c r="RSG545" s="80"/>
      <c r="RSH545" s="81"/>
      <c r="RSI545" s="80"/>
      <c r="RSJ545" s="81"/>
      <c r="RSK545" s="80"/>
      <c r="RSL545" s="81"/>
      <c r="RSM545" s="80"/>
      <c r="RSN545" s="81"/>
      <c r="RSO545" s="80"/>
      <c r="RSP545" s="81"/>
      <c r="RSQ545" s="80"/>
      <c r="RSR545" s="81"/>
      <c r="RSS545" s="80"/>
      <c r="RST545" s="81"/>
      <c r="RSU545" s="80"/>
      <c r="RSV545" s="81"/>
      <c r="RSW545" s="80"/>
      <c r="RSX545" s="81"/>
      <c r="RSY545" s="80"/>
      <c r="RSZ545" s="81"/>
      <c r="RTA545" s="80"/>
      <c r="RTB545" s="81"/>
      <c r="RTC545" s="80"/>
      <c r="RTD545" s="81"/>
      <c r="RTE545" s="80"/>
      <c r="RTF545" s="81"/>
      <c r="RTG545" s="80"/>
      <c r="RTH545" s="81"/>
      <c r="RTI545" s="80"/>
      <c r="RTJ545" s="81"/>
      <c r="RTK545" s="80"/>
      <c r="RTL545" s="81"/>
      <c r="RTM545" s="80"/>
      <c r="RTN545" s="81"/>
      <c r="RTO545" s="80"/>
      <c r="RTP545" s="81"/>
      <c r="RTQ545" s="80"/>
      <c r="RTR545" s="81"/>
      <c r="RTS545" s="80"/>
      <c r="RTT545" s="81"/>
      <c r="RTU545" s="80"/>
      <c r="RTV545" s="81"/>
      <c r="RTW545" s="80"/>
      <c r="RTX545" s="81"/>
      <c r="RTY545" s="80"/>
      <c r="RTZ545" s="81"/>
      <c r="RUA545" s="80"/>
      <c r="RUB545" s="81"/>
      <c r="RUC545" s="80"/>
      <c r="RUD545" s="81"/>
      <c r="RUE545" s="80"/>
      <c r="RUF545" s="81"/>
      <c r="RUG545" s="80"/>
      <c r="RUH545" s="81"/>
      <c r="RUI545" s="80"/>
      <c r="RUJ545" s="81"/>
      <c r="RUK545" s="80"/>
      <c r="RUL545" s="81"/>
      <c r="RUM545" s="80"/>
      <c r="RUN545" s="81"/>
      <c r="RUO545" s="80"/>
      <c r="RUP545" s="81"/>
      <c r="RUQ545" s="80"/>
      <c r="RUR545" s="81"/>
      <c r="RUS545" s="80"/>
      <c r="RUT545" s="81"/>
      <c r="RUU545" s="80"/>
      <c r="RUV545" s="81"/>
      <c r="RUW545" s="80"/>
      <c r="RUX545" s="81"/>
      <c r="RUY545" s="80"/>
      <c r="RUZ545" s="81"/>
      <c r="RVA545" s="80"/>
      <c r="RVB545" s="81"/>
      <c r="RVC545" s="80"/>
      <c r="RVD545" s="81"/>
      <c r="RVE545" s="80"/>
      <c r="RVF545" s="81"/>
      <c r="RVG545" s="80"/>
      <c r="RVH545" s="81"/>
      <c r="RVI545" s="80"/>
      <c r="RVJ545" s="81"/>
      <c r="RVK545" s="80"/>
      <c r="RVL545" s="81"/>
      <c r="RVM545" s="80"/>
      <c r="RVN545" s="81"/>
      <c r="RVO545" s="80"/>
      <c r="RVP545" s="81"/>
      <c r="RVQ545" s="80"/>
      <c r="RVR545" s="81"/>
      <c r="RVS545" s="80"/>
      <c r="RVT545" s="81"/>
      <c r="RVU545" s="80"/>
      <c r="RVV545" s="81"/>
      <c r="RVW545" s="80"/>
      <c r="RVX545" s="81"/>
      <c r="RVY545" s="80"/>
      <c r="RVZ545" s="81"/>
      <c r="RWA545" s="80"/>
      <c r="RWB545" s="81"/>
      <c r="RWC545" s="80"/>
      <c r="RWD545" s="81"/>
      <c r="RWE545" s="80"/>
      <c r="RWF545" s="81"/>
      <c r="RWG545" s="80"/>
      <c r="RWH545" s="81"/>
      <c r="RWI545" s="80"/>
      <c r="RWJ545" s="81"/>
      <c r="RWK545" s="80"/>
      <c r="RWL545" s="81"/>
      <c r="RWM545" s="80"/>
      <c r="RWN545" s="81"/>
      <c r="RWO545" s="80"/>
      <c r="RWP545" s="81"/>
      <c r="RWQ545" s="80"/>
      <c r="RWR545" s="81"/>
      <c r="RWS545" s="80"/>
      <c r="RWT545" s="81"/>
      <c r="RWU545" s="80"/>
      <c r="RWV545" s="81"/>
      <c r="RWW545" s="80"/>
      <c r="RWX545" s="81"/>
      <c r="RWY545" s="80"/>
      <c r="RWZ545" s="81"/>
      <c r="RXA545" s="80"/>
      <c r="RXB545" s="81"/>
      <c r="RXC545" s="80"/>
      <c r="RXD545" s="81"/>
      <c r="RXE545" s="80"/>
      <c r="RXF545" s="81"/>
      <c r="RXG545" s="80"/>
      <c r="RXH545" s="81"/>
      <c r="RXI545" s="80"/>
      <c r="RXJ545" s="81"/>
      <c r="RXK545" s="80"/>
      <c r="RXL545" s="81"/>
      <c r="RXM545" s="80"/>
      <c r="RXN545" s="81"/>
      <c r="RXO545" s="80"/>
      <c r="RXP545" s="81"/>
      <c r="RXQ545" s="80"/>
      <c r="RXR545" s="81"/>
      <c r="RXS545" s="80"/>
      <c r="RXT545" s="81"/>
      <c r="RXU545" s="80"/>
      <c r="RXV545" s="81"/>
      <c r="RXW545" s="80"/>
      <c r="RXX545" s="81"/>
      <c r="RXY545" s="80"/>
      <c r="RXZ545" s="81"/>
      <c r="RYA545" s="80"/>
      <c r="RYB545" s="81"/>
      <c r="RYC545" s="80"/>
      <c r="RYD545" s="81"/>
      <c r="RYE545" s="80"/>
      <c r="RYF545" s="81"/>
      <c r="RYG545" s="80"/>
      <c r="RYH545" s="81"/>
      <c r="RYI545" s="80"/>
      <c r="RYJ545" s="81"/>
      <c r="RYK545" s="80"/>
      <c r="RYL545" s="81"/>
      <c r="RYM545" s="80"/>
      <c r="RYN545" s="81"/>
      <c r="RYO545" s="80"/>
      <c r="RYP545" s="81"/>
      <c r="RYQ545" s="80"/>
      <c r="RYR545" s="81"/>
      <c r="RYS545" s="80"/>
      <c r="RYT545" s="81"/>
      <c r="RYU545" s="80"/>
      <c r="RYV545" s="81"/>
      <c r="RYW545" s="80"/>
      <c r="RYX545" s="81"/>
      <c r="RYY545" s="80"/>
      <c r="RYZ545" s="81"/>
      <c r="RZA545" s="80"/>
      <c r="RZB545" s="81"/>
      <c r="RZC545" s="80"/>
      <c r="RZD545" s="81"/>
      <c r="RZE545" s="80"/>
      <c r="RZF545" s="81"/>
      <c r="RZG545" s="80"/>
      <c r="RZH545" s="81"/>
      <c r="RZI545" s="80"/>
      <c r="RZJ545" s="81"/>
      <c r="RZK545" s="80"/>
      <c r="RZL545" s="81"/>
      <c r="RZM545" s="80"/>
      <c r="RZN545" s="81"/>
      <c r="RZO545" s="80"/>
      <c r="RZP545" s="81"/>
      <c r="RZQ545" s="80"/>
      <c r="RZR545" s="81"/>
      <c r="RZS545" s="80"/>
      <c r="RZT545" s="81"/>
      <c r="RZU545" s="80"/>
      <c r="RZV545" s="81"/>
      <c r="RZW545" s="80"/>
      <c r="RZX545" s="81"/>
      <c r="RZY545" s="80"/>
      <c r="RZZ545" s="81"/>
      <c r="SAA545" s="80"/>
      <c r="SAB545" s="81"/>
      <c r="SAC545" s="80"/>
      <c r="SAD545" s="81"/>
      <c r="SAE545" s="80"/>
      <c r="SAF545" s="81"/>
      <c r="SAG545" s="80"/>
      <c r="SAH545" s="81"/>
      <c r="SAI545" s="80"/>
      <c r="SAJ545" s="81"/>
      <c r="SAK545" s="80"/>
      <c r="SAL545" s="81"/>
      <c r="SAM545" s="80"/>
      <c r="SAN545" s="81"/>
      <c r="SAO545" s="80"/>
      <c r="SAP545" s="81"/>
      <c r="SAQ545" s="80"/>
      <c r="SAR545" s="81"/>
      <c r="SAS545" s="80"/>
      <c r="SAT545" s="81"/>
      <c r="SAU545" s="80"/>
      <c r="SAV545" s="81"/>
      <c r="SAW545" s="80"/>
      <c r="SAX545" s="81"/>
      <c r="SAY545" s="80"/>
      <c r="SAZ545" s="81"/>
      <c r="SBA545" s="80"/>
      <c r="SBB545" s="81"/>
      <c r="SBC545" s="80"/>
      <c r="SBD545" s="81"/>
      <c r="SBE545" s="80"/>
      <c r="SBF545" s="81"/>
      <c r="SBG545" s="80"/>
      <c r="SBH545" s="81"/>
      <c r="SBI545" s="80"/>
      <c r="SBJ545" s="81"/>
      <c r="SBK545" s="80"/>
      <c r="SBL545" s="81"/>
      <c r="SBM545" s="80"/>
      <c r="SBN545" s="81"/>
      <c r="SBO545" s="80"/>
      <c r="SBP545" s="81"/>
      <c r="SBQ545" s="80"/>
      <c r="SBR545" s="81"/>
      <c r="SBS545" s="80"/>
      <c r="SBT545" s="81"/>
      <c r="SBU545" s="80"/>
      <c r="SBV545" s="81"/>
      <c r="SBW545" s="80"/>
      <c r="SBX545" s="81"/>
      <c r="SBY545" s="80"/>
      <c r="SBZ545" s="81"/>
      <c r="SCA545" s="80"/>
      <c r="SCB545" s="81"/>
      <c r="SCC545" s="80"/>
      <c r="SCD545" s="81"/>
      <c r="SCE545" s="80"/>
      <c r="SCF545" s="81"/>
      <c r="SCG545" s="80"/>
      <c r="SCH545" s="81"/>
      <c r="SCI545" s="80"/>
      <c r="SCJ545" s="81"/>
      <c r="SCK545" s="80"/>
      <c r="SCL545" s="81"/>
      <c r="SCM545" s="80"/>
      <c r="SCN545" s="81"/>
      <c r="SCO545" s="80"/>
      <c r="SCP545" s="81"/>
      <c r="SCQ545" s="80"/>
      <c r="SCR545" s="81"/>
      <c r="SCS545" s="80"/>
      <c r="SCT545" s="81"/>
      <c r="SCU545" s="80"/>
      <c r="SCV545" s="81"/>
      <c r="SCW545" s="80"/>
      <c r="SCX545" s="81"/>
      <c r="SCY545" s="80"/>
      <c r="SCZ545" s="81"/>
      <c r="SDA545" s="80"/>
      <c r="SDB545" s="81"/>
      <c r="SDC545" s="80"/>
      <c r="SDD545" s="81"/>
      <c r="SDE545" s="80"/>
      <c r="SDF545" s="81"/>
      <c r="SDG545" s="80"/>
      <c r="SDH545" s="81"/>
      <c r="SDI545" s="80"/>
      <c r="SDJ545" s="81"/>
      <c r="SDK545" s="80"/>
      <c r="SDL545" s="81"/>
      <c r="SDM545" s="80"/>
      <c r="SDN545" s="81"/>
      <c r="SDO545" s="80"/>
      <c r="SDP545" s="81"/>
      <c r="SDQ545" s="80"/>
      <c r="SDR545" s="81"/>
      <c r="SDS545" s="80"/>
      <c r="SDT545" s="81"/>
      <c r="SDU545" s="80"/>
      <c r="SDV545" s="81"/>
      <c r="SDW545" s="80"/>
      <c r="SDX545" s="81"/>
      <c r="SDY545" s="80"/>
      <c r="SDZ545" s="81"/>
      <c r="SEA545" s="80"/>
      <c r="SEB545" s="81"/>
      <c r="SEC545" s="80"/>
      <c r="SED545" s="81"/>
      <c r="SEE545" s="80"/>
      <c r="SEF545" s="81"/>
      <c r="SEG545" s="80"/>
      <c r="SEH545" s="81"/>
      <c r="SEI545" s="80"/>
      <c r="SEJ545" s="81"/>
      <c r="SEK545" s="80"/>
      <c r="SEL545" s="81"/>
      <c r="SEM545" s="80"/>
      <c r="SEN545" s="81"/>
      <c r="SEO545" s="80"/>
      <c r="SEP545" s="81"/>
      <c r="SEQ545" s="80"/>
      <c r="SER545" s="81"/>
      <c r="SES545" s="80"/>
      <c r="SET545" s="81"/>
      <c r="SEU545" s="80"/>
      <c r="SEV545" s="81"/>
      <c r="SEW545" s="80"/>
      <c r="SEX545" s="81"/>
      <c r="SEY545" s="80"/>
      <c r="SEZ545" s="81"/>
      <c r="SFA545" s="80"/>
      <c r="SFB545" s="81"/>
      <c r="SFC545" s="80"/>
      <c r="SFD545" s="81"/>
      <c r="SFE545" s="80"/>
      <c r="SFF545" s="81"/>
      <c r="SFG545" s="80"/>
      <c r="SFH545" s="81"/>
      <c r="SFI545" s="80"/>
      <c r="SFJ545" s="81"/>
      <c r="SFK545" s="80"/>
      <c r="SFL545" s="81"/>
      <c r="SFM545" s="80"/>
      <c r="SFN545" s="81"/>
      <c r="SFO545" s="80"/>
      <c r="SFP545" s="81"/>
      <c r="SFQ545" s="80"/>
      <c r="SFR545" s="81"/>
      <c r="SFS545" s="80"/>
      <c r="SFT545" s="81"/>
      <c r="SFU545" s="80"/>
      <c r="SFV545" s="81"/>
      <c r="SFW545" s="80"/>
      <c r="SFX545" s="81"/>
      <c r="SFY545" s="80"/>
      <c r="SFZ545" s="81"/>
      <c r="SGA545" s="80"/>
      <c r="SGB545" s="81"/>
      <c r="SGC545" s="80"/>
      <c r="SGD545" s="81"/>
      <c r="SGE545" s="80"/>
      <c r="SGF545" s="81"/>
      <c r="SGG545" s="80"/>
      <c r="SGH545" s="81"/>
      <c r="SGI545" s="80"/>
      <c r="SGJ545" s="81"/>
      <c r="SGK545" s="80"/>
      <c r="SGL545" s="81"/>
      <c r="SGM545" s="80"/>
      <c r="SGN545" s="81"/>
      <c r="SGO545" s="80"/>
      <c r="SGP545" s="81"/>
      <c r="SGQ545" s="80"/>
      <c r="SGR545" s="81"/>
      <c r="SGS545" s="80"/>
      <c r="SGT545" s="81"/>
      <c r="SGU545" s="80"/>
      <c r="SGV545" s="81"/>
      <c r="SGW545" s="80"/>
      <c r="SGX545" s="81"/>
      <c r="SGY545" s="80"/>
      <c r="SGZ545" s="81"/>
      <c r="SHA545" s="80"/>
      <c r="SHB545" s="81"/>
      <c r="SHC545" s="80"/>
      <c r="SHD545" s="81"/>
      <c r="SHE545" s="80"/>
      <c r="SHF545" s="81"/>
      <c r="SHG545" s="80"/>
      <c r="SHH545" s="81"/>
      <c r="SHI545" s="80"/>
      <c r="SHJ545" s="81"/>
      <c r="SHK545" s="80"/>
      <c r="SHL545" s="81"/>
      <c r="SHM545" s="80"/>
      <c r="SHN545" s="81"/>
      <c r="SHO545" s="80"/>
      <c r="SHP545" s="81"/>
      <c r="SHQ545" s="80"/>
      <c r="SHR545" s="81"/>
      <c r="SHS545" s="80"/>
      <c r="SHT545" s="81"/>
      <c r="SHU545" s="80"/>
      <c r="SHV545" s="81"/>
      <c r="SHW545" s="80"/>
      <c r="SHX545" s="81"/>
      <c r="SHY545" s="80"/>
      <c r="SHZ545" s="81"/>
      <c r="SIA545" s="80"/>
      <c r="SIB545" s="81"/>
      <c r="SIC545" s="80"/>
      <c r="SID545" s="81"/>
      <c r="SIE545" s="80"/>
      <c r="SIF545" s="81"/>
      <c r="SIG545" s="80"/>
      <c r="SIH545" s="81"/>
      <c r="SII545" s="80"/>
      <c r="SIJ545" s="81"/>
      <c r="SIK545" s="80"/>
      <c r="SIL545" s="81"/>
      <c r="SIM545" s="80"/>
      <c r="SIN545" s="81"/>
      <c r="SIO545" s="80"/>
      <c r="SIP545" s="81"/>
      <c r="SIQ545" s="80"/>
      <c r="SIR545" s="81"/>
      <c r="SIS545" s="80"/>
      <c r="SIT545" s="81"/>
      <c r="SIU545" s="80"/>
      <c r="SIV545" s="81"/>
      <c r="SIW545" s="80"/>
      <c r="SIX545" s="81"/>
      <c r="SIY545" s="80"/>
      <c r="SIZ545" s="81"/>
      <c r="SJA545" s="80"/>
      <c r="SJB545" s="81"/>
      <c r="SJC545" s="80"/>
      <c r="SJD545" s="81"/>
      <c r="SJE545" s="80"/>
      <c r="SJF545" s="81"/>
      <c r="SJG545" s="80"/>
      <c r="SJH545" s="81"/>
      <c r="SJI545" s="80"/>
      <c r="SJJ545" s="81"/>
      <c r="SJK545" s="80"/>
      <c r="SJL545" s="81"/>
      <c r="SJM545" s="80"/>
      <c r="SJN545" s="81"/>
      <c r="SJO545" s="80"/>
      <c r="SJP545" s="81"/>
      <c r="SJQ545" s="80"/>
      <c r="SJR545" s="81"/>
      <c r="SJS545" s="80"/>
      <c r="SJT545" s="81"/>
      <c r="SJU545" s="80"/>
      <c r="SJV545" s="81"/>
      <c r="SJW545" s="80"/>
      <c r="SJX545" s="81"/>
      <c r="SJY545" s="80"/>
      <c r="SJZ545" s="81"/>
      <c r="SKA545" s="80"/>
      <c r="SKB545" s="81"/>
      <c r="SKC545" s="80"/>
      <c r="SKD545" s="81"/>
      <c r="SKE545" s="80"/>
      <c r="SKF545" s="81"/>
      <c r="SKG545" s="80"/>
      <c r="SKH545" s="81"/>
      <c r="SKI545" s="80"/>
      <c r="SKJ545" s="81"/>
      <c r="SKK545" s="80"/>
      <c r="SKL545" s="81"/>
      <c r="SKM545" s="80"/>
      <c r="SKN545" s="81"/>
      <c r="SKO545" s="80"/>
      <c r="SKP545" s="81"/>
      <c r="SKQ545" s="80"/>
      <c r="SKR545" s="81"/>
      <c r="SKS545" s="80"/>
      <c r="SKT545" s="81"/>
      <c r="SKU545" s="80"/>
      <c r="SKV545" s="81"/>
      <c r="SKW545" s="80"/>
      <c r="SKX545" s="81"/>
      <c r="SKY545" s="80"/>
      <c r="SKZ545" s="81"/>
      <c r="SLA545" s="80"/>
      <c r="SLB545" s="81"/>
      <c r="SLC545" s="80"/>
      <c r="SLD545" s="81"/>
      <c r="SLE545" s="80"/>
      <c r="SLF545" s="81"/>
      <c r="SLG545" s="80"/>
      <c r="SLH545" s="81"/>
      <c r="SLI545" s="80"/>
      <c r="SLJ545" s="81"/>
      <c r="SLK545" s="80"/>
      <c r="SLL545" s="81"/>
      <c r="SLM545" s="80"/>
      <c r="SLN545" s="81"/>
      <c r="SLO545" s="80"/>
      <c r="SLP545" s="81"/>
      <c r="SLQ545" s="80"/>
      <c r="SLR545" s="81"/>
      <c r="SLS545" s="80"/>
      <c r="SLT545" s="81"/>
      <c r="SLU545" s="80"/>
      <c r="SLV545" s="81"/>
      <c r="SLW545" s="80"/>
      <c r="SLX545" s="81"/>
      <c r="SLY545" s="80"/>
      <c r="SLZ545" s="81"/>
      <c r="SMA545" s="80"/>
      <c r="SMB545" s="81"/>
      <c r="SMC545" s="80"/>
      <c r="SMD545" s="81"/>
      <c r="SME545" s="80"/>
      <c r="SMF545" s="81"/>
      <c r="SMG545" s="80"/>
      <c r="SMH545" s="81"/>
      <c r="SMI545" s="80"/>
      <c r="SMJ545" s="81"/>
      <c r="SMK545" s="80"/>
      <c r="SML545" s="81"/>
      <c r="SMM545" s="80"/>
      <c r="SMN545" s="81"/>
      <c r="SMO545" s="80"/>
      <c r="SMP545" s="81"/>
      <c r="SMQ545" s="80"/>
      <c r="SMR545" s="81"/>
      <c r="SMS545" s="80"/>
      <c r="SMT545" s="81"/>
      <c r="SMU545" s="80"/>
      <c r="SMV545" s="81"/>
      <c r="SMW545" s="80"/>
      <c r="SMX545" s="81"/>
      <c r="SMY545" s="80"/>
      <c r="SMZ545" s="81"/>
      <c r="SNA545" s="80"/>
      <c r="SNB545" s="81"/>
      <c r="SNC545" s="80"/>
      <c r="SND545" s="81"/>
      <c r="SNE545" s="80"/>
      <c r="SNF545" s="81"/>
      <c r="SNG545" s="80"/>
      <c r="SNH545" s="81"/>
      <c r="SNI545" s="80"/>
      <c r="SNJ545" s="81"/>
      <c r="SNK545" s="80"/>
      <c r="SNL545" s="81"/>
      <c r="SNM545" s="80"/>
      <c r="SNN545" s="81"/>
      <c r="SNO545" s="80"/>
      <c r="SNP545" s="81"/>
      <c r="SNQ545" s="80"/>
      <c r="SNR545" s="81"/>
      <c r="SNS545" s="80"/>
      <c r="SNT545" s="81"/>
      <c r="SNU545" s="80"/>
      <c r="SNV545" s="81"/>
      <c r="SNW545" s="80"/>
      <c r="SNX545" s="81"/>
      <c r="SNY545" s="80"/>
      <c r="SNZ545" s="81"/>
      <c r="SOA545" s="80"/>
      <c r="SOB545" s="81"/>
      <c r="SOC545" s="80"/>
      <c r="SOD545" s="81"/>
      <c r="SOE545" s="80"/>
      <c r="SOF545" s="81"/>
      <c r="SOG545" s="80"/>
      <c r="SOH545" s="81"/>
      <c r="SOI545" s="80"/>
      <c r="SOJ545" s="81"/>
      <c r="SOK545" s="80"/>
      <c r="SOL545" s="81"/>
      <c r="SOM545" s="80"/>
      <c r="SON545" s="81"/>
      <c r="SOO545" s="80"/>
      <c r="SOP545" s="81"/>
      <c r="SOQ545" s="80"/>
      <c r="SOR545" s="81"/>
      <c r="SOS545" s="80"/>
      <c r="SOT545" s="81"/>
      <c r="SOU545" s="80"/>
      <c r="SOV545" s="81"/>
      <c r="SOW545" s="80"/>
      <c r="SOX545" s="81"/>
      <c r="SOY545" s="80"/>
      <c r="SOZ545" s="81"/>
      <c r="SPA545" s="80"/>
      <c r="SPB545" s="81"/>
      <c r="SPC545" s="80"/>
      <c r="SPD545" s="81"/>
      <c r="SPE545" s="80"/>
      <c r="SPF545" s="81"/>
      <c r="SPG545" s="80"/>
      <c r="SPH545" s="81"/>
      <c r="SPI545" s="80"/>
      <c r="SPJ545" s="81"/>
      <c r="SPK545" s="80"/>
      <c r="SPL545" s="81"/>
      <c r="SPM545" s="80"/>
      <c r="SPN545" s="81"/>
      <c r="SPO545" s="80"/>
      <c r="SPP545" s="81"/>
      <c r="SPQ545" s="80"/>
      <c r="SPR545" s="81"/>
      <c r="SPS545" s="80"/>
      <c r="SPT545" s="81"/>
      <c r="SPU545" s="80"/>
      <c r="SPV545" s="81"/>
      <c r="SPW545" s="80"/>
      <c r="SPX545" s="81"/>
      <c r="SPY545" s="80"/>
      <c r="SPZ545" s="81"/>
      <c r="SQA545" s="80"/>
      <c r="SQB545" s="81"/>
      <c r="SQC545" s="80"/>
      <c r="SQD545" s="81"/>
      <c r="SQE545" s="80"/>
      <c r="SQF545" s="81"/>
      <c r="SQG545" s="80"/>
      <c r="SQH545" s="81"/>
      <c r="SQI545" s="80"/>
      <c r="SQJ545" s="81"/>
      <c r="SQK545" s="80"/>
      <c r="SQL545" s="81"/>
      <c r="SQM545" s="80"/>
      <c r="SQN545" s="81"/>
      <c r="SQO545" s="80"/>
      <c r="SQP545" s="81"/>
      <c r="SQQ545" s="80"/>
      <c r="SQR545" s="81"/>
      <c r="SQS545" s="80"/>
      <c r="SQT545" s="81"/>
      <c r="SQU545" s="80"/>
      <c r="SQV545" s="81"/>
      <c r="SQW545" s="80"/>
      <c r="SQX545" s="81"/>
      <c r="SQY545" s="80"/>
      <c r="SQZ545" s="81"/>
      <c r="SRA545" s="80"/>
      <c r="SRB545" s="81"/>
      <c r="SRC545" s="80"/>
      <c r="SRD545" s="81"/>
      <c r="SRE545" s="80"/>
      <c r="SRF545" s="81"/>
      <c r="SRG545" s="80"/>
      <c r="SRH545" s="81"/>
      <c r="SRI545" s="80"/>
      <c r="SRJ545" s="81"/>
      <c r="SRK545" s="80"/>
      <c r="SRL545" s="81"/>
      <c r="SRM545" s="80"/>
      <c r="SRN545" s="81"/>
      <c r="SRO545" s="80"/>
      <c r="SRP545" s="81"/>
      <c r="SRQ545" s="80"/>
      <c r="SRR545" s="81"/>
      <c r="SRS545" s="80"/>
      <c r="SRT545" s="81"/>
      <c r="SRU545" s="80"/>
      <c r="SRV545" s="81"/>
      <c r="SRW545" s="80"/>
      <c r="SRX545" s="81"/>
      <c r="SRY545" s="80"/>
      <c r="SRZ545" s="81"/>
      <c r="SSA545" s="80"/>
      <c r="SSB545" s="81"/>
      <c r="SSC545" s="80"/>
      <c r="SSD545" s="81"/>
      <c r="SSE545" s="80"/>
      <c r="SSF545" s="81"/>
      <c r="SSG545" s="80"/>
      <c r="SSH545" s="81"/>
      <c r="SSI545" s="80"/>
      <c r="SSJ545" s="81"/>
      <c r="SSK545" s="80"/>
      <c r="SSL545" s="81"/>
      <c r="SSM545" s="80"/>
      <c r="SSN545" s="81"/>
      <c r="SSO545" s="80"/>
      <c r="SSP545" s="81"/>
      <c r="SSQ545" s="80"/>
      <c r="SSR545" s="81"/>
      <c r="SSS545" s="80"/>
      <c r="SST545" s="81"/>
      <c r="SSU545" s="80"/>
      <c r="SSV545" s="81"/>
      <c r="SSW545" s="80"/>
      <c r="SSX545" s="81"/>
      <c r="SSY545" s="80"/>
      <c r="SSZ545" s="81"/>
      <c r="STA545" s="80"/>
      <c r="STB545" s="81"/>
      <c r="STC545" s="80"/>
      <c r="STD545" s="81"/>
      <c r="STE545" s="80"/>
      <c r="STF545" s="81"/>
      <c r="STG545" s="80"/>
      <c r="STH545" s="81"/>
      <c r="STI545" s="80"/>
      <c r="STJ545" s="81"/>
      <c r="STK545" s="80"/>
      <c r="STL545" s="81"/>
      <c r="STM545" s="80"/>
      <c r="STN545" s="81"/>
      <c r="STO545" s="80"/>
      <c r="STP545" s="81"/>
      <c r="STQ545" s="80"/>
      <c r="STR545" s="81"/>
      <c r="STS545" s="80"/>
      <c r="STT545" s="81"/>
      <c r="STU545" s="80"/>
      <c r="STV545" s="81"/>
      <c r="STW545" s="80"/>
      <c r="STX545" s="81"/>
      <c r="STY545" s="80"/>
      <c r="STZ545" s="81"/>
      <c r="SUA545" s="80"/>
      <c r="SUB545" s="81"/>
      <c r="SUC545" s="80"/>
      <c r="SUD545" s="81"/>
      <c r="SUE545" s="80"/>
      <c r="SUF545" s="81"/>
      <c r="SUG545" s="80"/>
      <c r="SUH545" s="81"/>
      <c r="SUI545" s="80"/>
      <c r="SUJ545" s="81"/>
      <c r="SUK545" s="80"/>
      <c r="SUL545" s="81"/>
      <c r="SUM545" s="80"/>
      <c r="SUN545" s="81"/>
      <c r="SUO545" s="80"/>
      <c r="SUP545" s="81"/>
      <c r="SUQ545" s="80"/>
      <c r="SUR545" s="81"/>
      <c r="SUS545" s="80"/>
      <c r="SUT545" s="81"/>
      <c r="SUU545" s="80"/>
      <c r="SUV545" s="81"/>
      <c r="SUW545" s="80"/>
      <c r="SUX545" s="81"/>
      <c r="SUY545" s="80"/>
      <c r="SUZ545" s="81"/>
      <c r="SVA545" s="80"/>
      <c r="SVB545" s="81"/>
      <c r="SVC545" s="80"/>
      <c r="SVD545" s="81"/>
      <c r="SVE545" s="80"/>
      <c r="SVF545" s="81"/>
      <c r="SVG545" s="80"/>
      <c r="SVH545" s="81"/>
      <c r="SVI545" s="80"/>
      <c r="SVJ545" s="81"/>
      <c r="SVK545" s="80"/>
      <c r="SVL545" s="81"/>
      <c r="SVM545" s="80"/>
      <c r="SVN545" s="81"/>
      <c r="SVO545" s="80"/>
      <c r="SVP545" s="81"/>
      <c r="SVQ545" s="80"/>
      <c r="SVR545" s="81"/>
      <c r="SVS545" s="80"/>
      <c r="SVT545" s="81"/>
      <c r="SVU545" s="80"/>
      <c r="SVV545" s="81"/>
      <c r="SVW545" s="80"/>
      <c r="SVX545" s="81"/>
      <c r="SVY545" s="80"/>
      <c r="SVZ545" s="81"/>
      <c r="SWA545" s="80"/>
      <c r="SWB545" s="81"/>
      <c r="SWC545" s="80"/>
      <c r="SWD545" s="81"/>
      <c r="SWE545" s="80"/>
      <c r="SWF545" s="81"/>
      <c r="SWG545" s="80"/>
      <c r="SWH545" s="81"/>
      <c r="SWI545" s="80"/>
      <c r="SWJ545" s="81"/>
      <c r="SWK545" s="80"/>
      <c r="SWL545" s="81"/>
      <c r="SWM545" s="80"/>
      <c r="SWN545" s="81"/>
      <c r="SWO545" s="80"/>
      <c r="SWP545" s="81"/>
      <c r="SWQ545" s="80"/>
      <c r="SWR545" s="81"/>
      <c r="SWS545" s="80"/>
      <c r="SWT545" s="81"/>
      <c r="SWU545" s="80"/>
      <c r="SWV545" s="81"/>
      <c r="SWW545" s="80"/>
      <c r="SWX545" s="81"/>
      <c r="SWY545" s="80"/>
      <c r="SWZ545" s="81"/>
      <c r="SXA545" s="80"/>
      <c r="SXB545" s="81"/>
      <c r="SXC545" s="80"/>
      <c r="SXD545" s="81"/>
      <c r="SXE545" s="80"/>
      <c r="SXF545" s="81"/>
      <c r="SXG545" s="80"/>
      <c r="SXH545" s="81"/>
      <c r="SXI545" s="80"/>
      <c r="SXJ545" s="81"/>
      <c r="SXK545" s="80"/>
      <c r="SXL545" s="81"/>
      <c r="SXM545" s="80"/>
      <c r="SXN545" s="81"/>
      <c r="SXO545" s="80"/>
      <c r="SXP545" s="81"/>
      <c r="SXQ545" s="80"/>
      <c r="SXR545" s="81"/>
      <c r="SXS545" s="80"/>
      <c r="SXT545" s="81"/>
      <c r="SXU545" s="80"/>
      <c r="SXV545" s="81"/>
      <c r="SXW545" s="80"/>
      <c r="SXX545" s="81"/>
      <c r="SXY545" s="80"/>
      <c r="SXZ545" s="81"/>
      <c r="SYA545" s="80"/>
      <c r="SYB545" s="81"/>
      <c r="SYC545" s="80"/>
      <c r="SYD545" s="81"/>
      <c r="SYE545" s="80"/>
      <c r="SYF545" s="81"/>
      <c r="SYG545" s="80"/>
      <c r="SYH545" s="81"/>
      <c r="SYI545" s="80"/>
      <c r="SYJ545" s="81"/>
      <c r="SYK545" s="80"/>
      <c r="SYL545" s="81"/>
      <c r="SYM545" s="80"/>
      <c r="SYN545" s="81"/>
      <c r="SYO545" s="80"/>
      <c r="SYP545" s="81"/>
      <c r="SYQ545" s="80"/>
      <c r="SYR545" s="81"/>
      <c r="SYS545" s="80"/>
      <c r="SYT545" s="81"/>
      <c r="SYU545" s="80"/>
      <c r="SYV545" s="81"/>
      <c r="SYW545" s="80"/>
      <c r="SYX545" s="81"/>
      <c r="SYY545" s="80"/>
      <c r="SYZ545" s="81"/>
      <c r="SZA545" s="80"/>
      <c r="SZB545" s="81"/>
      <c r="SZC545" s="80"/>
      <c r="SZD545" s="81"/>
      <c r="SZE545" s="80"/>
      <c r="SZF545" s="81"/>
      <c r="SZG545" s="80"/>
      <c r="SZH545" s="81"/>
      <c r="SZI545" s="80"/>
      <c r="SZJ545" s="81"/>
      <c r="SZK545" s="80"/>
      <c r="SZL545" s="81"/>
      <c r="SZM545" s="80"/>
      <c r="SZN545" s="81"/>
      <c r="SZO545" s="80"/>
      <c r="SZP545" s="81"/>
      <c r="SZQ545" s="80"/>
      <c r="SZR545" s="81"/>
      <c r="SZS545" s="80"/>
      <c r="SZT545" s="81"/>
      <c r="SZU545" s="80"/>
      <c r="SZV545" s="81"/>
      <c r="SZW545" s="80"/>
      <c r="SZX545" s="81"/>
      <c r="SZY545" s="80"/>
      <c r="SZZ545" s="81"/>
      <c r="TAA545" s="80"/>
      <c r="TAB545" s="81"/>
      <c r="TAC545" s="80"/>
      <c r="TAD545" s="81"/>
      <c r="TAE545" s="80"/>
      <c r="TAF545" s="81"/>
      <c r="TAG545" s="80"/>
      <c r="TAH545" s="81"/>
      <c r="TAI545" s="80"/>
      <c r="TAJ545" s="81"/>
      <c r="TAK545" s="80"/>
      <c r="TAL545" s="81"/>
      <c r="TAM545" s="80"/>
      <c r="TAN545" s="81"/>
      <c r="TAO545" s="80"/>
      <c r="TAP545" s="81"/>
      <c r="TAQ545" s="80"/>
      <c r="TAR545" s="81"/>
      <c r="TAS545" s="80"/>
      <c r="TAT545" s="81"/>
      <c r="TAU545" s="80"/>
      <c r="TAV545" s="81"/>
      <c r="TAW545" s="80"/>
      <c r="TAX545" s="81"/>
      <c r="TAY545" s="80"/>
      <c r="TAZ545" s="81"/>
      <c r="TBA545" s="80"/>
      <c r="TBB545" s="81"/>
      <c r="TBC545" s="80"/>
      <c r="TBD545" s="81"/>
      <c r="TBE545" s="80"/>
      <c r="TBF545" s="81"/>
      <c r="TBG545" s="80"/>
      <c r="TBH545" s="81"/>
      <c r="TBI545" s="80"/>
      <c r="TBJ545" s="81"/>
      <c r="TBK545" s="80"/>
      <c r="TBL545" s="81"/>
      <c r="TBM545" s="80"/>
      <c r="TBN545" s="81"/>
      <c r="TBO545" s="80"/>
      <c r="TBP545" s="81"/>
      <c r="TBQ545" s="80"/>
      <c r="TBR545" s="81"/>
      <c r="TBS545" s="80"/>
      <c r="TBT545" s="81"/>
      <c r="TBU545" s="80"/>
      <c r="TBV545" s="81"/>
      <c r="TBW545" s="80"/>
      <c r="TBX545" s="81"/>
      <c r="TBY545" s="80"/>
      <c r="TBZ545" s="81"/>
      <c r="TCA545" s="80"/>
      <c r="TCB545" s="81"/>
      <c r="TCC545" s="80"/>
      <c r="TCD545" s="81"/>
      <c r="TCE545" s="80"/>
      <c r="TCF545" s="81"/>
      <c r="TCG545" s="80"/>
      <c r="TCH545" s="81"/>
      <c r="TCI545" s="80"/>
      <c r="TCJ545" s="81"/>
      <c r="TCK545" s="80"/>
      <c r="TCL545" s="81"/>
      <c r="TCM545" s="80"/>
      <c r="TCN545" s="81"/>
      <c r="TCO545" s="80"/>
      <c r="TCP545" s="81"/>
      <c r="TCQ545" s="80"/>
      <c r="TCR545" s="81"/>
      <c r="TCS545" s="80"/>
      <c r="TCT545" s="81"/>
      <c r="TCU545" s="80"/>
      <c r="TCV545" s="81"/>
      <c r="TCW545" s="80"/>
      <c r="TCX545" s="81"/>
      <c r="TCY545" s="80"/>
      <c r="TCZ545" s="81"/>
      <c r="TDA545" s="80"/>
      <c r="TDB545" s="81"/>
      <c r="TDC545" s="80"/>
      <c r="TDD545" s="81"/>
      <c r="TDE545" s="80"/>
      <c r="TDF545" s="81"/>
      <c r="TDG545" s="80"/>
      <c r="TDH545" s="81"/>
      <c r="TDI545" s="80"/>
      <c r="TDJ545" s="81"/>
      <c r="TDK545" s="80"/>
      <c r="TDL545" s="81"/>
      <c r="TDM545" s="80"/>
      <c r="TDN545" s="81"/>
      <c r="TDO545" s="80"/>
      <c r="TDP545" s="81"/>
      <c r="TDQ545" s="80"/>
      <c r="TDR545" s="81"/>
      <c r="TDS545" s="80"/>
      <c r="TDT545" s="81"/>
      <c r="TDU545" s="80"/>
      <c r="TDV545" s="81"/>
      <c r="TDW545" s="80"/>
      <c r="TDX545" s="81"/>
      <c r="TDY545" s="80"/>
      <c r="TDZ545" s="81"/>
      <c r="TEA545" s="80"/>
      <c r="TEB545" s="81"/>
      <c r="TEC545" s="80"/>
      <c r="TED545" s="81"/>
      <c r="TEE545" s="80"/>
      <c r="TEF545" s="81"/>
      <c r="TEG545" s="80"/>
      <c r="TEH545" s="81"/>
      <c r="TEI545" s="80"/>
      <c r="TEJ545" s="81"/>
      <c r="TEK545" s="80"/>
      <c r="TEL545" s="81"/>
      <c r="TEM545" s="80"/>
      <c r="TEN545" s="81"/>
      <c r="TEO545" s="80"/>
      <c r="TEP545" s="81"/>
      <c r="TEQ545" s="80"/>
      <c r="TER545" s="81"/>
      <c r="TES545" s="80"/>
      <c r="TET545" s="81"/>
      <c r="TEU545" s="80"/>
      <c r="TEV545" s="81"/>
      <c r="TEW545" s="80"/>
      <c r="TEX545" s="81"/>
      <c r="TEY545" s="80"/>
      <c r="TEZ545" s="81"/>
      <c r="TFA545" s="80"/>
      <c r="TFB545" s="81"/>
      <c r="TFC545" s="80"/>
      <c r="TFD545" s="81"/>
      <c r="TFE545" s="80"/>
      <c r="TFF545" s="81"/>
      <c r="TFG545" s="80"/>
      <c r="TFH545" s="81"/>
      <c r="TFI545" s="80"/>
      <c r="TFJ545" s="81"/>
      <c r="TFK545" s="80"/>
      <c r="TFL545" s="81"/>
      <c r="TFM545" s="80"/>
      <c r="TFN545" s="81"/>
      <c r="TFO545" s="80"/>
      <c r="TFP545" s="81"/>
      <c r="TFQ545" s="80"/>
      <c r="TFR545" s="81"/>
      <c r="TFS545" s="80"/>
      <c r="TFT545" s="81"/>
      <c r="TFU545" s="80"/>
      <c r="TFV545" s="81"/>
      <c r="TFW545" s="80"/>
      <c r="TFX545" s="81"/>
      <c r="TFY545" s="80"/>
      <c r="TFZ545" s="81"/>
      <c r="TGA545" s="80"/>
      <c r="TGB545" s="81"/>
      <c r="TGC545" s="80"/>
      <c r="TGD545" s="81"/>
      <c r="TGE545" s="80"/>
      <c r="TGF545" s="81"/>
      <c r="TGG545" s="80"/>
      <c r="TGH545" s="81"/>
      <c r="TGI545" s="80"/>
      <c r="TGJ545" s="81"/>
      <c r="TGK545" s="80"/>
      <c r="TGL545" s="81"/>
      <c r="TGM545" s="80"/>
      <c r="TGN545" s="81"/>
      <c r="TGO545" s="80"/>
      <c r="TGP545" s="81"/>
      <c r="TGQ545" s="80"/>
      <c r="TGR545" s="81"/>
      <c r="TGS545" s="80"/>
      <c r="TGT545" s="81"/>
      <c r="TGU545" s="80"/>
      <c r="TGV545" s="81"/>
      <c r="TGW545" s="80"/>
      <c r="TGX545" s="81"/>
      <c r="TGY545" s="80"/>
      <c r="TGZ545" s="81"/>
      <c r="THA545" s="80"/>
      <c r="THB545" s="81"/>
      <c r="THC545" s="80"/>
      <c r="THD545" s="81"/>
      <c r="THE545" s="80"/>
      <c r="THF545" s="81"/>
      <c r="THG545" s="80"/>
      <c r="THH545" s="81"/>
      <c r="THI545" s="80"/>
      <c r="THJ545" s="81"/>
      <c r="THK545" s="80"/>
      <c r="THL545" s="81"/>
      <c r="THM545" s="80"/>
      <c r="THN545" s="81"/>
      <c r="THO545" s="80"/>
      <c r="THP545" s="81"/>
      <c r="THQ545" s="80"/>
      <c r="THR545" s="81"/>
      <c r="THS545" s="80"/>
      <c r="THT545" s="81"/>
      <c r="THU545" s="80"/>
      <c r="THV545" s="81"/>
      <c r="THW545" s="80"/>
      <c r="THX545" s="81"/>
      <c r="THY545" s="80"/>
      <c r="THZ545" s="81"/>
      <c r="TIA545" s="80"/>
      <c r="TIB545" s="81"/>
      <c r="TIC545" s="80"/>
      <c r="TID545" s="81"/>
      <c r="TIE545" s="80"/>
      <c r="TIF545" s="81"/>
      <c r="TIG545" s="80"/>
      <c r="TIH545" s="81"/>
      <c r="TII545" s="80"/>
      <c r="TIJ545" s="81"/>
      <c r="TIK545" s="80"/>
      <c r="TIL545" s="81"/>
      <c r="TIM545" s="80"/>
      <c r="TIN545" s="81"/>
      <c r="TIO545" s="80"/>
      <c r="TIP545" s="81"/>
      <c r="TIQ545" s="80"/>
      <c r="TIR545" s="81"/>
      <c r="TIS545" s="80"/>
      <c r="TIT545" s="81"/>
      <c r="TIU545" s="80"/>
      <c r="TIV545" s="81"/>
      <c r="TIW545" s="80"/>
      <c r="TIX545" s="81"/>
      <c r="TIY545" s="80"/>
      <c r="TIZ545" s="81"/>
      <c r="TJA545" s="80"/>
      <c r="TJB545" s="81"/>
      <c r="TJC545" s="80"/>
      <c r="TJD545" s="81"/>
      <c r="TJE545" s="80"/>
      <c r="TJF545" s="81"/>
      <c r="TJG545" s="80"/>
      <c r="TJH545" s="81"/>
      <c r="TJI545" s="80"/>
      <c r="TJJ545" s="81"/>
      <c r="TJK545" s="80"/>
      <c r="TJL545" s="81"/>
      <c r="TJM545" s="80"/>
      <c r="TJN545" s="81"/>
      <c r="TJO545" s="80"/>
      <c r="TJP545" s="81"/>
      <c r="TJQ545" s="80"/>
      <c r="TJR545" s="81"/>
      <c r="TJS545" s="80"/>
      <c r="TJT545" s="81"/>
      <c r="TJU545" s="80"/>
      <c r="TJV545" s="81"/>
      <c r="TJW545" s="80"/>
      <c r="TJX545" s="81"/>
      <c r="TJY545" s="80"/>
      <c r="TJZ545" s="81"/>
      <c r="TKA545" s="80"/>
      <c r="TKB545" s="81"/>
      <c r="TKC545" s="80"/>
      <c r="TKD545" s="81"/>
      <c r="TKE545" s="80"/>
      <c r="TKF545" s="81"/>
      <c r="TKG545" s="80"/>
      <c r="TKH545" s="81"/>
      <c r="TKI545" s="80"/>
      <c r="TKJ545" s="81"/>
      <c r="TKK545" s="80"/>
      <c r="TKL545" s="81"/>
      <c r="TKM545" s="80"/>
      <c r="TKN545" s="81"/>
      <c r="TKO545" s="80"/>
      <c r="TKP545" s="81"/>
      <c r="TKQ545" s="80"/>
      <c r="TKR545" s="81"/>
      <c r="TKS545" s="80"/>
      <c r="TKT545" s="81"/>
      <c r="TKU545" s="80"/>
      <c r="TKV545" s="81"/>
      <c r="TKW545" s="80"/>
      <c r="TKX545" s="81"/>
      <c r="TKY545" s="80"/>
      <c r="TKZ545" s="81"/>
      <c r="TLA545" s="80"/>
      <c r="TLB545" s="81"/>
      <c r="TLC545" s="80"/>
      <c r="TLD545" s="81"/>
      <c r="TLE545" s="80"/>
      <c r="TLF545" s="81"/>
      <c r="TLG545" s="80"/>
      <c r="TLH545" s="81"/>
      <c r="TLI545" s="80"/>
      <c r="TLJ545" s="81"/>
      <c r="TLK545" s="80"/>
      <c r="TLL545" s="81"/>
      <c r="TLM545" s="80"/>
      <c r="TLN545" s="81"/>
      <c r="TLO545" s="80"/>
      <c r="TLP545" s="81"/>
      <c r="TLQ545" s="80"/>
      <c r="TLR545" s="81"/>
      <c r="TLS545" s="80"/>
      <c r="TLT545" s="81"/>
      <c r="TLU545" s="80"/>
      <c r="TLV545" s="81"/>
      <c r="TLW545" s="80"/>
      <c r="TLX545" s="81"/>
      <c r="TLY545" s="80"/>
      <c r="TLZ545" s="81"/>
      <c r="TMA545" s="80"/>
      <c r="TMB545" s="81"/>
      <c r="TMC545" s="80"/>
      <c r="TMD545" s="81"/>
      <c r="TME545" s="80"/>
      <c r="TMF545" s="81"/>
      <c r="TMG545" s="80"/>
      <c r="TMH545" s="81"/>
      <c r="TMI545" s="80"/>
      <c r="TMJ545" s="81"/>
      <c r="TMK545" s="80"/>
      <c r="TML545" s="81"/>
      <c r="TMM545" s="80"/>
      <c r="TMN545" s="81"/>
      <c r="TMO545" s="80"/>
      <c r="TMP545" s="81"/>
      <c r="TMQ545" s="80"/>
      <c r="TMR545" s="81"/>
      <c r="TMS545" s="80"/>
      <c r="TMT545" s="81"/>
      <c r="TMU545" s="80"/>
      <c r="TMV545" s="81"/>
      <c r="TMW545" s="80"/>
      <c r="TMX545" s="81"/>
      <c r="TMY545" s="80"/>
      <c r="TMZ545" s="81"/>
      <c r="TNA545" s="80"/>
      <c r="TNB545" s="81"/>
      <c r="TNC545" s="80"/>
      <c r="TND545" s="81"/>
      <c r="TNE545" s="80"/>
      <c r="TNF545" s="81"/>
      <c r="TNG545" s="80"/>
      <c r="TNH545" s="81"/>
      <c r="TNI545" s="80"/>
      <c r="TNJ545" s="81"/>
      <c r="TNK545" s="80"/>
      <c r="TNL545" s="81"/>
      <c r="TNM545" s="80"/>
      <c r="TNN545" s="81"/>
      <c r="TNO545" s="80"/>
      <c r="TNP545" s="81"/>
      <c r="TNQ545" s="80"/>
      <c r="TNR545" s="81"/>
      <c r="TNS545" s="80"/>
      <c r="TNT545" s="81"/>
      <c r="TNU545" s="80"/>
      <c r="TNV545" s="81"/>
      <c r="TNW545" s="80"/>
      <c r="TNX545" s="81"/>
      <c r="TNY545" s="80"/>
      <c r="TNZ545" s="81"/>
      <c r="TOA545" s="80"/>
      <c r="TOB545" s="81"/>
      <c r="TOC545" s="80"/>
      <c r="TOD545" s="81"/>
      <c r="TOE545" s="80"/>
      <c r="TOF545" s="81"/>
      <c r="TOG545" s="80"/>
      <c r="TOH545" s="81"/>
      <c r="TOI545" s="80"/>
      <c r="TOJ545" s="81"/>
      <c r="TOK545" s="80"/>
      <c r="TOL545" s="81"/>
      <c r="TOM545" s="80"/>
      <c r="TON545" s="81"/>
      <c r="TOO545" s="80"/>
      <c r="TOP545" s="81"/>
      <c r="TOQ545" s="80"/>
      <c r="TOR545" s="81"/>
      <c r="TOS545" s="80"/>
      <c r="TOT545" s="81"/>
      <c r="TOU545" s="80"/>
      <c r="TOV545" s="81"/>
      <c r="TOW545" s="80"/>
      <c r="TOX545" s="81"/>
      <c r="TOY545" s="80"/>
      <c r="TOZ545" s="81"/>
      <c r="TPA545" s="80"/>
      <c r="TPB545" s="81"/>
      <c r="TPC545" s="80"/>
      <c r="TPD545" s="81"/>
      <c r="TPE545" s="80"/>
      <c r="TPF545" s="81"/>
      <c r="TPG545" s="80"/>
      <c r="TPH545" s="81"/>
      <c r="TPI545" s="80"/>
      <c r="TPJ545" s="81"/>
      <c r="TPK545" s="80"/>
      <c r="TPL545" s="81"/>
      <c r="TPM545" s="80"/>
      <c r="TPN545" s="81"/>
      <c r="TPO545" s="80"/>
      <c r="TPP545" s="81"/>
      <c r="TPQ545" s="80"/>
      <c r="TPR545" s="81"/>
      <c r="TPS545" s="80"/>
      <c r="TPT545" s="81"/>
      <c r="TPU545" s="80"/>
      <c r="TPV545" s="81"/>
      <c r="TPW545" s="80"/>
      <c r="TPX545" s="81"/>
      <c r="TPY545" s="80"/>
      <c r="TPZ545" s="81"/>
      <c r="TQA545" s="80"/>
      <c r="TQB545" s="81"/>
      <c r="TQC545" s="80"/>
      <c r="TQD545" s="81"/>
      <c r="TQE545" s="80"/>
      <c r="TQF545" s="81"/>
      <c r="TQG545" s="80"/>
      <c r="TQH545" s="81"/>
      <c r="TQI545" s="80"/>
      <c r="TQJ545" s="81"/>
      <c r="TQK545" s="80"/>
      <c r="TQL545" s="81"/>
      <c r="TQM545" s="80"/>
      <c r="TQN545" s="81"/>
      <c r="TQO545" s="80"/>
      <c r="TQP545" s="81"/>
      <c r="TQQ545" s="80"/>
      <c r="TQR545" s="81"/>
      <c r="TQS545" s="80"/>
      <c r="TQT545" s="81"/>
      <c r="TQU545" s="80"/>
      <c r="TQV545" s="81"/>
      <c r="TQW545" s="80"/>
      <c r="TQX545" s="81"/>
      <c r="TQY545" s="80"/>
      <c r="TQZ545" s="81"/>
      <c r="TRA545" s="80"/>
      <c r="TRB545" s="81"/>
      <c r="TRC545" s="80"/>
      <c r="TRD545" s="81"/>
      <c r="TRE545" s="80"/>
      <c r="TRF545" s="81"/>
      <c r="TRG545" s="80"/>
      <c r="TRH545" s="81"/>
      <c r="TRI545" s="80"/>
      <c r="TRJ545" s="81"/>
      <c r="TRK545" s="80"/>
      <c r="TRL545" s="81"/>
      <c r="TRM545" s="80"/>
      <c r="TRN545" s="81"/>
      <c r="TRO545" s="80"/>
      <c r="TRP545" s="81"/>
      <c r="TRQ545" s="80"/>
      <c r="TRR545" s="81"/>
      <c r="TRS545" s="80"/>
      <c r="TRT545" s="81"/>
      <c r="TRU545" s="80"/>
      <c r="TRV545" s="81"/>
      <c r="TRW545" s="80"/>
      <c r="TRX545" s="81"/>
      <c r="TRY545" s="80"/>
      <c r="TRZ545" s="81"/>
      <c r="TSA545" s="80"/>
      <c r="TSB545" s="81"/>
      <c r="TSC545" s="80"/>
      <c r="TSD545" s="81"/>
      <c r="TSE545" s="80"/>
      <c r="TSF545" s="81"/>
      <c r="TSG545" s="80"/>
      <c r="TSH545" s="81"/>
      <c r="TSI545" s="80"/>
      <c r="TSJ545" s="81"/>
      <c r="TSK545" s="80"/>
      <c r="TSL545" s="81"/>
      <c r="TSM545" s="80"/>
      <c r="TSN545" s="81"/>
      <c r="TSO545" s="80"/>
      <c r="TSP545" s="81"/>
      <c r="TSQ545" s="80"/>
      <c r="TSR545" s="81"/>
      <c r="TSS545" s="80"/>
      <c r="TST545" s="81"/>
      <c r="TSU545" s="80"/>
      <c r="TSV545" s="81"/>
      <c r="TSW545" s="80"/>
      <c r="TSX545" s="81"/>
      <c r="TSY545" s="80"/>
      <c r="TSZ545" s="81"/>
      <c r="TTA545" s="80"/>
      <c r="TTB545" s="81"/>
      <c r="TTC545" s="80"/>
      <c r="TTD545" s="81"/>
      <c r="TTE545" s="80"/>
      <c r="TTF545" s="81"/>
      <c r="TTG545" s="80"/>
      <c r="TTH545" s="81"/>
      <c r="TTI545" s="80"/>
      <c r="TTJ545" s="81"/>
      <c r="TTK545" s="80"/>
      <c r="TTL545" s="81"/>
      <c r="TTM545" s="80"/>
      <c r="TTN545" s="81"/>
      <c r="TTO545" s="80"/>
      <c r="TTP545" s="81"/>
      <c r="TTQ545" s="80"/>
      <c r="TTR545" s="81"/>
      <c r="TTS545" s="80"/>
      <c r="TTT545" s="81"/>
      <c r="TTU545" s="80"/>
      <c r="TTV545" s="81"/>
      <c r="TTW545" s="80"/>
      <c r="TTX545" s="81"/>
      <c r="TTY545" s="80"/>
      <c r="TTZ545" s="81"/>
      <c r="TUA545" s="80"/>
      <c r="TUB545" s="81"/>
      <c r="TUC545" s="80"/>
      <c r="TUD545" s="81"/>
      <c r="TUE545" s="80"/>
      <c r="TUF545" s="81"/>
      <c r="TUG545" s="80"/>
      <c r="TUH545" s="81"/>
      <c r="TUI545" s="80"/>
      <c r="TUJ545" s="81"/>
      <c r="TUK545" s="80"/>
      <c r="TUL545" s="81"/>
      <c r="TUM545" s="80"/>
      <c r="TUN545" s="81"/>
      <c r="TUO545" s="80"/>
      <c r="TUP545" s="81"/>
      <c r="TUQ545" s="80"/>
      <c r="TUR545" s="81"/>
      <c r="TUS545" s="80"/>
      <c r="TUT545" s="81"/>
      <c r="TUU545" s="80"/>
      <c r="TUV545" s="81"/>
      <c r="TUW545" s="80"/>
      <c r="TUX545" s="81"/>
      <c r="TUY545" s="80"/>
      <c r="TUZ545" s="81"/>
      <c r="TVA545" s="80"/>
      <c r="TVB545" s="81"/>
      <c r="TVC545" s="80"/>
      <c r="TVD545" s="81"/>
      <c r="TVE545" s="80"/>
      <c r="TVF545" s="81"/>
      <c r="TVG545" s="80"/>
      <c r="TVH545" s="81"/>
      <c r="TVI545" s="80"/>
      <c r="TVJ545" s="81"/>
      <c r="TVK545" s="80"/>
      <c r="TVL545" s="81"/>
      <c r="TVM545" s="80"/>
      <c r="TVN545" s="81"/>
      <c r="TVO545" s="80"/>
      <c r="TVP545" s="81"/>
      <c r="TVQ545" s="80"/>
      <c r="TVR545" s="81"/>
      <c r="TVS545" s="80"/>
      <c r="TVT545" s="81"/>
      <c r="TVU545" s="80"/>
      <c r="TVV545" s="81"/>
      <c r="TVW545" s="80"/>
      <c r="TVX545" s="81"/>
      <c r="TVY545" s="80"/>
      <c r="TVZ545" s="81"/>
      <c r="TWA545" s="80"/>
      <c r="TWB545" s="81"/>
      <c r="TWC545" s="80"/>
      <c r="TWD545" s="81"/>
      <c r="TWE545" s="80"/>
      <c r="TWF545" s="81"/>
      <c r="TWG545" s="80"/>
      <c r="TWH545" s="81"/>
      <c r="TWI545" s="80"/>
      <c r="TWJ545" s="81"/>
      <c r="TWK545" s="80"/>
      <c r="TWL545" s="81"/>
      <c r="TWM545" s="80"/>
      <c r="TWN545" s="81"/>
      <c r="TWO545" s="80"/>
      <c r="TWP545" s="81"/>
      <c r="TWQ545" s="80"/>
      <c r="TWR545" s="81"/>
      <c r="TWS545" s="80"/>
      <c r="TWT545" s="81"/>
      <c r="TWU545" s="80"/>
      <c r="TWV545" s="81"/>
      <c r="TWW545" s="80"/>
      <c r="TWX545" s="81"/>
      <c r="TWY545" s="80"/>
      <c r="TWZ545" s="81"/>
      <c r="TXA545" s="80"/>
      <c r="TXB545" s="81"/>
      <c r="TXC545" s="80"/>
      <c r="TXD545" s="81"/>
      <c r="TXE545" s="80"/>
      <c r="TXF545" s="81"/>
      <c r="TXG545" s="80"/>
      <c r="TXH545" s="81"/>
      <c r="TXI545" s="80"/>
      <c r="TXJ545" s="81"/>
      <c r="TXK545" s="80"/>
      <c r="TXL545" s="81"/>
      <c r="TXM545" s="80"/>
      <c r="TXN545" s="81"/>
      <c r="TXO545" s="80"/>
      <c r="TXP545" s="81"/>
      <c r="TXQ545" s="80"/>
      <c r="TXR545" s="81"/>
      <c r="TXS545" s="80"/>
      <c r="TXT545" s="81"/>
      <c r="TXU545" s="80"/>
      <c r="TXV545" s="81"/>
      <c r="TXW545" s="80"/>
      <c r="TXX545" s="81"/>
      <c r="TXY545" s="80"/>
      <c r="TXZ545" s="81"/>
      <c r="TYA545" s="80"/>
      <c r="TYB545" s="81"/>
      <c r="TYC545" s="80"/>
      <c r="TYD545" s="81"/>
      <c r="TYE545" s="80"/>
      <c r="TYF545" s="81"/>
      <c r="TYG545" s="80"/>
      <c r="TYH545" s="81"/>
      <c r="TYI545" s="80"/>
      <c r="TYJ545" s="81"/>
      <c r="TYK545" s="80"/>
      <c r="TYL545" s="81"/>
      <c r="TYM545" s="80"/>
      <c r="TYN545" s="81"/>
      <c r="TYO545" s="80"/>
      <c r="TYP545" s="81"/>
      <c r="TYQ545" s="80"/>
      <c r="TYR545" s="81"/>
      <c r="TYS545" s="80"/>
      <c r="TYT545" s="81"/>
      <c r="TYU545" s="80"/>
      <c r="TYV545" s="81"/>
      <c r="TYW545" s="80"/>
      <c r="TYX545" s="81"/>
      <c r="TYY545" s="80"/>
      <c r="TYZ545" s="81"/>
      <c r="TZA545" s="80"/>
      <c r="TZB545" s="81"/>
      <c r="TZC545" s="80"/>
      <c r="TZD545" s="81"/>
      <c r="TZE545" s="80"/>
      <c r="TZF545" s="81"/>
      <c r="TZG545" s="80"/>
      <c r="TZH545" s="81"/>
      <c r="TZI545" s="80"/>
      <c r="TZJ545" s="81"/>
      <c r="TZK545" s="80"/>
      <c r="TZL545" s="81"/>
      <c r="TZM545" s="80"/>
      <c r="TZN545" s="81"/>
      <c r="TZO545" s="80"/>
      <c r="TZP545" s="81"/>
      <c r="TZQ545" s="80"/>
      <c r="TZR545" s="81"/>
      <c r="TZS545" s="80"/>
      <c r="TZT545" s="81"/>
      <c r="TZU545" s="80"/>
      <c r="TZV545" s="81"/>
      <c r="TZW545" s="80"/>
      <c r="TZX545" s="81"/>
      <c r="TZY545" s="80"/>
      <c r="TZZ545" s="81"/>
      <c r="UAA545" s="80"/>
      <c r="UAB545" s="81"/>
      <c r="UAC545" s="80"/>
      <c r="UAD545" s="81"/>
      <c r="UAE545" s="80"/>
      <c r="UAF545" s="81"/>
      <c r="UAG545" s="80"/>
      <c r="UAH545" s="81"/>
      <c r="UAI545" s="80"/>
      <c r="UAJ545" s="81"/>
      <c r="UAK545" s="80"/>
      <c r="UAL545" s="81"/>
      <c r="UAM545" s="80"/>
      <c r="UAN545" s="81"/>
      <c r="UAO545" s="80"/>
      <c r="UAP545" s="81"/>
      <c r="UAQ545" s="80"/>
      <c r="UAR545" s="81"/>
      <c r="UAS545" s="80"/>
      <c r="UAT545" s="81"/>
      <c r="UAU545" s="80"/>
      <c r="UAV545" s="81"/>
      <c r="UAW545" s="80"/>
      <c r="UAX545" s="81"/>
      <c r="UAY545" s="80"/>
      <c r="UAZ545" s="81"/>
      <c r="UBA545" s="80"/>
      <c r="UBB545" s="81"/>
      <c r="UBC545" s="80"/>
      <c r="UBD545" s="81"/>
      <c r="UBE545" s="80"/>
      <c r="UBF545" s="81"/>
      <c r="UBG545" s="80"/>
      <c r="UBH545" s="81"/>
      <c r="UBI545" s="80"/>
      <c r="UBJ545" s="81"/>
      <c r="UBK545" s="80"/>
      <c r="UBL545" s="81"/>
      <c r="UBM545" s="80"/>
      <c r="UBN545" s="81"/>
      <c r="UBO545" s="80"/>
      <c r="UBP545" s="81"/>
      <c r="UBQ545" s="80"/>
      <c r="UBR545" s="81"/>
      <c r="UBS545" s="80"/>
      <c r="UBT545" s="81"/>
      <c r="UBU545" s="80"/>
      <c r="UBV545" s="81"/>
      <c r="UBW545" s="80"/>
      <c r="UBX545" s="81"/>
      <c r="UBY545" s="80"/>
      <c r="UBZ545" s="81"/>
      <c r="UCA545" s="80"/>
      <c r="UCB545" s="81"/>
      <c r="UCC545" s="80"/>
      <c r="UCD545" s="81"/>
      <c r="UCE545" s="80"/>
      <c r="UCF545" s="81"/>
      <c r="UCG545" s="80"/>
      <c r="UCH545" s="81"/>
      <c r="UCI545" s="80"/>
      <c r="UCJ545" s="81"/>
      <c r="UCK545" s="80"/>
      <c r="UCL545" s="81"/>
      <c r="UCM545" s="80"/>
      <c r="UCN545" s="81"/>
      <c r="UCO545" s="80"/>
      <c r="UCP545" s="81"/>
      <c r="UCQ545" s="80"/>
      <c r="UCR545" s="81"/>
      <c r="UCS545" s="80"/>
      <c r="UCT545" s="81"/>
      <c r="UCU545" s="80"/>
      <c r="UCV545" s="81"/>
      <c r="UCW545" s="80"/>
      <c r="UCX545" s="81"/>
      <c r="UCY545" s="80"/>
      <c r="UCZ545" s="81"/>
      <c r="UDA545" s="80"/>
      <c r="UDB545" s="81"/>
      <c r="UDC545" s="80"/>
      <c r="UDD545" s="81"/>
      <c r="UDE545" s="80"/>
      <c r="UDF545" s="81"/>
      <c r="UDG545" s="80"/>
      <c r="UDH545" s="81"/>
      <c r="UDI545" s="80"/>
      <c r="UDJ545" s="81"/>
      <c r="UDK545" s="80"/>
      <c r="UDL545" s="81"/>
      <c r="UDM545" s="80"/>
      <c r="UDN545" s="81"/>
      <c r="UDO545" s="80"/>
      <c r="UDP545" s="81"/>
      <c r="UDQ545" s="80"/>
      <c r="UDR545" s="81"/>
      <c r="UDS545" s="80"/>
      <c r="UDT545" s="81"/>
      <c r="UDU545" s="80"/>
      <c r="UDV545" s="81"/>
      <c r="UDW545" s="80"/>
      <c r="UDX545" s="81"/>
      <c r="UDY545" s="80"/>
      <c r="UDZ545" s="81"/>
      <c r="UEA545" s="80"/>
      <c r="UEB545" s="81"/>
      <c r="UEC545" s="80"/>
      <c r="UED545" s="81"/>
      <c r="UEE545" s="80"/>
      <c r="UEF545" s="81"/>
      <c r="UEG545" s="80"/>
      <c r="UEH545" s="81"/>
      <c r="UEI545" s="80"/>
      <c r="UEJ545" s="81"/>
      <c r="UEK545" s="80"/>
      <c r="UEL545" s="81"/>
      <c r="UEM545" s="80"/>
      <c r="UEN545" s="81"/>
      <c r="UEO545" s="80"/>
      <c r="UEP545" s="81"/>
      <c r="UEQ545" s="80"/>
      <c r="UER545" s="81"/>
      <c r="UES545" s="80"/>
      <c r="UET545" s="81"/>
      <c r="UEU545" s="80"/>
      <c r="UEV545" s="81"/>
      <c r="UEW545" s="80"/>
      <c r="UEX545" s="81"/>
      <c r="UEY545" s="80"/>
      <c r="UEZ545" s="81"/>
      <c r="UFA545" s="80"/>
      <c r="UFB545" s="81"/>
      <c r="UFC545" s="80"/>
      <c r="UFD545" s="81"/>
      <c r="UFE545" s="80"/>
      <c r="UFF545" s="81"/>
      <c r="UFG545" s="80"/>
      <c r="UFH545" s="81"/>
      <c r="UFI545" s="80"/>
      <c r="UFJ545" s="81"/>
      <c r="UFK545" s="80"/>
      <c r="UFL545" s="81"/>
      <c r="UFM545" s="80"/>
      <c r="UFN545" s="81"/>
      <c r="UFO545" s="80"/>
      <c r="UFP545" s="81"/>
      <c r="UFQ545" s="80"/>
      <c r="UFR545" s="81"/>
      <c r="UFS545" s="80"/>
      <c r="UFT545" s="81"/>
      <c r="UFU545" s="80"/>
      <c r="UFV545" s="81"/>
      <c r="UFW545" s="80"/>
      <c r="UFX545" s="81"/>
      <c r="UFY545" s="80"/>
      <c r="UFZ545" s="81"/>
      <c r="UGA545" s="80"/>
      <c r="UGB545" s="81"/>
      <c r="UGC545" s="80"/>
      <c r="UGD545" s="81"/>
      <c r="UGE545" s="80"/>
      <c r="UGF545" s="81"/>
      <c r="UGG545" s="80"/>
      <c r="UGH545" s="81"/>
      <c r="UGI545" s="80"/>
      <c r="UGJ545" s="81"/>
      <c r="UGK545" s="80"/>
      <c r="UGL545" s="81"/>
      <c r="UGM545" s="80"/>
      <c r="UGN545" s="81"/>
      <c r="UGO545" s="80"/>
      <c r="UGP545" s="81"/>
      <c r="UGQ545" s="80"/>
      <c r="UGR545" s="81"/>
      <c r="UGS545" s="80"/>
      <c r="UGT545" s="81"/>
      <c r="UGU545" s="80"/>
      <c r="UGV545" s="81"/>
      <c r="UGW545" s="80"/>
      <c r="UGX545" s="81"/>
      <c r="UGY545" s="80"/>
      <c r="UGZ545" s="81"/>
      <c r="UHA545" s="80"/>
      <c r="UHB545" s="81"/>
      <c r="UHC545" s="80"/>
      <c r="UHD545" s="81"/>
      <c r="UHE545" s="80"/>
      <c r="UHF545" s="81"/>
      <c r="UHG545" s="80"/>
      <c r="UHH545" s="81"/>
      <c r="UHI545" s="80"/>
      <c r="UHJ545" s="81"/>
      <c r="UHK545" s="80"/>
      <c r="UHL545" s="81"/>
      <c r="UHM545" s="80"/>
      <c r="UHN545" s="81"/>
      <c r="UHO545" s="80"/>
      <c r="UHP545" s="81"/>
      <c r="UHQ545" s="80"/>
      <c r="UHR545" s="81"/>
      <c r="UHS545" s="80"/>
      <c r="UHT545" s="81"/>
      <c r="UHU545" s="80"/>
      <c r="UHV545" s="81"/>
      <c r="UHW545" s="80"/>
      <c r="UHX545" s="81"/>
      <c r="UHY545" s="80"/>
      <c r="UHZ545" s="81"/>
      <c r="UIA545" s="80"/>
      <c r="UIB545" s="81"/>
      <c r="UIC545" s="80"/>
      <c r="UID545" s="81"/>
      <c r="UIE545" s="80"/>
      <c r="UIF545" s="81"/>
      <c r="UIG545" s="80"/>
      <c r="UIH545" s="81"/>
      <c r="UII545" s="80"/>
      <c r="UIJ545" s="81"/>
      <c r="UIK545" s="80"/>
      <c r="UIL545" s="81"/>
      <c r="UIM545" s="80"/>
      <c r="UIN545" s="81"/>
      <c r="UIO545" s="80"/>
      <c r="UIP545" s="81"/>
      <c r="UIQ545" s="80"/>
      <c r="UIR545" s="81"/>
      <c r="UIS545" s="80"/>
      <c r="UIT545" s="81"/>
      <c r="UIU545" s="80"/>
      <c r="UIV545" s="81"/>
      <c r="UIW545" s="80"/>
      <c r="UIX545" s="81"/>
      <c r="UIY545" s="80"/>
      <c r="UIZ545" s="81"/>
      <c r="UJA545" s="80"/>
      <c r="UJB545" s="81"/>
      <c r="UJC545" s="80"/>
      <c r="UJD545" s="81"/>
      <c r="UJE545" s="80"/>
      <c r="UJF545" s="81"/>
      <c r="UJG545" s="80"/>
      <c r="UJH545" s="81"/>
      <c r="UJI545" s="80"/>
      <c r="UJJ545" s="81"/>
      <c r="UJK545" s="80"/>
      <c r="UJL545" s="81"/>
      <c r="UJM545" s="80"/>
      <c r="UJN545" s="81"/>
      <c r="UJO545" s="80"/>
      <c r="UJP545" s="81"/>
      <c r="UJQ545" s="80"/>
      <c r="UJR545" s="81"/>
      <c r="UJS545" s="80"/>
      <c r="UJT545" s="81"/>
      <c r="UJU545" s="80"/>
      <c r="UJV545" s="81"/>
      <c r="UJW545" s="80"/>
      <c r="UJX545" s="81"/>
      <c r="UJY545" s="80"/>
      <c r="UJZ545" s="81"/>
      <c r="UKA545" s="80"/>
      <c r="UKB545" s="81"/>
      <c r="UKC545" s="80"/>
      <c r="UKD545" s="81"/>
      <c r="UKE545" s="80"/>
      <c r="UKF545" s="81"/>
      <c r="UKG545" s="80"/>
      <c r="UKH545" s="81"/>
      <c r="UKI545" s="80"/>
      <c r="UKJ545" s="81"/>
      <c r="UKK545" s="80"/>
      <c r="UKL545" s="81"/>
      <c r="UKM545" s="80"/>
      <c r="UKN545" s="81"/>
      <c r="UKO545" s="80"/>
      <c r="UKP545" s="81"/>
      <c r="UKQ545" s="80"/>
      <c r="UKR545" s="81"/>
      <c r="UKS545" s="80"/>
      <c r="UKT545" s="81"/>
      <c r="UKU545" s="80"/>
      <c r="UKV545" s="81"/>
      <c r="UKW545" s="80"/>
      <c r="UKX545" s="81"/>
      <c r="UKY545" s="80"/>
      <c r="UKZ545" s="81"/>
      <c r="ULA545" s="80"/>
      <c r="ULB545" s="81"/>
      <c r="ULC545" s="80"/>
      <c r="ULD545" s="81"/>
      <c r="ULE545" s="80"/>
      <c r="ULF545" s="81"/>
      <c r="ULG545" s="80"/>
      <c r="ULH545" s="81"/>
      <c r="ULI545" s="80"/>
      <c r="ULJ545" s="81"/>
      <c r="ULK545" s="80"/>
      <c r="ULL545" s="81"/>
      <c r="ULM545" s="80"/>
      <c r="ULN545" s="81"/>
      <c r="ULO545" s="80"/>
      <c r="ULP545" s="81"/>
      <c r="ULQ545" s="80"/>
      <c r="ULR545" s="81"/>
      <c r="ULS545" s="80"/>
      <c r="ULT545" s="81"/>
      <c r="ULU545" s="80"/>
      <c r="ULV545" s="81"/>
      <c r="ULW545" s="80"/>
      <c r="ULX545" s="81"/>
      <c r="ULY545" s="80"/>
      <c r="ULZ545" s="81"/>
      <c r="UMA545" s="80"/>
      <c r="UMB545" s="81"/>
      <c r="UMC545" s="80"/>
      <c r="UMD545" s="81"/>
      <c r="UME545" s="80"/>
      <c r="UMF545" s="81"/>
      <c r="UMG545" s="80"/>
      <c r="UMH545" s="81"/>
      <c r="UMI545" s="80"/>
      <c r="UMJ545" s="81"/>
      <c r="UMK545" s="80"/>
      <c r="UML545" s="81"/>
      <c r="UMM545" s="80"/>
      <c r="UMN545" s="81"/>
      <c r="UMO545" s="80"/>
      <c r="UMP545" s="81"/>
      <c r="UMQ545" s="80"/>
      <c r="UMR545" s="81"/>
      <c r="UMS545" s="80"/>
      <c r="UMT545" s="81"/>
      <c r="UMU545" s="80"/>
      <c r="UMV545" s="81"/>
      <c r="UMW545" s="80"/>
      <c r="UMX545" s="81"/>
      <c r="UMY545" s="80"/>
      <c r="UMZ545" s="81"/>
      <c r="UNA545" s="80"/>
      <c r="UNB545" s="81"/>
      <c r="UNC545" s="80"/>
      <c r="UND545" s="81"/>
      <c r="UNE545" s="80"/>
      <c r="UNF545" s="81"/>
      <c r="UNG545" s="80"/>
      <c r="UNH545" s="81"/>
      <c r="UNI545" s="80"/>
      <c r="UNJ545" s="81"/>
      <c r="UNK545" s="80"/>
      <c r="UNL545" s="81"/>
      <c r="UNM545" s="80"/>
      <c r="UNN545" s="81"/>
      <c r="UNO545" s="80"/>
      <c r="UNP545" s="81"/>
      <c r="UNQ545" s="80"/>
      <c r="UNR545" s="81"/>
      <c r="UNS545" s="80"/>
      <c r="UNT545" s="81"/>
      <c r="UNU545" s="80"/>
      <c r="UNV545" s="81"/>
      <c r="UNW545" s="80"/>
      <c r="UNX545" s="81"/>
      <c r="UNY545" s="80"/>
      <c r="UNZ545" s="81"/>
      <c r="UOA545" s="80"/>
      <c r="UOB545" s="81"/>
      <c r="UOC545" s="80"/>
      <c r="UOD545" s="81"/>
      <c r="UOE545" s="80"/>
      <c r="UOF545" s="81"/>
      <c r="UOG545" s="80"/>
      <c r="UOH545" s="81"/>
      <c r="UOI545" s="80"/>
      <c r="UOJ545" s="81"/>
      <c r="UOK545" s="80"/>
      <c r="UOL545" s="81"/>
      <c r="UOM545" s="80"/>
      <c r="UON545" s="81"/>
      <c r="UOO545" s="80"/>
      <c r="UOP545" s="81"/>
      <c r="UOQ545" s="80"/>
      <c r="UOR545" s="81"/>
      <c r="UOS545" s="80"/>
      <c r="UOT545" s="81"/>
      <c r="UOU545" s="80"/>
      <c r="UOV545" s="81"/>
      <c r="UOW545" s="80"/>
      <c r="UOX545" s="81"/>
      <c r="UOY545" s="80"/>
      <c r="UOZ545" s="81"/>
      <c r="UPA545" s="80"/>
      <c r="UPB545" s="81"/>
      <c r="UPC545" s="80"/>
      <c r="UPD545" s="81"/>
      <c r="UPE545" s="80"/>
      <c r="UPF545" s="81"/>
      <c r="UPG545" s="80"/>
      <c r="UPH545" s="81"/>
      <c r="UPI545" s="80"/>
      <c r="UPJ545" s="81"/>
      <c r="UPK545" s="80"/>
      <c r="UPL545" s="81"/>
      <c r="UPM545" s="80"/>
      <c r="UPN545" s="81"/>
      <c r="UPO545" s="80"/>
      <c r="UPP545" s="81"/>
      <c r="UPQ545" s="80"/>
      <c r="UPR545" s="81"/>
      <c r="UPS545" s="80"/>
      <c r="UPT545" s="81"/>
      <c r="UPU545" s="80"/>
      <c r="UPV545" s="81"/>
      <c r="UPW545" s="80"/>
      <c r="UPX545" s="81"/>
      <c r="UPY545" s="80"/>
      <c r="UPZ545" s="81"/>
      <c r="UQA545" s="80"/>
      <c r="UQB545" s="81"/>
      <c r="UQC545" s="80"/>
      <c r="UQD545" s="81"/>
      <c r="UQE545" s="80"/>
      <c r="UQF545" s="81"/>
      <c r="UQG545" s="80"/>
      <c r="UQH545" s="81"/>
      <c r="UQI545" s="80"/>
      <c r="UQJ545" s="81"/>
      <c r="UQK545" s="80"/>
      <c r="UQL545" s="81"/>
      <c r="UQM545" s="80"/>
      <c r="UQN545" s="81"/>
      <c r="UQO545" s="80"/>
      <c r="UQP545" s="81"/>
      <c r="UQQ545" s="80"/>
      <c r="UQR545" s="81"/>
      <c r="UQS545" s="80"/>
      <c r="UQT545" s="81"/>
      <c r="UQU545" s="80"/>
      <c r="UQV545" s="81"/>
      <c r="UQW545" s="80"/>
      <c r="UQX545" s="81"/>
      <c r="UQY545" s="80"/>
      <c r="UQZ545" s="81"/>
      <c r="URA545" s="80"/>
      <c r="URB545" s="81"/>
      <c r="URC545" s="80"/>
      <c r="URD545" s="81"/>
      <c r="URE545" s="80"/>
      <c r="URF545" s="81"/>
      <c r="URG545" s="80"/>
      <c r="URH545" s="81"/>
      <c r="URI545" s="80"/>
      <c r="URJ545" s="81"/>
      <c r="URK545" s="80"/>
      <c r="URL545" s="81"/>
      <c r="URM545" s="80"/>
      <c r="URN545" s="81"/>
      <c r="URO545" s="80"/>
      <c r="URP545" s="81"/>
      <c r="URQ545" s="80"/>
      <c r="URR545" s="81"/>
      <c r="URS545" s="80"/>
      <c r="URT545" s="81"/>
      <c r="URU545" s="80"/>
      <c r="URV545" s="81"/>
      <c r="URW545" s="80"/>
      <c r="URX545" s="81"/>
      <c r="URY545" s="80"/>
      <c r="URZ545" s="81"/>
      <c r="USA545" s="80"/>
      <c r="USB545" s="81"/>
      <c r="USC545" s="80"/>
      <c r="USD545" s="81"/>
      <c r="USE545" s="80"/>
      <c r="USF545" s="81"/>
      <c r="USG545" s="80"/>
      <c r="USH545" s="81"/>
      <c r="USI545" s="80"/>
      <c r="USJ545" s="81"/>
      <c r="USK545" s="80"/>
      <c r="USL545" s="81"/>
      <c r="USM545" s="80"/>
      <c r="USN545" s="81"/>
      <c r="USO545" s="80"/>
      <c r="USP545" s="81"/>
      <c r="USQ545" s="80"/>
      <c r="USR545" s="81"/>
      <c r="USS545" s="80"/>
      <c r="UST545" s="81"/>
      <c r="USU545" s="80"/>
      <c r="USV545" s="81"/>
      <c r="USW545" s="80"/>
      <c r="USX545" s="81"/>
      <c r="USY545" s="80"/>
      <c r="USZ545" s="81"/>
      <c r="UTA545" s="80"/>
      <c r="UTB545" s="81"/>
      <c r="UTC545" s="80"/>
      <c r="UTD545" s="81"/>
      <c r="UTE545" s="80"/>
      <c r="UTF545" s="81"/>
      <c r="UTG545" s="80"/>
      <c r="UTH545" s="81"/>
      <c r="UTI545" s="80"/>
      <c r="UTJ545" s="81"/>
      <c r="UTK545" s="80"/>
      <c r="UTL545" s="81"/>
      <c r="UTM545" s="80"/>
      <c r="UTN545" s="81"/>
      <c r="UTO545" s="80"/>
      <c r="UTP545" s="81"/>
      <c r="UTQ545" s="80"/>
      <c r="UTR545" s="81"/>
      <c r="UTS545" s="80"/>
      <c r="UTT545" s="81"/>
      <c r="UTU545" s="80"/>
      <c r="UTV545" s="81"/>
      <c r="UTW545" s="80"/>
      <c r="UTX545" s="81"/>
      <c r="UTY545" s="80"/>
      <c r="UTZ545" s="81"/>
      <c r="UUA545" s="80"/>
      <c r="UUB545" s="81"/>
      <c r="UUC545" s="80"/>
      <c r="UUD545" s="81"/>
      <c r="UUE545" s="80"/>
      <c r="UUF545" s="81"/>
      <c r="UUG545" s="80"/>
      <c r="UUH545" s="81"/>
      <c r="UUI545" s="80"/>
      <c r="UUJ545" s="81"/>
      <c r="UUK545" s="80"/>
      <c r="UUL545" s="81"/>
      <c r="UUM545" s="80"/>
      <c r="UUN545" s="81"/>
      <c r="UUO545" s="80"/>
      <c r="UUP545" s="81"/>
      <c r="UUQ545" s="80"/>
      <c r="UUR545" s="81"/>
      <c r="UUS545" s="80"/>
      <c r="UUT545" s="81"/>
      <c r="UUU545" s="80"/>
      <c r="UUV545" s="81"/>
      <c r="UUW545" s="80"/>
      <c r="UUX545" s="81"/>
      <c r="UUY545" s="80"/>
      <c r="UUZ545" s="81"/>
      <c r="UVA545" s="80"/>
      <c r="UVB545" s="81"/>
      <c r="UVC545" s="80"/>
      <c r="UVD545" s="81"/>
      <c r="UVE545" s="80"/>
      <c r="UVF545" s="81"/>
      <c r="UVG545" s="80"/>
      <c r="UVH545" s="81"/>
      <c r="UVI545" s="80"/>
      <c r="UVJ545" s="81"/>
      <c r="UVK545" s="80"/>
      <c r="UVL545" s="81"/>
      <c r="UVM545" s="80"/>
      <c r="UVN545" s="81"/>
      <c r="UVO545" s="80"/>
      <c r="UVP545" s="81"/>
      <c r="UVQ545" s="80"/>
      <c r="UVR545" s="81"/>
      <c r="UVS545" s="80"/>
      <c r="UVT545" s="81"/>
      <c r="UVU545" s="80"/>
      <c r="UVV545" s="81"/>
      <c r="UVW545" s="80"/>
      <c r="UVX545" s="81"/>
      <c r="UVY545" s="80"/>
      <c r="UVZ545" s="81"/>
      <c r="UWA545" s="80"/>
      <c r="UWB545" s="81"/>
      <c r="UWC545" s="80"/>
      <c r="UWD545" s="81"/>
      <c r="UWE545" s="80"/>
      <c r="UWF545" s="81"/>
      <c r="UWG545" s="80"/>
      <c r="UWH545" s="81"/>
      <c r="UWI545" s="80"/>
      <c r="UWJ545" s="81"/>
      <c r="UWK545" s="80"/>
      <c r="UWL545" s="81"/>
      <c r="UWM545" s="80"/>
      <c r="UWN545" s="81"/>
      <c r="UWO545" s="80"/>
      <c r="UWP545" s="81"/>
      <c r="UWQ545" s="80"/>
      <c r="UWR545" s="81"/>
      <c r="UWS545" s="80"/>
      <c r="UWT545" s="81"/>
      <c r="UWU545" s="80"/>
      <c r="UWV545" s="81"/>
      <c r="UWW545" s="80"/>
      <c r="UWX545" s="81"/>
      <c r="UWY545" s="80"/>
      <c r="UWZ545" s="81"/>
      <c r="UXA545" s="80"/>
      <c r="UXB545" s="81"/>
      <c r="UXC545" s="80"/>
      <c r="UXD545" s="81"/>
      <c r="UXE545" s="80"/>
      <c r="UXF545" s="81"/>
      <c r="UXG545" s="80"/>
      <c r="UXH545" s="81"/>
      <c r="UXI545" s="80"/>
      <c r="UXJ545" s="81"/>
      <c r="UXK545" s="80"/>
      <c r="UXL545" s="81"/>
      <c r="UXM545" s="80"/>
      <c r="UXN545" s="81"/>
      <c r="UXO545" s="80"/>
      <c r="UXP545" s="81"/>
      <c r="UXQ545" s="80"/>
      <c r="UXR545" s="81"/>
      <c r="UXS545" s="80"/>
      <c r="UXT545" s="81"/>
      <c r="UXU545" s="80"/>
      <c r="UXV545" s="81"/>
      <c r="UXW545" s="80"/>
      <c r="UXX545" s="81"/>
      <c r="UXY545" s="80"/>
      <c r="UXZ545" s="81"/>
      <c r="UYA545" s="80"/>
      <c r="UYB545" s="81"/>
      <c r="UYC545" s="80"/>
      <c r="UYD545" s="81"/>
      <c r="UYE545" s="80"/>
      <c r="UYF545" s="81"/>
      <c r="UYG545" s="80"/>
      <c r="UYH545" s="81"/>
      <c r="UYI545" s="80"/>
      <c r="UYJ545" s="81"/>
      <c r="UYK545" s="80"/>
      <c r="UYL545" s="81"/>
      <c r="UYM545" s="80"/>
      <c r="UYN545" s="81"/>
      <c r="UYO545" s="80"/>
      <c r="UYP545" s="81"/>
      <c r="UYQ545" s="80"/>
      <c r="UYR545" s="81"/>
      <c r="UYS545" s="80"/>
      <c r="UYT545" s="81"/>
      <c r="UYU545" s="80"/>
      <c r="UYV545" s="81"/>
      <c r="UYW545" s="80"/>
      <c r="UYX545" s="81"/>
      <c r="UYY545" s="80"/>
      <c r="UYZ545" s="81"/>
      <c r="UZA545" s="80"/>
      <c r="UZB545" s="81"/>
      <c r="UZC545" s="80"/>
      <c r="UZD545" s="81"/>
      <c r="UZE545" s="80"/>
      <c r="UZF545" s="81"/>
      <c r="UZG545" s="80"/>
      <c r="UZH545" s="81"/>
      <c r="UZI545" s="80"/>
      <c r="UZJ545" s="81"/>
      <c r="UZK545" s="80"/>
      <c r="UZL545" s="81"/>
      <c r="UZM545" s="80"/>
      <c r="UZN545" s="81"/>
      <c r="UZO545" s="80"/>
      <c r="UZP545" s="81"/>
      <c r="UZQ545" s="80"/>
      <c r="UZR545" s="81"/>
      <c r="UZS545" s="80"/>
      <c r="UZT545" s="81"/>
      <c r="UZU545" s="80"/>
      <c r="UZV545" s="81"/>
      <c r="UZW545" s="80"/>
      <c r="UZX545" s="81"/>
      <c r="UZY545" s="80"/>
      <c r="UZZ545" s="81"/>
      <c r="VAA545" s="80"/>
      <c r="VAB545" s="81"/>
      <c r="VAC545" s="80"/>
      <c r="VAD545" s="81"/>
      <c r="VAE545" s="80"/>
      <c r="VAF545" s="81"/>
      <c r="VAG545" s="80"/>
      <c r="VAH545" s="81"/>
      <c r="VAI545" s="80"/>
      <c r="VAJ545" s="81"/>
      <c r="VAK545" s="80"/>
      <c r="VAL545" s="81"/>
      <c r="VAM545" s="80"/>
      <c r="VAN545" s="81"/>
      <c r="VAO545" s="80"/>
      <c r="VAP545" s="81"/>
      <c r="VAQ545" s="80"/>
      <c r="VAR545" s="81"/>
      <c r="VAS545" s="80"/>
      <c r="VAT545" s="81"/>
      <c r="VAU545" s="80"/>
      <c r="VAV545" s="81"/>
      <c r="VAW545" s="80"/>
      <c r="VAX545" s="81"/>
      <c r="VAY545" s="80"/>
      <c r="VAZ545" s="81"/>
      <c r="VBA545" s="80"/>
      <c r="VBB545" s="81"/>
      <c r="VBC545" s="80"/>
      <c r="VBD545" s="81"/>
      <c r="VBE545" s="80"/>
      <c r="VBF545" s="81"/>
      <c r="VBG545" s="80"/>
      <c r="VBH545" s="81"/>
      <c r="VBI545" s="80"/>
      <c r="VBJ545" s="81"/>
      <c r="VBK545" s="80"/>
      <c r="VBL545" s="81"/>
      <c r="VBM545" s="80"/>
      <c r="VBN545" s="81"/>
      <c r="VBO545" s="80"/>
      <c r="VBP545" s="81"/>
      <c r="VBQ545" s="80"/>
      <c r="VBR545" s="81"/>
      <c r="VBS545" s="80"/>
      <c r="VBT545" s="81"/>
      <c r="VBU545" s="80"/>
      <c r="VBV545" s="81"/>
      <c r="VBW545" s="80"/>
      <c r="VBX545" s="81"/>
      <c r="VBY545" s="80"/>
      <c r="VBZ545" s="81"/>
      <c r="VCA545" s="80"/>
      <c r="VCB545" s="81"/>
      <c r="VCC545" s="80"/>
      <c r="VCD545" s="81"/>
      <c r="VCE545" s="80"/>
      <c r="VCF545" s="81"/>
      <c r="VCG545" s="80"/>
      <c r="VCH545" s="81"/>
      <c r="VCI545" s="80"/>
      <c r="VCJ545" s="81"/>
      <c r="VCK545" s="80"/>
      <c r="VCL545" s="81"/>
      <c r="VCM545" s="80"/>
      <c r="VCN545" s="81"/>
      <c r="VCO545" s="80"/>
      <c r="VCP545" s="81"/>
      <c r="VCQ545" s="80"/>
      <c r="VCR545" s="81"/>
      <c r="VCS545" s="80"/>
      <c r="VCT545" s="81"/>
      <c r="VCU545" s="80"/>
      <c r="VCV545" s="81"/>
      <c r="VCW545" s="80"/>
      <c r="VCX545" s="81"/>
      <c r="VCY545" s="80"/>
      <c r="VCZ545" s="81"/>
      <c r="VDA545" s="80"/>
      <c r="VDB545" s="81"/>
      <c r="VDC545" s="80"/>
      <c r="VDD545" s="81"/>
      <c r="VDE545" s="80"/>
      <c r="VDF545" s="81"/>
      <c r="VDG545" s="80"/>
      <c r="VDH545" s="81"/>
      <c r="VDI545" s="80"/>
      <c r="VDJ545" s="81"/>
      <c r="VDK545" s="80"/>
      <c r="VDL545" s="81"/>
      <c r="VDM545" s="80"/>
      <c r="VDN545" s="81"/>
      <c r="VDO545" s="80"/>
      <c r="VDP545" s="81"/>
      <c r="VDQ545" s="80"/>
      <c r="VDR545" s="81"/>
      <c r="VDS545" s="80"/>
      <c r="VDT545" s="81"/>
      <c r="VDU545" s="80"/>
      <c r="VDV545" s="81"/>
      <c r="VDW545" s="80"/>
      <c r="VDX545" s="81"/>
      <c r="VDY545" s="80"/>
      <c r="VDZ545" s="81"/>
      <c r="VEA545" s="80"/>
      <c r="VEB545" s="81"/>
      <c r="VEC545" s="80"/>
      <c r="VED545" s="81"/>
      <c r="VEE545" s="80"/>
      <c r="VEF545" s="81"/>
      <c r="VEG545" s="80"/>
      <c r="VEH545" s="81"/>
      <c r="VEI545" s="80"/>
      <c r="VEJ545" s="81"/>
      <c r="VEK545" s="80"/>
      <c r="VEL545" s="81"/>
      <c r="VEM545" s="80"/>
      <c r="VEN545" s="81"/>
      <c r="VEO545" s="80"/>
      <c r="VEP545" s="81"/>
      <c r="VEQ545" s="80"/>
      <c r="VER545" s="81"/>
      <c r="VES545" s="80"/>
      <c r="VET545" s="81"/>
      <c r="VEU545" s="80"/>
      <c r="VEV545" s="81"/>
      <c r="VEW545" s="80"/>
      <c r="VEX545" s="81"/>
      <c r="VEY545" s="80"/>
      <c r="VEZ545" s="81"/>
      <c r="VFA545" s="80"/>
      <c r="VFB545" s="81"/>
      <c r="VFC545" s="80"/>
      <c r="VFD545" s="81"/>
      <c r="VFE545" s="80"/>
      <c r="VFF545" s="81"/>
      <c r="VFG545" s="80"/>
      <c r="VFH545" s="81"/>
      <c r="VFI545" s="80"/>
      <c r="VFJ545" s="81"/>
      <c r="VFK545" s="80"/>
      <c r="VFL545" s="81"/>
      <c r="VFM545" s="80"/>
      <c r="VFN545" s="81"/>
      <c r="VFO545" s="80"/>
      <c r="VFP545" s="81"/>
      <c r="VFQ545" s="80"/>
      <c r="VFR545" s="81"/>
      <c r="VFS545" s="80"/>
      <c r="VFT545" s="81"/>
      <c r="VFU545" s="80"/>
      <c r="VFV545" s="81"/>
      <c r="VFW545" s="80"/>
      <c r="VFX545" s="81"/>
      <c r="VFY545" s="80"/>
      <c r="VFZ545" s="81"/>
      <c r="VGA545" s="80"/>
      <c r="VGB545" s="81"/>
      <c r="VGC545" s="80"/>
      <c r="VGD545" s="81"/>
      <c r="VGE545" s="80"/>
      <c r="VGF545" s="81"/>
      <c r="VGG545" s="80"/>
      <c r="VGH545" s="81"/>
      <c r="VGI545" s="80"/>
      <c r="VGJ545" s="81"/>
      <c r="VGK545" s="80"/>
      <c r="VGL545" s="81"/>
      <c r="VGM545" s="80"/>
      <c r="VGN545" s="81"/>
      <c r="VGO545" s="80"/>
      <c r="VGP545" s="81"/>
      <c r="VGQ545" s="80"/>
      <c r="VGR545" s="81"/>
      <c r="VGS545" s="80"/>
      <c r="VGT545" s="81"/>
      <c r="VGU545" s="80"/>
      <c r="VGV545" s="81"/>
      <c r="VGW545" s="80"/>
      <c r="VGX545" s="81"/>
      <c r="VGY545" s="80"/>
      <c r="VGZ545" s="81"/>
      <c r="VHA545" s="80"/>
      <c r="VHB545" s="81"/>
      <c r="VHC545" s="80"/>
      <c r="VHD545" s="81"/>
      <c r="VHE545" s="80"/>
      <c r="VHF545" s="81"/>
      <c r="VHG545" s="80"/>
      <c r="VHH545" s="81"/>
      <c r="VHI545" s="80"/>
      <c r="VHJ545" s="81"/>
      <c r="VHK545" s="80"/>
      <c r="VHL545" s="81"/>
      <c r="VHM545" s="80"/>
      <c r="VHN545" s="81"/>
      <c r="VHO545" s="80"/>
      <c r="VHP545" s="81"/>
      <c r="VHQ545" s="80"/>
      <c r="VHR545" s="81"/>
      <c r="VHS545" s="80"/>
      <c r="VHT545" s="81"/>
      <c r="VHU545" s="80"/>
      <c r="VHV545" s="81"/>
      <c r="VHW545" s="80"/>
      <c r="VHX545" s="81"/>
      <c r="VHY545" s="80"/>
      <c r="VHZ545" s="81"/>
      <c r="VIA545" s="80"/>
      <c r="VIB545" s="81"/>
      <c r="VIC545" s="80"/>
      <c r="VID545" s="81"/>
      <c r="VIE545" s="80"/>
      <c r="VIF545" s="81"/>
      <c r="VIG545" s="80"/>
      <c r="VIH545" s="81"/>
      <c r="VII545" s="80"/>
      <c r="VIJ545" s="81"/>
      <c r="VIK545" s="80"/>
      <c r="VIL545" s="81"/>
      <c r="VIM545" s="80"/>
      <c r="VIN545" s="81"/>
      <c r="VIO545" s="80"/>
      <c r="VIP545" s="81"/>
      <c r="VIQ545" s="80"/>
      <c r="VIR545" s="81"/>
      <c r="VIS545" s="80"/>
      <c r="VIT545" s="81"/>
      <c r="VIU545" s="80"/>
      <c r="VIV545" s="81"/>
      <c r="VIW545" s="80"/>
      <c r="VIX545" s="81"/>
      <c r="VIY545" s="80"/>
      <c r="VIZ545" s="81"/>
      <c r="VJA545" s="80"/>
      <c r="VJB545" s="81"/>
      <c r="VJC545" s="80"/>
      <c r="VJD545" s="81"/>
      <c r="VJE545" s="80"/>
      <c r="VJF545" s="81"/>
      <c r="VJG545" s="80"/>
      <c r="VJH545" s="81"/>
      <c r="VJI545" s="80"/>
      <c r="VJJ545" s="81"/>
      <c r="VJK545" s="80"/>
      <c r="VJL545" s="81"/>
      <c r="VJM545" s="80"/>
      <c r="VJN545" s="81"/>
      <c r="VJO545" s="80"/>
      <c r="VJP545" s="81"/>
      <c r="VJQ545" s="80"/>
      <c r="VJR545" s="81"/>
      <c r="VJS545" s="80"/>
      <c r="VJT545" s="81"/>
      <c r="VJU545" s="80"/>
      <c r="VJV545" s="81"/>
      <c r="VJW545" s="80"/>
      <c r="VJX545" s="81"/>
      <c r="VJY545" s="80"/>
      <c r="VJZ545" s="81"/>
      <c r="VKA545" s="80"/>
      <c r="VKB545" s="81"/>
      <c r="VKC545" s="80"/>
      <c r="VKD545" s="81"/>
      <c r="VKE545" s="80"/>
      <c r="VKF545" s="81"/>
      <c r="VKG545" s="80"/>
      <c r="VKH545" s="81"/>
      <c r="VKI545" s="80"/>
      <c r="VKJ545" s="81"/>
      <c r="VKK545" s="80"/>
      <c r="VKL545" s="81"/>
      <c r="VKM545" s="80"/>
      <c r="VKN545" s="81"/>
      <c r="VKO545" s="80"/>
      <c r="VKP545" s="81"/>
      <c r="VKQ545" s="80"/>
      <c r="VKR545" s="81"/>
      <c r="VKS545" s="80"/>
      <c r="VKT545" s="81"/>
      <c r="VKU545" s="80"/>
      <c r="VKV545" s="81"/>
      <c r="VKW545" s="80"/>
      <c r="VKX545" s="81"/>
      <c r="VKY545" s="80"/>
      <c r="VKZ545" s="81"/>
      <c r="VLA545" s="80"/>
      <c r="VLB545" s="81"/>
      <c r="VLC545" s="80"/>
      <c r="VLD545" s="81"/>
      <c r="VLE545" s="80"/>
      <c r="VLF545" s="81"/>
      <c r="VLG545" s="80"/>
      <c r="VLH545" s="81"/>
      <c r="VLI545" s="80"/>
      <c r="VLJ545" s="81"/>
      <c r="VLK545" s="80"/>
      <c r="VLL545" s="81"/>
      <c r="VLM545" s="80"/>
      <c r="VLN545" s="81"/>
      <c r="VLO545" s="80"/>
      <c r="VLP545" s="81"/>
      <c r="VLQ545" s="80"/>
      <c r="VLR545" s="81"/>
      <c r="VLS545" s="80"/>
      <c r="VLT545" s="81"/>
      <c r="VLU545" s="80"/>
      <c r="VLV545" s="81"/>
      <c r="VLW545" s="80"/>
      <c r="VLX545" s="81"/>
      <c r="VLY545" s="80"/>
      <c r="VLZ545" s="81"/>
      <c r="VMA545" s="80"/>
      <c r="VMB545" s="81"/>
      <c r="VMC545" s="80"/>
      <c r="VMD545" s="81"/>
      <c r="VME545" s="80"/>
      <c r="VMF545" s="81"/>
      <c r="VMG545" s="80"/>
      <c r="VMH545" s="81"/>
      <c r="VMI545" s="80"/>
      <c r="VMJ545" s="81"/>
      <c r="VMK545" s="80"/>
      <c r="VML545" s="81"/>
      <c r="VMM545" s="80"/>
      <c r="VMN545" s="81"/>
      <c r="VMO545" s="80"/>
      <c r="VMP545" s="81"/>
      <c r="VMQ545" s="80"/>
      <c r="VMR545" s="81"/>
      <c r="VMS545" s="80"/>
      <c r="VMT545" s="81"/>
      <c r="VMU545" s="80"/>
      <c r="VMV545" s="81"/>
      <c r="VMW545" s="80"/>
      <c r="VMX545" s="81"/>
      <c r="VMY545" s="80"/>
      <c r="VMZ545" s="81"/>
      <c r="VNA545" s="80"/>
      <c r="VNB545" s="81"/>
      <c r="VNC545" s="80"/>
      <c r="VND545" s="81"/>
      <c r="VNE545" s="80"/>
      <c r="VNF545" s="81"/>
      <c r="VNG545" s="80"/>
      <c r="VNH545" s="81"/>
      <c r="VNI545" s="80"/>
      <c r="VNJ545" s="81"/>
      <c r="VNK545" s="80"/>
      <c r="VNL545" s="81"/>
      <c r="VNM545" s="80"/>
      <c r="VNN545" s="81"/>
      <c r="VNO545" s="80"/>
      <c r="VNP545" s="81"/>
      <c r="VNQ545" s="80"/>
      <c r="VNR545" s="81"/>
      <c r="VNS545" s="80"/>
      <c r="VNT545" s="81"/>
      <c r="VNU545" s="80"/>
      <c r="VNV545" s="81"/>
      <c r="VNW545" s="80"/>
      <c r="VNX545" s="81"/>
      <c r="VNY545" s="80"/>
      <c r="VNZ545" s="81"/>
      <c r="VOA545" s="80"/>
      <c r="VOB545" s="81"/>
      <c r="VOC545" s="80"/>
      <c r="VOD545" s="81"/>
      <c r="VOE545" s="80"/>
      <c r="VOF545" s="81"/>
      <c r="VOG545" s="80"/>
      <c r="VOH545" s="81"/>
      <c r="VOI545" s="80"/>
      <c r="VOJ545" s="81"/>
      <c r="VOK545" s="80"/>
      <c r="VOL545" s="81"/>
      <c r="VOM545" s="80"/>
      <c r="VON545" s="81"/>
      <c r="VOO545" s="80"/>
      <c r="VOP545" s="81"/>
      <c r="VOQ545" s="80"/>
      <c r="VOR545" s="81"/>
      <c r="VOS545" s="80"/>
      <c r="VOT545" s="81"/>
      <c r="VOU545" s="80"/>
      <c r="VOV545" s="81"/>
      <c r="VOW545" s="80"/>
      <c r="VOX545" s="81"/>
      <c r="VOY545" s="80"/>
      <c r="VOZ545" s="81"/>
      <c r="VPA545" s="80"/>
      <c r="VPB545" s="81"/>
      <c r="VPC545" s="80"/>
      <c r="VPD545" s="81"/>
      <c r="VPE545" s="80"/>
      <c r="VPF545" s="81"/>
      <c r="VPG545" s="80"/>
      <c r="VPH545" s="81"/>
      <c r="VPI545" s="80"/>
      <c r="VPJ545" s="81"/>
      <c r="VPK545" s="80"/>
      <c r="VPL545" s="81"/>
      <c r="VPM545" s="80"/>
      <c r="VPN545" s="81"/>
      <c r="VPO545" s="80"/>
      <c r="VPP545" s="81"/>
      <c r="VPQ545" s="80"/>
      <c r="VPR545" s="81"/>
      <c r="VPS545" s="80"/>
      <c r="VPT545" s="81"/>
      <c r="VPU545" s="80"/>
      <c r="VPV545" s="81"/>
      <c r="VPW545" s="80"/>
      <c r="VPX545" s="81"/>
      <c r="VPY545" s="80"/>
      <c r="VPZ545" s="81"/>
      <c r="VQA545" s="80"/>
      <c r="VQB545" s="81"/>
      <c r="VQC545" s="80"/>
      <c r="VQD545" s="81"/>
      <c r="VQE545" s="80"/>
      <c r="VQF545" s="81"/>
      <c r="VQG545" s="80"/>
      <c r="VQH545" s="81"/>
      <c r="VQI545" s="80"/>
      <c r="VQJ545" s="81"/>
      <c r="VQK545" s="80"/>
      <c r="VQL545" s="81"/>
      <c r="VQM545" s="80"/>
      <c r="VQN545" s="81"/>
      <c r="VQO545" s="80"/>
      <c r="VQP545" s="81"/>
      <c r="VQQ545" s="80"/>
      <c r="VQR545" s="81"/>
      <c r="VQS545" s="80"/>
      <c r="VQT545" s="81"/>
      <c r="VQU545" s="80"/>
      <c r="VQV545" s="81"/>
      <c r="VQW545" s="80"/>
      <c r="VQX545" s="81"/>
      <c r="VQY545" s="80"/>
      <c r="VQZ545" s="81"/>
      <c r="VRA545" s="80"/>
      <c r="VRB545" s="81"/>
      <c r="VRC545" s="80"/>
      <c r="VRD545" s="81"/>
      <c r="VRE545" s="80"/>
      <c r="VRF545" s="81"/>
      <c r="VRG545" s="80"/>
      <c r="VRH545" s="81"/>
      <c r="VRI545" s="80"/>
      <c r="VRJ545" s="81"/>
      <c r="VRK545" s="80"/>
      <c r="VRL545" s="81"/>
      <c r="VRM545" s="80"/>
      <c r="VRN545" s="81"/>
      <c r="VRO545" s="80"/>
      <c r="VRP545" s="81"/>
      <c r="VRQ545" s="80"/>
      <c r="VRR545" s="81"/>
      <c r="VRS545" s="80"/>
      <c r="VRT545" s="81"/>
      <c r="VRU545" s="80"/>
      <c r="VRV545" s="81"/>
      <c r="VRW545" s="80"/>
      <c r="VRX545" s="81"/>
      <c r="VRY545" s="80"/>
      <c r="VRZ545" s="81"/>
      <c r="VSA545" s="80"/>
      <c r="VSB545" s="81"/>
      <c r="VSC545" s="80"/>
      <c r="VSD545" s="81"/>
      <c r="VSE545" s="80"/>
      <c r="VSF545" s="81"/>
      <c r="VSG545" s="80"/>
      <c r="VSH545" s="81"/>
      <c r="VSI545" s="80"/>
      <c r="VSJ545" s="81"/>
      <c r="VSK545" s="80"/>
      <c r="VSL545" s="81"/>
      <c r="VSM545" s="80"/>
      <c r="VSN545" s="81"/>
      <c r="VSO545" s="80"/>
      <c r="VSP545" s="81"/>
      <c r="VSQ545" s="80"/>
      <c r="VSR545" s="81"/>
      <c r="VSS545" s="80"/>
      <c r="VST545" s="81"/>
      <c r="VSU545" s="80"/>
      <c r="VSV545" s="81"/>
      <c r="VSW545" s="80"/>
      <c r="VSX545" s="81"/>
      <c r="VSY545" s="80"/>
      <c r="VSZ545" s="81"/>
      <c r="VTA545" s="80"/>
      <c r="VTB545" s="81"/>
      <c r="VTC545" s="80"/>
      <c r="VTD545" s="81"/>
      <c r="VTE545" s="80"/>
      <c r="VTF545" s="81"/>
      <c r="VTG545" s="80"/>
      <c r="VTH545" s="81"/>
      <c r="VTI545" s="80"/>
      <c r="VTJ545" s="81"/>
      <c r="VTK545" s="80"/>
      <c r="VTL545" s="81"/>
      <c r="VTM545" s="80"/>
      <c r="VTN545" s="81"/>
      <c r="VTO545" s="80"/>
      <c r="VTP545" s="81"/>
      <c r="VTQ545" s="80"/>
      <c r="VTR545" s="81"/>
      <c r="VTS545" s="80"/>
      <c r="VTT545" s="81"/>
      <c r="VTU545" s="80"/>
      <c r="VTV545" s="81"/>
      <c r="VTW545" s="80"/>
      <c r="VTX545" s="81"/>
      <c r="VTY545" s="80"/>
      <c r="VTZ545" s="81"/>
      <c r="VUA545" s="80"/>
      <c r="VUB545" s="81"/>
      <c r="VUC545" s="80"/>
      <c r="VUD545" s="81"/>
      <c r="VUE545" s="80"/>
      <c r="VUF545" s="81"/>
      <c r="VUG545" s="80"/>
      <c r="VUH545" s="81"/>
      <c r="VUI545" s="80"/>
      <c r="VUJ545" s="81"/>
      <c r="VUK545" s="80"/>
      <c r="VUL545" s="81"/>
      <c r="VUM545" s="80"/>
      <c r="VUN545" s="81"/>
      <c r="VUO545" s="80"/>
      <c r="VUP545" s="81"/>
      <c r="VUQ545" s="80"/>
      <c r="VUR545" s="81"/>
      <c r="VUS545" s="80"/>
      <c r="VUT545" s="81"/>
      <c r="VUU545" s="80"/>
      <c r="VUV545" s="81"/>
      <c r="VUW545" s="80"/>
      <c r="VUX545" s="81"/>
      <c r="VUY545" s="80"/>
      <c r="VUZ545" s="81"/>
      <c r="VVA545" s="80"/>
      <c r="VVB545" s="81"/>
      <c r="VVC545" s="80"/>
      <c r="VVD545" s="81"/>
      <c r="VVE545" s="80"/>
      <c r="VVF545" s="81"/>
      <c r="VVG545" s="80"/>
      <c r="VVH545" s="81"/>
      <c r="VVI545" s="80"/>
      <c r="VVJ545" s="81"/>
      <c r="VVK545" s="80"/>
      <c r="VVL545" s="81"/>
      <c r="VVM545" s="80"/>
      <c r="VVN545" s="81"/>
      <c r="VVO545" s="80"/>
      <c r="VVP545" s="81"/>
      <c r="VVQ545" s="80"/>
      <c r="VVR545" s="81"/>
      <c r="VVS545" s="80"/>
      <c r="VVT545" s="81"/>
      <c r="VVU545" s="80"/>
      <c r="VVV545" s="81"/>
      <c r="VVW545" s="80"/>
      <c r="VVX545" s="81"/>
      <c r="VVY545" s="80"/>
      <c r="VVZ545" s="81"/>
      <c r="VWA545" s="80"/>
      <c r="VWB545" s="81"/>
      <c r="VWC545" s="80"/>
      <c r="VWD545" s="81"/>
      <c r="VWE545" s="80"/>
      <c r="VWF545" s="81"/>
      <c r="VWG545" s="80"/>
      <c r="VWH545" s="81"/>
      <c r="VWI545" s="80"/>
      <c r="VWJ545" s="81"/>
      <c r="VWK545" s="80"/>
      <c r="VWL545" s="81"/>
      <c r="VWM545" s="80"/>
      <c r="VWN545" s="81"/>
      <c r="VWO545" s="80"/>
      <c r="VWP545" s="81"/>
      <c r="VWQ545" s="80"/>
      <c r="VWR545" s="81"/>
      <c r="VWS545" s="80"/>
      <c r="VWT545" s="81"/>
      <c r="VWU545" s="80"/>
      <c r="VWV545" s="81"/>
      <c r="VWW545" s="80"/>
      <c r="VWX545" s="81"/>
      <c r="VWY545" s="80"/>
      <c r="VWZ545" s="81"/>
      <c r="VXA545" s="80"/>
      <c r="VXB545" s="81"/>
      <c r="VXC545" s="80"/>
      <c r="VXD545" s="81"/>
      <c r="VXE545" s="80"/>
      <c r="VXF545" s="81"/>
      <c r="VXG545" s="80"/>
      <c r="VXH545" s="81"/>
      <c r="VXI545" s="80"/>
      <c r="VXJ545" s="81"/>
      <c r="VXK545" s="80"/>
      <c r="VXL545" s="81"/>
      <c r="VXM545" s="80"/>
      <c r="VXN545" s="81"/>
      <c r="VXO545" s="80"/>
      <c r="VXP545" s="81"/>
      <c r="VXQ545" s="80"/>
      <c r="VXR545" s="81"/>
      <c r="VXS545" s="80"/>
      <c r="VXT545" s="81"/>
      <c r="VXU545" s="80"/>
      <c r="VXV545" s="81"/>
      <c r="VXW545" s="80"/>
      <c r="VXX545" s="81"/>
      <c r="VXY545" s="80"/>
      <c r="VXZ545" s="81"/>
      <c r="VYA545" s="80"/>
      <c r="VYB545" s="81"/>
      <c r="VYC545" s="80"/>
      <c r="VYD545" s="81"/>
      <c r="VYE545" s="80"/>
      <c r="VYF545" s="81"/>
      <c r="VYG545" s="80"/>
      <c r="VYH545" s="81"/>
      <c r="VYI545" s="80"/>
      <c r="VYJ545" s="81"/>
      <c r="VYK545" s="80"/>
      <c r="VYL545" s="81"/>
      <c r="VYM545" s="80"/>
      <c r="VYN545" s="81"/>
      <c r="VYO545" s="80"/>
      <c r="VYP545" s="81"/>
      <c r="VYQ545" s="80"/>
      <c r="VYR545" s="81"/>
      <c r="VYS545" s="80"/>
      <c r="VYT545" s="81"/>
      <c r="VYU545" s="80"/>
      <c r="VYV545" s="81"/>
      <c r="VYW545" s="80"/>
      <c r="VYX545" s="81"/>
      <c r="VYY545" s="80"/>
      <c r="VYZ545" s="81"/>
      <c r="VZA545" s="80"/>
      <c r="VZB545" s="81"/>
      <c r="VZC545" s="80"/>
      <c r="VZD545" s="81"/>
      <c r="VZE545" s="80"/>
      <c r="VZF545" s="81"/>
      <c r="VZG545" s="80"/>
      <c r="VZH545" s="81"/>
      <c r="VZI545" s="80"/>
      <c r="VZJ545" s="81"/>
      <c r="VZK545" s="80"/>
      <c r="VZL545" s="81"/>
      <c r="VZM545" s="80"/>
      <c r="VZN545" s="81"/>
      <c r="VZO545" s="80"/>
      <c r="VZP545" s="81"/>
      <c r="VZQ545" s="80"/>
      <c r="VZR545" s="81"/>
      <c r="VZS545" s="80"/>
      <c r="VZT545" s="81"/>
      <c r="VZU545" s="80"/>
      <c r="VZV545" s="81"/>
      <c r="VZW545" s="80"/>
      <c r="VZX545" s="81"/>
      <c r="VZY545" s="80"/>
      <c r="VZZ545" s="81"/>
      <c r="WAA545" s="80"/>
      <c r="WAB545" s="81"/>
      <c r="WAC545" s="80"/>
      <c r="WAD545" s="81"/>
      <c r="WAE545" s="80"/>
      <c r="WAF545" s="81"/>
      <c r="WAG545" s="80"/>
      <c r="WAH545" s="81"/>
      <c r="WAI545" s="80"/>
      <c r="WAJ545" s="81"/>
      <c r="WAK545" s="80"/>
      <c r="WAL545" s="81"/>
      <c r="WAM545" s="80"/>
      <c r="WAN545" s="81"/>
      <c r="WAO545" s="80"/>
      <c r="WAP545" s="81"/>
      <c r="WAQ545" s="80"/>
      <c r="WAR545" s="81"/>
      <c r="WAS545" s="80"/>
      <c r="WAT545" s="81"/>
      <c r="WAU545" s="80"/>
      <c r="WAV545" s="81"/>
      <c r="WAW545" s="80"/>
      <c r="WAX545" s="81"/>
      <c r="WAY545" s="80"/>
      <c r="WAZ545" s="81"/>
      <c r="WBA545" s="80"/>
      <c r="WBB545" s="81"/>
      <c r="WBC545" s="80"/>
      <c r="WBD545" s="81"/>
      <c r="WBE545" s="80"/>
      <c r="WBF545" s="81"/>
      <c r="WBG545" s="80"/>
      <c r="WBH545" s="81"/>
      <c r="WBI545" s="80"/>
      <c r="WBJ545" s="81"/>
      <c r="WBK545" s="80"/>
      <c r="WBL545" s="81"/>
      <c r="WBM545" s="80"/>
      <c r="WBN545" s="81"/>
      <c r="WBO545" s="80"/>
      <c r="WBP545" s="81"/>
      <c r="WBQ545" s="80"/>
      <c r="WBR545" s="81"/>
      <c r="WBS545" s="80"/>
      <c r="WBT545" s="81"/>
      <c r="WBU545" s="80"/>
      <c r="WBV545" s="81"/>
      <c r="WBW545" s="80"/>
      <c r="WBX545" s="81"/>
      <c r="WBY545" s="80"/>
      <c r="WBZ545" s="81"/>
      <c r="WCA545" s="80"/>
      <c r="WCB545" s="81"/>
      <c r="WCC545" s="80"/>
      <c r="WCD545" s="81"/>
      <c r="WCE545" s="80"/>
      <c r="WCF545" s="81"/>
      <c r="WCG545" s="80"/>
      <c r="WCH545" s="81"/>
      <c r="WCI545" s="80"/>
      <c r="WCJ545" s="81"/>
      <c r="WCK545" s="80"/>
      <c r="WCL545" s="81"/>
      <c r="WCM545" s="80"/>
      <c r="WCN545" s="81"/>
      <c r="WCO545" s="80"/>
      <c r="WCP545" s="81"/>
      <c r="WCQ545" s="80"/>
      <c r="WCR545" s="81"/>
      <c r="WCS545" s="80"/>
      <c r="WCT545" s="81"/>
      <c r="WCU545" s="80"/>
      <c r="WCV545" s="81"/>
      <c r="WCW545" s="80"/>
      <c r="WCX545" s="81"/>
      <c r="WCY545" s="80"/>
      <c r="WCZ545" s="81"/>
      <c r="WDA545" s="80"/>
      <c r="WDB545" s="81"/>
      <c r="WDC545" s="80"/>
      <c r="WDD545" s="81"/>
      <c r="WDE545" s="80"/>
      <c r="WDF545" s="81"/>
      <c r="WDG545" s="80"/>
      <c r="WDH545" s="81"/>
      <c r="WDI545" s="80"/>
      <c r="WDJ545" s="81"/>
      <c r="WDK545" s="80"/>
      <c r="WDL545" s="81"/>
      <c r="WDM545" s="80"/>
      <c r="WDN545" s="81"/>
      <c r="WDO545" s="80"/>
      <c r="WDP545" s="81"/>
      <c r="WDQ545" s="80"/>
      <c r="WDR545" s="81"/>
      <c r="WDS545" s="80"/>
      <c r="WDT545" s="81"/>
      <c r="WDU545" s="80"/>
      <c r="WDV545" s="81"/>
      <c r="WDW545" s="80"/>
      <c r="WDX545" s="81"/>
      <c r="WDY545" s="80"/>
      <c r="WDZ545" s="81"/>
      <c r="WEA545" s="80"/>
      <c r="WEB545" s="81"/>
      <c r="WEC545" s="80"/>
      <c r="WED545" s="81"/>
      <c r="WEE545" s="80"/>
      <c r="WEF545" s="81"/>
      <c r="WEG545" s="80"/>
      <c r="WEH545" s="81"/>
      <c r="WEI545" s="80"/>
      <c r="WEJ545" s="81"/>
      <c r="WEK545" s="80"/>
      <c r="WEL545" s="81"/>
      <c r="WEM545" s="80"/>
      <c r="WEN545" s="81"/>
      <c r="WEO545" s="80"/>
      <c r="WEP545" s="81"/>
      <c r="WEQ545" s="80"/>
      <c r="WER545" s="81"/>
      <c r="WES545" s="80"/>
      <c r="WET545" s="81"/>
      <c r="WEU545" s="80"/>
      <c r="WEV545" s="81"/>
      <c r="WEW545" s="80"/>
      <c r="WEX545" s="81"/>
      <c r="WEY545" s="80"/>
      <c r="WEZ545" s="81"/>
      <c r="WFA545" s="80"/>
      <c r="WFB545" s="81"/>
      <c r="WFC545" s="80"/>
      <c r="WFD545" s="81"/>
      <c r="WFE545" s="80"/>
      <c r="WFF545" s="81"/>
      <c r="WFG545" s="80"/>
      <c r="WFH545" s="81"/>
      <c r="WFI545" s="80"/>
      <c r="WFJ545" s="81"/>
      <c r="WFK545" s="80"/>
      <c r="WFL545" s="81"/>
      <c r="WFM545" s="80"/>
      <c r="WFN545" s="81"/>
      <c r="WFO545" s="80"/>
      <c r="WFP545" s="81"/>
      <c r="WFQ545" s="80"/>
      <c r="WFR545" s="81"/>
      <c r="WFS545" s="80"/>
      <c r="WFT545" s="81"/>
      <c r="WFU545" s="80"/>
      <c r="WFV545" s="81"/>
      <c r="WFW545" s="80"/>
      <c r="WFX545" s="81"/>
      <c r="WFY545" s="80"/>
      <c r="WFZ545" s="81"/>
      <c r="WGA545" s="80"/>
      <c r="WGB545" s="81"/>
      <c r="WGC545" s="80"/>
      <c r="WGD545" s="81"/>
      <c r="WGE545" s="80"/>
      <c r="WGF545" s="81"/>
      <c r="WGG545" s="80"/>
      <c r="WGH545" s="81"/>
      <c r="WGI545" s="80"/>
      <c r="WGJ545" s="81"/>
      <c r="WGK545" s="80"/>
      <c r="WGL545" s="81"/>
      <c r="WGM545" s="80"/>
      <c r="WGN545" s="81"/>
      <c r="WGO545" s="80"/>
      <c r="WGP545" s="81"/>
      <c r="WGQ545" s="80"/>
      <c r="WGR545" s="81"/>
      <c r="WGS545" s="80"/>
      <c r="WGT545" s="81"/>
      <c r="WGU545" s="80"/>
      <c r="WGV545" s="81"/>
      <c r="WGW545" s="80"/>
      <c r="WGX545" s="81"/>
      <c r="WGY545" s="80"/>
      <c r="WGZ545" s="81"/>
      <c r="WHA545" s="80"/>
      <c r="WHB545" s="81"/>
      <c r="WHC545" s="80"/>
      <c r="WHD545" s="81"/>
      <c r="WHE545" s="80"/>
      <c r="WHF545" s="81"/>
      <c r="WHG545" s="80"/>
      <c r="WHH545" s="81"/>
      <c r="WHI545" s="80"/>
      <c r="WHJ545" s="81"/>
      <c r="WHK545" s="80"/>
      <c r="WHL545" s="81"/>
      <c r="WHM545" s="80"/>
      <c r="WHN545" s="81"/>
      <c r="WHO545" s="80"/>
      <c r="WHP545" s="81"/>
      <c r="WHQ545" s="80"/>
      <c r="WHR545" s="81"/>
      <c r="WHS545" s="80"/>
      <c r="WHT545" s="81"/>
      <c r="WHU545" s="80"/>
      <c r="WHV545" s="81"/>
      <c r="WHW545" s="80"/>
      <c r="WHX545" s="81"/>
      <c r="WHY545" s="80"/>
      <c r="WHZ545" s="81"/>
      <c r="WIA545" s="80"/>
      <c r="WIB545" s="81"/>
      <c r="WIC545" s="80"/>
      <c r="WID545" s="81"/>
      <c r="WIE545" s="80"/>
      <c r="WIF545" s="81"/>
      <c r="WIG545" s="80"/>
      <c r="WIH545" s="81"/>
      <c r="WII545" s="80"/>
      <c r="WIJ545" s="81"/>
      <c r="WIK545" s="80"/>
      <c r="WIL545" s="81"/>
      <c r="WIM545" s="80"/>
      <c r="WIN545" s="81"/>
      <c r="WIO545" s="80"/>
      <c r="WIP545" s="81"/>
      <c r="WIQ545" s="80"/>
      <c r="WIR545" s="81"/>
      <c r="WIS545" s="80"/>
      <c r="WIT545" s="81"/>
      <c r="WIU545" s="80"/>
      <c r="WIV545" s="81"/>
      <c r="WIW545" s="80"/>
      <c r="WIX545" s="81"/>
      <c r="WIY545" s="80"/>
      <c r="WIZ545" s="81"/>
      <c r="WJA545" s="80"/>
      <c r="WJB545" s="81"/>
      <c r="WJC545" s="80"/>
      <c r="WJD545" s="81"/>
      <c r="WJE545" s="80"/>
      <c r="WJF545" s="81"/>
      <c r="WJG545" s="80"/>
      <c r="WJH545" s="81"/>
      <c r="WJI545" s="80"/>
      <c r="WJJ545" s="81"/>
      <c r="WJK545" s="80"/>
      <c r="WJL545" s="81"/>
      <c r="WJM545" s="80"/>
      <c r="WJN545" s="81"/>
      <c r="WJO545" s="80"/>
      <c r="WJP545" s="81"/>
      <c r="WJQ545" s="80"/>
      <c r="WJR545" s="81"/>
      <c r="WJS545" s="80"/>
      <c r="WJT545" s="81"/>
      <c r="WJU545" s="80"/>
      <c r="WJV545" s="81"/>
      <c r="WJW545" s="80"/>
      <c r="WJX545" s="81"/>
      <c r="WJY545" s="80"/>
      <c r="WJZ545" s="81"/>
      <c r="WKA545" s="80"/>
      <c r="WKB545" s="81"/>
      <c r="WKC545" s="80"/>
      <c r="WKD545" s="81"/>
      <c r="WKE545" s="80"/>
      <c r="WKF545" s="81"/>
      <c r="WKG545" s="80"/>
      <c r="WKH545" s="81"/>
      <c r="WKI545" s="80"/>
      <c r="WKJ545" s="81"/>
      <c r="WKK545" s="80"/>
      <c r="WKL545" s="81"/>
      <c r="WKM545" s="80"/>
      <c r="WKN545" s="81"/>
      <c r="WKO545" s="80"/>
      <c r="WKP545" s="81"/>
      <c r="WKQ545" s="80"/>
      <c r="WKR545" s="81"/>
      <c r="WKS545" s="80"/>
      <c r="WKT545" s="81"/>
      <c r="WKU545" s="80"/>
      <c r="WKV545" s="81"/>
      <c r="WKW545" s="80"/>
      <c r="WKX545" s="81"/>
      <c r="WKY545" s="80"/>
      <c r="WKZ545" s="81"/>
      <c r="WLA545" s="80"/>
      <c r="WLB545" s="81"/>
      <c r="WLC545" s="80"/>
      <c r="WLD545" s="81"/>
      <c r="WLE545" s="80"/>
      <c r="WLF545" s="81"/>
      <c r="WLG545" s="80"/>
      <c r="WLH545" s="81"/>
      <c r="WLI545" s="80"/>
      <c r="WLJ545" s="81"/>
      <c r="WLK545" s="80"/>
      <c r="WLL545" s="81"/>
      <c r="WLM545" s="80"/>
      <c r="WLN545" s="81"/>
      <c r="WLO545" s="80"/>
      <c r="WLP545" s="81"/>
      <c r="WLQ545" s="80"/>
      <c r="WLR545" s="81"/>
      <c r="WLS545" s="80"/>
      <c r="WLT545" s="81"/>
      <c r="WLU545" s="80"/>
      <c r="WLV545" s="81"/>
      <c r="WLW545" s="80"/>
      <c r="WLX545" s="81"/>
      <c r="WLY545" s="80"/>
      <c r="WLZ545" s="81"/>
      <c r="WMA545" s="80"/>
      <c r="WMB545" s="81"/>
      <c r="WMC545" s="80"/>
      <c r="WMD545" s="81"/>
      <c r="WME545" s="80"/>
      <c r="WMF545" s="81"/>
      <c r="WMG545" s="80"/>
      <c r="WMH545" s="81"/>
      <c r="WMI545" s="80"/>
      <c r="WMJ545" s="81"/>
      <c r="WMK545" s="80"/>
      <c r="WML545" s="81"/>
      <c r="WMM545" s="80"/>
      <c r="WMN545" s="81"/>
      <c r="WMO545" s="80"/>
      <c r="WMP545" s="81"/>
      <c r="WMQ545" s="80"/>
      <c r="WMR545" s="81"/>
      <c r="WMS545" s="80"/>
      <c r="WMT545" s="81"/>
      <c r="WMU545" s="80"/>
      <c r="WMV545" s="81"/>
      <c r="WMW545" s="80"/>
      <c r="WMX545" s="81"/>
      <c r="WMY545" s="80"/>
      <c r="WMZ545" s="81"/>
      <c r="WNA545" s="80"/>
      <c r="WNB545" s="81"/>
      <c r="WNC545" s="80"/>
      <c r="WND545" s="81"/>
      <c r="WNE545" s="80"/>
      <c r="WNF545" s="81"/>
      <c r="WNG545" s="80"/>
      <c r="WNH545" s="81"/>
      <c r="WNI545" s="80"/>
      <c r="WNJ545" s="81"/>
      <c r="WNK545" s="80"/>
      <c r="WNL545" s="81"/>
      <c r="WNM545" s="80"/>
      <c r="WNN545" s="81"/>
      <c r="WNO545" s="80"/>
      <c r="WNP545" s="81"/>
      <c r="WNQ545" s="80"/>
      <c r="WNR545" s="81"/>
      <c r="WNS545" s="80"/>
      <c r="WNT545" s="81"/>
      <c r="WNU545" s="80"/>
      <c r="WNV545" s="81"/>
      <c r="WNW545" s="80"/>
      <c r="WNX545" s="81"/>
      <c r="WNY545" s="80"/>
      <c r="WNZ545" s="81"/>
      <c r="WOA545" s="80"/>
      <c r="WOB545" s="81"/>
      <c r="WOC545" s="80"/>
      <c r="WOD545" s="81"/>
      <c r="WOE545" s="80"/>
      <c r="WOF545" s="81"/>
      <c r="WOG545" s="80"/>
      <c r="WOH545" s="81"/>
      <c r="WOI545" s="80"/>
      <c r="WOJ545" s="81"/>
      <c r="WOK545" s="80"/>
      <c r="WOL545" s="81"/>
      <c r="WOM545" s="80"/>
      <c r="WON545" s="81"/>
      <c r="WOO545" s="80"/>
      <c r="WOP545" s="81"/>
      <c r="WOQ545" s="80"/>
      <c r="WOR545" s="81"/>
      <c r="WOS545" s="80"/>
      <c r="WOT545" s="81"/>
      <c r="WOU545" s="80"/>
      <c r="WOV545" s="81"/>
      <c r="WOW545" s="80"/>
      <c r="WOX545" s="81"/>
      <c r="WOY545" s="80"/>
      <c r="WOZ545" s="81"/>
      <c r="WPA545" s="80"/>
      <c r="WPB545" s="81"/>
      <c r="WPC545" s="80"/>
      <c r="WPD545" s="81"/>
      <c r="WPE545" s="80"/>
      <c r="WPF545" s="81"/>
      <c r="WPG545" s="80"/>
      <c r="WPH545" s="81"/>
      <c r="WPI545" s="80"/>
      <c r="WPJ545" s="81"/>
      <c r="WPK545" s="80"/>
      <c r="WPL545" s="81"/>
      <c r="WPM545" s="80"/>
      <c r="WPN545" s="81"/>
      <c r="WPO545" s="80"/>
      <c r="WPP545" s="81"/>
      <c r="WPQ545" s="80"/>
      <c r="WPR545" s="81"/>
      <c r="WPS545" s="80"/>
      <c r="WPT545" s="81"/>
      <c r="WPU545" s="80"/>
      <c r="WPV545" s="81"/>
      <c r="WPW545" s="80"/>
      <c r="WPX545" s="81"/>
      <c r="WPY545" s="80"/>
      <c r="WPZ545" s="81"/>
      <c r="WQA545" s="80"/>
      <c r="WQB545" s="81"/>
      <c r="WQC545" s="80"/>
      <c r="WQD545" s="81"/>
      <c r="WQE545" s="80"/>
      <c r="WQF545" s="81"/>
      <c r="WQG545" s="80"/>
      <c r="WQH545" s="81"/>
      <c r="WQI545" s="80"/>
      <c r="WQJ545" s="81"/>
      <c r="WQK545" s="80"/>
      <c r="WQL545" s="81"/>
      <c r="WQM545" s="80"/>
      <c r="WQN545" s="81"/>
      <c r="WQO545" s="80"/>
      <c r="WQP545" s="81"/>
      <c r="WQQ545" s="80"/>
      <c r="WQR545" s="81"/>
      <c r="WQS545" s="80"/>
      <c r="WQT545" s="81"/>
      <c r="WQU545" s="80"/>
      <c r="WQV545" s="81"/>
      <c r="WQW545" s="80"/>
      <c r="WQX545" s="81"/>
      <c r="WQY545" s="80"/>
      <c r="WQZ545" s="81"/>
      <c r="WRA545" s="80"/>
      <c r="WRB545" s="81"/>
      <c r="WRC545" s="80"/>
      <c r="WRD545" s="81"/>
      <c r="WRE545" s="80"/>
      <c r="WRF545" s="81"/>
      <c r="WRG545" s="80"/>
      <c r="WRH545" s="81"/>
      <c r="WRI545" s="80"/>
      <c r="WRJ545" s="81"/>
      <c r="WRK545" s="80"/>
      <c r="WRL545" s="81"/>
      <c r="WRM545" s="80"/>
      <c r="WRN545" s="81"/>
      <c r="WRO545" s="80"/>
      <c r="WRP545" s="81"/>
      <c r="WRQ545" s="80"/>
      <c r="WRR545" s="81"/>
      <c r="WRS545" s="80"/>
      <c r="WRT545" s="81"/>
      <c r="WRU545" s="80"/>
      <c r="WRV545" s="81"/>
      <c r="WRW545" s="80"/>
      <c r="WRX545" s="81"/>
      <c r="WRY545" s="80"/>
      <c r="WRZ545" s="81"/>
      <c r="WSA545" s="80"/>
      <c r="WSB545" s="81"/>
      <c r="WSC545" s="80"/>
      <c r="WSD545" s="81"/>
      <c r="WSE545" s="80"/>
      <c r="WSF545" s="81"/>
      <c r="WSG545" s="80"/>
      <c r="WSH545" s="81"/>
      <c r="WSI545" s="80"/>
      <c r="WSJ545" s="81"/>
      <c r="WSK545" s="80"/>
      <c r="WSL545" s="81"/>
      <c r="WSM545" s="80"/>
      <c r="WSN545" s="81"/>
      <c r="WSO545" s="80"/>
      <c r="WSP545" s="81"/>
      <c r="WSQ545" s="80"/>
      <c r="WSR545" s="81"/>
      <c r="WSS545" s="80"/>
      <c r="WST545" s="81"/>
      <c r="WSU545" s="80"/>
      <c r="WSV545" s="81"/>
      <c r="WSW545" s="80"/>
      <c r="WSX545" s="81"/>
      <c r="WSY545" s="80"/>
      <c r="WSZ545" s="81"/>
      <c r="WTA545" s="80"/>
      <c r="WTB545" s="81"/>
      <c r="WTC545" s="80"/>
      <c r="WTD545" s="81"/>
      <c r="WTE545" s="80"/>
      <c r="WTF545" s="81"/>
      <c r="WTG545" s="80"/>
      <c r="WTH545" s="81"/>
      <c r="WTI545" s="80"/>
      <c r="WTJ545" s="81"/>
      <c r="WTK545" s="80"/>
      <c r="WTL545" s="81"/>
      <c r="WTM545" s="80"/>
      <c r="WTN545" s="81"/>
      <c r="WTO545" s="80"/>
      <c r="WTP545" s="81"/>
      <c r="WTQ545" s="80"/>
      <c r="WTR545" s="81"/>
      <c r="WTS545" s="80"/>
      <c r="WTT545" s="81"/>
      <c r="WTU545" s="80"/>
      <c r="WTV545" s="81"/>
      <c r="WTW545" s="80"/>
      <c r="WTX545" s="81"/>
      <c r="WTY545" s="80"/>
      <c r="WTZ545" s="81"/>
      <c r="WUA545" s="80"/>
      <c r="WUB545" s="81"/>
      <c r="WUC545" s="80"/>
      <c r="WUD545" s="81"/>
      <c r="WUE545" s="80"/>
      <c r="WUF545" s="81"/>
      <c r="WUG545" s="80"/>
      <c r="WUH545" s="81"/>
      <c r="WUI545" s="80"/>
      <c r="WUJ545" s="81"/>
      <c r="WUK545" s="80"/>
      <c r="WUL545" s="81"/>
      <c r="WUM545" s="80"/>
      <c r="WUN545" s="81"/>
      <c r="WUO545" s="80"/>
      <c r="WUP545" s="81"/>
      <c r="WUQ545" s="80"/>
      <c r="WUR545" s="81"/>
      <c r="WUS545" s="80"/>
      <c r="WUT545" s="81"/>
      <c r="WUU545" s="80"/>
      <c r="WUV545" s="81"/>
      <c r="WUW545" s="80"/>
      <c r="WUX545" s="81"/>
      <c r="WUY545" s="80"/>
      <c r="WUZ545" s="81"/>
      <c r="WVA545" s="80"/>
      <c r="WVB545" s="81"/>
      <c r="WVC545" s="80"/>
      <c r="WVD545" s="81"/>
      <c r="WVE545" s="80"/>
      <c r="WVF545" s="81"/>
      <c r="WVG545" s="80"/>
      <c r="WVH545" s="81"/>
      <c r="WVI545" s="80"/>
      <c r="WVJ545" s="81"/>
      <c r="WVK545" s="80"/>
      <c r="WVL545" s="81"/>
      <c r="WVM545" s="80"/>
      <c r="WVN545" s="81"/>
      <c r="WVO545" s="80"/>
      <c r="WVP545" s="81"/>
      <c r="WVQ545" s="80"/>
      <c r="WVR545" s="81"/>
      <c r="WVS545" s="80"/>
      <c r="WVT545" s="81"/>
      <c r="WVU545" s="80"/>
      <c r="WVV545" s="81"/>
      <c r="WVW545" s="80"/>
      <c r="WVX545" s="81"/>
      <c r="WVY545" s="80"/>
      <c r="WVZ545" s="81"/>
      <c r="WWA545" s="80"/>
      <c r="WWB545" s="81"/>
      <c r="WWC545" s="80"/>
      <c r="WWD545" s="81"/>
      <c r="WWE545" s="80"/>
      <c r="WWF545" s="81"/>
      <c r="WWG545" s="80"/>
      <c r="WWH545" s="81"/>
      <c r="WWI545" s="80"/>
      <c r="WWJ545" s="81"/>
      <c r="WWK545" s="80"/>
      <c r="WWL545" s="81"/>
      <c r="WWM545" s="80"/>
      <c r="WWN545" s="81"/>
      <c r="WWO545" s="80"/>
      <c r="WWP545" s="81"/>
      <c r="WWQ545" s="80"/>
      <c r="WWR545" s="81"/>
      <c r="WWS545" s="80"/>
      <c r="WWT545" s="81"/>
      <c r="WWU545" s="80"/>
      <c r="WWV545" s="81"/>
      <c r="WWW545" s="80"/>
      <c r="WWX545" s="81"/>
      <c r="WWY545" s="80"/>
      <c r="WWZ545" s="81"/>
      <c r="WXA545" s="80"/>
      <c r="WXB545" s="81"/>
      <c r="WXC545" s="80"/>
      <c r="WXD545" s="81"/>
      <c r="WXE545" s="80"/>
      <c r="WXF545" s="81"/>
      <c r="WXG545" s="80"/>
      <c r="WXH545" s="81"/>
      <c r="WXI545" s="80"/>
      <c r="WXJ545" s="81"/>
      <c r="WXK545" s="80"/>
      <c r="WXL545" s="81"/>
      <c r="WXM545" s="80"/>
      <c r="WXN545" s="81"/>
      <c r="WXO545" s="80"/>
      <c r="WXP545" s="81"/>
      <c r="WXQ545" s="80"/>
      <c r="WXR545" s="81"/>
      <c r="WXS545" s="80"/>
      <c r="WXT545" s="81"/>
      <c r="WXU545" s="80"/>
      <c r="WXV545" s="81"/>
      <c r="WXW545" s="80"/>
      <c r="WXX545" s="81"/>
      <c r="WXY545" s="80"/>
      <c r="WXZ545" s="81"/>
      <c r="WYA545" s="80"/>
      <c r="WYB545" s="81"/>
      <c r="WYC545" s="80"/>
      <c r="WYD545" s="81"/>
      <c r="WYE545" s="80"/>
      <c r="WYF545" s="81"/>
      <c r="WYG545" s="80"/>
      <c r="WYH545" s="81"/>
      <c r="WYI545" s="80"/>
      <c r="WYJ545" s="81"/>
      <c r="WYK545" s="80"/>
      <c r="WYL545" s="81"/>
      <c r="WYM545" s="80"/>
      <c r="WYN545" s="81"/>
      <c r="WYO545" s="80"/>
      <c r="WYP545" s="81"/>
      <c r="WYQ545" s="80"/>
      <c r="WYR545" s="81"/>
      <c r="WYS545" s="80"/>
      <c r="WYT545" s="81"/>
      <c r="WYU545" s="80"/>
      <c r="WYV545" s="81"/>
      <c r="WYW545" s="80"/>
      <c r="WYX545" s="81"/>
      <c r="WYY545" s="80"/>
      <c r="WYZ545" s="81"/>
      <c r="WZA545" s="80"/>
      <c r="WZB545" s="81"/>
      <c r="WZC545" s="80"/>
      <c r="WZD545" s="81"/>
      <c r="WZE545" s="80"/>
      <c r="WZF545" s="81"/>
      <c r="WZG545" s="80"/>
      <c r="WZH545" s="81"/>
      <c r="WZI545" s="80"/>
      <c r="WZJ545" s="81"/>
      <c r="WZK545" s="80"/>
      <c r="WZL545" s="81"/>
      <c r="WZM545" s="80"/>
      <c r="WZN545" s="81"/>
      <c r="WZO545" s="80"/>
      <c r="WZP545" s="81"/>
      <c r="WZQ545" s="80"/>
      <c r="WZR545" s="81"/>
      <c r="WZS545" s="80"/>
      <c r="WZT545" s="81"/>
      <c r="WZU545" s="80"/>
      <c r="WZV545" s="81"/>
      <c r="WZW545" s="80"/>
      <c r="WZX545" s="81"/>
      <c r="WZY545" s="80"/>
      <c r="WZZ545" s="81"/>
      <c r="XAA545" s="80"/>
      <c r="XAB545" s="81"/>
      <c r="XAC545" s="80"/>
      <c r="XAD545" s="81"/>
      <c r="XAE545" s="80"/>
      <c r="XAF545" s="81"/>
      <c r="XAG545" s="80"/>
      <c r="XAH545" s="81"/>
      <c r="XAI545" s="80"/>
      <c r="XAJ545" s="81"/>
      <c r="XAK545" s="80"/>
      <c r="XAL545" s="81"/>
      <c r="XAM545" s="80"/>
      <c r="XAN545" s="81"/>
      <c r="XAO545" s="80"/>
      <c r="XAP545" s="81"/>
      <c r="XAQ545" s="80"/>
      <c r="XAR545" s="81"/>
      <c r="XAS545" s="80"/>
      <c r="XAT545" s="81"/>
      <c r="XAU545" s="80"/>
      <c r="XAV545" s="81"/>
      <c r="XAW545" s="80"/>
      <c r="XAX545" s="81"/>
      <c r="XAY545" s="80"/>
      <c r="XAZ545" s="81"/>
      <c r="XBA545" s="80"/>
      <c r="XBB545" s="81"/>
      <c r="XBC545" s="80"/>
      <c r="XBD545" s="81"/>
      <c r="XBE545" s="80"/>
      <c r="XBF545" s="81"/>
      <c r="XBG545" s="80"/>
      <c r="XBH545" s="81"/>
      <c r="XBI545" s="80"/>
      <c r="XBJ545" s="81"/>
      <c r="XBK545" s="80"/>
      <c r="XBL545" s="81"/>
      <c r="XBM545" s="80"/>
      <c r="XBN545" s="81"/>
      <c r="XBO545" s="80"/>
      <c r="XBP545" s="81"/>
      <c r="XBQ545" s="80"/>
      <c r="XBR545" s="81"/>
      <c r="XBS545" s="80"/>
      <c r="XBT545" s="81"/>
      <c r="XBU545" s="80"/>
      <c r="XBV545" s="81"/>
      <c r="XBW545" s="80"/>
      <c r="XBX545" s="81"/>
      <c r="XBY545" s="80"/>
      <c r="XBZ545" s="81"/>
      <c r="XCA545" s="80"/>
      <c r="XCB545" s="81"/>
      <c r="XCC545" s="80"/>
      <c r="XCD545" s="81"/>
      <c r="XCE545" s="80"/>
      <c r="XCF545" s="81"/>
      <c r="XCG545" s="80"/>
      <c r="XCH545" s="81"/>
      <c r="XCI545" s="80"/>
      <c r="XCJ545" s="81"/>
      <c r="XCK545" s="80"/>
      <c r="XCL545" s="81"/>
      <c r="XCM545" s="80"/>
      <c r="XCN545" s="81"/>
      <c r="XCO545" s="80"/>
      <c r="XCP545" s="81"/>
      <c r="XCQ545" s="80"/>
      <c r="XCR545" s="81"/>
      <c r="XCS545" s="80"/>
      <c r="XCT545" s="81"/>
      <c r="XCU545" s="80"/>
      <c r="XCV545" s="81"/>
      <c r="XCW545" s="80"/>
      <c r="XCX545" s="81"/>
      <c r="XCY545" s="80"/>
      <c r="XCZ545" s="81"/>
      <c r="XDA545" s="80"/>
      <c r="XDB545" s="81"/>
      <c r="XDC545" s="80"/>
      <c r="XDD545" s="81"/>
      <c r="XDE545" s="80"/>
      <c r="XDF545" s="81"/>
      <c r="XDG545" s="80"/>
      <c r="XDH545" s="81"/>
      <c r="XDI545" s="80"/>
      <c r="XDJ545" s="81"/>
      <c r="XDK545" s="80"/>
      <c r="XDL545" s="81"/>
      <c r="XDM545" s="80"/>
      <c r="XDN545" s="81"/>
      <c r="XDO545" s="80"/>
      <c r="XDP545" s="81"/>
      <c r="XDQ545" s="80"/>
      <c r="XDR545" s="81"/>
      <c r="XDS545" s="80"/>
      <c r="XDT545" s="81"/>
      <c r="XDU545" s="80"/>
      <c r="XDV545" s="81"/>
      <c r="XDW545" s="80"/>
      <c r="XDX545" s="81"/>
      <c r="XDY545" s="80"/>
      <c r="XDZ545" s="81"/>
      <c r="XEA545" s="80"/>
      <c r="XEB545" s="81"/>
      <c r="XEC545" s="80"/>
      <c r="XED545" s="81"/>
      <c r="XEE545" s="80"/>
      <c r="XEF545" s="81"/>
      <c r="XEG545" s="80"/>
      <c r="XEH545" s="81"/>
      <c r="XEI545" s="80"/>
      <c r="XEJ545" s="81"/>
      <c r="XEK545" s="80"/>
      <c r="XEL545" s="81"/>
      <c r="XEM545" s="80"/>
      <c r="XEN545" s="81"/>
      <c r="XEO545" s="80"/>
      <c r="XEP545" s="81"/>
      <c r="XEQ545" s="80"/>
      <c r="XER545" s="81"/>
      <c r="XES545" s="80"/>
      <c r="XET545" s="81"/>
      <c r="XEU545" s="80"/>
      <c r="XEV545" s="81"/>
      <c r="XEW545" s="80"/>
      <c r="XEX545" s="81"/>
      <c r="XEY545" s="80"/>
      <c r="XEZ545" s="81"/>
      <c r="XFA545" s="80"/>
      <c r="XFB545" s="81"/>
      <c r="XFC545" s="80"/>
      <c r="XFD545" s="81"/>
    </row>
    <row r="546" spans="1:16384" s="76" customFormat="1">
      <c r="A546" s="137" t="s">
        <v>453</v>
      </c>
      <c r="B546" s="150" t="s">
        <v>454</v>
      </c>
      <c r="C546" s="80"/>
      <c r="D546" s="81"/>
      <c r="E546" s="80"/>
      <c r="F546" s="81"/>
      <c r="G546" s="80"/>
      <c r="H546" s="81"/>
      <c r="I546" s="80"/>
      <c r="J546" s="81"/>
      <c r="K546" s="80"/>
      <c r="L546" s="81"/>
      <c r="M546" s="80"/>
      <c r="N546" s="81"/>
      <c r="O546" s="80"/>
      <c r="P546" s="81"/>
      <c r="Q546" s="80"/>
      <c r="R546" s="81"/>
      <c r="S546" s="80"/>
      <c r="T546" s="81"/>
      <c r="U546" s="80"/>
      <c r="V546" s="81"/>
      <c r="W546" s="80"/>
      <c r="X546" s="81"/>
      <c r="Y546" s="80"/>
      <c r="Z546" s="81"/>
      <c r="AA546" s="80"/>
      <c r="AB546" s="81"/>
      <c r="AC546" s="80"/>
      <c r="AD546" s="81"/>
      <c r="AE546" s="80"/>
      <c r="AF546" s="81"/>
      <c r="AG546" s="80"/>
      <c r="AH546" s="81"/>
      <c r="AI546" s="80"/>
      <c r="AJ546" s="81"/>
      <c r="AK546" s="80"/>
      <c r="AL546" s="81"/>
      <c r="AM546" s="80"/>
      <c r="AN546" s="81"/>
      <c r="AO546" s="80"/>
      <c r="AP546" s="81"/>
      <c r="AQ546" s="80"/>
      <c r="AR546" s="81"/>
      <c r="AS546" s="80"/>
      <c r="AT546" s="81"/>
      <c r="AU546" s="80"/>
      <c r="AV546" s="81"/>
      <c r="AW546" s="80"/>
      <c r="AX546" s="81"/>
      <c r="AY546" s="80"/>
      <c r="AZ546" s="81"/>
      <c r="BA546" s="80"/>
      <c r="BB546" s="81"/>
      <c r="BC546" s="80"/>
      <c r="BD546" s="81"/>
      <c r="BE546" s="80"/>
      <c r="BF546" s="81"/>
      <c r="BG546" s="80"/>
      <c r="BH546" s="81"/>
      <c r="BI546" s="80"/>
      <c r="BJ546" s="81"/>
      <c r="BK546" s="80"/>
      <c r="BL546" s="81"/>
      <c r="BM546" s="80"/>
      <c r="BN546" s="81"/>
      <c r="BO546" s="80"/>
      <c r="BP546" s="81"/>
      <c r="BQ546" s="80"/>
      <c r="BR546" s="81"/>
      <c r="BS546" s="80"/>
      <c r="BT546" s="81"/>
      <c r="BU546" s="80"/>
      <c r="BV546" s="81"/>
      <c r="BW546" s="80"/>
      <c r="BX546" s="81"/>
      <c r="BY546" s="80"/>
      <c r="BZ546" s="81"/>
      <c r="CA546" s="80"/>
      <c r="CB546" s="81"/>
      <c r="CC546" s="80"/>
      <c r="CD546" s="81"/>
      <c r="CE546" s="80"/>
      <c r="CF546" s="81"/>
      <c r="CG546" s="80"/>
      <c r="CH546" s="81"/>
      <c r="CI546" s="80"/>
      <c r="CJ546" s="81"/>
      <c r="CK546" s="80"/>
      <c r="CL546" s="81"/>
      <c r="CM546" s="80"/>
      <c r="CN546" s="81"/>
      <c r="CO546" s="80"/>
      <c r="CP546" s="81"/>
      <c r="CQ546" s="80"/>
      <c r="CR546" s="81"/>
      <c r="CS546" s="80"/>
      <c r="CT546" s="81"/>
      <c r="CU546" s="80"/>
      <c r="CV546" s="81"/>
      <c r="CW546" s="80"/>
      <c r="CX546" s="81"/>
      <c r="CY546" s="80"/>
      <c r="CZ546" s="81"/>
      <c r="DA546" s="80"/>
      <c r="DB546" s="81"/>
      <c r="DC546" s="80"/>
      <c r="DD546" s="81"/>
      <c r="DE546" s="80"/>
      <c r="DF546" s="81"/>
      <c r="DG546" s="80"/>
      <c r="DH546" s="81"/>
      <c r="DI546" s="80"/>
      <c r="DJ546" s="81"/>
      <c r="DK546" s="80"/>
      <c r="DL546" s="81"/>
      <c r="DM546" s="80"/>
      <c r="DN546" s="81"/>
      <c r="DO546" s="80"/>
      <c r="DP546" s="81"/>
      <c r="DQ546" s="80"/>
      <c r="DR546" s="81"/>
      <c r="DS546" s="80"/>
      <c r="DT546" s="81"/>
      <c r="DU546" s="80"/>
      <c r="DV546" s="81"/>
      <c r="DW546" s="80"/>
      <c r="DX546" s="81"/>
      <c r="DY546" s="80"/>
      <c r="DZ546" s="81"/>
      <c r="EA546" s="80"/>
      <c r="EB546" s="81"/>
      <c r="EC546" s="80"/>
      <c r="ED546" s="81"/>
      <c r="EE546" s="80"/>
      <c r="EF546" s="81"/>
      <c r="EG546" s="80"/>
      <c r="EH546" s="81"/>
      <c r="EI546" s="80"/>
      <c r="EJ546" s="81"/>
      <c r="EK546" s="80"/>
      <c r="EL546" s="81"/>
      <c r="EM546" s="80"/>
      <c r="EN546" s="81"/>
      <c r="EO546" s="80"/>
      <c r="EP546" s="81"/>
      <c r="EQ546" s="80"/>
      <c r="ER546" s="81"/>
      <c r="ES546" s="80"/>
      <c r="ET546" s="81"/>
      <c r="EU546" s="80"/>
      <c r="EV546" s="81"/>
      <c r="EW546" s="80"/>
      <c r="EX546" s="81"/>
      <c r="EY546" s="80"/>
      <c r="EZ546" s="81"/>
      <c r="FA546" s="80"/>
      <c r="FB546" s="81"/>
      <c r="FC546" s="80"/>
      <c r="FD546" s="81"/>
      <c r="FE546" s="80"/>
      <c r="FF546" s="81"/>
      <c r="FG546" s="80"/>
      <c r="FH546" s="81"/>
      <c r="FI546" s="80"/>
      <c r="FJ546" s="81"/>
      <c r="FK546" s="80"/>
      <c r="FL546" s="81"/>
      <c r="FM546" s="80"/>
      <c r="FN546" s="81"/>
      <c r="FO546" s="80"/>
      <c r="FP546" s="81"/>
      <c r="FQ546" s="80"/>
      <c r="FR546" s="81"/>
      <c r="FS546" s="80"/>
      <c r="FT546" s="81"/>
      <c r="FU546" s="80"/>
      <c r="FV546" s="81"/>
      <c r="FW546" s="80"/>
      <c r="FX546" s="81"/>
      <c r="FY546" s="80"/>
      <c r="FZ546" s="81"/>
      <c r="GA546" s="80"/>
      <c r="GB546" s="81"/>
      <c r="GC546" s="80"/>
      <c r="GD546" s="81"/>
      <c r="GE546" s="80"/>
      <c r="GF546" s="81"/>
      <c r="GG546" s="80"/>
      <c r="GH546" s="81"/>
      <c r="GI546" s="80"/>
      <c r="GJ546" s="81"/>
      <c r="GK546" s="80"/>
      <c r="GL546" s="81"/>
      <c r="GM546" s="80"/>
      <c r="GN546" s="81"/>
      <c r="GO546" s="80"/>
      <c r="GP546" s="81"/>
      <c r="GQ546" s="80"/>
      <c r="GR546" s="81"/>
      <c r="GS546" s="80"/>
      <c r="GT546" s="81"/>
      <c r="GU546" s="80"/>
      <c r="GV546" s="81"/>
      <c r="GW546" s="80"/>
      <c r="GX546" s="81"/>
      <c r="GY546" s="80"/>
      <c r="GZ546" s="81"/>
      <c r="HA546" s="80"/>
      <c r="HB546" s="81"/>
      <c r="HC546" s="80"/>
      <c r="HD546" s="81"/>
      <c r="HE546" s="80"/>
      <c r="HF546" s="81"/>
      <c r="HG546" s="80"/>
      <c r="HH546" s="81"/>
      <c r="HI546" s="80"/>
      <c r="HJ546" s="81"/>
      <c r="HK546" s="80"/>
      <c r="HL546" s="81"/>
      <c r="HM546" s="80"/>
      <c r="HN546" s="81"/>
      <c r="HO546" s="80"/>
      <c r="HP546" s="81"/>
      <c r="HQ546" s="80"/>
      <c r="HR546" s="81"/>
      <c r="HS546" s="80"/>
      <c r="HT546" s="81"/>
      <c r="HU546" s="80"/>
      <c r="HV546" s="81"/>
      <c r="HW546" s="80"/>
      <c r="HX546" s="81"/>
      <c r="HY546" s="80"/>
      <c r="HZ546" s="81"/>
      <c r="IA546" s="80"/>
      <c r="IB546" s="81"/>
      <c r="IC546" s="80"/>
      <c r="ID546" s="81"/>
      <c r="IE546" s="80"/>
      <c r="IF546" s="81"/>
      <c r="IG546" s="80"/>
      <c r="IH546" s="81"/>
      <c r="II546" s="80"/>
      <c r="IJ546" s="81"/>
      <c r="IK546" s="80"/>
      <c r="IL546" s="81"/>
      <c r="IM546" s="80"/>
      <c r="IN546" s="81"/>
      <c r="IO546" s="80"/>
      <c r="IP546" s="81"/>
      <c r="IQ546" s="80"/>
      <c r="IR546" s="81"/>
      <c r="IS546" s="80"/>
      <c r="IT546" s="81"/>
      <c r="IU546" s="80"/>
      <c r="IV546" s="81"/>
      <c r="IW546" s="80"/>
      <c r="IX546" s="81"/>
      <c r="IY546" s="80"/>
      <c r="IZ546" s="81"/>
      <c r="JA546" s="80"/>
      <c r="JB546" s="81"/>
      <c r="JC546" s="80"/>
      <c r="JD546" s="81"/>
      <c r="JE546" s="80"/>
      <c r="JF546" s="81"/>
      <c r="JG546" s="80"/>
      <c r="JH546" s="81"/>
      <c r="JI546" s="80"/>
      <c r="JJ546" s="81"/>
      <c r="JK546" s="80"/>
      <c r="JL546" s="81"/>
      <c r="JM546" s="80"/>
      <c r="JN546" s="81"/>
      <c r="JO546" s="80"/>
      <c r="JP546" s="81"/>
      <c r="JQ546" s="80"/>
      <c r="JR546" s="81"/>
      <c r="JS546" s="80"/>
      <c r="JT546" s="81"/>
      <c r="JU546" s="80"/>
      <c r="JV546" s="81"/>
      <c r="JW546" s="80"/>
      <c r="JX546" s="81"/>
      <c r="JY546" s="80"/>
      <c r="JZ546" s="81"/>
      <c r="KA546" s="80"/>
      <c r="KB546" s="81"/>
      <c r="KC546" s="80"/>
      <c r="KD546" s="81"/>
      <c r="KE546" s="80"/>
      <c r="KF546" s="81"/>
      <c r="KG546" s="80"/>
      <c r="KH546" s="81"/>
      <c r="KI546" s="80"/>
      <c r="KJ546" s="81"/>
      <c r="KK546" s="80"/>
      <c r="KL546" s="81"/>
      <c r="KM546" s="80"/>
      <c r="KN546" s="81"/>
      <c r="KO546" s="80"/>
      <c r="KP546" s="81"/>
      <c r="KQ546" s="80"/>
      <c r="KR546" s="81"/>
      <c r="KS546" s="80"/>
      <c r="KT546" s="81"/>
      <c r="KU546" s="80"/>
      <c r="KV546" s="81"/>
      <c r="KW546" s="80"/>
      <c r="KX546" s="81"/>
      <c r="KY546" s="80"/>
      <c r="KZ546" s="81"/>
      <c r="LA546" s="80"/>
      <c r="LB546" s="81"/>
      <c r="LC546" s="80"/>
      <c r="LD546" s="81"/>
      <c r="LE546" s="80"/>
      <c r="LF546" s="81"/>
      <c r="LG546" s="80"/>
      <c r="LH546" s="81"/>
      <c r="LI546" s="80"/>
      <c r="LJ546" s="81"/>
      <c r="LK546" s="80"/>
      <c r="LL546" s="81"/>
      <c r="LM546" s="80"/>
      <c r="LN546" s="81"/>
      <c r="LO546" s="80"/>
      <c r="LP546" s="81"/>
      <c r="LQ546" s="80"/>
      <c r="LR546" s="81"/>
      <c r="LS546" s="80"/>
      <c r="LT546" s="81"/>
      <c r="LU546" s="80"/>
      <c r="LV546" s="81"/>
      <c r="LW546" s="80"/>
      <c r="LX546" s="81"/>
      <c r="LY546" s="80"/>
      <c r="LZ546" s="81"/>
      <c r="MA546" s="80"/>
      <c r="MB546" s="81"/>
      <c r="MC546" s="80"/>
      <c r="MD546" s="81"/>
      <c r="ME546" s="80"/>
      <c r="MF546" s="81"/>
      <c r="MG546" s="80"/>
      <c r="MH546" s="81"/>
      <c r="MI546" s="80"/>
      <c r="MJ546" s="81"/>
      <c r="MK546" s="80"/>
      <c r="ML546" s="81"/>
      <c r="MM546" s="80"/>
      <c r="MN546" s="81"/>
      <c r="MO546" s="80"/>
      <c r="MP546" s="81"/>
      <c r="MQ546" s="80"/>
      <c r="MR546" s="81"/>
      <c r="MS546" s="80"/>
      <c r="MT546" s="81"/>
      <c r="MU546" s="80"/>
      <c r="MV546" s="81"/>
      <c r="MW546" s="80"/>
      <c r="MX546" s="81"/>
      <c r="MY546" s="80"/>
      <c r="MZ546" s="81"/>
      <c r="NA546" s="80"/>
      <c r="NB546" s="81"/>
      <c r="NC546" s="80"/>
      <c r="ND546" s="81"/>
      <c r="NE546" s="80"/>
      <c r="NF546" s="81"/>
      <c r="NG546" s="80"/>
      <c r="NH546" s="81"/>
      <c r="NI546" s="80"/>
      <c r="NJ546" s="81"/>
      <c r="NK546" s="80"/>
      <c r="NL546" s="81"/>
      <c r="NM546" s="80"/>
      <c r="NN546" s="81"/>
      <c r="NO546" s="80"/>
      <c r="NP546" s="81"/>
      <c r="NQ546" s="80"/>
      <c r="NR546" s="81"/>
      <c r="NS546" s="80"/>
      <c r="NT546" s="81"/>
      <c r="NU546" s="80"/>
      <c r="NV546" s="81"/>
      <c r="NW546" s="80"/>
      <c r="NX546" s="81"/>
      <c r="NY546" s="80"/>
      <c r="NZ546" s="81"/>
      <c r="OA546" s="80"/>
      <c r="OB546" s="81"/>
      <c r="OC546" s="80"/>
      <c r="OD546" s="81"/>
      <c r="OE546" s="80"/>
      <c r="OF546" s="81"/>
      <c r="OG546" s="80"/>
      <c r="OH546" s="81"/>
      <c r="OI546" s="80"/>
      <c r="OJ546" s="81"/>
      <c r="OK546" s="80"/>
      <c r="OL546" s="81"/>
      <c r="OM546" s="80"/>
      <c r="ON546" s="81"/>
      <c r="OO546" s="80"/>
      <c r="OP546" s="81"/>
      <c r="OQ546" s="80"/>
      <c r="OR546" s="81"/>
      <c r="OS546" s="80"/>
      <c r="OT546" s="81"/>
      <c r="OU546" s="80"/>
      <c r="OV546" s="81"/>
      <c r="OW546" s="80"/>
      <c r="OX546" s="81"/>
      <c r="OY546" s="80"/>
      <c r="OZ546" s="81"/>
      <c r="PA546" s="80"/>
      <c r="PB546" s="81"/>
      <c r="PC546" s="80"/>
      <c r="PD546" s="81"/>
      <c r="PE546" s="80"/>
      <c r="PF546" s="81"/>
      <c r="PG546" s="80"/>
      <c r="PH546" s="81"/>
      <c r="PI546" s="80"/>
      <c r="PJ546" s="81"/>
      <c r="PK546" s="80"/>
      <c r="PL546" s="81"/>
      <c r="PM546" s="80"/>
      <c r="PN546" s="81"/>
      <c r="PO546" s="80"/>
      <c r="PP546" s="81"/>
      <c r="PQ546" s="80"/>
      <c r="PR546" s="81"/>
      <c r="PS546" s="80"/>
      <c r="PT546" s="81"/>
      <c r="PU546" s="80"/>
      <c r="PV546" s="81"/>
      <c r="PW546" s="80"/>
      <c r="PX546" s="81"/>
      <c r="PY546" s="80"/>
      <c r="PZ546" s="81"/>
      <c r="QA546" s="80"/>
      <c r="QB546" s="81"/>
      <c r="QC546" s="80"/>
      <c r="QD546" s="81"/>
      <c r="QE546" s="80"/>
      <c r="QF546" s="81"/>
      <c r="QG546" s="80"/>
      <c r="QH546" s="81"/>
      <c r="QI546" s="80"/>
      <c r="QJ546" s="81"/>
      <c r="QK546" s="80"/>
      <c r="QL546" s="81"/>
      <c r="QM546" s="80"/>
      <c r="QN546" s="81"/>
      <c r="QO546" s="80"/>
      <c r="QP546" s="81"/>
      <c r="QQ546" s="80"/>
      <c r="QR546" s="81"/>
      <c r="QS546" s="80"/>
      <c r="QT546" s="81"/>
      <c r="QU546" s="80"/>
      <c r="QV546" s="81"/>
      <c r="QW546" s="80"/>
      <c r="QX546" s="81"/>
      <c r="QY546" s="80"/>
      <c r="QZ546" s="81"/>
      <c r="RA546" s="80"/>
      <c r="RB546" s="81"/>
      <c r="RC546" s="80"/>
      <c r="RD546" s="81"/>
      <c r="RE546" s="80"/>
      <c r="RF546" s="81"/>
      <c r="RG546" s="80"/>
      <c r="RH546" s="81"/>
      <c r="RI546" s="80"/>
      <c r="RJ546" s="81"/>
      <c r="RK546" s="80"/>
      <c r="RL546" s="81"/>
      <c r="RM546" s="80"/>
      <c r="RN546" s="81"/>
      <c r="RO546" s="80"/>
      <c r="RP546" s="81"/>
      <c r="RQ546" s="80"/>
      <c r="RR546" s="81"/>
      <c r="RS546" s="80"/>
      <c r="RT546" s="81"/>
      <c r="RU546" s="80"/>
      <c r="RV546" s="81"/>
      <c r="RW546" s="80"/>
      <c r="RX546" s="81"/>
      <c r="RY546" s="80"/>
      <c r="RZ546" s="81"/>
      <c r="SA546" s="80"/>
      <c r="SB546" s="81"/>
      <c r="SC546" s="80"/>
      <c r="SD546" s="81"/>
      <c r="SE546" s="80"/>
      <c r="SF546" s="81"/>
      <c r="SG546" s="80"/>
      <c r="SH546" s="81"/>
      <c r="SI546" s="80"/>
      <c r="SJ546" s="81"/>
      <c r="SK546" s="80"/>
      <c r="SL546" s="81"/>
      <c r="SM546" s="80"/>
      <c r="SN546" s="81"/>
      <c r="SO546" s="80"/>
      <c r="SP546" s="81"/>
      <c r="SQ546" s="80"/>
      <c r="SR546" s="81"/>
      <c r="SS546" s="80"/>
      <c r="ST546" s="81"/>
      <c r="SU546" s="80"/>
      <c r="SV546" s="81"/>
      <c r="SW546" s="80"/>
      <c r="SX546" s="81"/>
      <c r="SY546" s="80"/>
      <c r="SZ546" s="81"/>
      <c r="TA546" s="80"/>
      <c r="TB546" s="81"/>
      <c r="TC546" s="80"/>
      <c r="TD546" s="81"/>
      <c r="TE546" s="80"/>
      <c r="TF546" s="81"/>
      <c r="TG546" s="80"/>
      <c r="TH546" s="81"/>
      <c r="TI546" s="80"/>
      <c r="TJ546" s="81"/>
      <c r="TK546" s="80"/>
      <c r="TL546" s="81"/>
      <c r="TM546" s="80"/>
      <c r="TN546" s="81"/>
      <c r="TO546" s="80"/>
      <c r="TP546" s="81"/>
      <c r="TQ546" s="80"/>
      <c r="TR546" s="81"/>
      <c r="TS546" s="80"/>
      <c r="TT546" s="81"/>
      <c r="TU546" s="80"/>
      <c r="TV546" s="81"/>
      <c r="TW546" s="80"/>
      <c r="TX546" s="81"/>
      <c r="TY546" s="80"/>
      <c r="TZ546" s="81"/>
      <c r="UA546" s="80"/>
      <c r="UB546" s="81"/>
      <c r="UC546" s="80"/>
      <c r="UD546" s="81"/>
      <c r="UE546" s="80"/>
      <c r="UF546" s="81"/>
      <c r="UG546" s="80"/>
      <c r="UH546" s="81"/>
      <c r="UI546" s="80"/>
      <c r="UJ546" s="81"/>
      <c r="UK546" s="80"/>
      <c r="UL546" s="81"/>
      <c r="UM546" s="80"/>
      <c r="UN546" s="81"/>
      <c r="UO546" s="80"/>
      <c r="UP546" s="81"/>
      <c r="UQ546" s="80"/>
      <c r="UR546" s="81"/>
      <c r="US546" s="80"/>
      <c r="UT546" s="81"/>
      <c r="UU546" s="80"/>
      <c r="UV546" s="81"/>
      <c r="UW546" s="80"/>
      <c r="UX546" s="81"/>
      <c r="UY546" s="80"/>
      <c r="UZ546" s="81"/>
      <c r="VA546" s="80"/>
      <c r="VB546" s="81"/>
      <c r="VC546" s="80"/>
      <c r="VD546" s="81"/>
      <c r="VE546" s="80"/>
      <c r="VF546" s="81"/>
      <c r="VG546" s="80"/>
      <c r="VH546" s="81"/>
      <c r="VI546" s="80"/>
      <c r="VJ546" s="81"/>
      <c r="VK546" s="80"/>
      <c r="VL546" s="81"/>
      <c r="VM546" s="80"/>
      <c r="VN546" s="81"/>
      <c r="VO546" s="80"/>
      <c r="VP546" s="81"/>
      <c r="VQ546" s="80"/>
      <c r="VR546" s="81"/>
      <c r="VS546" s="80"/>
      <c r="VT546" s="81"/>
      <c r="VU546" s="80"/>
      <c r="VV546" s="81"/>
      <c r="VW546" s="80"/>
      <c r="VX546" s="81"/>
      <c r="VY546" s="80"/>
      <c r="VZ546" s="81"/>
      <c r="WA546" s="80"/>
      <c r="WB546" s="81"/>
      <c r="WC546" s="80"/>
      <c r="WD546" s="81"/>
      <c r="WE546" s="80"/>
      <c r="WF546" s="81"/>
      <c r="WG546" s="80"/>
      <c r="WH546" s="81"/>
      <c r="WI546" s="80"/>
      <c r="WJ546" s="81"/>
      <c r="WK546" s="80"/>
      <c r="WL546" s="81"/>
      <c r="WM546" s="80"/>
      <c r="WN546" s="81"/>
      <c r="WO546" s="80"/>
      <c r="WP546" s="81"/>
      <c r="WQ546" s="80"/>
      <c r="WR546" s="81"/>
      <c r="WS546" s="80"/>
      <c r="WT546" s="81"/>
      <c r="WU546" s="80"/>
      <c r="WV546" s="81"/>
      <c r="WW546" s="80"/>
      <c r="WX546" s="81"/>
      <c r="WY546" s="80"/>
      <c r="WZ546" s="81"/>
      <c r="XA546" s="80"/>
      <c r="XB546" s="81"/>
      <c r="XC546" s="80"/>
      <c r="XD546" s="81"/>
      <c r="XE546" s="80"/>
      <c r="XF546" s="81"/>
      <c r="XG546" s="80"/>
      <c r="XH546" s="81"/>
      <c r="XI546" s="80"/>
      <c r="XJ546" s="81"/>
      <c r="XK546" s="80"/>
      <c r="XL546" s="81"/>
      <c r="XM546" s="80"/>
      <c r="XN546" s="81"/>
      <c r="XO546" s="80"/>
      <c r="XP546" s="81"/>
      <c r="XQ546" s="80"/>
      <c r="XR546" s="81"/>
      <c r="XS546" s="80"/>
      <c r="XT546" s="81"/>
      <c r="XU546" s="80"/>
      <c r="XV546" s="81"/>
      <c r="XW546" s="80"/>
      <c r="XX546" s="81"/>
      <c r="XY546" s="80"/>
      <c r="XZ546" s="81"/>
      <c r="YA546" s="80"/>
      <c r="YB546" s="81"/>
      <c r="YC546" s="80"/>
      <c r="YD546" s="81"/>
      <c r="YE546" s="80"/>
      <c r="YF546" s="81"/>
      <c r="YG546" s="80"/>
      <c r="YH546" s="81"/>
      <c r="YI546" s="80"/>
      <c r="YJ546" s="81"/>
      <c r="YK546" s="80"/>
      <c r="YL546" s="81"/>
      <c r="YM546" s="80"/>
      <c r="YN546" s="81"/>
      <c r="YO546" s="80"/>
      <c r="YP546" s="81"/>
      <c r="YQ546" s="80"/>
      <c r="YR546" s="81"/>
      <c r="YS546" s="80"/>
      <c r="YT546" s="81"/>
      <c r="YU546" s="80"/>
      <c r="YV546" s="81"/>
      <c r="YW546" s="80"/>
      <c r="YX546" s="81"/>
      <c r="YY546" s="80"/>
      <c r="YZ546" s="81"/>
      <c r="ZA546" s="80"/>
      <c r="ZB546" s="81"/>
      <c r="ZC546" s="80"/>
      <c r="ZD546" s="81"/>
      <c r="ZE546" s="80"/>
      <c r="ZF546" s="81"/>
      <c r="ZG546" s="80"/>
      <c r="ZH546" s="81"/>
      <c r="ZI546" s="80"/>
      <c r="ZJ546" s="81"/>
      <c r="ZK546" s="80"/>
      <c r="ZL546" s="81"/>
      <c r="ZM546" s="80"/>
      <c r="ZN546" s="81"/>
      <c r="ZO546" s="80"/>
      <c r="ZP546" s="81"/>
      <c r="ZQ546" s="80"/>
      <c r="ZR546" s="81"/>
      <c r="ZS546" s="80"/>
      <c r="ZT546" s="81"/>
      <c r="ZU546" s="80"/>
      <c r="ZV546" s="81"/>
      <c r="ZW546" s="80"/>
      <c r="ZX546" s="81"/>
      <c r="ZY546" s="80"/>
      <c r="ZZ546" s="81"/>
      <c r="AAA546" s="80"/>
      <c r="AAB546" s="81"/>
      <c r="AAC546" s="80"/>
      <c r="AAD546" s="81"/>
      <c r="AAE546" s="80"/>
      <c r="AAF546" s="81"/>
      <c r="AAG546" s="80"/>
      <c r="AAH546" s="81"/>
      <c r="AAI546" s="80"/>
      <c r="AAJ546" s="81"/>
      <c r="AAK546" s="80"/>
      <c r="AAL546" s="81"/>
      <c r="AAM546" s="80"/>
      <c r="AAN546" s="81"/>
      <c r="AAO546" s="80"/>
      <c r="AAP546" s="81"/>
      <c r="AAQ546" s="80"/>
      <c r="AAR546" s="81"/>
      <c r="AAS546" s="80"/>
      <c r="AAT546" s="81"/>
      <c r="AAU546" s="80"/>
      <c r="AAV546" s="81"/>
      <c r="AAW546" s="80"/>
      <c r="AAX546" s="81"/>
      <c r="AAY546" s="80"/>
      <c r="AAZ546" s="81"/>
      <c r="ABA546" s="80"/>
      <c r="ABB546" s="81"/>
      <c r="ABC546" s="80"/>
      <c r="ABD546" s="81"/>
      <c r="ABE546" s="80"/>
      <c r="ABF546" s="81"/>
      <c r="ABG546" s="80"/>
      <c r="ABH546" s="81"/>
      <c r="ABI546" s="80"/>
      <c r="ABJ546" s="81"/>
      <c r="ABK546" s="80"/>
      <c r="ABL546" s="81"/>
      <c r="ABM546" s="80"/>
      <c r="ABN546" s="81"/>
      <c r="ABO546" s="80"/>
      <c r="ABP546" s="81"/>
      <c r="ABQ546" s="80"/>
      <c r="ABR546" s="81"/>
      <c r="ABS546" s="80"/>
      <c r="ABT546" s="81"/>
      <c r="ABU546" s="80"/>
      <c r="ABV546" s="81"/>
      <c r="ABW546" s="80"/>
      <c r="ABX546" s="81"/>
      <c r="ABY546" s="80"/>
      <c r="ABZ546" s="81"/>
      <c r="ACA546" s="80"/>
      <c r="ACB546" s="81"/>
      <c r="ACC546" s="80"/>
      <c r="ACD546" s="81"/>
      <c r="ACE546" s="80"/>
      <c r="ACF546" s="81"/>
      <c r="ACG546" s="80"/>
      <c r="ACH546" s="81"/>
      <c r="ACI546" s="80"/>
      <c r="ACJ546" s="81"/>
      <c r="ACK546" s="80"/>
      <c r="ACL546" s="81"/>
      <c r="ACM546" s="80"/>
      <c r="ACN546" s="81"/>
      <c r="ACO546" s="80"/>
      <c r="ACP546" s="81"/>
      <c r="ACQ546" s="80"/>
      <c r="ACR546" s="81"/>
      <c r="ACS546" s="80"/>
      <c r="ACT546" s="81"/>
      <c r="ACU546" s="80"/>
      <c r="ACV546" s="81"/>
      <c r="ACW546" s="80"/>
      <c r="ACX546" s="81"/>
      <c r="ACY546" s="80"/>
      <c r="ACZ546" s="81"/>
      <c r="ADA546" s="80"/>
      <c r="ADB546" s="81"/>
      <c r="ADC546" s="80"/>
      <c r="ADD546" s="81"/>
      <c r="ADE546" s="80"/>
      <c r="ADF546" s="81"/>
      <c r="ADG546" s="80"/>
      <c r="ADH546" s="81"/>
      <c r="ADI546" s="80"/>
      <c r="ADJ546" s="81"/>
      <c r="ADK546" s="80"/>
      <c r="ADL546" s="81"/>
      <c r="ADM546" s="80"/>
      <c r="ADN546" s="81"/>
      <c r="ADO546" s="80"/>
      <c r="ADP546" s="81"/>
      <c r="ADQ546" s="80"/>
      <c r="ADR546" s="81"/>
      <c r="ADS546" s="80"/>
      <c r="ADT546" s="81"/>
      <c r="ADU546" s="80"/>
      <c r="ADV546" s="81"/>
      <c r="ADW546" s="80"/>
      <c r="ADX546" s="81"/>
      <c r="ADY546" s="80"/>
      <c r="ADZ546" s="81"/>
      <c r="AEA546" s="80"/>
      <c r="AEB546" s="81"/>
      <c r="AEC546" s="80"/>
      <c r="AED546" s="81"/>
      <c r="AEE546" s="80"/>
      <c r="AEF546" s="81"/>
      <c r="AEG546" s="80"/>
      <c r="AEH546" s="81"/>
      <c r="AEI546" s="80"/>
      <c r="AEJ546" s="81"/>
      <c r="AEK546" s="80"/>
      <c r="AEL546" s="81"/>
      <c r="AEM546" s="80"/>
      <c r="AEN546" s="81"/>
      <c r="AEO546" s="80"/>
      <c r="AEP546" s="81"/>
      <c r="AEQ546" s="80"/>
      <c r="AER546" s="81"/>
      <c r="AES546" s="80"/>
      <c r="AET546" s="81"/>
      <c r="AEU546" s="80"/>
      <c r="AEV546" s="81"/>
      <c r="AEW546" s="80"/>
      <c r="AEX546" s="81"/>
      <c r="AEY546" s="80"/>
      <c r="AEZ546" s="81"/>
      <c r="AFA546" s="80"/>
      <c r="AFB546" s="81"/>
      <c r="AFC546" s="80"/>
      <c r="AFD546" s="81"/>
      <c r="AFE546" s="80"/>
      <c r="AFF546" s="81"/>
      <c r="AFG546" s="80"/>
      <c r="AFH546" s="81"/>
      <c r="AFI546" s="80"/>
      <c r="AFJ546" s="81"/>
      <c r="AFK546" s="80"/>
      <c r="AFL546" s="81"/>
      <c r="AFM546" s="80"/>
      <c r="AFN546" s="81"/>
      <c r="AFO546" s="80"/>
      <c r="AFP546" s="81"/>
      <c r="AFQ546" s="80"/>
      <c r="AFR546" s="81"/>
      <c r="AFS546" s="80"/>
      <c r="AFT546" s="81"/>
      <c r="AFU546" s="80"/>
      <c r="AFV546" s="81"/>
      <c r="AFW546" s="80"/>
      <c r="AFX546" s="81"/>
      <c r="AFY546" s="80"/>
      <c r="AFZ546" s="81"/>
      <c r="AGA546" s="80"/>
      <c r="AGB546" s="81"/>
      <c r="AGC546" s="80"/>
      <c r="AGD546" s="81"/>
      <c r="AGE546" s="80"/>
      <c r="AGF546" s="81"/>
      <c r="AGG546" s="80"/>
      <c r="AGH546" s="81"/>
      <c r="AGI546" s="80"/>
      <c r="AGJ546" s="81"/>
      <c r="AGK546" s="80"/>
      <c r="AGL546" s="81"/>
      <c r="AGM546" s="80"/>
      <c r="AGN546" s="81"/>
      <c r="AGO546" s="80"/>
      <c r="AGP546" s="81"/>
      <c r="AGQ546" s="80"/>
      <c r="AGR546" s="81"/>
      <c r="AGS546" s="80"/>
      <c r="AGT546" s="81"/>
      <c r="AGU546" s="80"/>
      <c r="AGV546" s="81"/>
      <c r="AGW546" s="80"/>
      <c r="AGX546" s="81"/>
      <c r="AGY546" s="80"/>
      <c r="AGZ546" s="81"/>
      <c r="AHA546" s="80"/>
      <c r="AHB546" s="81"/>
      <c r="AHC546" s="80"/>
      <c r="AHD546" s="81"/>
      <c r="AHE546" s="80"/>
      <c r="AHF546" s="81"/>
      <c r="AHG546" s="80"/>
      <c r="AHH546" s="81"/>
      <c r="AHI546" s="80"/>
      <c r="AHJ546" s="81"/>
      <c r="AHK546" s="80"/>
      <c r="AHL546" s="81"/>
      <c r="AHM546" s="80"/>
      <c r="AHN546" s="81"/>
      <c r="AHO546" s="80"/>
      <c r="AHP546" s="81"/>
      <c r="AHQ546" s="80"/>
      <c r="AHR546" s="81"/>
      <c r="AHS546" s="80"/>
      <c r="AHT546" s="81"/>
      <c r="AHU546" s="80"/>
      <c r="AHV546" s="81"/>
      <c r="AHW546" s="80"/>
      <c r="AHX546" s="81"/>
      <c r="AHY546" s="80"/>
      <c r="AHZ546" s="81"/>
      <c r="AIA546" s="80"/>
      <c r="AIB546" s="81"/>
      <c r="AIC546" s="80"/>
      <c r="AID546" s="81"/>
      <c r="AIE546" s="80"/>
      <c r="AIF546" s="81"/>
      <c r="AIG546" s="80"/>
      <c r="AIH546" s="81"/>
      <c r="AII546" s="80"/>
      <c r="AIJ546" s="81"/>
      <c r="AIK546" s="80"/>
      <c r="AIL546" s="81"/>
      <c r="AIM546" s="80"/>
      <c r="AIN546" s="81"/>
      <c r="AIO546" s="80"/>
      <c r="AIP546" s="81"/>
      <c r="AIQ546" s="80"/>
      <c r="AIR546" s="81"/>
      <c r="AIS546" s="80"/>
      <c r="AIT546" s="81"/>
      <c r="AIU546" s="80"/>
      <c r="AIV546" s="81"/>
      <c r="AIW546" s="80"/>
      <c r="AIX546" s="81"/>
      <c r="AIY546" s="80"/>
      <c r="AIZ546" s="81"/>
      <c r="AJA546" s="80"/>
      <c r="AJB546" s="81"/>
      <c r="AJC546" s="80"/>
      <c r="AJD546" s="81"/>
      <c r="AJE546" s="80"/>
      <c r="AJF546" s="81"/>
      <c r="AJG546" s="80"/>
      <c r="AJH546" s="81"/>
      <c r="AJI546" s="80"/>
      <c r="AJJ546" s="81"/>
      <c r="AJK546" s="80"/>
      <c r="AJL546" s="81"/>
      <c r="AJM546" s="80"/>
      <c r="AJN546" s="81"/>
      <c r="AJO546" s="80"/>
      <c r="AJP546" s="81"/>
      <c r="AJQ546" s="80"/>
      <c r="AJR546" s="81"/>
      <c r="AJS546" s="80"/>
      <c r="AJT546" s="81"/>
      <c r="AJU546" s="80"/>
      <c r="AJV546" s="81"/>
      <c r="AJW546" s="80"/>
      <c r="AJX546" s="81"/>
      <c r="AJY546" s="80"/>
      <c r="AJZ546" s="81"/>
      <c r="AKA546" s="80"/>
      <c r="AKB546" s="81"/>
      <c r="AKC546" s="80"/>
      <c r="AKD546" s="81"/>
      <c r="AKE546" s="80"/>
      <c r="AKF546" s="81"/>
      <c r="AKG546" s="80"/>
      <c r="AKH546" s="81"/>
      <c r="AKI546" s="80"/>
      <c r="AKJ546" s="81"/>
      <c r="AKK546" s="80"/>
      <c r="AKL546" s="81"/>
      <c r="AKM546" s="80"/>
      <c r="AKN546" s="81"/>
      <c r="AKO546" s="80"/>
      <c r="AKP546" s="81"/>
      <c r="AKQ546" s="80"/>
      <c r="AKR546" s="81"/>
      <c r="AKS546" s="80"/>
      <c r="AKT546" s="81"/>
      <c r="AKU546" s="80"/>
      <c r="AKV546" s="81"/>
      <c r="AKW546" s="80"/>
      <c r="AKX546" s="81"/>
      <c r="AKY546" s="80"/>
      <c r="AKZ546" s="81"/>
      <c r="ALA546" s="80"/>
      <c r="ALB546" s="81"/>
      <c r="ALC546" s="80"/>
      <c r="ALD546" s="81"/>
      <c r="ALE546" s="80"/>
      <c r="ALF546" s="81"/>
      <c r="ALG546" s="80"/>
      <c r="ALH546" s="81"/>
      <c r="ALI546" s="80"/>
      <c r="ALJ546" s="81"/>
      <c r="ALK546" s="80"/>
      <c r="ALL546" s="81"/>
      <c r="ALM546" s="80"/>
      <c r="ALN546" s="81"/>
      <c r="ALO546" s="80"/>
      <c r="ALP546" s="81"/>
      <c r="ALQ546" s="80"/>
      <c r="ALR546" s="81"/>
      <c r="ALS546" s="80"/>
      <c r="ALT546" s="81"/>
      <c r="ALU546" s="80"/>
      <c r="ALV546" s="81"/>
      <c r="ALW546" s="80"/>
      <c r="ALX546" s="81"/>
      <c r="ALY546" s="80"/>
      <c r="ALZ546" s="81"/>
      <c r="AMA546" s="80"/>
      <c r="AMB546" s="81"/>
      <c r="AMC546" s="80"/>
      <c r="AMD546" s="81"/>
      <c r="AME546" s="80"/>
      <c r="AMF546" s="81"/>
      <c r="AMG546" s="80"/>
      <c r="AMH546" s="81"/>
      <c r="AMI546" s="80"/>
      <c r="AMJ546" s="81"/>
      <c r="AMK546" s="80"/>
      <c r="AML546" s="81"/>
      <c r="AMM546" s="80"/>
      <c r="AMN546" s="81"/>
      <c r="AMO546" s="80"/>
      <c r="AMP546" s="81"/>
      <c r="AMQ546" s="80"/>
      <c r="AMR546" s="81"/>
      <c r="AMS546" s="80"/>
      <c r="AMT546" s="81"/>
      <c r="AMU546" s="80"/>
      <c r="AMV546" s="81"/>
      <c r="AMW546" s="80"/>
      <c r="AMX546" s="81"/>
      <c r="AMY546" s="80"/>
      <c r="AMZ546" s="81"/>
      <c r="ANA546" s="80"/>
      <c r="ANB546" s="81"/>
      <c r="ANC546" s="80"/>
      <c r="AND546" s="81"/>
      <c r="ANE546" s="80"/>
      <c r="ANF546" s="81"/>
      <c r="ANG546" s="80"/>
      <c r="ANH546" s="81"/>
      <c r="ANI546" s="80"/>
      <c r="ANJ546" s="81"/>
      <c r="ANK546" s="80"/>
      <c r="ANL546" s="81"/>
      <c r="ANM546" s="80"/>
      <c r="ANN546" s="81"/>
      <c r="ANO546" s="80"/>
      <c r="ANP546" s="81"/>
      <c r="ANQ546" s="80"/>
      <c r="ANR546" s="81"/>
      <c r="ANS546" s="80"/>
      <c r="ANT546" s="81"/>
      <c r="ANU546" s="80"/>
      <c r="ANV546" s="81"/>
      <c r="ANW546" s="80"/>
      <c r="ANX546" s="81"/>
      <c r="ANY546" s="80"/>
      <c r="ANZ546" s="81"/>
      <c r="AOA546" s="80"/>
      <c r="AOB546" s="81"/>
      <c r="AOC546" s="80"/>
      <c r="AOD546" s="81"/>
      <c r="AOE546" s="80"/>
      <c r="AOF546" s="81"/>
      <c r="AOG546" s="80"/>
      <c r="AOH546" s="81"/>
      <c r="AOI546" s="80"/>
      <c r="AOJ546" s="81"/>
      <c r="AOK546" s="80"/>
      <c r="AOL546" s="81"/>
      <c r="AOM546" s="80"/>
      <c r="AON546" s="81"/>
      <c r="AOO546" s="80"/>
      <c r="AOP546" s="81"/>
      <c r="AOQ546" s="80"/>
      <c r="AOR546" s="81"/>
      <c r="AOS546" s="80"/>
      <c r="AOT546" s="81"/>
      <c r="AOU546" s="80"/>
      <c r="AOV546" s="81"/>
      <c r="AOW546" s="80"/>
      <c r="AOX546" s="81"/>
      <c r="AOY546" s="80"/>
      <c r="AOZ546" s="81"/>
      <c r="APA546" s="80"/>
      <c r="APB546" s="81"/>
      <c r="APC546" s="80"/>
      <c r="APD546" s="81"/>
      <c r="APE546" s="80"/>
      <c r="APF546" s="81"/>
      <c r="APG546" s="80"/>
      <c r="APH546" s="81"/>
      <c r="API546" s="80"/>
      <c r="APJ546" s="81"/>
      <c r="APK546" s="80"/>
      <c r="APL546" s="81"/>
      <c r="APM546" s="80"/>
      <c r="APN546" s="81"/>
      <c r="APO546" s="80"/>
      <c r="APP546" s="81"/>
      <c r="APQ546" s="80"/>
      <c r="APR546" s="81"/>
      <c r="APS546" s="80"/>
      <c r="APT546" s="81"/>
      <c r="APU546" s="80"/>
      <c r="APV546" s="81"/>
      <c r="APW546" s="80"/>
      <c r="APX546" s="81"/>
      <c r="APY546" s="80"/>
      <c r="APZ546" s="81"/>
      <c r="AQA546" s="80"/>
      <c r="AQB546" s="81"/>
      <c r="AQC546" s="80"/>
      <c r="AQD546" s="81"/>
      <c r="AQE546" s="80"/>
      <c r="AQF546" s="81"/>
      <c r="AQG546" s="80"/>
      <c r="AQH546" s="81"/>
      <c r="AQI546" s="80"/>
      <c r="AQJ546" s="81"/>
      <c r="AQK546" s="80"/>
      <c r="AQL546" s="81"/>
      <c r="AQM546" s="80"/>
      <c r="AQN546" s="81"/>
      <c r="AQO546" s="80"/>
      <c r="AQP546" s="81"/>
      <c r="AQQ546" s="80"/>
      <c r="AQR546" s="81"/>
      <c r="AQS546" s="80"/>
      <c r="AQT546" s="81"/>
      <c r="AQU546" s="80"/>
      <c r="AQV546" s="81"/>
      <c r="AQW546" s="80"/>
      <c r="AQX546" s="81"/>
      <c r="AQY546" s="80"/>
      <c r="AQZ546" s="81"/>
      <c r="ARA546" s="80"/>
      <c r="ARB546" s="81"/>
      <c r="ARC546" s="80"/>
      <c r="ARD546" s="81"/>
      <c r="ARE546" s="80"/>
      <c r="ARF546" s="81"/>
      <c r="ARG546" s="80"/>
      <c r="ARH546" s="81"/>
      <c r="ARI546" s="80"/>
      <c r="ARJ546" s="81"/>
      <c r="ARK546" s="80"/>
      <c r="ARL546" s="81"/>
      <c r="ARM546" s="80"/>
      <c r="ARN546" s="81"/>
      <c r="ARO546" s="80"/>
      <c r="ARP546" s="81"/>
      <c r="ARQ546" s="80"/>
      <c r="ARR546" s="81"/>
      <c r="ARS546" s="80"/>
      <c r="ART546" s="81"/>
      <c r="ARU546" s="80"/>
      <c r="ARV546" s="81"/>
      <c r="ARW546" s="80"/>
      <c r="ARX546" s="81"/>
      <c r="ARY546" s="80"/>
      <c r="ARZ546" s="81"/>
      <c r="ASA546" s="80"/>
      <c r="ASB546" s="81"/>
      <c r="ASC546" s="80"/>
      <c r="ASD546" s="81"/>
      <c r="ASE546" s="80"/>
      <c r="ASF546" s="81"/>
      <c r="ASG546" s="80"/>
      <c r="ASH546" s="81"/>
      <c r="ASI546" s="80"/>
      <c r="ASJ546" s="81"/>
      <c r="ASK546" s="80"/>
      <c r="ASL546" s="81"/>
      <c r="ASM546" s="80"/>
      <c r="ASN546" s="81"/>
      <c r="ASO546" s="80"/>
      <c r="ASP546" s="81"/>
      <c r="ASQ546" s="80"/>
      <c r="ASR546" s="81"/>
      <c r="ASS546" s="80"/>
      <c r="AST546" s="81"/>
      <c r="ASU546" s="80"/>
      <c r="ASV546" s="81"/>
      <c r="ASW546" s="80"/>
      <c r="ASX546" s="81"/>
      <c r="ASY546" s="80"/>
      <c r="ASZ546" s="81"/>
      <c r="ATA546" s="80"/>
      <c r="ATB546" s="81"/>
      <c r="ATC546" s="80"/>
      <c r="ATD546" s="81"/>
      <c r="ATE546" s="80"/>
      <c r="ATF546" s="81"/>
      <c r="ATG546" s="80"/>
      <c r="ATH546" s="81"/>
      <c r="ATI546" s="80"/>
      <c r="ATJ546" s="81"/>
      <c r="ATK546" s="80"/>
      <c r="ATL546" s="81"/>
      <c r="ATM546" s="80"/>
      <c r="ATN546" s="81"/>
      <c r="ATO546" s="80"/>
      <c r="ATP546" s="81"/>
      <c r="ATQ546" s="80"/>
      <c r="ATR546" s="81"/>
      <c r="ATS546" s="80"/>
      <c r="ATT546" s="81"/>
      <c r="ATU546" s="80"/>
      <c r="ATV546" s="81"/>
      <c r="ATW546" s="80"/>
      <c r="ATX546" s="81"/>
      <c r="ATY546" s="80"/>
      <c r="ATZ546" s="81"/>
      <c r="AUA546" s="80"/>
      <c r="AUB546" s="81"/>
      <c r="AUC546" s="80"/>
      <c r="AUD546" s="81"/>
      <c r="AUE546" s="80"/>
      <c r="AUF546" s="81"/>
      <c r="AUG546" s="80"/>
      <c r="AUH546" s="81"/>
      <c r="AUI546" s="80"/>
      <c r="AUJ546" s="81"/>
      <c r="AUK546" s="80"/>
      <c r="AUL546" s="81"/>
      <c r="AUM546" s="80"/>
      <c r="AUN546" s="81"/>
      <c r="AUO546" s="80"/>
      <c r="AUP546" s="81"/>
      <c r="AUQ546" s="80"/>
      <c r="AUR546" s="81"/>
      <c r="AUS546" s="80"/>
      <c r="AUT546" s="81"/>
      <c r="AUU546" s="80"/>
      <c r="AUV546" s="81"/>
      <c r="AUW546" s="80"/>
      <c r="AUX546" s="81"/>
      <c r="AUY546" s="80"/>
      <c r="AUZ546" s="81"/>
      <c r="AVA546" s="80"/>
      <c r="AVB546" s="81"/>
      <c r="AVC546" s="80"/>
      <c r="AVD546" s="81"/>
      <c r="AVE546" s="80"/>
      <c r="AVF546" s="81"/>
      <c r="AVG546" s="80"/>
      <c r="AVH546" s="81"/>
      <c r="AVI546" s="80"/>
      <c r="AVJ546" s="81"/>
      <c r="AVK546" s="80"/>
      <c r="AVL546" s="81"/>
      <c r="AVM546" s="80"/>
      <c r="AVN546" s="81"/>
      <c r="AVO546" s="80"/>
      <c r="AVP546" s="81"/>
      <c r="AVQ546" s="80"/>
      <c r="AVR546" s="81"/>
      <c r="AVS546" s="80"/>
      <c r="AVT546" s="81"/>
      <c r="AVU546" s="80"/>
      <c r="AVV546" s="81"/>
      <c r="AVW546" s="80"/>
      <c r="AVX546" s="81"/>
      <c r="AVY546" s="80"/>
      <c r="AVZ546" s="81"/>
      <c r="AWA546" s="80"/>
      <c r="AWB546" s="81"/>
      <c r="AWC546" s="80"/>
      <c r="AWD546" s="81"/>
      <c r="AWE546" s="80"/>
      <c r="AWF546" s="81"/>
      <c r="AWG546" s="80"/>
      <c r="AWH546" s="81"/>
      <c r="AWI546" s="80"/>
      <c r="AWJ546" s="81"/>
      <c r="AWK546" s="80"/>
      <c r="AWL546" s="81"/>
      <c r="AWM546" s="80"/>
      <c r="AWN546" s="81"/>
      <c r="AWO546" s="80"/>
      <c r="AWP546" s="81"/>
      <c r="AWQ546" s="80"/>
      <c r="AWR546" s="81"/>
      <c r="AWS546" s="80"/>
      <c r="AWT546" s="81"/>
      <c r="AWU546" s="80"/>
      <c r="AWV546" s="81"/>
      <c r="AWW546" s="80"/>
      <c r="AWX546" s="81"/>
      <c r="AWY546" s="80"/>
      <c r="AWZ546" s="81"/>
      <c r="AXA546" s="80"/>
      <c r="AXB546" s="81"/>
      <c r="AXC546" s="80"/>
      <c r="AXD546" s="81"/>
      <c r="AXE546" s="80"/>
      <c r="AXF546" s="81"/>
      <c r="AXG546" s="80"/>
      <c r="AXH546" s="81"/>
      <c r="AXI546" s="80"/>
      <c r="AXJ546" s="81"/>
      <c r="AXK546" s="80"/>
      <c r="AXL546" s="81"/>
      <c r="AXM546" s="80"/>
      <c r="AXN546" s="81"/>
      <c r="AXO546" s="80"/>
      <c r="AXP546" s="81"/>
      <c r="AXQ546" s="80"/>
      <c r="AXR546" s="81"/>
      <c r="AXS546" s="80"/>
      <c r="AXT546" s="81"/>
      <c r="AXU546" s="80"/>
      <c r="AXV546" s="81"/>
      <c r="AXW546" s="80"/>
      <c r="AXX546" s="81"/>
      <c r="AXY546" s="80"/>
      <c r="AXZ546" s="81"/>
      <c r="AYA546" s="80"/>
      <c r="AYB546" s="81"/>
      <c r="AYC546" s="80"/>
      <c r="AYD546" s="81"/>
      <c r="AYE546" s="80"/>
      <c r="AYF546" s="81"/>
      <c r="AYG546" s="80"/>
      <c r="AYH546" s="81"/>
      <c r="AYI546" s="80"/>
      <c r="AYJ546" s="81"/>
      <c r="AYK546" s="80"/>
      <c r="AYL546" s="81"/>
      <c r="AYM546" s="80"/>
      <c r="AYN546" s="81"/>
      <c r="AYO546" s="80"/>
      <c r="AYP546" s="81"/>
      <c r="AYQ546" s="80"/>
      <c r="AYR546" s="81"/>
      <c r="AYS546" s="80"/>
      <c r="AYT546" s="81"/>
      <c r="AYU546" s="80"/>
      <c r="AYV546" s="81"/>
      <c r="AYW546" s="80"/>
      <c r="AYX546" s="81"/>
      <c r="AYY546" s="80"/>
      <c r="AYZ546" s="81"/>
      <c r="AZA546" s="80"/>
      <c r="AZB546" s="81"/>
      <c r="AZC546" s="80"/>
      <c r="AZD546" s="81"/>
      <c r="AZE546" s="80"/>
      <c r="AZF546" s="81"/>
      <c r="AZG546" s="80"/>
      <c r="AZH546" s="81"/>
      <c r="AZI546" s="80"/>
      <c r="AZJ546" s="81"/>
      <c r="AZK546" s="80"/>
      <c r="AZL546" s="81"/>
      <c r="AZM546" s="80"/>
      <c r="AZN546" s="81"/>
      <c r="AZO546" s="80"/>
      <c r="AZP546" s="81"/>
      <c r="AZQ546" s="80"/>
      <c r="AZR546" s="81"/>
      <c r="AZS546" s="80"/>
      <c r="AZT546" s="81"/>
      <c r="AZU546" s="80"/>
      <c r="AZV546" s="81"/>
      <c r="AZW546" s="80"/>
      <c r="AZX546" s="81"/>
      <c r="AZY546" s="80"/>
      <c r="AZZ546" s="81"/>
      <c r="BAA546" s="80"/>
      <c r="BAB546" s="81"/>
      <c r="BAC546" s="80"/>
      <c r="BAD546" s="81"/>
      <c r="BAE546" s="80"/>
      <c r="BAF546" s="81"/>
      <c r="BAG546" s="80"/>
      <c r="BAH546" s="81"/>
      <c r="BAI546" s="80"/>
      <c r="BAJ546" s="81"/>
      <c r="BAK546" s="80"/>
      <c r="BAL546" s="81"/>
      <c r="BAM546" s="80"/>
      <c r="BAN546" s="81"/>
      <c r="BAO546" s="80"/>
      <c r="BAP546" s="81"/>
      <c r="BAQ546" s="80"/>
      <c r="BAR546" s="81"/>
      <c r="BAS546" s="80"/>
      <c r="BAT546" s="81"/>
      <c r="BAU546" s="80"/>
      <c r="BAV546" s="81"/>
      <c r="BAW546" s="80"/>
      <c r="BAX546" s="81"/>
      <c r="BAY546" s="80"/>
      <c r="BAZ546" s="81"/>
      <c r="BBA546" s="80"/>
      <c r="BBB546" s="81"/>
      <c r="BBC546" s="80"/>
      <c r="BBD546" s="81"/>
      <c r="BBE546" s="80"/>
      <c r="BBF546" s="81"/>
      <c r="BBG546" s="80"/>
      <c r="BBH546" s="81"/>
      <c r="BBI546" s="80"/>
      <c r="BBJ546" s="81"/>
      <c r="BBK546" s="80"/>
      <c r="BBL546" s="81"/>
      <c r="BBM546" s="80"/>
      <c r="BBN546" s="81"/>
      <c r="BBO546" s="80"/>
      <c r="BBP546" s="81"/>
      <c r="BBQ546" s="80"/>
      <c r="BBR546" s="81"/>
      <c r="BBS546" s="80"/>
      <c r="BBT546" s="81"/>
      <c r="BBU546" s="80"/>
      <c r="BBV546" s="81"/>
      <c r="BBW546" s="80"/>
      <c r="BBX546" s="81"/>
      <c r="BBY546" s="80"/>
      <c r="BBZ546" s="81"/>
      <c r="BCA546" s="80"/>
      <c r="BCB546" s="81"/>
      <c r="BCC546" s="80"/>
      <c r="BCD546" s="81"/>
      <c r="BCE546" s="80"/>
      <c r="BCF546" s="81"/>
      <c r="BCG546" s="80"/>
      <c r="BCH546" s="81"/>
      <c r="BCI546" s="80"/>
      <c r="BCJ546" s="81"/>
      <c r="BCK546" s="80"/>
      <c r="BCL546" s="81"/>
      <c r="BCM546" s="80"/>
      <c r="BCN546" s="81"/>
      <c r="BCO546" s="80"/>
      <c r="BCP546" s="81"/>
      <c r="BCQ546" s="80"/>
      <c r="BCR546" s="81"/>
      <c r="BCS546" s="80"/>
      <c r="BCT546" s="81"/>
      <c r="BCU546" s="80"/>
      <c r="BCV546" s="81"/>
      <c r="BCW546" s="80"/>
      <c r="BCX546" s="81"/>
      <c r="BCY546" s="80"/>
      <c r="BCZ546" s="81"/>
      <c r="BDA546" s="80"/>
      <c r="BDB546" s="81"/>
      <c r="BDC546" s="80"/>
      <c r="BDD546" s="81"/>
      <c r="BDE546" s="80"/>
      <c r="BDF546" s="81"/>
      <c r="BDG546" s="80"/>
      <c r="BDH546" s="81"/>
      <c r="BDI546" s="80"/>
      <c r="BDJ546" s="81"/>
      <c r="BDK546" s="80"/>
      <c r="BDL546" s="81"/>
      <c r="BDM546" s="80"/>
      <c r="BDN546" s="81"/>
      <c r="BDO546" s="80"/>
      <c r="BDP546" s="81"/>
      <c r="BDQ546" s="80"/>
      <c r="BDR546" s="81"/>
      <c r="BDS546" s="80"/>
      <c r="BDT546" s="81"/>
      <c r="BDU546" s="80"/>
      <c r="BDV546" s="81"/>
      <c r="BDW546" s="80"/>
      <c r="BDX546" s="81"/>
      <c r="BDY546" s="80"/>
      <c r="BDZ546" s="81"/>
      <c r="BEA546" s="80"/>
      <c r="BEB546" s="81"/>
      <c r="BEC546" s="80"/>
      <c r="BED546" s="81"/>
      <c r="BEE546" s="80"/>
      <c r="BEF546" s="81"/>
      <c r="BEG546" s="80"/>
      <c r="BEH546" s="81"/>
      <c r="BEI546" s="80"/>
      <c r="BEJ546" s="81"/>
      <c r="BEK546" s="80"/>
      <c r="BEL546" s="81"/>
      <c r="BEM546" s="80"/>
      <c r="BEN546" s="81"/>
      <c r="BEO546" s="80"/>
      <c r="BEP546" s="81"/>
      <c r="BEQ546" s="80"/>
      <c r="BER546" s="81"/>
      <c r="BES546" s="80"/>
      <c r="BET546" s="81"/>
      <c r="BEU546" s="80"/>
      <c r="BEV546" s="81"/>
      <c r="BEW546" s="80"/>
      <c r="BEX546" s="81"/>
      <c r="BEY546" s="80"/>
      <c r="BEZ546" s="81"/>
      <c r="BFA546" s="80"/>
      <c r="BFB546" s="81"/>
      <c r="BFC546" s="80"/>
      <c r="BFD546" s="81"/>
      <c r="BFE546" s="80"/>
      <c r="BFF546" s="81"/>
      <c r="BFG546" s="80"/>
      <c r="BFH546" s="81"/>
      <c r="BFI546" s="80"/>
      <c r="BFJ546" s="81"/>
      <c r="BFK546" s="80"/>
      <c r="BFL546" s="81"/>
      <c r="BFM546" s="80"/>
      <c r="BFN546" s="81"/>
      <c r="BFO546" s="80"/>
      <c r="BFP546" s="81"/>
      <c r="BFQ546" s="80"/>
      <c r="BFR546" s="81"/>
      <c r="BFS546" s="80"/>
      <c r="BFT546" s="81"/>
      <c r="BFU546" s="80"/>
      <c r="BFV546" s="81"/>
      <c r="BFW546" s="80"/>
      <c r="BFX546" s="81"/>
      <c r="BFY546" s="80"/>
      <c r="BFZ546" s="81"/>
      <c r="BGA546" s="80"/>
      <c r="BGB546" s="81"/>
      <c r="BGC546" s="80"/>
      <c r="BGD546" s="81"/>
      <c r="BGE546" s="80"/>
      <c r="BGF546" s="81"/>
      <c r="BGG546" s="80"/>
      <c r="BGH546" s="81"/>
      <c r="BGI546" s="80"/>
      <c r="BGJ546" s="81"/>
      <c r="BGK546" s="80"/>
      <c r="BGL546" s="81"/>
      <c r="BGM546" s="80"/>
      <c r="BGN546" s="81"/>
      <c r="BGO546" s="80"/>
      <c r="BGP546" s="81"/>
      <c r="BGQ546" s="80"/>
      <c r="BGR546" s="81"/>
      <c r="BGS546" s="80"/>
      <c r="BGT546" s="81"/>
      <c r="BGU546" s="80"/>
      <c r="BGV546" s="81"/>
      <c r="BGW546" s="80"/>
      <c r="BGX546" s="81"/>
      <c r="BGY546" s="80"/>
      <c r="BGZ546" s="81"/>
      <c r="BHA546" s="80"/>
      <c r="BHB546" s="81"/>
      <c r="BHC546" s="80"/>
      <c r="BHD546" s="81"/>
      <c r="BHE546" s="80"/>
      <c r="BHF546" s="81"/>
      <c r="BHG546" s="80"/>
      <c r="BHH546" s="81"/>
      <c r="BHI546" s="80"/>
      <c r="BHJ546" s="81"/>
      <c r="BHK546" s="80"/>
      <c r="BHL546" s="81"/>
      <c r="BHM546" s="80"/>
      <c r="BHN546" s="81"/>
      <c r="BHO546" s="80"/>
      <c r="BHP546" s="81"/>
      <c r="BHQ546" s="80"/>
      <c r="BHR546" s="81"/>
      <c r="BHS546" s="80"/>
      <c r="BHT546" s="81"/>
      <c r="BHU546" s="80"/>
      <c r="BHV546" s="81"/>
      <c r="BHW546" s="80"/>
      <c r="BHX546" s="81"/>
      <c r="BHY546" s="80"/>
      <c r="BHZ546" s="81"/>
      <c r="BIA546" s="80"/>
      <c r="BIB546" s="81"/>
      <c r="BIC546" s="80"/>
      <c r="BID546" s="81"/>
      <c r="BIE546" s="80"/>
      <c r="BIF546" s="81"/>
      <c r="BIG546" s="80"/>
      <c r="BIH546" s="81"/>
      <c r="BII546" s="80"/>
      <c r="BIJ546" s="81"/>
      <c r="BIK546" s="80"/>
      <c r="BIL546" s="81"/>
      <c r="BIM546" s="80"/>
      <c r="BIN546" s="81"/>
      <c r="BIO546" s="80"/>
      <c r="BIP546" s="81"/>
      <c r="BIQ546" s="80"/>
      <c r="BIR546" s="81"/>
      <c r="BIS546" s="80"/>
      <c r="BIT546" s="81"/>
      <c r="BIU546" s="80"/>
      <c r="BIV546" s="81"/>
      <c r="BIW546" s="80"/>
      <c r="BIX546" s="81"/>
      <c r="BIY546" s="80"/>
      <c r="BIZ546" s="81"/>
      <c r="BJA546" s="80"/>
      <c r="BJB546" s="81"/>
      <c r="BJC546" s="80"/>
      <c r="BJD546" s="81"/>
      <c r="BJE546" s="80"/>
      <c r="BJF546" s="81"/>
      <c r="BJG546" s="80"/>
      <c r="BJH546" s="81"/>
      <c r="BJI546" s="80"/>
      <c r="BJJ546" s="81"/>
      <c r="BJK546" s="80"/>
      <c r="BJL546" s="81"/>
      <c r="BJM546" s="80"/>
      <c r="BJN546" s="81"/>
      <c r="BJO546" s="80"/>
      <c r="BJP546" s="81"/>
      <c r="BJQ546" s="80"/>
      <c r="BJR546" s="81"/>
      <c r="BJS546" s="80"/>
      <c r="BJT546" s="81"/>
      <c r="BJU546" s="80"/>
      <c r="BJV546" s="81"/>
      <c r="BJW546" s="80"/>
      <c r="BJX546" s="81"/>
      <c r="BJY546" s="80"/>
      <c r="BJZ546" s="81"/>
      <c r="BKA546" s="80"/>
      <c r="BKB546" s="81"/>
      <c r="BKC546" s="80"/>
      <c r="BKD546" s="81"/>
      <c r="BKE546" s="80"/>
      <c r="BKF546" s="81"/>
      <c r="BKG546" s="80"/>
      <c r="BKH546" s="81"/>
      <c r="BKI546" s="80"/>
      <c r="BKJ546" s="81"/>
      <c r="BKK546" s="80"/>
      <c r="BKL546" s="81"/>
      <c r="BKM546" s="80"/>
      <c r="BKN546" s="81"/>
      <c r="BKO546" s="80"/>
      <c r="BKP546" s="81"/>
      <c r="BKQ546" s="80"/>
      <c r="BKR546" s="81"/>
      <c r="BKS546" s="80"/>
      <c r="BKT546" s="81"/>
      <c r="BKU546" s="80"/>
      <c r="BKV546" s="81"/>
      <c r="BKW546" s="80"/>
      <c r="BKX546" s="81"/>
      <c r="BKY546" s="80"/>
      <c r="BKZ546" s="81"/>
      <c r="BLA546" s="80"/>
      <c r="BLB546" s="81"/>
      <c r="BLC546" s="80"/>
      <c r="BLD546" s="81"/>
      <c r="BLE546" s="80"/>
      <c r="BLF546" s="81"/>
      <c r="BLG546" s="80"/>
      <c r="BLH546" s="81"/>
      <c r="BLI546" s="80"/>
      <c r="BLJ546" s="81"/>
      <c r="BLK546" s="80"/>
      <c r="BLL546" s="81"/>
      <c r="BLM546" s="80"/>
      <c r="BLN546" s="81"/>
      <c r="BLO546" s="80"/>
      <c r="BLP546" s="81"/>
      <c r="BLQ546" s="80"/>
      <c r="BLR546" s="81"/>
      <c r="BLS546" s="80"/>
      <c r="BLT546" s="81"/>
      <c r="BLU546" s="80"/>
      <c r="BLV546" s="81"/>
      <c r="BLW546" s="80"/>
      <c r="BLX546" s="81"/>
      <c r="BLY546" s="80"/>
      <c r="BLZ546" s="81"/>
      <c r="BMA546" s="80"/>
      <c r="BMB546" s="81"/>
      <c r="BMC546" s="80"/>
      <c r="BMD546" s="81"/>
      <c r="BME546" s="80"/>
      <c r="BMF546" s="81"/>
      <c r="BMG546" s="80"/>
      <c r="BMH546" s="81"/>
      <c r="BMI546" s="80"/>
      <c r="BMJ546" s="81"/>
      <c r="BMK546" s="80"/>
      <c r="BML546" s="81"/>
      <c r="BMM546" s="80"/>
      <c r="BMN546" s="81"/>
      <c r="BMO546" s="80"/>
      <c r="BMP546" s="81"/>
      <c r="BMQ546" s="80"/>
      <c r="BMR546" s="81"/>
      <c r="BMS546" s="80"/>
      <c r="BMT546" s="81"/>
      <c r="BMU546" s="80"/>
      <c r="BMV546" s="81"/>
      <c r="BMW546" s="80"/>
      <c r="BMX546" s="81"/>
      <c r="BMY546" s="80"/>
      <c r="BMZ546" s="81"/>
      <c r="BNA546" s="80"/>
      <c r="BNB546" s="81"/>
      <c r="BNC546" s="80"/>
      <c r="BND546" s="81"/>
      <c r="BNE546" s="80"/>
      <c r="BNF546" s="81"/>
      <c r="BNG546" s="80"/>
      <c r="BNH546" s="81"/>
      <c r="BNI546" s="80"/>
      <c r="BNJ546" s="81"/>
      <c r="BNK546" s="80"/>
      <c r="BNL546" s="81"/>
      <c r="BNM546" s="80"/>
      <c r="BNN546" s="81"/>
      <c r="BNO546" s="80"/>
      <c r="BNP546" s="81"/>
      <c r="BNQ546" s="80"/>
      <c r="BNR546" s="81"/>
      <c r="BNS546" s="80"/>
      <c r="BNT546" s="81"/>
      <c r="BNU546" s="80"/>
      <c r="BNV546" s="81"/>
      <c r="BNW546" s="80"/>
      <c r="BNX546" s="81"/>
      <c r="BNY546" s="80"/>
      <c r="BNZ546" s="81"/>
      <c r="BOA546" s="80"/>
      <c r="BOB546" s="81"/>
      <c r="BOC546" s="80"/>
      <c r="BOD546" s="81"/>
      <c r="BOE546" s="80"/>
      <c r="BOF546" s="81"/>
      <c r="BOG546" s="80"/>
      <c r="BOH546" s="81"/>
      <c r="BOI546" s="80"/>
      <c r="BOJ546" s="81"/>
      <c r="BOK546" s="80"/>
      <c r="BOL546" s="81"/>
      <c r="BOM546" s="80"/>
      <c r="BON546" s="81"/>
      <c r="BOO546" s="80"/>
      <c r="BOP546" s="81"/>
      <c r="BOQ546" s="80"/>
      <c r="BOR546" s="81"/>
      <c r="BOS546" s="80"/>
      <c r="BOT546" s="81"/>
      <c r="BOU546" s="80"/>
      <c r="BOV546" s="81"/>
      <c r="BOW546" s="80"/>
      <c r="BOX546" s="81"/>
      <c r="BOY546" s="80"/>
      <c r="BOZ546" s="81"/>
      <c r="BPA546" s="80"/>
      <c r="BPB546" s="81"/>
      <c r="BPC546" s="80"/>
      <c r="BPD546" s="81"/>
      <c r="BPE546" s="80"/>
      <c r="BPF546" s="81"/>
      <c r="BPG546" s="80"/>
      <c r="BPH546" s="81"/>
      <c r="BPI546" s="80"/>
      <c r="BPJ546" s="81"/>
      <c r="BPK546" s="80"/>
      <c r="BPL546" s="81"/>
      <c r="BPM546" s="80"/>
      <c r="BPN546" s="81"/>
      <c r="BPO546" s="80"/>
      <c r="BPP546" s="81"/>
      <c r="BPQ546" s="80"/>
      <c r="BPR546" s="81"/>
      <c r="BPS546" s="80"/>
      <c r="BPT546" s="81"/>
      <c r="BPU546" s="80"/>
      <c r="BPV546" s="81"/>
      <c r="BPW546" s="80"/>
      <c r="BPX546" s="81"/>
      <c r="BPY546" s="80"/>
      <c r="BPZ546" s="81"/>
      <c r="BQA546" s="80"/>
      <c r="BQB546" s="81"/>
      <c r="BQC546" s="80"/>
      <c r="BQD546" s="81"/>
      <c r="BQE546" s="80"/>
      <c r="BQF546" s="81"/>
      <c r="BQG546" s="80"/>
      <c r="BQH546" s="81"/>
      <c r="BQI546" s="80"/>
      <c r="BQJ546" s="81"/>
      <c r="BQK546" s="80"/>
      <c r="BQL546" s="81"/>
      <c r="BQM546" s="80"/>
      <c r="BQN546" s="81"/>
      <c r="BQO546" s="80"/>
      <c r="BQP546" s="81"/>
      <c r="BQQ546" s="80"/>
      <c r="BQR546" s="81"/>
      <c r="BQS546" s="80"/>
      <c r="BQT546" s="81"/>
      <c r="BQU546" s="80"/>
      <c r="BQV546" s="81"/>
      <c r="BQW546" s="80"/>
      <c r="BQX546" s="81"/>
      <c r="BQY546" s="80"/>
      <c r="BQZ546" s="81"/>
      <c r="BRA546" s="80"/>
      <c r="BRB546" s="81"/>
      <c r="BRC546" s="80"/>
      <c r="BRD546" s="81"/>
      <c r="BRE546" s="80"/>
      <c r="BRF546" s="81"/>
      <c r="BRG546" s="80"/>
      <c r="BRH546" s="81"/>
      <c r="BRI546" s="80"/>
      <c r="BRJ546" s="81"/>
      <c r="BRK546" s="80"/>
      <c r="BRL546" s="81"/>
      <c r="BRM546" s="80"/>
      <c r="BRN546" s="81"/>
      <c r="BRO546" s="80"/>
      <c r="BRP546" s="81"/>
      <c r="BRQ546" s="80"/>
      <c r="BRR546" s="81"/>
      <c r="BRS546" s="80"/>
      <c r="BRT546" s="81"/>
      <c r="BRU546" s="80"/>
      <c r="BRV546" s="81"/>
      <c r="BRW546" s="80"/>
      <c r="BRX546" s="81"/>
      <c r="BRY546" s="80"/>
      <c r="BRZ546" s="81"/>
      <c r="BSA546" s="80"/>
      <c r="BSB546" s="81"/>
      <c r="BSC546" s="80"/>
      <c r="BSD546" s="81"/>
      <c r="BSE546" s="80"/>
      <c r="BSF546" s="81"/>
      <c r="BSG546" s="80"/>
      <c r="BSH546" s="81"/>
      <c r="BSI546" s="80"/>
      <c r="BSJ546" s="81"/>
      <c r="BSK546" s="80"/>
      <c r="BSL546" s="81"/>
      <c r="BSM546" s="80"/>
      <c r="BSN546" s="81"/>
      <c r="BSO546" s="80"/>
      <c r="BSP546" s="81"/>
      <c r="BSQ546" s="80"/>
      <c r="BSR546" s="81"/>
      <c r="BSS546" s="80"/>
      <c r="BST546" s="81"/>
      <c r="BSU546" s="80"/>
      <c r="BSV546" s="81"/>
      <c r="BSW546" s="80"/>
      <c r="BSX546" s="81"/>
      <c r="BSY546" s="80"/>
      <c r="BSZ546" s="81"/>
      <c r="BTA546" s="80"/>
      <c r="BTB546" s="81"/>
      <c r="BTC546" s="80"/>
      <c r="BTD546" s="81"/>
      <c r="BTE546" s="80"/>
      <c r="BTF546" s="81"/>
      <c r="BTG546" s="80"/>
      <c r="BTH546" s="81"/>
      <c r="BTI546" s="80"/>
      <c r="BTJ546" s="81"/>
      <c r="BTK546" s="80"/>
      <c r="BTL546" s="81"/>
      <c r="BTM546" s="80"/>
      <c r="BTN546" s="81"/>
      <c r="BTO546" s="80"/>
      <c r="BTP546" s="81"/>
      <c r="BTQ546" s="80"/>
      <c r="BTR546" s="81"/>
      <c r="BTS546" s="80"/>
      <c r="BTT546" s="81"/>
      <c r="BTU546" s="80"/>
      <c r="BTV546" s="81"/>
      <c r="BTW546" s="80"/>
      <c r="BTX546" s="81"/>
      <c r="BTY546" s="80"/>
      <c r="BTZ546" s="81"/>
      <c r="BUA546" s="80"/>
      <c r="BUB546" s="81"/>
      <c r="BUC546" s="80"/>
      <c r="BUD546" s="81"/>
      <c r="BUE546" s="80"/>
      <c r="BUF546" s="81"/>
      <c r="BUG546" s="80"/>
      <c r="BUH546" s="81"/>
      <c r="BUI546" s="80"/>
      <c r="BUJ546" s="81"/>
      <c r="BUK546" s="80"/>
      <c r="BUL546" s="81"/>
      <c r="BUM546" s="80"/>
      <c r="BUN546" s="81"/>
      <c r="BUO546" s="80"/>
      <c r="BUP546" s="81"/>
      <c r="BUQ546" s="80"/>
      <c r="BUR546" s="81"/>
      <c r="BUS546" s="80"/>
      <c r="BUT546" s="81"/>
      <c r="BUU546" s="80"/>
      <c r="BUV546" s="81"/>
      <c r="BUW546" s="80"/>
      <c r="BUX546" s="81"/>
      <c r="BUY546" s="80"/>
      <c r="BUZ546" s="81"/>
      <c r="BVA546" s="80"/>
      <c r="BVB546" s="81"/>
      <c r="BVC546" s="80"/>
      <c r="BVD546" s="81"/>
      <c r="BVE546" s="80"/>
      <c r="BVF546" s="81"/>
      <c r="BVG546" s="80"/>
      <c r="BVH546" s="81"/>
      <c r="BVI546" s="80"/>
      <c r="BVJ546" s="81"/>
      <c r="BVK546" s="80"/>
      <c r="BVL546" s="81"/>
      <c r="BVM546" s="80"/>
      <c r="BVN546" s="81"/>
      <c r="BVO546" s="80"/>
      <c r="BVP546" s="81"/>
      <c r="BVQ546" s="80"/>
      <c r="BVR546" s="81"/>
      <c r="BVS546" s="80"/>
      <c r="BVT546" s="81"/>
      <c r="BVU546" s="80"/>
      <c r="BVV546" s="81"/>
      <c r="BVW546" s="80"/>
      <c r="BVX546" s="81"/>
      <c r="BVY546" s="80"/>
      <c r="BVZ546" s="81"/>
      <c r="BWA546" s="80"/>
      <c r="BWB546" s="81"/>
      <c r="BWC546" s="80"/>
      <c r="BWD546" s="81"/>
      <c r="BWE546" s="80"/>
      <c r="BWF546" s="81"/>
      <c r="BWG546" s="80"/>
      <c r="BWH546" s="81"/>
      <c r="BWI546" s="80"/>
      <c r="BWJ546" s="81"/>
      <c r="BWK546" s="80"/>
      <c r="BWL546" s="81"/>
      <c r="BWM546" s="80"/>
      <c r="BWN546" s="81"/>
      <c r="BWO546" s="80"/>
      <c r="BWP546" s="81"/>
      <c r="BWQ546" s="80"/>
      <c r="BWR546" s="81"/>
      <c r="BWS546" s="80"/>
      <c r="BWT546" s="81"/>
      <c r="BWU546" s="80"/>
      <c r="BWV546" s="81"/>
      <c r="BWW546" s="80"/>
      <c r="BWX546" s="81"/>
      <c r="BWY546" s="80"/>
      <c r="BWZ546" s="81"/>
      <c r="BXA546" s="80"/>
      <c r="BXB546" s="81"/>
      <c r="BXC546" s="80"/>
      <c r="BXD546" s="81"/>
      <c r="BXE546" s="80"/>
      <c r="BXF546" s="81"/>
      <c r="BXG546" s="80"/>
      <c r="BXH546" s="81"/>
      <c r="BXI546" s="80"/>
      <c r="BXJ546" s="81"/>
      <c r="BXK546" s="80"/>
      <c r="BXL546" s="81"/>
      <c r="BXM546" s="80"/>
      <c r="BXN546" s="81"/>
      <c r="BXO546" s="80"/>
      <c r="BXP546" s="81"/>
      <c r="BXQ546" s="80"/>
      <c r="BXR546" s="81"/>
      <c r="BXS546" s="80"/>
      <c r="BXT546" s="81"/>
      <c r="BXU546" s="80"/>
      <c r="BXV546" s="81"/>
      <c r="BXW546" s="80"/>
      <c r="BXX546" s="81"/>
      <c r="BXY546" s="80"/>
      <c r="BXZ546" s="81"/>
      <c r="BYA546" s="80"/>
      <c r="BYB546" s="81"/>
      <c r="BYC546" s="80"/>
      <c r="BYD546" s="81"/>
      <c r="BYE546" s="80"/>
      <c r="BYF546" s="81"/>
      <c r="BYG546" s="80"/>
      <c r="BYH546" s="81"/>
      <c r="BYI546" s="80"/>
      <c r="BYJ546" s="81"/>
      <c r="BYK546" s="80"/>
      <c r="BYL546" s="81"/>
      <c r="BYM546" s="80"/>
      <c r="BYN546" s="81"/>
      <c r="BYO546" s="80"/>
      <c r="BYP546" s="81"/>
      <c r="BYQ546" s="80"/>
      <c r="BYR546" s="81"/>
      <c r="BYS546" s="80"/>
      <c r="BYT546" s="81"/>
      <c r="BYU546" s="80"/>
      <c r="BYV546" s="81"/>
      <c r="BYW546" s="80"/>
      <c r="BYX546" s="81"/>
      <c r="BYY546" s="80"/>
      <c r="BYZ546" s="81"/>
      <c r="BZA546" s="80"/>
      <c r="BZB546" s="81"/>
      <c r="BZC546" s="80"/>
      <c r="BZD546" s="81"/>
      <c r="BZE546" s="80"/>
      <c r="BZF546" s="81"/>
      <c r="BZG546" s="80"/>
      <c r="BZH546" s="81"/>
      <c r="BZI546" s="80"/>
      <c r="BZJ546" s="81"/>
      <c r="BZK546" s="80"/>
      <c r="BZL546" s="81"/>
      <c r="BZM546" s="80"/>
      <c r="BZN546" s="81"/>
      <c r="BZO546" s="80"/>
      <c r="BZP546" s="81"/>
      <c r="BZQ546" s="80"/>
      <c r="BZR546" s="81"/>
      <c r="BZS546" s="80"/>
      <c r="BZT546" s="81"/>
      <c r="BZU546" s="80"/>
      <c r="BZV546" s="81"/>
      <c r="BZW546" s="80"/>
      <c r="BZX546" s="81"/>
      <c r="BZY546" s="80"/>
      <c r="BZZ546" s="81"/>
      <c r="CAA546" s="80"/>
      <c r="CAB546" s="81"/>
      <c r="CAC546" s="80"/>
      <c r="CAD546" s="81"/>
      <c r="CAE546" s="80"/>
      <c r="CAF546" s="81"/>
      <c r="CAG546" s="80"/>
      <c r="CAH546" s="81"/>
      <c r="CAI546" s="80"/>
      <c r="CAJ546" s="81"/>
      <c r="CAK546" s="80"/>
      <c r="CAL546" s="81"/>
      <c r="CAM546" s="80"/>
      <c r="CAN546" s="81"/>
      <c r="CAO546" s="80"/>
      <c r="CAP546" s="81"/>
      <c r="CAQ546" s="80"/>
      <c r="CAR546" s="81"/>
      <c r="CAS546" s="80"/>
      <c r="CAT546" s="81"/>
      <c r="CAU546" s="80"/>
      <c r="CAV546" s="81"/>
      <c r="CAW546" s="80"/>
      <c r="CAX546" s="81"/>
      <c r="CAY546" s="80"/>
      <c r="CAZ546" s="81"/>
      <c r="CBA546" s="80"/>
      <c r="CBB546" s="81"/>
      <c r="CBC546" s="80"/>
      <c r="CBD546" s="81"/>
      <c r="CBE546" s="80"/>
      <c r="CBF546" s="81"/>
      <c r="CBG546" s="80"/>
      <c r="CBH546" s="81"/>
      <c r="CBI546" s="80"/>
      <c r="CBJ546" s="81"/>
      <c r="CBK546" s="80"/>
      <c r="CBL546" s="81"/>
      <c r="CBM546" s="80"/>
      <c r="CBN546" s="81"/>
      <c r="CBO546" s="80"/>
      <c r="CBP546" s="81"/>
      <c r="CBQ546" s="80"/>
      <c r="CBR546" s="81"/>
      <c r="CBS546" s="80"/>
      <c r="CBT546" s="81"/>
      <c r="CBU546" s="80"/>
      <c r="CBV546" s="81"/>
      <c r="CBW546" s="80"/>
      <c r="CBX546" s="81"/>
      <c r="CBY546" s="80"/>
      <c r="CBZ546" s="81"/>
      <c r="CCA546" s="80"/>
      <c r="CCB546" s="81"/>
      <c r="CCC546" s="80"/>
      <c r="CCD546" s="81"/>
      <c r="CCE546" s="80"/>
      <c r="CCF546" s="81"/>
      <c r="CCG546" s="80"/>
      <c r="CCH546" s="81"/>
      <c r="CCI546" s="80"/>
      <c r="CCJ546" s="81"/>
      <c r="CCK546" s="80"/>
      <c r="CCL546" s="81"/>
      <c r="CCM546" s="80"/>
      <c r="CCN546" s="81"/>
      <c r="CCO546" s="80"/>
      <c r="CCP546" s="81"/>
      <c r="CCQ546" s="80"/>
      <c r="CCR546" s="81"/>
      <c r="CCS546" s="80"/>
      <c r="CCT546" s="81"/>
      <c r="CCU546" s="80"/>
      <c r="CCV546" s="81"/>
      <c r="CCW546" s="80"/>
      <c r="CCX546" s="81"/>
      <c r="CCY546" s="80"/>
      <c r="CCZ546" s="81"/>
      <c r="CDA546" s="80"/>
      <c r="CDB546" s="81"/>
      <c r="CDC546" s="80"/>
      <c r="CDD546" s="81"/>
      <c r="CDE546" s="80"/>
      <c r="CDF546" s="81"/>
      <c r="CDG546" s="80"/>
      <c r="CDH546" s="81"/>
      <c r="CDI546" s="80"/>
      <c r="CDJ546" s="81"/>
      <c r="CDK546" s="80"/>
      <c r="CDL546" s="81"/>
      <c r="CDM546" s="80"/>
      <c r="CDN546" s="81"/>
      <c r="CDO546" s="80"/>
      <c r="CDP546" s="81"/>
      <c r="CDQ546" s="80"/>
      <c r="CDR546" s="81"/>
      <c r="CDS546" s="80"/>
      <c r="CDT546" s="81"/>
      <c r="CDU546" s="80"/>
      <c r="CDV546" s="81"/>
      <c r="CDW546" s="80"/>
      <c r="CDX546" s="81"/>
      <c r="CDY546" s="80"/>
      <c r="CDZ546" s="81"/>
      <c r="CEA546" s="80"/>
      <c r="CEB546" s="81"/>
      <c r="CEC546" s="80"/>
      <c r="CED546" s="81"/>
      <c r="CEE546" s="80"/>
      <c r="CEF546" s="81"/>
      <c r="CEG546" s="80"/>
      <c r="CEH546" s="81"/>
      <c r="CEI546" s="80"/>
      <c r="CEJ546" s="81"/>
      <c r="CEK546" s="80"/>
      <c r="CEL546" s="81"/>
      <c r="CEM546" s="80"/>
      <c r="CEN546" s="81"/>
      <c r="CEO546" s="80"/>
      <c r="CEP546" s="81"/>
      <c r="CEQ546" s="80"/>
      <c r="CER546" s="81"/>
      <c r="CES546" s="80"/>
      <c r="CET546" s="81"/>
      <c r="CEU546" s="80"/>
      <c r="CEV546" s="81"/>
      <c r="CEW546" s="80"/>
      <c r="CEX546" s="81"/>
      <c r="CEY546" s="80"/>
      <c r="CEZ546" s="81"/>
      <c r="CFA546" s="80"/>
      <c r="CFB546" s="81"/>
      <c r="CFC546" s="80"/>
      <c r="CFD546" s="81"/>
      <c r="CFE546" s="80"/>
      <c r="CFF546" s="81"/>
      <c r="CFG546" s="80"/>
      <c r="CFH546" s="81"/>
      <c r="CFI546" s="80"/>
      <c r="CFJ546" s="81"/>
      <c r="CFK546" s="80"/>
      <c r="CFL546" s="81"/>
      <c r="CFM546" s="80"/>
      <c r="CFN546" s="81"/>
      <c r="CFO546" s="80"/>
      <c r="CFP546" s="81"/>
      <c r="CFQ546" s="80"/>
      <c r="CFR546" s="81"/>
      <c r="CFS546" s="80"/>
      <c r="CFT546" s="81"/>
      <c r="CFU546" s="80"/>
      <c r="CFV546" s="81"/>
      <c r="CFW546" s="80"/>
      <c r="CFX546" s="81"/>
      <c r="CFY546" s="80"/>
      <c r="CFZ546" s="81"/>
      <c r="CGA546" s="80"/>
      <c r="CGB546" s="81"/>
      <c r="CGC546" s="80"/>
      <c r="CGD546" s="81"/>
      <c r="CGE546" s="80"/>
      <c r="CGF546" s="81"/>
      <c r="CGG546" s="80"/>
      <c r="CGH546" s="81"/>
      <c r="CGI546" s="80"/>
      <c r="CGJ546" s="81"/>
      <c r="CGK546" s="80"/>
      <c r="CGL546" s="81"/>
      <c r="CGM546" s="80"/>
      <c r="CGN546" s="81"/>
      <c r="CGO546" s="80"/>
      <c r="CGP546" s="81"/>
      <c r="CGQ546" s="80"/>
      <c r="CGR546" s="81"/>
      <c r="CGS546" s="80"/>
      <c r="CGT546" s="81"/>
      <c r="CGU546" s="80"/>
      <c r="CGV546" s="81"/>
      <c r="CGW546" s="80"/>
      <c r="CGX546" s="81"/>
      <c r="CGY546" s="80"/>
      <c r="CGZ546" s="81"/>
      <c r="CHA546" s="80"/>
      <c r="CHB546" s="81"/>
      <c r="CHC546" s="80"/>
      <c r="CHD546" s="81"/>
      <c r="CHE546" s="80"/>
      <c r="CHF546" s="81"/>
      <c r="CHG546" s="80"/>
      <c r="CHH546" s="81"/>
      <c r="CHI546" s="80"/>
      <c r="CHJ546" s="81"/>
      <c r="CHK546" s="80"/>
      <c r="CHL546" s="81"/>
      <c r="CHM546" s="80"/>
      <c r="CHN546" s="81"/>
      <c r="CHO546" s="80"/>
      <c r="CHP546" s="81"/>
      <c r="CHQ546" s="80"/>
      <c r="CHR546" s="81"/>
      <c r="CHS546" s="80"/>
      <c r="CHT546" s="81"/>
      <c r="CHU546" s="80"/>
      <c r="CHV546" s="81"/>
      <c r="CHW546" s="80"/>
      <c r="CHX546" s="81"/>
      <c r="CHY546" s="80"/>
      <c r="CHZ546" s="81"/>
      <c r="CIA546" s="80"/>
      <c r="CIB546" s="81"/>
      <c r="CIC546" s="80"/>
      <c r="CID546" s="81"/>
      <c r="CIE546" s="80"/>
      <c r="CIF546" s="81"/>
      <c r="CIG546" s="80"/>
      <c r="CIH546" s="81"/>
      <c r="CII546" s="80"/>
      <c r="CIJ546" s="81"/>
      <c r="CIK546" s="80"/>
      <c r="CIL546" s="81"/>
      <c r="CIM546" s="80"/>
      <c r="CIN546" s="81"/>
      <c r="CIO546" s="80"/>
      <c r="CIP546" s="81"/>
      <c r="CIQ546" s="80"/>
      <c r="CIR546" s="81"/>
      <c r="CIS546" s="80"/>
      <c r="CIT546" s="81"/>
      <c r="CIU546" s="80"/>
      <c r="CIV546" s="81"/>
      <c r="CIW546" s="80"/>
      <c r="CIX546" s="81"/>
      <c r="CIY546" s="80"/>
      <c r="CIZ546" s="81"/>
      <c r="CJA546" s="80"/>
      <c r="CJB546" s="81"/>
      <c r="CJC546" s="80"/>
      <c r="CJD546" s="81"/>
      <c r="CJE546" s="80"/>
      <c r="CJF546" s="81"/>
      <c r="CJG546" s="80"/>
      <c r="CJH546" s="81"/>
      <c r="CJI546" s="80"/>
      <c r="CJJ546" s="81"/>
      <c r="CJK546" s="80"/>
      <c r="CJL546" s="81"/>
      <c r="CJM546" s="80"/>
      <c r="CJN546" s="81"/>
      <c r="CJO546" s="80"/>
      <c r="CJP546" s="81"/>
      <c r="CJQ546" s="80"/>
      <c r="CJR546" s="81"/>
      <c r="CJS546" s="80"/>
      <c r="CJT546" s="81"/>
      <c r="CJU546" s="80"/>
      <c r="CJV546" s="81"/>
      <c r="CJW546" s="80"/>
      <c r="CJX546" s="81"/>
      <c r="CJY546" s="80"/>
      <c r="CJZ546" s="81"/>
      <c r="CKA546" s="80"/>
      <c r="CKB546" s="81"/>
      <c r="CKC546" s="80"/>
      <c r="CKD546" s="81"/>
      <c r="CKE546" s="80"/>
      <c r="CKF546" s="81"/>
      <c r="CKG546" s="80"/>
      <c r="CKH546" s="81"/>
      <c r="CKI546" s="80"/>
      <c r="CKJ546" s="81"/>
      <c r="CKK546" s="80"/>
      <c r="CKL546" s="81"/>
      <c r="CKM546" s="80"/>
      <c r="CKN546" s="81"/>
      <c r="CKO546" s="80"/>
      <c r="CKP546" s="81"/>
      <c r="CKQ546" s="80"/>
      <c r="CKR546" s="81"/>
      <c r="CKS546" s="80"/>
      <c r="CKT546" s="81"/>
      <c r="CKU546" s="80"/>
      <c r="CKV546" s="81"/>
      <c r="CKW546" s="80"/>
      <c r="CKX546" s="81"/>
      <c r="CKY546" s="80"/>
      <c r="CKZ546" s="81"/>
      <c r="CLA546" s="80"/>
      <c r="CLB546" s="81"/>
      <c r="CLC546" s="80"/>
      <c r="CLD546" s="81"/>
      <c r="CLE546" s="80"/>
      <c r="CLF546" s="81"/>
      <c r="CLG546" s="80"/>
      <c r="CLH546" s="81"/>
      <c r="CLI546" s="80"/>
      <c r="CLJ546" s="81"/>
      <c r="CLK546" s="80"/>
      <c r="CLL546" s="81"/>
      <c r="CLM546" s="80"/>
      <c r="CLN546" s="81"/>
      <c r="CLO546" s="80"/>
      <c r="CLP546" s="81"/>
      <c r="CLQ546" s="80"/>
      <c r="CLR546" s="81"/>
      <c r="CLS546" s="80"/>
      <c r="CLT546" s="81"/>
      <c r="CLU546" s="80"/>
      <c r="CLV546" s="81"/>
      <c r="CLW546" s="80"/>
      <c r="CLX546" s="81"/>
      <c r="CLY546" s="80"/>
      <c r="CLZ546" s="81"/>
      <c r="CMA546" s="80"/>
      <c r="CMB546" s="81"/>
      <c r="CMC546" s="80"/>
      <c r="CMD546" s="81"/>
      <c r="CME546" s="80"/>
      <c r="CMF546" s="81"/>
      <c r="CMG546" s="80"/>
      <c r="CMH546" s="81"/>
      <c r="CMI546" s="80"/>
      <c r="CMJ546" s="81"/>
      <c r="CMK546" s="80"/>
      <c r="CML546" s="81"/>
      <c r="CMM546" s="80"/>
      <c r="CMN546" s="81"/>
      <c r="CMO546" s="80"/>
      <c r="CMP546" s="81"/>
      <c r="CMQ546" s="80"/>
      <c r="CMR546" s="81"/>
      <c r="CMS546" s="80"/>
      <c r="CMT546" s="81"/>
      <c r="CMU546" s="80"/>
      <c r="CMV546" s="81"/>
      <c r="CMW546" s="80"/>
      <c r="CMX546" s="81"/>
      <c r="CMY546" s="80"/>
      <c r="CMZ546" s="81"/>
      <c r="CNA546" s="80"/>
      <c r="CNB546" s="81"/>
      <c r="CNC546" s="80"/>
      <c r="CND546" s="81"/>
      <c r="CNE546" s="80"/>
      <c r="CNF546" s="81"/>
      <c r="CNG546" s="80"/>
      <c r="CNH546" s="81"/>
      <c r="CNI546" s="80"/>
      <c r="CNJ546" s="81"/>
      <c r="CNK546" s="80"/>
      <c r="CNL546" s="81"/>
      <c r="CNM546" s="80"/>
      <c r="CNN546" s="81"/>
      <c r="CNO546" s="80"/>
      <c r="CNP546" s="81"/>
      <c r="CNQ546" s="80"/>
      <c r="CNR546" s="81"/>
      <c r="CNS546" s="80"/>
      <c r="CNT546" s="81"/>
      <c r="CNU546" s="80"/>
      <c r="CNV546" s="81"/>
      <c r="CNW546" s="80"/>
      <c r="CNX546" s="81"/>
      <c r="CNY546" s="80"/>
      <c r="CNZ546" s="81"/>
      <c r="COA546" s="80"/>
      <c r="COB546" s="81"/>
      <c r="COC546" s="80"/>
      <c r="COD546" s="81"/>
      <c r="COE546" s="80"/>
      <c r="COF546" s="81"/>
      <c r="COG546" s="80"/>
      <c r="COH546" s="81"/>
      <c r="COI546" s="80"/>
      <c r="COJ546" s="81"/>
      <c r="COK546" s="80"/>
      <c r="COL546" s="81"/>
      <c r="COM546" s="80"/>
      <c r="CON546" s="81"/>
      <c r="COO546" s="80"/>
      <c r="COP546" s="81"/>
      <c r="COQ546" s="80"/>
      <c r="COR546" s="81"/>
      <c r="COS546" s="80"/>
      <c r="COT546" s="81"/>
      <c r="COU546" s="80"/>
      <c r="COV546" s="81"/>
      <c r="COW546" s="80"/>
      <c r="COX546" s="81"/>
      <c r="COY546" s="80"/>
      <c r="COZ546" s="81"/>
      <c r="CPA546" s="80"/>
      <c r="CPB546" s="81"/>
      <c r="CPC546" s="80"/>
      <c r="CPD546" s="81"/>
      <c r="CPE546" s="80"/>
      <c r="CPF546" s="81"/>
      <c r="CPG546" s="80"/>
      <c r="CPH546" s="81"/>
      <c r="CPI546" s="80"/>
      <c r="CPJ546" s="81"/>
      <c r="CPK546" s="80"/>
      <c r="CPL546" s="81"/>
      <c r="CPM546" s="80"/>
      <c r="CPN546" s="81"/>
      <c r="CPO546" s="80"/>
      <c r="CPP546" s="81"/>
      <c r="CPQ546" s="80"/>
      <c r="CPR546" s="81"/>
      <c r="CPS546" s="80"/>
      <c r="CPT546" s="81"/>
      <c r="CPU546" s="80"/>
      <c r="CPV546" s="81"/>
      <c r="CPW546" s="80"/>
      <c r="CPX546" s="81"/>
      <c r="CPY546" s="80"/>
      <c r="CPZ546" s="81"/>
      <c r="CQA546" s="80"/>
      <c r="CQB546" s="81"/>
      <c r="CQC546" s="80"/>
      <c r="CQD546" s="81"/>
      <c r="CQE546" s="80"/>
      <c r="CQF546" s="81"/>
      <c r="CQG546" s="80"/>
      <c r="CQH546" s="81"/>
      <c r="CQI546" s="80"/>
      <c r="CQJ546" s="81"/>
      <c r="CQK546" s="80"/>
      <c r="CQL546" s="81"/>
      <c r="CQM546" s="80"/>
      <c r="CQN546" s="81"/>
      <c r="CQO546" s="80"/>
      <c r="CQP546" s="81"/>
      <c r="CQQ546" s="80"/>
      <c r="CQR546" s="81"/>
      <c r="CQS546" s="80"/>
      <c r="CQT546" s="81"/>
      <c r="CQU546" s="80"/>
      <c r="CQV546" s="81"/>
      <c r="CQW546" s="80"/>
      <c r="CQX546" s="81"/>
      <c r="CQY546" s="80"/>
      <c r="CQZ546" s="81"/>
      <c r="CRA546" s="80"/>
      <c r="CRB546" s="81"/>
      <c r="CRC546" s="80"/>
      <c r="CRD546" s="81"/>
      <c r="CRE546" s="80"/>
      <c r="CRF546" s="81"/>
      <c r="CRG546" s="80"/>
      <c r="CRH546" s="81"/>
      <c r="CRI546" s="80"/>
      <c r="CRJ546" s="81"/>
      <c r="CRK546" s="80"/>
      <c r="CRL546" s="81"/>
      <c r="CRM546" s="80"/>
      <c r="CRN546" s="81"/>
      <c r="CRO546" s="80"/>
      <c r="CRP546" s="81"/>
      <c r="CRQ546" s="80"/>
      <c r="CRR546" s="81"/>
      <c r="CRS546" s="80"/>
      <c r="CRT546" s="81"/>
      <c r="CRU546" s="80"/>
      <c r="CRV546" s="81"/>
      <c r="CRW546" s="80"/>
      <c r="CRX546" s="81"/>
      <c r="CRY546" s="80"/>
      <c r="CRZ546" s="81"/>
      <c r="CSA546" s="80"/>
      <c r="CSB546" s="81"/>
      <c r="CSC546" s="80"/>
      <c r="CSD546" s="81"/>
      <c r="CSE546" s="80"/>
      <c r="CSF546" s="81"/>
      <c r="CSG546" s="80"/>
      <c r="CSH546" s="81"/>
      <c r="CSI546" s="80"/>
      <c r="CSJ546" s="81"/>
      <c r="CSK546" s="80"/>
      <c r="CSL546" s="81"/>
      <c r="CSM546" s="80"/>
      <c r="CSN546" s="81"/>
      <c r="CSO546" s="80"/>
      <c r="CSP546" s="81"/>
      <c r="CSQ546" s="80"/>
      <c r="CSR546" s="81"/>
      <c r="CSS546" s="80"/>
      <c r="CST546" s="81"/>
      <c r="CSU546" s="80"/>
      <c r="CSV546" s="81"/>
      <c r="CSW546" s="80"/>
      <c r="CSX546" s="81"/>
      <c r="CSY546" s="80"/>
      <c r="CSZ546" s="81"/>
      <c r="CTA546" s="80"/>
      <c r="CTB546" s="81"/>
      <c r="CTC546" s="80"/>
      <c r="CTD546" s="81"/>
      <c r="CTE546" s="80"/>
      <c r="CTF546" s="81"/>
      <c r="CTG546" s="80"/>
      <c r="CTH546" s="81"/>
      <c r="CTI546" s="80"/>
      <c r="CTJ546" s="81"/>
      <c r="CTK546" s="80"/>
      <c r="CTL546" s="81"/>
      <c r="CTM546" s="80"/>
      <c r="CTN546" s="81"/>
      <c r="CTO546" s="80"/>
      <c r="CTP546" s="81"/>
      <c r="CTQ546" s="80"/>
      <c r="CTR546" s="81"/>
      <c r="CTS546" s="80"/>
      <c r="CTT546" s="81"/>
      <c r="CTU546" s="80"/>
      <c r="CTV546" s="81"/>
      <c r="CTW546" s="80"/>
      <c r="CTX546" s="81"/>
      <c r="CTY546" s="80"/>
      <c r="CTZ546" s="81"/>
      <c r="CUA546" s="80"/>
      <c r="CUB546" s="81"/>
      <c r="CUC546" s="80"/>
      <c r="CUD546" s="81"/>
      <c r="CUE546" s="80"/>
      <c r="CUF546" s="81"/>
      <c r="CUG546" s="80"/>
      <c r="CUH546" s="81"/>
      <c r="CUI546" s="80"/>
      <c r="CUJ546" s="81"/>
      <c r="CUK546" s="80"/>
      <c r="CUL546" s="81"/>
      <c r="CUM546" s="80"/>
      <c r="CUN546" s="81"/>
      <c r="CUO546" s="80"/>
      <c r="CUP546" s="81"/>
      <c r="CUQ546" s="80"/>
      <c r="CUR546" s="81"/>
      <c r="CUS546" s="80"/>
      <c r="CUT546" s="81"/>
      <c r="CUU546" s="80"/>
      <c r="CUV546" s="81"/>
      <c r="CUW546" s="80"/>
      <c r="CUX546" s="81"/>
      <c r="CUY546" s="80"/>
      <c r="CUZ546" s="81"/>
      <c r="CVA546" s="80"/>
      <c r="CVB546" s="81"/>
      <c r="CVC546" s="80"/>
      <c r="CVD546" s="81"/>
      <c r="CVE546" s="80"/>
      <c r="CVF546" s="81"/>
      <c r="CVG546" s="80"/>
      <c r="CVH546" s="81"/>
      <c r="CVI546" s="80"/>
      <c r="CVJ546" s="81"/>
      <c r="CVK546" s="80"/>
      <c r="CVL546" s="81"/>
      <c r="CVM546" s="80"/>
      <c r="CVN546" s="81"/>
      <c r="CVO546" s="80"/>
      <c r="CVP546" s="81"/>
      <c r="CVQ546" s="80"/>
      <c r="CVR546" s="81"/>
      <c r="CVS546" s="80"/>
      <c r="CVT546" s="81"/>
      <c r="CVU546" s="80"/>
      <c r="CVV546" s="81"/>
      <c r="CVW546" s="80"/>
      <c r="CVX546" s="81"/>
      <c r="CVY546" s="80"/>
      <c r="CVZ546" s="81"/>
      <c r="CWA546" s="80"/>
      <c r="CWB546" s="81"/>
      <c r="CWC546" s="80"/>
      <c r="CWD546" s="81"/>
      <c r="CWE546" s="80"/>
      <c r="CWF546" s="81"/>
      <c r="CWG546" s="80"/>
      <c r="CWH546" s="81"/>
      <c r="CWI546" s="80"/>
      <c r="CWJ546" s="81"/>
      <c r="CWK546" s="80"/>
      <c r="CWL546" s="81"/>
      <c r="CWM546" s="80"/>
      <c r="CWN546" s="81"/>
      <c r="CWO546" s="80"/>
      <c r="CWP546" s="81"/>
      <c r="CWQ546" s="80"/>
      <c r="CWR546" s="81"/>
      <c r="CWS546" s="80"/>
      <c r="CWT546" s="81"/>
      <c r="CWU546" s="80"/>
      <c r="CWV546" s="81"/>
      <c r="CWW546" s="80"/>
      <c r="CWX546" s="81"/>
      <c r="CWY546" s="80"/>
      <c r="CWZ546" s="81"/>
      <c r="CXA546" s="80"/>
      <c r="CXB546" s="81"/>
      <c r="CXC546" s="80"/>
      <c r="CXD546" s="81"/>
      <c r="CXE546" s="80"/>
      <c r="CXF546" s="81"/>
      <c r="CXG546" s="80"/>
      <c r="CXH546" s="81"/>
      <c r="CXI546" s="80"/>
      <c r="CXJ546" s="81"/>
      <c r="CXK546" s="80"/>
      <c r="CXL546" s="81"/>
      <c r="CXM546" s="80"/>
      <c r="CXN546" s="81"/>
      <c r="CXO546" s="80"/>
      <c r="CXP546" s="81"/>
      <c r="CXQ546" s="80"/>
      <c r="CXR546" s="81"/>
      <c r="CXS546" s="80"/>
      <c r="CXT546" s="81"/>
      <c r="CXU546" s="80"/>
      <c r="CXV546" s="81"/>
      <c r="CXW546" s="80"/>
      <c r="CXX546" s="81"/>
      <c r="CXY546" s="80"/>
      <c r="CXZ546" s="81"/>
      <c r="CYA546" s="80"/>
      <c r="CYB546" s="81"/>
      <c r="CYC546" s="80"/>
      <c r="CYD546" s="81"/>
      <c r="CYE546" s="80"/>
      <c r="CYF546" s="81"/>
      <c r="CYG546" s="80"/>
      <c r="CYH546" s="81"/>
      <c r="CYI546" s="80"/>
      <c r="CYJ546" s="81"/>
      <c r="CYK546" s="80"/>
      <c r="CYL546" s="81"/>
      <c r="CYM546" s="80"/>
      <c r="CYN546" s="81"/>
      <c r="CYO546" s="80"/>
      <c r="CYP546" s="81"/>
      <c r="CYQ546" s="80"/>
      <c r="CYR546" s="81"/>
      <c r="CYS546" s="80"/>
      <c r="CYT546" s="81"/>
      <c r="CYU546" s="80"/>
      <c r="CYV546" s="81"/>
      <c r="CYW546" s="80"/>
      <c r="CYX546" s="81"/>
      <c r="CYY546" s="80"/>
      <c r="CYZ546" s="81"/>
      <c r="CZA546" s="80"/>
      <c r="CZB546" s="81"/>
      <c r="CZC546" s="80"/>
      <c r="CZD546" s="81"/>
      <c r="CZE546" s="80"/>
      <c r="CZF546" s="81"/>
      <c r="CZG546" s="80"/>
      <c r="CZH546" s="81"/>
      <c r="CZI546" s="80"/>
      <c r="CZJ546" s="81"/>
      <c r="CZK546" s="80"/>
      <c r="CZL546" s="81"/>
      <c r="CZM546" s="80"/>
      <c r="CZN546" s="81"/>
      <c r="CZO546" s="80"/>
      <c r="CZP546" s="81"/>
      <c r="CZQ546" s="80"/>
      <c r="CZR546" s="81"/>
      <c r="CZS546" s="80"/>
      <c r="CZT546" s="81"/>
      <c r="CZU546" s="80"/>
      <c r="CZV546" s="81"/>
      <c r="CZW546" s="80"/>
      <c r="CZX546" s="81"/>
      <c r="CZY546" s="80"/>
      <c r="CZZ546" s="81"/>
      <c r="DAA546" s="80"/>
      <c r="DAB546" s="81"/>
      <c r="DAC546" s="80"/>
      <c r="DAD546" s="81"/>
      <c r="DAE546" s="80"/>
      <c r="DAF546" s="81"/>
      <c r="DAG546" s="80"/>
      <c r="DAH546" s="81"/>
      <c r="DAI546" s="80"/>
      <c r="DAJ546" s="81"/>
      <c r="DAK546" s="80"/>
      <c r="DAL546" s="81"/>
      <c r="DAM546" s="80"/>
      <c r="DAN546" s="81"/>
      <c r="DAO546" s="80"/>
      <c r="DAP546" s="81"/>
      <c r="DAQ546" s="80"/>
      <c r="DAR546" s="81"/>
      <c r="DAS546" s="80"/>
      <c r="DAT546" s="81"/>
      <c r="DAU546" s="80"/>
      <c r="DAV546" s="81"/>
      <c r="DAW546" s="80"/>
      <c r="DAX546" s="81"/>
      <c r="DAY546" s="80"/>
      <c r="DAZ546" s="81"/>
      <c r="DBA546" s="80"/>
      <c r="DBB546" s="81"/>
      <c r="DBC546" s="80"/>
      <c r="DBD546" s="81"/>
      <c r="DBE546" s="80"/>
      <c r="DBF546" s="81"/>
      <c r="DBG546" s="80"/>
      <c r="DBH546" s="81"/>
      <c r="DBI546" s="80"/>
      <c r="DBJ546" s="81"/>
      <c r="DBK546" s="80"/>
      <c r="DBL546" s="81"/>
      <c r="DBM546" s="80"/>
      <c r="DBN546" s="81"/>
      <c r="DBO546" s="80"/>
      <c r="DBP546" s="81"/>
      <c r="DBQ546" s="80"/>
      <c r="DBR546" s="81"/>
      <c r="DBS546" s="80"/>
      <c r="DBT546" s="81"/>
      <c r="DBU546" s="80"/>
      <c r="DBV546" s="81"/>
      <c r="DBW546" s="80"/>
      <c r="DBX546" s="81"/>
      <c r="DBY546" s="80"/>
      <c r="DBZ546" s="81"/>
      <c r="DCA546" s="80"/>
      <c r="DCB546" s="81"/>
      <c r="DCC546" s="80"/>
      <c r="DCD546" s="81"/>
      <c r="DCE546" s="80"/>
      <c r="DCF546" s="81"/>
      <c r="DCG546" s="80"/>
      <c r="DCH546" s="81"/>
      <c r="DCI546" s="80"/>
      <c r="DCJ546" s="81"/>
      <c r="DCK546" s="80"/>
      <c r="DCL546" s="81"/>
      <c r="DCM546" s="80"/>
      <c r="DCN546" s="81"/>
      <c r="DCO546" s="80"/>
      <c r="DCP546" s="81"/>
      <c r="DCQ546" s="80"/>
      <c r="DCR546" s="81"/>
      <c r="DCS546" s="80"/>
      <c r="DCT546" s="81"/>
      <c r="DCU546" s="80"/>
      <c r="DCV546" s="81"/>
      <c r="DCW546" s="80"/>
      <c r="DCX546" s="81"/>
      <c r="DCY546" s="80"/>
      <c r="DCZ546" s="81"/>
      <c r="DDA546" s="80"/>
      <c r="DDB546" s="81"/>
      <c r="DDC546" s="80"/>
      <c r="DDD546" s="81"/>
      <c r="DDE546" s="80"/>
      <c r="DDF546" s="81"/>
      <c r="DDG546" s="80"/>
      <c r="DDH546" s="81"/>
      <c r="DDI546" s="80"/>
      <c r="DDJ546" s="81"/>
      <c r="DDK546" s="80"/>
      <c r="DDL546" s="81"/>
      <c r="DDM546" s="80"/>
      <c r="DDN546" s="81"/>
      <c r="DDO546" s="80"/>
      <c r="DDP546" s="81"/>
      <c r="DDQ546" s="80"/>
      <c r="DDR546" s="81"/>
      <c r="DDS546" s="80"/>
      <c r="DDT546" s="81"/>
      <c r="DDU546" s="80"/>
      <c r="DDV546" s="81"/>
      <c r="DDW546" s="80"/>
      <c r="DDX546" s="81"/>
      <c r="DDY546" s="80"/>
      <c r="DDZ546" s="81"/>
      <c r="DEA546" s="80"/>
      <c r="DEB546" s="81"/>
      <c r="DEC546" s="80"/>
      <c r="DED546" s="81"/>
      <c r="DEE546" s="80"/>
      <c r="DEF546" s="81"/>
      <c r="DEG546" s="80"/>
      <c r="DEH546" s="81"/>
      <c r="DEI546" s="80"/>
      <c r="DEJ546" s="81"/>
      <c r="DEK546" s="80"/>
      <c r="DEL546" s="81"/>
      <c r="DEM546" s="80"/>
      <c r="DEN546" s="81"/>
      <c r="DEO546" s="80"/>
      <c r="DEP546" s="81"/>
      <c r="DEQ546" s="80"/>
      <c r="DER546" s="81"/>
      <c r="DES546" s="80"/>
      <c r="DET546" s="81"/>
      <c r="DEU546" s="80"/>
      <c r="DEV546" s="81"/>
      <c r="DEW546" s="80"/>
      <c r="DEX546" s="81"/>
      <c r="DEY546" s="80"/>
      <c r="DEZ546" s="81"/>
      <c r="DFA546" s="80"/>
      <c r="DFB546" s="81"/>
      <c r="DFC546" s="80"/>
      <c r="DFD546" s="81"/>
      <c r="DFE546" s="80"/>
      <c r="DFF546" s="81"/>
      <c r="DFG546" s="80"/>
      <c r="DFH546" s="81"/>
      <c r="DFI546" s="80"/>
      <c r="DFJ546" s="81"/>
      <c r="DFK546" s="80"/>
      <c r="DFL546" s="81"/>
      <c r="DFM546" s="80"/>
      <c r="DFN546" s="81"/>
      <c r="DFO546" s="80"/>
      <c r="DFP546" s="81"/>
      <c r="DFQ546" s="80"/>
      <c r="DFR546" s="81"/>
      <c r="DFS546" s="80"/>
      <c r="DFT546" s="81"/>
      <c r="DFU546" s="80"/>
      <c r="DFV546" s="81"/>
      <c r="DFW546" s="80"/>
      <c r="DFX546" s="81"/>
      <c r="DFY546" s="80"/>
      <c r="DFZ546" s="81"/>
      <c r="DGA546" s="80"/>
      <c r="DGB546" s="81"/>
      <c r="DGC546" s="80"/>
      <c r="DGD546" s="81"/>
      <c r="DGE546" s="80"/>
      <c r="DGF546" s="81"/>
      <c r="DGG546" s="80"/>
      <c r="DGH546" s="81"/>
      <c r="DGI546" s="80"/>
      <c r="DGJ546" s="81"/>
      <c r="DGK546" s="80"/>
      <c r="DGL546" s="81"/>
      <c r="DGM546" s="80"/>
      <c r="DGN546" s="81"/>
      <c r="DGO546" s="80"/>
      <c r="DGP546" s="81"/>
      <c r="DGQ546" s="80"/>
      <c r="DGR546" s="81"/>
      <c r="DGS546" s="80"/>
      <c r="DGT546" s="81"/>
      <c r="DGU546" s="80"/>
      <c r="DGV546" s="81"/>
      <c r="DGW546" s="80"/>
      <c r="DGX546" s="81"/>
      <c r="DGY546" s="80"/>
      <c r="DGZ546" s="81"/>
      <c r="DHA546" s="80"/>
      <c r="DHB546" s="81"/>
      <c r="DHC546" s="80"/>
      <c r="DHD546" s="81"/>
      <c r="DHE546" s="80"/>
      <c r="DHF546" s="81"/>
      <c r="DHG546" s="80"/>
      <c r="DHH546" s="81"/>
      <c r="DHI546" s="80"/>
      <c r="DHJ546" s="81"/>
      <c r="DHK546" s="80"/>
      <c r="DHL546" s="81"/>
      <c r="DHM546" s="80"/>
      <c r="DHN546" s="81"/>
      <c r="DHO546" s="80"/>
      <c r="DHP546" s="81"/>
      <c r="DHQ546" s="80"/>
      <c r="DHR546" s="81"/>
      <c r="DHS546" s="80"/>
      <c r="DHT546" s="81"/>
      <c r="DHU546" s="80"/>
      <c r="DHV546" s="81"/>
      <c r="DHW546" s="80"/>
      <c r="DHX546" s="81"/>
      <c r="DHY546" s="80"/>
      <c r="DHZ546" s="81"/>
      <c r="DIA546" s="80"/>
      <c r="DIB546" s="81"/>
      <c r="DIC546" s="80"/>
      <c r="DID546" s="81"/>
      <c r="DIE546" s="80"/>
      <c r="DIF546" s="81"/>
      <c r="DIG546" s="80"/>
      <c r="DIH546" s="81"/>
      <c r="DII546" s="80"/>
      <c r="DIJ546" s="81"/>
      <c r="DIK546" s="80"/>
      <c r="DIL546" s="81"/>
      <c r="DIM546" s="80"/>
      <c r="DIN546" s="81"/>
      <c r="DIO546" s="80"/>
      <c r="DIP546" s="81"/>
      <c r="DIQ546" s="80"/>
      <c r="DIR546" s="81"/>
      <c r="DIS546" s="80"/>
      <c r="DIT546" s="81"/>
      <c r="DIU546" s="80"/>
      <c r="DIV546" s="81"/>
      <c r="DIW546" s="80"/>
      <c r="DIX546" s="81"/>
      <c r="DIY546" s="80"/>
      <c r="DIZ546" s="81"/>
      <c r="DJA546" s="80"/>
      <c r="DJB546" s="81"/>
      <c r="DJC546" s="80"/>
      <c r="DJD546" s="81"/>
      <c r="DJE546" s="80"/>
      <c r="DJF546" s="81"/>
      <c r="DJG546" s="80"/>
      <c r="DJH546" s="81"/>
      <c r="DJI546" s="80"/>
      <c r="DJJ546" s="81"/>
      <c r="DJK546" s="80"/>
      <c r="DJL546" s="81"/>
      <c r="DJM546" s="80"/>
      <c r="DJN546" s="81"/>
      <c r="DJO546" s="80"/>
      <c r="DJP546" s="81"/>
      <c r="DJQ546" s="80"/>
      <c r="DJR546" s="81"/>
      <c r="DJS546" s="80"/>
      <c r="DJT546" s="81"/>
      <c r="DJU546" s="80"/>
      <c r="DJV546" s="81"/>
      <c r="DJW546" s="80"/>
      <c r="DJX546" s="81"/>
      <c r="DJY546" s="80"/>
      <c r="DJZ546" s="81"/>
      <c r="DKA546" s="80"/>
      <c r="DKB546" s="81"/>
      <c r="DKC546" s="80"/>
      <c r="DKD546" s="81"/>
      <c r="DKE546" s="80"/>
      <c r="DKF546" s="81"/>
      <c r="DKG546" s="80"/>
      <c r="DKH546" s="81"/>
      <c r="DKI546" s="80"/>
      <c r="DKJ546" s="81"/>
      <c r="DKK546" s="80"/>
      <c r="DKL546" s="81"/>
      <c r="DKM546" s="80"/>
      <c r="DKN546" s="81"/>
      <c r="DKO546" s="80"/>
      <c r="DKP546" s="81"/>
      <c r="DKQ546" s="80"/>
      <c r="DKR546" s="81"/>
      <c r="DKS546" s="80"/>
      <c r="DKT546" s="81"/>
      <c r="DKU546" s="80"/>
      <c r="DKV546" s="81"/>
      <c r="DKW546" s="80"/>
      <c r="DKX546" s="81"/>
      <c r="DKY546" s="80"/>
      <c r="DKZ546" s="81"/>
      <c r="DLA546" s="80"/>
      <c r="DLB546" s="81"/>
      <c r="DLC546" s="80"/>
      <c r="DLD546" s="81"/>
      <c r="DLE546" s="80"/>
      <c r="DLF546" s="81"/>
      <c r="DLG546" s="80"/>
      <c r="DLH546" s="81"/>
      <c r="DLI546" s="80"/>
      <c r="DLJ546" s="81"/>
      <c r="DLK546" s="80"/>
      <c r="DLL546" s="81"/>
      <c r="DLM546" s="80"/>
      <c r="DLN546" s="81"/>
      <c r="DLO546" s="80"/>
      <c r="DLP546" s="81"/>
      <c r="DLQ546" s="80"/>
      <c r="DLR546" s="81"/>
      <c r="DLS546" s="80"/>
      <c r="DLT546" s="81"/>
      <c r="DLU546" s="80"/>
      <c r="DLV546" s="81"/>
      <c r="DLW546" s="80"/>
      <c r="DLX546" s="81"/>
      <c r="DLY546" s="80"/>
      <c r="DLZ546" s="81"/>
      <c r="DMA546" s="80"/>
      <c r="DMB546" s="81"/>
      <c r="DMC546" s="80"/>
      <c r="DMD546" s="81"/>
      <c r="DME546" s="80"/>
      <c r="DMF546" s="81"/>
      <c r="DMG546" s="80"/>
      <c r="DMH546" s="81"/>
      <c r="DMI546" s="80"/>
      <c r="DMJ546" s="81"/>
      <c r="DMK546" s="80"/>
      <c r="DML546" s="81"/>
      <c r="DMM546" s="80"/>
      <c r="DMN546" s="81"/>
      <c r="DMO546" s="80"/>
      <c r="DMP546" s="81"/>
      <c r="DMQ546" s="80"/>
      <c r="DMR546" s="81"/>
      <c r="DMS546" s="80"/>
      <c r="DMT546" s="81"/>
      <c r="DMU546" s="80"/>
      <c r="DMV546" s="81"/>
      <c r="DMW546" s="80"/>
      <c r="DMX546" s="81"/>
      <c r="DMY546" s="80"/>
      <c r="DMZ546" s="81"/>
      <c r="DNA546" s="80"/>
      <c r="DNB546" s="81"/>
      <c r="DNC546" s="80"/>
      <c r="DND546" s="81"/>
      <c r="DNE546" s="80"/>
      <c r="DNF546" s="81"/>
      <c r="DNG546" s="80"/>
      <c r="DNH546" s="81"/>
      <c r="DNI546" s="80"/>
      <c r="DNJ546" s="81"/>
      <c r="DNK546" s="80"/>
      <c r="DNL546" s="81"/>
      <c r="DNM546" s="80"/>
      <c r="DNN546" s="81"/>
      <c r="DNO546" s="80"/>
      <c r="DNP546" s="81"/>
      <c r="DNQ546" s="80"/>
      <c r="DNR546" s="81"/>
      <c r="DNS546" s="80"/>
      <c r="DNT546" s="81"/>
      <c r="DNU546" s="80"/>
      <c r="DNV546" s="81"/>
      <c r="DNW546" s="80"/>
      <c r="DNX546" s="81"/>
      <c r="DNY546" s="80"/>
      <c r="DNZ546" s="81"/>
      <c r="DOA546" s="80"/>
      <c r="DOB546" s="81"/>
      <c r="DOC546" s="80"/>
      <c r="DOD546" s="81"/>
      <c r="DOE546" s="80"/>
      <c r="DOF546" s="81"/>
      <c r="DOG546" s="80"/>
      <c r="DOH546" s="81"/>
      <c r="DOI546" s="80"/>
      <c r="DOJ546" s="81"/>
      <c r="DOK546" s="80"/>
      <c r="DOL546" s="81"/>
      <c r="DOM546" s="80"/>
      <c r="DON546" s="81"/>
      <c r="DOO546" s="80"/>
      <c r="DOP546" s="81"/>
      <c r="DOQ546" s="80"/>
      <c r="DOR546" s="81"/>
      <c r="DOS546" s="80"/>
      <c r="DOT546" s="81"/>
      <c r="DOU546" s="80"/>
      <c r="DOV546" s="81"/>
      <c r="DOW546" s="80"/>
      <c r="DOX546" s="81"/>
      <c r="DOY546" s="80"/>
      <c r="DOZ546" s="81"/>
      <c r="DPA546" s="80"/>
      <c r="DPB546" s="81"/>
      <c r="DPC546" s="80"/>
      <c r="DPD546" s="81"/>
      <c r="DPE546" s="80"/>
      <c r="DPF546" s="81"/>
      <c r="DPG546" s="80"/>
      <c r="DPH546" s="81"/>
      <c r="DPI546" s="80"/>
      <c r="DPJ546" s="81"/>
      <c r="DPK546" s="80"/>
      <c r="DPL546" s="81"/>
      <c r="DPM546" s="80"/>
      <c r="DPN546" s="81"/>
      <c r="DPO546" s="80"/>
      <c r="DPP546" s="81"/>
      <c r="DPQ546" s="80"/>
      <c r="DPR546" s="81"/>
      <c r="DPS546" s="80"/>
      <c r="DPT546" s="81"/>
      <c r="DPU546" s="80"/>
      <c r="DPV546" s="81"/>
      <c r="DPW546" s="80"/>
      <c r="DPX546" s="81"/>
      <c r="DPY546" s="80"/>
      <c r="DPZ546" s="81"/>
      <c r="DQA546" s="80"/>
      <c r="DQB546" s="81"/>
      <c r="DQC546" s="80"/>
      <c r="DQD546" s="81"/>
      <c r="DQE546" s="80"/>
      <c r="DQF546" s="81"/>
      <c r="DQG546" s="80"/>
      <c r="DQH546" s="81"/>
      <c r="DQI546" s="80"/>
      <c r="DQJ546" s="81"/>
      <c r="DQK546" s="80"/>
      <c r="DQL546" s="81"/>
      <c r="DQM546" s="80"/>
      <c r="DQN546" s="81"/>
      <c r="DQO546" s="80"/>
      <c r="DQP546" s="81"/>
      <c r="DQQ546" s="80"/>
      <c r="DQR546" s="81"/>
      <c r="DQS546" s="80"/>
      <c r="DQT546" s="81"/>
      <c r="DQU546" s="80"/>
      <c r="DQV546" s="81"/>
      <c r="DQW546" s="80"/>
      <c r="DQX546" s="81"/>
      <c r="DQY546" s="80"/>
      <c r="DQZ546" s="81"/>
      <c r="DRA546" s="80"/>
      <c r="DRB546" s="81"/>
      <c r="DRC546" s="80"/>
      <c r="DRD546" s="81"/>
      <c r="DRE546" s="80"/>
      <c r="DRF546" s="81"/>
      <c r="DRG546" s="80"/>
      <c r="DRH546" s="81"/>
      <c r="DRI546" s="80"/>
      <c r="DRJ546" s="81"/>
      <c r="DRK546" s="80"/>
      <c r="DRL546" s="81"/>
      <c r="DRM546" s="80"/>
      <c r="DRN546" s="81"/>
      <c r="DRO546" s="80"/>
      <c r="DRP546" s="81"/>
      <c r="DRQ546" s="80"/>
      <c r="DRR546" s="81"/>
      <c r="DRS546" s="80"/>
      <c r="DRT546" s="81"/>
      <c r="DRU546" s="80"/>
      <c r="DRV546" s="81"/>
      <c r="DRW546" s="80"/>
      <c r="DRX546" s="81"/>
      <c r="DRY546" s="80"/>
      <c r="DRZ546" s="81"/>
      <c r="DSA546" s="80"/>
      <c r="DSB546" s="81"/>
      <c r="DSC546" s="80"/>
      <c r="DSD546" s="81"/>
      <c r="DSE546" s="80"/>
      <c r="DSF546" s="81"/>
      <c r="DSG546" s="80"/>
      <c r="DSH546" s="81"/>
      <c r="DSI546" s="80"/>
      <c r="DSJ546" s="81"/>
      <c r="DSK546" s="80"/>
      <c r="DSL546" s="81"/>
      <c r="DSM546" s="80"/>
      <c r="DSN546" s="81"/>
      <c r="DSO546" s="80"/>
      <c r="DSP546" s="81"/>
      <c r="DSQ546" s="80"/>
      <c r="DSR546" s="81"/>
      <c r="DSS546" s="80"/>
      <c r="DST546" s="81"/>
      <c r="DSU546" s="80"/>
      <c r="DSV546" s="81"/>
      <c r="DSW546" s="80"/>
      <c r="DSX546" s="81"/>
      <c r="DSY546" s="80"/>
      <c r="DSZ546" s="81"/>
      <c r="DTA546" s="80"/>
      <c r="DTB546" s="81"/>
      <c r="DTC546" s="80"/>
      <c r="DTD546" s="81"/>
      <c r="DTE546" s="80"/>
      <c r="DTF546" s="81"/>
      <c r="DTG546" s="80"/>
      <c r="DTH546" s="81"/>
      <c r="DTI546" s="80"/>
      <c r="DTJ546" s="81"/>
      <c r="DTK546" s="80"/>
      <c r="DTL546" s="81"/>
      <c r="DTM546" s="80"/>
      <c r="DTN546" s="81"/>
      <c r="DTO546" s="80"/>
      <c r="DTP546" s="81"/>
      <c r="DTQ546" s="80"/>
      <c r="DTR546" s="81"/>
      <c r="DTS546" s="80"/>
      <c r="DTT546" s="81"/>
      <c r="DTU546" s="80"/>
      <c r="DTV546" s="81"/>
      <c r="DTW546" s="80"/>
      <c r="DTX546" s="81"/>
      <c r="DTY546" s="80"/>
      <c r="DTZ546" s="81"/>
      <c r="DUA546" s="80"/>
      <c r="DUB546" s="81"/>
      <c r="DUC546" s="80"/>
      <c r="DUD546" s="81"/>
      <c r="DUE546" s="80"/>
      <c r="DUF546" s="81"/>
      <c r="DUG546" s="80"/>
      <c r="DUH546" s="81"/>
      <c r="DUI546" s="80"/>
      <c r="DUJ546" s="81"/>
      <c r="DUK546" s="80"/>
      <c r="DUL546" s="81"/>
      <c r="DUM546" s="80"/>
      <c r="DUN546" s="81"/>
      <c r="DUO546" s="80"/>
      <c r="DUP546" s="81"/>
      <c r="DUQ546" s="80"/>
      <c r="DUR546" s="81"/>
      <c r="DUS546" s="80"/>
      <c r="DUT546" s="81"/>
      <c r="DUU546" s="80"/>
      <c r="DUV546" s="81"/>
      <c r="DUW546" s="80"/>
      <c r="DUX546" s="81"/>
      <c r="DUY546" s="80"/>
      <c r="DUZ546" s="81"/>
      <c r="DVA546" s="80"/>
      <c r="DVB546" s="81"/>
      <c r="DVC546" s="80"/>
      <c r="DVD546" s="81"/>
      <c r="DVE546" s="80"/>
      <c r="DVF546" s="81"/>
      <c r="DVG546" s="80"/>
      <c r="DVH546" s="81"/>
      <c r="DVI546" s="80"/>
      <c r="DVJ546" s="81"/>
      <c r="DVK546" s="80"/>
      <c r="DVL546" s="81"/>
      <c r="DVM546" s="80"/>
      <c r="DVN546" s="81"/>
      <c r="DVO546" s="80"/>
      <c r="DVP546" s="81"/>
      <c r="DVQ546" s="80"/>
      <c r="DVR546" s="81"/>
      <c r="DVS546" s="80"/>
      <c r="DVT546" s="81"/>
      <c r="DVU546" s="80"/>
      <c r="DVV546" s="81"/>
      <c r="DVW546" s="80"/>
      <c r="DVX546" s="81"/>
      <c r="DVY546" s="80"/>
      <c r="DVZ546" s="81"/>
      <c r="DWA546" s="80"/>
      <c r="DWB546" s="81"/>
      <c r="DWC546" s="80"/>
      <c r="DWD546" s="81"/>
      <c r="DWE546" s="80"/>
      <c r="DWF546" s="81"/>
      <c r="DWG546" s="80"/>
      <c r="DWH546" s="81"/>
      <c r="DWI546" s="80"/>
      <c r="DWJ546" s="81"/>
      <c r="DWK546" s="80"/>
      <c r="DWL546" s="81"/>
      <c r="DWM546" s="80"/>
      <c r="DWN546" s="81"/>
      <c r="DWO546" s="80"/>
      <c r="DWP546" s="81"/>
      <c r="DWQ546" s="80"/>
      <c r="DWR546" s="81"/>
      <c r="DWS546" s="80"/>
      <c r="DWT546" s="81"/>
      <c r="DWU546" s="80"/>
      <c r="DWV546" s="81"/>
      <c r="DWW546" s="80"/>
      <c r="DWX546" s="81"/>
      <c r="DWY546" s="80"/>
      <c r="DWZ546" s="81"/>
      <c r="DXA546" s="80"/>
      <c r="DXB546" s="81"/>
      <c r="DXC546" s="80"/>
      <c r="DXD546" s="81"/>
      <c r="DXE546" s="80"/>
      <c r="DXF546" s="81"/>
      <c r="DXG546" s="80"/>
      <c r="DXH546" s="81"/>
      <c r="DXI546" s="80"/>
      <c r="DXJ546" s="81"/>
      <c r="DXK546" s="80"/>
      <c r="DXL546" s="81"/>
      <c r="DXM546" s="80"/>
      <c r="DXN546" s="81"/>
      <c r="DXO546" s="80"/>
      <c r="DXP546" s="81"/>
      <c r="DXQ546" s="80"/>
      <c r="DXR546" s="81"/>
      <c r="DXS546" s="80"/>
      <c r="DXT546" s="81"/>
      <c r="DXU546" s="80"/>
      <c r="DXV546" s="81"/>
      <c r="DXW546" s="80"/>
      <c r="DXX546" s="81"/>
      <c r="DXY546" s="80"/>
      <c r="DXZ546" s="81"/>
      <c r="DYA546" s="80"/>
      <c r="DYB546" s="81"/>
      <c r="DYC546" s="80"/>
      <c r="DYD546" s="81"/>
      <c r="DYE546" s="80"/>
      <c r="DYF546" s="81"/>
      <c r="DYG546" s="80"/>
      <c r="DYH546" s="81"/>
      <c r="DYI546" s="80"/>
      <c r="DYJ546" s="81"/>
      <c r="DYK546" s="80"/>
      <c r="DYL546" s="81"/>
      <c r="DYM546" s="80"/>
      <c r="DYN546" s="81"/>
      <c r="DYO546" s="80"/>
      <c r="DYP546" s="81"/>
      <c r="DYQ546" s="80"/>
      <c r="DYR546" s="81"/>
      <c r="DYS546" s="80"/>
      <c r="DYT546" s="81"/>
      <c r="DYU546" s="80"/>
      <c r="DYV546" s="81"/>
      <c r="DYW546" s="80"/>
      <c r="DYX546" s="81"/>
      <c r="DYY546" s="80"/>
      <c r="DYZ546" s="81"/>
      <c r="DZA546" s="80"/>
      <c r="DZB546" s="81"/>
      <c r="DZC546" s="80"/>
      <c r="DZD546" s="81"/>
      <c r="DZE546" s="80"/>
      <c r="DZF546" s="81"/>
      <c r="DZG546" s="80"/>
      <c r="DZH546" s="81"/>
      <c r="DZI546" s="80"/>
      <c r="DZJ546" s="81"/>
      <c r="DZK546" s="80"/>
      <c r="DZL546" s="81"/>
      <c r="DZM546" s="80"/>
      <c r="DZN546" s="81"/>
      <c r="DZO546" s="80"/>
      <c r="DZP546" s="81"/>
      <c r="DZQ546" s="80"/>
      <c r="DZR546" s="81"/>
      <c r="DZS546" s="80"/>
      <c r="DZT546" s="81"/>
      <c r="DZU546" s="80"/>
      <c r="DZV546" s="81"/>
      <c r="DZW546" s="80"/>
      <c r="DZX546" s="81"/>
      <c r="DZY546" s="80"/>
      <c r="DZZ546" s="81"/>
      <c r="EAA546" s="80"/>
      <c r="EAB546" s="81"/>
      <c r="EAC546" s="80"/>
      <c r="EAD546" s="81"/>
      <c r="EAE546" s="80"/>
      <c r="EAF546" s="81"/>
      <c r="EAG546" s="80"/>
      <c r="EAH546" s="81"/>
      <c r="EAI546" s="80"/>
      <c r="EAJ546" s="81"/>
      <c r="EAK546" s="80"/>
      <c r="EAL546" s="81"/>
      <c r="EAM546" s="80"/>
      <c r="EAN546" s="81"/>
      <c r="EAO546" s="80"/>
      <c r="EAP546" s="81"/>
      <c r="EAQ546" s="80"/>
      <c r="EAR546" s="81"/>
      <c r="EAS546" s="80"/>
      <c r="EAT546" s="81"/>
      <c r="EAU546" s="80"/>
      <c r="EAV546" s="81"/>
      <c r="EAW546" s="80"/>
      <c r="EAX546" s="81"/>
      <c r="EAY546" s="80"/>
      <c r="EAZ546" s="81"/>
      <c r="EBA546" s="80"/>
      <c r="EBB546" s="81"/>
      <c r="EBC546" s="80"/>
      <c r="EBD546" s="81"/>
      <c r="EBE546" s="80"/>
      <c r="EBF546" s="81"/>
      <c r="EBG546" s="80"/>
      <c r="EBH546" s="81"/>
      <c r="EBI546" s="80"/>
      <c r="EBJ546" s="81"/>
      <c r="EBK546" s="80"/>
      <c r="EBL546" s="81"/>
      <c r="EBM546" s="80"/>
      <c r="EBN546" s="81"/>
      <c r="EBO546" s="80"/>
      <c r="EBP546" s="81"/>
      <c r="EBQ546" s="80"/>
      <c r="EBR546" s="81"/>
      <c r="EBS546" s="80"/>
      <c r="EBT546" s="81"/>
      <c r="EBU546" s="80"/>
      <c r="EBV546" s="81"/>
      <c r="EBW546" s="80"/>
      <c r="EBX546" s="81"/>
      <c r="EBY546" s="80"/>
      <c r="EBZ546" s="81"/>
      <c r="ECA546" s="80"/>
      <c r="ECB546" s="81"/>
      <c r="ECC546" s="80"/>
      <c r="ECD546" s="81"/>
      <c r="ECE546" s="80"/>
      <c r="ECF546" s="81"/>
      <c r="ECG546" s="80"/>
      <c r="ECH546" s="81"/>
      <c r="ECI546" s="80"/>
      <c r="ECJ546" s="81"/>
      <c r="ECK546" s="80"/>
      <c r="ECL546" s="81"/>
      <c r="ECM546" s="80"/>
      <c r="ECN546" s="81"/>
      <c r="ECO546" s="80"/>
      <c r="ECP546" s="81"/>
      <c r="ECQ546" s="80"/>
      <c r="ECR546" s="81"/>
      <c r="ECS546" s="80"/>
      <c r="ECT546" s="81"/>
      <c r="ECU546" s="80"/>
      <c r="ECV546" s="81"/>
      <c r="ECW546" s="80"/>
      <c r="ECX546" s="81"/>
      <c r="ECY546" s="80"/>
      <c r="ECZ546" s="81"/>
      <c r="EDA546" s="80"/>
      <c r="EDB546" s="81"/>
      <c r="EDC546" s="80"/>
      <c r="EDD546" s="81"/>
      <c r="EDE546" s="80"/>
      <c r="EDF546" s="81"/>
      <c r="EDG546" s="80"/>
      <c r="EDH546" s="81"/>
      <c r="EDI546" s="80"/>
      <c r="EDJ546" s="81"/>
      <c r="EDK546" s="80"/>
      <c r="EDL546" s="81"/>
      <c r="EDM546" s="80"/>
      <c r="EDN546" s="81"/>
      <c r="EDO546" s="80"/>
      <c r="EDP546" s="81"/>
      <c r="EDQ546" s="80"/>
      <c r="EDR546" s="81"/>
      <c r="EDS546" s="80"/>
      <c r="EDT546" s="81"/>
      <c r="EDU546" s="80"/>
      <c r="EDV546" s="81"/>
      <c r="EDW546" s="80"/>
      <c r="EDX546" s="81"/>
      <c r="EDY546" s="80"/>
      <c r="EDZ546" s="81"/>
      <c r="EEA546" s="80"/>
      <c r="EEB546" s="81"/>
      <c r="EEC546" s="80"/>
      <c r="EED546" s="81"/>
      <c r="EEE546" s="80"/>
      <c r="EEF546" s="81"/>
      <c r="EEG546" s="80"/>
      <c r="EEH546" s="81"/>
      <c r="EEI546" s="80"/>
      <c r="EEJ546" s="81"/>
      <c r="EEK546" s="80"/>
      <c r="EEL546" s="81"/>
      <c r="EEM546" s="80"/>
      <c r="EEN546" s="81"/>
      <c r="EEO546" s="80"/>
      <c r="EEP546" s="81"/>
      <c r="EEQ546" s="80"/>
      <c r="EER546" s="81"/>
      <c r="EES546" s="80"/>
      <c r="EET546" s="81"/>
      <c r="EEU546" s="80"/>
      <c r="EEV546" s="81"/>
      <c r="EEW546" s="80"/>
      <c r="EEX546" s="81"/>
      <c r="EEY546" s="80"/>
      <c r="EEZ546" s="81"/>
      <c r="EFA546" s="80"/>
      <c r="EFB546" s="81"/>
      <c r="EFC546" s="80"/>
      <c r="EFD546" s="81"/>
      <c r="EFE546" s="80"/>
      <c r="EFF546" s="81"/>
      <c r="EFG546" s="80"/>
      <c r="EFH546" s="81"/>
      <c r="EFI546" s="80"/>
      <c r="EFJ546" s="81"/>
      <c r="EFK546" s="80"/>
      <c r="EFL546" s="81"/>
      <c r="EFM546" s="80"/>
      <c r="EFN546" s="81"/>
      <c r="EFO546" s="80"/>
      <c r="EFP546" s="81"/>
      <c r="EFQ546" s="80"/>
      <c r="EFR546" s="81"/>
      <c r="EFS546" s="80"/>
      <c r="EFT546" s="81"/>
      <c r="EFU546" s="80"/>
      <c r="EFV546" s="81"/>
      <c r="EFW546" s="80"/>
      <c r="EFX546" s="81"/>
      <c r="EFY546" s="80"/>
      <c r="EFZ546" s="81"/>
      <c r="EGA546" s="80"/>
      <c r="EGB546" s="81"/>
      <c r="EGC546" s="80"/>
      <c r="EGD546" s="81"/>
      <c r="EGE546" s="80"/>
      <c r="EGF546" s="81"/>
      <c r="EGG546" s="80"/>
      <c r="EGH546" s="81"/>
      <c r="EGI546" s="80"/>
      <c r="EGJ546" s="81"/>
      <c r="EGK546" s="80"/>
      <c r="EGL546" s="81"/>
      <c r="EGM546" s="80"/>
      <c r="EGN546" s="81"/>
      <c r="EGO546" s="80"/>
      <c r="EGP546" s="81"/>
      <c r="EGQ546" s="80"/>
      <c r="EGR546" s="81"/>
      <c r="EGS546" s="80"/>
      <c r="EGT546" s="81"/>
      <c r="EGU546" s="80"/>
      <c r="EGV546" s="81"/>
      <c r="EGW546" s="80"/>
      <c r="EGX546" s="81"/>
      <c r="EGY546" s="80"/>
      <c r="EGZ546" s="81"/>
      <c r="EHA546" s="80"/>
      <c r="EHB546" s="81"/>
      <c r="EHC546" s="80"/>
      <c r="EHD546" s="81"/>
      <c r="EHE546" s="80"/>
      <c r="EHF546" s="81"/>
      <c r="EHG546" s="80"/>
      <c r="EHH546" s="81"/>
      <c r="EHI546" s="80"/>
      <c r="EHJ546" s="81"/>
      <c r="EHK546" s="80"/>
      <c r="EHL546" s="81"/>
      <c r="EHM546" s="80"/>
      <c r="EHN546" s="81"/>
      <c r="EHO546" s="80"/>
      <c r="EHP546" s="81"/>
      <c r="EHQ546" s="80"/>
      <c r="EHR546" s="81"/>
      <c r="EHS546" s="80"/>
      <c r="EHT546" s="81"/>
      <c r="EHU546" s="80"/>
      <c r="EHV546" s="81"/>
      <c r="EHW546" s="80"/>
      <c r="EHX546" s="81"/>
      <c r="EHY546" s="80"/>
      <c r="EHZ546" s="81"/>
      <c r="EIA546" s="80"/>
      <c r="EIB546" s="81"/>
      <c r="EIC546" s="80"/>
      <c r="EID546" s="81"/>
      <c r="EIE546" s="80"/>
      <c r="EIF546" s="81"/>
      <c r="EIG546" s="80"/>
      <c r="EIH546" s="81"/>
      <c r="EII546" s="80"/>
      <c r="EIJ546" s="81"/>
      <c r="EIK546" s="80"/>
      <c r="EIL546" s="81"/>
      <c r="EIM546" s="80"/>
      <c r="EIN546" s="81"/>
      <c r="EIO546" s="80"/>
      <c r="EIP546" s="81"/>
      <c r="EIQ546" s="80"/>
      <c r="EIR546" s="81"/>
      <c r="EIS546" s="80"/>
      <c r="EIT546" s="81"/>
      <c r="EIU546" s="80"/>
      <c r="EIV546" s="81"/>
      <c r="EIW546" s="80"/>
      <c r="EIX546" s="81"/>
      <c r="EIY546" s="80"/>
      <c r="EIZ546" s="81"/>
      <c r="EJA546" s="80"/>
      <c r="EJB546" s="81"/>
      <c r="EJC546" s="80"/>
      <c r="EJD546" s="81"/>
      <c r="EJE546" s="80"/>
      <c r="EJF546" s="81"/>
      <c r="EJG546" s="80"/>
      <c r="EJH546" s="81"/>
      <c r="EJI546" s="80"/>
      <c r="EJJ546" s="81"/>
      <c r="EJK546" s="80"/>
      <c r="EJL546" s="81"/>
      <c r="EJM546" s="80"/>
      <c r="EJN546" s="81"/>
      <c r="EJO546" s="80"/>
      <c r="EJP546" s="81"/>
      <c r="EJQ546" s="80"/>
      <c r="EJR546" s="81"/>
      <c r="EJS546" s="80"/>
      <c r="EJT546" s="81"/>
      <c r="EJU546" s="80"/>
      <c r="EJV546" s="81"/>
      <c r="EJW546" s="80"/>
      <c r="EJX546" s="81"/>
      <c r="EJY546" s="80"/>
      <c r="EJZ546" s="81"/>
      <c r="EKA546" s="80"/>
      <c r="EKB546" s="81"/>
      <c r="EKC546" s="80"/>
      <c r="EKD546" s="81"/>
      <c r="EKE546" s="80"/>
      <c r="EKF546" s="81"/>
      <c r="EKG546" s="80"/>
      <c r="EKH546" s="81"/>
      <c r="EKI546" s="80"/>
      <c r="EKJ546" s="81"/>
      <c r="EKK546" s="80"/>
      <c r="EKL546" s="81"/>
      <c r="EKM546" s="80"/>
      <c r="EKN546" s="81"/>
      <c r="EKO546" s="80"/>
      <c r="EKP546" s="81"/>
      <c r="EKQ546" s="80"/>
      <c r="EKR546" s="81"/>
      <c r="EKS546" s="80"/>
      <c r="EKT546" s="81"/>
      <c r="EKU546" s="80"/>
      <c r="EKV546" s="81"/>
      <c r="EKW546" s="80"/>
      <c r="EKX546" s="81"/>
      <c r="EKY546" s="80"/>
      <c r="EKZ546" s="81"/>
      <c r="ELA546" s="80"/>
      <c r="ELB546" s="81"/>
      <c r="ELC546" s="80"/>
      <c r="ELD546" s="81"/>
      <c r="ELE546" s="80"/>
      <c r="ELF546" s="81"/>
      <c r="ELG546" s="80"/>
      <c r="ELH546" s="81"/>
      <c r="ELI546" s="80"/>
      <c r="ELJ546" s="81"/>
      <c r="ELK546" s="80"/>
      <c r="ELL546" s="81"/>
      <c r="ELM546" s="80"/>
      <c r="ELN546" s="81"/>
      <c r="ELO546" s="80"/>
      <c r="ELP546" s="81"/>
      <c r="ELQ546" s="80"/>
      <c r="ELR546" s="81"/>
      <c r="ELS546" s="80"/>
      <c r="ELT546" s="81"/>
      <c r="ELU546" s="80"/>
      <c r="ELV546" s="81"/>
      <c r="ELW546" s="80"/>
      <c r="ELX546" s="81"/>
      <c r="ELY546" s="80"/>
      <c r="ELZ546" s="81"/>
      <c r="EMA546" s="80"/>
      <c r="EMB546" s="81"/>
      <c r="EMC546" s="80"/>
      <c r="EMD546" s="81"/>
      <c r="EME546" s="80"/>
      <c r="EMF546" s="81"/>
      <c r="EMG546" s="80"/>
      <c r="EMH546" s="81"/>
      <c r="EMI546" s="80"/>
      <c r="EMJ546" s="81"/>
      <c r="EMK546" s="80"/>
      <c r="EML546" s="81"/>
      <c r="EMM546" s="80"/>
      <c r="EMN546" s="81"/>
      <c r="EMO546" s="80"/>
      <c r="EMP546" s="81"/>
      <c r="EMQ546" s="80"/>
      <c r="EMR546" s="81"/>
      <c r="EMS546" s="80"/>
      <c r="EMT546" s="81"/>
      <c r="EMU546" s="80"/>
      <c r="EMV546" s="81"/>
      <c r="EMW546" s="80"/>
      <c r="EMX546" s="81"/>
      <c r="EMY546" s="80"/>
      <c r="EMZ546" s="81"/>
      <c r="ENA546" s="80"/>
      <c r="ENB546" s="81"/>
      <c r="ENC546" s="80"/>
      <c r="END546" s="81"/>
      <c r="ENE546" s="80"/>
      <c r="ENF546" s="81"/>
      <c r="ENG546" s="80"/>
      <c r="ENH546" s="81"/>
      <c r="ENI546" s="80"/>
      <c r="ENJ546" s="81"/>
      <c r="ENK546" s="80"/>
      <c r="ENL546" s="81"/>
      <c r="ENM546" s="80"/>
      <c r="ENN546" s="81"/>
      <c r="ENO546" s="80"/>
      <c r="ENP546" s="81"/>
      <c r="ENQ546" s="80"/>
      <c r="ENR546" s="81"/>
      <c r="ENS546" s="80"/>
      <c r="ENT546" s="81"/>
      <c r="ENU546" s="80"/>
      <c r="ENV546" s="81"/>
      <c r="ENW546" s="80"/>
      <c r="ENX546" s="81"/>
      <c r="ENY546" s="80"/>
      <c r="ENZ546" s="81"/>
      <c r="EOA546" s="80"/>
      <c r="EOB546" s="81"/>
      <c r="EOC546" s="80"/>
      <c r="EOD546" s="81"/>
      <c r="EOE546" s="80"/>
      <c r="EOF546" s="81"/>
      <c r="EOG546" s="80"/>
      <c r="EOH546" s="81"/>
      <c r="EOI546" s="80"/>
      <c r="EOJ546" s="81"/>
      <c r="EOK546" s="80"/>
      <c r="EOL546" s="81"/>
      <c r="EOM546" s="80"/>
      <c r="EON546" s="81"/>
      <c r="EOO546" s="80"/>
      <c r="EOP546" s="81"/>
      <c r="EOQ546" s="80"/>
      <c r="EOR546" s="81"/>
      <c r="EOS546" s="80"/>
      <c r="EOT546" s="81"/>
      <c r="EOU546" s="80"/>
      <c r="EOV546" s="81"/>
      <c r="EOW546" s="80"/>
      <c r="EOX546" s="81"/>
      <c r="EOY546" s="80"/>
      <c r="EOZ546" s="81"/>
      <c r="EPA546" s="80"/>
      <c r="EPB546" s="81"/>
      <c r="EPC546" s="80"/>
      <c r="EPD546" s="81"/>
      <c r="EPE546" s="80"/>
      <c r="EPF546" s="81"/>
      <c r="EPG546" s="80"/>
      <c r="EPH546" s="81"/>
      <c r="EPI546" s="80"/>
      <c r="EPJ546" s="81"/>
      <c r="EPK546" s="80"/>
      <c r="EPL546" s="81"/>
      <c r="EPM546" s="80"/>
      <c r="EPN546" s="81"/>
      <c r="EPO546" s="80"/>
      <c r="EPP546" s="81"/>
      <c r="EPQ546" s="80"/>
      <c r="EPR546" s="81"/>
      <c r="EPS546" s="80"/>
      <c r="EPT546" s="81"/>
      <c r="EPU546" s="80"/>
      <c r="EPV546" s="81"/>
      <c r="EPW546" s="80"/>
      <c r="EPX546" s="81"/>
      <c r="EPY546" s="80"/>
      <c r="EPZ546" s="81"/>
      <c r="EQA546" s="80"/>
      <c r="EQB546" s="81"/>
      <c r="EQC546" s="80"/>
      <c r="EQD546" s="81"/>
      <c r="EQE546" s="80"/>
      <c r="EQF546" s="81"/>
      <c r="EQG546" s="80"/>
      <c r="EQH546" s="81"/>
      <c r="EQI546" s="80"/>
      <c r="EQJ546" s="81"/>
      <c r="EQK546" s="80"/>
      <c r="EQL546" s="81"/>
      <c r="EQM546" s="80"/>
      <c r="EQN546" s="81"/>
      <c r="EQO546" s="80"/>
      <c r="EQP546" s="81"/>
      <c r="EQQ546" s="80"/>
      <c r="EQR546" s="81"/>
      <c r="EQS546" s="80"/>
      <c r="EQT546" s="81"/>
      <c r="EQU546" s="80"/>
      <c r="EQV546" s="81"/>
      <c r="EQW546" s="80"/>
      <c r="EQX546" s="81"/>
      <c r="EQY546" s="80"/>
      <c r="EQZ546" s="81"/>
      <c r="ERA546" s="80"/>
      <c r="ERB546" s="81"/>
      <c r="ERC546" s="80"/>
      <c r="ERD546" s="81"/>
      <c r="ERE546" s="80"/>
      <c r="ERF546" s="81"/>
      <c r="ERG546" s="80"/>
      <c r="ERH546" s="81"/>
      <c r="ERI546" s="80"/>
      <c r="ERJ546" s="81"/>
      <c r="ERK546" s="80"/>
      <c r="ERL546" s="81"/>
      <c r="ERM546" s="80"/>
      <c r="ERN546" s="81"/>
      <c r="ERO546" s="80"/>
      <c r="ERP546" s="81"/>
      <c r="ERQ546" s="80"/>
      <c r="ERR546" s="81"/>
      <c r="ERS546" s="80"/>
      <c r="ERT546" s="81"/>
      <c r="ERU546" s="80"/>
      <c r="ERV546" s="81"/>
      <c r="ERW546" s="80"/>
      <c r="ERX546" s="81"/>
      <c r="ERY546" s="80"/>
      <c r="ERZ546" s="81"/>
      <c r="ESA546" s="80"/>
      <c r="ESB546" s="81"/>
      <c r="ESC546" s="80"/>
      <c r="ESD546" s="81"/>
      <c r="ESE546" s="80"/>
      <c r="ESF546" s="81"/>
      <c r="ESG546" s="80"/>
      <c r="ESH546" s="81"/>
      <c r="ESI546" s="80"/>
      <c r="ESJ546" s="81"/>
      <c r="ESK546" s="80"/>
      <c r="ESL546" s="81"/>
      <c r="ESM546" s="80"/>
      <c r="ESN546" s="81"/>
      <c r="ESO546" s="80"/>
      <c r="ESP546" s="81"/>
      <c r="ESQ546" s="80"/>
      <c r="ESR546" s="81"/>
      <c r="ESS546" s="80"/>
      <c r="EST546" s="81"/>
      <c r="ESU546" s="80"/>
      <c r="ESV546" s="81"/>
      <c r="ESW546" s="80"/>
      <c r="ESX546" s="81"/>
      <c r="ESY546" s="80"/>
      <c r="ESZ546" s="81"/>
      <c r="ETA546" s="80"/>
      <c r="ETB546" s="81"/>
      <c r="ETC546" s="80"/>
      <c r="ETD546" s="81"/>
      <c r="ETE546" s="80"/>
      <c r="ETF546" s="81"/>
      <c r="ETG546" s="80"/>
      <c r="ETH546" s="81"/>
      <c r="ETI546" s="80"/>
      <c r="ETJ546" s="81"/>
      <c r="ETK546" s="80"/>
      <c r="ETL546" s="81"/>
      <c r="ETM546" s="80"/>
      <c r="ETN546" s="81"/>
      <c r="ETO546" s="80"/>
      <c r="ETP546" s="81"/>
      <c r="ETQ546" s="80"/>
      <c r="ETR546" s="81"/>
      <c r="ETS546" s="80"/>
      <c r="ETT546" s="81"/>
      <c r="ETU546" s="80"/>
      <c r="ETV546" s="81"/>
      <c r="ETW546" s="80"/>
      <c r="ETX546" s="81"/>
      <c r="ETY546" s="80"/>
      <c r="ETZ546" s="81"/>
      <c r="EUA546" s="80"/>
      <c r="EUB546" s="81"/>
      <c r="EUC546" s="80"/>
      <c r="EUD546" s="81"/>
      <c r="EUE546" s="80"/>
      <c r="EUF546" s="81"/>
      <c r="EUG546" s="80"/>
      <c r="EUH546" s="81"/>
      <c r="EUI546" s="80"/>
      <c r="EUJ546" s="81"/>
      <c r="EUK546" s="80"/>
      <c r="EUL546" s="81"/>
      <c r="EUM546" s="80"/>
      <c r="EUN546" s="81"/>
      <c r="EUO546" s="80"/>
      <c r="EUP546" s="81"/>
      <c r="EUQ546" s="80"/>
      <c r="EUR546" s="81"/>
      <c r="EUS546" s="80"/>
      <c r="EUT546" s="81"/>
      <c r="EUU546" s="80"/>
      <c r="EUV546" s="81"/>
      <c r="EUW546" s="80"/>
      <c r="EUX546" s="81"/>
      <c r="EUY546" s="80"/>
      <c r="EUZ546" s="81"/>
      <c r="EVA546" s="80"/>
      <c r="EVB546" s="81"/>
      <c r="EVC546" s="80"/>
      <c r="EVD546" s="81"/>
      <c r="EVE546" s="80"/>
      <c r="EVF546" s="81"/>
      <c r="EVG546" s="80"/>
      <c r="EVH546" s="81"/>
      <c r="EVI546" s="80"/>
      <c r="EVJ546" s="81"/>
      <c r="EVK546" s="80"/>
      <c r="EVL546" s="81"/>
      <c r="EVM546" s="80"/>
      <c r="EVN546" s="81"/>
      <c r="EVO546" s="80"/>
      <c r="EVP546" s="81"/>
      <c r="EVQ546" s="80"/>
      <c r="EVR546" s="81"/>
      <c r="EVS546" s="80"/>
      <c r="EVT546" s="81"/>
      <c r="EVU546" s="80"/>
      <c r="EVV546" s="81"/>
      <c r="EVW546" s="80"/>
      <c r="EVX546" s="81"/>
      <c r="EVY546" s="80"/>
      <c r="EVZ546" s="81"/>
      <c r="EWA546" s="80"/>
      <c r="EWB546" s="81"/>
      <c r="EWC546" s="80"/>
      <c r="EWD546" s="81"/>
      <c r="EWE546" s="80"/>
      <c r="EWF546" s="81"/>
      <c r="EWG546" s="80"/>
      <c r="EWH546" s="81"/>
      <c r="EWI546" s="80"/>
      <c r="EWJ546" s="81"/>
      <c r="EWK546" s="80"/>
      <c r="EWL546" s="81"/>
      <c r="EWM546" s="80"/>
      <c r="EWN546" s="81"/>
      <c r="EWO546" s="80"/>
      <c r="EWP546" s="81"/>
      <c r="EWQ546" s="80"/>
      <c r="EWR546" s="81"/>
      <c r="EWS546" s="80"/>
      <c r="EWT546" s="81"/>
      <c r="EWU546" s="80"/>
      <c r="EWV546" s="81"/>
      <c r="EWW546" s="80"/>
      <c r="EWX546" s="81"/>
      <c r="EWY546" s="80"/>
      <c r="EWZ546" s="81"/>
      <c r="EXA546" s="80"/>
      <c r="EXB546" s="81"/>
      <c r="EXC546" s="80"/>
      <c r="EXD546" s="81"/>
      <c r="EXE546" s="80"/>
      <c r="EXF546" s="81"/>
      <c r="EXG546" s="80"/>
      <c r="EXH546" s="81"/>
      <c r="EXI546" s="80"/>
      <c r="EXJ546" s="81"/>
      <c r="EXK546" s="80"/>
      <c r="EXL546" s="81"/>
      <c r="EXM546" s="80"/>
      <c r="EXN546" s="81"/>
      <c r="EXO546" s="80"/>
      <c r="EXP546" s="81"/>
      <c r="EXQ546" s="80"/>
      <c r="EXR546" s="81"/>
      <c r="EXS546" s="80"/>
      <c r="EXT546" s="81"/>
      <c r="EXU546" s="80"/>
      <c r="EXV546" s="81"/>
      <c r="EXW546" s="80"/>
      <c r="EXX546" s="81"/>
      <c r="EXY546" s="80"/>
      <c r="EXZ546" s="81"/>
      <c r="EYA546" s="80"/>
      <c r="EYB546" s="81"/>
      <c r="EYC546" s="80"/>
      <c r="EYD546" s="81"/>
      <c r="EYE546" s="80"/>
      <c r="EYF546" s="81"/>
      <c r="EYG546" s="80"/>
      <c r="EYH546" s="81"/>
      <c r="EYI546" s="80"/>
      <c r="EYJ546" s="81"/>
      <c r="EYK546" s="80"/>
      <c r="EYL546" s="81"/>
      <c r="EYM546" s="80"/>
      <c r="EYN546" s="81"/>
      <c r="EYO546" s="80"/>
      <c r="EYP546" s="81"/>
      <c r="EYQ546" s="80"/>
      <c r="EYR546" s="81"/>
      <c r="EYS546" s="80"/>
      <c r="EYT546" s="81"/>
      <c r="EYU546" s="80"/>
      <c r="EYV546" s="81"/>
      <c r="EYW546" s="80"/>
      <c r="EYX546" s="81"/>
      <c r="EYY546" s="80"/>
      <c r="EYZ546" s="81"/>
      <c r="EZA546" s="80"/>
      <c r="EZB546" s="81"/>
      <c r="EZC546" s="80"/>
      <c r="EZD546" s="81"/>
      <c r="EZE546" s="80"/>
      <c r="EZF546" s="81"/>
      <c r="EZG546" s="80"/>
      <c r="EZH546" s="81"/>
      <c r="EZI546" s="80"/>
      <c r="EZJ546" s="81"/>
      <c r="EZK546" s="80"/>
      <c r="EZL546" s="81"/>
      <c r="EZM546" s="80"/>
      <c r="EZN546" s="81"/>
      <c r="EZO546" s="80"/>
      <c r="EZP546" s="81"/>
      <c r="EZQ546" s="80"/>
      <c r="EZR546" s="81"/>
      <c r="EZS546" s="80"/>
      <c r="EZT546" s="81"/>
      <c r="EZU546" s="80"/>
      <c r="EZV546" s="81"/>
      <c r="EZW546" s="80"/>
      <c r="EZX546" s="81"/>
      <c r="EZY546" s="80"/>
      <c r="EZZ546" s="81"/>
      <c r="FAA546" s="80"/>
      <c r="FAB546" s="81"/>
      <c r="FAC546" s="80"/>
      <c r="FAD546" s="81"/>
      <c r="FAE546" s="80"/>
      <c r="FAF546" s="81"/>
      <c r="FAG546" s="80"/>
      <c r="FAH546" s="81"/>
      <c r="FAI546" s="80"/>
      <c r="FAJ546" s="81"/>
      <c r="FAK546" s="80"/>
      <c r="FAL546" s="81"/>
      <c r="FAM546" s="80"/>
      <c r="FAN546" s="81"/>
      <c r="FAO546" s="80"/>
      <c r="FAP546" s="81"/>
      <c r="FAQ546" s="80"/>
      <c r="FAR546" s="81"/>
      <c r="FAS546" s="80"/>
      <c r="FAT546" s="81"/>
      <c r="FAU546" s="80"/>
      <c r="FAV546" s="81"/>
      <c r="FAW546" s="80"/>
      <c r="FAX546" s="81"/>
      <c r="FAY546" s="80"/>
      <c r="FAZ546" s="81"/>
      <c r="FBA546" s="80"/>
      <c r="FBB546" s="81"/>
      <c r="FBC546" s="80"/>
      <c r="FBD546" s="81"/>
      <c r="FBE546" s="80"/>
      <c r="FBF546" s="81"/>
      <c r="FBG546" s="80"/>
      <c r="FBH546" s="81"/>
      <c r="FBI546" s="80"/>
      <c r="FBJ546" s="81"/>
      <c r="FBK546" s="80"/>
      <c r="FBL546" s="81"/>
      <c r="FBM546" s="80"/>
      <c r="FBN546" s="81"/>
      <c r="FBO546" s="80"/>
      <c r="FBP546" s="81"/>
      <c r="FBQ546" s="80"/>
      <c r="FBR546" s="81"/>
      <c r="FBS546" s="80"/>
      <c r="FBT546" s="81"/>
      <c r="FBU546" s="80"/>
      <c r="FBV546" s="81"/>
      <c r="FBW546" s="80"/>
      <c r="FBX546" s="81"/>
      <c r="FBY546" s="80"/>
      <c r="FBZ546" s="81"/>
      <c r="FCA546" s="80"/>
      <c r="FCB546" s="81"/>
      <c r="FCC546" s="80"/>
      <c r="FCD546" s="81"/>
      <c r="FCE546" s="80"/>
      <c r="FCF546" s="81"/>
      <c r="FCG546" s="80"/>
      <c r="FCH546" s="81"/>
      <c r="FCI546" s="80"/>
      <c r="FCJ546" s="81"/>
      <c r="FCK546" s="80"/>
      <c r="FCL546" s="81"/>
      <c r="FCM546" s="80"/>
      <c r="FCN546" s="81"/>
      <c r="FCO546" s="80"/>
      <c r="FCP546" s="81"/>
      <c r="FCQ546" s="80"/>
      <c r="FCR546" s="81"/>
      <c r="FCS546" s="80"/>
      <c r="FCT546" s="81"/>
      <c r="FCU546" s="80"/>
      <c r="FCV546" s="81"/>
      <c r="FCW546" s="80"/>
      <c r="FCX546" s="81"/>
      <c r="FCY546" s="80"/>
      <c r="FCZ546" s="81"/>
      <c r="FDA546" s="80"/>
      <c r="FDB546" s="81"/>
      <c r="FDC546" s="80"/>
      <c r="FDD546" s="81"/>
      <c r="FDE546" s="80"/>
      <c r="FDF546" s="81"/>
      <c r="FDG546" s="80"/>
      <c r="FDH546" s="81"/>
      <c r="FDI546" s="80"/>
      <c r="FDJ546" s="81"/>
      <c r="FDK546" s="80"/>
      <c r="FDL546" s="81"/>
      <c r="FDM546" s="80"/>
      <c r="FDN546" s="81"/>
      <c r="FDO546" s="80"/>
      <c r="FDP546" s="81"/>
      <c r="FDQ546" s="80"/>
      <c r="FDR546" s="81"/>
      <c r="FDS546" s="80"/>
      <c r="FDT546" s="81"/>
      <c r="FDU546" s="80"/>
      <c r="FDV546" s="81"/>
      <c r="FDW546" s="80"/>
      <c r="FDX546" s="81"/>
      <c r="FDY546" s="80"/>
      <c r="FDZ546" s="81"/>
      <c r="FEA546" s="80"/>
      <c r="FEB546" s="81"/>
      <c r="FEC546" s="80"/>
      <c r="FED546" s="81"/>
      <c r="FEE546" s="80"/>
      <c r="FEF546" s="81"/>
      <c r="FEG546" s="80"/>
      <c r="FEH546" s="81"/>
      <c r="FEI546" s="80"/>
      <c r="FEJ546" s="81"/>
      <c r="FEK546" s="80"/>
      <c r="FEL546" s="81"/>
      <c r="FEM546" s="80"/>
      <c r="FEN546" s="81"/>
      <c r="FEO546" s="80"/>
      <c r="FEP546" s="81"/>
      <c r="FEQ546" s="80"/>
      <c r="FER546" s="81"/>
      <c r="FES546" s="80"/>
      <c r="FET546" s="81"/>
      <c r="FEU546" s="80"/>
      <c r="FEV546" s="81"/>
      <c r="FEW546" s="80"/>
      <c r="FEX546" s="81"/>
      <c r="FEY546" s="80"/>
      <c r="FEZ546" s="81"/>
      <c r="FFA546" s="80"/>
      <c r="FFB546" s="81"/>
      <c r="FFC546" s="80"/>
      <c r="FFD546" s="81"/>
      <c r="FFE546" s="80"/>
      <c r="FFF546" s="81"/>
      <c r="FFG546" s="80"/>
      <c r="FFH546" s="81"/>
      <c r="FFI546" s="80"/>
      <c r="FFJ546" s="81"/>
      <c r="FFK546" s="80"/>
      <c r="FFL546" s="81"/>
      <c r="FFM546" s="80"/>
      <c r="FFN546" s="81"/>
      <c r="FFO546" s="80"/>
      <c r="FFP546" s="81"/>
      <c r="FFQ546" s="80"/>
      <c r="FFR546" s="81"/>
      <c r="FFS546" s="80"/>
      <c r="FFT546" s="81"/>
      <c r="FFU546" s="80"/>
      <c r="FFV546" s="81"/>
      <c r="FFW546" s="80"/>
      <c r="FFX546" s="81"/>
      <c r="FFY546" s="80"/>
      <c r="FFZ546" s="81"/>
      <c r="FGA546" s="80"/>
      <c r="FGB546" s="81"/>
      <c r="FGC546" s="80"/>
      <c r="FGD546" s="81"/>
      <c r="FGE546" s="80"/>
      <c r="FGF546" s="81"/>
      <c r="FGG546" s="80"/>
      <c r="FGH546" s="81"/>
      <c r="FGI546" s="80"/>
      <c r="FGJ546" s="81"/>
      <c r="FGK546" s="80"/>
      <c r="FGL546" s="81"/>
      <c r="FGM546" s="80"/>
      <c r="FGN546" s="81"/>
      <c r="FGO546" s="80"/>
      <c r="FGP546" s="81"/>
      <c r="FGQ546" s="80"/>
      <c r="FGR546" s="81"/>
      <c r="FGS546" s="80"/>
      <c r="FGT546" s="81"/>
      <c r="FGU546" s="80"/>
      <c r="FGV546" s="81"/>
      <c r="FGW546" s="80"/>
      <c r="FGX546" s="81"/>
      <c r="FGY546" s="80"/>
      <c r="FGZ546" s="81"/>
      <c r="FHA546" s="80"/>
      <c r="FHB546" s="81"/>
      <c r="FHC546" s="80"/>
      <c r="FHD546" s="81"/>
      <c r="FHE546" s="80"/>
      <c r="FHF546" s="81"/>
      <c r="FHG546" s="80"/>
      <c r="FHH546" s="81"/>
      <c r="FHI546" s="80"/>
      <c r="FHJ546" s="81"/>
      <c r="FHK546" s="80"/>
      <c r="FHL546" s="81"/>
      <c r="FHM546" s="80"/>
      <c r="FHN546" s="81"/>
      <c r="FHO546" s="80"/>
      <c r="FHP546" s="81"/>
      <c r="FHQ546" s="80"/>
      <c r="FHR546" s="81"/>
      <c r="FHS546" s="80"/>
      <c r="FHT546" s="81"/>
      <c r="FHU546" s="80"/>
      <c r="FHV546" s="81"/>
      <c r="FHW546" s="80"/>
      <c r="FHX546" s="81"/>
      <c r="FHY546" s="80"/>
      <c r="FHZ546" s="81"/>
      <c r="FIA546" s="80"/>
      <c r="FIB546" s="81"/>
      <c r="FIC546" s="80"/>
      <c r="FID546" s="81"/>
      <c r="FIE546" s="80"/>
      <c r="FIF546" s="81"/>
      <c r="FIG546" s="80"/>
      <c r="FIH546" s="81"/>
      <c r="FII546" s="80"/>
      <c r="FIJ546" s="81"/>
      <c r="FIK546" s="80"/>
      <c r="FIL546" s="81"/>
      <c r="FIM546" s="80"/>
      <c r="FIN546" s="81"/>
      <c r="FIO546" s="80"/>
      <c r="FIP546" s="81"/>
      <c r="FIQ546" s="80"/>
      <c r="FIR546" s="81"/>
      <c r="FIS546" s="80"/>
      <c r="FIT546" s="81"/>
      <c r="FIU546" s="80"/>
      <c r="FIV546" s="81"/>
      <c r="FIW546" s="80"/>
      <c r="FIX546" s="81"/>
      <c r="FIY546" s="80"/>
      <c r="FIZ546" s="81"/>
      <c r="FJA546" s="80"/>
      <c r="FJB546" s="81"/>
      <c r="FJC546" s="80"/>
      <c r="FJD546" s="81"/>
      <c r="FJE546" s="80"/>
      <c r="FJF546" s="81"/>
      <c r="FJG546" s="80"/>
      <c r="FJH546" s="81"/>
      <c r="FJI546" s="80"/>
      <c r="FJJ546" s="81"/>
      <c r="FJK546" s="80"/>
      <c r="FJL546" s="81"/>
      <c r="FJM546" s="80"/>
      <c r="FJN546" s="81"/>
      <c r="FJO546" s="80"/>
      <c r="FJP546" s="81"/>
      <c r="FJQ546" s="80"/>
      <c r="FJR546" s="81"/>
      <c r="FJS546" s="80"/>
      <c r="FJT546" s="81"/>
      <c r="FJU546" s="80"/>
      <c r="FJV546" s="81"/>
      <c r="FJW546" s="80"/>
      <c r="FJX546" s="81"/>
      <c r="FJY546" s="80"/>
      <c r="FJZ546" s="81"/>
      <c r="FKA546" s="80"/>
      <c r="FKB546" s="81"/>
      <c r="FKC546" s="80"/>
      <c r="FKD546" s="81"/>
      <c r="FKE546" s="80"/>
      <c r="FKF546" s="81"/>
      <c r="FKG546" s="80"/>
      <c r="FKH546" s="81"/>
      <c r="FKI546" s="80"/>
      <c r="FKJ546" s="81"/>
      <c r="FKK546" s="80"/>
      <c r="FKL546" s="81"/>
      <c r="FKM546" s="80"/>
      <c r="FKN546" s="81"/>
      <c r="FKO546" s="80"/>
      <c r="FKP546" s="81"/>
      <c r="FKQ546" s="80"/>
      <c r="FKR546" s="81"/>
      <c r="FKS546" s="80"/>
      <c r="FKT546" s="81"/>
      <c r="FKU546" s="80"/>
      <c r="FKV546" s="81"/>
      <c r="FKW546" s="80"/>
      <c r="FKX546" s="81"/>
      <c r="FKY546" s="80"/>
      <c r="FKZ546" s="81"/>
      <c r="FLA546" s="80"/>
      <c r="FLB546" s="81"/>
      <c r="FLC546" s="80"/>
      <c r="FLD546" s="81"/>
      <c r="FLE546" s="80"/>
      <c r="FLF546" s="81"/>
      <c r="FLG546" s="80"/>
      <c r="FLH546" s="81"/>
      <c r="FLI546" s="80"/>
      <c r="FLJ546" s="81"/>
      <c r="FLK546" s="80"/>
      <c r="FLL546" s="81"/>
      <c r="FLM546" s="80"/>
      <c r="FLN546" s="81"/>
      <c r="FLO546" s="80"/>
      <c r="FLP546" s="81"/>
      <c r="FLQ546" s="80"/>
      <c r="FLR546" s="81"/>
      <c r="FLS546" s="80"/>
      <c r="FLT546" s="81"/>
      <c r="FLU546" s="80"/>
      <c r="FLV546" s="81"/>
      <c r="FLW546" s="80"/>
      <c r="FLX546" s="81"/>
      <c r="FLY546" s="80"/>
      <c r="FLZ546" s="81"/>
      <c r="FMA546" s="80"/>
      <c r="FMB546" s="81"/>
      <c r="FMC546" s="80"/>
      <c r="FMD546" s="81"/>
      <c r="FME546" s="80"/>
      <c r="FMF546" s="81"/>
      <c r="FMG546" s="80"/>
      <c r="FMH546" s="81"/>
      <c r="FMI546" s="80"/>
      <c r="FMJ546" s="81"/>
      <c r="FMK546" s="80"/>
      <c r="FML546" s="81"/>
      <c r="FMM546" s="80"/>
      <c r="FMN546" s="81"/>
      <c r="FMO546" s="80"/>
      <c r="FMP546" s="81"/>
      <c r="FMQ546" s="80"/>
      <c r="FMR546" s="81"/>
      <c r="FMS546" s="80"/>
      <c r="FMT546" s="81"/>
      <c r="FMU546" s="80"/>
      <c r="FMV546" s="81"/>
      <c r="FMW546" s="80"/>
      <c r="FMX546" s="81"/>
      <c r="FMY546" s="80"/>
      <c r="FMZ546" s="81"/>
      <c r="FNA546" s="80"/>
      <c r="FNB546" s="81"/>
      <c r="FNC546" s="80"/>
      <c r="FND546" s="81"/>
      <c r="FNE546" s="80"/>
      <c r="FNF546" s="81"/>
      <c r="FNG546" s="80"/>
      <c r="FNH546" s="81"/>
      <c r="FNI546" s="80"/>
      <c r="FNJ546" s="81"/>
      <c r="FNK546" s="80"/>
      <c r="FNL546" s="81"/>
      <c r="FNM546" s="80"/>
      <c r="FNN546" s="81"/>
      <c r="FNO546" s="80"/>
      <c r="FNP546" s="81"/>
      <c r="FNQ546" s="80"/>
      <c r="FNR546" s="81"/>
      <c r="FNS546" s="80"/>
      <c r="FNT546" s="81"/>
      <c r="FNU546" s="80"/>
      <c r="FNV546" s="81"/>
      <c r="FNW546" s="80"/>
      <c r="FNX546" s="81"/>
      <c r="FNY546" s="80"/>
      <c r="FNZ546" s="81"/>
      <c r="FOA546" s="80"/>
      <c r="FOB546" s="81"/>
      <c r="FOC546" s="80"/>
      <c r="FOD546" s="81"/>
      <c r="FOE546" s="80"/>
      <c r="FOF546" s="81"/>
      <c r="FOG546" s="80"/>
      <c r="FOH546" s="81"/>
      <c r="FOI546" s="80"/>
      <c r="FOJ546" s="81"/>
      <c r="FOK546" s="80"/>
      <c r="FOL546" s="81"/>
      <c r="FOM546" s="80"/>
      <c r="FON546" s="81"/>
      <c r="FOO546" s="80"/>
      <c r="FOP546" s="81"/>
      <c r="FOQ546" s="80"/>
      <c r="FOR546" s="81"/>
      <c r="FOS546" s="80"/>
      <c r="FOT546" s="81"/>
      <c r="FOU546" s="80"/>
      <c r="FOV546" s="81"/>
      <c r="FOW546" s="80"/>
      <c r="FOX546" s="81"/>
      <c r="FOY546" s="80"/>
      <c r="FOZ546" s="81"/>
      <c r="FPA546" s="80"/>
      <c r="FPB546" s="81"/>
      <c r="FPC546" s="80"/>
      <c r="FPD546" s="81"/>
      <c r="FPE546" s="80"/>
      <c r="FPF546" s="81"/>
      <c r="FPG546" s="80"/>
      <c r="FPH546" s="81"/>
      <c r="FPI546" s="80"/>
      <c r="FPJ546" s="81"/>
      <c r="FPK546" s="80"/>
      <c r="FPL546" s="81"/>
      <c r="FPM546" s="80"/>
      <c r="FPN546" s="81"/>
      <c r="FPO546" s="80"/>
      <c r="FPP546" s="81"/>
      <c r="FPQ546" s="80"/>
      <c r="FPR546" s="81"/>
      <c r="FPS546" s="80"/>
      <c r="FPT546" s="81"/>
      <c r="FPU546" s="80"/>
      <c r="FPV546" s="81"/>
      <c r="FPW546" s="80"/>
      <c r="FPX546" s="81"/>
      <c r="FPY546" s="80"/>
      <c r="FPZ546" s="81"/>
      <c r="FQA546" s="80"/>
      <c r="FQB546" s="81"/>
      <c r="FQC546" s="80"/>
      <c r="FQD546" s="81"/>
      <c r="FQE546" s="80"/>
      <c r="FQF546" s="81"/>
      <c r="FQG546" s="80"/>
      <c r="FQH546" s="81"/>
      <c r="FQI546" s="80"/>
      <c r="FQJ546" s="81"/>
      <c r="FQK546" s="80"/>
      <c r="FQL546" s="81"/>
      <c r="FQM546" s="80"/>
      <c r="FQN546" s="81"/>
      <c r="FQO546" s="80"/>
      <c r="FQP546" s="81"/>
      <c r="FQQ546" s="80"/>
      <c r="FQR546" s="81"/>
      <c r="FQS546" s="80"/>
      <c r="FQT546" s="81"/>
      <c r="FQU546" s="80"/>
      <c r="FQV546" s="81"/>
      <c r="FQW546" s="80"/>
      <c r="FQX546" s="81"/>
      <c r="FQY546" s="80"/>
      <c r="FQZ546" s="81"/>
      <c r="FRA546" s="80"/>
      <c r="FRB546" s="81"/>
      <c r="FRC546" s="80"/>
      <c r="FRD546" s="81"/>
      <c r="FRE546" s="80"/>
      <c r="FRF546" s="81"/>
      <c r="FRG546" s="80"/>
      <c r="FRH546" s="81"/>
      <c r="FRI546" s="80"/>
      <c r="FRJ546" s="81"/>
      <c r="FRK546" s="80"/>
      <c r="FRL546" s="81"/>
      <c r="FRM546" s="80"/>
      <c r="FRN546" s="81"/>
      <c r="FRO546" s="80"/>
      <c r="FRP546" s="81"/>
      <c r="FRQ546" s="80"/>
      <c r="FRR546" s="81"/>
      <c r="FRS546" s="80"/>
      <c r="FRT546" s="81"/>
      <c r="FRU546" s="80"/>
      <c r="FRV546" s="81"/>
      <c r="FRW546" s="80"/>
      <c r="FRX546" s="81"/>
      <c r="FRY546" s="80"/>
      <c r="FRZ546" s="81"/>
      <c r="FSA546" s="80"/>
      <c r="FSB546" s="81"/>
      <c r="FSC546" s="80"/>
      <c r="FSD546" s="81"/>
      <c r="FSE546" s="80"/>
      <c r="FSF546" s="81"/>
      <c r="FSG546" s="80"/>
      <c r="FSH546" s="81"/>
      <c r="FSI546" s="80"/>
      <c r="FSJ546" s="81"/>
      <c r="FSK546" s="80"/>
      <c r="FSL546" s="81"/>
      <c r="FSM546" s="80"/>
      <c r="FSN546" s="81"/>
      <c r="FSO546" s="80"/>
      <c r="FSP546" s="81"/>
      <c r="FSQ546" s="80"/>
      <c r="FSR546" s="81"/>
      <c r="FSS546" s="80"/>
      <c r="FST546" s="81"/>
      <c r="FSU546" s="80"/>
      <c r="FSV546" s="81"/>
      <c r="FSW546" s="80"/>
      <c r="FSX546" s="81"/>
      <c r="FSY546" s="80"/>
      <c r="FSZ546" s="81"/>
      <c r="FTA546" s="80"/>
      <c r="FTB546" s="81"/>
      <c r="FTC546" s="80"/>
      <c r="FTD546" s="81"/>
      <c r="FTE546" s="80"/>
      <c r="FTF546" s="81"/>
      <c r="FTG546" s="80"/>
      <c r="FTH546" s="81"/>
      <c r="FTI546" s="80"/>
      <c r="FTJ546" s="81"/>
      <c r="FTK546" s="80"/>
      <c r="FTL546" s="81"/>
      <c r="FTM546" s="80"/>
      <c r="FTN546" s="81"/>
      <c r="FTO546" s="80"/>
      <c r="FTP546" s="81"/>
      <c r="FTQ546" s="80"/>
      <c r="FTR546" s="81"/>
      <c r="FTS546" s="80"/>
      <c r="FTT546" s="81"/>
      <c r="FTU546" s="80"/>
      <c r="FTV546" s="81"/>
      <c r="FTW546" s="80"/>
      <c r="FTX546" s="81"/>
      <c r="FTY546" s="80"/>
      <c r="FTZ546" s="81"/>
      <c r="FUA546" s="80"/>
      <c r="FUB546" s="81"/>
      <c r="FUC546" s="80"/>
      <c r="FUD546" s="81"/>
      <c r="FUE546" s="80"/>
      <c r="FUF546" s="81"/>
      <c r="FUG546" s="80"/>
      <c r="FUH546" s="81"/>
      <c r="FUI546" s="80"/>
      <c r="FUJ546" s="81"/>
      <c r="FUK546" s="80"/>
      <c r="FUL546" s="81"/>
      <c r="FUM546" s="80"/>
      <c r="FUN546" s="81"/>
      <c r="FUO546" s="80"/>
      <c r="FUP546" s="81"/>
      <c r="FUQ546" s="80"/>
      <c r="FUR546" s="81"/>
      <c r="FUS546" s="80"/>
      <c r="FUT546" s="81"/>
      <c r="FUU546" s="80"/>
      <c r="FUV546" s="81"/>
      <c r="FUW546" s="80"/>
      <c r="FUX546" s="81"/>
      <c r="FUY546" s="80"/>
      <c r="FUZ546" s="81"/>
      <c r="FVA546" s="80"/>
      <c r="FVB546" s="81"/>
      <c r="FVC546" s="80"/>
      <c r="FVD546" s="81"/>
      <c r="FVE546" s="80"/>
      <c r="FVF546" s="81"/>
      <c r="FVG546" s="80"/>
      <c r="FVH546" s="81"/>
      <c r="FVI546" s="80"/>
      <c r="FVJ546" s="81"/>
      <c r="FVK546" s="80"/>
      <c r="FVL546" s="81"/>
      <c r="FVM546" s="80"/>
      <c r="FVN546" s="81"/>
      <c r="FVO546" s="80"/>
      <c r="FVP546" s="81"/>
      <c r="FVQ546" s="80"/>
      <c r="FVR546" s="81"/>
      <c r="FVS546" s="80"/>
      <c r="FVT546" s="81"/>
      <c r="FVU546" s="80"/>
      <c r="FVV546" s="81"/>
      <c r="FVW546" s="80"/>
      <c r="FVX546" s="81"/>
      <c r="FVY546" s="80"/>
      <c r="FVZ546" s="81"/>
      <c r="FWA546" s="80"/>
      <c r="FWB546" s="81"/>
      <c r="FWC546" s="80"/>
      <c r="FWD546" s="81"/>
      <c r="FWE546" s="80"/>
      <c r="FWF546" s="81"/>
      <c r="FWG546" s="80"/>
      <c r="FWH546" s="81"/>
      <c r="FWI546" s="80"/>
      <c r="FWJ546" s="81"/>
      <c r="FWK546" s="80"/>
      <c r="FWL546" s="81"/>
      <c r="FWM546" s="80"/>
      <c r="FWN546" s="81"/>
      <c r="FWO546" s="80"/>
      <c r="FWP546" s="81"/>
      <c r="FWQ546" s="80"/>
      <c r="FWR546" s="81"/>
      <c r="FWS546" s="80"/>
      <c r="FWT546" s="81"/>
      <c r="FWU546" s="80"/>
      <c r="FWV546" s="81"/>
      <c r="FWW546" s="80"/>
      <c r="FWX546" s="81"/>
      <c r="FWY546" s="80"/>
      <c r="FWZ546" s="81"/>
      <c r="FXA546" s="80"/>
      <c r="FXB546" s="81"/>
      <c r="FXC546" s="80"/>
      <c r="FXD546" s="81"/>
      <c r="FXE546" s="80"/>
      <c r="FXF546" s="81"/>
      <c r="FXG546" s="80"/>
      <c r="FXH546" s="81"/>
      <c r="FXI546" s="80"/>
      <c r="FXJ546" s="81"/>
      <c r="FXK546" s="80"/>
      <c r="FXL546" s="81"/>
      <c r="FXM546" s="80"/>
      <c r="FXN546" s="81"/>
      <c r="FXO546" s="80"/>
      <c r="FXP546" s="81"/>
      <c r="FXQ546" s="80"/>
      <c r="FXR546" s="81"/>
      <c r="FXS546" s="80"/>
      <c r="FXT546" s="81"/>
      <c r="FXU546" s="80"/>
      <c r="FXV546" s="81"/>
      <c r="FXW546" s="80"/>
      <c r="FXX546" s="81"/>
      <c r="FXY546" s="80"/>
      <c r="FXZ546" s="81"/>
      <c r="FYA546" s="80"/>
      <c r="FYB546" s="81"/>
      <c r="FYC546" s="80"/>
      <c r="FYD546" s="81"/>
      <c r="FYE546" s="80"/>
      <c r="FYF546" s="81"/>
      <c r="FYG546" s="80"/>
      <c r="FYH546" s="81"/>
      <c r="FYI546" s="80"/>
      <c r="FYJ546" s="81"/>
      <c r="FYK546" s="80"/>
      <c r="FYL546" s="81"/>
      <c r="FYM546" s="80"/>
      <c r="FYN546" s="81"/>
      <c r="FYO546" s="80"/>
      <c r="FYP546" s="81"/>
      <c r="FYQ546" s="80"/>
      <c r="FYR546" s="81"/>
      <c r="FYS546" s="80"/>
      <c r="FYT546" s="81"/>
      <c r="FYU546" s="80"/>
      <c r="FYV546" s="81"/>
      <c r="FYW546" s="80"/>
      <c r="FYX546" s="81"/>
      <c r="FYY546" s="80"/>
      <c r="FYZ546" s="81"/>
      <c r="FZA546" s="80"/>
      <c r="FZB546" s="81"/>
      <c r="FZC546" s="80"/>
      <c r="FZD546" s="81"/>
      <c r="FZE546" s="80"/>
      <c r="FZF546" s="81"/>
      <c r="FZG546" s="80"/>
      <c r="FZH546" s="81"/>
      <c r="FZI546" s="80"/>
      <c r="FZJ546" s="81"/>
      <c r="FZK546" s="80"/>
      <c r="FZL546" s="81"/>
      <c r="FZM546" s="80"/>
      <c r="FZN546" s="81"/>
      <c r="FZO546" s="80"/>
      <c r="FZP546" s="81"/>
      <c r="FZQ546" s="80"/>
      <c r="FZR546" s="81"/>
      <c r="FZS546" s="80"/>
      <c r="FZT546" s="81"/>
      <c r="FZU546" s="80"/>
      <c r="FZV546" s="81"/>
      <c r="FZW546" s="80"/>
      <c r="FZX546" s="81"/>
      <c r="FZY546" s="80"/>
      <c r="FZZ546" s="81"/>
      <c r="GAA546" s="80"/>
      <c r="GAB546" s="81"/>
      <c r="GAC546" s="80"/>
      <c r="GAD546" s="81"/>
      <c r="GAE546" s="80"/>
      <c r="GAF546" s="81"/>
      <c r="GAG546" s="80"/>
      <c r="GAH546" s="81"/>
      <c r="GAI546" s="80"/>
      <c r="GAJ546" s="81"/>
      <c r="GAK546" s="80"/>
      <c r="GAL546" s="81"/>
      <c r="GAM546" s="80"/>
      <c r="GAN546" s="81"/>
      <c r="GAO546" s="80"/>
      <c r="GAP546" s="81"/>
      <c r="GAQ546" s="80"/>
      <c r="GAR546" s="81"/>
      <c r="GAS546" s="80"/>
      <c r="GAT546" s="81"/>
      <c r="GAU546" s="80"/>
      <c r="GAV546" s="81"/>
      <c r="GAW546" s="80"/>
      <c r="GAX546" s="81"/>
      <c r="GAY546" s="80"/>
      <c r="GAZ546" s="81"/>
      <c r="GBA546" s="80"/>
      <c r="GBB546" s="81"/>
      <c r="GBC546" s="80"/>
      <c r="GBD546" s="81"/>
      <c r="GBE546" s="80"/>
      <c r="GBF546" s="81"/>
      <c r="GBG546" s="80"/>
      <c r="GBH546" s="81"/>
      <c r="GBI546" s="80"/>
      <c r="GBJ546" s="81"/>
      <c r="GBK546" s="80"/>
      <c r="GBL546" s="81"/>
      <c r="GBM546" s="80"/>
      <c r="GBN546" s="81"/>
      <c r="GBO546" s="80"/>
      <c r="GBP546" s="81"/>
      <c r="GBQ546" s="80"/>
      <c r="GBR546" s="81"/>
      <c r="GBS546" s="80"/>
      <c r="GBT546" s="81"/>
      <c r="GBU546" s="80"/>
      <c r="GBV546" s="81"/>
      <c r="GBW546" s="80"/>
      <c r="GBX546" s="81"/>
      <c r="GBY546" s="80"/>
      <c r="GBZ546" s="81"/>
      <c r="GCA546" s="80"/>
      <c r="GCB546" s="81"/>
      <c r="GCC546" s="80"/>
      <c r="GCD546" s="81"/>
      <c r="GCE546" s="80"/>
      <c r="GCF546" s="81"/>
      <c r="GCG546" s="80"/>
      <c r="GCH546" s="81"/>
      <c r="GCI546" s="80"/>
      <c r="GCJ546" s="81"/>
      <c r="GCK546" s="80"/>
      <c r="GCL546" s="81"/>
      <c r="GCM546" s="80"/>
      <c r="GCN546" s="81"/>
      <c r="GCO546" s="80"/>
      <c r="GCP546" s="81"/>
      <c r="GCQ546" s="80"/>
      <c r="GCR546" s="81"/>
      <c r="GCS546" s="80"/>
      <c r="GCT546" s="81"/>
      <c r="GCU546" s="80"/>
      <c r="GCV546" s="81"/>
      <c r="GCW546" s="80"/>
      <c r="GCX546" s="81"/>
      <c r="GCY546" s="80"/>
      <c r="GCZ546" s="81"/>
      <c r="GDA546" s="80"/>
      <c r="GDB546" s="81"/>
      <c r="GDC546" s="80"/>
      <c r="GDD546" s="81"/>
      <c r="GDE546" s="80"/>
      <c r="GDF546" s="81"/>
      <c r="GDG546" s="80"/>
      <c r="GDH546" s="81"/>
      <c r="GDI546" s="80"/>
      <c r="GDJ546" s="81"/>
      <c r="GDK546" s="80"/>
      <c r="GDL546" s="81"/>
      <c r="GDM546" s="80"/>
      <c r="GDN546" s="81"/>
      <c r="GDO546" s="80"/>
      <c r="GDP546" s="81"/>
      <c r="GDQ546" s="80"/>
      <c r="GDR546" s="81"/>
      <c r="GDS546" s="80"/>
      <c r="GDT546" s="81"/>
      <c r="GDU546" s="80"/>
      <c r="GDV546" s="81"/>
      <c r="GDW546" s="80"/>
      <c r="GDX546" s="81"/>
      <c r="GDY546" s="80"/>
      <c r="GDZ546" s="81"/>
      <c r="GEA546" s="80"/>
      <c r="GEB546" s="81"/>
      <c r="GEC546" s="80"/>
      <c r="GED546" s="81"/>
      <c r="GEE546" s="80"/>
      <c r="GEF546" s="81"/>
      <c r="GEG546" s="80"/>
      <c r="GEH546" s="81"/>
      <c r="GEI546" s="80"/>
      <c r="GEJ546" s="81"/>
      <c r="GEK546" s="80"/>
      <c r="GEL546" s="81"/>
      <c r="GEM546" s="80"/>
      <c r="GEN546" s="81"/>
      <c r="GEO546" s="80"/>
      <c r="GEP546" s="81"/>
      <c r="GEQ546" s="80"/>
      <c r="GER546" s="81"/>
      <c r="GES546" s="80"/>
      <c r="GET546" s="81"/>
      <c r="GEU546" s="80"/>
      <c r="GEV546" s="81"/>
      <c r="GEW546" s="80"/>
      <c r="GEX546" s="81"/>
      <c r="GEY546" s="80"/>
      <c r="GEZ546" s="81"/>
      <c r="GFA546" s="80"/>
      <c r="GFB546" s="81"/>
      <c r="GFC546" s="80"/>
      <c r="GFD546" s="81"/>
      <c r="GFE546" s="80"/>
      <c r="GFF546" s="81"/>
      <c r="GFG546" s="80"/>
      <c r="GFH546" s="81"/>
      <c r="GFI546" s="80"/>
      <c r="GFJ546" s="81"/>
      <c r="GFK546" s="80"/>
      <c r="GFL546" s="81"/>
      <c r="GFM546" s="80"/>
      <c r="GFN546" s="81"/>
      <c r="GFO546" s="80"/>
      <c r="GFP546" s="81"/>
      <c r="GFQ546" s="80"/>
      <c r="GFR546" s="81"/>
      <c r="GFS546" s="80"/>
      <c r="GFT546" s="81"/>
      <c r="GFU546" s="80"/>
      <c r="GFV546" s="81"/>
      <c r="GFW546" s="80"/>
      <c r="GFX546" s="81"/>
      <c r="GFY546" s="80"/>
      <c r="GFZ546" s="81"/>
      <c r="GGA546" s="80"/>
      <c r="GGB546" s="81"/>
      <c r="GGC546" s="80"/>
      <c r="GGD546" s="81"/>
      <c r="GGE546" s="80"/>
      <c r="GGF546" s="81"/>
      <c r="GGG546" s="80"/>
      <c r="GGH546" s="81"/>
      <c r="GGI546" s="80"/>
      <c r="GGJ546" s="81"/>
      <c r="GGK546" s="80"/>
      <c r="GGL546" s="81"/>
      <c r="GGM546" s="80"/>
      <c r="GGN546" s="81"/>
      <c r="GGO546" s="80"/>
      <c r="GGP546" s="81"/>
      <c r="GGQ546" s="80"/>
      <c r="GGR546" s="81"/>
      <c r="GGS546" s="80"/>
      <c r="GGT546" s="81"/>
      <c r="GGU546" s="80"/>
      <c r="GGV546" s="81"/>
      <c r="GGW546" s="80"/>
      <c r="GGX546" s="81"/>
      <c r="GGY546" s="80"/>
      <c r="GGZ546" s="81"/>
      <c r="GHA546" s="80"/>
      <c r="GHB546" s="81"/>
      <c r="GHC546" s="80"/>
      <c r="GHD546" s="81"/>
      <c r="GHE546" s="80"/>
      <c r="GHF546" s="81"/>
      <c r="GHG546" s="80"/>
      <c r="GHH546" s="81"/>
      <c r="GHI546" s="80"/>
      <c r="GHJ546" s="81"/>
      <c r="GHK546" s="80"/>
      <c r="GHL546" s="81"/>
      <c r="GHM546" s="80"/>
      <c r="GHN546" s="81"/>
      <c r="GHO546" s="80"/>
      <c r="GHP546" s="81"/>
      <c r="GHQ546" s="80"/>
      <c r="GHR546" s="81"/>
      <c r="GHS546" s="80"/>
      <c r="GHT546" s="81"/>
      <c r="GHU546" s="80"/>
      <c r="GHV546" s="81"/>
      <c r="GHW546" s="80"/>
      <c r="GHX546" s="81"/>
      <c r="GHY546" s="80"/>
      <c r="GHZ546" s="81"/>
      <c r="GIA546" s="80"/>
      <c r="GIB546" s="81"/>
      <c r="GIC546" s="80"/>
      <c r="GID546" s="81"/>
      <c r="GIE546" s="80"/>
      <c r="GIF546" s="81"/>
      <c r="GIG546" s="80"/>
      <c r="GIH546" s="81"/>
      <c r="GII546" s="80"/>
      <c r="GIJ546" s="81"/>
      <c r="GIK546" s="80"/>
      <c r="GIL546" s="81"/>
      <c r="GIM546" s="80"/>
      <c r="GIN546" s="81"/>
      <c r="GIO546" s="80"/>
      <c r="GIP546" s="81"/>
      <c r="GIQ546" s="80"/>
      <c r="GIR546" s="81"/>
      <c r="GIS546" s="80"/>
      <c r="GIT546" s="81"/>
      <c r="GIU546" s="80"/>
      <c r="GIV546" s="81"/>
      <c r="GIW546" s="80"/>
      <c r="GIX546" s="81"/>
      <c r="GIY546" s="80"/>
      <c r="GIZ546" s="81"/>
      <c r="GJA546" s="80"/>
      <c r="GJB546" s="81"/>
      <c r="GJC546" s="80"/>
      <c r="GJD546" s="81"/>
      <c r="GJE546" s="80"/>
      <c r="GJF546" s="81"/>
      <c r="GJG546" s="80"/>
      <c r="GJH546" s="81"/>
      <c r="GJI546" s="80"/>
      <c r="GJJ546" s="81"/>
      <c r="GJK546" s="80"/>
      <c r="GJL546" s="81"/>
      <c r="GJM546" s="80"/>
      <c r="GJN546" s="81"/>
      <c r="GJO546" s="80"/>
      <c r="GJP546" s="81"/>
      <c r="GJQ546" s="80"/>
      <c r="GJR546" s="81"/>
      <c r="GJS546" s="80"/>
      <c r="GJT546" s="81"/>
      <c r="GJU546" s="80"/>
      <c r="GJV546" s="81"/>
      <c r="GJW546" s="80"/>
      <c r="GJX546" s="81"/>
      <c r="GJY546" s="80"/>
      <c r="GJZ546" s="81"/>
      <c r="GKA546" s="80"/>
      <c r="GKB546" s="81"/>
      <c r="GKC546" s="80"/>
      <c r="GKD546" s="81"/>
      <c r="GKE546" s="80"/>
      <c r="GKF546" s="81"/>
      <c r="GKG546" s="80"/>
      <c r="GKH546" s="81"/>
      <c r="GKI546" s="80"/>
      <c r="GKJ546" s="81"/>
      <c r="GKK546" s="80"/>
      <c r="GKL546" s="81"/>
      <c r="GKM546" s="80"/>
      <c r="GKN546" s="81"/>
      <c r="GKO546" s="80"/>
      <c r="GKP546" s="81"/>
      <c r="GKQ546" s="80"/>
      <c r="GKR546" s="81"/>
      <c r="GKS546" s="80"/>
      <c r="GKT546" s="81"/>
      <c r="GKU546" s="80"/>
      <c r="GKV546" s="81"/>
      <c r="GKW546" s="80"/>
      <c r="GKX546" s="81"/>
      <c r="GKY546" s="80"/>
      <c r="GKZ546" s="81"/>
      <c r="GLA546" s="80"/>
      <c r="GLB546" s="81"/>
      <c r="GLC546" s="80"/>
      <c r="GLD546" s="81"/>
      <c r="GLE546" s="80"/>
      <c r="GLF546" s="81"/>
      <c r="GLG546" s="80"/>
      <c r="GLH546" s="81"/>
      <c r="GLI546" s="80"/>
      <c r="GLJ546" s="81"/>
      <c r="GLK546" s="80"/>
      <c r="GLL546" s="81"/>
      <c r="GLM546" s="80"/>
      <c r="GLN546" s="81"/>
      <c r="GLO546" s="80"/>
      <c r="GLP546" s="81"/>
      <c r="GLQ546" s="80"/>
      <c r="GLR546" s="81"/>
      <c r="GLS546" s="80"/>
      <c r="GLT546" s="81"/>
      <c r="GLU546" s="80"/>
      <c r="GLV546" s="81"/>
      <c r="GLW546" s="80"/>
      <c r="GLX546" s="81"/>
      <c r="GLY546" s="80"/>
      <c r="GLZ546" s="81"/>
      <c r="GMA546" s="80"/>
      <c r="GMB546" s="81"/>
      <c r="GMC546" s="80"/>
      <c r="GMD546" s="81"/>
      <c r="GME546" s="80"/>
      <c r="GMF546" s="81"/>
      <c r="GMG546" s="80"/>
      <c r="GMH546" s="81"/>
      <c r="GMI546" s="80"/>
      <c r="GMJ546" s="81"/>
      <c r="GMK546" s="80"/>
      <c r="GML546" s="81"/>
      <c r="GMM546" s="80"/>
      <c r="GMN546" s="81"/>
      <c r="GMO546" s="80"/>
      <c r="GMP546" s="81"/>
      <c r="GMQ546" s="80"/>
      <c r="GMR546" s="81"/>
      <c r="GMS546" s="80"/>
      <c r="GMT546" s="81"/>
      <c r="GMU546" s="80"/>
      <c r="GMV546" s="81"/>
      <c r="GMW546" s="80"/>
      <c r="GMX546" s="81"/>
      <c r="GMY546" s="80"/>
      <c r="GMZ546" s="81"/>
      <c r="GNA546" s="80"/>
      <c r="GNB546" s="81"/>
      <c r="GNC546" s="80"/>
      <c r="GND546" s="81"/>
      <c r="GNE546" s="80"/>
      <c r="GNF546" s="81"/>
      <c r="GNG546" s="80"/>
      <c r="GNH546" s="81"/>
      <c r="GNI546" s="80"/>
      <c r="GNJ546" s="81"/>
      <c r="GNK546" s="80"/>
      <c r="GNL546" s="81"/>
      <c r="GNM546" s="80"/>
      <c r="GNN546" s="81"/>
      <c r="GNO546" s="80"/>
      <c r="GNP546" s="81"/>
      <c r="GNQ546" s="80"/>
      <c r="GNR546" s="81"/>
      <c r="GNS546" s="80"/>
      <c r="GNT546" s="81"/>
      <c r="GNU546" s="80"/>
      <c r="GNV546" s="81"/>
      <c r="GNW546" s="80"/>
      <c r="GNX546" s="81"/>
      <c r="GNY546" s="80"/>
      <c r="GNZ546" s="81"/>
      <c r="GOA546" s="80"/>
      <c r="GOB546" s="81"/>
      <c r="GOC546" s="80"/>
      <c r="GOD546" s="81"/>
      <c r="GOE546" s="80"/>
      <c r="GOF546" s="81"/>
      <c r="GOG546" s="80"/>
      <c r="GOH546" s="81"/>
      <c r="GOI546" s="80"/>
      <c r="GOJ546" s="81"/>
      <c r="GOK546" s="80"/>
      <c r="GOL546" s="81"/>
      <c r="GOM546" s="80"/>
      <c r="GON546" s="81"/>
      <c r="GOO546" s="80"/>
      <c r="GOP546" s="81"/>
      <c r="GOQ546" s="80"/>
      <c r="GOR546" s="81"/>
      <c r="GOS546" s="80"/>
      <c r="GOT546" s="81"/>
      <c r="GOU546" s="80"/>
      <c r="GOV546" s="81"/>
      <c r="GOW546" s="80"/>
      <c r="GOX546" s="81"/>
      <c r="GOY546" s="80"/>
      <c r="GOZ546" s="81"/>
      <c r="GPA546" s="80"/>
      <c r="GPB546" s="81"/>
      <c r="GPC546" s="80"/>
      <c r="GPD546" s="81"/>
      <c r="GPE546" s="80"/>
      <c r="GPF546" s="81"/>
      <c r="GPG546" s="80"/>
      <c r="GPH546" s="81"/>
      <c r="GPI546" s="80"/>
      <c r="GPJ546" s="81"/>
      <c r="GPK546" s="80"/>
      <c r="GPL546" s="81"/>
      <c r="GPM546" s="80"/>
      <c r="GPN546" s="81"/>
      <c r="GPO546" s="80"/>
      <c r="GPP546" s="81"/>
      <c r="GPQ546" s="80"/>
      <c r="GPR546" s="81"/>
      <c r="GPS546" s="80"/>
      <c r="GPT546" s="81"/>
      <c r="GPU546" s="80"/>
      <c r="GPV546" s="81"/>
      <c r="GPW546" s="80"/>
      <c r="GPX546" s="81"/>
      <c r="GPY546" s="80"/>
      <c r="GPZ546" s="81"/>
      <c r="GQA546" s="80"/>
      <c r="GQB546" s="81"/>
      <c r="GQC546" s="80"/>
      <c r="GQD546" s="81"/>
      <c r="GQE546" s="80"/>
      <c r="GQF546" s="81"/>
      <c r="GQG546" s="80"/>
      <c r="GQH546" s="81"/>
      <c r="GQI546" s="80"/>
      <c r="GQJ546" s="81"/>
      <c r="GQK546" s="80"/>
      <c r="GQL546" s="81"/>
      <c r="GQM546" s="80"/>
      <c r="GQN546" s="81"/>
      <c r="GQO546" s="80"/>
      <c r="GQP546" s="81"/>
      <c r="GQQ546" s="80"/>
      <c r="GQR546" s="81"/>
      <c r="GQS546" s="80"/>
      <c r="GQT546" s="81"/>
      <c r="GQU546" s="80"/>
      <c r="GQV546" s="81"/>
      <c r="GQW546" s="80"/>
      <c r="GQX546" s="81"/>
      <c r="GQY546" s="80"/>
      <c r="GQZ546" s="81"/>
      <c r="GRA546" s="80"/>
      <c r="GRB546" s="81"/>
      <c r="GRC546" s="80"/>
      <c r="GRD546" s="81"/>
      <c r="GRE546" s="80"/>
      <c r="GRF546" s="81"/>
      <c r="GRG546" s="80"/>
      <c r="GRH546" s="81"/>
      <c r="GRI546" s="80"/>
      <c r="GRJ546" s="81"/>
      <c r="GRK546" s="80"/>
      <c r="GRL546" s="81"/>
      <c r="GRM546" s="80"/>
      <c r="GRN546" s="81"/>
      <c r="GRO546" s="80"/>
      <c r="GRP546" s="81"/>
      <c r="GRQ546" s="80"/>
      <c r="GRR546" s="81"/>
      <c r="GRS546" s="80"/>
      <c r="GRT546" s="81"/>
      <c r="GRU546" s="80"/>
      <c r="GRV546" s="81"/>
      <c r="GRW546" s="80"/>
      <c r="GRX546" s="81"/>
      <c r="GRY546" s="80"/>
      <c r="GRZ546" s="81"/>
      <c r="GSA546" s="80"/>
      <c r="GSB546" s="81"/>
      <c r="GSC546" s="80"/>
      <c r="GSD546" s="81"/>
      <c r="GSE546" s="80"/>
      <c r="GSF546" s="81"/>
      <c r="GSG546" s="80"/>
      <c r="GSH546" s="81"/>
      <c r="GSI546" s="80"/>
      <c r="GSJ546" s="81"/>
      <c r="GSK546" s="80"/>
      <c r="GSL546" s="81"/>
      <c r="GSM546" s="80"/>
      <c r="GSN546" s="81"/>
      <c r="GSO546" s="80"/>
      <c r="GSP546" s="81"/>
      <c r="GSQ546" s="80"/>
      <c r="GSR546" s="81"/>
      <c r="GSS546" s="80"/>
      <c r="GST546" s="81"/>
      <c r="GSU546" s="80"/>
      <c r="GSV546" s="81"/>
      <c r="GSW546" s="80"/>
      <c r="GSX546" s="81"/>
      <c r="GSY546" s="80"/>
      <c r="GSZ546" s="81"/>
      <c r="GTA546" s="80"/>
      <c r="GTB546" s="81"/>
      <c r="GTC546" s="80"/>
      <c r="GTD546" s="81"/>
      <c r="GTE546" s="80"/>
      <c r="GTF546" s="81"/>
      <c r="GTG546" s="80"/>
      <c r="GTH546" s="81"/>
      <c r="GTI546" s="80"/>
      <c r="GTJ546" s="81"/>
      <c r="GTK546" s="80"/>
      <c r="GTL546" s="81"/>
      <c r="GTM546" s="80"/>
      <c r="GTN546" s="81"/>
      <c r="GTO546" s="80"/>
      <c r="GTP546" s="81"/>
      <c r="GTQ546" s="80"/>
      <c r="GTR546" s="81"/>
      <c r="GTS546" s="80"/>
      <c r="GTT546" s="81"/>
      <c r="GTU546" s="80"/>
      <c r="GTV546" s="81"/>
      <c r="GTW546" s="80"/>
      <c r="GTX546" s="81"/>
      <c r="GTY546" s="80"/>
      <c r="GTZ546" s="81"/>
      <c r="GUA546" s="80"/>
      <c r="GUB546" s="81"/>
      <c r="GUC546" s="80"/>
      <c r="GUD546" s="81"/>
      <c r="GUE546" s="80"/>
      <c r="GUF546" s="81"/>
      <c r="GUG546" s="80"/>
      <c r="GUH546" s="81"/>
      <c r="GUI546" s="80"/>
      <c r="GUJ546" s="81"/>
      <c r="GUK546" s="80"/>
      <c r="GUL546" s="81"/>
      <c r="GUM546" s="80"/>
      <c r="GUN546" s="81"/>
      <c r="GUO546" s="80"/>
      <c r="GUP546" s="81"/>
      <c r="GUQ546" s="80"/>
      <c r="GUR546" s="81"/>
      <c r="GUS546" s="80"/>
      <c r="GUT546" s="81"/>
      <c r="GUU546" s="80"/>
      <c r="GUV546" s="81"/>
      <c r="GUW546" s="80"/>
      <c r="GUX546" s="81"/>
      <c r="GUY546" s="80"/>
      <c r="GUZ546" s="81"/>
      <c r="GVA546" s="80"/>
      <c r="GVB546" s="81"/>
      <c r="GVC546" s="80"/>
      <c r="GVD546" s="81"/>
      <c r="GVE546" s="80"/>
      <c r="GVF546" s="81"/>
      <c r="GVG546" s="80"/>
      <c r="GVH546" s="81"/>
      <c r="GVI546" s="80"/>
      <c r="GVJ546" s="81"/>
      <c r="GVK546" s="80"/>
      <c r="GVL546" s="81"/>
      <c r="GVM546" s="80"/>
      <c r="GVN546" s="81"/>
      <c r="GVO546" s="80"/>
      <c r="GVP546" s="81"/>
      <c r="GVQ546" s="80"/>
      <c r="GVR546" s="81"/>
      <c r="GVS546" s="80"/>
      <c r="GVT546" s="81"/>
      <c r="GVU546" s="80"/>
      <c r="GVV546" s="81"/>
      <c r="GVW546" s="80"/>
      <c r="GVX546" s="81"/>
      <c r="GVY546" s="80"/>
      <c r="GVZ546" s="81"/>
      <c r="GWA546" s="80"/>
      <c r="GWB546" s="81"/>
      <c r="GWC546" s="80"/>
      <c r="GWD546" s="81"/>
      <c r="GWE546" s="80"/>
      <c r="GWF546" s="81"/>
      <c r="GWG546" s="80"/>
      <c r="GWH546" s="81"/>
      <c r="GWI546" s="80"/>
      <c r="GWJ546" s="81"/>
      <c r="GWK546" s="80"/>
      <c r="GWL546" s="81"/>
      <c r="GWM546" s="80"/>
      <c r="GWN546" s="81"/>
      <c r="GWO546" s="80"/>
      <c r="GWP546" s="81"/>
      <c r="GWQ546" s="80"/>
      <c r="GWR546" s="81"/>
      <c r="GWS546" s="80"/>
      <c r="GWT546" s="81"/>
      <c r="GWU546" s="80"/>
      <c r="GWV546" s="81"/>
      <c r="GWW546" s="80"/>
      <c r="GWX546" s="81"/>
      <c r="GWY546" s="80"/>
      <c r="GWZ546" s="81"/>
      <c r="GXA546" s="80"/>
      <c r="GXB546" s="81"/>
      <c r="GXC546" s="80"/>
      <c r="GXD546" s="81"/>
      <c r="GXE546" s="80"/>
      <c r="GXF546" s="81"/>
      <c r="GXG546" s="80"/>
      <c r="GXH546" s="81"/>
      <c r="GXI546" s="80"/>
      <c r="GXJ546" s="81"/>
      <c r="GXK546" s="80"/>
      <c r="GXL546" s="81"/>
      <c r="GXM546" s="80"/>
      <c r="GXN546" s="81"/>
      <c r="GXO546" s="80"/>
      <c r="GXP546" s="81"/>
      <c r="GXQ546" s="80"/>
      <c r="GXR546" s="81"/>
      <c r="GXS546" s="80"/>
      <c r="GXT546" s="81"/>
      <c r="GXU546" s="80"/>
      <c r="GXV546" s="81"/>
      <c r="GXW546" s="80"/>
      <c r="GXX546" s="81"/>
      <c r="GXY546" s="80"/>
      <c r="GXZ546" s="81"/>
      <c r="GYA546" s="80"/>
      <c r="GYB546" s="81"/>
      <c r="GYC546" s="80"/>
      <c r="GYD546" s="81"/>
      <c r="GYE546" s="80"/>
      <c r="GYF546" s="81"/>
      <c r="GYG546" s="80"/>
      <c r="GYH546" s="81"/>
      <c r="GYI546" s="80"/>
      <c r="GYJ546" s="81"/>
      <c r="GYK546" s="80"/>
      <c r="GYL546" s="81"/>
      <c r="GYM546" s="80"/>
      <c r="GYN546" s="81"/>
      <c r="GYO546" s="80"/>
      <c r="GYP546" s="81"/>
      <c r="GYQ546" s="80"/>
      <c r="GYR546" s="81"/>
      <c r="GYS546" s="80"/>
      <c r="GYT546" s="81"/>
      <c r="GYU546" s="80"/>
      <c r="GYV546" s="81"/>
      <c r="GYW546" s="80"/>
      <c r="GYX546" s="81"/>
      <c r="GYY546" s="80"/>
      <c r="GYZ546" s="81"/>
      <c r="GZA546" s="80"/>
      <c r="GZB546" s="81"/>
      <c r="GZC546" s="80"/>
      <c r="GZD546" s="81"/>
      <c r="GZE546" s="80"/>
      <c r="GZF546" s="81"/>
      <c r="GZG546" s="80"/>
      <c r="GZH546" s="81"/>
      <c r="GZI546" s="80"/>
      <c r="GZJ546" s="81"/>
      <c r="GZK546" s="80"/>
      <c r="GZL546" s="81"/>
      <c r="GZM546" s="80"/>
      <c r="GZN546" s="81"/>
      <c r="GZO546" s="80"/>
      <c r="GZP546" s="81"/>
      <c r="GZQ546" s="80"/>
      <c r="GZR546" s="81"/>
      <c r="GZS546" s="80"/>
      <c r="GZT546" s="81"/>
      <c r="GZU546" s="80"/>
      <c r="GZV546" s="81"/>
      <c r="GZW546" s="80"/>
      <c r="GZX546" s="81"/>
      <c r="GZY546" s="80"/>
      <c r="GZZ546" s="81"/>
      <c r="HAA546" s="80"/>
      <c r="HAB546" s="81"/>
      <c r="HAC546" s="80"/>
      <c r="HAD546" s="81"/>
      <c r="HAE546" s="80"/>
      <c r="HAF546" s="81"/>
      <c r="HAG546" s="80"/>
      <c r="HAH546" s="81"/>
      <c r="HAI546" s="80"/>
      <c r="HAJ546" s="81"/>
      <c r="HAK546" s="80"/>
      <c r="HAL546" s="81"/>
      <c r="HAM546" s="80"/>
      <c r="HAN546" s="81"/>
      <c r="HAO546" s="80"/>
      <c r="HAP546" s="81"/>
      <c r="HAQ546" s="80"/>
      <c r="HAR546" s="81"/>
      <c r="HAS546" s="80"/>
      <c r="HAT546" s="81"/>
      <c r="HAU546" s="80"/>
      <c r="HAV546" s="81"/>
      <c r="HAW546" s="80"/>
      <c r="HAX546" s="81"/>
      <c r="HAY546" s="80"/>
      <c r="HAZ546" s="81"/>
      <c r="HBA546" s="80"/>
      <c r="HBB546" s="81"/>
      <c r="HBC546" s="80"/>
      <c r="HBD546" s="81"/>
      <c r="HBE546" s="80"/>
      <c r="HBF546" s="81"/>
      <c r="HBG546" s="80"/>
      <c r="HBH546" s="81"/>
      <c r="HBI546" s="80"/>
      <c r="HBJ546" s="81"/>
      <c r="HBK546" s="80"/>
      <c r="HBL546" s="81"/>
      <c r="HBM546" s="80"/>
      <c r="HBN546" s="81"/>
      <c r="HBO546" s="80"/>
      <c r="HBP546" s="81"/>
      <c r="HBQ546" s="80"/>
      <c r="HBR546" s="81"/>
      <c r="HBS546" s="80"/>
      <c r="HBT546" s="81"/>
      <c r="HBU546" s="80"/>
      <c r="HBV546" s="81"/>
      <c r="HBW546" s="80"/>
      <c r="HBX546" s="81"/>
      <c r="HBY546" s="80"/>
      <c r="HBZ546" s="81"/>
      <c r="HCA546" s="80"/>
      <c r="HCB546" s="81"/>
      <c r="HCC546" s="80"/>
      <c r="HCD546" s="81"/>
      <c r="HCE546" s="80"/>
      <c r="HCF546" s="81"/>
      <c r="HCG546" s="80"/>
      <c r="HCH546" s="81"/>
      <c r="HCI546" s="80"/>
      <c r="HCJ546" s="81"/>
      <c r="HCK546" s="80"/>
      <c r="HCL546" s="81"/>
      <c r="HCM546" s="80"/>
      <c r="HCN546" s="81"/>
      <c r="HCO546" s="80"/>
      <c r="HCP546" s="81"/>
      <c r="HCQ546" s="80"/>
      <c r="HCR546" s="81"/>
      <c r="HCS546" s="80"/>
      <c r="HCT546" s="81"/>
      <c r="HCU546" s="80"/>
      <c r="HCV546" s="81"/>
      <c r="HCW546" s="80"/>
      <c r="HCX546" s="81"/>
      <c r="HCY546" s="80"/>
      <c r="HCZ546" s="81"/>
      <c r="HDA546" s="80"/>
      <c r="HDB546" s="81"/>
      <c r="HDC546" s="80"/>
      <c r="HDD546" s="81"/>
      <c r="HDE546" s="80"/>
      <c r="HDF546" s="81"/>
      <c r="HDG546" s="80"/>
      <c r="HDH546" s="81"/>
      <c r="HDI546" s="80"/>
      <c r="HDJ546" s="81"/>
      <c r="HDK546" s="80"/>
      <c r="HDL546" s="81"/>
      <c r="HDM546" s="80"/>
      <c r="HDN546" s="81"/>
      <c r="HDO546" s="80"/>
      <c r="HDP546" s="81"/>
      <c r="HDQ546" s="80"/>
      <c r="HDR546" s="81"/>
      <c r="HDS546" s="80"/>
      <c r="HDT546" s="81"/>
      <c r="HDU546" s="80"/>
      <c r="HDV546" s="81"/>
      <c r="HDW546" s="80"/>
      <c r="HDX546" s="81"/>
      <c r="HDY546" s="80"/>
      <c r="HDZ546" s="81"/>
      <c r="HEA546" s="80"/>
      <c r="HEB546" s="81"/>
      <c r="HEC546" s="80"/>
      <c r="HED546" s="81"/>
      <c r="HEE546" s="80"/>
      <c r="HEF546" s="81"/>
      <c r="HEG546" s="80"/>
      <c r="HEH546" s="81"/>
      <c r="HEI546" s="80"/>
      <c r="HEJ546" s="81"/>
      <c r="HEK546" s="80"/>
      <c r="HEL546" s="81"/>
      <c r="HEM546" s="80"/>
      <c r="HEN546" s="81"/>
      <c r="HEO546" s="80"/>
      <c r="HEP546" s="81"/>
      <c r="HEQ546" s="80"/>
      <c r="HER546" s="81"/>
      <c r="HES546" s="80"/>
      <c r="HET546" s="81"/>
      <c r="HEU546" s="80"/>
      <c r="HEV546" s="81"/>
      <c r="HEW546" s="80"/>
      <c r="HEX546" s="81"/>
      <c r="HEY546" s="80"/>
      <c r="HEZ546" s="81"/>
      <c r="HFA546" s="80"/>
      <c r="HFB546" s="81"/>
      <c r="HFC546" s="80"/>
      <c r="HFD546" s="81"/>
      <c r="HFE546" s="80"/>
      <c r="HFF546" s="81"/>
      <c r="HFG546" s="80"/>
      <c r="HFH546" s="81"/>
      <c r="HFI546" s="80"/>
      <c r="HFJ546" s="81"/>
      <c r="HFK546" s="80"/>
      <c r="HFL546" s="81"/>
      <c r="HFM546" s="80"/>
      <c r="HFN546" s="81"/>
      <c r="HFO546" s="80"/>
      <c r="HFP546" s="81"/>
      <c r="HFQ546" s="80"/>
      <c r="HFR546" s="81"/>
      <c r="HFS546" s="80"/>
      <c r="HFT546" s="81"/>
      <c r="HFU546" s="80"/>
      <c r="HFV546" s="81"/>
      <c r="HFW546" s="80"/>
      <c r="HFX546" s="81"/>
      <c r="HFY546" s="80"/>
      <c r="HFZ546" s="81"/>
      <c r="HGA546" s="80"/>
      <c r="HGB546" s="81"/>
      <c r="HGC546" s="80"/>
      <c r="HGD546" s="81"/>
      <c r="HGE546" s="80"/>
      <c r="HGF546" s="81"/>
      <c r="HGG546" s="80"/>
      <c r="HGH546" s="81"/>
      <c r="HGI546" s="80"/>
      <c r="HGJ546" s="81"/>
      <c r="HGK546" s="80"/>
      <c r="HGL546" s="81"/>
      <c r="HGM546" s="80"/>
      <c r="HGN546" s="81"/>
      <c r="HGO546" s="80"/>
      <c r="HGP546" s="81"/>
      <c r="HGQ546" s="80"/>
      <c r="HGR546" s="81"/>
      <c r="HGS546" s="80"/>
      <c r="HGT546" s="81"/>
      <c r="HGU546" s="80"/>
      <c r="HGV546" s="81"/>
      <c r="HGW546" s="80"/>
      <c r="HGX546" s="81"/>
      <c r="HGY546" s="80"/>
      <c r="HGZ546" s="81"/>
      <c r="HHA546" s="80"/>
      <c r="HHB546" s="81"/>
      <c r="HHC546" s="80"/>
      <c r="HHD546" s="81"/>
      <c r="HHE546" s="80"/>
      <c r="HHF546" s="81"/>
      <c r="HHG546" s="80"/>
      <c r="HHH546" s="81"/>
      <c r="HHI546" s="80"/>
      <c r="HHJ546" s="81"/>
      <c r="HHK546" s="80"/>
      <c r="HHL546" s="81"/>
      <c r="HHM546" s="80"/>
      <c r="HHN546" s="81"/>
      <c r="HHO546" s="80"/>
      <c r="HHP546" s="81"/>
      <c r="HHQ546" s="80"/>
      <c r="HHR546" s="81"/>
      <c r="HHS546" s="80"/>
      <c r="HHT546" s="81"/>
      <c r="HHU546" s="80"/>
      <c r="HHV546" s="81"/>
      <c r="HHW546" s="80"/>
      <c r="HHX546" s="81"/>
      <c r="HHY546" s="80"/>
      <c r="HHZ546" s="81"/>
      <c r="HIA546" s="80"/>
      <c r="HIB546" s="81"/>
      <c r="HIC546" s="80"/>
      <c r="HID546" s="81"/>
      <c r="HIE546" s="80"/>
      <c r="HIF546" s="81"/>
      <c r="HIG546" s="80"/>
      <c r="HIH546" s="81"/>
      <c r="HII546" s="80"/>
      <c r="HIJ546" s="81"/>
      <c r="HIK546" s="80"/>
      <c r="HIL546" s="81"/>
      <c r="HIM546" s="80"/>
      <c r="HIN546" s="81"/>
      <c r="HIO546" s="80"/>
      <c r="HIP546" s="81"/>
      <c r="HIQ546" s="80"/>
      <c r="HIR546" s="81"/>
      <c r="HIS546" s="80"/>
      <c r="HIT546" s="81"/>
      <c r="HIU546" s="80"/>
      <c r="HIV546" s="81"/>
      <c r="HIW546" s="80"/>
      <c r="HIX546" s="81"/>
      <c r="HIY546" s="80"/>
      <c r="HIZ546" s="81"/>
      <c r="HJA546" s="80"/>
      <c r="HJB546" s="81"/>
      <c r="HJC546" s="80"/>
      <c r="HJD546" s="81"/>
      <c r="HJE546" s="80"/>
      <c r="HJF546" s="81"/>
      <c r="HJG546" s="80"/>
      <c r="HJH546" s="81"/>
      <c r="HJI546" s="80"/>
      <c r="HJJ546" s="81"/>
      <c r="HJK546" s="80"/>
      <c r="HJL546" s="81"/>
      <c r="HJM546" s="80"/>
      <c r="HJN546" s="81"/>
      <c r="HJO546" s="80"/>
      <c r="HJP546" s="81"/>
      <c r="HJQ546" s="80"/>
      <c r="HJR546" s="81"/>
      <c r="HJS546" s="80"/>
      <c r="HJT546" s="81"/>
      <c r="HJU546" s="80"/>
      <c r="HJV546" s="81"/>
      <c r="HJW546" s="80"/>
      <c r="HJX546" s="81"/>
      <c r="HJY546" s="80"/>
      <c r="HJZ546" s="81"/>
      <c r="HKA546" s="80"/>
      <c r="HKB546" s="81"/>
      <c r="HKC546" s="80"/>
      <c r="HKD546" s="81"/>
      <c r="HKE546" s="80"/>
      <c r="HKF546" s="81"/>
      <c r="HKG546" s="80"/>
      <c r="HKH546" s="81"/>
      <c r="HKI546" s="80"/>
      <c r="HKJ546" s="81"/>
      <c r="HKK546" s="80"/>
      <c r="HKL546" s="81"/>
      <c r="HKM546" s="80"/>
      <c r="HKN546" s="81"/>
      <c r="HKO546" s="80"/>
      <c r="HKP546" s="81"/>
      <c r="HKQ546" s="80"/>
      <c r="HKR546" s="81"/>
      <c r="HKS546" s="80"/>
      <c r="HKT546" s="81"/>
      <c r="HKU546" s="80"/>
      <c r="HKV546" s="81"/>
      <c r="HKW546" s="80"/>
      <c r="HKX546" s="81"/>
      <c r="HKY546" s="80"/>
      <c r="HKZ546" s="81"/>
      <c r="HLA546" s="80"/>
      <c r="HLB546" s="81"/>
      <c r="HLC546" s="80"/>
      <c r="HLD546" s="81"/>
      <c r="HLE546" s="80"/>
      <c r="HLF546" s="81"/>
      <c r="HLG546" s="80"/>
      <c r="HLH546" s="81"/>
      <c r="HLI546" s="80"/>
      <c r="HLJ546" s="81"/>
      <c r="HLK546" s="80"/>
      <c r="HLL546" s="81"/>
      <c r="HLM546" s="80"/>
      <c r="HLN546" s="81"/>
      <c r="HLO546" s="80"/>
      <c r="HLP546" s="81"/>
      <c r="HLQ546" s="80"/>
      <c r="HLR546" s="81"/>
      <c r="HLS546" s="80"/>
      <c r="HLT546" s="81"/>
      <c r="HLU546" s="80"/>
      <c r="HLV546" s="81"/>
      <c r="HLW546" s="80"/>
      <c r="HLX546" s="81"/>
      <c r="HLY546" s="80"/>
      <c r="HLZ546" s="81"/>
      <c r="HMA546" s="80"/>
      <c r="HMB546" s="81"/>
      <c r="HMC546" s="80"/>
      <c r="HMD546" s="81"/>
      <c r="HME546" s="80"/>
      <c r="HMF546" s="81"/>
      <c r="HMG546" s="80"/>
      <c r="HMH546" s="81"/>
      <c r="HMI546" s="80"/>
      <c r="HMJ546" s="81"/>
      <c r="HMK546" s="80"/>
      <c r="HML546" s="81"/>
      <c r="HMM546" s="80"/>
      <c r="HMN546" s="81"/>
      <c r="HMO546" s="80"/>
      <c r="HMP546" s="81"/>
      <c r="HMQ546" s="80"/>
      <c r="HMR546" s="81"/>
      <c r="HMS546" s="80"/>
      <c r="HMT546" s="81"/>
      <c r="HMU546" s="80"/>
      <c r="HMV546" s="81"/>
      <c r="HMW546" s="80"/>
      <c r="HMX546" s="81"/>
      <c r="HMY546" s="80"/>
      <c r="HMZ546" s="81"/>
      <c r="HNA546" s="80"/>
      <c r="HNB546" s="81"/>
      <c r="HNC546" s="80"/>
      <c r="HND546" s="81"/>
      <c r="HNE546" s="80"/>
      <c r="HNF546" s="81"/>
      <c r="HNG546" s="80"/>
      <c r="HNH546" s="81"/>
      <c r="HNI546" s="80"/>
      <c r="HNJ546" s="81"/>
      <c r="HNK546" s="80"/>
      <c r="HNL546" s="81"/>
      <c r="HNM546" s="80"/>
      <c r="HNN546" s="81"/>
      <c r="HNO546" s="80"/>
      <c r="HNP546" s="81"/>
      <c r="HNQ546" s="80"/>
      <c r="HNR546" s="81"/>
      <c r="HNS546" s="80"/>
      <c r="HNT546" s="81"/>
      <c r="HNU546" s="80"/>
      <c r="HNV546" s="81"/>
      <c r="HNW546" s="80"/>
      <c r="HNX546" s="81"/>
      <c r="HNY546" s="80"/>
      <c r="HNZ546" s="81"/>
      <c r="HOA546" s="80"/>
      <c r="HOB546" s="81"/>
      <c r="HOC546" s="80"/>
      <c r="HOD546" s="81"/>
      <c r="HOE546" s="80"/>
      <c r="HOF546" s="81"/>
      <c r="HOG546" s="80"/>
      <c r="HOH546" s="81"/>
      <c r="HOI546" s="80"/>
      <c r="HOJ546" s="81"/>
      <c r="HOK546" s="80"/>
      <c r="HOL546" s="81"/>
      <c r="HOM546" s="80"/>
      <c r="HON546" s="81"/>
      <c r="HOO546" s="80"/>
      <c r="HOP546" s="81"/>
      <c r="HOQ546" s="80"/>
      <c r="HOR546" s="81"/>
      <c r="HOS546" s="80"/>
      <c r="HOT546" s="81"/>
      <c r="HOU546" s="80"/>
      <c r="HOV546" s="81"/>
      <c r="HOW546" s="80"/>
      <c r="HOX546" s="81"/>
      <c r="HOY546" s="80"/>
      <c r="HOZ546" s="81"/>
      <c r="HPA546" s="80"/>
      <c r="HPB546" s="81"/>
      <c r="HPC546" s="80"/>
      <c r="HPD546" s="81"/>
      <c r="HPE546" s="80"/>
      <c r="HPF546" s="81"/>
      <c r="HPG546" s="80"/>
      <c r="HPH546" s="81"/>
      <c r="HPI546" s="80"/>
      <c r="HPJ546" s="81"/>
      <c r="HPK546" s="80"/>
      <c r="HPL546" s="81"/>
      <c r="HPM546" s="80"/>
      <c r="HPN546" s="81"/>
      <c r="HPO546" s="80"/>
      <c r="HPP546" s="81"/>
      <c r="HPQ546" s="80"/>
      <c r="HPR546" s="81"/>
      <c r="HPS546" s="80"/>
      <c r="HPT546" s="81"/>
      <c r="HPU546" s="80"/>
      <c r="HPV546" s="81"/>
      <c r="HPW546" s="80"/>
      <c r="HPX546" s="81"/>
      <c r="HPY546" s="80"/>
      <c r="HPZ546" s="81"/>
      <c r="HQA546" s="80"/>
      <c r="HQB546" s="81"/>
      <c r="HQC546" s="80"/>
      <c r="HQD546" s="81"/>
      <c r="HQE546" s="80"/>
      <c r="HQF546" s="81"/>
      <c r="HQG546" s="80"/>
      <c r="HQH546" s="81"/>
      <c r="HQI546" s="80"/>
      <c r="HQJ546" s="81"/>
      <c r="HQK546" s="80"/>
      <c r="HQL546" s="81"/>
      <c r="HQM546" s="80"/>
      <c r="HQN546" s="81"/>
      <c r="HQO546" s="80"/>
      <c r="HQP546" s="81"/>
      <c r="HQQ546" s="80"/>
      <c r="HQR546" s="81"/>
      <c r="HQS546" s="80"/>
      <c r="HQT546" s="81"/>
      <c r="HQU546" s="80"/>
      <c r="HQV546" s="81"/>
      <c r="HQW546" s="80"/>
      <c r="HQX546" s="81"/>
      <c r="HQY546" s="80"/>
      <c r="HQZ546" s="81"/>
      <c r="HRA546" s="80"/>
      <c r="HRB546" s="81"/>
      <c r="HRC546" s="80"/>
      <c r="HRD546" s="81"/>
      <c r="HRE546" s="80"/>
      <c r="HRF546" s="81"/>
      <c r="HRG546" s="80"/>
      <c r="HRH546" s="81"/>
      <c r="HRI546" s="80"/>
      <c r="HRJ546" s="81"/>
      <c r="HRK546" s="80"/>
      <c r="HRL546" s="81"/>
      <c r="HRM546" s="80"/>
      <c r="HRN546" s="81"/>
      <c r="HRO546" s="80"/>
      <c r="HRP546" s="81"/>
      <c r="HRQ546" s="80"/>
      <c r="HRR546" s="81"/>
      <c r="HRS546" s="80"/>
      <c r="HRT546" s="81"/>
      <c r="HRU546" s="80"/>
      <c r="HRV546" s="81"/>
      <c r="HRW546" s="80"/>
      <c r="HRX546" s="81"/>
      <c r="HRY546" s="80"/>
      <c r="HRZ546" s="81"/>
      <c r="HSA546" s="80"/>
      <c r="HSB546" s="81"/>
      <c r="HSC546" s="80"/>
      <c r="HSD546" s="81"/>
      <c r="HSE546" s="80"/>
      <c r="HSF546" s="81"/>
      <c r="HSG546" s="80"/>
      <c r="HSH546" s="81"/>
      <c r="HSI546" s="80"/>
      <c r="HSJ546" s="81"/>
      <c r="HSK546" s="80"/>
      <c r="HSL546" s="81"/>
      <c r="HSM546" s="80"/>
      <c r="HSN546" s="81"/>
      <c r="HSO546" s="80"/>
      <c r="HSP546" s="81"/>
      <c r="HSQ546" s="80"/>
      <c r="HSR546" s="81"/>
      <c r="HSS546" s="80"/>
      <c r="HST546" s="81"/>
      <c r="HSU546" s="80"/>
      <c r="HSV546" s="81"/>
      <c r="HSW546" s="80"/>
      <c r="HSX546" s="81"/>
      <c r="HSY546" s="80"/>
      <c r="HSZ546" s="81"/>
      <c r="HTA546" s="80"/>
      <c r="HTB546" s="81"/>
      <c r="HTC546" s="80"/>
      <c r="HTD546" s="81"/>
      <c r="HTE546" s="80"/>
      <c r="HTF546" s="81"/>
      <c r="HTG546" s="80"/>
      <c r="HTH546" s="81"/>
      <c r="HTI546" s="80"/>
      <c r="HTJ546" s="81"/>
      <c r="HTK546" s="80"/>
      <c r="HTL546" s="81"/>
      <c r="HTM546" s="80"/>
      <c r="HTN546" s="81"/>
      <c r="HTO546" s="80"/>
      <c r="HTP546" s="81"/>
      <c r="HTQ546" s="80"/>
      <c r="HTR546" s="81"/>
      <c r="HTS546" s="80"/>
      <c r="HTT546" s="81"/>
      <c r="HTU546" s="80"/>
      <c r="HTV546" s="81"/>
      <c r="HTW546" s="80"/>
      <c r="HTX546" s="81"/>
      <c r="HTY546" s="80"/>
      <c r="HTZ546" s="81"/>
      <c r="HUA546" s="80"/>
      <c r="HUB546" s="81"/>
      <c r="HUC546" s="80"/>
      <c r="HUD546" s="81"/>
      <c r="HUE546" s="80"/>
      <c r="HUF546" s="81"/>
      <c r="HUG546" s="80"/>
      <c r="HUH546" s="81"/>
      <c r="HUI546" s="80"/>
      <c r="HUJ546" s="81"/>
      <c r="HUK546" s="80"/>
      <c r="HUL546" s="81"/>
      <c r="HUM546" s="80"/>
      <c r="HUN546" s="81"/>
      <c r="HUO546" s="80"/>
      <c r="HUP546" s="81"/>
      <c r="HUQ546" s="80"/>
      <c r="HUR546" s="81"/>
      <c r="HUS546" s="80"/>
      <c r="HUT546" s="81"/>
      <c r="HUU546" s="80"/>
      <c r="HUV546" s="81"/>
      <c r="HUW546" s="80"/>
      <c r="HUX546" s="81"/>
      <c r="HUY546" s="80"/>
      <c r="HUZ546" s="81"/>
      <c r="HVA546" s="80"/>
      <c r="HVB546" s="81"/>
      <c r="HVC546" s="80"/>
      <c r="HVD546" s="81"/>
      <c r="HVE546" s="80"/>
      <c r="HVF546" s="81"/>
      <c r="HVG546" s="80"/>
      <c r="HVH546" s="81"/>
      <c r="HVI546" s="80"/>
      <c r="HVJ546" s="81"/>
      <c r="HVK546" s="80"/>
      <c r="HVL546" s="81"/>
      <c r="HVM546" s="80"/>
      <c r="HVN546" s="81"/>
      <c r="HVO546" s="80"/>
      <c r="HVP546" s="81"/>
      <c r="HVQ546" s="80"/>
      <c r="HVR546" s="81"/>
      <c r="HVS546" s="80"/>
      <c r="HVT546" s="81"/>
      <c r="HVU546" s="80"/>
      <c r="HVV546" s="81"/>
      <c r="HVW546" s="80"/>
      <c r="HVX546" s="81"/>
      <c r="HVY546" s="80"/>
      <c r="HVZ546" s="81"/>
      <c r="HWA546" s="80"/>
      <c r="HWB546" s="81"/>
      <c r="HWC546" s="80"/>
      <c r="HWD546" s="81"/>
      <c r="HWE546" s="80"/>
      <c r="HWF546" s="81"/>
      <c r="HWG546" s="80"/>
      <c r="HWH546" s="81"/>
      <c r="HWI546" s="80"/>
      <c r="HWJ546" s="81"/>
      <c r="HWK546" s="80"/>
      <c r="HWL546" s="81"/>
      <c r="HWM546" s="80"/>
      <c r="HWN546" s="81"/>
      <c r="HWO546" s="80"/>
      <c r="HWP546" s="81"/>
      <c r="HWQ546" s="80"/>
      <c r="HWR546" s="81"/>
      <c r="HWS546" s="80"/>
      <c r="HWT546" s="81"/>
      <c r="HWU546" s="80"/>
      <c r="HWV546" s="81"/>
      <c r="HWW546" s="80"/>
      <c r="HWX546" s="81"/>
      <c r="HWY546" s="80"/>
      <c r="HWZ546" s="81"/>
      <c r="HXA546" s="80"/>
      <c r="HXB546" s="81"/>
      <c r="HXC546" s="80"/>
      <c r="HXD546" s="81"/>
      <c r="HXE546" s="80"/>
      <c r="HXF546" s="81"/>
      <c r="HXG546" s="80"/>
      <c r="HXH546" s="81"/>
      <c r="HXI546" s="80"/>
      <c r="HXJ546" s="81"/>
      <c r="HXK546" s="80"/>
      <c r="HXL546" s="81"/>
      <c r="HXM546" s="80"/>
      <c r="HXN546" s="81"/>
      <c r="HXO546" s="80"/>
      <c r="HXP546" s="81"/>
      <c r="HXQ546" s="80"/>
      <c r="HXR546" s="81"/>
      <c r="HXS546" s="80"/>
      <c r="HXT546" s="81"/>
      <c r="HXU546" s="80"/>
      <c r="HXV546" s="81"/>
      <c r="HXW546" s="80"/>
      <c r="HXX546" s="81"/>
      <c r="HXY546" s="80"/>
      <c r="HXZ546" s="81"/>
      <c r="HYA546" s="80"/>
      <c r="HYB546" s="81"/>
      <c r="HYC546" s="80"/>
      <c r="HYD546" s="81"/>
      <c r="HYE546" s="80"/>
      <c r="HYF546" s="81"/>
      <c r="HYG546" s="80"/>
      <c r="HYH546" s="81"/>
      <c r="HYI546" s="80"/>
      <c r="HYJ546" s="81"/>
      <c r="HYK546" s="80"/>
      <c r="HYL546" s="81"/>
      <c r="HYM546" s="80"/>
      <c r="HYN546" s="81"/>
      <c r="HYO546" s="80"/>
      <c r="HYP546" s="81"/>
      <c r="HYQ546" s="80"/>
      <c r="HYR546" s="81"/>
      <c r="HYS546" s="80"/>
      <c r="HYT546" s="81"/>
      <c r="HYU546" s="80"/>
      <c r="HYV546" s="81"/>
      <c r="HYW546" s="80"/>
      <c r="HYX546" s="81"/>
      <c r="HYY546" s="80"/>
      <c r="HYZ546" s="81"/>
      <c r="HZA546" s="80"/>
      <c r="HZB546" s="81"/>
      <c r="HZC546" s="80"/>
      <c r="HZD546" s="81"/>
      <c r="HZE546" s="80"/>
      <c r="HZF546" s="81"/>
      <c r="HZG546" s="80"/>
      <c r="HZH546" s="81"/>
      <c r="HZI546" s="80"/>
      <c r="HZJ546" s="81"/>
      <c r="HZK546" s="80"/>
      <c r="HZL546" s="81"/>
      <c r="HZM546" s="80"/>
      <c r="HZN546" s="81"/>
      <c r="HZO546" s="80"/>
      <c r="HZP546" s="81"/>
      <c r="HZQ546" s="80"/>
      <c r="HZR546" s="81"/>
      <c r="HZS546" s="80"/>
      <c r="HZT546" s="81"/>
      <c r="HZU546" s="80"/>
      <c r="HZV546" s="81"/>
      <c r="HZW546" s="80"/>
      <c r="HZX546" s="81"/>
      <c r="HZY546" s="80"/>
      <c r="HZZ546" s="81"/>
      <c r="IAA546" s="80"/>
      <c r="IAB546" s="81"/>
      <c r="IAC546" s="80"/>
      <c r="IAD546" s="81"/>
      <c r="IAE546" s="80"/>
      <c r="IAF546" s="81"/>
      <c r="IAG546" s="80"/>
      <c r="IAH546" s="81"/>
      <c r="IAI546" s="80"/>
      <c r="IAJ546" s="81"/>
      <c r="IAK546" s="80"/>
      <c r="IAL546" s="81"/>
      <c r="IAM546" s="80"/>
      <c r="IAN546" s="81"/>
      <c r="IAO546" s="80"/>
      <c r="IAP546" s="81"/>
      <c r="IAQ546" s="80"/>
      <c r="IAR546" s="81"/>
      <c r="IAS546" s="80"/>
      <c r="IAT546" s="81"/>
      <c r="IAU546" s="80"/>
      <c r="IAV546" s="81"/>
      <c r="IAW546" s="80"/>
      <c r="IAX546" s="81"/>
      <c r="IAY546" s="80"/>
      <c r="IAZ546" s="81"/>
      <c r="IBA546" s="80"/>
      <c r="IBB546" s="81"/>
      <c r="IBC546" s="80"/>
      <c r="IBD546" s="81"/>
      <c r="IBE546" s="80"/>
      <c r="IBF546" s="81"/>
      <c r="IBG546" s="80"/>
      <c r="IBH546" s="81"/>
      <c r="IBI546" s="80"/>
      <c r="IBJ546" s="81"/>
      <c r="IBK546" s="80"/>
      <c r="IBL546" s="81"/>
      <c r="IBM546" s="80"/>
      <c r="IBN546" s="81"/>
      <c r="IBO546" s="80"/>
      <c r="IBP546" s="81"/>
      <c r="IBQ546" s="80"/>
      <c r="IBR546" s="81"/>
      <c r="IBS546" s="80"/>
      <c r="IBT546" s="81"/>
      <c r="IBU546" s="80"/>
      <c r="IBV546" s="81"/>
      <c r="IBW546" s="80"/>
      <c r="IBX546" s="81"/>
      <c r="IBY546" s="80"/>
      <c r="IBZ546" s="81"/>
      <c r="ICA546" s="80"/>
      <c r="ICB546" s="81"/>
      <c r="ICC546" s="80"/>
      <c r="ICD546" s="81"/>
      <c r="ICE546" s="80"/>
      <c r="ICF546" s="81"/>
      <c r="ICG546" s="80"/>
      <c r="ICH546" s="81"/>
      <c r="ICI546" s="80"/>
      <c r="ICJ546" s="81"/>
      <c r="ICK546" s="80"/>
      <c r="ICL546" s="81"/>
      <c r="ICM546" s="80"/>
      <c r="ICN546" s="81"/>
      <c r="ICO546" s="80"/>
      <c r="ICP546" s="81"/>
      <c r="ICQ546" s="80"/>
      <c r="ICR546" s="81"/>
      <c r="ICS546" s="80"/>
      <c r="ICT546" s="81"/>
      <c r="ICU546" s="80"/>
      <c r="ICV546" s="81"/>
      <c r="ICW546" s="80"/>
      <c r="ICX546" s="81"/>
      <c r="ICY546" s="80"/>
      <c r="ICZ546" s="81"/>
      <c r="IDA546" s="80"/>
      <c r="IDB546" s="81"/>
      <c r="IDC546" s="80"/>
      <c r="IDD546" s="81"/>
      <c r="IDE546" s="80"/>
      <c r="IDF546" s="81"/>
      <c r="IDG546" s="80"/>
      <c r="IDH546" s="81"/>
      <c r="IDI546" s="80"/>
      <c r="IDJ546" s="81"/>
      <c r="IDK546" s="80"/>
      <c r="IDL546" s="81"/>
      <c r="IDM546" s="80"/>
      <c r="IDN546" s="81"/>
      <c r="IDO546" s="80"/>
      <c r="IDP546" s="81"/>
      <c r="IDQ546" s="80"/>
      <c r="IDR546" s="81"/>
      <c r="IDS546" s="80"/>
      <c r="IDT546" s="81"/>
      <c r="IDU546" s="80"/>
      <c r="IDV546" s="81"/>
      <c r="IDW546" s="80"/>
      <c r="IDX546" s="81"/>
      <c r="IDY546" s="80"/>
      <c r="IDZ546" s="81"/>
      <c r="IEA546" s="80"/>
      <c r="IEB546" s="81"/>
      <c r="IEC546" s="80"/>
      <c r="IED546" s="81"/>
      <c r="IEE546" s="80"/>
      <c r="IEF546" s="81"/>
      <c r="IEG546" s="80"/>
      <c r="IEH546" s="81"/>
      <c r="IEI546" s="80"/>
      <c r="IEJ546" s="81"/>
      <c r="IEK546" s="80"/>
      <c r="IEL546" s="81"/>
      <c r="IEM546" s="80"/>
      <c r="IEN546" s="81"/>
      <c r="IEO546" s="80"/>
      <c r="IEP546" s="81"/>
      <c r="IEQ546" s="80"/>
      <c r="IER546" s="81"/>
      <c r="IES546" s="80"/>
      <c r="IET546" s="81"/>
      <c r="IEU546" s="80"/>
      <c r="IEV546" s="81"/>
      <c r="IEW546" s="80"/>
      <c r="IEX546" s="81"/>
      <c r="IEY546" s="80"/>
      <c r="IEZ546" s="81"/>
      <c r="IFA546" s="80"/>
      <c r="IFB546" s="81"/>
      <c r="IFC546" s="80"/>
      <c r="IFD546" s="81"/>
      <c r="IFE546" s="80"/>
      <c r="IFF546" s="81"/>
      <c r="IFG546" s="80"/>
      <c r="IFH546" s="81"/>
      <c r="IFI546" s="80"/>
      <c r="IFJ546" s="81"/>
      <c r="IFK546" s="80"/>
      <c r="IFL546" s="81"/>
      <c r="IFM546" s="80"/>
      <c r="IFN546" s="81"/>
      <c r="IFO546" s="80"/>
      <c r="IFP546" s="81"/>
      <c r="IFQ546" s="80"/>
      <c r="IFR546" s="81"/>
      <c r="IFS546" s="80"/>
      <c r="IFT546" s="81"/>
      <c r="IFU546" s="80"/>
      <c r="IFV546" s="81"/>
      <c r="IFW546" s="80"/>
      <c r="IFX546" s="81"/>
      <c r="IFY546" s="80"/>
      <c r="IFZ546" s="81"/>
      <c r="IGA546" s="80"/>
      <c r="IGB546" s="81"/>
      <c r="IGC546" s="80"/>
      <c r="IGD546" s="81"/>
      <c r="IGE546" s="80"/>
      <c r="IGF546" s="81"/>
      <c r="IGG546" s="80"/>
      <c r="IGH546" s="81"/>
      <c r="IGI546" s="80"/>
      <c r="IGJ546" s="81"/>
      <c r="IGK546" s="80"/>
      <c r="IGL546" s="81"/>
      <c r="IGM546" s="80"/>
      <c r="IGN546" s="81"/>
      <c r="IGO546" s="80"/>
      <c r="IGP546" s="81"/>
      <c r="IGQ546" s="80"/>
      <c r="IGR546" s="81"/>
      <c r="IGS546" s="80"/>
      <c r="IGT546" s="81"/>
      <c r="IGU546" s="80"/>
      <c r="IGV546" s="81"/>
      <c r="IGW546" s="80"/>
      <c r="IGX546" s="81"/>
      <c r="IGY546" s="80"/>
      <c r="IGZ546" s="81"/>
      <c r="IHA546" s="80"/>
      <c r="IHB546" s="81"/>
      <c r="IHC546" s="80"/>
      <c r="IHD546" s="81"/>
      <c r="IHE546" s="80"/>
      <c r="IHF546" s="81"/>
      <c r="IHG546" s="80"/>
      <c r="IHH546" s="81"/>
      <c r="IHI546" s="80"/>
      <c r="IHJ546" s="81"/>
      <c r="IHK546" s="80"/>
      <c r="IHL546" s="81"/>
      <c r="IHM546" s="80"/>
      <c r="IHN546" s="81"/>
      <c r="IHO546" s="80"/>
      <c r="IHP546" s="81"/>
      <c r="IHQ546" s="80"/>
      <c r="IHR546" s="81"/>
      <c r="IHS546" s="80"/>
      <c r="IHT546" s="81"/>
      <c r="IHU546" s="80"/>
      <c r="IHV546" s="81"/>
      <c r="IHW546" s="80"/>
      <c r="IHX546" s="81"/>
      <c r="IHY546" s="80"/>
      <c r="IHZ546" s="81"/>
      <c r="IIA546" s="80"/>
      <c r="IIB546" s="81"/>
      <c r="IIC546" s="80"/>
      <c r="IID546" s="81"/>
      <c r="IIE546" s="80"/>
      <c r="IIF546" s="81"/>
      <c r="IIG546" s="80"/>
      <c r="IIH546" s="81"/>
      <c r="III546" s="80"/>
      <c r="IIJ546" s="81"/>
      <c r="IIK546" s="80"/>
      <c r="IIL546" s="81"/>
      <c r="IIM546" s="80"/>
      <c r="IIN546" s="81"/>
      <c r="IIO546" s="80"/>
      <c r="IIP546" s="81"/>
      <c r="IIQ546" s="80"/>
      <c r="IIR546" s="81"/>
      <c r="IIS546" s="80"/>
      <c r="IIT546" s="81"/>
      <c r="IIU546" s="80"/>
      <c r="IIV546" s="81"/>
      <c r="IIW546" s="80"/>
      <c r="IIX546" s="81"/>
      <c r="IIY546" s="80"/>
      <c r="IIZ546" s="81"/>
      <c r="IJA546" s="80"/>
      <c r="IJB546" s="81"/>
      <c r="IJC546" s="80"/>
      <c r="IJD546" s="81"/>
      <c r="IJE546" s="80"/>
      <c r="IJF546" s="81"/>
      <c r="IJG546" s="80"/>
      <c r="IJH546" s="81"/>
      <c r="IJI546" s="80"/>
      <c r="IJJ546" s="81"/>
      <c r="IJK546" s="80"/>
      <c r="IJL546" s="81"/>
      <c r="IJM546" s="80"/>
      <c r="IJN546" s="81"/>
      <c r="IJO546" s="80"/>
      <c r="IJP546" s="81"/>
      <c r="IJQ546" s="80"/>
      <c r="IJR546" s="81"/>
      <c r="IJS546" s="80"/>
      <c r="IJT546" s="81"/>
      <c r="IJU546" s="80"/>
      <c r="IJV546" s="81"/>
      <c r="IJW546" s="80"/>
      <c r="IJX546" s="81"/>
      <c r="IJY546" s="80"/>
      <c r="IJZ546" s="81"/>
      <c r="IKA546" s="80"/>
      <c r="IKB546" s="81"/>
      <c r="IKC546" s="80"/>
      <c r="IKD546" s="81"/>
      <c r="IKE546" s="80"/>
      <c r="IKF546" s="81"/>
      <c r="IKG546" s="80"/>
      <c r="IKH546" s="81"/>
      <c r="IKI546" s="80"/>
      <c r="IKJ546" s="81"/>
      <c r="IKK546" s="80"/>
      <c r="IKL546" s="81"/>
      <c r="IKM546" s="80"/>
      <c r="IKN546" s="81"/>
      <c r="IKO546" s="80"/>
      <c r="IKP546" s="81"/>
      <c r="IKQ546" s="80"/>
      <c r="IKR546" s="81"/>
      <c r="IKS546" s="80"/>
      <c r="IKT546" s="81"/>
      <c r="IKU546" s="80"/>
      <c r="IKV546" s="81"/>
      <c r="IKW546" s="80"/>
      <c r="IKX546" s="81"/>
      <c r="IKY546" s="80"/>
      <c r="IKZ546" s="81"/>
      <c r="ILA546" s="80"/>
      <c r="ILB546" s="81"/>
      <c r="ILC546" s="80"/>
      <c r="ILD546" s="81"/>
      <c r="ILE546" s="80"/>
      <c r="ILF546" s="81"/>
      <c r="ILG546" s="80"/>
      <c r="ILH546" s="81"/>
      <c r="ILI546" s="80"/>
      <c r="ILJ546" s="81"/>
      <c r="ILK546" s="80"/>
      <c r="ILL546" s="81"/>
      <c r="ILM546" s="80"/>
      <c r="ILN546" s="81"/>
      <c r="ILO546" s="80"/>
      <c r="ILP546" s="81"/>
      <c r="ILQ546" s="80"/>
      <c r="ILR546" s="81"/>
      <c r="ILS546" s="80"/>
      <c r="ILT546" s="81"/>
      <c r="ILU546" s="80"/>
      <c r="ILV546" s="81"/>
      <c r="ILW546" s="80"/>
      <c r="ILX546" s="81"/>
      <c r="ILY546" s="80"/>
      <c r="ILZ546" s="81"/>
      <c r="IMA546" s="80"/>
      <c r="IMB546" s="81"/>
      <c r="IMC546" s="80"/>
      <c r="IMD546" s="81"/>
      <c r="IME546" s="80"/>
      <c r="IMF546" s="81"/>
      <c r="IMG546" s="80"/>
      <c r="IMH546" s="81"/>
      <c r="IMI546" s="80"/>
      <c r="IMJ546" s="81"/>
      <c r="IMK546" s="80"/>
      <c r="IML546" s="81"/>
      <c r="IMM546" s="80"/>
      <c r="IMN546" s="81"/>
      <c r="IMO546" s="80"/>
      <c r="IMP546" s="81"/>
      <c r="IMQ546" s="80"/>
      <c r="IMR546" s="81"/>
      <c r="IMS546" s="80"/>
      <c r="IMT546" s="81"/>
      <c r="IMU546" s="80"/>
      <c r="IMV546" s="81"/>
      <c r="IMW546" s="80"/>
      <c r="IMX546" s="81"/>
      <c r="IMY546" s="80"/>
      <c r="IMZ546" s="81"/>
      <c r="INA546" s="80"/>
      <c r="INB546" s="81"/>
      <c r="INC546" s="80"/>
      <c r="IND546" s="81"/>
      <c r="INE546" s="80"/>
      <c r="INF546" s="81"/>
      <c r="ING546" s="80"/>
      <c r="INH546" s="81"/>
      <c r="INI546" s="80"/>
      <c r="INJ546" s="81"/>
      <c r="INK546" s="80"/>
      <c r="INL546" s="81"/>
      <c r="INM546" s="80"/>
      <c r="INN546" s="81"/>
      <c r="INO546" s="80"/>
      <c r="INP546" s="81"/>
      <c r="INQ546" s="80"/>
      <c r="INR546" s="81"/>
      <c r="INS546" s="80"/>
      <c r="INT546" s="81"/>
      <c r="INU546" s="80"/>
      <c r="INV546" s="81"/>
      <c r="INW546" s="80"/>
      <c r="INX546" s="81"/>
      <c r="INY546" s="80"/>
      <c r="INZ546" s="81"/>
      <c r="IOA546" s="80"/>
      <c r="IOB546" s="81"/>
      <c r="IOC546" s="80"/>
      <c r="IOD546" s="81"/>
      <c r="IOE546" s="80"/>
      <c r="IOF546" s="81"/>
      <c r="IOG546" s="80"/>
      <c r="IOH546" s="81"/>
      <c r="IOI546" s="80"/>
      <c r="IOJ546" s="81"/>
      <c r="IOK546" s="80"/>
      <c r="IOL546" s="81"/>
      <c r="IOM546" s="80"/>
      <c r="ION546" s="81"/>
      <c r="IOO546" s="80"/>
      <c r="IOP546" s="81"/>
      <c r="IOQ546" s="80"/>
      <c r="IOR546" s="81"/>
      <c r="IOS546" s="80"/>
      <c r="IOT546" s="81"/>
      <c r="IOU546" s="80"/>
      <c r="IOV546" s="81"/>
      <c r="IOW546" s="80"/>
      <c r="IOX546" s="81"/>
      <c r="IOY546" s="80"/>
      <c r="IOZ546" s="81"/>
      <c r="IPA546" s="80"/>
      <c r="IPB546" s="81"/>
      <c r="IPC546" s="80"/>
      <c r="IPD546" s="81"/>
      <c r="IPE546" s="80"/>
      <c r="IPF546" s="81"/>
      <c r="IPG546" s="80"/>
      <c r="IPH546" s="81"/>
      <c r="IPI546" s="80"/>
      <c r="IPJ546" s="81"/>
      <c r="IPK546" s="80"/>
      <c r="IPL546" s="81"/>
      <c r="IPM546" s="80"/>
      <c r="IPN546" s="81"/>
      <c r="IPO546" s="80"/>
      <c r="IPP546" s="81"/>
      <c r="IPQ546" s="80"/>
      <c r="IPR546" s="81"/>
      <c r="IPS546" s="80"/>
      <c r="IPT546" s="81"/>
      <c r="IPU546" s="80"/>
      <c r="IPV546" s="81"/>
      <c r="IPW546" s="80"/>
      <c r="IPX546" s="81"/>
      <c r="IPY546" s="80"/>
      <c r="IPZ546" s="81"/>
      <c r="IQA546" s="80"/>
      <c r="IQB546" s="81"/>
      <c r="IQC546" s="80"/>
      <c r="IQD546" s="81"/>
      <c r="IQE546" s="80"/>
      <c r="IQF546" s="81"/>
      <c r="IQG546" s="80"/>
      <c r="IQH546" s="81"/>
      <c r="IQI546" s="80"/>
      <c r="IQJ546" s="81"/>
      <c r="IQK546" s="80"/>
      <c r="IQL546" s="81"/>
      <c r="IQM546" s="80"/>
      <c r="IQN546" s="81"/>
      <c r="IQO546" s="80"/>
      <c r="IQP546" s="81"/>
      <c r="IQQ546" s="80"/>
      <c r="IQR546" s="81"/>
      <c r="IQS546" s="80"/>
      <c r="IQT546" s="81"/>
      <c r="IQU546" s="80"/>
      <c r="IQV546" s="81"/>
      <c r="IQW546" s="80"/>
      <c r="IQX546" s="81"/>
      <c r="IQY546" s="80"/>
      <c r="IQZ546" s="81"/>
      <c r="IRA546" s="80"/>
      <c r="IRB546" s="81"/>
      <c r="IRC546" s="80"/>
      <c r="IRD546" s="81"/>
      <c r="IRE546" s="80"/>
      <c r="IRF546" s="81"/>
      <c r="IRG546" s="80"/>
      <c r="IRH546" s="81"/>
      <c r="IRI546" s="80"/>
      <c r="IRJ546" s="81"/>
      <c r="IRK546" s="80"/>
      <c r="IRL546" s="81"/>
      <c r="IRM546" s="80"/>
      <c r="IRN546" s="81"/>
      <c r="IRO546" s="80"/>
      <c r="IRP546" s="81"/>
      <c r="IRQ546" s="80"/>
      <c r="IRR546" s="81"/>
      <c r="IRS546" s="80"/>
      <c r="IRT546" s="81"/>
      <c r="IRU546" s="80"/>
      <c r="IRV546" s="81"/>
      <c r="IRW546" s="80"/>
      <c r="IRX546" s="81"/>
      <c r="IRY546" s="80"/>
      <c r="IRZ546" s="81"/>
      <c r="ISA546" s="80"/>
      <c r="ISB546" s="81"/>
      <c r="ISC546" s="80"/>
      <c r="ISD546" s="81"/>
      <c r="ISE546" s="80"/>
      <c r="ISF546" s="81"/>
      <c r="ISG546" s="80"/>
      <c r="ISH546" s="81"/>
      <c r="ISI546" s="80"/>
      <c r="ISJ546" s="81"/>
      <c r="ISK546" s="80"/>
      <c r="ISL546" s="81"/>
      <c r="ISM546" s="80"/>
      <c r="ISN546" s="81"/>
      <c r="ISO546" s="80"/>
      <c r="ISP546" s="81"/>
      <c r="ISQ546" s="80"/>
      <c r="ISR546" s="81"/>
      <c r="ISS546" s="80"/>
      <c r="IST546" s="81"/>
      <c r="ISU546" s="80"/>
      <c r="ISV546" s="81"/>
      <c r="ISW546" s="80"/>
      <c r="ISX546" s="81"/>
      <c r="ISY546" s="80"/>
      <c r="ISZ546" s="81"/>
      <c r="ITA546" s="80"/>
      <c r="ITB546" s="81"/>
      <c r="ITC546" s="80"/>
      <c r="ITD546" s="81"/>
      <c r="ITE546" s="80"/>
      <c r="ITF546" s="81"/>
      <c r="ITG546" s="80"/>
      <c r="ITH546" s="81"/>
      <c r="ITI546" s="80"/>
      <c r="ITJ546" s="81"/>
      <c r="ITK546" s="80"/>
      <c r="ITL546" s="81"/>
      <c r="ITM546" s="80"/>
      <c r="ITN546" s="81"/>
      <c r="ITO546" s="80"/>
      <c r="ITP546" s="81"/>
      <c r="ITQ546" s="80"/>
      <c r="ITR546" s="81"/>
      <c r="ITS546" s="80"/>
      <c r="ITT546" s="81"/>
      <c r="ITU546" s="80"/>
      <c r="ITV546" s="81"/>
      <c r="ITW546" s="80"/>
      <c r="ITX546" s="81"/>
      <c r="ITY546" s="80"/>
      <c r="ITZ546" s="81"/>
      <c r="IUA546" s="80"/>
      <c r="IUB546" s="81"/>
      <c r="IUC546" s="80"/>
      <c r="IUD546" s="81"/>
      <c r="IUE546" s="80"/>
      <c r="IUF546" s="81"/>
      <c r="IUG546" s="80"/>
      <c r="IUH546" s="81"/>
      <c r="IUI546" s="80"/>
      <c r="IUJ546" s="81"/>
      <c r="IUK546" s="80"/>
      <c r="IUL546" s="81"/>
      <c r="IUM546" s="80"/>
      <c r="IUN546" s="81"/>
      <c r="IUO546" s="80"/>
      <c r="IUP546" s="81"/>
      <c r="IUQ546" s="80"/>
      <c r="IUR546" s="81"/>
      <c r="IUS546" s="80"/>
      <c r="IUT546" s="81"/>
      <c r="IUU546" s="80"/>
      <c r="IUV546" s="81"/>
      <c r="IUW546" s="80"/>
      <c r="IUX546" s="81"/>
      <c r="IUY546" s="80"/>
      <c r="IUZ546" s="81"/>
      <c r="IVA546" s="80"/>
      <c r="IVB546" s="81"/>
      <c r="IVC546" s="80"/>
      <c r="IVD546" s="81"/>
      <c r="IVE546" s="80"/>
      <c r="IVF546" s="81"/>
      <c r="IVG546" s="80"/>
      <c r="IVH546" s="81"/>
      <c r="IVI546" s="80"/>
      <c r="IVJ546" s="81"/>
      <c r="IVK546" s="80"/>
      <c r="IVL546" s="81"/>
      <c r="IVM546" s="80"/>
      <c r="IVN546" s="81"/>
      <c r="IVO546" s="80"/>
      <c r="IVP546" s="81"/>
      <c r="IVQ546" s="80"/>
      <c r="IVR546" s="81"/>
      <c r="IVS546" s="80"/>
      <c r="IVT546" s="81"/>
      <c r="IVU546" s="80"/>
      <c r="IVV546" s="81"/>
      <c r="IVW546" s="80"/>
      <c r="IVX546" s="81"/>
      <c r="IVY546" s="80"/>
      <c r="IVZ546" s="81"/>
      <c r="IWA546" s="80"/>
      <c r="IWB546" s="81"/>
      <c r="IWC546" s="80"/>
      <c r="IWD546" s="81"/>
      <c r="IWE546" s="80"/>
      <c r="IWF546" s="81"/>
      <c r="IWG546" s="80"/>
      <c r="IWH546" s="81"/>
      <c r="IWI546" s="80"/>
      <c r="IWJ546" s="81"/>
      <c r="IWK546" s="80"/>
      <c r="IWL546" s="81"/>
      <c r="IWM546" s="80"/>
      <c r="IWN546" s="81"/>
      <c r="IWO546" s="80"/>
      <c r="IWP546" s="81"/>
      <c r="IWQ546" s="80"/>
      <c r="IWR546" s="81"/>
      <c r="IWS546" s="80"/>
      <c r="IWT546" s="81"/>
      <c r="IWU546" s="80"/>
      <c r="IWV546" s="81"/>
      <c r="IWW546" s="80"/>
      <c r="IWX546" s="81"/>
      <c r="IWY546" s="80"/>
      <c r="IWZ546" s="81"/>
      <c r="IXA546" s="80"/>
      <c r="IXB546" s="81"/>
      <c r="IXC546" s="80"/>
      <c r="IXD546" s="81"/>
      <c r="IXE546" s="80"/>
      <c r="IXF546" s="81"/>
      <c r="IXG546" s="80"/>
      <c r="IXH546" s="81"/>
      <c r="IXI546" s="80"/>
      <c r="IXJ546" s="81"/>
      <c r="IXK546" s="80"/>
      <c r="IXL546" s="81"/>
      <c r="IXM546" s="80"/>
      <c r="IXN546" s="81"/>
      <c r="IXO546" s="80"/>
      <c r="IXP546" s="81"/>
      <c r="IXQ546" s="80"/>
      <c r="IXR546" s="81"/>
      <c r="IXS546" s="80"/>
      <c r="IXT546" s="81"/>
      <c r="IXU546" s="80"/>
      <c r="IXV546" s="81"/>
      <c r="IXW546" s="80"/>
      <c r="IXX546" s="81"/>
      <c r="IXY546" s="80"/>
      <c r="IXZ546" s="81"/>
      <c r="IYA546" s="80"/>
      <c r="IYB546" s="81"/>
      <c r="IYC546" s="80"/>
      <c r="IYD546" s="81"/>
      <c r="IYE546" s="80"/>
      <c r="IYF546" s="81"/>
      <c r="IYG546" s="80"/>
      <c r="IYH546" s="81"/>
      <c r="IYI546" s="80"/>
      <c r="IYJ546" s="81"/>
      <c r="IYK546" s="80"/>
      <c r="IYL546" s="81"/>
      <c r="IYM546" s="80"/>
      <c r="IYN546" s="81"/>
      <c r="IYO546" s="80"/>
      <c r="IYP546" s="81"/>
      <c r="IYQ546" s="80"/>
      <c r="IYR546" s="81"/>
      <c r="IYS546" s="80"/>
      <c r="IYT546" s="81"/>
      <c r="IYU546" s="80"/>
      <c r="IYV546" s="81"/>
      <c r="IYW546" s="80"/>
      <c r="IYX546" s="81"/>
      <c r="IYY546" s="80"/>
      <c r="IYZ546" s="81"/>
      <c r="IZA546" s="80"/>
      <c r="IZB546" s="81"/>
      <c r="IZC546" s="80"/>
      <c r="IZD546" s="81"/>
      <c r="IZE546" s="80"/>
      <c r="IZF546" s="81"/>
      <c r="IZG546" s="80"/>
      <c r="IZH546" s="81"/>
      <c r="IZI546" s="80"/>
      <c r="IZJ546" s="81"/>
      <c r="IZK546" s="80"/>
      <c r="IZL546" s="81"/>
      <c r="IZM546" s="80"/>
      <c r="IZN546" s="81"/>
      <c r="IZO546" s="80"/>
      <c r="IZP546" s="81"/>
      <c r="IZQ546" s="80"/>
      <c r="IZR546" s="81"/>
      <c r="IZS546" s="80"/>
      <c r="IZT546" s="81"/>
      <c r="IZU546" s="80"/>
      <c r="IZV546" s="81"/>
      <c r="IZW546" s="80"/>
      <c r="IZX546" s="81"/>
      <c r="IZY546" s="80"/>
      <c r="IZZ546" s="81"/>
      <c r="JAA546" s="80"/>
      <c r="JAB546" s="81"/>
      <c r="JAC546" s="80"/>
      <c r="JAD546" s="81"/>
      <c r="JAE546" s="80"/>
      <c r="JAF546" s="81"/>
      <c r="JAG546" s="80"/>
      <c r="JAH546" s="81"/>
      <c r="JAI546" s="80"/>
      <c r="JAJ546" s="81"/>
      <c r="JAK546" s="80"/>
      <c r="JAL546" s="81"/>
      <c r="JAM546" s="80"/>
      <c r="JAN546" s="81"/>
      <c r="JAO546" s="80"/>
      <c r="JAP546" s="81"/>
      <c r="JAQ546" s="80"/>
      <c r="JAR546" s="81"/>
      <c r="JAS546" s="80"/>
      <c r="JAT546" s="81"/>
      <c r="JAU546" s="80"/>
      <c r="JAV546" s="81"/>
      <c r="JAW546" s="80"/>
      <c r="JAX546" s="81"/>
      <c r="JAY546" s="80"/>
      <c r="JAZ546" s="81"/>
      <c r="JBA546" s="80"/>
      <c r="JBB546" s="81"/>
      <c r="JBC546" s="80"/>
      <c r="JBD546" s="81"/>
      <c r="JBE546" s="80"/>
      <c r="JBF546" s="81"/>
      <c r="JBG546" s="80"/>
      <c r="JBH546" s="81"/>
      <c r="JBI546" s="80"/>
      <c r="JBJ546" s="81"/>
      <c r="JBK546" s="80"/>
      <c r="JBL546" s="81"/>
      <c r="JBM546" s="80"/>
      <c r="JBN546" s="81"/>
      <c r="JBO546" s="80"/>
      <c r="JBP546" s="81"/>
      <c r="JBQ546" s="80"/>
      <c r="JBR546" s="81"/>
      <c r="JBS546" s="80"/>
      <c r="JBT546" s="81"/>
      <c r="JBU546" s="80"/>
      <c r="JBV546" s="81"/>
      <c r="JBW546" s="80"/>
      <c r="JBX546" s="81"/>
      <c r="JBY546" s="80"/>
      <c r="JBZ546" s="81"/>
      <c r="JCA546" s="80"/>
      <c r="JCB546" s="81"/>
      <c r="JCC546" s="80"/>
      <c r="JCD546" s="81"/>
      <c r="JCE546" s="80"/>
      <c r="JCF546" s="81"/>
      <c r="JCG546" s="80"/>
      <c r="JCH546" s="81"/>
      <c r="JCI546" s="80"/>
      <c r="JCJ546" s="81"/>
      <c r="JCK546" s="80"/>
      <c r="JCL546" s="81"/>
      <c r="JCM546" s="80"/>
      <c r="JCN546" s="81"/>
      <c r="JCO546" s="80"/>
      <c r="JCP546" s="81"/>
      <c r="JCQ546" s="80"/>
      <c r="JCR546" s="81"/>
      <c r="JCS546" s="80"/>
      <c r="JCT546" s="81"/>
      <c r="JCU546" s="80"/>
      <c r="JCV546" s="81"/>
      <c r="JCW546" s="80"/>
      <c r="JCX546" s="81"/>
      <c r="JCY546" s="80"/>
      <c r="JCZ546" s="81"/>
      <c r="JDA546" s="80"/>
      <c r="JDB546" s="81"/>
      <c r="JDC546" s="80"/>
      <c r="JDD546" s="81"/>
      <c r="JDE546" s="80"/>
      <c r="JDF546" s="81"/>
      <c r="JDG546" s="80"/>
      <c r="JDH546" s="81"/>
      <c r="JDI546" s="80"/>
      <c r="JDJ546" s="81"/>
      <c r="JDK546" s="80"/>
      <c r="JDL546" s="81"/>
      <c r="JDM546" s="80"/>
      <c r="JDN546" s="81"/>
      <c r="JDO546" s="80"/>
      <c r="JDP546" s="81"/>
      <c r="JDQ546" s="80"/>
      <c r="JDR546" s="81"/>
      <c r="JDS546" s="80"/>
      <c r="JDT546" s="81"/>
      <c r="JDU546" s="80"/>
      <c r="JDV546" s="81"/>
      <c r="JDW546" s="80"/>
      <c r="JDX546" s="81"/>
      <c r="JDY546" s="80"/>
      <c r="JDZ546" s="81"/>
      <c r="JEA546" s="80"/>
      <c r="JEB546" s="81"/>
      <c r="JEC546" s="80"/>
      <c r="JED546" s="81"/>
      <c r="JEE546" s="80"/>
      <c r="JEF546" s="81"/>
      <c r="JEG546" s="80"/>
      <c r="JEH546" s="81"/>
      <c r="JEI546" s="80"/>
      <c r="JEJ546" s="81"/>
      <c r="JEK546" s="80"/>
      <c r="JEL546" s="81"/>
      <c r="JEM546" s="80"/>
      <c r="JEN546" s="81"/>
      <c r="JEO546" s="80"/>
      <c r="JEP546" s="81"/>
      <c r="JEQ546" s="80"/>
      <c r="JER546" s="81"/>
      <c r="JES546" s="80"/>
      <c r="JET546" s="81"/>
      <c r="JEU546" s="80"/>
      <c r="JEV546" s="81"/>
      <c r="JEW546" s="80"/>
      <c r="JEX546" s="81"/>
      <c r="JEY546" s="80"/>
      <c r="JEZ546" s="81"/>
      <c r="JFA546" s="80"/>
      <c r="JFB546" s="81"/>
      <c r="JFC546" s="80"/>
      <c r="JFD546" s="81"/>
      <c r="JFE546" s="80"/>
      <c r="JFF546" s="81"/>
      <c r="JFG546" s="80"/>
      <c r="JFH546" s="81"/>
      <c r="JFI546" s="80"/>
      <c r="JFJ546" s="81"/>
      <c r="JFK546" s="80"/>
      <c r="JFL546" s="81"/>
      <c r="JFM546" s="80"/>
      <c r="JFN546" s="81"/>
      <c r="JFO546" s="80"/>
      <c r="JFP546" s="81"/>
      <c r="JFQ546" s="80"/>
      <c r="JFR546" s="81"/>
      <c r="JFS546" s="80"/>
      <c r="JFT546" s="81"/>
      <c r="JFU546" s="80"/>
      <c r="JFV546" s="81"/>
      <c r="JFW546" s="80"/>
      <c r="JFX546" s="81"/>
      <c r="JFY546" s="80"/>
      <c r="JFZ546" s="81"/>
      <c r="JGA546" s="80"/>
      <c r="JGB546" s="81"/>
      <c r="JGC546" s="80"/>
      <c r="JGD546" s="81"/>
      <c r="JGE546" s="80"/>
      <c r="JGF546" s="81"/>
      <c r="JGG546" s="80"/>
      <c r="JGH546" s="81"/>
      <c r="JGI546" s="80"/>
      <c r="JGJ546" s="81"/>
      <c r="JGK546" s="80"/>
      <c r="JGL546" s="81"/>
      <c r="JGM546" s="80"/>
      <c r="JGN546" s="81"/>
      <c r="JGO546" s="80"/>
      <c r="JGP546" s="81"/>
      <c r="JGQ546" s="80"/>
      <c r="JGR546" s="81"/>
      <c r="JGS546" s="80"/>
      <c r="JGT546" s="81"/>
      <c r="JGU546" s="80"/>
      <c r="JGV546" s="81"/>
      <c r="JGW546" s="80"/>
      <c r="JGX546" s="81"/>
      <c r="JGY546" s="80"/>
      <c r="JGZ546" s="81"/>
      <c r="JHA546" s="80"/>
      <c r="JHB546" s="81"/>
      <c r="JHC546" s="80"/>
      <c r="JHD546" s="81"/>
      <c r="JHE546" s="80"/>
      <c r="JHF546" s="81"/>
      <c r="JHG546" s="80"/>
      <c r="JHH546" s="81"/>
      <c r="JHI546" s="80"/>
      <c r="JHJ546" s="81"/>
      <c r="JHK546" s="80"/>
      <c r="JHL546" s="81"/>
      <c r="JHM546" s="80"/>
      <c r="JHN546" s="81"/>
      <c r="JHO546" s="80"/>
      <c r="JHP546" s="81"/>
      <c r="JHQ546" s="80"/>
      <c r="JHR546" s="81"/>
      <c r="JHS546" s="80"/>
      <c r="JHT546" s="81"/>
      <c r="JHU546" s="80"/>
      <c r="JHV546" s="81"/>
      <c r="JHW546" s="80"/>
      <c r="JHX546" s="81"/>
      <c r="JHY546" s="80"/>
      <c r="JHZ546" s="81"/>
      <c r="JIA546" s="80"/>
      <c r="JIB546" s="81"/>
      <c r="JIC546" s="80"/>
      <c r="JID546" s="81"/>
      <c r="JIE546" s="80"/>
      <c r="JIF546" s="81"/>
      <c r="JIG546" s="80"/>
      <c r="JIH546" s="81"/>
      <c r="JII546" s="80"/>
      <c r="JIJ546" s="81"/>
      <c r="JIK546" s="80"/>
      <c r="JIL546" s="81"/>
      <c r="JIM546" s="80"/>
      <c r="JIN546" s="81"/>
      <c r="JIO546" s="80"/>
      <c r="JIP546" s="81"/>
      <c r="JIQ546" s="80"/>
      <c r="JIR546" s="81"/>
      <c r="JIS546" s="80"/>
      <c r="JIT546" s="81"/>
      <c r="JIU546" s="80"/>
      <c r="JIV546" s="81"/>
      <c r="JIW546" s="80"/>
      <c r="JIX546" s="81"/>
      <c r="JIY546" s="80"/>
      <c r="JIZ546" s="81"/>
      <c r="JJA546" s="80"/>
      <c r="JJB546" s="81"/>
      <c r="JJC546" s="80"/>
      <c r="JJD546" s="81"/>
      <c r="JJE546" s="80"/>
      <c r="JJF546" s="81"/>
      <c r="JJG546" s="80"/>
      <c r="JJH546" s="81"/>
      <c r="JJI546" s="80"/>
      <c r="JJJ546" s="81"/>
      <c r="JJK546" s="80"/>
      <c r="JJL546" s="81"/>
      <c r="JJM546" s="80"/>
      <c r="JJN546" s="81"/>
      <c r="JJO546" s="80"/>
      <c r="JJP546" s="81"/>
      <c r="JJQ546" s="80"/>
      <c r="JJR546" s="81"/>
      <c r="JJS546" s="80"/>
      <c r="JJT546" s="81"/>
      <c r="JJU546" s="80"/>
      <c r="JJV546" s="81"/>
      <c r="JJW546" s="80"/>
      <c r="JJX546" s="81"/>
      <c r="JJY546" s="80"/>
      <c r="JJZ546" s="81"/>
      <c r="JKA546" s="80"/>
      <c r="JKB546" s="81"/>
      <c r="JKC546" s="80"/>
      <c r="JKD546" s="81"/>
      <c r="JKE546" s="80"/>
      <c r="JKF546" s="81"/>
      <c r="JKG546" s="80"/>
      <c r="JKH546" s="81"/>
      <c r="JKI546" s="80"/>
      <c r="JKJ546" s="81"/>
      <c r="JKK546" s="80"/>
      <c r="JKL546" s="81"/>
      <c r="JKM546" s="80"/>
      <c r="JKN546" s="81"/>
      <c r="JKO546" s="80"/>
      <c r="JKP546" s="81"/>
      <c r="JKQ546" s="80"/>
      <c r="JKR546" s="81"/>
      <c r="JKS546" s="80"/>
      <c r="JKT546" s="81"/>
      <c r="JKU546" s="80"/>
      <c r="JKV546" s="81"/>
      <c r="JKW546" s="80"/>
      <c r="JKX546" s="81"/>
      <c r="JKY546" s="80"/>
      <c r="JKZ546" s="81"/>
      <c r="JLA546" s="80"/>
      <c r="JLB546" s="81"/>
      <c r="JLC546" s="80"/>
      <c r="JLD546" s="81"/>
      <c r="JLE546" s="80"/>
      <c r="JLF546" s="81"/>
      <c r="JLG546" s="80"/>
      <c r="JLH546" s="81"/>
      <c r="JLI546" s="80"/>
      <c r="JLJ546" s="81"/>
      <c r="JLK546" s="80"/>
      <c r="JLL546" s="81"/>
      <c r="JLM546" s="80"/>
      <c r="JLN546" s="81"/>
      <c r="JLO546" s="80"/>
      <c r="JLP546" s="81"/>
      <c r="JLQ546" s="80"/>
      <c r="JLR546" s="81"/>
      <c r="JLS546" s="80"/>
      <c r="JLT546" s="81"/>
      <c r="JLU546" s="80"/>
      <c r="JLV546" s="81"/>
      <c r="JLW546" s="80"/>
      <c r="JLX546" s="81"/>
      <c r="JLY546" s="80"/>
      <c r="JLZ546" s="81"/>
      <c r="JMA546" s="80"/>
      <c r="JMB546" s="81"/>
      <c r="JMC546" s="80"/>
      <c r="JMD546" s="81"/>
      <c r="JME546" s="80"/>
      <c r="JMF546" s="81"/>
      <c r="JMG546" s="80"/>
      <c r="JMH546" s="81"/>
      <c r="JMI546" s="80"/>
      <c r="JMJ546" s="81"/>
      <c r="JMK546" s="80"/>
      <c r="JML546" s="81"/>
      <c r="JMM546" s="80"/>
      <c r="JMN546" s="81"/>
      <c r="JMO546" s="80"/>
      <c r="JMP546" s="81"/>
      <c r="JMQ546" s="80"/>
      <c r="JMR546" s="81"/>
      <c r="JMS546" s="80"/>
      <c r="JMT546" s="81"/>
      <c r="JMU546" s="80"/>
      <c r="JMV546" s="81"/>
      <c r="JMW546" s="80"/>
      <c r="JMX546" s="81"/>
      <c r="JMY546" s="80"/>
      <c r="JMZ546" s="81"/>
      <c r="JNA546" s="80"/>
      <c r="JNB546" s="81"/>
      <c r="JNC546" s="80"/>
      <c r="JND546" s="81"/>
      <c r="JNE546" s="80"/>
      <c r="JNF546" s="81"/>
      <c r="JNG546" s="80"/>
      <c r="JNH546" s="81"/>
      <c r="JNI546" s="80"/>
      <c r="JNJ546" s="81"/>
      <c r="JNK546" s="80"/>
      <c r="JNL546" s="81"/>
      <c r="JNM546" s="80"/>
      <c r="JNN546" s="81"/>
      <c r="JNO546" s="80"/>
      <c r="JNP546" s="81"/>
      <c r="JNQ546" s="80"/>
      <c r="JNR546" s="81"/>
      <c r="JNS546" s="80"/>
      <c r="JNT546" s="81"/>
      <c r="JNU546" s="80"/>
      <c r="JNV546" s="81"/>
      <c r="JNW546" s="80"/>
      <c r="JNX546" s="81"/>
      <c r="JNY546" s="80"/>
      <c r="JNZ546" s="81"/>
      <c r="JOA546" s="80"/>
      <c r="JOB546" s="81"/>
      <c r="JOC546" s="80"/>
      <c r="JOD546" s="81"/>
      <c r="JOE546" s="80"/>
      <c r="JOF546" s="81"/>
      <c r="JOG546" s="80"/>
      <c r="JOH546" s="81"/>
      <c r="JOI546" s="80"/>
      <c r="JOJ546" s="81"/>
      <c r="JOK546" s="80"/>
      <c r="JOL546" s="81"/>
      <c r="JOM546" s="80"/>
      <c r="JON546" s="81"/>
      <c r="JOO546" s="80"/>
      <c r="JOP546" s="81"/>
      <c r="JOQ546" s="80"/>
      <c r="JOR546" s="81"/>
      <c r="JOS546" s="80"/>
      <c r="JOT546" s="81"/>
      <c r="JOU546" s="80"/>
      <c r="JOV546" s="81"/>
      <c r="JOW546" s="80"/>
      <c r="JOX546" s="81"/>
      <c r="JOY546" s="80"/>
      <c r="JOZ546" s="81"/>
      <c r="JPA546" s="80"/>
      <c r="JPB546" s="81"/>
      <c r="JPC546" s="80"/>
      <c r="JPD546" s="81"/>
      <c r="JPE546" s="80"/>
      <c r="JPF546" s="81"/>
      <c r="JPG546" s="80"/>
      <c r="JPH546" s="81"/>
      <c r="JPI546" s="80"/>
      <c r="JPJ546" s="81"/>
      <c r="JPK546" s="80"/>
      <c r="JPL546" s="81"/>
      <c r="JPM546" s="80"/>
      <c r="JPN546" s="81"/>
      <c r="JPO546" s="80"/>
      <c r="JPP546" s="81"/>
      <c r="JPQ546" s="80"/>
      <c r="JPR546" s="81"/>
      <c r="JPS546" s="80"/>
      <c r="JPT546" s="81"/>
      <c r="JPU546" s="80"/>
      <c r="JPV546" s="81"/>
      <c r="JPW546" s="80"/>
      <c r="JPX546" s="81"/>
      <c r="JPY546" s="80"/>
      <c r="JPZ546" s="81"/>
      <c r="JQA546" s="80"/>
      <c r="JQB546" s="81"/>
      <c r="JQC546" s="80"/>
      <c r="JQD546" s="81"/>
      <c r="JQE546" s="80"/>
      <c r="JQF546" s="81"/>
      <c r="JQG546" s="80"/>
      <c r="JQH546" s="81"/>
      <c r="JQI546" s="80"/>
      <c r="JQJ546" s="81"/>
      <c r="JQK546" s="80"/>
      <c r="JQL546" s="81"/>
      <c r="JQM546" s="80"/>
      <c r="JQN546" s="81"/>
      <c r="JQO546" s="80"/>
      <c r="JQP546" s="81"/>
      <c r="JQQ546" s="80"/>
      <c r="JQR546" s="81"/>
      <c r="JQS546" s="80"/>
      <c r="JQT546" s="81"/>
      <c r="JQU546" s="80"/>
      <c r="JQV546" s="81"/>
      <c r="JQW546" s="80"/>
      <c r="JQX546" s="81"/>
      <c r="JQY546" s="80"/>
      <c r="JQZ546" s="81"/>
      <c r="JRA546" s="80"/>
      <c r="JRB546" s="81"/>
      <c r="JRC546" s="80"/>
      <c r="JRD546" s="81"/>
      <c r="JRE546" s="80"/>
      <c r="JRF546" s="81"/>
      <c r="JRG546" s="80"/>
      <c r="JRH546" s="81"/>
      <c r="JRI546" s="80"/>
      <c r="JRJ546" s="81"/>
      <c r="JRK546" s="80"/>
      <c r="JRL546" s="81"/>
      <c r="JRM546" s="80"/>
      <c r="JRN546" s="81"/>
      <c r="JRO546" s="80"/>
      <c r="JRP546" s="81"/>
      <c r="JRQ546" s="80"/>
      <c r="JRR546" s="81"/>
      <c r="JRS546" s="80"/>
      <c r="JRT546" s="81"/>
      <c r="JRU546" s="80"/>
      <c r="JRV546" s="81"/>
      <c r="JRW546" s="80"/>
      <c r="JRX546" s="81"/>
      <c r="JRY546" s="80"/>
      <c r="JRZ546" s="81"/>
      <c r="JSA546" s="80"/>
      <c r="JSB546" s="81"/>
      <c r="JSC546" s="80"/>
      <c r="JSD546" s="81"/>
      <c r="JSE546" s="80"/>
      <c r="JSF546" s="81"/>
      <c r="JSG546" s="80"/>
      <c r="JSH546" s="81"/>
      <c r="JSI546" s="80"/>
      <c r="JSJ546" s="81"/>
      <c r="JSK546" s="80"/>
      <c r="JSL546" s="81"/>
      <c r="JSM546" s="80"/>
      <c r="JSN546" s="81"/>
      <c r="JSO546" s="80"/>
      <c r="JSP546" s="81"/>
      <c r="JSQ546" s="80"/>
      <c r="JSR546" s="81"/>
      <c r="JSS546" s="80"/>
      <c r="JST546" s="81"/>
      <c r="JSU546" s="80"/>
      <c r="JSV546" s="81"/>
      <c r="JSW546" s="80"/>
      <c r="JSX546" s="81"/>
      <c r="JSY546" s="80"/>
      <c r="JSZ546" s="81"/>
      <c r="JTA546" s="80"/>
      <c r="JTB546" s="81"/>
      <c r="JTC546" s="80"/>
      <c r="JTD546" s="81"/>
      <c r="JTE546" s="80"/>
      <c r="JTF546" s="81"/>
      <c r="JTG546" s="80"/>
      <c r="JTH546" s="81"/>
      <c r="JTI546" s="80"/>
      <c r="JTJ546" s="81"/>
      <c r="JTK546" s="80"/>
      <c r="JTL546" s="81"/>
      <c r="JTM546" s="80"/>
      <c r="JTN546" s="81"/>
      <c r="JTO546" s="80"/>
      <c r="JTP546" s="81"/>
      <c r="JTQ546" s="80"/>
      <c r="JTR546" s="81"/>
      <c r="JTS546" s="80"/>
      <c r="JTT546" s="81"/>
      <c r="JTU546" s="80"/>
      <c r="JTV546" s="81"/>
      <c r="JTW546" s="80"/>
      <c r="JTX546" s="81"/>
      <c r="JTY546" s="80"/>
      <c r="JTZ546" s="81"/>
      <c r="JUA546" s="80"/>
      <c r="JUB546" s="81"/>
      <c r="JUC546" s="80"/>
      <c r="JUD546" s="81"/>
      <c r="JUE546" s="80"/>
      <c r="JUF546" s="81"/>
      <c r="JUG546" s="80"/>
      <c r="JUH546" s="81"/>
      <c r="JUI546" s="80"/>
      <c r="JUJ546" s="81"/>
      <c r="JUK546" s="80"/>
      <c r="JUL546" s="81"/>
      <c r="JUM546" s="80"/>
      <c r="JUN546" s="81"/>
      <c r="JUO546" s="80"/>
      <c r="JUP546" s="81"/>
      <c r="JUQ546" s="80"/>
      <c r="JUR546" s="81"/>
      <c r="JUS546" s="80"/>
      <c r="JUT546" s="81"/>
      <c r="JUU546" s="80"/>
      <c r="JUV546" s="81"/>
      <c r="JUW546" s="80"/>
      <c r="JUX546" s="81"/>
      <c r="JUY546" s="80"/>
      <c r="JUZ546" s="81"/>
      <c r="JVA546" s="80"/>
      <c r="JVB546" s="81"/>
      <c r="JVC546" s="80"/>
      <c r="JVD546" s="81"/>
      <c r="JVE546" s="80"/>
      <c r="JVF546" s="81"/>
      <c r="JVG546" s="80"/>
      <c r="JVH546" s="81"/>
      <c r="JVI546" s="80"/>
      <c r="JVJ546" s="81"/>
      <c r="JVK546" s="80"/>
      <c r="JVL546" s="81"/>
      <c r="JVM546" s="80"/>
      <c r="JVN546" s="81"/>
      <c r="JVO546" s="80"/>
      <c r="JVP546" s="81"/>
      <c r="JVQ546" s="80"/>
      <c r="JVR546" s="81"/>
      <c r="JVS546" s="80"/>
      <c r="JVT546" s="81"/>
      <c r="JVU546" s="80"/>
      <c r="JVV546" s="81"/>
      <c r="JVW546" s="80"/>
      <c r="JVX546" s="81"/>
      <c r="JVY546" s="80"/>
      <c r="JVZ546" s="81"/>
      <c r="JWA546" s="80"/>
      <c r="JWB546" s="81"/>
      <c r="JWC546" s="80"/>
      <c r="JWD546" s="81"/>
      <c r="JWE546" s="80"/>
      <c r="JWF546" s="81"/>
      <c r="JWG546" s="80"/>
      <c r="JWH546" s="81"/>
      <c r="JWI546" s="80"/>
      <c r="JWJ546" s="81"/>
      <c r="JWK546" s="80"/>
      <c r="JWL546" s="81"/>
      <c r="JWM546" s="80"/>
      <c r="JWN546" s="81"/>
      <c r="JWO546" s="80"/>
      <c r="JWP546" s="81"/>
      <c r="JWQ546" s="80"/>
      <c r="JWR546" s="81"/>
      <c r="JWS546" s="80"/>
      <c r="JWT546" s="81"/>
      <c r="JWU546" s="80"/>
      <c r="JWV546" s="81"/>
      <c r="JWW546" s="80"/>
      <c r="JWX546" s="81"/>
      <c r="JWY546" s="80"/>
      <c r="JWZ546" s="81"/>
      <c r="JXA546" s="80"/>
      <c r="JXB546" s="81"/>
      <c r="JXC546" s="80"/>
      <c r="JXD546" s="81"/>
      <c r="JXE546" s="80"/>
      <c r="JXF546" s="81"/>
      <c r="JXG546" s="80"/>
      <c r="JXH546" s="81"/>
      <c r="JXI546" s="80"/>
      <c r="JXJ546" s="81"/>
      <c r="JXK546" s="80"/>
      <c r="JXL546" s="81"/>
      <c r="JXM546" s="80"/>
      <c r="JXN546" s="81"/>
      <c r="JXO546" s="80"/>
      <c r="JXP546" s="81"/>
      <c r="JXQ546" s="80"/>
      <c r="JXR546" s="81"/>
      <c r="JXS546" s="80"/>
      <c r="JXT546" s="81"/>
      <c r="JXU546" s="80"/>
      <c r="JXV546" s="81"/>
      <c r="JXW546" s="80"/>
      <c r="JXX546" s="81"/>
      <c r="JXY546" s="80"/>
      <c r="JXZ546" s="81"/>
      <c r="JYA546" s="80"/>
      <c r="JYB546" s="81"/>
      <c r="JYC546" s="80"/>
      <c r="JYD546" s="81"/>
      <c r="JYE546" s="80"/>
      <c r="JYF546" s="81"/>
      <c r="JYG546" s="80"/>
      <c r="JYH546" s="81"/>
      <c r="JYI546" s="80"/>
      <c r="JYJ546" s="81"/>
      <c r="JYK546" s="80"/>
      <c r="JYL546" s="81"/>
      <c r="JYM546" s="80"/>
      <c r="JYN546" s="81"/>
      <c r="JYO546" s="80"/>
      <c r="JYP546" s="81"/>
      <c r="JYQ546" s="80"/>
      <c r="JYR546" s="81"/>
      <c r="JYS546" s="80"/>
      <c r="JYT546" s="81"/>
      <c r="JYU546" s="80"/>
      <c r="JYV546" s="81"/>
      <c r="JYW546" s="80"/>
      <c r="JYX546" s="81"/>
      <c r="JYY546" s="80"/>
      <c r="JYZ546" s="81"/>
      <c r="JZA546" s="80"/>
      <c r="JZB546" s="81"/>
      <c r="JZC546" s="80"/>
      <c r="JZD546" s="81"/>
      <c r="JZE546" s="80"/>
      <c r="JZF546" s="81"/>
      <c r="JZG546" s="80"/>
      <c r="JZH546" s="81"/>
      <c r="JZI546" s="80"/>
      <c r="JZJ546" s="81"/>
      <c r="JZK546" s="80"/>
      <c r="JZL546" s="81"/>
      <c r="JZM546" s="80"/>
      <c r="JZN546" s="81"/>
      <c r="JZO546" s="80"/>
      <c r="JZP546" s="81"/>
      <c r="JZQ546" s="80"/>
      <c r="JZR546" s="81"/>
      <c r="JZS546" s="80"/>
      <c r="JZT546" s="81"/>
      <c r="JZU546" s="80"/>
      <c r="JZV546" s="81"/>
      <c r="JZW546" s="80"/>
      <c r="JZX546" s="81"/>
      <c r="JZY546" s="80"/>
      <c r="JZZ546" s="81"/>
      <c r="KAA546" s="80"/>
      <c r="KAB546" s="81"/>
      <c r="KAC546" s="80"/>
      <c r="KAD546" s="81"/>
      <c r="KAE546" s="80"/>
      <c r="KAF546" s="81"/>
      <c r="KAG546" s="80"/>
      <c r="KAH546" s="81"/>
      <c r="KAI546" s="80"/>
      <c r="KAJ546" s="81"/>
      <c r="KAK546" s="80"/>
      <c r="KAL546" s="81"/>
      <c r="KAM546" s="80"/>
      <c r="KAN546" s="81"/>
      <c r="KAO546" s="80"/>
      <c r="KAP546" s="81"/>
      <c r="KAQ546" s="80"/>
      <c r="KAR546" s="81"/>
      <c r="KAS546" s="80"/>
      <c r="KAT546" s="81"/>
      <c r="KAU546" s="80"/>
      <c r="KAV546" s="81"/>
      <c r="KAW546" s="80"/>
      <c r="KAX546" s="81"/>
      <c r="KAY546" s="80"/>
      <c r="KAZ546" s="81"/>
      <c r="KBA546" s="80"/>
      <c r="KBB546" s="81"/>
      <c r="KBC546" s="80"/>
      <c r="KBD546" s="81"/>
      <c r="KBE546" s="80"/>
      <c r="KBF546" s="81"/>
      <c r="KBG546" s="80"/>
      <c r="KBH546" s="81"/>
      <c r="KBI546" s="80"/>
      <c r="KBJ546" s="81"/>
      <c r="KBK546" s="80"/>
      <c r="KBL546" s="81"/>
      <c r="KBM546" s="80"/>
      <c r="KBN546" s="81"/>
      <c r="KBO546" s="80"/>
      <c r="KBP546" s="81"/>
      <c r="KBQ546" s="80"/>
      <c r="KBR546" s="81"/>
      <c r="KBS546" s="80"/>
      <c r="KBT546" s="81"/>
      <c r="KBU546" s="80"/>
      <c r="KBV546" s="81"/>
      <c r="KBW546" s="80"/>
      <c r="KBX546" s="81"/>
      <c r="KBY546" s="80"/>
      <c r="KBZ546" s="81"/>
      <c r="KCA546" s="80"/>
      <c r="KCB546" s="81"/>
      <c r="KCC546" s="80"/>
      <c r="KCD546" s="81"/>
      <c r="KCE546" s="80"/>
      <c r="KCF546" s="81"/>
      <c r="KCG546" s="80"/>
      <c r="KCH546" s="81"/>
      <c r="KCI546" s="80"/>
      <c r="KCJ546" s="81"/>
      <c r="KCK546" s="80"/>
      <c r="KCL546" s="81"/>
      <c r="KCM546" s="80"/>
      <c r="KCN546" s="81"/>
      <c r="KCO546" s="80"/>
      <c r="KCP546" s="81"/>
      <c r="KCQ546" s="80"/>
      <c r="KCR546" s="81"/>
      <c r="KCS546" s="80"/>
      <c r="KCT546" s="81"/>
      <c r="KCU546" s="80"/>
      <c r="KCV546" s="81"/>
      <c r="KCW546" s="80"/>
      <c r="KCX546" s="81"/>
      <c r="KCY546" s="80"/>
      <c r="KCZ546" s="81"/>
      <c r="KDA546" s="80"/>
      <c r="KDB546" s="81"/>
      <c r="KDC546" s="80"/>
      <c r="KDD546" s="81"/>
      <c r="KDE546" s="80"/>
      <c r="KDF546" s="81"/>
      <c r="KDG546" s="80"/>
      <c r="KDH546" s="81"/>
      <c r="KDI546" s="80"/>
      <c r="KDJ546" s="81"/>
      <c r="KDK546" s="80"/>
      <c r="KDL546" s="81"/>
      <c r="KDM546" s="80"/>
      <c r="KDN546" s="81"/>
      <c r="KDO546" s="80"/>
      <c r="KDP546" s="81"/>
      <c r="KDQ546" s="80"/>
      <c r="KDR546" s="81"/>
      <c r="KDS546" s="80"/>
      <c r="KDT546" s="81"/>
      <c r="KDU546" s="80"/>
      <c r="KDV546" s="81"/>
      <c r="KDW546" s="80"/>
      <c r="KDX546" s="81"/>
      <c r="KDY546" s="80"/>
      <c r="KDZ546" s="81"/>
      <c r="KEA546" s="80"/>
      <c r="KEB546" s="81"/>
      <c r="KEC546" s="80"/>
      <c r="KED546" s="81"/>
      <c r="KEE546" s="80"/>
      <c r="KEF546" s="81"/>
      <c r="KEG546" s="80"/>
      <c r="KEH546" s="81"/>
      <c r="KEI546" s="80"/>
      <c r="KEJ546" s="81"/>
      <c r="KEK546" s="80"/>
      <c r="KEL546" s="81"/>
      <c r="KEM546" s="80"/>
      <c r="KEN546" s="81"/>
      <c r="KEO546" s="80"/>
      <c r="KEP546" s="81"/>
      <c r="KEQ546" s="80"/>
      <c r="KER546" s="81"/>
      <c r="KES546" s="80"/>
      <c r="KET546" s="81"/>
      <c r="KEU546" s="80"/>
      <c r="KEV546" s="81"/>
      <c r="KEW546" s="80"/>
      <c r="KEX546" s="81"/>
      <c r="KEY546" s="80"/>
      <c r="KEZ546" s="81"/>
      <c r="KFA546" s="80"/>
      <c r="KFB546" s="81"/>
      <c r="KFC546" s="80"/>
      <c r="KFD546" s="81"/>
      <c r="KFE546" s="80"/>
      <c r="KFF546" s="81"/>
      <c r="KFG546" s="80"/>
      <c r="KFH546" s="81"/>
      <c r="KFI546" s="80"/>
      <c r="KFJ546" s="81"/>
      <c r="KFK546" s="80"/>
      <c r="KFL546" s="81"/>
      <c r="KFM546" s="80"/>
      <c r="KFN546" s="81"/>
      <c r="KFO546" s="80"/>
      <c r="KFP546" s="81"/>
      <c r="KFQ546" s="80"/>
      <c r="KFR546" s="81"/>
      <c r="KFS546" s="80"/>
      <c r="KFT546" s="81"/>
      <c r="KFU546" s="80"/>
      <c r="KFV546" s="81"/>
      <c r="KFW546" s="80"/>
      <c r="KFX546" s="81"/>
      <c r="KFY546" s="80"/>
      <c r="KFZ546" s="81"/>
      <c r="KGA546" s="80"/>
      <c r="KGB546" s="81"/>
      <c r="KGC546" s="80"/>
      <c r="KGD546" s="81"/>
      <c r="KGE546" s="80"/>
      <c r="KGF546" s="81"/>
      <c r="KGG546" s="80"/>
      <c r="KGH546" s="81"/>
      <c r="KGI546" s="80"/>
      <c r="KGJ546" s="81"/>
      <c r="KGK546" s="80"/>
      <c r="KGL546" s="81"/>
      <c r="KGM546" s="80"/>
      <c r="KGN546" s="81"/>
      <c r="KGO546" s="80"/>
      <c r="KGP546" s="81"/>
      <c r="KGQ546" s="80"/>
      <c r="KGR546" s="81"/>
      <c r="KGS546" s="80"/>
      <c r="KGT546" s="81"/>
      <c r="KGU546" s="80"/>
      <c r="KGV546" s="81"/>
      <c r="KGW546" s="80"/>
      <c r="KGX546" s="81"/>
      <c r="KGY546" s="80"/>
      <c r="KGZ546" s="81"/>
      <c r="KHA546" s="80"/>
      <c r="KHB546" s="81"/>
      <c r="KHC546" s="80"/>
      <c r="KHD546" s="81"/>
      <c r="KHE546" s="80"/>
      <c r="KHF546" s="81"/>
      <c r="KHG546" s="80"/>
      <c r="KHH546" s="81"/>
      <c r="KHI546" s="80"/>
      <c r="KHJ546" s="81"/>
      <c r="KHK546" s="80"/>
      <c r="KHL546" s="81"/>
      <c r="KHM546" s="80"/>
      <c r="KHN546" s="81"/>
      <c r="KHO546" s="80"/>
      <c r="KHP546" s="81"/>
      <c r="KHQ546" s="80"/>
      <c r="KHR546" s="81"/>
      <c r="KHS546" s="80"/>
      <c r="KHT546" s="81"/>
      <c r="KHU546" s="80"/>
      <c r="KHV546" s="81"/>
      <c r="KHW546" s="80"/>
      <c r="KHX546" s="81"/>
      <c r="KHY546" s="80"/>
      <c r="KHZ546" s="81"/>
      <c r="KIA546" s="80"/>
      <c r="KIB546" s="81"/>
      <c r="KIC546" s="80"/>
      <c r="KID546" s="81"/>
      <c r="KIE546" s="80"/>
      <c r="KIF546" s="81"/>
      <c r="KIG546" s="80"/>
      <c r="KIH546" s="81"/>
      <c r="KII546" s="80"/>
      <c r="KIJ546" s="81"/>
      <c r="KIK546" s="80"/>
      <c r="KIL546" s="81"/>
      <c r="KIM546" s="80"/>
      <c r="KIN546" s="81"/>
      <c r="KIO546" s="80"/>
      <c r="KIP546" s="81"/>
      <c r="KIQ546" s="80"/>
      <c r="KIR546" s="81"/>
      <c r="KIS546" s="80"/>
      <c r="KIT546" s="81"/>
      <c r="KIU546" s="80"/>
      <c r="KIV546" s="81"/>
      <c r="KIW546" s="80"/>
      <c r="KIX546" s="81"/>
      <c r="KIY546" s="80"/>
      <c r="KIZ546" s="81"/>
      <c r="KJA546" s="80"/>
      <c r="KJB546" s="81"/>
      <c r="KJC546" s="80"/>
      <c r="KJD546" s="81"/>
      <c r="KJE546" s="80"/>
      <c r="KJF546" s="81"/>
      <c r="KJG546" s="80"/>
      <c r="KJH546" s="81"/>
      <c r="KJI546" s="80"/>
      <c r="KJJ546" s="81"/>
      <c r="KJK546" s="80"/>
      <c r="KJL546" s="81"/>
      <c r="KJM546" s="80"/>
      <c r="KJN546" s="81"/>
      <c r="KJO546" s="80"/>
      <c r="KJP546" s="81"/>
      <c r="KJQ546" s="80"/>
      <c r="KJR546" s="81"/>
      <c r="KJS546" s="80"/>
      <c r="KJT546" s="81"/>
      <c r="KJU546" s="80"/>
      <c r="KJV546" s="81"/>
      <c r="KJW546" s="80"/>
      <c r="KJX546" s="81"/>
      <c r="KJY546" s="80"/>
      <c r="KJZ546" s="81"/>
      <c r="KKA546" s="80"/>
      <c r="KKB546" s="81"/>
      <c r="KKC546" s="80"/>
      <c r="KKD546" s="81"/>
      <c r="KKE546" s="80"/>
      <c r="KKF546" s="81"/>
      <c r="KKG546" s="80"/>
      <c r="KKH546" s="81"/>
      <c r="KKI546" s="80"/>
      <c r="KKJ546" s="81"/>
      <c r="KKK546" s="80"/>
      <c r="KKL546" s="81"/>
      <c r="KKM546" s="80"/>
      <c r="KKN546" s="81"/>
      <c r="KKO546" s="80"/>
      <c r="KKP546" s="81"/>
      <c r="KKQ546" s="80"/>
      <c r="KKR546" s="81"/>
      <c r="KKS546" s="80"/>
      <c r="KKT546" s="81"/>
      <c r="KKU546" s="80"/>
      <c r="KKV546" s="81"/>
      <c r="KKW546" s="80"/>
      <c r="KKX546" s="81"/>
      <c r="KKY546" s="80"/>
      <c r="KKZ546" s="81"/>
      <c r="KLA546" s="80"/>
      <c r="KLB546" s="81"/>
      <c r="KLC546" s="80"/>
      <c r="KLD546" s="81"/>
      <c r="KLE546" s="80"/>
      <c r="KLF546" s="81"/>
      <c r="KLG546" s="80"/>
      <c r="KLH546" s="81"/>
      <c r="KLI546" s="80"/>
      <c r="KLJ546" s="81"/>
      <c r="KLK546" s="80"/>
      <c r="KLL546" s="81"/>
      <c r="KLM546" s="80"/>
      <c r="KLN546" s="81"/>
      <c r="KLO546" s="80"/>
      <c r="KLP546" s="81"/>
      <c r="KLQ546" s="80"/>
      <c r="KLR546" s="81"/>
      <c r="KLS546" s="80"/>
      <c r="KLT546" s="81"/>
      <c r="KLU546" s="80"/>
      <c r="KLV546" s="81"/>
      <c r="KLW546" s="80"/>
      <c r="KLX546" s="81"/>
      <c r="KLY546" s="80"/>
      <c r="KLZ546" s="81"/>
      <c r="KMA546" s="80"/>
      <c r="KMB546" s="81"/>
      <c r="KMC546" s="80"/>
      <c r="KMD546" s="81"/>
      <c r="KME546" s="80"/>
      <c r="KMF546" s="81"/>
      <c r="KMG546" s="80"/>
      <c r="KMH546" s="81"/>
      <c r="KMI546" s="80"/>
      <c r="KMJ546" s="81"/>
      <c r="KMK546" s="80"/>
      <c r="KML546" s="81"/>
      <c r="KMM546" s="80"/>
      <c r="KMN546" s="81"/>
      <c r="KMO546" s="80"/>
      <c r="KMP546" s="81"/>
      <c r="KMQ546" s="80"/>
      <c r="KMR546" s="81"/>
      <c r="KMS546" s="80"/>
      <c r="KMT546" s="81"/>
      <c r="KMU546" s="80"/>
      <c r="KMV546" s="81"/>
      <c r="KMW546" s="80"/>
      <c r="KMX546" s="81"/>
      <c r="KMY546" s="80"/>
      <c r="KMZ546" s="81"/>
      <c r="KNA546" s="80"/>
      <c r="KNB546" s="81"/>
      <c r="KNC546" s="80"/>
      <c r="KND546" s="81"/>
      <c r="KNE546" s="80"/>
      <c r="KNF546" s="81"/>
      <c r="KNG546" s="80"/>
      <c r="KNH546" s="81"/>
      <c r="KNI546" s="80"/>
      <c r="KNJ546" s="81"/>
      <c r="KNK546" s="80"/>
      <c r="KNL546" s="81"/>
      <c r="KNM546" s="80"/>
      <c r="KNN546" s="81"/>
      <c r="KNO546" s="80"/>
      <c r="KNP546" s="81"/>
      <c r="KNQ546" s="80"/>
      <c r="KNR546" s="81"/>
      <c r="KNS546" s="80"/>
      <c r="KNT546" s="81"/>
      <c r="KNU546" s="80"/>
      <c r="KNV546" s="81"/>
      <c r="KNW546" s="80"/>
      <c r="KNX546" s="81"/>
      <c r="KNY546" s="80"/>
      <c r="KNZ546" s="81"/>
      <c r="KOA546" s="80"/>
      <c r="KOB546" s="81"/>
      <c r="KOC546" s="80"/>
      <c r="KOD546" s="81"/>
      <c r="KOE546" s="80"/>
      <c r="KOF546" s="81"/>
      <c r="KOG546" s="80"/>
      <c r="KOH546" s="81"/>
      <c r="KOI546" s="80"/>
      <c r="KOJ546" s="81"/>
      <c r="KOK546" s="80"/>
      <c r="KOL546" s="81"/>
      <c r="KOM546" s="80"/>
      <c r="KON546" s="81"/>
      <c r="KOO546" s="80"/>
      <c r="KOP546" s="81"/>
      <c r="KOQ546" s="80"/>
      <c r="KOR546" s="81"/>
      <c r="KOS546" s="80"/>
      <c r="KOT546" s="81"/>
      <c r="KOU546" s="80"/>
      <c r="KOV546" s="81"/>
      <c r="KOW546" s="80"/>
      <c r="KOX546" s="81"/>
      <c r="KOY546" s="80"/>
      <c r="KOZ546" s="81"/>
      <c r="KPA546" s="80"/>
      <c r="KPB546" s="81"/>
      <c r="KPC546" s="80"/>
      <c r="KPD546" s="81"/>
      <c r="KPE546" s="80"/>
      <c r="KPF546" s="81"/>
      <c r="KPG546" s="80"/>
      <c r="KPH546" s="81"/>
      <c r="KPI546" s="80"/>
      <c r="KPJ546" s="81"/>
      <c r="KPK546" s="80"/>
      <c r="KPL546" s="81"/>
      <c r="KPM546" s="80"/>
      <c r="KPN546" s="81"/>
      <c r="KPO546" s="80"/>
      <c r="KPP546" s="81"/>
      <c r="KPQ546" s="80"/>
      <c r="KPR546" s="81"/>
      <c r="KPS546" s="80"/>
      <c r="KPT546" s="81"/>
      <c r="KPU546" s="80"/>
      <c r="KPV546" s="81"/>
      <c r="KPW546" s="80"/>
      <c r="KPX546" s="81"/>
      <c r="KPY546" s="80"/>
      <c r="KPZ546" s="81"/>
      <c r="KQA546" s="80"/>
      <c r="KQB546" s="81"/>
      <c r="KQC546" s="80"/>
      <c r="KQD546" s="81"/>
      <c r="KQE546" s="80"/>
      <c r="KQF546" s="81"/>
      <c r="KQG546" s="80"/>
      <c r="KQH546" s="81"/>
      <c r="KQI546" s="80"/>
      <c r="KQJ546" s="81"/>
      <c r="KQK546" s="80"/>
      <c r="KQL546" s="81"/>
      <c r="KQM546" s="80"/>
      <c r="KQN546" s="81"/>
      <c r="KQO546" s="80"/>
      <c r="KQP546" s="81"/>
      <c r="KQQ546" s="80"/>
      <c r="KQR546" s="81"/>
      <c r="KQS546" s="80"/>
      <c r="KQT546" s="81"/>
      <c r="KQU546" s="80"/>
      <c r="KQV546" s="81"/>
      <c r="KQW546" s="80"/>
      <c r="KQX546" s="81"/>
      <c r="KQY546" s="80"/>
      <c r="KQZ546" s="81"/>
      <c r="KRA546" s="80"/>
      <c r="KRB546" s="81"/>
      <c r="KRC546" s="80"/>
      <c r="KRD546" s="81"/>
      <c r="KRE546" s="80"/>
      <c r="KRF546" s="81"/>
      <c r="KRG546" s="80"/>
      <c r="KRH546" s="81"/>
      <c r="KRI546" s="80"/>
      <c r="KRJ546" s="81"/>
      <c r="KRK546" s="80"/>
      <c r="KRL546" s="81"/>
      <c r="KRM546" s="80"/>
      <c r="KRN546" s="81"/>
      <c r="KRO546" s="80"/>
      <c r="KRP546" s="81"/>
      <c r="KRQ546" s="80"/>
      <c r="KRR546" s="81"/>
      <c r="KRS546" s="80"/>
      <c r="KRT546" s="81"/>
      <c r="KRU546" s="80"/>
      <c r="KRV546" s="81"/>
      <c r="KRW546" s="80"/>
      <c r="KRX546" s="81"/>
      <c r="KRY546" s="80"/>
      <c r="KRZ546" s="81"/>
      <c r="KSA546" s="80"/>
      <c r="KSB546" s="81"/>
      <c r="KSC546" s="80"/>
      <c r="KSD546" s="81"/>
      <c r="KSE546" s="80"/>
      <c r="KSF546" s="81"/>
      <c r="KSG546" s="80"/>
      <c r="KSH546" s="81"/>
      <c r="KSI546" s="80"/>
      <c r="KSJ546" s="81"/>
      <c r="KSK546" s="80"/>
      <c r="KSL546" s="81"/>
      <c r="KSM546" s="80"/>
      <c r="KSN546" s="81"/>
      <c r="KSO546" s="80"/>
      <c r="KSP546" s="81"/>
      <c r="KSQ546" s="80"/>
      <c r="KSR546" s="81"/>
      <c r="KSS546" s="80"/>
      <c r="KST546" s="81"/>
      <c r="KSU546" s="80"/>
      <c r="KSV546" s="81"/>
      <c r="KSW546" s="80"/>
      <c r="KSX546" s="81"/>
      <c r="KSY546" s="80"/>
      <c r="KSZ546" s="81"/>
      <c r="KTA546" s="80"/>
      <c r="KTB546" s="81"/>
      <c r="KTC546" s="80"/>
      <c r="KTD546" s="81"/>
      <c r="KTE546" s="80"/>
      <c r="KTF546" s="81"/>
      <c r="KTG546" s="80"/>
      <c r="KTH546" s="81"/>
      <c r="KTI546" s="80"/>
      <c r="KTJ546" s="81"/>
      <c r="KTK546" s="80"/>
      <c r="KTL546" s="81"/>
      <c r="KTM546" s="80"/>
      <c r="KTN546" s="81"/>
      <c r="KTO546" s="80"/>
      <c r="KTP546" s="81"/>
      <c r="KTQ546" s="80"/>
      <c r="KTR546" s="81"/>
      <c r="KTS546" s="80"/>
      <c r="KTT546" s="81"/>
      <c r="KTU546" s="80"/>
      <c r="KTV546" s="81"/>
      <c r="KTW546" s="80"/>
      <c r="KTX546" s="81"/>
      <c r="KTY546" s="80"/>
      <c r="KTZ546" s="81"/>
      <c r="KUA546" s="80"/>
      <c r="KUB546" s="81"/>
      <c r="KUC546" s="80"/>
      <c r="KUD546" s="81"/>
      <c r="KUE546" s="80"/>
      <c r="KUF546" s="81"/>
      <c r="KUG546" s="80"/>
      <c r="KUH546" s="81"/>
      <c r="KUI546" s="80"/>
      <c r="KUJ546" s="81"/>
      <c r="KUK546" s="80"/>
      <c r="KUL546" s="81"/>
      <c r="KUM546" s="80"/>
      <c r="KUN546" s="81"/>
      <c r="KUO546" s="80"/>
      <c r="KUP546" s="81"/>
      <c r="KUQ546" s="80"/>
      <c r="KUR546" s="81"/>
      <c r="KUS546" s="80"/>
      <c r="KUT546" s="81"/>
      <c r="KUU546" s="80"/>
      <c r="KUV546" s="81"/>
      <c r="KUW546" s="80"/>
      <c r="KUX546" s="81"/>
      <c r="KUY546" s="80"/>
      <c r="KUZ546" s="81"/>
      <c r="KVA546" s="80"/>
      <c r="KVB546" s="81"/>
      <c r="KVC546" s="80"/>
      <c r="KVD546" s="81"/>
      <c r="KVE546" s="80"/>
      <c r="KVF546" s="81"/>
      <c r="KVG546" s="80"/>
      <c r="KVH546" s="81"/>
      <c r="KVI546" s="80"/>
      <c r="KVJ546" s="81"/>
      <c r="KVK546" s="80"/>
      <c r="KVL546" s="81"/>
      <c r="KVM546" s="80"/>
      <c r="KVN546" s="81"/>
      <c r="KVO546" s="80"/>
      <c r="KVP546" s="81"/>
      <c r="KVQ546" s="80"/>
      <c r="KVR546" s="81"/>
      <c r="KVS546" s="80"/>
      <c r="KVT546" s="81"/>
      <c r="KVU546" s="80"/>
      <c r="KVV546" s="81"/>
      <c r="KVW546" s="80"/>
      <c r="KVX546" s="81"/>
      <c r="KVY546" s="80"/>
      <c r="KVZ546" s="81"/>
      <c r="KWA546" s="80"/>
      <c r="KWB546" s="81"/>
      <c r="KWC546" s="80"/>
      <c r="KWD546" s="81"/>
      <c r="KWE546" s="80"/>
      <c r="KWF546" s="81"/>
      <c r="KWG546" s="80"/>
      <c r="KWH546" s="81"/>
      <c r="KWI546" s="80"/>
      <c r="KWJ546" s="81"/>
      <c r="KWK546" s="80"/>
      <c r="KWL546" s="81"/>
      <c r="KWM546" s="80"/>
      <c r="KWN546" s="81"/>
      <c r="KWO546" s="80"/>
      <c r="KWP546" s="81"/>
      <c r="KWQ546" s="80"/>
      <c r="KWR546" s="81"/>
      <c r="KWS546" s="80"/>
      <c r="KWT546" s="81"/>
      <c r="KWU546" s="80"/>
      <c r="KWV546" s="81"/>
      <c r="KWW546" s="80"/>
      <c r="KWX546" s="81"/>
      <c r="KWY546" s="80"/>
      <c r="KWZ546" s="81"/>
      <c r="KXA546" s="80"/>
      <c r="KXB546" s="81"/>
      <c r="KXC546" s="80"/>
      <c r="KXD546" s="81"/>
      <c r="KXE546" s="80"/>
      <c r="KXF546" s="81"/>
      <c r="KXG546" s="80"/>
      <c r="KXH546" s="81"/>
      <c r="KXI546" s="80"/>
      <c r="KXJ546" s="81"/>
      <c r="KXK546" s="80"/>
      <c r="KXL546" s="81"/>
      <c r="KXM546" s="80"/>
      <c r="KXN546" s="81"/>
      <c r="KXO546" s="80"/>
      <c r="KXP546" s="81"/>
      <c r="KXQ546" s="80"/>
      <c r="KXR546" s="81"/>
      <c r="KXS546" s="80"/>
      <c r="KXT546" s="81"/>
      <c r="KXU546" s="80"/>
      <c r="KXV546" s="81"/>
      <c r="KXW546" s="80"/>
      <c r="KXX546" s="81"/>
      <c r="KXY546" s="80"/>
      <c r="KXZ546" s="81"/>
      <c r="KYA546" s="80"/>
      <c r="KYB546" s="81"/>
      <c r="KYC546" s="80"/>
      <c r="KYD546" s="81"/>
      <c r="KYE546" s="80"/>
      <c r="KYF546" s="81"/>
      <c r="KYG546" s="80"/>
      <c r="KYH546" s="81"/>
      <c r="KYI546" s="80"/>
      <c r="KYJ546" s="81"/>
      <c r="KYK546" s="80"/>
      <c r="KYL546" s="81"/>
      <c r="KYM546" s="80"/>
      <c r="KYN546" s="81"/>
      <c r="KYO546" s="80"/>
      <c r="KYP546" s="81"/>
      <c r="KYQ546" s="80"/>
      <c r="KYR546" s="81"/>
      <c r="KYS546" s="80"/>
      <c r="KYT546" s="81"/>
      <c r="KYU546" s="80"/>
      <c r="KYV546" s="81"/>
      <c r="KYW546" s="80"/>
      <c r="KYX546" s="81"/>
      <c r="KYY546" s="80"/>
      <c r="KYZ546" s="81"/>
      <c r="KZA546" s="80"/>
      <c r="KZB546" s="81"/>
      <c r="KZC546" s="80"/>
      <c r="KZD546" s="81"/>
      <c r="KZE546" s="80"/>
      <c r="KZF546" s="81"/>
      <c r="KZG546" s="80"/>
      <c r="KZH546" s="81"/>
      <c r="KZI546" s="80"/>
      <c r="KZJ546" s="81"/>
      <c r="KZK546" s="80"/>
      <c r="KZL546" s="81"/>
      <c r="KZM546" s="80"/>
      <c r="KZN546" s="81"/>
      <c r="KZO546" s="80"/>
      <c r="KZP546" s="81"/>
      <c r="KZQ546" s="80"/>
      <c r="KZR546" s="81"/>
      <c r="KZS546" s="80"/>
      <c r="KZT546" s="81"/>
      <c r="KZU546" s="80"/>
      <c r="KZV546" s="81"/>
      <c r="KZW546" s="80"/>
      <c r="KZX546" s="81"/>
      <c r="KZY546" s="80"/>
      <c r="KZZ546" s="81"/>
      <c r="LAA546" s="80"/>
      <c r="LAB546" s="81"/>
      <c r="LAC546" s="80"/>
      <c r="LAD546" s="81"/>
      <c r="LAE546" s="80"/>
      <c r="LAF546" s="81"/>
      <c r="LAG546" s="80"/>
      <c r="LAH546" s="81"/>
      <c r="LAI546" s="80"/>
      <c r="LAJ546" s="81"/>
      <c r="LAK546" s="80"/>
      <c r="LAL546" s="81"/>
      <c r="LAM546" s="80"/>
      <c r="LAN546" s="81"/>
      <c r="LAO546" s="80"/>
      <c r="LAP546" s="81"/>
      <c r="LAQ546" s="80"/>
      <c r="LAR546" s="81"/>
      <c r="LAS546" s="80"/>
      <c r="LAT546" s="81"/>
      <c r="LAU546" s="80"/>
      <c r="LAV546" s="81"/>
      <c r="LAW546" s="80"/>
      <c r="LAX546" s="81"/>
      <c r="LAY546" s="80"/>
      <c r="LAZ546" s="81"/>
      <c r="LBA546" s="80"/>
      <c r="LBB546" s="81"/>
      <c r="LBC546" s="80"/>
      <c r="LBD546" s="81"/>
      <c r="LBE546" s="80"/>
      <c r="LBF546" s="81"/>
      <c r="LBG546" s="80"/>
      <c r="LBH546" s="81"/>
      <c r="LBI546" s="80"/>
      <c r="LBJ546" s="81"/>
      <c r="LBK546" s="80"/>
      <c r="LBL546" s="81"/>
      <c r="LBM546" s="80"/>
      <c r="LBN546" s="81"/>
      <c r="LBO546" s="80"/>
      <c r="LBP546" s="81"/>
      <c r="LBQ546" s="80"/>
      <c r="LBR546" s="81"/>
      <c r="LBS546" s="80"/>
      <c r="LBT546" s="81"/>
      <c r="LBU546" s="80"/>
      <c r="LBV546" s="81"/>
      <c r="LBW546" s="80"/>
      <c r="LBX546" s="81"/>
      <c r="LBY546" s="80"/>
      <c r="LBZ546" s="81"/>
      <c r="LCA546" s="80"/>
      <c r="LCB546" s="81"/>
      <c r="LCC546" s="80"/>
      <c r="LCD546" s="81"/>
      <c r="LCE546" s="80"/>
      <c r="LCF546" s="81"/>
      <c r="LCG546" s="80"/>
      <c r="LCH546" s="81"/>
      <c r="LCI546" s="80"/>
      <c r="LCJ546" s="81"/>
      <c r="LCK546" s="80"/>
      <c r="LCL546" s="81"/>
      <c r="LCM546" s="80"/>
      <c r="LCN546" s="81"/>
      <c r="LCO546" s="80"/>
      <c r="LCP546" s="81"/>
      <c r="LCQ546" s="80"/>
      <c r="LCR546" s="81"/>
      <c r="LCS546" s="80"/>
      <c r="LCT546" s="81"/>
      <c r="LCU546" s="80"/>
      <c r="LCV546" s="81"/>
      <c r="LCW546" s="80"/>
      <c r="LCX546" s="81"/>
      <c r="LCY546" s="80"/>
      <c r="LCZ546" s="81"/>
      <c r="LDA546" s="80"/>
      <c r="LDB546" s="81"/>
      <c r="LDC546" s="80"/>
      <c r="LDD546" s="81"/>
      <c r="LDE546" s="80"/>
      <c r="LDF546" s="81"/>
      <c r="LDG546" s="80"/>
      <c r="LDH546" s="81"/>
      <c r="LDI546" s="80"/>
      <c r="LDJ546" s="81"/>
      <c r="LDK546" s="80"/>
      <c r="LDL546" s="81"/>
      <c r="LDM546" s="80"/>
      <c r="LDN546" s="81"/>
      <c r="LDO546" s="80"/>
      <c r="LDP546" s="81"/>
      <c r="LDQ546" s="80"/>
      <c r="LDR546" s="81"/>
      <c r="LDS546" s="80"/>
      <c r="LDT546" s="81"/>
      <c r="LDU546" s="80"/>
      <c r="LDV546" s="81"/>
      <c r="LDW546" s="80"/>
      <c r="LDX546" s="81"/>
      <c r="LDY546" s="80"/>
      <c r="LDZ546" s="81"/>
      <c r="LEA546" s="80"/>
      <c r="LEB546" s="81"/>
      <c r="LEC546" s="80"/>
      <c r="LED546" s="81"/>
      <c r="LEE546" s="80"/>
      <c r="LEF546" s="81"/>
      <c r="LEG546" s="80"/>
      <c r="LEH546" s="81"/>
      <c r="LEI546" s="80"/>
      <c r="LEJ546" s="81"/>
      <c r="LEK546" s="80"/>
      <c r="LEL546" s="81"/>
      <c r="LEM546" s="80"/>
      <c r="LEN546" s="81"/>
      <c r="LEO546" s="80"/>
      <c r="LEP546" s="81"/>
      <c r="LEQ546" s="80"/>
      <c r="LER546" s="81"/>
      <c r="LES546" s="80"/>
      <c r="LET546" s="81"/>
      <c r="LEU546" s="80"/>
      <c r="LEV546" s="81"/>
      <c r="LEW546" s="80"/>
      <c r="LEX546" s="81"/>
      <c r="LEY546" s="80"/>
      <c r="LEZ546" s="81"/>
      <c r="LFA546" s="80"/>
      <c r="LFB546" s="81"/>
      <c r="LFC546" s="80"/>
      <c r="LFD546" s="81"/>
      <c r="LFE546" s="80"/>
      <c r="LFF546" s="81"/>
      <c r="LFG546" s="80"/>
      <c r="LFH546" s="81"/>
      <c r="LFI546" s="80"/>
      <c r="LFJ546" s="81"/>
      <c r="LFK546" s="80"/>
      <c r="LFL546" s="81"/>
      <c r="LFM546" s="80"/>
      <c r="LFN546" s="81"/>
      <c r="LFO546" s="80"/>
      <c r="LFP546" s="81"/>
      <c r="LFQ546" s="80"/>
      <c r="LFR546" s="81"/>
      <c r="LFS546" s="80"/>
      <c r="LFT546" s="81"/>
      <c r="LFU546" s="80"/>
      <c r="LFV546" s="81"/>
      <c r="LFW546" s="80"/>
      <c r="LFX546" s="81"/>
      <c r="LFY546" s="80"/>
      <c r="LFZ546" s="81"/>
      <c r="LGA546" s="80"/>
      <c r="LGB546" s="81"/>
      <c r="LGC546" s="80"/>
      <c r="LGD546" s="81"/>
      <c r="LGE546" s="80"/>
      <c r="LGF546" s="81"/>
      <c r="LGG546" s="80"/>
      <c r="LGH546" s="81"/>
      <c r="LGI546" s="80"/>
      <c r="LGJ546" s="81"/>
      <c r="LGK546" s="80"/>
      <c r="LGL546" s="81"/>
      <c r="LGM546" s="80"/>
      <c r="LGN546" s="81"/>
      <c r="LGO546" s="80"/>
      <c r="LGP546" s="81"/>
      <c r="LGQ546" s="80"/>
      <c r="LGR546" s="81"/>
      <c r="LGS546" s="80"/>
      <c r="LGT546" s="81"/>
      <c r="LGU546" s="80"/>
      <c r="LGV546" s="81"/>
      <c r="LGW546" s="80"/>
      <c r="LGX546" s="81"/>
      <c r="LGY546" s="80"/>
      <c r="LGZ546" s="81"/>
      <c r="LHA546" s="80"/>
      <c r="LHB546" s="81"/>
      <c r="LHC546" s="80"/>
      <c r="LHD546" s="81"/>
      <c r="LHE546" s="80"/>
      <c r="LHF546" s="81"/>
      <c r="LHG546" s="80"/>
      <c r="LHH546" s="81"/>
      <c r="LHI546" s="80"/>
      <c r="LHJ546" s="81"/>
      <c r="LHK546" s="80"/>
      <c r="LHL546" s="81"/>
      <c r="LHM546" s="80"/>
      <c r="LHN546" s="81"/>
      <c r="LHO546" s="80"/>
      <c r="LHP546" s="81"/>
      <c r="LHQ546" s="80"/>
      <c r="LHR546" s="81"/>
      <c r="LHS546" s="80"/>
      <c r="LHT546" s="81"/>
      <c r="LHU546" s="80"/>
      <c r="LHV546" s="81"/>
      <c r="LHW546" s="80"/>
      <c r="LHX546" s="81"/>
      <c r="LHY546" s="80"/>
      <c r="LHZ546" s="81"/>
      <c r="LIA546" s="80"/>
      <c r="LIB546" s="81"/>
      <c r="LIC546" s="80"/>
      <c r="LID546" s="81"/>
      <c r="LIE546" s="80"/>
      <c r="LIF546" s="81"/>
      <c r="LIG546" s="80"/>
      <c r="LIH546" s="81"/>
      <c r="LII546" s="80"/>
      <c r="LIJ546" s="81"/>
      <c r="LIK546" s="80"/>
      <c r="LIL546" s="81"/>
      <c r="LIM546" s="80"/>
      <c r="LIN546" s="81"/>
      <c r="LIO546" s="80"/>
      <c r="LIP546" s="81"/>
      <c r="LIQ546" s="80"/>
      <c r="LIR546" s="81"/>
      <c r="LIS546" s="80"/>
      <c r="LIT546" s="81"/>
      <c r="LIU546" s="80"/>
      <c r="LIV546" s="81"/>
      <c r="LIW546" s="80"/>
      <c r="LIX546" s="81"/>
      <c r="LIY546" s="80"/>
      <c r="LIZ546" s="81"/>
      <c r="LJA546" s="80"/>
      <c r="LJB546" s="81"/>
      <c r="LJC546" s="80"/>
      <c r="LJD546" s="81"/>
      <c r="LJE546" s="80"/>
      <c r="LJF546" s="81"/>
      <c r="LJG546" s="80"/>
      <c r="LJH546" s="81"/>
      <c r="LJI546" s="80"/>
      <c r="LJJ546" s="81"/>
      <c r="LJK546" s="80"/>
      <c r="LJL546" s="81"/>
      <c r="LJM546" s="80"/>
      <c r="LJN546" s="81"/>
      <c r="LJO546" s="80"/>
      <c r="LJP546" s="81"/>
      <c r="LJQ546" s="80"/>
      <c r="LJR546" s="81"/>
      <c r="LJS546" s="80"/>
      <c r="LJT546" s="81"/>
      <c r="LJU546" s="80"/>
      <c r="LJV546" s="81"/>
      <c r="LJW546" s="80"/>
      <c r="LJX546" s="81"/>
      <c r="LJY546" s="80"/>
      <c r="LJZ546" s="81"/>
      <c r="LKA546" s="80"/>
      <c r="LKB546" s="81"/>
      <c r="LKC546" s="80"/>
      <c r="LKD546" s="81"/>
      <c r="LKE546" s="80"/>
      <c r="LKF546" s="81"/>
      <c r="LKG546" s="80"/>
      <c r="LKH546" s="81"/>
      <c r="LKI546" s="80"/>
      <c r="LKJ546" s="81"/>
      <c r="LKK546" s="80"/>
      <c r="LKL546" s="81"/>
      <c r="LKM546" s="80"/>
      <c r="LKN546" s="81"/>
      <c r="LKO546" s="80"/>
      <c r="LKP546" s="81"/>
      <c r="LKQ546" s="80"/>
      <c r="LKR546" s="81"/>
      <c r="LKS546" s="80"/>
      <c r="LKT546" s="81"/>
      <c r="LKU546" s="80"/>
      <c r="LKV546" s="81"/>
      <c r="LKW546" s="80"/>
      <c r="LKX546" s="81"/>
      <c r="LKY546" s="80"/>
      <c r="LKZ546" s="81"/>
      <c r="LLA546" s="80"/>
      <c r="LLB546" s="81"/>
      <c r="LLC546" s="80"/>
      <c r="LLD546" s="81"/>
      <c r="LLE546" s="80"/>
      <c r="LLF546" s="81"/>
      <c r="LLG546" s="80"/>
      <c r="LLH546" s="81"/>
      <c r="LLI546" s="80"/>
      <c r="LLJ546" s="81"/>
      <c r="LLK546" s="80"/>
      <c r="LLL546" s="81"/>
      <c r="LLM546" s="80"/>
      <c r="LLN546" s="81"/>
      <c r="LLO546" s="80"/>
      <c r="LLP546" s="81"/>
      <c r="LLQ546" s="80"/>
      <c r="LLR546" s="81"/>
      <c r="LLS546" s="80"/>
      <c r="LLT546" s="81"/>
      <c r="LLU546" s="80"/>
      <c r="LLV546" s="81"/>
      <c r="LLW546" s="80"/>
      <c r="LLX546" s="81"/>
      <c r="LLY546" s="80"/>
      <c r="LLZ546" s="81"/>
      <c r="LMA546" s="80"/>
      <c r="LMB546" s="81"/>
      <c r="LMC546" s="80"/>
      <c r="LMD546" s="81"/>
      <c r="LME546" s="80"/>
      <c r="LMF546" s="81"/>
      <c r="LMG546" s="80"/>
      <c r="LMH546" s="81"/>
      <c r="LMI546" s="80"/>
      <c r="LMJ546" s="81"/>
      <c r="LMK546" s="80"/>
      <c r="LML546" s="81"/>
      <c r="LMM546" s="80"/>
      <c r="LMN546" s="81"/>
      <c r="LMO546" s="80"/>
      <c r="LMP546" s="81"/>
      <c r="LMQ546" s="80"/>
      <c r="LMR546" s="81"/>
      <c r="LMS546" s="80"/>
      <c r="LMT546" s="81"/>
      <c r="LMU546" s="80"/>
      <c r="LMV546" s="81"/>
      <c r="LMW546" s="80"/>
      <c r="LMX546" s="81"/>
      <c r="LMY546" s="80"/>
      <c r="LMZ546" s="81"/>
      <c r="LNA546" s="80"/>
      <c r="LNB546" s="81"/>
      <c r="LNC546" s="80"/>
      <c r="LND546" s="81"/>
      <c r="LNE546" s="80"/>
      <c r="LNF546" s="81"/>
      <c r="LNG546" s="80"/>
      <c r="LNH546" s="81"/>
      <c r="LNI546" s="80"/>
      <c r="LNJ546" s="81"/>
      <c r="LNK546" s="80"/>
      <c r="LNL546" s="81"/>
      <c r="LNM546" s="80"/>
      <c r="LNN546" s="81"/>
      <c r="LNO546" s="80"/>
      <c r="LNP546" s="81"/>
      <c r="LNQ546" s="80"/>
      <c r="LNR546" s="81"/>
      <c r="LNS546" s="80"/>
      <c r="LNT546" s="81"/>
      <c r="LNU546" s="80"/>
      <c r="LNV546" s="81"/>
      <c r="LNW546" s="80"/>
      <c r="LNX546" s="81"/>
      <c r="LNY546" s="80"/>
      <c r="LNZ546" s="81"/>
      <c r="LOA546" s="80"/>
      <c r="LOB546" s="81"/>
      <c r="LOC546" s="80"/>
      <c r="LOD546" s="81"/>
      <c r="LOE546" s="80"/>
      <c r="LOF546" s="81"/>
      <c r="LOG546" s="80"/>
      <c r="LOH546" s="81"/>
      <c r="LOI546" s="80"/>
      <c r="LOJ546" s="81"/>
      <c r="LOK546" s="80"/>
      <c r="LOL546" s="81"/>
      <c r="LOM546" s="80"/>
      <c r="LON546" s="81"/>
      <c r="LOO546" s="80"/>
      <c r="LOP546" s="81"/>
      <c r="LOQ546" s="80"/>
      <c r="LOR546" s="81"/>
      <c r="LOS546" s="80"/>
      <c r="LOT546" s="81"/>
      <c r="LOU546" s="80"/>
      <c r="LOV546" s="81"/>
      <c r="LOW546" s="80"/>
      <c r="LOX546" s="81"/>
      <c r="LOY546" s="80"/>
      <c r="LOZ546" s="81"/>
      <c r="LPA546" s="80"/>
      <c r="LPB546" s="81"/>
      <c r="LPC546" s="80"/>
      <c r="LPD546" s="81"/>
      <c r="LPE546" s="80"/>
      <c r="LPF546" s="81"/>
      <c r="LPG546" s="80"/>
      <c r="LPH546" s="81"/>
      <c r="LPI546" s="80"/>
      <c r="LPJ546" s="81"/>
      <c r="LPK546" s="80"/>
      <c r="LPL546" s="81"/>
      <c r="LPM546" s="80"/>
      <c r="LPN546" s="81"/>
      <c r="LPO546" s="80"/>
      <c r="LPP546" s="81"/>
      <c r="LPQ546" s="80"/>
      <c r="LPR546" s="81"/>
      <c r="LPS546" s="80"/>
      <c r="LPT546" s="81"/>
      <c r="LPU546" s="80"/>
      <c r="LPV546" s="81"/>
      <c r="LPW546" s="80"/>
      <c r="LPX546" s="81"/>
      <c r="LPY546" s="80"/>
      <c r="LPZ546" s="81"/>
      <c r="LQA546" s="80"/>
      <c r="LQB546" s="81"/>
      <c r="LQC546" s="80"/>
      <c r="LQD546" s="81"/>
      <c r="LQE546" s="80"/>
      <c r="LQF546" s="81"/>
      <c r="LQG546" s="80"/>
      <c r="LQH546" s="81"/>
      <c r="LQI546" s="80"/>
      <c r="LQJ546" s="81"/>
      <c r="LQK546" s="80"/>
      <c r="LQL546" s="81"/>
      <c r="LQM546" s="80"/>
      <c r="LQN546" s="81"/>
      <c r="LQO546" s="80"/>
      <c r="LQP546" s="81"/>
      <c r="LQQ546" s="80"/>
      <c r="LQR546" s="81"/>
      <c r="LQS546" s="80"/>
      <c r="LQT546" s="81"/>
      <c r="LQU546" s="80"/>
      <c r="LQV546" s="81"/>
      <c r="LQW546" s="80"/>
      <c r="LQX546" s="81"/>
      <c r="LQY546" s="80"/>
      <c r="LQZ546" s="81"/>
      <c r="LRA546" s="80"/>
      <c r="LRB546" s="81"/>
      <c r="LRC546" s="80"/>
      <c r="LRD546" s="81"/>
      <c r="LRE546" s="80"/>
      <c r="LRF546" s="81"/>
      <c r="LRG546" s="80"/>
      <c r="LRH546" s="81"/>
      <c r="LRI546" s="80"/>
      <c r="LRJ546" s="81"/>
      <c r="LRK546" s="80"/>
      <c r="LRL546" s="81"/>
      <c r="LRM546" s="80"/>
      <c r="LRN546" s="81"/>
      <c r="LRO546" s="80"/>
      <c r="LRP546" s="81"/>
      <c r="LRQ546" s="80"/>
      <c r="LRR546" s="81"/>
      <c r="LRS546" s="80"/>
      <c r="LRT546" s="81"/>
      <c r="LRU546" s="80"/>
      <c r="LRV546" s="81"/>
      <c r="LRW546" s="80"/>
      <c r="LRX546" s="81"/>
      <c r="LRY546" s="80"/>
      <c r="LRZ546" s="81"/>
      <c r="LSA546" s="80"/>
      <c r="LSB546" s="81"/>
      <c r="LSC546" s="80"/>
      <c r="LSD546" s="81"/>
      <c r="LSE546" s="80"/>
      <c r="LSF546" s="81"/>
      <c r="LSG546" s="80"/>
      <c r="LSH546" s="81"/>
      <c r="LSI546" s="80"/>
      <c r="LSJ546" s="81"/>
      <c r="LSK546" s="80"/>
      <c r="LSL546" s="81"/>
      <c r="LSM546" s="80"/>
      <c r="LSN546" s="81"/>
      <c r="LSO546" s="80"/>
      <c r="LSP546" s="81"/>
      <c r="LSQ546" s="80"/>
      <c r="LSR546" s="81"/>
      <c r="LSS546" s="80"/>
      <c r="LST546" s="81"/>
      <c r="LSU546" s="80"/>
      <c r="LSV546" s="81"/>
      <c r="LSW546" s="80"/>
      <c r="LSX546" s="81"/>
      <c r="LSY546" s="80"/>
      <c r="LSZ546" s="81"/>
      <c r="LTA546" s="80"/>
      <c r="LTB546" s="81"/>
      <c r="LTC546" s="80"/>
      <c r="LTD546" s="81"/>
      <c r="LTE546" s="80"/>
      <c r="LTF546" s="81"/>
      <c r="LTG546" s="80"/>
      <c r="LTH546" s="81"/>
      <c r="LTI546" s="80"/>
      <c r="LTJ546" s="81"/>
      <c r="LTK546" s="80"/>
      <c r="LTL546" s="81"/>
      <c r="LTM546" s="80"/>
      <c r="LTN546" s="81"/>
      <c r="LTO546" s="80"/>
      <c r="LTP546" s="81"/>
      <c r="LTQ546" s="80"/>
      <c r="LTR546" s="81"/>
      <c r="LTS546" s="80"/>
      <c r="LTT546" s="81"/>
      <c r="LTU546" s="80"/>
      <c r="LTV546" s="81"/>
      <c r="LTW546" s="80"/>
      <c r="LTX546" s="81"/>
      <c r="LTY546" s="80"/>
      <c r="LTZ546" s="81"/>
      <c r="LUA546" s="80"/>
      <c r="LUB546" s="81"/>
      <c r="LUC546" s="80"/>
      <c r="LUD546" s="81"/>
      <c r="LUE546" s="80"/>
      <c r="LUF546" s="81"/>
      <c r="LUG546" s="80"/>
      <c r="LUH546" s="81"/>
      <c r="LUI546" s="80"/>
      <c r="LUJ546" s="81"/>
      <c r="LUK546" s="80"/>
      <c r="LUL546" s="81"/>
      <c r="LUM546" s="80"/>
      <c r="LUN546" s="81"/>
      <c r="LUO546" s="80"/>
      <c r="LUP546" s="81"/>
      <c r="LUQ546" s="80"/>
      <c r="LUR546" s="81"/>
      <c r="LUS546" s="80"/>
      <c r="LUT546" s="81"/>
      <c r="LUU546" s="80"/>
      <c r="LUV546" s="81"/>
      <c r="LUW546" s="80"/>
      <c r="LUX546" s="81"/>
      <c r="LUY546" s="80"/>
      <c r="LUZ546" s="81"/>
      <c r="LVA546" s="80"/>
      <c r="LVB546" s="81"/>
      <c r="LVC546" s="80"/>
      <c r="LVD546" s="81"/>
      <c r="LVE546" s="80"/>
      <c r="LVF546" s="81"/>
      <c r="LVG546" s="80"/>
      <c r="LVH546" s="81"/>
      <c r="LVI546" s="80"/>
      <c r="LVJ546" s="81"/>
      <c r="LVK546" s="80"/>
      <c r="LVL546" s="81"/>
      <c r="LVM546" s="80"/>
      <c r="LVN546" s="81"/>
      <c r="LVO546" s="80"/>
      <c r="LVP546" s="81"/>
      <c r="LVQ546" s="80"/>
      <c r="LVR546" s="81"/>
      <c r="LVS546" s="80"/>
      <c r="LVT546" s="81"/>
      <c r="LVU546" s="80"/>
      <c r="LVV546" s="81"/>
      <c r="LVW546" s="80"/>
      <c r="LVX546" s="81"/>
      <c r="LVY546" s="80"/>
      <c r="LVZ546" s="81"/>
      <c r="LWA546" s="80"/>
      <c r="LWB546" s="81"/>
      <c r="LWC546" s="80"/>
      <c r="LWD546" s="81"/>
      <c r="LWE546" s="80"/>
      <c r="LWF546" s="81"/>
      <c r="LWG546" s="80"/>
      <c r="LWH546" s="81"/>
      <c r="LWI546" s="80"/>
      <c r="LWJ546" s="81"/>
      <c r="LWK546" s="80"/>
      <c r="LWL546" s="81"/>
      <c r="LWM546" s="80"/>
      <c r="LWN546" s="81"/>
      <c r="LWO546" s="80"/>
      <c r="LWP546" s="81"/>
      <c r="LWQ546" s="80"/>
      <c r="LWR546" s="81"/>
      <c r="LWS546" s="80"/>
      <c r="LWT546" s="81"/>
      <c r="LWU546" s="80"/>
      <c r="LWV546" s="81"/>
      <c r="LWW546" s="80"/>
      <c r="LWX546" s="81"/>
      <c r="LWY546" s="80"/>
      <c r="LWZ546" s="81"/>
      <c r="LXA546" s="80"/>
      <c r="LXB546" s="81"/>
      <c r="LXC546" s="80"/>
      <c r="LXD546" s="81"/>
      <c r="LXE546" s="80"/>
      <c r="LXF546" s="81"/>
      <c r="LXG546" s="80"/>
      <c r="LXH546" s="81"/>
      <c r="LXI546" s="80"/>
      <c r="LXJ546" s="81"/>
      <c r="LXK546" s="80"/>
      <c r="LXL546" s="81"/>
      <c r="LXM546" s="80"/>
      <c r="LXN546" s="81"/>
      <c r="LXO546" s="80"/>
      <c r="LXP546" s="81"/>
      <c r="LXQ546" s="80"/>
      <c r="LXR546" s="81"/>
      <c r="LXS546" s="80"/>
      <c r="LXT546" s="81"/>
      <c r="LXU546" s="80"/>
      <c r="LXV546" s="81"/>
      <c r="LXW546" s="80"/>
      <c r="LXX546" s="81"/>
      <c r="LXY546" s="80"/>
      <c r="LXZ546" s="81"/>
      <c r="LYA546" s="80"/>
      <c r="LYB546" s="81"/>
      <c r="LYC546" s="80"/>
      <c r="LYD546" s="81"/>
      <c r="LYE546" s="80"/>
      <c r="LYF546" s="81"/>
      <c r="LYG546" s="80"/>
      <c r="LYH546" s="81"/>
      <c r="LYI546" s="80"/>
      <c r="LYJ546" s="81"/>
      <c r="LYK546" s="80"/>
      <c r="LYL546" s="81"/>
      <c r="LYM546" s="80"/>
      <c r="LYN546" s="81"/>
      <c r="LYO546" s="80"/>
      <c r="LYP546" s="81"/>
      <c r="LYQ546" s="80"/>
      <c r="LYR546" s="81"/>
      <c r="LYS546" s="80"/>
      <c r="LYT546" s="81"/>
      <c r="LYU546" s="80"/>
      <c r="LYV546" s="81"/>
      <c r="LYW546" s="80"/>
      <c r="LYX546" s="81"/>
      <c r="LYY546" s="80"/>
      <c r="LYZ546" s="81"/>
      <c r="LZA546" s="80"/>
      <c r="LZB546" s="81"/>
      <c r="LZC546" s="80"/>
      <c r="LZD546" s="81"/>
      <c r="LZE546" s="80"/>
      <c r="LZF546" s="81"/>
      <c r="LZG546" s="80"/>
      <c r="LZH546" s="81"/>
      <c r="LZI546" s="80"/>
      <c r="LZJ546" s="81"/>
      <c r="LZK546" s="80"/>
      <c r="LZL546" s="81"/>
      <c r="LZM546" s="80"/>
      <c r="LZN546" s="81"/>
      <c r="LZO546" s="80"/>
      <c r="LZP546" s="81"/>
      <c r="LZQ546" s="80"/>
      <c r="LZR546" s="81"/>
      <c r="LZS546" s="80"/>
      <c r="LZT546" s="81"/>
      <c r="LZU546" s="80"/>
      <c r="LZV546" s="81"/>
      <c r="LZW546" s="80"/>
      <c r="LZX546" s="81"/>
      <c r="LZY546" s="80"/>
      <c r="LZZ546" s="81"/>
      <c r="MAA546" s="80"/>
      <c r="MAB546" s="81"/>
      <c r="MAC546" s="80"/>
      <c r="MAD546" s="81"/>
      <c r="MAE546" s="80"/>
      <c r="MAF546" s="81"/>
      <c r="MAG546" s="80"/>
      <c r="MAH546" s="81"/>
      <c r="MAI546" s="80"/>
      <c r="MAJ546" s="81"/>
      <c r="MAK546" s="80"/>
      <c r="MAL546" s="81"/>
      <c r="MAM546" s="80"/>
      <c r="MAN546" s="81"/>
      <c r="MAO546" s="80"/>
      <c r="MAP546" s="81"/>
      <c r="MAQ546" s="80"/>
      <c r="MAR546" s="81"/>
      <c r="MAS546" s="80"/>
      <c r="MAT546" s="81"/>
      <c r="MAU546" s="80"/>
      <c r="MAV546" s="81"/>
      <c r="MAW546" s="80"/>
      <c r="MAX546" s="81"/>
      <c r="MAY546" s="80"/>
      <c r="MAZ546" s="81"/>
      <c r="MBA546" s="80"/>
      <c r="MBB546" s="81"/>
      <c r="MBC546" s="80"/>
      <c r="MBD546" s="81"/>
      <c r="MBE546" s="80"/>
      <c r="MBF546" s="81"/>
      <c r="MBG546" s="80"/>
      <c r="MBH546" s="81"/>
      <c r="MBI546" s="80"/>
      <c r="MBJ546" s="81"/>
      <c r="MBK546" s="80"/>
      <c r="MBL546" s="81"/>
      <c r="MBM546" s="80"/>
      <c r="MBN546" s="81"/>
      <c r="MBO546" s="80"/>
      <c r="MBP546" s="81"/>
      <c r="MBQ546" s="80"/>
      <c r="MBR546" s="81"/>
      <c r="MBS546" s="80"/>
      <c r="MBT546" s="81"/>
      <c r="MBU546" s="80"/>
      <c r="MBV546" s="81"/>
      <c r="MBW546" s="80"/>
      <c r="MBX546" s="81"/>
      <c r="MBY546" s="80"/>
      <c r="MBZ546" s="81"/>
      <c r="MCA546" s="80"/>
      <c r="MCB546" s="81"/>
      <c r="MCC546" s="80"/>
      <c r="MCD546" s="81"/>
      <c r="MCE546" s="80"/>
      <c r="MCF546" s="81"/>
      <c r="MCG546" s="80"/>
      <c r="MCH546" s="81"/>
      <c r="MCI546" s="80"/>
      <c r="MCJ546" s="81"/>
      <c r="MCK546" s="80"/>
      <c r="MCL546" s="81"/>
      <c r="MCM546" s="80"/>
      <c r="MCN546" s="81"/>
      <c r="MCO546" s="80"/>
      <c r="MCP546" s="81"/>
      <c r="MCQ546" s="80"/>
      <c r="MCR546" s="81"/>
      <c r="MCS546" s="80"/>
      <c r="MCT546" s="81"/>
      <c r="MCU546" s="80"/>
      <c r="MCV546" s="81"/>
      <c r="MCW546" s="80"/>
      <c r="MCX546" s="81"/>
      <c r="MCY546" s="80"/>
      <c r="MCZ546" s="81"/>
      <c r="MDA546" s="80"/>
      <c r="MDB546" s="81"/>
      <c r="MDC546" s="80"/>
      <c r="MDD546" s="81"/>
      <c r="MDE546" s="80"/>
      <c r="MDF546" s="81"/>
      <c r="MDG546" s="80"/>
      <c r="MDH546" s="81"/>
      <c r="MDI546" s="80"/>
      <c r="MDJ546" s="81"/>
      <c r="MDK546" s="80"/>
      <c r="MDL546" s="81"/>
      <c r="MDM546" s="80"/>
      <c r="MDN546" s="81"/>
      <c r="MDO546" s="80"/>
      <c r="MDP546" s="81"/>
      <c r="MDQ546" s="80"/>
      <c r="MDR546" s="81"/>
      <c r="MDS546" s="80"/>
      <c r="MDT546" s="81"/>
      <c r="MDU546" s="80"/>
      <c r="MDV546" s="81"/>
      <c r="MDW546" s="80"/>
      <c r="MDX546" s="81"/>
      <c r="MDY546" s="80"/>
      <c r="MDZ546" s="81"/>
      <c r="MEA546" s="80"/>
      <c r="MEB546" s="81"/>
      <c r="MEC546" s="80"/>
      <c r="MED546" s="81"/>
      <c r="MEE546" s="80"/>
      <c r="MEF546" s="81"/>
      <c r="MEG546" s="80"/>
      <c r="MEH546" s="81"/>
      <c r="MEI546" s="80"/>
      <c r="MEJ546" s="81"/>
      <c r="MEK546" s="80"/>
      <c r="MEL546" s="81"/>
      <c r="MEM546" s="80"/>
      <c r="MEN546" s="81"/>
      <c r="MEO546" s="80"/>
      <c r="MEP546" s="81"/>
      <c r="MEQ546" s="80"/>
      <c r="MER546" s="81"/>
      <c r="MES546" s="80"/>
      <c r="MET546" s="81"/>
      <c r="MEU546" s="80"/>
      <c r="MEV546" s="81"/>
      <c r="MEW546" s="80"/>
      <c r="MEX546" s="81"/>
      <c r="MEY546" s="80"/>
      <c r="MEZ546" s="81"/>
      <c r="MFA546" s="80"/>
      <c r="MFB546" s="81"/>
      <c r="MFC546" s="80"/>
      <c r="MFD546" s="81"/>
      <c r="MFE546" s="80"/>
      <c r="MFF546" s="81"/>
      <c r="MFG546" s="80"/>
      <c r="MFH546" s="81"/>
      <c r="MFI546" s="80"/>
      <c r="MFJ546" s="81"/>
      <c r="MFK546" s="80"/>
      <c r="MFL546" s="81"/>
      <c r="MFM546" s="80"/>
      <c r="MFN546" s="81"/>
      <c r="MFO546" s="80"/>
      <c r="MFP546" s="81"/>
      <c r="MFQ546" s="80"/>
      <c r="MFR546" s="81"/>
      <c r="MFS546" s="80"/>
      <c r="MFT546" s="81"/>
      <c r="MFU546" s="80"/>
      <c r="MFV546" s="81"/>
      <c r="MFW546" s="80"/>
      <c r="MFX546" s="81"/>
      <c r="MFY546" s="80"/>
      <c r="MFZ546" s="81"/>
      <c r="MGA546" s="80"/>
      <c r="MGB546" s="81"/>
      <c r="MGC546" s="80"/>
      <c r="MGD546" s="81"/>
      <c r="MGE546" s="80"/>
      <c r="MGF546" s="81"/>
      <c r="MGG546" s="80"/>
      <c r="MGH546" s="81"/>
      <c r="MGI546" s="80"/>
      <c r="MGJ546" s="81"/>
      <c r="MGK546" s="80"/>
      <c r="MGL546" s="81"/>
      <c r="MGM546" s="80"/>
      <c r="MGN546" s="81"/>
      <c r="MGO546" s="80"/>
      <c r="MGP546" s="81"/>
      <c r="MGQ546" s="80"/>
      <c r="MGR546" s="81"/>
      <c r="MGS546" s="80"/>
      <c r="MGT546" s="81"/>
      <c r="MGU546" s="80"/>
      <c r="MGV546" s="81"/>
      <c r="MGW546" s="80"/>
      <c r="MGX546" s="81"/>
      <c r="MGY546" s="80"/>
      <c r="MGZ546" s="81"/>
      <c r="MHA546" s="80"/>
      <c r="MHB546" s="81"/>
      <c r="MHC546" s="80"/>
      <c r="MHD546" s="81"/>
      <c r="MHE546" s="80"/>
      <c r="MHF546" s="81"/>
      <c r="MHG546" s="80"/>
      <c r="MHH546" s="81"/>
      <c r="MHI546" s="80"/>
      <c r="MHJ546" s="81"/>
      <c r="MHK546" s="80"/>
      <c r="MHL546" s="81"/>
      <c r="MHM546" s="80"/>
      <c r="MHN546" s="81"/>
      <c r="MHO546" s="80"/>
      <c r="MHP546" s="81"/>
      <c r="MHQ546" s="80"/>
      <c r="MHR546" s="81"/>
      <c r="MHS546" s="80"/>
      <c r="MHT546" s="81"/>
      <c r="MHU546" s="80"/>
      <c r="MHV546" s="81"/>
      <c r="MHW546" s="80"/>
      <c r="MHX546" s="81"/>
      <c r="MHY546" s="80"/>
      <c r="MHZ546" s="81"/>
      <c r="MIA546" s="80"/>
      <c r="MIB546" s="81"/>
      <c r="MIC546" s="80"/>
      <c r="MID546" s="81"/>
      <c r="MIE546" s="80"/>
      <c r="MIF546" s="81"/>
      <c r="MIG546" s="80"/>
      <c r="MIH546" s="81"/>
      <c r="MII546" s="80"/>
      <c r="MIJ546" s="81"/>
      <c r="MIK546" s="80"/>
      <c r="MIL546" s="81"/>
      <c r="MIM546" s="80"/>
      <c r="MIN546" s="81"/>
      <c r="MIO546" s="80"/>
      <c r="MIP546" s="81"/>
      <c r="MIQ546" s="80"/>
      <c r="MIR546" s="81"/>
      <c r="MIS546" s="80"/>
      <c r="MIT546" s="81"/>
      <c r="MIU546" s="80"/>
      <c r="MIV546" s="81"/>
      <c r="MIW546" s="80"/>
      <c r="MIX546" s="81"/>
      <c r="MIY546" s="80"/>
      <c r="MIZ546" s="81"/>
      <c r="MJA546" s="80"/>
      <c r="MJB546" s="81"/>
      <c r="MJC546" s="80"/>
      <c r="MJD546" s="81"/>
      <c r="MJE546" s="80"/>
      <c r="MJF546" s="81"/>
      <c r="MJG546" s="80"/>
      <c r="MJH546" s="81"/>
      <c r="MJI546" s="80"/>
      <c r="MJJ546" s="81"/>
      <c r="MJK546" s="80"/>
      <c r="MJL546" s="81"/>
      <c r="MJM546" s="80"/>
      <c r="MJN546" s="81"/>
      <c r="MJO546" s="80"/>
      <c r="MJP546" s="81"/>
      <c r="MJQ546" s="80"/>
      <c r="MJR546" s="81"/>
      <c r="MJS546" s="80"/>
      <c r="MJT546" s="81"/>
      <c r="MJU546" s="80"/>
      <c r="MJV546" s="81"/>
      <c r="MJW546" s="80"/>
      <c r="MJX546" s="81"/>
      <c r="MJY546" s="80"/>
      <c r="MJZ546" s="81"/>
      <c r="MKA546" s="80"/>
      <c r="MKB546" s="81"/>
      <c r="MKC546" s="80"/>
      <c r="MKD546" s="81"/>
      <c r="MKE546" s="80"/>
      <c r="MKF546" s="81"/>
      <c r="MKG546" s="80"/>
      <c r="MKH546" s="81"/>
      <c r="MKI546" s="80"/>
      <c r="MKJ546" s="81"/>
      <c r="MKK546" s="80"/>
      <c r="MKL546" s="81"/>
      <c r="MKM546" s="80"/>
      <c r="MKN546" s="81"/>
      <c r="MKO546" s="80"/>
      <c r="MKP546" s="81"/>
      <c r="MKQ546" s="80"/>
      <c r="MKR546" s="81"/>
      <c r="MKS546" s="80"/>
      <c r="MKT546" s="81"/>
      <c r="MKU546" s="80"/>
      <c r="MKV546" s="81"/>
      <c r="MKW546" s="80"/>
      <c r="MKX546" s="81"/>
      <c r="MKY546" s="80"/>
      <c r="MKZ546" s="81"/>
      <c r="MLA546" s="80"/>
      <c r="MLB546" s="81"/>
      <c r="MLC546" s="80"/>
      <c r="MLD546" s="81"/>
      <c r="MLE546" s="80"/>
      <c r="MLF546" s="81"/>
      <c r="MLG546" s="80"/>
      <c r="MLH546" s="81"/>
      <c r="MLI546" s="80"/>
      <c r="MLJ546" s="81"/>
      <c r="MLK546" s="80"/>
      <c r="MLL546" s="81"/>
      <c r="MLM546" s="80"/>
      <c r="MLN546" s="81"/>
      <c r="MLO546" s="80"/>
      <c r="MLP546" s="81"/>
      <c r="MLQ546" s="80"/>
      <c r="MLR546" s="81"/>
      <c r="MLS546" s="80"/>
      <c r="MLT546" s="81"/>
      <c r="MLU546" s="80"/>
      <c r="MLV546" s="81"/>
      <c r="MLW546" s="80"/>
      <c r="MLX546" s="81"/>
      <c r="MLY546" s="80"/>
      <c r="MLZ546" s="81"/>
      <c r="MMA546" s="80"/>
      <c r="MMB546" s="81"/>
      <c r="MMC546" s="80"/>
      <c r="MMD546" s="81"/>
      <c r="MME546" s="80"/>
      <c r="MMF546" s="81"/>
      <c r="MMG546" s="80"/>
      <c r="MMH546" s="81"/>
      <c r="MMI546" s="80"/>
      <c r="MMJ546" s="81"/>
      <c r="MMK546" s="80"/>
      <c r="MML546" s="81"/>
      <c r="MMM546" s="80"/>
      <c r="MMN546" s="81"/>
      <c r="MMO546" s="80"/>
      <c r="MMP546" s="81"/>
      <c r="MMQ546" s="80"/>
      <c r="MMR546" s="81"/>
      <c r="MMS546" s="80"/>
      <c r="MMT546" s="81"/>
      <c r="MMU546" s="80"/>
      <c r="MMV546" s="81"/>
      <c r="MMW546" s="80"/>
      <c r="MMX546" s="81"/>
      <c r="MMY546" s="80"/>
      <c r="MMZ546" s="81"/>
      <c r="MNA546" s="80"/>
      <c r="MNB546" s="81"/>
      <c r="MNC546" s="80"/>
      <c r="MND546" s="81"/>
      <c r="MNE546" s="80"/>
      <c r="MNF546" s="81"/>
      <c r="MNG546" s="80"/>
      <c r="MNH546" s="81"/>
      <c r="MNI546" s="80"/>
      <c r="MNJ546" s="81"/>
      <c r="MNK546" s="80"/>
      <c r="MNL546" s="81"/>
      <c r="MNM546" s="80"/>
      <c r="MNN546" s="81"/>
      <c r="MNO546" s="80"/>
      <c r="MNP546" s="81"/>
      <c r="MNQ546" s="80"/>
      <c r="MNR546" s="81"/>
      <c r="MNS546" s="80"/>
      <c r="MNT546" s="81"/>
      <c r="MNU546" s="80"/>
      <c r="MNV546" s="81"/>
      <c r="MNW546" s="80"/>
      <c r="MNX546" s="81"/>
      <c r="MNY546" s="80"/>
      <c r="MNZ546" s="81"/>
      <c r="MOA546" s="80"/>
      <c r="MOB546" s="81"/>
      <c r="MOC546" s="80"/>
      <c r="MOD546" s="81"/>
      <c r="MOE546" s="80"/>
      <c r="MOF546" s="81"/>
      <c r="MOG546" s="80"/>
      <c r="MOH546" s="81"/>
      <c r="MOI546" s="80"/>
      <c r="MOJ546" s="81"/>
      <c r="MOK546" s="80"/>
      <c r="MOL546" s="81"/>
      <c r="MOM546" s="80"/>
      <c r="MON546" s="81"/>
      <c r="MOO546" s="80"/>
      <c r="MOP546" s="81"/>
      <c r="MOQ546" s="80"/>
      <c r="MOR546" s="81"/>
      <c r="MOS546" s="80"/>
      <c r="MOT546" s="81"/>
      <c r="MOU546" s="80"/>
      <c r="MOV546" s="81"/>
      <c r="MOW546" s="80"/>
      <c r="MOX546" s="81"/>
      <c r="MOY546" s="80"/>
      <c r="MOZ546" s="81"/>
      <c r="MPA546" s="80"/>
      <c r="MPB546" s="81"/>
      <c r="MPC546" s="80"/>
      <c r="MPD546" s="81"/>
      <c r="MPE546" s="80"/>
      <c r="MPF546" s="81"/>
      <c r="MPG546" s="80"/>
      <c r="MPH546" s="81"/>
      <c r="MPI546" s="80"/>
      <c r="MPJ546" s="81"/>
      <c r="MPK546" s="80"/>
      <c r="MPL546" s="81"/>
      <c r="MPM546" s="80"/>
      <c r="MPN546" s="81"/>
      <c r="MPO546" s="80"/>
      <c r="MPP546" s="81"/>
      <c r="MPQ546" s="80"/>
      <c r="MPR546" s="81"/>
      <c r="MPS546" s="80"/>
      <c r="MPT546" s="81"/>
      <c r="MPU546" s="80"/>
      <c r="MPV546" s="81"/>
      <c r="MPW546" s="80"/>
      <c r="MPX546" s="81"/>
      <c r="MPY546" s="80"/>
      <c r="MPZ546" s="81"/>
      <c r="MQA546" s="80"/>
      <c r="MQB546" s="81"/>
      <c r="MQC546" s="80"/>
      <c r="MQD546" s="81"/>
      <c r="MQE546" s="80"/>
      <c r="MQF546" s="81"/>
      <c r="MQG546" s="80"/>
      <c r="MQH546" s="81"/>
      <c r="MQI546" s="80"/>
      <c r="MQJ546" s="81"/>
      <c r="MQK546" s="80"/>
      <c r="MQL546" s="81"/>
      <c r="MQM546" s="80"/>
      <c r="MQN546" s="81"/>
      <c r="MQO546" s="80"/>
      <c r="MQP546" s="81"/>
      <c r="MQQ546" s="80"/>
      <c r="MQR546" s="81"/>
      <c r="MQS546" s="80"/>
      <c r="MQT546" s="81"/>
      <c r="MQU546" s="80"/>
      <c r="MQV546" s="81"/>
      <c r="MQW546" s="80"/>
      <c r="MQX546" s="81"/>
      <c r="MQY546" s="80"/>
      <c r="MQZ546" s="81"/>
      <c r="MRA546" s="80"/>
      <c r="MRB546" s="81"/>
      <c r="MRC546" s="80"/>
      <c r="MRD546" s="81"/>
      <c r="MRE546" s="80"/>
      <c r="MRF546" s="81"/>
      <c r="MRG546" s="80"/>
      <c r="MRH546" s="81"/>
      <c r="MRI546" s="80"/>
      <c r="MRJ546" s="81"/>
      <c r="MRK546" s="80"/>
      <c r="MRL546" s="81"/>
      <c r="MRM546" s="80"/>
      <c r="MRN546" s="81"/>
      <c r="MRO546" s="80"/>
      <c r="MRP546" s="81"/>
      <c r="MRQ546" s="80"/>
      <c r="MRR546" s="81"/>
      <c r="MRS546" s="80"/>
      <c r="MRT546" s="81"/>
      <c r="MRU546" s="80"/>
      <c r="MRV546" s="81"/>
      <c r="MRW546" s="80"/>
      <c r="MRX546" s="81"/>
      <c r="MRY546" s="80"/>
      <c r="MRZ546" s="81"/>
      <c r="MSA546" s="80"/>
      <c r="MSB546" s="81"/>
      <c r="MSC546" s="80"/>
      <c r="MSD546" s="81"/>
      <c r="MSE546" s="80"/>
      <c r="MSF546" s="81"/>
      <c r="MSG546" s="80"/>
      <c r="MSH546" s="81"/>
      <c r="MSI546" s="80"/>
      <c r="MSJ546" s="81"/>
      <c r="MSK546" s="80"/>
      <c r="MSL546" s="81"/>
      <c r="MSM546" s="80"/>
      <c r="MSN546" s="81"/>
      <c r="MSO546" s="80"/>
      <c r="MSP546" s="81"/>
      <c r="MSQ546" s="80"/>
      <c r="MSR546" s="81"/>
      <c r="MSS546" s="80"/>
      <c r="MST546" s="81"/>
      <c r="MSU546" s="80"/>
      <c r="MSV546" s="81"/>
      <c r="MSW546" s="80"/>
      <c r="MSX546" s="81"/>
      <c r="MSY546" s="80"/>
      <c r="MSZ546" s="81"/>
      <c r="MTA546" s="80"/>
      <c r="MTB546" s="81"/>
      <c r="MTC546" s="80"/>
      <c r="MTD546" s="81"/>
      <c r="MTE546" s="80"/>
      <c r="MTF546" s="81"/>
      <c r="MTG546" s="80"/>
      <c r="MTH546" s="81"/>
      <c r="MTI546" s="80"/>
      <c r="MTJ546" s="81"/>
      <c r="MTK546" s="80"/>
      <c r="MTL546" s="81"/>
      <c r="MTM546" s="80"/>
      <c r="MTN546" s="81"/>
      <c r="MTO546" s="80"/>
      <c r="MTP546" s="81"/>
      <c r="MTQ546" s="80"/>
      <c r="MTR546" s="81"/>
      <c r="MTS546" s="80"/>
      <c r="MTT546" s="81"/>
      <c r="MTU546" s="80"/>
      <c r="MTV546" s="81"/>
      <c r="MTW546" s="80"/>
      <c r="MTX546" s="81"/>
      <c r="MTY546" s="80"/>
      <c r="MTZ546" s="81"/>
      <c r="MUA546" s="80"/>
      <c r="MUB546" s="81"/>
      <c r="MUC546" s="80"/>
      <c r="MUD546" s="81"/>
      <c r="MUE546" s="80"/>
      <c r="MUF546" s="81"/>
      <c r="MUG546" s="80"/>
      <c r="MUH546" s="81"/>
      <c r="MUI546" s="80"/>
      <c r="MUJ546" s="81"/>
      <c r="MUK546" s="80"/>
      <c r="MUL546" s="81"/>
      <c r="MUM546" s="80"/>
      <c r="MUN546" s="81"/>
      <c r="MUO546" s="80"/>
      <c r="MUP546" s="81"/>
      <c r="MUQ546" s="80"/>
      <c r="MUR546" s="81"/>
      <c r="MUS546" s="80"/>
      <c r="MUT546" s="81"/>
      <c r="MUU546" s="80"/>
      <c r="MUV546" s="81"/>
      <c r="MUW546" s="80"/>
      <c r="MUX546" s="81"/>
      <c r="MUY546" s="80"/>
      <c r="MUZ546" s="81"/>
      <c r="MVA546" s="80"/>
      <c r="MVB546" s="81"/>
      <c r="MVC546" s="80"/>
      <c r="MVD546" s="81"/>
      <c r="MVE546" s="80"/>
      <c r="MVF546" s="81"/>
      <c r="MVG546" s="80"/>
      <c r="MVH546" s="81"/>
      <c r="MVI546" s="80"/>
      <c r="MVJ546" s="81"/>
      <c r="MVK546" s="80"/>
      <c r="MVL546" s="81"/>
      <c r="MVM546" s="80"/>
      <c r="MVN546" s="81"/>
      <c r="MVO546" s="80"/>
      <c r="MVP546" s="81"/>
      <c r="MVQ546" s="80"/>
      <c r="MVR546" s="81"/>
      <c r="MVS546" s="80"/>
      <c r="MVT546" s="81"/>
      <c r="MVU546" s="80"/>
      <c r="MVV546" s="81"/>
      <c r="MVW546" s="80"/>
      <c r="MVX546" s="81"/>
      <c r="MVY546" s="80"/>
      <c r="MVZ546" s="81"/>
      <c r="MWA546" s="80"/>
      <c r="MWB546" s="81"/>
      <c r="MWC546" s="80"/>
      <c r="MWD546" s="81"/>
      <c r="MWE546" s="80"/>
      <c r="MWF546" s="81"/>
      <c r="MWG546" s="80"/>
      <c r="MWH546" s="81"/>
      <c r="MWI546" s="80"/>
      <c r="MWJ546" s="81"/>
      <c r="MWK546" s="80"/>
      <c r="MWL546" s="81"/>
      <c r="MWM546" s="80"/>
      <c r="MWN546" s="81"/>
      <c r="MWO546" s="80"/>
      <c r="MWP546" s="81"/>
      <c r="MWQ546" s="80"/>
      <c r="MWR546" s="81"/>
      <c r="MWS546" s="80"/>
      <c r="MWT546" s="81"/>
      <c r="MWU546" s="80"/>
      <c r="MWV546" s="81"/>
      <c r="MWW546" s="80"/>
      <c r="MWX546" s="81"/>
      <c r="MWY546" s="80"/>
      <c r="MWZ546" s="81"/>
      <c r="MXA546" s="80"/>
      <c r="MXB546" s="81"/>
      <c r="MXC546" s="80"/>
      <c r="MXD546" s="81"/>
      <c r="MXE546" s="80"/>
      <c r="MXF546" s="81"/>
      <c r="MXG546" s="80"/>
      <c r="MXH546" s="81"/>
      <c r="MXI546" s="80"/>
      <c r="MXJ546" s="81"/>
      <c r="MXK546" s="80"/>
      <c r="MXL546" s="81"/>
      <c r="MXM546" s="80"/>
      <c r="MXN546" s="81"/>
      <c r="MXO546" s="80"/>
      <c r="MXP546" s="81"/>
      <c r="MXQ546" s="80"/>
      <c r="MXR546" s="81"/>
      <c r="MXS546" s="80"/>
      <c r="MXT546" s="81"/>
      <c r="MXU546" s="80"/>
      <c r="MXV546" s="81"/>
      <c r="MXW546" s="80"/>
      <c r="MXX546" s="81"/>
      <c r="MXY546" s="80"/>
      <c r="MXZ546" s="81"/>
      <c r="MYA546" s="80"/>
      <c r="MYB546" s="81"/>
      <c r="MYC546" s="80"/>
      <c r="MYD546" s="81"/>
      <c r="MYE546" s="80"/>
      <c r="MYF546" s="81"/>
      <c r="MYG546" s="80"/>
      <c r="MYH546" s="81"/>
      <c r="MYI546" s="80"/>
      <c r="MYJ546" s="81"/>
      <c r="MYK546" s="80"/>
      <c r="MYL546" s="81"/>
      <c r="MYM546" s="80"/>
      <c r="MYN546" s="81"/>
      <c r="MYO546" s="80"/>
      <c r="MYP546" s="81"/>
      <c r="MYQ546" s="80"/>
      <c r="MYR546" s="81"/>
      <c r="MYS546" s="80"/>
      <c r="MYT546" s="81"/>
      <c r="MYU546" s="80"/>
      <c r="MYV546" s="81"/>
      <c r="MYW546" s="80"/>
      <c r="MYX546" s="81"/>
      <c r="MYY546" s="80"/>
      <c r="MYZ546" s="81"/>
      <c r="MZA546" s="80"/>
      <c r="MZB546" s="81"/>
      <c r="MZC546" s="80"/>
      <c r="MZD546" s="81"/>
      <c r="MZE546" s="80"/>
      <c r="MZF546" s="81"/>
      <c r="MZG546" s="80"/>
      <c r="MZH546" s="81"/>
      <c r="MZI546" s="80"/>
      <c r="MZJ546" s="81"/>
      <c r="MZK546" s="80"/>
      <c r="MZL546" s="81"/>
      <c r="MZM546" s="80"/>
      <c r="MZN546" s="81"/>
      <c r="MZO546" s="80"/>
      <c r="MZP546" s="81"/>
      <c r="MZQ546" s="80"/>
      <c r="MZR546" s="81"/>
      <c r="MZS546" s="80"/>
      <c r="MZT546" s="81"/>
      <c r="MZU546" s="80"/>
      <c r="MZV546" s="81"/>
      <c r="MZW546" s="80"/>
      <c r="MZX546" s="81"/>
      <c r="MZY546" s="80"/>
      <c r="MZZ546" s="81"/>
      <c r="NAA546" s="80"/>
      <c r="NAB546" s="81"/>
      <c r="NAC546" s="80"/>
      <c r="NAD546" s="81"/>
      <c r="NAE546" s="80"/>
      <c r="NAF546" s="81"/>
      <c r="NAG546" s="80"/>
      <c r="NAH546" s="81"/>
      <c r="NAI546" s="80"/>
      <c r="NAJ546" s="81"/>
      <c r="NAK546" s="80"/>
      <c r="NAL546" s="81"/>
      <c r="NAM546" s="80"/>
      <c r="NAN546" s="81"/>
      <c r="NAO546" s="80"/>
      <c r="NAP546" s="81"/>
      <c r="NAQ546" s="80"/>
      <c r="NAR546" s="81"/>
      <c r="NAS546" s="80"/>
      <c r="NAT546" s="81"/>
      <c r="NAU546" s="80"/>
      <c r="NAV546" s="81"/>
      <c r="NAW546" s="80"/>
      <c r="NAX546" s="81"/>
      <c r="NAY546" s="80"/>
      <c r="NAZ546" s="81"/>
      <c r="NBA546" s="80"/>
      <c r="NBB546" s="81"/>
      <c r="NBC546" s="80"/>
      <c r="NBD546" s="81"/>
      <c r="NBE546" s="80"/>
      <c r="NBF546" s="81"/>
      <c r="NBG546" s="80"/>
      <c r="NBH546" s="81"/>
      <c r="NBI546" s="80"/>
      <c r="NBJ546" s="81"/>
      <c r="NBK546" s="80"/>
      <c r="NBL546" s="81"/>
      <c r="NBM546" s="80"/>
      <c r="NBN546" s="81"/>
      <c r="NBO546" s="80"/>
      <c r="NBP546" s="81"/>
      <c r="NBQ546" s="80"/>
      <c r="NBR546" s="81"/>
      <c r="NBS546" s="80"/>
      <c r="NBT546" s="81"/>
      <c r="NBU546" s="80"/>
      <c r="NBV546" s="81"/>
      <c r="NBW546" s="80"/>
      <c r="NBX546" s="81"/>
      <c r="NBY546" s="80"/>
      <c r="NBZ546" s="81"/>
      <c r="NCA546" s="80"/>
      <c r="NCB546" s="81"/>
      <c r="NCC546" s="80"/>
      <c r="NCD546" s="81"/>
      <c r="NCE546" s="80"/>
      <c r="NCF546" s="81"/>
      <c r="NCG546" s="80"/>
      <c r="NCH546" s="81"/>
      <c r="NCI546" s="80"/>
      <c r="NCJ546" s="81"/>
      <c r="NCK546" s="80"/>
      <c r="NCL546" s="81"/>
      <c r="NCM546" s="80"/>
      <c r="NCN546" s="81"/>
      <c r="NCO546" s="80"/>
      <c r="NCP546" s="81"/>
      <c r="NCQ546" s="80"/>
      <c r="NCR546" s="81"/>
      <c r="NCS546" s="80"/>
      <c r="NCT546" s="81"/>
      <c r="NCU546" s="80"/>
      <c r="NCV546" s="81"/>
      <c r="NCW546" s="80"/>
      <c r="NCX546" s="81"/>
      <c r="NCY546" s="80"/>
      <c r="NCZ546" s="81"/>
      <c r="NDA546" s="80"/>
      <c r="NDB546" s="81"/>
      <c r="NDC546" s="80"/>
      <c r="NDD546" s="81"/>
      <c r="NDE546" s="80"/>
      <c r="NDF546" s="81"/>
      <c r="NDG546" s="80"/>
      <c r="NDH546" s="81"/>
      <c r="NDI546" s="80"/>
      <c r="NDJ546" s="81"/>
      <c r="NDK546" s="80"/>
      <c r="NDL546" s="81"/>
      <c r="NDM546" s="80"/>
      <c r="NDN546" s="81"/>
      <c r="NDO546" s="80"/>
      <c r="NDP546" s="81"/>
      <c r="NDQ546" s="80"/>
      <c r="NDR546" s="81"/>
      <c r="NDS546" s="80"/>
      <c r="NDT546" s="81"/>
      <c r="NDU546" s="80"/>
      <c r="NDV546" s="81"/>
      <c r="NDW546" s="80"/>
      <c r="NDX546" s="81"/>
      <c r="NDY546" s="80"/>
      <c r="NDZ546" s="81"/>
      <c r="NEA546" s="80"/>
      <c r="NEB546" s="81"/>
      <c r="NEC546" s="80"/>
      <c r="NED546" s="81"/>
      <c r="NEE546" s="80"/>
      <c r="NEF546" s="81"/>
      <c r="NEG546" s="80"/>
      <c r="NEH546" s="81"/>
      <c r="NEI546" s="80"/>
      <c r="NEJ546" s="81"/>
      <c r="NEK546" s="80"/>
      <c r="NEL546" s="81"/>
      <c r="NEM546" s="80"/>
      <c r="NEN546" s="81"/>
      <c r="NEO546" s="80"/>
      <c r="NEP546" s="81"/>
      <c r="NEQ546" s="80"/>
      <c r="NER546" s="81"/>
      <c r="NES546" s="80"/>
      <c r="NET546" s="81"/>
      <c r="NEU546" s="80"/>
      <c r="NEV546" s="81"/>
      <c r="NEW546" s="80"/>
      <c r="NEX546" s="81"/>
      <c r="NEY546" s="80"/>
      <c r="NEZ546" s="81"/>
      <c r="NFA546" s="80"/>
      <c r="NFB546" s="81"/>
      <c r="NFC546" s="80"/>
      <c r="NFD546" s="81"/>
      <c r="NFE546" s="80"/>
      <c r="NFF546" s="81"/>
      <c r="NFG546" s="80"/>
      <c r="NFH546" s="81"/>
      <c r="NFI546" s="80"/>
      <c r="NFJ546" s="81"/>
      <c r="NFK546" s="80"/>
      <c r="NFL546" s="81"/>
      <c r="NFM546" s="80"/>
      <c r="NFN546" s="81"/>
      <c r="NFO546" s="80"/>
      <c r="NFP546" s="81"/>
      <c r="NFQ546" s="80"/>
      <c r="NFR546" s="81"/>
      <c r="NFS546" s="80"/>
      <c r="NFT546" s="81"/>
      <c r="NFU546" s="80"/>
      <c r="NFV546" s="81"/>
      <c r="NFW546" s="80"/>
      <c r="NFX546" s="81"/>
      <c r="NFY546" s="80"/>
      <c r="NFZ546" s="81"/>
      <c r="NGA546" s="80"/>
      <c r="NGB546" s="81"/>
      <c r="NGC546" s="80"/>
      <c r="NGD546" s="81"/>
      <c r="NGE546" s="80"/>
      <c r="NGF546" s="81"/>
      <c r="NGG546" s="80"/>
      <c r="NGH546" s="81"/>
      <c r="NGI546" s="80"/>
      <c r="NGJ546" s="81"/>
      <c r="NGK546" s="80"/>
      <c r="NGL546" s="81"/>
      <c r="NGM546" s="80"/>
      <c r="NGN546" s="81"/>
      <c r="NGO546" s="80"/>
      <c r="NGP546" s="81"/>
      <c r="NGQ546" s="80"/>
      <c r="NGR546" s="81"/>
      <c r="NGS546" s="80"/>
      <c r="NGT546" s="81"/>
      <c r="NGU546" s="80"/>
      <c r="NGV546" s="81"/>
      <c r="NGW546" s="80"/>
      <c r="NGX546" s="81"/>
      <c r="NGY546" s="80"/>
      <c r="NGZ546" s="81"/>
      <c r="NHA546" s="80"/>
      <c r="NHB546" s="81"/>
      <c r="NHC546" s="80"/>
      <c r="NHD546" s="81"/>
      <c r="NHE546" s="80"/>
      <c r="NHF546" s="81"/>
      <c r="NHG546" s="80"/>
      <c r="NHH546" s="81"/>
      <c r="NHI546" s="80"/>
      <c r="NHJ546" s="81"/>
      <c r="NHK546" s="80"/>
      <c r="NHL546" s="81"/>
      <c r="NHM546" s="80"/>
      <c r="NHN546" s="81"/>
      <c r="NHO546" s="80"/>
      <c r="NHP546" s="81"/>
      <c r="NHQ546" s="80"/>
      <c r="NHR546" s="81"/>
      <c r="NHS546" s="80"/>
      <c r="NHT546" s="81"/>
      <c r="NHU546" s="80"/>
      <c r="NHV546" s="81"/>
      <c r="NHW546" s="80"/>
      <c r="NHX546" s="81"/>
      <c r="NHY546" s="80"/>
      <c r="NHZ546" s="81"/>
      <c r="NIA546" s="80"/>
      <c r="NIB546" s="81"/>
      <c r="NIC546" s="80"/>
      <c r="NID546" s="81"/>
      <c r="NIE546" s="80"/>
      <c r="NIF546" s="81"/>
      <c r="NIG546" s="80"/>
      <c r="NIH546" s="81"/>
      <c r="NII546" s="80"/>
      <c r="NIJ546" s="81"/>
      <c r="NIK546" s="80"/>
      <c r="NIL546" s="81"/>
      <c r="NIM546" s="80"/>
      <c r="NIN546" s="81"/>
      <c r="NIO546" s="80"/>
      <c r="NIP546" s="81"/>
      <c r="NIQ546" s="80"/>
      <c r="NIR546" s="81"/>
      <c r="NIS546" s="80"/>
      <c r="NIT546" s="81"/>
      <c r="NIU546" s="80"/>
      <c r="NIV546" s="81"/>
      <c r="NIW546" s="80"/>
      <c r="NIX546" s="81"/>
      <c r="NIY546" s="80"/>
      <c r="NIZ546" s="81"/>
      <c r="NJA546" s="80"/>
      <c r="NJB546" s="81"/>
      <c r="NJC546" s="80"/>
      <c r="NJD546" s="81"/>
      <c r="NJE546" s="80"/>
      <c r="NJF546" s="81"/>
      <c r="NJG546" s="80"/>
      <c r="NJH546" s="81"/>
      <c r="NJI546" s="80"/>
      <c r="NJJ546" s="81"/>
      <c r="NJK546" s="80"/>
      <c r="NJL546" s="81"/>
      <c r="NJM546" s="80"/>
      <c r="NJN546" s="81"/>
      <c r="NJO546" s="80"/>
      <c r="NJP546" s="81"/>
      <c r="NJQ546" s="80"/>
      <c r="NJR546" s="81"/>
      <c r="NJS546" s="80"/>
      <c r="NJT546" s="81"/>
      <c r="NJU546" s="80"/>
      <c r="NJV546" s="81"/>
      <c r="NJW546" s="80"/>
      <c r="NJX546" s="81"/>
      <c r="NJY546" s="80"/>
      <c r="NJZ546" s="81"/>
      <c r="NKA546" s="80"/>
      <c r="NKB546" s="81"/>
      <c r="NKC546" s="80"/>
      <c r="NKD546" s="81"/>
      <c r="NKE546" s="80"/>
      <c r="NKF546" s="81"/>
      <c r="NKG546" s="80"/>
      <c r="NKH546" s="81"/>
      <c r="NKI546" s="80"/>
      <c r="NKJ546" s="81"/>
      <c r="NKK546" s="80"/>
      <c r="NKL546" s="81"/>
      <c r="NKM546" s="80"/>
      <c r="NKN546" s="81"/>
      <c r="NKO546" s="80"/>
      <c r="NKP546" s="81"/>
      <c r="NKQ546" s="80"/>
      <c r="NKR546" s="81"/>
      <c r="NKS546" s="80"/>
      <c r="NKT546" s="81"/>
      <c r="NKU546" s="80"/>
      <c r="NKV546" s="81"/>
      <c r="NKW546" s="80"/>
      <c r="NKX546" s="81"/>
      <c r="NKY546" s="80"/>
      <c r="NKZ546" s="81"/>
      <c r="NLA546" s="80"/>
      <c r="NLB546" s="81"/>
      <c r="NLC546" s="80"/>
      <c r="NLD546" s="81"/>
      <c r="NLE546" s="80"/>
      <c r="NLF546" s="81"/>
      <c r="NLG546" s="80"/>
      <c r="NLH546" s="81"/>
      <c r="NLI546" s="80"/>
      <c r="NLJ546" s="81"/>
      <c r="NLK546" s="80"/>
      <c r="NLL546" s="81"/>
      <c r="NLM546" s="80"/>
      <c r="NLN546" s="81"/>
      <c r="NLO546" s="80"/>
      <c r="NLP546" s="81"/>
      <c r="NLQ546" s="80"/>
      <c r="NLR546" s="81"/>
      <c r="NLS546" s="80"/>
      <c r="NLT546" s="81"/>
      <c r="NLU546" s="80"/>
      <c r="NLV546" s="81"/>
      <c r="NLW546" s="80"/>
      <c r="NLX546" s="81"/>
      <c r="NLY546" s="80"/>
      <c r="NLZ546" s="81"/>
      <c r="NMA546" s="80"/>
      <c r="NMB546" s="81"/>
      <c r="NMC546" s="80"/>
      <c r="NMD546" s="81"/>
      <c r="NME546" s="80"/>
      <c r="NMF546" s="81"/>
      <c r="NMG546" s="80"/>
      <c r="NMH546" s="81"/>
      <c r="NMI546" s="80"/>
      <c r="NMJ546" s="81"/>
      <c r="NMK546" s="80"/>
      <c r="NML546" s="81"/>
      <c r="NMM546" s="80"/>
      <c r="NMN546" s="81"/>
      <c r="NMO546" s="80"/>
      <c r="NMP546" s="81"/>
      <c r="NMQ546" s="80"/>
      <c r="NMR546" s="81"/>
      <c r="NMS546" s="80"/>
      <c r="NMT546" s="81"/>
      <c r="NMU546" s="80"/>
      <c r="NMV546" s="81"/>
      <c r="NMW546" s="80"/>
      <c r="NMX546" s="81"/>
      <c r="NMY546" s="80"/>
      <c r="NMZ546" s="81"/>
      <c r="NNA546" s="80"/>
      <c r="NNB546" s="81"/>
      <c r="NNC546" s="80"/>
      <c r="NND546" s="81"/>
      <c r="NNE546" s="80"/>
      <c r="NNF546" s="81"/>
      <c r="NNG546" s="80"/>
      <c r="NNH546" s="81"/>
      <c r="NNI546" s="80"/>
      <c r="NNJ546" s="81"/>
      <c r="NNK546" s="80"/>
      <c r="NNL546" s="81"/>
      <c r="NNM546" s="80"/>
      <c r="NNN546" s="81"/>
      <c r="NNO546" s="80"/>
      <c r="NNP546" s="81"/>
      <c r="NNQ546" s="80"/>
      <c r="NNR546" s="81"/>
      <c r="NNS546" s="80"/>
      <c r="NNT546" s="81"/>
      <c r="NNU546" s="80"/>
      <c r="NNV546" s="81"/>
      <c r="NNW546" s="80"/>
      <c r="NNX546" s="81"/>
      <c r="NNY546" s="80"/>
      <c r="NNZ546" s="81"/>
      <c r="NOA546" s="80"/>
      <c r="NOB546" s="81"/>
      <c r="NOC546" s="80"/>
      <c r="NOD546" s="81"/>
      <c r="NOE546" s="80"/>
      <c r="NOF546" s="81"/>
      <c r="NOG546" s="80"/>
      <c r="NOH546" s="81"/>
      <c r="NOI546" s="80"/>
      <c r="NOJ546" s="81"/>
      <c r="NOK546" s="80"/>
      <c r="NOL546" s="81"/>
      <c r="NOM546" s="80"/>
      <c r="NON546" s="81"/>
      <c r="NOO546" s="80"/>
      <c r="NOP546" s="81"/>
      <c r="NOQ546" s="80"/>
      <c r="NOR546" s="81"/>
      <c r="NOS546" s="80"/>
      <c r="NOT546" s="81"/>
      <c r="NOU546" s="80"/>
      <c r="NOV546" s="81"/>
      <c r="NOW546" s="80"/>
      <c r="NOX546" s="81"/>
      <c r="NOY546" s="80"/>
      <c r="NOZ546" s="81"/>
      <c r="NPA546" s="80"/>
      <c r="NPB546" s="81"/>
      <c r="NPC546" s="80"/>
      <c r="NPD546" s="81"/>
      <c r="NPE546" s="80"/>
      <c r="NPF546" s="81"/>
      <c r="NPG546" s="80"/>
      <c r="NPH546" s="81"/>
      <c r="NPI546" s="80"/>
      <c r="NPJ546" s="81"/>
      <c r="NPK546" s="80"/>
      <c r="NPL546" s="81"/>
      <c r="NPM546" s="80"/>
      <c r="NPN546" s="81"/>
      <c r="NPO546" s="80"/>
      <c r="NPP546" s="81"/>
      <c r="NPQ546" s="80"/>
      <c r="NPR546" s="81"/>
      <c r="NPS546" s="80"/>
      <c r="NPT546" s="81"/>
      <c r="NPU546" s="80"/>
      <c r="NPV546" s="81"/>
      <c r="NPW546" s="80"/>
      <c r="NPX546" s="81"/>
      <c r="NPY546" s="80"/>
      <c r="NPZ546" s="81"/>
      <c r="NQA546" s="80"/>
      <c r="NQB546" s="81"/>
      <c r="NQC546" s="80"/>
      <c r="NQD546" s="81"/>
      <c r="NQE546" s="80"/>
      <c r="NQF546" s="81"/>
      <c r="NQG546" s="80"/>
      <c r="NQH546" s="81"/>
      <c r="NQI546" s="80"/>
      <c r="NQJ546" s="81"/>
      <c r="NQK546" s="80"/>
      <c r="NQL546" s="81"/>
      <c r="NQM546" s="80"/>
      <c r="NQN546" s="81"/>
      <c r="NQO546" s="80"/>
      <c r="NQP546" s="81"/>
      <c r="NQQ546" s="80"/>
      <c r="NQR546" s="81"/>
      <c r="NQS546" s="80"/>
      <c r="NQT546" s="81"/>
      <c r="NQU546" s="80"/>
      <c r="NQV546" s="81"/>
      <c r="NQW546" s="80"/>
      <c r="NQX546" s="81"/>
      <c r="NQY546" s="80"/>
      <c r="NQZ546" s="81"/>
      <c r="NRA546" s="80"/>
      <c r="NRB546" s="81"/>
      <c r="NRC546" s="80"/>
      <c r="NRD546" s="81"/>
      <c r="NRE546" s="80"/>
      <c r="NRF546" s="81"/>
      <c r="NRG546" s="80"/>
      <c r="NRH546" s="81"/>
      <c r="NRI546" s="80"/>
      <c r="NRJ546" s="81"/>
      <c r="NRK546" s="80"/>
      <c r="NRL546" s="81"/>
      <c r="NRM546" s="80"/>
      <c r="NRN546" s="81"/>
      <c r="NRO546" s="80"/>
      <c r="NRP546" s="81"/>
      <c r="NRQ546" s="80"/>
      <c r="NRR546" s="81"/>
      <c r="NRS546" s="80"/>
      <c r="NRT546" s="81"/>
      <c r="NRU546" s="80"/>
      <c r="NRV546" s="81"/>
      <c r="NRW546" s="80"/>
      <c r="NRX546" s="81"/>
      <c r="NRY546" s="80"/>
      <c r="NRZ546" s="81"/>
      <c r="NSA546" s="80"/>
      <c r="NSB546" s="81"/>
      <c r="NSC546" s="80"/>
      <c r="NSD546" s="81"/>
      <c r="NSE546" s="80"/>
      <c r="NSF546" s="81"/>
      <c r="NSG546" s="80"/>
      <c r="NSH546" s="81"/>
      <c r="NSI546" s="80"/>
      <c r="NSJ546" s="81"/>
      <c r="NSK546" s="80"/>
      <c r="NSL546" s="81"/>
      <c r="NSM546" s="80"/>
      <c r="NSN546" s="81"/>
      <c r="NSO546" s="80"/>
      <c r="NSP546" s="81"/>
      <c r="NSQ546" s="80"/>
      <c r="NSR546" s="81"/>
      <c r="NSS546" s="80"/>
      <c r="NST546" s="81"/>
      <c r="NSU546" s="80"/>
      <c r="NSV546" s="81"/>
      <c r="NSW546" s="80"/>
      <c r="NSX546" s="81"/>
      <c r="NSY546" s="80"/>
      <c r="NSZ546" s="81"/>
      <c r="NTA546" s="80"/>
      <c r="NTB546" s="81"/>
      <c r="NTC546" s="80"/>
      <c r="NTD546" s="81"/>
      <c r="NTE546" s="80"/>
      <c r="NTF546" s="81"/>
      <c r="NTG546" s="80"/>
      <c r="NTH546" s="81"/>
      <c r="NTI546" s="80"/>
      <c r="NTJ546" s="81"/>
      <c r="NTK546" s="80"/>
      <c r="NTL546" s="81"/>
      <c r="NTM546" s="80"/>
      <c r="NTN546" s="81"/>
      <c r="NTO546" s="80"/>
      <c r="NTP546" s="81"/>
      <c r="NTQ546" s="80"/>
      <c r="NTR546" s="81"/>
      <c r="NTS546" s="80"/>
      <c r="NTT546" s="81"/>
      <c r="NTU546" s="80"/>
      <c r="NTV546" s="81"/>
      <c r="NTW546" s="80"/>
      <c r="NTX546" s="81"/>
      <c r="NTY546" s="80"/>
      <c r="NTZ546" s="81"/>
      <c r="NUA546" s="80"/>
      <c r="NUB546" s="81"/>
      <c r="NUC546" s="80"/>
      <c r="NUD546" s="81"/>
      <c r="NUE546" s="80"/>
      <c r="NUF546" s="81"/>
      <c r="NUG546" s="80"/>
      <c r="NUH546" s="81"/>
      <c r="NUI546" s="80"/>
      <c r="NUJ546" s="81"/>
      <c r="NUK546" s="80"/>
      <c r="NUL546" s="81"/>
      <c r="NUM546" s="80"/>
      <c r="NUN546" s="81"/>
      <c r="NUO546" s="80"/>
      <c r="NUP546" s="81"/>
      <c r="NUQ546" s="80"/>
      <c r="NUR546" s="81"/>
      <c r="NUS546" s="80"/>
      <c r="NUT546" s="81"/>
      <c r="NUU546" s="80"/>
      <c r="NUV546" s="81"/>
      <c r="NUW546" s="80"/>
      <c r="NUX546" s="81"/>
      <c r="NUY546" s="80"/>
      <c r="NUZ546" s="81"/>
      <c r="NVA546" s="80"/>
      <c r="NVB546" s="81"/>
      <c r="NVC546" s="80"/>
      <c r="NVD546" s="81"/>
      <c r="NVE546" s="80"/>
      <c r="NVF546" s="81"/>
      <c r="NVG546" s="80"/>
      <c r="NVH546" s="81"/>
      <c r="NVI546" s="80"/>
      <c r="NVJ546" s="81"/>
      <c r="NVK546" s="80"/>
      <c r="NVL546" s="81"/>
      <c r="NVM546" s="80"/>
      <c r="NVN546" s="81"/>
      <c r="NVO546" s="80"/>
      <c r="NVP546" s="81"/>
      <c r="NVQ546" s="80"/>
      <c r="NVR546" s="81"/>
      <c r="NVS546" s="80"/>
      <c r="NVT546" s="81"/>
      <c r="NVU546" s="80"/>
      <c r="NVV546" s="81"/>
      <c r="NVW546" s="80"/>
      <c r="NVX546" s="81"/>
      <c r="NVY546" s="80"/>
      <c r="NVZ546" s="81"/>
      <c r="NWA546" s="80"/>
      <c r="NWB546" s="81"/>
      <c r="NWC546" s="80"/>
      <c r="NWD546" s="81"/>
      <c r="NWE546" s="80"/>
      <c r="NWF546" s="81"/>
      <c r="NWG546" s="80"/>
      <c r="NWH546" s="81"/>
      <c r="NWI546" s="80"/>
      <c r="NWJ546" s="81"/>
      <c r="NWK546" s="80"/>
      <c r="NWL546" s="81"/>
      <c r="NWM546" s="80"/>
      <c r="NWN546" s="81"/>
      <c r="NWO546" s="80"/>
      <c r="NWP546" s="81"/>
      <c r="NWQ546" s="80"/>
      <c r="NWR546" s="81"/>
      <c r="NWS546" s="80"/>
      <c r="NWT546" s="81"/>
      <c r="NWU546" s="80"/>
      <c r="NWV546" s="81"/>
      <c r="NWW546" s="80"/>
      <c r="NWX546" s="81"/>
      <c r="NWY546" s="80"/>
      <c r="NWZ546" s="81"/>
      <c r="NXA546" s="80"/>
      <c r="NXB546" s="81"/>
      <c r="NXC546" s="80"/>
      <c r="NXD546" s="81"/>
      <c r="NXE546" s="80"/>
      <c r="NXF546" s="81"/>
      <c r="NXG546" s="80"/>
      <c r="NXH546" s="81"/>
      <c r="NXI546" s="80"/>
      <c r="NXJ546" s="81"/>
      <c r="NXK546" s="80"/>
      <c r="NXL546" s="81"/>
      <c r="NXM546" s="80"/>
      <c r="NXN546" s="81"/>
      <c r="NXO546" s="80"/>
      <c r="NXP546" s="81"/>
      <c r="NXQ546" s="80"/>
      <c r="NXR546" s="81"/>
      <c r="NXS546" s="80"/>
      <c r="NXT546" s="81"/>
      <c r="NXU546" s="80"/>
      <c r="NXV546" s="81"/>
      <c r="NXW546" s="80"/>
      <c r="NXX546" s="81"/>
      <c r="NXY546" s="80"/>
      <c r="NXZ546" s="81"/>
      <c r="NYA546" s="80"/>
      <c r="NYB546" s="81"/>
      <c r="NYC546" s="80"/>
      <c r="NYD546" s="81"/>
      <c r="NYE546" s="80"/>
      <c r="NYF546" s="81"/>
      <c r="NYG546" s="80"/>
      <c r="NYH546" s="81"/>
      <c r="NYI546" s="80"/>
      <c r="NYJ546" s="81"/>
      <c r="NYK546" s="80"/>
      <c r="NYL546" s="81"/>
      <c r="NYM546" s="80"/>
      <c r="NYN546" s="81"/>
      <c r="NYO546" s="80"/>
      <c r="NYP546" s="81"/>
      <c r="NYQ546" s="80"/>
      <c r="NYR546" s="81"/>
      <c r="NYS546" s="80"/>
      <c r="NYT546" s="81"/>
      <c r="NYU546" s="80"/>
      <c r="NYV546" s="81"/>
      <c r="NYW546" s="80"/>
      <c r="NYX546" s="81"/>
      <c r="NYY546" s="80"/>
      <c r="NYZ546" s="81"/>
      <c r="NZA546" s="80"/>
      <c r="NZB546" s="81"/>
      <c r="NZC546" s="80"/>
      <c r="NZD546" s="81"/>
      <c r="NZE546" s="80"/>
      <c r="NZF546" s="81"/>
      <c r="NZG546" s="80"/>
      <c r="NZH546" s="81"/>
      <c r="NZI546" s="80"/>
      <c r="NZJ546" s="81"/>
      <c r="NZK546" s="80"/>
      <c r="NZL546" s="81"/>
      <c r="NZM546" s="80"/>
      <c r="NZN546" s="81"/>
      <c r="NZO546" s="80"/>
      <c r="NZP546" s="81"/>
      <c r="NZQ546" s="80"/>
      <c r="NZR546" s="81"/>
      <c r="NZS546" s="80"/>
      <c r="NZT546" s="81"/>
      <c r="NZU546" s="80"/>
      <c r="NZV546" s="81"/>
      <c r="NZW546" s="80"/>
      <c r="NZX546" s="81"/>
      <c r="NZY546" s="80"/>
      <c r="NZZ546" s="81"/>
      <c r="OAA546" s="80"/>
      <c r="OAB546" s="81"/>
      <c r="OAC546" s="80"/>
      <c r="OAD546" s="81"/>
      <c r="OAE546" s="80"/>
      <c r="OAF546" s="81"/>
      <c r="OAG546" s="80"/>
      <c r="OAH546" s="81"/>
      <c r="OAI546" s="80"/>
      <c r="OAJ546" s="81"/>
      <c r="OAK546" s="80"/>
      <c r="OAL546" s="81"/>
      <c r="OAM546" s="80"/>
      <c r="OAN546" s="81"/>
      <c r="OAO546" s="80"/>
      <c r="OAP546" s="81"/>
      <c r="OAQ546" s="80"/>
      <c r="OAR546" s="81"/>
      <c r="OAS546" s="80"/>
      <c r="OAT546" s="81"/>
      <c r="OAU546" s="80"/>
      <c r="OAV546" s="81"/>
      <c r="OAW546" s="80"/>
      <c r="OAX546" s="81"/>
      <c r="OAY546" s="80"/>
      <c r="OAZ546" s="81"/>
      <c r="OBA546" s="80"/>
      <c r="OBB546" s="81"/>
      <c r="OBC546" s="80"/>
      <c r="OBD546" s="81"/>
      <c r="OBE546" s="80"/>
      <c r="OBF546" s="81"/>
      <c r="OBG546" s="80"/>
      <c r="OBH546" s="81"/>
      <c r="OBI546" s="80"/>
      <c r="OBJ546" s="81"/>
      <c r="OBK546" s="80"/>
      <c r="OBL546" s="81"/>
      <c r="OBM546" s="80"/>
      <c r="OBN546" s="81"/>
      <c r="OBO546" s="80"/>
      <c r="OBP546" s="81"/>
      <c r="OBQ546" s="80"/>
      <c r="OBR546" s="81"/>
      <c r="OBS546" s="80"/>
      <c r="OBT546" s="81"/>
      <c r="OBU546" s="80"/>
      <c r="OBV546" s="81"/>
      <c r="OBW546" s="80"/>
      <c r="OBX546" s="81"/>
      <c r="OBY546" s="80"/>
      <c r="OBZ546" s="81"/>
      <c r="OCA546" s="80"/>
      <c r="OCB546" s="81"/>
      <c r="OCC546" s="80"/>
      <c r="OCD546" s="81"/>
      <c r="OCE546" s="80"/>
      <c r="OCF546" s="81"/>
      <c r="OCG546" s="80"/>
      <c r="OCH546" s="81"/>
      <c r="OCI546" s="80"/>
      <c r="OCJ546" s="81"/>
      <c r="OCK546" s="80"/>
      <c r="OCL546" s="81"/>
      <c r="OCM546" s="80"/>
      <c r="OCN546" s="81"/>
      <c r="OCO546" s="80"/>
      <c r="OCP546" s="81"/>
      <c r="OCQ546" s="80"/>
      <c r="OCR546" s="81"/>
      <c r="OCS546" s="80"/>
      <c r="OCT546" s="81"/>
      <c r="OCU546" s="80"/>
      <c r="OCV546" s="81"/>
      <c r="OCW546" s="80"/>
      <c r="OCX546" s="81"/>
      <c r="OCY546" s="80"/>
      <c r="OCZ546" s="81"/>
      <c r="ODA546" s="80"/>
      <c r="ODB546" s="81"/>
      <c r="ODC546" s="80"/>
      <c r="ODD546" s="81"/>
      <c r="ODE546" s="80"/>
      <c r="ODF546" s="81"/>
      <c r="ODG546" s="80"/>
      <c r="ODH546" s="81"/>
      <c r="ODI546" s="80"/>
      <c r="ODJ546" s="81"/>
      <c r="ODK546" s="80"/>
      <c r="ODL546" s="81"/>
      <c r="ODM546" s="80"/>
      <c r="ODN546" s="81"/>
      <c r="ODO546" s="80"/>
      <c r="ODP546" s="81"/>
      <c r="ODQ546" s="80"/>
      <c r="ODR546" s="81"/>
      <c r="ODS546" s="80"/>
      <c r="ODT546" s="81"/>
      <c r="ODU546" s="80"/>
      <c r="ODV546" s="81"/>
      <c r="ODW546" s="80"/>
      <c r="ODX546" s="81"/>
      <c r="ODY546" s="80"/>
      <c r="ODZ546" s="81"/>
      <c r="OEA546" s="80"/>
      <c r="OEB546" s="81"/>
      <c r="OEC546" s="80"/>
      <c r="OED546" s="81"/>
      <c r="OEE546" s="80"/>
      <c r="OEF546" s="81"/>
      <c r="OEG546" s="80"/>
      <c r="OEH546" s="81"/>
      <c r="OEI546" s="80"/>
      <c r="OEJ546" s="81"/>
      <c r="OEK546" s="80"/>
      <c r="OEL546" s="81"/>
      <c r="OEM546" s="80"/>
      <c r="OEN546" s="81"/>
      <c r="OEO546" s="80"/>
      <c r="OEP546" s="81"/>
      <c r="OEQ546" s="80"/>
      <c r="OER546" s="81"/>
      <c r="OES546" s="80"/>
      <c r="OET546" s="81"/>
      <c r="OEU546" s="80"/>
      <c r="OEV546" s="81"/>
      <c r="OEW546" s="80"/>
      <c r="OEX546" s="81"/>
      <c r="OEY546" s="80"/>
      <c r="OEZ546" s="81"/>
      <c r="OFA546" s="80"/>
      <c r="OFB546" s="81"/>
      <c r="OFC546" s="80"/>
      <c r="OFD546" s="81"/>
      <c r="OFE546" s="80"/>
      <c r="OFF546" s="81"/>
      <c r="OFG546" s="80"/>
      <c r="OFH546" s="81"/>
      <c r="OFI546" s="80"/>
      <c r="OFJ546" s="81"/>
      <c r="OFK546" s="80"/>
      <c r="OFL546" s="81"/>
      <c r="OFM546" s="80"/>
      <c r="OFN546" s="81"/>
      <c r="OFO546" s="80"/>
      <c r="OFP546" s="81"/>
      <c r="OFQ546" s="80"/>
      <c r="OFR546" s="81"/>
      <c r="OFS546" s="80"/>
      <c r="OFT546" s="81"/>
      <c r="OFU546" s="80"/>
      <c r="OFV546" s="81"/>
      <c r="OFW546" s="80"/>
      <c r="OFX546" s="81"/>
      <c r="OFY546" s="80"/>
      <c r="OFZ546" s="81"/>
      <c r="OGA546" s="80"/>
      <c r="OGB546" s="81"/>
      <c r="OGC546" s="80"/>
      <c r="OGD546" s="81"/>
      <c r="OGE546" s="80"/>
      <c r="OGF546" s="81"/>
      <c r="OGG546" s="80"/>
      <c r="OGH546" s="81"/>
      <c r="OGI546" s="80"/>
      <c r="OGJ546" s="81"/>
      <c r="OGK546" s="80"/>
      <c r="OGL546" s="81"/>
      <c r="OGM546" s="80"/>
      <c r="OGN546" s="81"/>
      <c r="OGO546" s="80"/>
      <c r="OGP546" s="81"/>
      <c r="OGQ546" s="80"/>
      <c r="OGR546" s="81"/>
      <c r="OGS546" s="80"/>
      <c r="OGT546" s="81"/>
      <c r="OGU546" s="80"/>
      <c r="OGV546" s="81"/>
      <c r="OGW546" s="80"/>
      <c r="OGX546" s="81"/>
      <c r="OGY546" s="80"/>
      <c r="OGZ546" s="81"/>
      <c r="OHA546" s="80"/>
      <c r="OHB546" s="81"/>
      <c r="OHC546" s="80"/>
      <c r="OHD546" s="81"/>
      <c r="OHE546" s="80"/>
      <c r="OHF546" s="81"/>
      <c r="OHG546" s="80"/>
      <c r="OHH546" s="81"/>
      <c r="OHI546" s="80"/>
      <c r="OHJ546" s="81"/>
      <c r="OHK546" s="80"/>
      <c r="OHL546" s="81"/>
      <c r="OHM546" s="80"/>
      <c r="OHN546" s="81"/>
      <c r="OHO546" s="80"/>
      <c r="OHP546" s="81"/>
      <c r="OHQ546" s="80"/>
      <c r="OHR546" s="81"/>
      <c r="OHS546" s="80"/>
      <c r="OHT546" s="81"/>
      <c r="OHU546" s="80"/>
      <c r="OHV546" s="81"/>
      <c r="OHW546" s="80"/>
      <c r="OHX546" s="81"/>
      <c r="OHY546" s="80"/>
      <c r="OHZ546" s="81"/>
      <c r="OIA546" s="80"/>
      <c r="OIB546" s="81"/>
      <c r="OIC546" s="80"/>
      <c r="OID546" s="81"/>
      <c r="OIE546" s="80"/>
      <c r="OIF546" s="81"/>
      <c r="OIG546" s="80"/>
      <c r="OIH546" s="81"/>
      <c r="OII546" s="80"/>
      <c r="OIJ546" s="81"/>
      <c r="OIK546" s="80"/>
      <c r="OIL546" s="81"/>
      <c r="OIM546" s="80"/>
      <c r="OIN546" s="81"/>
      <c r="OIO546" s="80"/>
      <c r="OIP546" s="81"/>
      <c r="OIQ546" s="80"/>
      <c r="OIR546" s="81"/>
      <c r="OIS546" s="80"/>
      <c r="OIT546" s="81"/>
      <c r="OIU546" s="80"/>
      <c r="OIV546" s="81"/>
      <c r="OIW546" s="80"/>
      <c r="OIX546" s="81"/>
      <c r="OIY546" s="80"/>
      <c r="OIZ546" s="81"/>
      <c r="OJA546" s="80"/>
      <c r="OJB546" s="81"/>
      <c r="OJC546" s="80"/>
      <c r="OJD546" s="81"/>
      <c r="OJE546" s="80"/>
      <c r="OJF546" s="81"/>
      <c r="OJG546" s="80"/>
      <c r="OJH546" s="81"/>
      <c r="OJI546" s="80"/>
      <c r="OJJ546" s="81"/>
      <c r="OJK546" s="80"/>
      <c r="OJL546" s="81"/>
      <c r="OJM546" s="80"/>
      <c r="OJN546" s="81"/>
      <c r="OJO546" s="80"/>
      <c r="OJP546" s="81"/>
      <c r="OJQ546" s="80"/>
      <c r="OJR546" s="81"/>
      <c r="OJS546" s="80"/>
      <c r="OJT546" s="81"/>
      <c r="OJU546" s="80"/>
      <c r="OJV546" s="81"/>
      <c r="OJW546" s="80"/>
      <c r="OJX546" s="81"/>
      <c r="OJY546" s="80"/>
      <c r="OJZ546" s="81"/>
      <c r="OKA546" s="80"/>
      <c r="OKB546" s="81"/>
      <c r="OKC546" s="80"/>
      <c r="OKD546" s="81"/>
      <c r="OKE546" s="80"/>
      <c r="OKF546" s="81"/>
      <c r="OKG546" s="80"/>
      <c r="OKH546" s="81"/>
      <c r="OKI546" s="80"/>
      <c r="OKJ546" s="81"/>
      <c r="OKK546" s="80"/>
      <c r="OKL546" s="81"/>
      <c r="OKM546" s="80"/>
      <c r="OKN546" s="81"/>
      <c r="OKO546" s="80"/>
      <c r="OKP546" s="81"/>
      <c r="OKQ546" s="80"/>
      <c r="OKR546" s="81"/>
      <c r="OKS546" s="80"/>
      <c r="OKT546" s="81"/>
      <c r="OKU546" s="80"/>
      <c r="OKV546" s="81"/>
      <c r="OKW546" s="80"/>
      <c r="OKX546" s="81"/>
      <c r="OKY546" s="80"/>
      <c r="OKZ546" s="81"/>
      <c r="OLA546" s="80"/>
      <c r="OLB546" s="81"/>
      <c r="OLC546" s="80"/>
      <c r="OLD546" s="81"/>
      <c r="OLE546" s="80"/>
      <c r="OLF546" s="81"/>
      <c r="OLG546" s="80"/>
      <c r="OLH546" s="81"/>
      <c r="OLI546" s="80"/>
      <c r="OLJ546" s="81"/>
      <c r="OLK546" s="80"/>
      <c r="OLL546" s="81"/>
      <c r="OLM546" s="80"/>
      <c r="OLN546" s="81"/>
      <c r="OLO546" s="80"/>
      <c r="OLP546" s="81"/>
      <c r="OLQ546" s="80"/>
      <c r="OLR546" s="81"/>
      <c r="OLS546" s="80"/>
      <c r="OLT546" s="81"/>
      <c r="OLU546" s="80"/>
      <c r="OLV546" s="81"/>
      <c r="OLW546" s="80"/>
      <c r="OLX546" s="81"/>
      <c r="OLY546" s="80"/>
      <c r="OLZ546" s="81"/>
      <c r="OMA546" s="80"/>
      <c r="OMB546" s="81"/>
      <c r="OMC546" s="80"/>
      <c r="OMD546" s="81"/>
      <c r="OME546" s="80"/>
      <c r="OMF546" s="81"/>
      <c r="OMG546" s="80"/>
      <c r="OMH546" s="81"/>
      <c r="OMI546" s="80"/>
      <c r="OMJ546" s="81"/>
      <c r="OMK546" s="80"/>
      <c r="OML546" s="81"/>
      <c r="OMM546" s="80"/>
      <c r="OMN546" s="81"/>
      <c r="OMO546" s="80"/>
      <c r="OMP546" s="81"/>
      <c r="OMQ546" s="80"/>
      <c r="OMR546" s="81"/>
      <c r="OMS546" s="80"/>
      <c r="OMT546" s="81"/>
      <c r="OMU546" s="80"/>
      <c r="OMV546" s="81"/>
      <c r="OMW546" s="80"/>
      <c r="OMX546" s="81"/>
      <c r="OMY546" s="80"/>
      <c r="OMZ546" s="81"/>
      <c r="ONA546" s="80"/>
      <c r="ONB546" s="81"/>
      <c r="ONC546" s="80"/>
      <c r="OND546" s="81"/>
      <c r="ONE546" s="80"/>
      <c r="ONF546" s="81"/>
      <c r="ONG546" s="80"/>
      <c r="ONH546" s="81"/>
      <c r="ONI546" s="80"/>
      <c r="ONJ546" s="81"/>
      <c r="ONK546" s="80"/>
      <c r="ONL546" s="81"/>
      <c r="ONM546" s="80"/>
      <c r="ONN546" s="81"/>
      <c r="ONO546" s="80"/>
      <c r="ONP546" s="81"/>
      <c r="ONQ546" s="80"/>
      <c r="ONR546" s="81"/>
      <c r="ONS546" s="80"/>
      <c r="ONT546" s="81"/>
      <c r="ONU546" s="80"/>
      <c r="ONV546" s="81"/>
      <c r="ONW546" s="80"/>
      <c r="ONX546" s="81"/>
      <c r="ONY546" s="80"/>
      <c r="ONZ546" s="81"/>
      <c r="OOA546" s="80"/>
      <c r="OOB546" s="81"/>
      <c r="OOC546" s="80"/>
      <c r="OOD546" s="81"/>
      <c r="OOE546" s="80"/>
      <c r="OOF546" s="81"/>
      <c r="OOG546" s="80"/>
      <c r="OOH546" s="81"/>
      <c r="OOI546" s="80"/>
      <c r="OOJ546" s="81"/>
      <c r="OOK546" s="80"/>
      <c r="OOL546" s="81"/>
      <c r="OOM546" s="80"/>
      <c r="OON546" s="81"/>
      <c r="OOO546" s="80"/>
      <c r="OOP546" s="81"/>
      <c r="OOQ546" s="80"/>
      <c r="OOR546" s="81"/>
      <c r="OOS546" s="80"/>
      <c r="OOT546" s="81"/>
      <c r="OOU546" s="80"/>
      <c r="OOV546" s="81"/>
      <c r="OOW546" s="80"/>
      <c r="OOX546" s="81"/>
      <c r="OOY546" s="80"/>
      <c r="OOZ546" s="81"/>
      <c r="OPA546" s="80"/>
      <c r="OPB546" s="81"/>
      <c r="OPC546" s="80"/>
      <c r="OPD546" s="81"/>
      <c r="OPE546" s="80"/>
      <c r="OPF546" s="81"/>
      <c r="OPG546" s="80"/>
      <c r="OPH546" s="81"/>
      <c r="OPI546" s="80"/>
      <c r="OPJ546" s="81"/>
      <c r="OPK546" s="80"/>
      <c r="OPL546" s="81"/>
      <c r="OPM546" s="80"/>
      <c r="OPN546" s="81"/>
      <c r="OPO546" s="80"/>
      <c r="OPP546" s="81"/>
      <c r="OPQ546" s="80"/>
      <c r="OPR546" s="81"/>
      <c r="OPS546" s="80"/>
      <c r="OPT546" s="81"/>
      <c r="OPU546" s="80"/>
      <c r="OPV546" s="81"/>
      <c r="OPW546" s="80"/>
      <c r="OPX546" s="81"/>
      <c r="OPY546" s="80"/>
      <c r="OPZ546" s="81"/>
      <c r="OQA546" s="80"/>
      <c r="OQB546" s="81"/>
      <c r="OQC546" s="80"/>
      <c r="OQD546" s="81"/>
      <c r="OQE546" s="80"/>
      <c r="OQF546" s="81"/>
      <c r="OQG546" s="80"/>
      <c r="OQH546" s="81"/>
      <c r="OQI546" s="80"/>
      <c r="OQJ546" s="81"/>
      <c r="OQK546" s="80"/>
      <c r="OQL546" s="81"/>
      <c r="OQM546" s="80"/>
      <c r="OQN546" s="81"/>
      <c r="OQO546" s="80"/>
      <c r="OQP546" s="81"/>
      <c r="OQQ546" s="80"/>
      <c r="OQR546" s="81"/>
      <c r="OQS546" s="80"/>
      <c r="OQT546" s="81"/>
      <c r="OQU546" s="80"/>
      <c r="OQV546" s="81"/>
      <c r="OQW546" s="80"/>
      <c r="OQX546" s="81"/>
      <c r="OQY546" s="80"/>
      <c r="OQZ546" s="81"/>
      <c r="ORA546" s="80"/>
      <c r="ORB546" s="81"/>
      <c r="ORC546" s="80"/>
      <c r="ORD546" s="81"/>
      <c r="ORE546" s="80"/>
      <c r="ORF546" s="81"/>
      <c r="ORG546" s="80"/>
      <c r="ORH546" s="81"/>
      <c r="ORI546" s="80"/>
      <c r="ORJ546" s="81"/>
      <c r="ORK546" s="80"/>
      <c r="ORL546" s="81"/>
      <c r="ORM546" s="80"/>
      <c r="ORN546" s="81"/>
      <c r="ORO546" s="80"/>
      <c r="ORP546" s="81"/>
      <c r="ORQ546" s="80"/>
      <c r="ORR546" s="81"/>
      <c r="ORS546" s="80"/>
      <c r="ORT546" s="81"/>
      <c r="ORU546" s="80"/>
      <c r="ORV546" s="81"/>
      <c r="ORW546" s="80"/>
      <c r="ORX546" s="81"/>
      <c r="ORY546" s="80"/>
      <c r="ORZ546" s="81"/>
      <c r="OSA546" s="80"/>
      <c r="OSB546" s="81"/>
      <c r="OSC546" s="80"/>
      <c r="OSD546" s="81"/>
      <c r="OSE546" s="80"/>
      <c r="OSF546" s="81"/>
      <c r="OSG546" s="80"/>
      <c r="OSH546" s="81"/>
      <c r="OSI546" s="80"/>
      <c r="OSJ546" s="81"/>
      <c r="OSK546" s="80"/>
      <c r="OSL546" s="81"/>
      <c r="OSM546" s="80"/>
      <c r="OSN546" s="81"/>
      <c r="OSO546" s="80"/>
      <c r="OSP546" s="81"/>
      <c r="OSQ546" s="80"/>
      <c r="OSR546" s="81"/>
      <c r="OSS546" s="80"/>
      <c r="OST546" s="81"/>
      <c r="OSU546" s="80"/>
      <c r="OSV546" s="81"/>
      <c r="OSW546" s="80"/>
      <c r="OSX546" s="81"/>
      <c r="OSY546" s="80"/>
      <c r="OSZ546" s="81"/>
      <c r="OTA546" s="80"/>
      <c r="OTB546" s="81"/>
      <c r="OTC546" s="80"/>
      <c r="OTD546" s="81"/>
      <c r="OTE546" s="80"/>
      <c r="OTF546" s="81"/>
      <c r="OTG546" s="80"/>
      <c r="OTH546" s="81"/>
      <c r="OTI546" s="80"/>
      <c r="OTJ546" s="81"/>
      <c r="OTK546" s="80"/>
      <c r="OTL546" s="81"/>
      <c r="OTM546" s="80"/>
      <c r="OTN546" s="81"/>
      <c r="OTO546" s="80"/>
      <c r="OTP546" s="81"/>
      <c r="OTQ546" s="80"/>
      <c r="OTR546" s="81"/>
      <c r="OTS546" s="80"/>
      <c r="OTT546" s="81"/>
      <c r="OTU546" s="80"/>
      <c r="OTV546" s="81"/>
      <c r="OTW546" s="80"/>
      <c r="OTX546" s="81"/>
      <c r="OTY546" s="80"/>
      <c r="OTZ546" s="81"/>
      <c r="OUA546" s="80"/>
      <c r="OUB546" s="81"/>
      <c r="OUC546" s="80"/>
      <c r="OUD546" s="81"/>
      <c r="OUE546" s="80"/>
      <c r="OUF546" s="81"/>
      <c r="OUG546" s="80"/>
      <c r="OUH546" s="81"/>
      <c r="OUI546" s="80"/>
      <c r="OUJ546" s="81"/>
      <c r="OUK546" s="80"/>
      <c r="OUL546" s="81"/>
      <c r="OUM546" s="80"/>
      <c r="OUN546" s="81"/>
      <c r="OUO546" s="80"/>
      <c r="OUP546" s="81"/>
      <c r="OUQ546" s="80"/>
      <c r="OUR546" s="81"/>
      <c r="OUS546" s="80"/>
      <c r="OUT546" s="81"/>
      <c r="OUU546" s="80"/>
      <c r="OUV546" s="81"/>
      <c r="OUW546" s="80"/>
      <c r="OUX546" s="81"/>
      <c r="OUY546" s="80"/>
      <c r="OUZ546" s="81"/>
      <c r="OVA546" s="80"/>
      <c r="OVB546" s="81"/>
      <c r="OVC546" s="80"/>
      <c r="OVD546" s="81"/>
      <c r="OVE546" s="80"/>
      <c r="OVF546" s="81"/>
      <c r="OVG546" s="80"/>
      <c r="OVH546" s="81"/>
      <c r="OVI546" s="80"/>
      <c r="OVJ546" s="81"/>
      <c r="OVK546" s="80"/>
      <c r="OVL546" s="81"/>
      <c r="OVM546" s="80"/>
      <c r="OVN546" s="81"/>
      <c r="OVO546" s="80"/>
      <c r="OVP546" s="81"/>
      <c r="OVQ546" s="80"/>
      <c r="OVR546" s="81"/>
      <c r="OVS546" s="80"/>
      <c r="OVT546" s="81"/>
      <c r="OVU546" s="80"/>
      <c r="OVV546" s="81"/>
      <c r="OVW546" s="80"/>
      <c r="OVX546" s="81"/>
      <c r="OVY546" s="80"/>
      <c r="OVZ546" s="81"/>
      <c r="OWA546" s="80"/>
      <c r="OWB546" s="81"/>
      <c r="OWC546" s="80"/>
      <c r="OWD546" s="81"/>
      <c r="OWE546" s="80"/>
      <c r="OWF546" s="81"/>
      <c r="OWG546" s="80"/>
      <c r="OWH546" s="81"/>
      <c r="OWI546" s="80"/>
      <c r="OWJ546" s="81"/>
      <c r="OWK546" s="80"/>
      <c r="OWL546" s="81"/>
      <c r="OWM546" s="80"/>
      <c r="OWN546" s="81"/>
      <c r="OWO546" s="80"/>
      <c r="OWP546" s="81"/>
      <c r="OWQ546" s="80"/>
      <c r="OWR546" s="81"/>
      <c r="OWS546" s="80"/>
      <c r="OWT546" s="81"/>
      <c r="OWU546" s="80"/>
      <c r="OWV546" s="81"/>
      <c r="OWW546" s="80"/>
      <c r="OWX546" s="81"/>
      <c r="OWY546" s="80"/>
      <c r="OWZ546" s="81"/>
      <c r="OXA546" s="80"/>
      <c r="OXB546" s="81"/>
      <c r="OXC546" s="80"/>
      <c r="OXD546" s="81"/>
      <c r="OXE546" s="80"/>
      <c r="OXF546" s="81"/>
      <c r="OXG546" s="80"/>
      <c r="OXH546" s="81"/>
      <c r="OXI546" s="80"/>
      <c r="OXJ546" s="81"/>
      <c r="OXK546" s="80"/>
      <c r="OXL546" s="81"/>
      <c r="OXM546" s="80"/>
      <c r="OXN546" s="81"/>
      <c r="OXO546" s="80"/>
      <c r="OXP546" s="81"/>
      <c r="OXQ546" s="80"/>
      <c r="OXR546" s="81"/>
      <c r="OXS546" s="80"/>
      <c r="OXT546" s="81"/>
      <c r="OXU546" s="80"/>
      <c r="OXV546" s="81"/>
      <c r="OXW546" s="80"/>
      <c r="OXX546" s="81"/>
      <c r="OXY546" s="80"/>
      <c r="OXZ546" s="81"/>
      <c r="OYA546" s="80"/>
      <c r="OYB546" s="81"/>
      <c r="OYC546" s="80"/>
      <c r="OYD546" s="81"/>
      <c r="OYE546" s="80"/>
      <c r="OYF546" s="81"/>
      <c r="OYG546" s="80"/>
      <c r="OYH546" s="81"/>
      <c r="OYI546" s="80"/>
      <c r="OYJ546" s="81"/>
      <c r="OYK546" s="80"/>
      <c r="OYL546" s="81"/>
      <c r="OYM546" s="80"/>
      <c r="OYN546" s="81"/>
      <c r="OYO546" s="80"/>
      <c r="OYP546" s="81"/>
      <c r="OYQ546" s="80"/>
      <c r="OYR546" s="81"/>
      <c r="OYS546" s="80"/>
      <c r="OYT546" s="81"/>
      <c r="OYU546" s="80"/>
      <c r="OYV546" s="81"/>
      <c r="OYW546" s="80"/>
      <c r="OYX546" s="81"/>
      <c r="OYY546" s="80"/>
      <c r="OYZ546" s="81"/>
      <c r="OZA546" s="80"/>
      <c r="OZB546" s="81"/>
      <c r="OZC546" s="80"/>
      <c r="OZD546" s="81"/>
      <c r="OZE546" s="80"/>
      <c r="OZF546" s="81"/>
      <c r="OZG546" s="80"/>
      <c r="OZH546" s="81"/>
      <c r="OZI546" s="80"/>
      <c r="OZJ546" s="81"/>
      <c r="OZK546" s="80"/>
      <c r="OZL546" s="81"/>
      <c r="OZM546" s="80"/>
      <c r="OZN546" s="81"/>
      <c r="OZO546" s="80"/>
      <c r="OZP546" s="81"/>
      <c r="OZQ546" s="80"/>
      <c r="OZR546" s="81"/>
      <c r="OZS546" s="80"/>
      <c r="OZT546" s="81"/>
      <c r="OZU546" s="80"/>
      <c r="OZV546" s="81"/>
      <c r="OZW546" s="80"/>
      <c r="OZX546" s="81"/>
      <c r="OZY546" s="80"/>
      <c r="OZZ546" s="81"/>
      <c r="PAA546" s="80"/>
      <c r="PAB546" s="81"/>
      <c r="PAC546" s="80"/>
      <c r="PAD546" s="81"/>
      <c r="PAE546" s="80"/>
      <c r="PAF546" s="81"/>
      <c r="PAG546" s="80"/>
      <c r="PAH546" s="81"/>
      <c r="PAI546" s="80"/>
      <c r="PAJ546" s="81"/>
      <c r="PAK546" s="80"/>
      <c r="PAL546" s="81"/>
      <c r="PAM546" s="80"/>
      <c r="PAN546" s="81"/>
      <c r="PAO546" s="80"/>
      <c r="PAP546" s="81"/>
      <c r="PAQ546" s="80"/>
      <c r="PAR546" s="81"/>
      <c r="PAS546" s="80"/>
      <c r="PAT546" s="81"/>
      <c r="PAU546" s="80"/>
      <c r="PAV546" s="81"/>
      <c r="PAW546" s="80"/>
      <c r="PAX546" s="81"/>
      <c r="PAY546" s="80"/>
      <c r="PAZ546" s="81"/>
      <c r="PBA546" s="80"/>
      <c r="PBB546" s="81"/>
      <c r="PBC546" s="80"/>
      <c r="PBD546" s="81"/>
      <c r="PBE546" s="80"/>
      <c r="PBF546" s="81"/>
      <c r="PBG546" s="80"/>
      <c r="PBH546" s="81"/>
      <c r="PBI546" s="80"/>
      <c r="PBJ546" s="81"/>
      <c r="PBK546" s="80"/>
      <c r="PBL546" s="81"/>
      <c r="PBM546" s="80"/>
      <c r="PBN546" s="81"/>
      <c r="PBO546" s="80"/>
      <c r="PBP546" s="81"/>
      <c r="PBQ546" s="80"/>
      <c r="PBR546" s="81"/>
      <c r="PBS546" s="80"/>
      <c r="PBT546" s="81"/>
      <c r="PBU546" s="80"/>
      <c r="PBV546" s="81"/>
      <c r="PBW546" s="80"/>
      <c r="PBX546" s="81"/>
      <c r="PBY546" s="80"/>
      <c r="PBZ546" s="81"/>
      <c r="PCA546" s="80"/>
      <c r="PCB546" s="81"/>
      <c r="PCC546" s="80"/>
      <c r="PCD546" s="81"/>
      <c r="PCE546" s="80"/>
      <c r="PCF546" s="81"/>
      <c r="PCG546" s="80"/>
      <c r="PCH546" s="81"/>
      <c r="PCI546" s="80"/>
      <c r="PCJ546" s="81"/>
      <c r="PCK546" s="80"/>
      <c r="PCL546" s="81"/>
      <c r="PCM546" s="80"/>
      <c r="PCN546" s="81"/>
      <c r="PCO546" s="80"/>
      <c r="PCP546" s="81"/>
      <c r="PCQ546" s="80"/>
      <c r="PCR546" s="81"/>
      <c r="PCS546" s="80"/>
      <c r="PCT546" s="81"/>
      <c r="PCU546" s="80"/>
      <c r="PCV546" s="81"/>
      <c r="PCW546" s="80"/>
      <c r="PCX546" s="81"/>
      <c r="PCY546" s="80"/>
      <c r="PCZ546" s="81"/>
      <c r="PDA546" s="80"/>
      <c r="PDB546" s="81"/>
      <c r="PDC546" s="80"/>
      <c r="PDD546" s="81"/>
      <c r="PDE546" s="80"/>
      <c r="PDF546" s="81"/>
      <c r="PDG546" s="80"/>
      <c r="PDH546" s="81"/>
      <c r="PDI546" s="80"/>
      <c r="PDJ546" s="81"/>
      <c r="PDK546" s="80"/>
      <c r="PDL546" s="81"/>
      <c r="PDM546" s="80"/>
      <c r="PDN546" s="81"/>
      <c r="PDO546" s="80"/>
      <c r="PDP546" s="81"/>
      <c r="PDQ546" s="80"/>
      <c r="PDR546" s="81"/>
      <c r="PDS546" s="80"/>
      <c r="PDT546" s="81"/>
      <c r="PDU546" s="80"/>
      <c r="PDV546" s="81"/>
      <c r="PDW546" s="80"/>
      <c r="PDX546" s="81"/>
      <c r="PDY546" s="80"/>
      <c r="PDZ546" s="81"/>
      <c r="PEA546" s="80"/>
      <c r="PEB546" s="81"/>
      <c r="PEC546" s="80"/>
      <c r="PED546" s="81"/>
      <c r="PEE546" s="80"/>
      <c r="PEF546" s="81"/>
      <c r="PEG546" s="80"/>
      <c r="PEH546" s="81"/>
      <c r="PEI546" s="80"/>
      <c r="PEJ546" s="81"/>
      <c r="PEK546" s="80"/>
      <c r="PEL546" s="81"/>
      <c r="PEM546" s="80"/>
      <c r="PEN546" s="81"/>
      <c r="PEO546" s="80"/>
      <c r="PEP546" s="81"/>
      <c r="PEQ546" s="80"/>
      <c r="PER546" s="81"/>
      <c r="PES546" s="80"/>
      <c r="PET546" s="81"/>
      <c r="PEU546" s="80"/>
      <c r="PEV546" s="81"/>
      <c r="PEW546" s="80"/>
      <c r="PEX546" s="81"/>
      <c r="PEY546" s="80"/>
      <c r="PEZ546" s="81"/>
      <c r="PFA546" s="80"/>
      <c r="PFB546" s="81"/>
      <c r="PFC546" s="80"/>
      <c r="PFD546" s="81"/>
      <c r="PFE546" s="80"/>
      <c r="PFF546" s="81"/>
      <c r="PFG546" s="80"/>
      <c r="PFH546" s="81"/>
      <c r="PFI546" s="80"/>
      <c r="PFJ546" s="81"/>
      <c r="PFK546" s="80"/>
      <c r="PFL546" s="81"/>
      <c r="PFM546" s="80"/>
      <c r="PFN546" s="81"/>
      <c r="PFO546" s="80"/>
      <c r="PFP546" s="81"/>
      <c r="PFQ546" s="80"/>
      <c r="PFR546" s="81"/>
      <c r="PFS546" s="80"/>
      <c r="PFT546" s="81"/>
      <c r="PFU546" s="80"/>
      <c r="PFV546" s="81"/>
      <c r="PFW546" s="80"/>
      <c r="PFX546" s="81"/>
      <c r="PFY546" s="80"/>
      <c r="PFZ546" s="81"/>
      <c r="PGA546" s="80"/>
      <c r="PGB546" s="81"/>
      <c r="PGC546" s="80"/>
      <c r="PGD546" s="81"/>
      <c r="PGE546" s="80"/>
      <c r="PGF546" s="81"/>
      <c r="PGG546" s="80"/>
      <c r="PGH546" s="81"/>
      <c r="PGI546" s="80"/>
      <c r="PGJ546" s="81"/>
      <c r="PGK546" s="80"/>
      <c r="PGL546" s="81"/>
      <c r="PGM546" s="80"/>
      <c r="PGN546" s="81"/>
      <c r="PGO546" s="80"/>
      <c r="PGP546" s="81"/>
      <c r="PGQ546" s="80"/>
      <c r="PGR546" s="81"/>
      <c r="PGS546" s="80"/>
      <c r="PGT546" s="81"/>
      <c r="PGU546" s="80"/>
      <c r="PGV546" s="81"/>
      <c r="PGW546" s="80"/>
      <c r="PGX546" s="81"/>
      <c r="PGY546" s="80"/>
      <c r="PGZ546" s="81"/>
      <c r="PHA546" s="80"/>
      <c r="PHB546" s="81"/>
      <c r="PHC546" s="80"/>
      <c r="PHD546" s="81"/>
      <c r="PHE546" s="80"/>
      <c r="PHF546" s="81"/>
      <c r="PHG546" s="80"/>
      <c r="PHH546" s="81"/>
      <c r="PHI546" s="80"/>
      <c r="PHJ546" s="81"/>
      <c r="PHK546" s="80"/>
      <c r="PHL546" s="81"/>
      <c r="PHM546" s="80"/>
      <c r="PHN546" s="81"/>
      <c r="PHO546" s="80"/>
      <c r="PHP546" s="81"/>
      <c r="PHQ546" s="80"/>
      <c r="PHR546" s="81"/>
      <c r="PHS546" s="80"/>
      <c r="PHT546" s="81"/>
      <c r="PHU546" s="80"/>
      <c r="PHV546" s="81"/>
      <c r="PHW546" s="80"/>
      <c r="PHX546" s="81"/>
      <c r="PHY546" s="80"/>
      <c r="PHZ546" s="81"/>
      <c r="PIA546" s="80"/>
      <c r="PIB546" s="81"/>
      <c r="PIC546" s="80"/>
      <c r="PID546" s="81"/>
      <c r="PIE546" s="80"/>
      <c r="PIF546" s="81"/>
      <c r="PIG546" s="80"/>
      <c r="PIH546" s="81"/>
      <c r="PII546" s="80"/>
      <c r="PIJ546" s="81"/>
      <c r="PIK546" s="80"/>
      <c r="PIL546" s="81"/>
      <c r="PIM546" s="80"/>
      <c r="PIN546" s="81"/>
      <c r="PIO546" s="80"/>
      <c r="PIP546" s="81"/>
      <c r="PIQ546" s="80"/>
      <c r="PIR546" s="81"/>
      <c r="PIS546" s="80"/>
      <c r="PIT546" s="81"/>
      <c r="PIU546" s="80"/>
      <c r="PIV546" s="81"/>
      <c r="PIW546" s="80"/>
      <c r="PIX546" s="81"/>
      <c r="PIY546" s="80"/>
      <c r="PIZ546" s="81"/>
      <c r="PJA546" s="80"/>
      <c r="PJB546" s="81"/>
      <c r="PJC546" s="80"/>
      <c r="PJD546" s="81"/>
      <c r="PJE546" s="80"/>
      <c r="PJF546" s="81"/>
      <c r="PJG546" s="80"/>
      <c r="PJH546" s="81"/>
      <c r="PJI546" s="80"/>
      <c r="PJJ546" s="81"/>
      <c r="PJK546" s="80"/>
      <c r="PJL546" s="81"/>
      <c r="PJM546" s="80"/>
      <c r="PJN546" s="81"/>
      <c r="PJO546" s="80"/>
      <c r="PJP546" s="81"/>
      <c r="PJQ546" s="80"/>
      <c r="PJR546" s="81"/>
      <c r="PJS546" s="80"/>
      <c r="PJT546" s="81"/>
      <c r="PJU546" s="80"/>
      <c r="PJV546" s="81"/>
      <c r="PJW546" s="80"/>
      <c r="PJX546" s="81"/>
      <c r="PJY546" s="80"/>
      <c r="PJZ546" s="81"/>
      <c r="PKA546" s="80"/>
      <c r="PKB546" s="81"/>
      <c r="PKC546" s="80"/>
      <c r="PKD546" s="81"/>
      <c r="PKE546" s="80"/>
      <c r="PKF546" s="81"/>
      <c r="PKG546" s="80"/>
      <c r="PKH546" s="81"/>
      <c r="PKI546" s="80"/>
      <c r="PKJ546" s="81"/>
      <c r="PKK546" s="80"/>
      <c r="PKL546" s="81"/>
      <c r="PKM546" s="80"/>
      <c r="PKN546" s="81"/>
      <c r="PKO546" s="80"/>
      <c r="PKP546" s="81"/>
      <c r="PKQ546" s="80"/>
      <c r="PKR546" s="81"/>
      <c r="PKS546" s="80"/>
      <c r="PKT546" s="81"/>
      <c r="PKU546" s="80"/>
      <c r="PKV546" s="81"/>
      <c r="PKW546" s="80"/>
      <c r="PKX546" s="81"/>
      <c r="PKY546" s="80"/>
      <c r="PKZ546" s="81"/>
      <c r="PLA546" s="80"/>
      <c r="PLB546" s="81"/>
      <c r="PLC546" s="80"/>
      <c r="PLD546" s="81"/>
      <c r="PLE546" s="80"/>
      <c r="PLF546" s="81"/>
      <c r="PLG546" s="80"/>
      <c r="PLH546" s="81"/>
      <c r="PLI546" s="80"/>
      <c r="PLJ546" s="81"/>
      <c r="PLK546" s="80"/>
      <c r="PLL546" s="81"/>
      <c r="PLM546" s="80"/>
      <c r="PLN546" s="81"/>
      <c r="PLO546" s="80"/>
      <c r="PLP546" s="81"/>
      <c r="PLQ546" s="80"/>
      <c r="PLR546" s="81"/>
      <c r="PLS546" s="80"/>
      <c r="PLT546" s="81"/>
      <c r="PLU546" s="80"/>
      <c r="PLV546" s="81"/>
      <c r="PLW546" s="80"/>
      <c r="PLX546" s="81"/>
      <c r="PLY546" s="80"/>
      <c r="PLZ546" s="81"/>
      <c r="PMA546" s="80"/>
      <c r="PMB546" s="81"/>
      <c r="PMC546" s="80"/>
      <c r="PMD546" s="81"/>
      <c r="PME546" s="80"/>
      <c r="PMF546" s="81"/>
      <c r="PMG546" s="80"/>
      <c r="PMH546" s="81"/>
      <c r="PMI546" s="80"/>
      <c r="PMJ546" s="81"/>
      <c r="PMK546" s="80"/>
      <c r="PML546" s="81"/>
      <c r="PMM546" s="80"/>
      <c r="PMN546" s="81"/>
      <c r="PMO546" s="80"/>
      <c r="PMP546" s="81"/>
      <c r="PMQ546" s="80"/>
      <c r="PMR546" s="81"/>
      <c r="PMS546" s="80"/>
      <c r="PMT546" s="81"/>
      <c r="PMU546" s="80"/>
      <c r="PMV546" s="81"/>
      <c r="PMW546" s="80"/>
      <c r="PMX546" s="81"/>
      <c r="PMY546" s="80"/>
      <c r="PMZ546" s="81"/>
      <c r="PNA546" s="80"/>
      <c r="PNB546" s="81"/>
      <c r="PNC546" s="80"/>
      <c r="PND546" s="81"/>
      <c r="PNE546" s="80"/>
      <c r="PNF546" s="81"/>
      <c r="PNG546" s="80"/>
      <c r="PNH546" s="81"/>
      <c r="PNI546" s="80"/>
      <c r="PNJ546" s="81"/>
      <c r="PNK546" s="80"/>
      <c r="PNL546" s="81"/>
      <c r="PNM546" s="80"/>
      <c r="PNN546" s="81"/>
      <c r="PNO546" s="80"/>
      <c r="PNP546" s="81"/>
      <c r="PNQ546" s="80"/>
      <c r="PNR546" s="81"/>
      <c r="PNS546" s="80"/>
      <c r="PNT546" s="81"/>
      <c r="PNU546" s="80"/>
      <c r="PNV546" s="81"/>
      <c r="PNW546" s="80"/>
      <c r="PNX546" s="81"/>
      <c r="PNY546" s="80"/>
      <c r="PNZ546" s="81"/>
      <c r="POA546" s="80"/>
      <c r="POB546" s="81"/>
      <c r="POC546" s="80"/>
      <c r="POD546" s="81"/>
      <c r="POE546" s="80"/>
      <c r="POF546" s="81"/>
      <c r="POG546" s="80"/>
      <c r="POH546" s="81"/>
      <c r="POI546" s="80"/>
      <c r="POJ546" s="81"/>
      <c r="POK546" s="80"/>
      <c r="POL546" s="81"/>
      <c r="POM546" s="80"/>
      <c r="PON546" s="81"/>
      <c r="POO546" s="80"/>
      <c r="POP546" s="81"/>
      <c r="POQ546" s="80"/>
      <c r="POR546" s="81"/>
      <c r="POS546" s="80"/>
      <c r="POT546" s="81"/>
      <c r="POU546" s="80"/>
      <c r="POV546" s="81"/>
      <c r="POW546" s="80"/>
      <c r="POX546" s="81"/>
      <c r="POY546" s="80"/>
      <c r="POZ546" s="81"/>
      <c r="PPA546" s="80"/>
      <c r="PPB546" s="81"/>
      <c r="PPC546" s="80"/>
      <c r="PPD546" s="81"/>
      <c r="PPE546" s="80"/>
      <c r="PPF546" s="81"/>
      <c r="PPG546" s="80"/>
      <c r="PPH546" s="81"/>
      <c r="PPI546" s="80"/>
      <c r="PPJ546" s="81"/>
      <c r="PPK546" s="80"/>
      <c r="PPL546" s="81"/>
      <c r="PPM546" s="80"/>
      <c r="PPN546" s="81"/>
      <c r="PPO546" s="80"/>
      <c r="PPP546" s="81"/>
      <c r="PPQ546" s="80"/>
      <c r="PPR546" s="81"/>
      <c r="PPS546" s="80"/>
      <c r="PPT546" s="81"/>
      <c r="PPU546" s="80"/>
      <c r="PPV546" s="81"/>
      <c r="PPW546" s="80"/>
      <c r="PPX546" s="81"/>
      <c r="PPY546" s="80"/>
      <c r="PPZ546" s="81"/>
      <c r="PQA546" s="80"/>
      <c r="PQB546" s="81"/>
      <c r="PQC546" s="80"/>
      <c r="PQD546" s="81"/>
      <c r="PQE546" s="80"/>
      <c r="PQF546" s="81"/>
      <c r="PQG546" s="80"/>
      <c r="PQH546" s="81"/>
      <c r="PQI546" s="80"/>
      <c r="PQJ546" s="81"/>
      <c r="PQK546" s="80"/>
      <c r="PQL546" s="81"/>
      <c r="PQM546" s="80"/>
      <c r="PQN546" s="81"/>
      <c r="PQO546" s="80"/>
      <c r="PQP546" s="81"/>
      <c r="PQQ546" s="80"/>
      <c r="PQR546" s="81"/>
      <c r="PQS546" s="80"/>
      <c r="PQT546" s="81"/>
      <c r="PQU546" s="80"/>
      <c r="PQV546" s="81"/>
      <c r="PQW546" s="80"/>
      <c r="PQX546" s="81"/>
      <c r="PQY546" s="80"/>
      <c r="PQZ546" s="81"/>
      <c r="PRA546" s="80"/>
      <c r="PRB546" s="81"/>
      <c r="PRC546" s="80"/>
      <c r="PRD546" s="81"/>
      <c r="PRE546" s="80"/>
      <c r="PRF546" s="81"/>
      <c r="PRG546" s="80"/>
      <c r="PRH546" s="81"/>
      <c r="PRI546" s="80"/>
      <c r="PRJ546" s="81"/>
      <c r="PRK546" s="80"/>
      <c r="PRL546" s="81"/>
      <c r="PRM546" s="80"/>
      <c r="PRN546" s="81"/>
      <c r="PRO546" s="80"/>
      <c r="PRP546" s="81"/>
      <c r="PRQ546" s="80"/>
      <c r="PRR546" s="81"/>
      <c r="PRS546" s="80"/>
      <c r="PRT546" s="81"/>
      <c r="PRU546" s="80"/>
      <c r="PRV546" s="81"/>
      <c r="PRW546" s="80"/>
      <c r="PRX546" s="81"/>
      <c r="PRY546" s="80"/>
      <c r="PRZ546" s="81"/>
      <c r="PSA546" s="80"/>
      <c r="PSB546" s="81"/>
      <c r="PSC546" s="80"/>
      <c r="PSD546" s="81"/>
      <c r="PSE546" s="80"/>
      <c r="PSF546" s="81"/>
      <c r="PSG546" s="80"/>
      <c r="PSH546" s="81"/>
      <c r="PSI546" s="80"/>
      <c r="PSJ546" s="81"/>
      <c r="PSK546" s="80"/>
      <c r="PSL546" s="81"/>
      <c r="PSM546" s="80"/>
      <c r="PSN546" s="81"/>
      <c r="PSO546" s="80"/>
      <c r="PSP546" s="81"/>
      <c r="PSQ546" s="80"/>
      <c r="PSR546" s="81"/>
      <c r="PSS546" s="80"/>
      <c r="PST546" s="81"/>
      <c r="PSU546" s="80"/>
      <c r="PSV546" s="81"/>
      <c r="PSW546" s="80"/>
      <c r="PSX546" s="81"/>
      <c r="PSY546" s="80"/>
      <c r="PSZ546" s="81"/>
      <c r="PTA546" s="80"/>
      <c r="PTB546" s="81"/>
      <c r="PTC546" s="80"/>
      <c r="PTD546" s="81"/>
      <c r="PTE546" s="80"/>
      <c r="PTF546" s="81"/>
      <c r="PTG546" s="80"/>
      <c r="PTH546" s="81"/>
      <c r="PTI546" s="80"/>
      <c r="PTJ546" s="81"/>
      <c r="PTK546" s="80"/>
      <c r="PTL546" s="81"/>
      <c r="PTM546" s="80"/>
      <c r="PTN546" s="81"/>
      <c r="PTO546" s="80"/>
      <c r="PTP546" s="81"/>
      <c r="PTQ546" s="80"/>
      <c r="PTR546" s="81"/>
      <c r="PTS546" s="80"/>
      <c r="PTT546" s="81"/>
      <c r="PTU546" s="80"/>
      <c r="PTV546" s="81"/>
      <c r="PTW546" s="80"/>
      <c r="PTX546" s="81"/>
      <c r="PTY546" s="80"/>
      <c r="PTZ546" s="81"/>
      <c r="PUA546" s="80"/>
      <c r="PUB546" s="81"/>
      <c r="PUC546" s="80"/>
      <c r="PUD546" s="81"/>
      <c r="PUE546" s="80"/>
      <c r="PUF546" s="81"/>
      <c r="PUG546" s="80"/>
      <c r="PUH546" s="81"/>
      <c r="PUI546" s="80"/>
      <c r="PUJ546" s="81"/>
      <c r="PUK546" s="80"/>
      <c r="PUL546" s="81"/>
      <c r="PUM546" s="80"/>
      <c r="PUN546" s="81"/>
      <c r="PUO546" s="80"/>
      <c r="PUP546" s="81"/>
      <c r="PUQ546" s="80"/>
      <c r="PUR546" s="81"/>
      <c r="PUS546" s="80"/>
      <c r="PUT546" s="81"/>
      <c r="PUU546" s="80"/>
      <c r="PUV546" s="81"/>
      <c r="PUW546" s="80"/>
      <c r="PUX546" s="81"/>
      <c r="PUY546" s="80"/>
      <c r="PUZ546" s="81"/>
      <c r="PVA546" s="80"/>
      <c r="PVB546" s="81"/>
      <c r="PVC546" s="80"/>
      <c r="PVD546" s="81"/>
      <c r="PVE546" s="80"/>
      <c r="PVF546" s="81"/>
      <c r="PVG546" s="80"/>
      <c r="PVH546" s="81"/>
      <c r="PVI546" s="80"/>
      <c r="PVJ546" s="81"/>
      <c r="PVK546" s="80"/>
      <c r="PVL546" s="81"/>
      <c r="PVM546" s="80"/>
      <c r="PVN546" s="81"/>
      <c r="PVO546" s="80"/>
      <c r="PVP546" s="81"/>
      <c r="PVQ546" s="80"/>
      <c r="PVR546" s="81"/>
      <c r="PVS546" s="80"/>
      <c r="PVT546" s="81"/>
      <c r="PVU546" s="80"/>
      <c r="PVV546" s="81"/>
      <c r="PVW546" s="80"/>
      <c r="PVX546" s="81"/>
      <c r="PVY546" s="80"/>
      <c r="PVZ546" s="81"/>
      <c r="PWA546" s="80"/>
      <c r="PWB546" s="81"/>
      <c r="PWC546" s="80"/>
      <c r="PWD546" s="81"/>
      <c r="PWE546" s="80"/>
      <c r="PWF546" s="81"/>
      <c r="PWG546" s="80"/>
      <c r="PWH546" s="81"/>
      <c r="PWI546" s="80"/>
      <c r="PWJ546" s="81"/>
      <c r="PWK546" s="80"/>
      <c r="PWL546" s="81"/>
      <c r="PWM546" s="80"/>
      <c r="PWN546" s="81"/>
      <c r="PWO546" s="80"/>
      <c r="PWP546" s="81"/>
      <c r="PWQ546" s="80"/>
      <c r="PWR546" s="81"/>
      <c r="PWS546" s="80"/>
      <c r="PWT546" s="81"/>
      <c r="PWU546" s="80"/>
      <c r="PWV546" s="81"/>
      <c r="PWW546" s="80"/>
      <c r="PWX546" s="81"/>
      <c r="PWY546" s="80"/>
      <c r="PWZ546" s="81"/>
      <c r="PXA546" s="80"/>
      <c r="PXB546" s="81"/>
      <c r="PXC546" s="80"/>
      <c r="PXD546" s="81"/>
      <c r="PXE546" s="80"/>
      <c r="PXF546" s="81"/>
      <c r="PXG546" s="80"/>
      <c r="PXH546" s="81"/>
      <c r="PXI546" s="80"/>
      <c r="PXJ546" s="81"/>
      <c r="PXK546" s="80"/>
      <c r="PXL546" s="81"/>
      <c r="PXM546" s="80"/>
      <c r="PXN546" s="81"/>
      <c r="PXO546" s="80"/>
      <c r="PXP546" s="81"/>
      <c r="PXQ546" s="80"/>
      <c r="PXR546" s="81"/>
      <c r="PXS546" s="80"/>
      <c r="PXT546" s="81"/>
      <c r="PXU546" s="80"/>
      <c r="PXV546" s="81"/>
      <c r="PXW546" s="80"/>
      <c r="PXX546" s="81"/>
      <c r="PXY546" s="80"/>
      <c r="PXZ546" s="81"/>
      <c r="PYA546" s="80"/>
      <c r="PYB546" s="81"/>
      <c r="PYC546" s="80"/>
      <c r="PYD546" s="81"/>
      <c r="PYE546" s="80"/>
      <c r="PYF546" s="81"/>
      <c r="PYG546" s="80"/>
      <c r="PYH546" s="81"/>
      <c r="PYI546" s="80"/>
      <c r="PYJ546" s="81"/>
      <c r="PYK546" s="80"/>
      <c r="PYL546" s="81"/>
      <c r="PYM546" s="80"/>
      <c r="PYN546" s="81"/>
      <c r="PYO546" s="80"/>
      <c r="PYP546" s="81"/>
      <c r="PYQ546" s="80"/>
      <c r="PYR546" s="81"/>
      <c r="PYS546" s="80"/>
      <c r="PYT546" s="81"/>
      <c r="PYU546" s="80"/>
      <c r="PYV546" s="81"/>
      <c r="PYW546" s="80"/>
      <c r="PYX546" s="81"/>
      <c r="PYY546" s="80"/>
      <c r="PYZ546" s="81"/>
      <c r="PZA546" s="80"/>
      <c r="PZB546" s="81"/>
      <c r="PZC546" s="80"/>
      <c r="PZD546" s="81"/>
      <c r="PZE546" s="80"/>
      <c r="PZF546" s="81"/>
      <c r="PZG546" s="80"/>
      <c r="PZH546" s="81"/>
      <c r="PZI546" s="80"/>
      <c r="PZJ546" s="81"/>
      <c r="PZK546" s="80"/>
      <c r="PZL546" s="81"/>
      <c r="PZM546" s="80"/>
      <c r="PZN546" s="81"/>
      <c r="PZO546" s="80"/>
      <c r="PZP546" s="81"/>
      <c r="PZQ546" s="80"/>
      <c r="PZR546" s="81"/>
      <c r="PZS546" s="80"/>
      <c r="PZT546" s="81"/>
      <c r="PZU546" s="80"/>
      <c r="PZV546" s="81"/>
      <c r="PZW546" s="80"/>
      <c r="PZX546" s="81"/>
      <c r="PZY546" s="80"/>
      <c r="PZZ546" s="81"/>
      <c r="QAA546" s="80"/>
      <c r="QAB546" s="81"/>
      <c r="QAC546" s="80"/>
      <c r="QAD546" s="81"/>
      <c r="QAE546" s="80"/>
      <c r="QAF546" s="81"/>
      <c r="QAG546" s="80"/>
      <c r="QAH546" s="81"/>
      <c r="QAI546" s="80"/>
      <c r="QAJ546" s="81"/>
      <c r="QAK546" s="80"/>
      <c r="QAL546" s="81"/>
      <c r="QAM546" s="80"/>
      <c r="QAN546" s="81"/>
      <c r="QAO546" s="80"/>
      <c r="QAP546" s="81"/>
      <c r="QAQ546" s="80"/>
      <c r="QAR546" s="81"/>
      <c r="QAS546" s="80"/>
      <c r="QAT546" s="81"/>
      <c r="QAU546" s="80"/>
      <c r="QAV546" s="81"/>
      <c r="QAW546" s="80"/>
      <c r="QAX546" s="81"/>
      <c r="QAY546" s="80"/>
      <c r="QAZ546" s="81"/>
      <c r="QBA546" s="80"/>
      <c r="QBB546" s="81"/>
      <c r="QBC546" s="80"/>
      <c r="QBD546" s="81"/>
      <c r="QBE546" s="80"/>
      <c r="QBF546" s="81"/>
      <c r="QBG546" s="80"/>
      <c r="QBH546" s="81"/>
      <c r="QBI546" s="80"/>
      <c r="QBJ546" s="81"/>
      <c r="QBK546" s="80"/>
      <c r="QBL546" s="81"/>
      <c r="QBM546" s="80"/>
      <c r="QBN546" s="81"/>
      <c r="QBO546" s="80"/>
      <c r="QBP546" s="81"/>
      <c r="QBQ546" s="80"/>
      <c r="QBR546" s="81"/>
      <c r="QBS546" s="80"/>
      <c r="QBT546" s="81"/>
      <c r="QBU546" s="80"/>
      <c r="QBV546" s="81"/>
      <c r="QBW546" s="80"/>
      <c r="QBX546" s="81"/>
      <c r="QBY546" s="80"/>
      <c r="QBZ546" s="81"/>
      <c r="QCA546" s="80"/>
      <c r="QCB546" s="81"/>
      <c r="QCC546" s="80"/>
      <c r="QCD546" s="81"/>
      <c r="QCE546" s="80"/>
      <c r="QCF546" s="81"/>
      <c r="QCG546" s="80"/>
      <c r="QCH546" s="81"/>
      <c r="QCI546" s="80"/>
      <c r="QCJ546" s="81"/>
      <c r="QCK546" s="80"/>
      <c r="QCL546" s="81"/>
      <c r="QCM546" s="80"/>
      <c r="QCN546" s="81"/>
      <c r="QCO546" s="80"/>
      <c r="QCP546" s="81"/>
      <c r="QCQ546" s="80"/>
      <c r="QCR546" s="81"/>
      <c r="QCS546" s="80"/>
      <c r="QCT546" s="81"/>
      <c r="QCU546" s="80"/>
      <c r="QCV546" s="81"/>
      <c r="QCW546" s="80"/>
      <c r="QCX546" s="81"/>
      <c r="QCY546" s="80"/>
      <c r="QCZ546" s="81"/>
      <c r="QDA546" s="80"/>
      <c r="QDB546" s="81"/>
      <c r="QDC546" s="80"/>
      <c r="QDD546" s="81"/>
      <c r="QDE546" s="80"/>
      <c r="QDF546" s="81"/>
      <c r="QDG546" s="80"/>
      <c r="QDH546" s="81"/>
      <c r="QDI546" s="80"/>
      <c r="QDJ546" s="81"/>
      <c r="QDK546" s="80"/>
      <c r="QDL546" s="81"/>
      <c r="QDM546" s="80"/>
      <c r="QDN546" s="81"/>
      <c r="QDO546" s="80"/>
      <c r="QDP546" s="81"/>
      <c r="QDQ546" s="80"/>
      <c r="QDR546" s="81"/>
      <c r="QDS546" s="80"/>
      <c r="QDT546" s="81"/>
      <c r="QDU546" s="80"/>
      <c r="QDV546" s="81"/>
      <c r="QDW546" s="80"/>
      <c r="QDX546" s="81"/>
      <c r="QDY546" s="80"/>
      <c r="QDZ546" s="81"/>
      <c r="QEA546" s="80"/>
      <c r="QEB546" s="81"/>
      <c r="QEC546" s="80"/>
      <c r="QED546" s="81"/>
      <c r="QEE546" s="80"/>
      <c r="QEF546" s="81"/>
      <c r="QEG546" s="80"/>
      <c r="QEH546" s="81"/>
      <c r="QEI546" s="80"/>
      <c r="QEJ546" s="81"/>
      <c r="QEK546" s="80"/>
      <c r="QEL546" s="81"/>
      <c r="QEM546" s="80"/>
      <c r="QEN546" s="81"/>
      <c r="QEO546" s="80"/>
      <c r="QEP546" s="81"/>
      <c r="QEQ546" s="80"/>
      <c r="QER546" s="81"/>
      <c r="QES546" s="80"/>
      <c r="QET546" s="81"/>
      <c r="QEU546" s="80"/>
      <c r="QEV546" s="81"/>
      <c r="QEW546" s="80"/>
      <c r="QEX546" s="81"/>
      <c r="QEY546" s="80"/>
      <c r="QEZ546" s="81"/>
      <c r="QFA546" s="80"/>
      <c r="QFB546" s="81"/>
      <c r="QFC546" s="80"/>
      <c r="QFD546" s="81"/>
      <c r="QFE546" s="80"/>
      <c r="QFF546" s="81"/>
      <c r="QFG546" s="80"/>
      <c r="QFH546" s="81"/>
      <c r="QFI546" s="80"/>
      <c r="QFJ546" s="81"/>
      <c r="QFK546" s="80"/>
      <c r="QFL546" s="81"/>
      <c r="QFM546" s="80"/>
      <c r="QFN546" s="81"/>
      <c r="QFO546" s="80"/>
      <c r="QFP546" s="81"/>
      <c r="QFQ546" s="80"/>
      <c r="QFR546" s="81"/>
      <c r="QFS546" s="80"/>
      <c r="QFT546" s="81"/>
      <c r="QFU546" s="80"/>
      <c r="QFV546" s="81"/>
      <c r="QFW546" s="80"/>
      <c r="QFX546" s="81"/>
      <c r="QFY546" s="80"/>
      <c r="QFZ546" s="81"/>
      <c r="QGA546" s="80"/>
      <c r="QGB546" s="81"/>
      <c r="QGC546" s="80"/>
      <c r="QGD546" s="81"/>
      <c r="QGE546" s="80"/>
      <c r="QGF546" s="81"/>
      <c r="QGG546" s="80"/>
      <c r="QGH546" s="81"/>
      <c r="QGI546" s="80"/>
      <c r="QGJ546" s="81"/>
      <c r="QGK546" s="80"/>
      <c r="QGL546" s="81"/>
      <c r="QGM546" s="80"/>
      <c r="QGN546" s="81"/>
      <c r="QGO546" s="80"/>
      <c r="QGP546" s="81"/>
      <c r="QGQ546" s="80"/>
      <c r="QGR546" s="81"/>
      <c r="QGS546" s="80"/>
      <c r="QGT546" s="81"/>
      <c r="QGU546" s="80"/>
      <c r="QGV546" s="81"/>
      <c r="QGW546" s="80"/>
      <c r="QGX546" s="81"/>
      <c r="QGY546" s="80"/>
      <c r="QGZ546" s="81"/>
      <c r="QHA546" s="80"/>
      <c r="QHB546" s="81"/>
      <c r="QHC546" s="80"/>
      <c r="QHD546" s="81"/>
      <c r="QHE546" s="80"/>
      <c r="QHF546" s="81"/>
      <c r="QHG546" s="80"/>
      <c r="QHH546" s="81"/>
      <c r="QHI546" s="80"/>
      <c r="QHJ546" s="81"/>
      <c r="QHK546" s="80"/>
      <c r="QHL546" s="81"/>
      <c r="QHM546" s="80"/>
      <c r="QHN546" s="81"/>
      <c r="QHO546" s="80"/>
      <c r="QHP546" s="81"/>
      <c r="QHQ546" s="80"/>
      <c r="QHR546" s="81"/>
      <c r="QHS546" s="80"/>
      <c r="QHT546" s="81"/>
      <c r="QHU546" s="80"/>
      <c r="QHV546" s="81"/>
      <c r="QHW546" s="80"/>
      <c r="QHX546" s="81"/>
      <c r="QHY546" s="80"/>
      <c r="QHZ546" s="81"/>
      <c r="QIA546" s="80"/>
      <c r="QIB546" s="81"/>
      <c r="QIC546" s="80"/>
      <c r="QID546" s="81"/>
      <c r="QIE546" s="80"/>
      <c r="QIF546" s="81"/>
      <c r="QIG546" s="80"/>
      <c r="QIH546" s="81"/>
      <c r="QII546" s="80"/>
      <c r="QIJ546" s="81"/>
      <c r="QIK546" s="80"/>
      <c r="QIL546" s="81"/>
      <c r="QIM546" s="80"/>
      <c r="QIN546" s="81"/>
      <c r="QIO546" s="80"/>
      <c r="QIP546" s="81"/>
      <c r="QIQ546" s="80"/>
      <c r="QIR546" s="81"/>
      <c r="QIS546" s="80"/>
      <c r="QIT546" s="81"/>
      <c r="QIU546" s="80"/>
      <c r="QIV546" s="81"/>
      <c r="QIW546" s="80"/>
      <c r="QIX546" s="81"/>
      <c r="QIY546" s="80"/>
      <c r="QIZ546" s="81"/>
      <c r="QJA546" s="80"/>
      <c r="QJB546" s="81"/>
      <c r="QJC546" s="80"/>
      <c r="QJD546" s="81"/>
      <c r="QJE546" s="80"/>
      <c r="QJF546" s="81"/>
      <c r="QJG546" s="80"/>
      <c r="QJH546" s="81"/>
      <c r="QJI546" s="80"/>
      <c r="QJJ546" s="81"/>
      <c r="QJK546" s="80"/>
      <c r="QJL546" s="81"/>
      <c r="QJM546" s="80"/>
      <c r="QJN546" s="81"/>
      <c r="QJO546" s="80"/>
      <c r="QJP546" s="81"/>
      <c r="QJQ546" s="80"/>
      <c r="QJR546" s="81"/>
      <c r="QJS546" s="80"/>
      <c r="QJT546" s="81"/>
      <c r="QJU546" s="80"/>
      <c r="QJV546" s="81"/>
      <c r="QJW546" s="80"/>
      <c r="QJX546" s="81"/>
      <c r="QJY546" s="80"/>
      <c r="QJZ546" s="81"/>
      <c r="QKA546" s="80"/>
      <c r="QKB546" s="81"/>
      <c r="QKC546" s="80"/>
      <c r="QKD546" s="81"/>
      <c r="QKE546" s="80"/>
      <c r="QKF546" s="81"/>
      <c r="QKG546" s="80"/>
      <c r="QKH546" s="81"/>
      <c r="QKI546" s="80"/>
      <c r="QKJ546" s="81"/>
      <c r="QKK546" s="80"/>
      <c r="QKL546" s="81"/>
      <c r="QKM546" s="80"/>
      <c r="QKN546" s="81"/>
      <c r="QKO546" s="80"/>
      <c r="QKP546" s="81"/>
      <c r="QKQ546" s="80"/>
      <c r="QKR546" s="81"/>
      <c r="QKS546" s="80"/>
      <c r="QKT546" s="81"/>
      <c r="QKU546" s="80"/>
      <c r="QKV546" s="81"/>
      <c r="QKW546" s="80"/>
      <c r="QKX546" s="81"/>
      <c r="QKY546" s="80"/>
      <c r="QKZ546" s="81"/>
      <c r="QLA546" s="80"/>
      <c r="QLB546" s="81"/>
      <c r="QLC546" s="80"/>
      <c r="QLD546" s="81"/>
      <c r="QLE546" s="80"/>
      <c r="QLF546" s="81"/>
      <c r="QLG546" s="80"/>
      <c r="QLH546" s="81"/>
      <c r="QLI546" s="80"/>
      <c r="QLJ546" s="81"/>
      <c r="QLK546" s="80"/>
      <c r="QLL546" s="81"/>
      <c r="QLM546" s="80"/>
      <c r="QLN546" s="81"/>
      <c r="QLO546" s="80"/>
      <c r="QLP546" s="81"/>
      <c r="QLQ546" s="80"/>
      <c r="QLR546" s="81"/>
      <c r="QLS546" s="80"/>
      <c r="QLT546" s="81"/>
      <c r="QLU546" s="80"/>
      <c r="QLV546" s="81"/>
      <c r="QLW546" s="80"/>
      <c r="QLX546" s="81"/>
      <c r="QLY546" s="80"/>
      <c r="QLZ546" s="81"/>
      <c r="QMA546" s="80"/>
      <c r="QMB546" s="81"/>
      <c r="QMC546" s="80"/>
      <c r="QMD546" s="81"/>
      <c r="QME546" s="80"/>
      <c r="QMF546" s="81"/>
      <c r="QMG546" s="80"/>
      <c r="QMH546" s="81"/>
      <c r="QMI546" s="80"/>
      <c r="QMJ546" s="81"/>
      <c r="QMK546" s="80"/>
      <c r="QML546" s="81"/>
      <c r="QMM546" s="80"/>
      <c r="QMN546" s="81"/>
      <c r="QMO546" s="80"/>
      <c r="QMP546" s="81"/>
      <c r="QMQ546" s="80"/>
      <c r="QMR546" s="81"/>
      <c r="QMS546" s="80"/>
      <c r="QMT546" s="81"/>
      <c r="QMU546" s="80"/>
      <c r="QMV546" s="81"/>
      <c r="QMW546" s="80"/>
      <c r="QMX546" s="81"/>
      <c r="QMY546" s="80"/>
      <c r="QMZ546" s="81"/>
      <c r="QNA546" s="80"/>
      <c r="QNB546" s="81"/>
      <c r="QNC546" s="80"/>
      <c r="QND546" s="81"/>
      <c r="QNE546" s="80"/>
      <c r="QNF546" s="81"/>
      <c r="QNG546" s="80"/>
      <c r="QNH546" s="81"/>
      <c r="QNI546" s="80"/>
      <c r="QNJ546" s="81"/>
      <c r="QNK546" s="80"/>
      <c r="QNL546" s="81"/>
      <c r="QNM546" s="80"/>
      <c r="QNN546" s="81"/>
      <c r="QNO546" s="80"/>
      <c r="QNP546" s="81"/>
      <c r="QNQ546" s="80"/>
      <c r="QNR546" s="81"/>
      <c r="QNS546" s="80"/>
      <c r="QNT546" s="81"/>
      <c r="QNU546" s="80"/>
      <c r="QNV546" s="81"/>
      <c r="QNW546" s="80"/>
      <c r="QNX546" s="81"/>
      <c r="QNY546" s="80"/>
      <c r="QNZ546" s="81"/>
      <c r="QOA546" s="80"/>
      <c r="QOB546" s="81"/>
      <c r="QOC546" s="80"/>
      <c r="QOD546" s="81"/>
      <c r="QOE546" s="80"/>
      <c r="QOF546" s="81"/>
      <c r="QOG546" s="80"/>
      <c r="QOH546" s="81"/>
      <c r="QOI546" s="80"/>
      <c r="QOJ546" s="81"/>
      <c r="QOK546" s="80"/>
      <c r="QOL546" s="81"/>
      <c r="QOM546" s="80"/>
      <c r="QON546" s="81"/>
      <c r="QOO546" s="80"/>
      <c r="QOP546" s="81"/>
      <c r="QOQ546" s="80"/>
      <c r="QOR546" s="81"/>
      <c r="QOS546" s="80"/>
      <c r="QOT546" s="81"/>
      <c r="QOU546" s="80"/>
      <c r="QOV546" s="81"/>
      <c r="QOW546" s="80"/>
      <c r="QOX546" s="81"/>
      <c r="QOY546" s="80"/>
      <c r="QOZ546" s="81"/>
      <c r="QPA546" s="80"/>
      <c r="QPB546" s="81"/>
      <c r="QPC546" s="80"/>
      <c r="QPD546" s="81"/>
      <c r="QPE546" s="80"/>
      <c r="QPF546" s="81"/>
      <c r="QPG546" s="80"/>
      <c r="QPH546" s="81"/>
      <c r="QPI546" s="80"/>
      <c r="QPJ546" s="81"/>
      <c r="QPK546" s="80"/>
      <c r="QPL546" s="81"/>
      <c r="QPM546" s="80"/>
      <c r="QPN546" s="81"/>
      <c r="QPO546" s="80"/>
      <c r="QPP546" s="81"/>
      <c r="QPQ546" s="80"/>
      <c r="QPR546" s="81"/>
      <c r="QPS546" s="80"/>
      <c r="QPT546" s="81"/>
      <c r="QPU546" s="80"/>
      <c r="QPV546" s="81"/>
      <c r="QPW546" s="80"/>
      <c r="QPX546" s="81"/>
      <c r="QPY546" s="80"/>
      <c r="QPZ546" s="81"/>
      <c r="QQA546" s="80"/>
      <c r="QQB546" s="81"/>
      <c r="QQC546" s="80"/>
      <c r="QQD546" s="81"/>
      <c r="QQE546" s="80"/>
      <c r="QQF546" s="81"/>
      <c r="QQG546" s="80"/>
      <c r="QQH546" s="81"/>
      <c r="QQI546" s="80"/>
      <c r="QQJ546" s="81"/>
      <c r="QQK546" s="80"/>
      <c r="QQL546" s="81"/>
      <c r="QQM546" s="80"/>
      <c r="QQN546" s="81"/>
      <c r="QQO546" s="80"/>
      <c r="QQP546" s="81"/>
      <c r="QQQ546" s="80"/>
      <c r="QQR546" s="81"/>
      <c r="QQS546" s="80"/>
      <c r="QQT546" s="81"/>
      <c r="QQU546" s="80"/>
      <c r="QQV546" s="81"/>
      <c r="QQW546" s="80"/>
      <c r="QQX546" s="81"/>
      <c r="QQY546" s="80"/>
      <c r="QQZ546" s="81"/>
      <c r="QRA546" s="80"/>
      <c r="QRB546" s="81"/>
      <c r="QRC546" s="80"/>
      <c r="QRD546" s="81"/>
      <c r="QRE546" s="80"/>
      <c r="QRF546" s="81"/>
      <c r="QRG546" s="80"/>
      <c r="QRH546" s="81"/>
      <c r="QRI546" s="80"/>
      <c r="QRJ546" s="81"/>
      <c r="QRK546" s="80"/>
      <c r="QRL546" s="81"/>
      <c r="QRM546" s="80"/>
      <c r="QRN546" s="81"/>
      <c r="QRO546" s="80"/>
      <c r="QRP546" s="81"/>
      <c r="QRQ546" s="80"/>
      <c r="QRR546" s="81"/>
      <c r="QRS546" s="80"/>
      <c r="QRT546" s="81"/>
      <c r="QRU546" s="80"/>
      <c r="QRV546" s="81"/>
      <c r="QRW546" s="80"/>
      <c r="QRX546" s="81"/>
      <c r="QRY546" s="80"/>
      <c r="QRZ546" s="81"/>
      <c r="QSA546" s="80"/>
      <c r="QSB546" s="81"/>
      <c r="QSC546" s="80"/>
      <c r="QSD546" s="81"/>
      <c r="QSE546" s="80"/>
      <c r="QSF546" s="81"/>
      <c r="QSG546" s="80"/>
      <c r="QSH546" s="81"/>
      <c r="QSI546" s="80"/>
      <c r="QSJ546" s="81"/>
      <c r="QSK546" s="80"/>
      <c r="QSL546" s="81"/>
      <c r="QSM546" s="80"/>
      <c r="QSN546" s="81"/>
      <c r="QSO546" s="80"/>
      <c r="QSP546" s="81"/>
      <c r="QSQ546" s="80"/>
      <c r="QSR546" s="81"/>
      <c r="QSS546" s="80"/>
      <c r="QST546" s="81"/>
      <c r="QSU546" s="80"/>
      <c r="QSV546" s="81"/>
      <c r="QSW546" s="80"/>
      <c r="QSX546" s="81"/>
      <c r="QSY546" s="80"/>
      <c r="QSZ546" s="81"/>
      <c r="QTA546" s="80"/>
      <c r="QTB546" s="81"/>
      <c r="QTC546" s="80"/>
      <c r="QTD546" s="81"/>
      <c r="QTE546" s="80"/>
      <c r="QTF546" s="81"/>
      <c r="QTG546" s="80"/>
      <c r="QTH546" s="81"/>
      <c r="QTI546" s="80"/>
      <c r="QTJ546" s="81"/>
      <c r="QTK546" s="80"/>
      <c r="QTL546" s="81"/>
      <c r="QTM546" s="80"/>
      <c r="QTN546" s="81"/>
      <c r="QTO546" s="80"/>
      <c r="QTP546" s="81"/>
      <c r="QTQ546" s="80"/>
      <c r="QTR546" s="81"/>
      <c r="QTS546" s="80"/>
      <c r="QTT546" s="81"/>
      <c r="QTU546" s="80"/>
      <c r="QTV546" s="81"/>
      <c r="QTW546" s="80"/>
      <c r="QTX546" s="81"/>
      <c r="QTY546" s="80"/>
      <c r="QTZ546" s="81"/>
      <c r="QUA546" s="80"/>
      <c r="QUB546" s="81"/>
      <c r="QUC546" s="80"/>
      <c r="QUD546" s="81"/>
      <c r="QUE546" s="80"/>
      <c r="QUF546" s="81"/>
      <c r="QUG546" s="80"/>
      <c r="QUH546" s="81"/>
      <c r="QUI546" s="80"/>
      <c r="QUJ546" s="81"/>
      <c r="QUK546" s="80"/>
      <c r="QUL546" s="81"/>
      <c r="QUM546" s="80"/>
      <c r="QUN546" s="81"/>
      <c r="QUO546" s="80"/>
      <c r="QUP546" s="81"/>
      <c r="QUQ546" s="80"/>
      <c r="QUR546" s="81"/>
      <c r="QUS546" s="80"/>
      <c r="QUT546" s="81"/>
      <c r="QUU546" s="80"/>
      <c r="QUV546" s="81"/>
      <c r="QUW546" s="80"/>
      <c r="QUX546" s="81"/>
      <c r="QUY546" s="80"/>
      <c r="QUZ546" s="81"/>
      <c r="QVA546" s="80"/>
      <c r="QVB546" s="81"/>
      <c r="QVC546" s="80"/>
      <c r="QVD546" s="81"/>
      <c r="QVE546" s="80"/>
      <c r="QVF546" s="81"/>
      <c r="QVG546" s="80"/>
      <c r="QVH546" s="81"/>
      <c r="QVI546" s="80"/>
      <c r="QVJ546" s="81"/>
      <c r="QVK546" s="80"/>
      <c r="QVL546" s="81"/>
      <c r="QVM546" s="80"/>
      <c r="QVN546" s="81"/>
      <c r="QVO546" s="80"/>
      <c r="QVP546" s="81"/>
      <c r="QVQ546" s="80"/>
      <c r="QVR546" s="81"/>
      <c r="QVS546" s="80"/>
      <c r="QVT546" s="81"/>
      <c r="QVU546" s="80"/>
      <c r="QVV546" s="81"/>
      <c r="QVW546" s="80"/>
      <c r="QVX546" s="81"/>
      <c r="QVY546" s="80"/>
      <c r="QVZ546" s="81"/>
      <c r="QWA546" s="80"/>
      <c r="QWB546" s="81"/>
      <c r="QWC546" s="80"/>
      <c r="QWD546" s="81"/>
      <c r="QWE546" s="80"/>
      <c r="QWF546" s="81"/>
      <c r="QWG546" s="80"/>
      <c r="QWH546" s="81"/>
      <c r="QWI546" s="80"/>
      <c r="QWJ546" s="81"/>
      <c r="QWK546" s="80"/>
      <c r="QWL546" s="81"/>
      <c r="QWM546" s="80"/>
      <c r="QWN546" s="81"/>
      <c r="QWO546" s="80"/>
      <c r="QWP546" s="81"/>
      <c r="QWQ546" s="80"/>
      <c r="QWR546" s="81"/>
      <c r="QWS546" s="80"/>
      <c r="QWT546" s="81"/>
      <c r="QWU546" s="80"/>
      <c r="QWV546" s="81"/>
      <c r="QWW546" s="80"/>
      <c r="QWX546" s="81"/>
      <c r="QWY546" s="80"/>
      <c r="QWZ546" s="81"/>
      <c r="QXA546" s="80"/>
      <c r="QXB546" s="81"/>
      <c r="QXC546" s="80"/>
      <c r="QXD546" s="81"/>
      <c r="QXE546" s="80"/>
      <c r="QXF546" s="81"/>
      <c r="QXG546" s="80"/>
      <c r="QXH546" s="81"/>
      <c r="QXI546" s="80"/>
      <c r="QXJ546" s="81"/>
      <c r="QXK546" s="80"/>
      <c r="QXL546" s="81"/>
      <c r="QXM546" s="80"/>
      <c r="QXN546" s="81"/>
      <c r="QXO546" s="80"/>
      <c r="QXP546" s="81"/>
      <c r="QXQ546" s="80"/>
      <c r="QXR546" s="81"/>
      <c r="QXS546" s="80"/>
      <c r="QXT546" s="81"/>
      <c r="QXU546" s="80"/>
      <c r="QXV546" s="81"/>
      <c r="QXW546" s="80"/>
      <c r="QXX546" s="81"/>
      <c r="QXY546" s="80"/>
      <c r="QXZ546" s="81"/>
      <c r="QYA546" s="80"/>
      <c r="QYB546" s="81"/>
      <c r="QYC546" s="80"/>
      <c r="QYD546" s="81"/>
      <c r="QYE546" s="80"/>
      <c r="QYF546" s="81"/>
      <c r="QYG546" s="80"/>
      <c r="QYH546" s="81"/>
      <c r="QYI546" s="80"/>
      <c r="QYJ546" s="81"/>
      <c r="QYK546" s="80"/>
      <c r="QYL546" s="81"/>
      <c r="QYM546" s="80"/>
      <c r="QYN546" s="81"/>
      <c r="QYO546" s="80"/>
      <c r="QYP546" s="81"/>
      <c r="QYQ546" s="80"/>
      <c r="QYR546" s="81"/>
      <c r="QYS546" s="80"/>
      <c r="QYT546" s="81"/>
      <c r="QYU546" s="80"/>
      <c r="QYV546" s="81"/>
      <c r="QYW546" s="80"/>
      <c r="QYX546" s="81"/>
      <c r="QYY546" s="80"/>
      <c r="QYZ546" s="81"/>
      <c r="QZA546" s="80"/>
      <c r="QZB546" s="81"/>
      <c r="QZC546" s="80"/>
      <c r="QZD546" s="81"/>
      <c r="QZE546" s="80"/>
      <c r="QZF546" s="81"/>
      <c r="QZG546" s="80"/>
      <c r="QZH546" s="81"/>
      <c r="QZI546" s="80"/>
      <c r="QZJ546" s="81"/>
      <c r="QZK546" s="80"/>
      <c r="QZL546" s="81"/>
      <c r="QZM546" s="80"/>
      <c r="QZN546" s="81"/>
      <c r="QZO546" s="80"/>
      <c r="QZP546" s="81"/>
      <c r="QZQ546" s="80"/>
      <c r="QZR546" s="81"/>
      <c r="QZS546" s="80"/>
      <c r="QZT546" s="81"/>
      <c r="QZU546" s="80"/>
      <c r="QZV546" s="81"/>
      <c r="QZW546" s="80"/>
      <c r="QZX546" s="81"/>
      <c r="QZY546" s="80"/>
      <c r="QZZ546" s="81"/>
      <c r="RAA546" s="80"/>
      <c r="RAB546" s="81"/>
      <c r="RAC546" s="80"/>
      <c r="RAD546" s="81"/>
      <c r="RAE546" s="80"/>
      <c r="RAF546" s="81"/>
      <c r="RAG546" s="80"/>
      <c r="RAH546" s="81"/>
      <c r="RAI546" s="80"/>
      <c r="RAJ546" s="81"/>
      <c r="RAK546" s="80"/>
      <c r="RAL546" s="81"/>
      <c r="RAM546" s="80"/>
      <c r="RAN546" s="81"/>
      <c r="RAO546" s="80"/>
      <c r="RAP546" s="81"/>
      <c r="RAQ546" s="80"/>
      <c r="RAR546" s="81"/>
      <c r="RAS546" s="80"/>
      <c r="RAT546" s="81"/>
      <c r="RAU546" s="80"/>
      <c r="RAV546" s="81"/>
      <c r="RAW546" s="80"/>
      <c r="RAX546" s="81"/>
      <c r="RAY546" s="80"/>
      <c r="RAZ546" s="81"/>
      <c r="RBA546" s="80"/>
      <c r="RBB546" s="81"/>
      <c r="RBC546" s="80"/>
      <c r="RBD546" s="81"/>
      <c r="RBE546" s="80"/>
      <c r="RBF546" s="81"/>
      <c r="RBG546" s="80"/>
      <c r="RBH546" s="81"/>
      <c r="RBI546" s="80"/>
      <c r="RBJ546" s="81"/>
      <c r="RBK546" s="80"/>
      <c r="RBL546" s="81"/>
      <c r="RBM546" s="80"/>
      <c r="RBN546" s="81"/>
      <c r="RBO546" s="80"/>
      <c r="RBP546" s="81"/>
      <c r="RBQ546" s="80"/>
      <c r="RBR546" s="81"/>
      <c r="RBS546" s="80"/>
      <c r="RBT546" s="81"/>
      <c r="RBU546" s="80"/>
      <c r="RBV546" s="81"/>
      <c r="RBW546" s="80"/>
      <c r="RBX546" s="81"/>
      <c r="RBY546" s="80"/>
      <c r="RBZ546" s="81"/>
      <c r="RCA546" s="80"/>
      <c r="RCB546" s="81"/>
      <c r="RCC546" s="80"/>
      <c r="RCD546" s="81"/>
      <c r="RCE546" s="80"/>
      <c r="RCF546" s="81"/>
      <c r="RCG546" s="80"/>
      <c r="RCH546" s="81"/>
      <c r="RCI546" s="80"/>
      <c r="RCJ546" s="81"/>
      <c r="RCK546" s="80"/>
      <c r="RCL546" s="81"/>
      <c r="RCM546" s="80"/>
      <c r="RCN546" s="81"/>
      <c r="RCO546" s="80"/>
      <c r="RCP546" s="81"/>
      <c r="RCQ546" s="80"/>
      <c r="RCR546" s="81"/>
      <c r="RCS546" s="80"/>
      <c r="RCT546" s="81"/>
      <c r="RCU546" s="80"/>
      <c r="RCV546" s="81"/>
      <c r="RCW546" s="80"/>
      <c r="RCX546" s="81"/>
      <c r="RCY546" s="80"/>
      <c r="RCZ546" s="81"/>
      <c r="RDA546" s="80"/>
      <c r="RDB546" s="81"/>
      <c r="RDC546" s="80"/>
      <c r="RDD546" s="81"/>
      <c r="RDE546" s="80"/>
      <c r="RDF546" s="81"/>
      <c r="RDG546" s="80"/>
      <c r="RDH546" s="81"/>
      <c r="RDI546" s="80"/>
      <c r="RDJ546" s="81"/>
      <c r="RDK546" s="80"/>
      <c r="RDL546" s="81"/>
      <c r="RDM546" s="80"/>
      <c r="RDN546" s="81"/>
      <c r="RDO546" s="80"/>
      <c r="RDP546" s="81"/>
      <c r="RDQ546" s="80"/>
      <c r="RDR546" s="81"/>
      <c r="RDS546" s="80"/>
      <c r="RDT546" s="81"/>
      <c r="RDU546" s="80"/>
      <c r="RDV546" s="81"/>
      <c r="RDW546" s="80"/>
      <c r="RDX546" s="81"/>
      <c r="RDY546" s="80"/>
      <c r="RDZ546" s="81"/>
      <c r="REA546" s="80"/>
      <c r="REB546" s="81"/>
      <c r="REC546" s="80"/>
      <c r="RED546" s="81"/>
      <c r="REE546" s="80"/>
      <c r="REF546" s="81"/>
      <c r="REG546" s="80"/>
      <c r="REH546" s="81"/>
      <c r="REI546" s="80"/>
      <c r="REJ546" s="81"/>
      <c r="REK546" s="80"/>
      <c r="REL546" s="81"/>
      <c r="REM546" s="80"/>
      <c r="REN546" s="81"/>
      <c r="REO546" s="80"/>
      <c r="REP546" s="81"/>
      <c r="REQ546" s="80"/>
      <c r="RER546" s="81"/>
      <c r="RES546" s="80"/>
      <c r="RET546" s="81"/>
      <c r="REU546" s="80"/>
      <c r="REV546" s="81"/>
      <c r="REW546" s="80"/>
      <c r="REX546" s="81"/>
      <c r="REY546" s="80"/>
      <c r="REZ546" s="81"/>
      <c r="RFA546" s="80"/>
      <c r="RFB546" s="81"/>
      <c r="RFC546" s="80"/>
      <c r="RFD546" s="81"/>
      <c r="RFE546" s="80"/>
      <c r="RFF546" s="81"/>
      <c r="RFG546" s="80"/>
      <c r="RFH546" s="81"/>
      <c r="RFI546" s="80"/>
      <c r="RFJ546" s="81"/>
      <c r="RFK546" s="80"/>
      <c r="RFL546" s="81"/>
      <c r="RFM546" s="80"/>
      <c r="RFN546" s="81"/>
      <c r="RFO546" s="80"/>
      <c r="RFP546" s="81"/>
      <c r="RFQ546" s="80"/>
      <c r="RFR546" s="81"/>
      <c r="RFS546" s="80"/>
      <c r="RFT546" s="81"/>
      <c r="RFU546" s="80"/>
      <c r="RFV546" s="81"/>
      <c r="RFW546" s="80"/>
      <c r="RFX546" s="81"/>
      <c r="RFY546" s="80"/>
      <c r="RFZ546" s="81"/>
      <c r="RGA546" s="80"/>
      <c r="RGB546" s="81"/>
      <c r="RGC546" s="80"/>
      <c r="RGD546" s="81"/>
      <c r="RGE546" s="80"/>
      <c r="RGF546" s="81"/>
      <c r="RGG546" s="80"/>
      <c r="RGH546" s="81"/>
      <c r="RGI546" s="80"/>
      <c r="RGJ546" s="81"/>
      <c r="RGK546" s="80"/>
      <c r="RGL546" s="81"/>
      <c r="RGM546" s="80"/>
      <c r="RGN546" s="81"/>
      <c r="RGO546" s="80"/>
      <c r="RGP546" s="81"/>
      <c r="RGQ546" s="80"/>
      <c r="RGR546" s="81"/>
      <c r="RGS546" s="80"/>
      <c r="RGT546" s="81"/>
      <c r="RGU546" s="80"/>
      <c r="RGV546" s="81"/>
      <c r="RGW546" s="80"/>
      <c r="RGX546" s="81"/>
      <c r="RGY546" s="80"/>
      <c r="RGZ546" s="81"/>
      <c r="RHA546" s="80"/>
      <c r="RHB546" s="81"/>
      <c r="RHC546" s="80"/>
      <c r="RHD546" s="81"/>
      <c r="RHE546" s="80"/>
      <c r="RHF546" s="81"/>
      <c r="RHG546" s="80"/>
      <c r="RHH546" s="81"/>
      <c r="RHI546" s="80"/>
      <c r="RHJ546" s="81"/>
      <c r="RHK546" s="80"/>
      <c r="RHL546" s="81"/>
      <c r="RHM546" s="80"/>
      <c r="RHN546" s="81"/>
      <c r="RHO546" s="80"/>
      <c r="RHP546" s="81"/>
      <c r="RHQ546" s="80"/>
      <c r="RHR546" s="81"/>
      <c r="RHS546" s="80"/>
      <c r="RHT546" s="81"/>
      <c r="RHU546" s="80"/>
      <c r="RHV546" s="81"/>
      <c r="RHW546" s="80"/>
      <c r="RHX546" s="81"/>
      <c r="RHY546" s="80"/>
      <c r="RHZ546" s="81"/>
      <c r="RIA546" s="80"/>
      <c r="RIB546" s="81"/>
      <c r="RIC546" s="80"/>
      <c r="RID546" s="81"/>
      <c r="RIE546" s="80"/>
      <c r="RIF546" s="81"/>
      <c r="RIG546" s="80"/>
      <c r="RIH546" s="81"/>
      <c r="RII546" s="80"/>
      <c r="RIJ546" s="81"/>
      <c r="RIK546" s="80"/>
      <c r="RIL546" s="81"/>
      <c r="RIM546" s="80"/>
      <c r="RIN546" s="81"/>
      <c r="RIO546" s="80"/>
      <c r="RIP546" s="81"/>
      <c r="RIQ546" s="80"/>
      <c r="RIR546" s="81"/>
      <c r="RIS546" s="80"/>
      <c r="RIT546" s="81"/>
      <c r="RIU546" s="80"/>
      <c r="RIV546" s="81"/>
      <c r="RIW546" s="80"/>
      <c r="RIX546" s="81"/>
      <c r="RIY546" s="80"/>
      <c r="RIZ546" s="81"/>
      <c r="RJA546" s="80"/>
      <c r="RJB546" s="81"/>
      <c r="RJC546" s="80"/>
      <c r="RJD546" s="81"/>
      <c r="RJE546" s="80"/>
      <c r="RJF546" s="81"/>
      <c r="RJG546" s="80"/>
      <c r="RJH546" s="81"/>
      <c r="RJI546" s="80"/>
      <c r="RJJ546" s="81"/>
      <c r="RJK546" s="80"/>
      <c r="RJL546" s="81"/>
      <c r="RJM546" s="80"/>
      <c r="RJN546" s="81"/>
      <c r="RJO546" s="80"/>
      <c r="RJP546" s="81"/>
      <c r="RJQ546" s="80"/>
      <c r="RJR546" s="81"/>
      <c r="RJS546" s="80"/>
      <c r="RJT546" s="81"/>
      <c r="RJU546" s="80"/>
      <c r="RJV546" s="81"/>
      <c r="RJW546" s="80"/>
      <c r="RJX546" s="81"/>
      <c r="RJY546" s="80"/>
      <c r="RJZ546" s="81"/>
      <c r="RKA546" s="80"/>
      <c r="RKB546" s="81"/>
      <c r="RKC546" s="80"/>
      <c r="RKD546" s="81"/>
      <c r="RKE546" s="80"/>
      <c r="RKF546" s="81"/>
      <c r="RKG546" s="80"/>
      <c r="RKH546" s="81"/>
      <c r="RKI546" s="80"/>
      <c r="RKJ546" s="81"/>
      <c r="RKK546" s="80"/>
      <c r="RKL546" s="81"/>
      <c r="RKM546" s="80"/>
      <c r="RKN546" s="81"/>
      <c r="RKO546" s="80"/>
      <c r="RKP546" s="81"/>
      <c r="RKQ546" s="80"/>
      <c r="RKR546" s="81"/>
      <c r="RKS546" s="80"/>
      <c r="RKT546" s="81"/>
      <c r="RKU546" s="80"/>
      <c r="RKV546" s="81"/>
      <c r="RKW546" s="80"/>
      <c r="RKX546" s="81"/>
      <c r="RKY546" s="80"/>
      <c r="RKZ546" s="81"/>
      <c r="RLA546" s="80"/>
      <c r="RLB546" s="81"/>
      <c r="RLC546" s="80"/>
      <c r="RLD546" s="81"/>
      <c r="RLE546" s="80"/>
      <c r="RLF546" s="81"/>
      <c r="RLG546" s="80"/>
      <c r="RLH546" s="81"/>
      <c r="RLI546" s="80"/>
      <c r="RLJ546" s="81"/>
      <c r="RLK546" s="80"/>
      <c r="RLL546" s="81"/>
      <c r="RLM546" s="80"/>
      <c r="RLN546" s="81"/>
      <c r="RLO546" s="80"/>
      <c r="RLP546" s="81"/>
      <c r="RLQ546" s="80"/>
      <c r="RLR546" s="81"/>
      <c r="RLS546" s="80"/>
      <c r="RLT546" s="81"/>
      <c r="RLU546" s="80"/>
      <c r="RLV546" s="81"/>
      <c r="RLW546" s="80"/>
      <c r="RLX546" s="81"/>
      <c r="RLY546" s="80"/>
      <c r="RLZ546" s="81"/>
      <c r="RMA546" s="80"/>
      <c r="RMB546" s="81"/>
      <c r="RMC546" s="80"/>
      <c r="RMD546" s="81"/>
      <c r="RME546" s="80"/>
      <c r="RMF546" s="81"/>
      <c r="RMG546" s="80"/>
      <c r="RMH546" s="81"/>
      <c r="RMI546" s="80"/>
      <c r="RMJ546" s="81"/>
      <c r="RMK546" s="80"/>
      <c r="RML546" s="81"/>
      <c r="RMM546" s="80"/>
      <c r="RMN546" s="81"/>
      <c r="RMO546" s="80"/>
      <c r="RMP546" s="81"/>
      <c r="RMQ546" s="80"/>
      <c r="RMR546" s="81"/>
      <c r="RMS546" s="80"/>
      <c r="RMT546" s="81"/>
      <c r="RMU546" s="80"/>
      <c r="RMV546" s="81"/>
      <c r="RMW546" s="80"/>
      <c r="RMX546" s="81"/>
      <c r="RMY546" s="80"/>
      <c r="RMZ546" s="81"/>
      <c r="RNA546" s="80"/>
      <c r="RNB546" s="81"/>
      <c r="RNC546" s="80"/>
      <c r="RND546" s="81"/>
      <c r="RNE546" s="80"/>
      <c r="RNF546" s="81"/>
      <c r="RNG546" s="80"/>
      <c r="RNH546" s="81"/>
      <c r="RNI546" s="80"/>
      <c r="RNJ546" s="81"/>
      <c r="RNK546" s="80"/>
      <c r="RNL546" s="81"/>
      <c r="RNM546" s="80"/>
      <c r="RNN546" s="81"/>
      <c r="RNO546" s="80"/>
      <c r="RNP546" s="81"/>
      <c r="RNQ546" s="80"/>
      <c r="RNR546" s="81"/>
      <c r="RNS546" s="80"/>
      <c r="RNT546" s="81"/>
      <c r="RNU546" s="80"/>
      <c r="RNV546" s="81"/>
      <c r="RNW546" s="80"/>
      <c r="RNX546" s="81"/>
      <c r="RNY546" s="80"/>
      <c r="RNZ546" s="81"/>
      <c r="ROA546" s="80"/>
      <c r="ROB546" s="81"/>
      <c r="ROC546" s="80"/>
      <c r="ROD546" s="81"/>
      <c r="ROE546" s="80"/>
      <c r="ROF546" s="81"/>
      <c r="ROG546" s="80"/>
      <c r="ROH546" s="81"/>
      <c r="ROI546" s="80"/>
      <c r="ROJ546" s="81"/>
      <c r="ROK546" s="80"/>
      <c r="ROL546" s="81"/>
      <c r="ROM546" s="80"/>
      <c r="RON546" s="81"/>
      <c r="ROO546" s="80"/>
      <c r="ROP546" s="81"/>
      <c r="ROQ546" s="80"/>
      <c r="ROR546" s="81"/>
      <c r="ROS546" s="80"/>
      <c r="ROT546" s="81"/>
      <c r="ROU546" s="80"/>
      <c r="ROV546" s="81"/>
      <c r="ROW546" s="80"/>
      <c r="ROX546" s="81"/>
      <c r="ROY546" s="80"/>
      <c r="ROZ546" s="81"/>
      <c r="RPA546" s="80"/>
      <c r="RPB546" s="81"/>
      <c r="RPC546" s="80"/>
      <c r="RPD546" s="81"/>
      <c r="RPE546" s="80"/>
      <c r="RPF546" s="81"/>
      <c r="RPG546" s="80"/>
      <c r="RPH546" s="81"/>
      <c r="RPI546" s="80"/>
      <c r="RPJ546" s="81"/>
      <c r="RPK546" s="80"/>
      <c r="RPL546" s="81"/>
      <c r="RPM546" s="80"/>
      <c r="RPN546" s="81"/>
      <c r="RPO546" s="80"/>
      <c r="RPP546" s="81"/>
      <c r="RPQ546" s="80"/>
      <c r="RPR546" s="81"/>
      <c r="RPS546" s="80"/>
      <c r="RPT546" s="81"/>
      <c r="RPU546" s="80"/>
      <c r="RPV546" s="81"/>
      <c r="RPW546" s="80"/>
      <c r="RPX546" s="81"/>
      <c r="RPY546" s="80"/>
      <c r="RPZ546" s="81"/>
      <c r="RQA546" s="80"/>
      <c r="RQB546" s="81"/>
      <c r="RQC546" s="80"/>
      <c r="RQD546" s="81"/>
      <c r="RQE546" s="80"/>
      <c r="RQF546" s="81"/>
      <c r="RQG546" s="80"/>
      <c r="RQH546" s="81"/>
      <c r="RQI546" s="80"/>
      <c r="RQJ546" s="81"/>
      <c r="RQK546" s="80"/>
      <c r="RQL546" s="81"/>
      <c r="RQM546" s="80"/>
      <c r="RQN546" s="81"/>
      <c r="RQO546" s="80"/>
      <c r="RQP546" s="81"/>
      <c r="RQQ546" s="80"/>
      <c r="RQR546" s="81"/>
      <c r="RQS546" s="80"/>
      <c r="RQT546" s="81"/>
      <c r="RQU546" s="80"/>
      <c r="RQV546" s="81"/>
      <c r="RQW546" s="80"/>
      <c r="RQX546" s="81"/>
      <c r="RQY546" s="80"/>
      <c r="RQZ546" s="81"/>
      <c r="RRA546" s="80"/>
      <c r="RRB546" s="81"/>
      <c r="RRC546" s="80"/>
      <c r="RRD546" s="81"/>
      <c r="RRE546" s="80"/>
      <c r="RRF546" s="81"/>
      <c r="RRG546" s="80"/>
      <c r="RRH546" s="81"/>
      <c r="RRI546" s="80"/>
      <c r="RRJ546" s="81"/>
      <c r="RRK546" s="80"/>
      <c r="RRL546" s="81"/>
      <c r="RRM546" s="80"/>
      <c r="RRN546" s="81"/>
      <c r="RRO546" s="80"/>
      <c r="RRP546" s="81"/>
      <c r="RRQ546" s="80"/>
      <c r="RRR546" s="81"/>
      <c r="RRS546" s="80"/>
      <c r="RRT546" s="81"/>
      <c r="RRU546" s="80"/>
      <c r="RRV546" s="81"/>
      <c r="RRW546" s="80"/>
      <c r="RRX546" s="81"/>
      <c r="RRY546" s="80"/>
      <c r="RRZ546" s="81"/>
      <c r="RSA546" s="80"/>
      <c r="RSB546" s="81"/>
      <c r="RSC546" s="80"/>
      <c r="RSD546" s="81"/>
      <c r="RSE546" s="80"/>
      <c r="RSF546" s="81"/>
      <c r="RSG546" s="80"/>
      <c r="RSH546" s="81"/>
      <c r="RSI546" s="80"/>
      <c r="RSJ546" s="81"/>
      <c r="RSK546" s="80"/>
      <c r="RSL546" s="81"/>
      <c r="RSM546" s="80"/>
      <c r="RSN546" s="81"/>
      <c r="RSO546" s="80"/>
      <c r="RSP546" s="81"/>
      <c r="RSQ546" s="80"/>
      <c r="RSR546" s="81"/>
      <c r="RSS546" s="80"/>
      <c r="RST546" s="81"/>
      <c r="RSU546" s="80"/>
      <c r="RSV546" s="81"/>
      <c r="RSW546" s="80"/>
      <c r="RSX546" s="81"/>
      <c r="RSY546" s="80"/>
      <c r="RSZ546" s="81"/>
      <c r="RTA546" s="80"/>
      <c r="RTB546" s="81"/>
      <c r="RTC546" s="80"/>
      <c r="RTD546" s="81"/>
      <c r="RTE546" s="80"/>
      <c r="RTF546" s="81"/>
      <c r="RTG546" s="80"/>
      <c r="RTH546" s="81"/>
      <c r="RTI546" s="80"/>
      <c r="RTJ546" s="81"/>
      <c r="RTK546" s="80"/>
      <c r="RTL546" s="81"/>
      <c r="RTM546" s="80"/>
      <c r="RTN546" s="81"/>
      <c r="RTO546" s="80"/>
      <c r="RTP546" s="81"/>
      <c r="RTQ546" s="80"/>
      <c r="RTR546" s="81"/>
      <c r="RTS546" s="80"/>
      <c r="RTT546" s="81"/>
      <c r="RTU546" s="80"/>
      <c r="RTV546" s="81"/>
      <c r="RTW546" s="80"/>
      <c r="RTX546" s="81"/>
      <c r="RTY546" s="80"/>
      <c r="RTZ546" s="81"/>
      <c r="RUA546" s="80"/>
      <c r="RUB546" s="81"/>
      <c r="RUC546" s="80"/>
      <c r="RUD546" s="81"/>
      <c r="RUE546" s="80"/>
      <c r="RUF546" s="81"/>
      <c r="RUG546" s="80"/>
      <c r="RUH546" s="81"/>
      <c r="RUI546" s="80"/>
      <c r="RUJ546" s="81"/>
      <c r="RUK546" s="80"/>
      <c r="RUL546" s="81"/>
      <c r="RUM546" s="80"/>
      <c r="RUN546" s="81"/>
      <c r="RUO546" s="80"/>
      <c r="RUP546" s="81"/>
      <c r="RUQ546" s="80"/>
      <c r="RUR546" s="81"/>
      <c r="RUS546" s="80"/>
      <c r="RUT546" s="81"/>
      <c r="RUU546" s="80"/>
      <c r="RUV546" s="81"/>
      <c r="RUW546" s="80"/>
      <c r="RUX546" s="81"/>
      <c r="RUY546" s="80"/>
      <c r="RUZ546" s="81"/>
      <c r="RVA546" s="80"/>
      <c r="RVB546" s="81"/>
      <c r="RVC546" s="80"/>
      <c r="RVD546" s="81"/>
      <c r="RVE546" s="80"/>
      <c r="RVF546" s="81"/>
      <c r="RVG546" s="80"/>
      <c r="RVH546" s="81"/>
      <c r="RVI546" s="80"/>
      <c r="RVJ546" s="81"/>
      <c r="RVK546" s="80"/>
      <c r="RVL546" s="81"/>
      <c r="RVM546" s="80"/>
      <c r="RVN546" s="81"/>
      <c r="RVO546" s="80"/>
      <c r="RVP546" s="81"/>
      <c r="RVQ546" s="80"/>
      <c r="RVR546" s="81"/>
      <c r="RVS546" s="80"/>
      <c r="RVT546" s="81"/>
      <c r="RVU546" s="80"/>
      <c r="RVV546" s="81"/>
      <c r="RVW546" s="80"/>
      <c r="RVX546" s="81"/>
      <c r="RVY546" s="80"/>
      <c r="RVZ546" s="81"/>
      <c r="RWA546" s="80"/>
      <c r="RWB546" s="81"/>
      <c r="RWC546" s="80"/>
      <c r="RWD546" s="81"/>
      <c r="RWE546" s="80"/>
      <c r="RWF546" s="81"/>
      <c r="RWG546" s="80"/>
      <c r="RWH546" s="81"/>
      <c r="RWI546" s="80"/>
      <c r="RWJ546" s="81"/>
      <c r="RWK546" s="80"/>
      <c r="RWL546" s="81"/>
      <c r="RWM546" s="80"/>
      <c r="RWN546" s="81"/>
      <c r="RWO546" s="80"/>
      <c r="RWP546" s="81"/>
      <c r="RWQ546" s="80"/>
      <c r="RWR546" s="81"/>
      <c r="RWS546" s="80"/>
      <c r="RWT546" s="81"/>
      <c r="RWU546" s="80"/>
      <c r="RWV546" s="81"/>
      <c r="RWW546" s="80"/>
      <c r="RWX546" s="81"/>
      <c r="RWY546" s="80"/>
      <c r="RWZ546" s="81"/>
      <c r="RXA546" s="80"/>
      <c r="RXB546" s="81"/>
      <c r="RXC546" s="80"/>
      <c r="RXD546" s="81"/>
      <c r="RXE546" s="80"/>
      <c r="RXF546" s="81"/>
      <c r="RXG546" s="80"/>
      <c r="RXH546" s="81"/>
      <c r="RXI546" s="80"/>
      <c r="RXJ546" s="81"/>
      <c r="RXK546" s="80"/>
      <c r="RXL546" s="81"/>
      <c r="RXM546" s="80"/>
      <c r="RXN546" s="81"/>
      <c r="RXO546" s="80"/>
      <c r="RXP546" s="81"/>
      <c r="RXQ546" s="80"/>
      <c r="RXR546" s="81"/>
      <c r="RXS546" s="80"/>
      <c r="RXT546" s="81"/>
      <c r="RXU546" s="80"/>
      <c r="RXV546" s="81"/>
      <c r="RXW546" s="80"/>
      <c r="RXX546" s="81"/>
      <c r="RXY546" s="80"/>
      <c r="RXZ546" s="81"/>
      <c r="RYA546" s="80"/>
      <c r="RYB546" s="81"/>
      <c r="RYC546" s="80"/>
      <c r="RYD546" s="81"/>
      <c r="RYE546" s="80"/>
      <c r="RYF546" s="81"/>
      <c r="RYG546" s="80"/>
      <c r="RYH546" s="81"/>
      <c r="RYI546" s="80"/>
      <c r="RYJ546" s="81"/>
      <c r="RYK546" s="80"/>
      <c r="RYL546" s="81"/>
      <c r="RYM546" s="80"/>
      <c r="RYN546" s="81"/>
      <c r="RYO546" s="80"/>
      <c r="RYP546" s="81"/>
      <c r="RYQ546" s="80"/>
      <c r="RYR546" s="81"/>
      <c r="RYS546" s="80"/>
      <c r="RYT546" s="81"/>
      <c r="RYU546" s="80"/>
      <c r="RYV546" s="81"/>
      <c r="RYW546" s="80"/>
      <c r="RYX546" s="81"/>
      <c r="RYY546" s="80"/>
      <c r="RYZ546" s="81"/>
      <c r="RZA546" s="80"/>
      <c r="RZB546" s="81"/>
      <c r="RZC546" s="80"/>
      <c r="RZD546" s="81"/>
      <c r="RZE546" s="80"/>
      <c r="RZF546" s="81"/>
      <c r="RZG546" s="80"/>
      <c r="RZH546" s="81"/>
      <c r="RZI546" s="80"/>
      <c r="RZJ546" s="81"/>
      <c r="RZK546" s="80"/>
      <c r="RZL546" s="81"/>
      <c r="RZM546" s="80"/>
      <c r="RZN546" s="81"/>
      <c r="RZO546" s="80"/>
      <c r="RZP546" s="81"/>
      <c r="RZQ546" s="80"/>
      <c r="RZR546" s="81"/>
      <c r="RZS546" s="80"/>
      <c r="RZT546" s="81"/>
      <c r="RZU546" s="80"/>
      <c r="RZV546" s="81"/>
      <c r="RZW546" s="80"/>
      <c r="RZX546" s="81"/>
      <c r="RZY546" s="80"/>
      <c r="RZZ546" s="81"/>
      <c r="SAA546" s="80"/>
      <c r="SAB546" s="81"/>
      <c r="SAC546" s="80"/>
      <c r="SAD546" s="81"/>
      <c r="SAE546" s="80"/>
      <c r="SAF546" s="81"/>
      <c r="SAG546" s="80"/>
      <c r="SAH546" s="81"/>
      <c r="SAI546" s="80"/>
      <c r="SAJ546" s="81"/>
      <c r="SAK546" s="80"/>
      <c r="SAL546" s="81"/>
      <c r="SAM546" s="80"/>
      <c r="SAN546" s="81"/>
      <c r="SAO546" s="80"/>
      <c r="SAP546" s="81"/>
      <c r="SAQ546" s="80"/>
      <c r="SAR546" s="81"/>
      <c r="SAS546" s="80"/>
      <c r="SAT546" s="81"/>
      <c r="SAU546" s="80"/>
      <c r="SAV546" s="81"/>
      <c r="SAW546" s="80"/>
      <c r="SAX546" s="81"/>
      <c r="SAY546" s="80"/>
      <c r="SAZ546" s="81"/>
      <c r="SBA546" s="80"/>
      <c r="SBB546" s="81"/>
      <c r="SBC546" s="80"/>
      <c r="SBD546" s="81"/>
      <c r="SBE546" s="80"/>
      <c r="SBF546" s="81"/>
      <c r="SBG546" s="80"/>
      <c r="SBH546" s="81"/>
      <c r="SBI546" s="80"/>
      <c r="SBJ546" s="81"/>
      <c r="SBK546" s="80"/>
      <c r="SBL546" s="81"/>
      <c r="SBM546" s="80"/>
      <c r="SBN546" s="81"/>
      <c r="SBO546" s="80"/>
      <c r="SBP546" s="81"/>
      <c r="SBQ546" s="80"/>
      <c r="SBR546" s="81"/>
      <c r="SBS546" s="80"/>
      <c r="SBT546" s="81"/>
      <c r="SBU546" s="80"/>
      <c r="SBV546" s="81"/>
      <c r="SBW546" s="80"/>
      <c r="SBX546" s="81"/>
      <c r="SBY546" s="80"/>
      <c r="SBZ546" s="81"/>
      <c r="SCA546" s="80"/>
      <c r="SCB546" s="81"/>
      <c r="SCC546" s="80"/>
      <c r="SCD546" s="81"/>
      <c r="SCE546" s="80"/>
      <c r="SCF546" s="81"/>
      <c r="SCG546" s="80"/>
      <c r="SCH546" s="81"/>
      <c r="SCI546" s="80"/>
      <c r="SCJ546" s="81"/>
      <c r="SCK546" s="80"/>
      <c r="SCL546" s="81"/>
      <c r="SCM546" s="80"/>
      <c r="SCN546" s="81"/>
      <c r="SCO546" s="80"/>
      <c r="SCP546" s="81"/>
      <c r="SCQ546" s="80"/>
      <c r="SCR546" s="81"/>
      <c r="SCS546" s="80"/>
      <c r="SCT546" s="81"/>
      <c r="SCU546" s="80"/>
      <c r="SCV546" s="81"/>
      <c r="SCW546" s="80"/>
      <c r="SCX546" s="81"/>
      <c r="SCY546" s="80"/>
      <c r="SCZ546" s="81"/>
      <c r="SDA546" s="80"/>
      <c r="SDB546" s="81"/>
      <c r="SDC546" s="80"/>
      <c r="SDD546" s="81"/>
      <c r="SDE546" s="80"/>
      <c r="SDF546" s="81"/>
      <c r="SDG546" s="80"/>
      <c r="SDH546" s="81"/>
      <c r="SDI546" s="80"/>
      <c r="SDJ546" s="81"/>
      <c r="SDK546" s="80"/>
      <c r="SDL546" s="81"/>
      <c r="SDM546" s="80"/>
      <c r="SDN546" s="81"/>
      <c r="SDO546" s="80"/>
      <c r="SDP546" s="81"/>
      <c r="SDQ546" s="80"/>
      <c r="SDR546" s="81"/>
      <c r="SDS546" s="80"/>
      <c r="SDT546" s="81"/>
      <c r="SDU546" s="80"/>
      <c r="SDV546" s="81"/>
      <c r="SDW546" s="80"/>
      <c r="SDX546" s="81"/>
      <c r="SDY546" s="80"/>
      <c r="SDZ546" s="81"/>
      <c r="SEA546" s="80"/>
      <c r="SEB546" s="81"/>
      <c r="SEC546" s="80"/>
      <c r="SED546" s="81"/>
      <c r="SEE546" s="80"/>
      <c r="SEF546" s="81"/>
      <c r="SEG546" s="80"/>
      <c r="SEH546" s="81"/>
      <c r="SEI546" s="80"/>
      <c r="SEJ546" s="81"/>
      <c r="SEK546" s="80"/>
      <c r="SEL546" s="81"/>
      <c r="SEM546" s="80"/>
      <c r="SEN546" s="81"/>
      <c r="SEO546" s="80"/>
      <c r="SEP546" s="81"/>
      <c r="SEQ546" s="80"/>
      <c r="SER546" s="81"/>
      <c r="SES546" s="80"/>
      <c r="SET546" s="81"/>
      <c r="SEU546" s="80"/>
      <c r="SEV546" s="81"/>
      <c r="SEW546" s="80"/>
      <c r="SEX546" s="81"/>
      <c r="SEY546" s="80"/>
      <c r="SEZ546" s="81"/>
      <c r="SFA546" s="80"/>
      <c r="SFB546" s="81"/>
      <c r="SFC546" s="80"/>
      <c r="SFD546" s="81"/>
      <c r="SFE546" s="80"/>
      <c r="SFF546" s="81"/>
      <c r="SFG546" s="80"/>
      <c r="SFH546" s="81"/>
      <c r="SFI546" s="80"/>
      <c r="SFJ546" s="81"/>
      <c r="SFK546" s="80"/>
      <c r="SFL546" s="81"/>
      <c r="SFM546" s="80"/>
      <c r="SFN546" s="81"/>
      <c r="SFO546" s="80"/>
      <c r="SFP546" s="81"/>
      <c r="SFQ546" s="80"/>
      <c r="SFR546" s="81"/>
      <c r="SFS546" s="80"/>
      <c r="SFT546" s="81"/>
      <c r="SFU546" s="80"/>
      <c r="SFV546" s="81"/>
      <c r="SFW546" s="80"/>
      <c r="SFX546" s="81"/>
      <c r="SFY546" s="80"/>
      <c r="SFZ546" s="81"/>
      <c r="SGA546" s="80"/>
      <c r="SGB546" s="81"/>
      <c r="SGC546" s="80"/>
      <c r="SGD546" s="81"/>
      <c r="SGE546" s="80"/>
      <c r="SGF546" s="81"/>
      <c r="SGG546" s="80"/>
      <c r="SGH546" s="81"/>
      <c r="SGI546" s="80"/>
      <c r="SGJ546" s="81"/>
      <c r="SGK546" s="80"/>
      <c r="SGL546" s="81"/>
      <c r="SGM546" s="80"/>
      <c r="SGN546" s="81"/>
      <c r="SGO546" s="80"/>
      <c r="SGP546" s="81"/>
      <c r="SGQ546" s="80"/>
      <c r="SGR546" s="81"/>
      <c r="SGS546" s="80"/>
      <c r="SGT546" s="81"/>
      <c r="SGU546" s="80"/>
      <c r="SGV546" s="81"/>
      <c r="SGW546" s="80"/>
      <c r="SGX546" s="81"/>
      <c r="SGY546" s="80"/>
      <c r="SGZ546" s="81"/>
      <c r="SHA546" s="80"/>
      <c r="SHB546" s="81"/>
      <c r="SHC546" s="80"/>
      <c r="SHD546" s="81"/>
      <c r="SHE546" s="80"/>
      <c r="SHF546" s="81"/>
      <c r="SHG546" s="80"/>
      <c r="SHH546" s="81"/>
      <c r="SHI546" s="80"/>
      <c r="SHJ546" s="81"/>
      <c r="SHK546" s="80"/>
      <c r="SHL546" s="81"/>
      <c r="SHM546" s="80"/>
      <c r="SHN546" s="81"/>
      <c r="SHO546" s="80"/>
      <c r="SHP546" s="81"/>
      <c r="SHQ546" s="80"/>
      <c r="SHR546" s="81"/>
      <c r="SHS546" s="80"/>
      <c r="SHT546" s="81"/>
      <c r="SHU546" s="80"/>
      <c r="SHV546" s="81"/>
      <c r="SHW546" s="80"/>
      <c r="SHX546" s="81"/>
      <c r="SHY546" s="80"/>
      <c r="SHZ546" s="81"/>
      <c r="SIA546" s="80"/>
      <c r="SIB546" s="81"/>
      <c r="SIC546" s="80"/>
      <c r="SID546" s="81"/>
      <c r="SIE546" s="80"/>
      <c r="SIF546" s="81"/>
      <c r="SIG546" s="80"/>
      <c r="SIH546" s="81"/>
      <c r="SII546" s="80"/>
      <c r="SIJ546" s="81"/>
      <c r="SIK546" s="80"/>
      <c r="SIL546" s="81"/>
      <c r="SIM546" s="80"/>
      <c r="SIN546" s="81"/>
      <c r="SIO546" s="80"/>
      <c r="SIP546" s="81"/>
      <c r="SIQ546" s="80"/>
      <c r="SIR546" s="81"/>
      <c r="SIS546" s="80"/>
      <c r="SIT546" s="81"/>
      <c r="SIU546" s="80"/>
      <c r="SIV546" s="81"/>
      <c r="SIW546" s="80"/>
      <c r="SIX546" s="81"/>
      <c r="SIY546" s="80"/>
      <c r="SIZ546" s="81"/>
      <c r="SJA546" s="80"/>
      <c r="SJB546" s="81"/>
      <c r="SJC546" s="80"/>
      <c r="SJD546" s="81"/>
      <c r="SJE546" s="80"/>
      <c r="SJF546" s="81"/>
      <c r="SJG546" s="80"/>
      <c r="SJH546" s="81"/>
      <c r="SJI546" s="80"/>
      <c r="SJJ546" s="81"/>
      <c r="SJK546" s="80"/>
      <c r="SJL546" s="81"/>
      <c r="SJM546" s="80"/>
      <c r="SJN546" s="81"/>
      <c r="SJO546" s="80"/>
      <c r="SJP546" s="81"/>
      <c r="SJQ546" s="80"/>
      <c r="SJR546" s="81"/>
      <c r="SJS546" s="80"/>
      <c r="SJT546" s="81"/>
      <c r="SJU546" s="80"/>
      <c r="SJV546" s="81"/>
      <c r="SJW546" s="80"/>
      <c r="SJX546" s="81"/>
      <c r="SJY546" s="80"/>
      <c r="SJZ546" s="81"/>
      <c r="SKA546" s="80"/>
      <c r="SKB546" s="81"/>
      <c r="SKC546" s="80"/>
      <c r="SKD546" s="81"/>
      <c r="SKE546" s="80"/>
      <c r="SKF546" s="81"/>
      <c r="SKG546" s="80"/>
      <c r="SKH546" s="81"/>
      <c r="SKI546" s="80"/>
      <c r="SKJ546" s="81"/>
      <c r="SKK546" s="80"/>
      <c r="SKL546" s="81"/>
      <c r="SKM546" s="80"/>
      <c r="SKN546" s="81"/>
      <c r="SKO546" s="80"/>
      <c r="SKP546" s="81"/>
      <c r="SKQ546" s="80"/>
      <c r="SKR546" s="81"/>
      <c r="SKS546" s="80"/>
      <c r="SKT546" s="81"/>
      <c r="SKU546" s="80"/>
      <c r="SKV546" s="81"/>
      <c r="SKW546" s="80"/>
      <c r="SKX546" s="81"/>
      <c r="SKY546" s="80"/>
      <c r="SKZ546" s="81"/>
      <c r="SLA546" s="80"/>
      <c r="SLB546" s="81"/>
      <c r="SLC546" s="80"/>
      <c r="SLD546" s="81"/>
      <c r="SLE546" s="80"/>
      <c r="SLF546" s="81"/>
      <c r="SLG546" s="80"/>
      <c r="SLH546" s="81"/>
      <c r="SLI546" s="80"/>
      <c r="SLJ546" s="81"/>
      <c r="SLK546" s="80"/>
      <c r="SLL546" s="81"/>
      <c r="SLM546" s="80"/>
      <c r="SLN546" s="81"/>
      <c r="SLO546" s="80"/>
      <c r="SLP546" s="81"/>
      <c r="SLQ546" s="80"/>
      <c r="SLR546" s="81"/>
      <c r="SLS546" s="80"/>
      <c r="SLT546" s="81"/>
      <c r="SLU546" s="80"/>
      <c r="SLV546" s="81"/>
      <c r="SLW546" s="80"/>
      <c r="SLX546" s="81"/>
      <c r="SLY546" s="80"/>
      <c r="SLZ546" s="81"/>
      <c r="SMA546" s="80"/>
      <c r="SMB546" s="81"/>
      <c r="SMC546" s="80"/>
      <c r="SMD546" s="81"/>
      <c r="SME546" s="80"/>
      <c r="SMF546" s="81"/>
      <c r="SMG546" s="80"/>
      <c r="SMH546" s="81"/>
      <c r="SMI546" s="80"/>
      <c r="SMJ546" s="81"/>
      <c r="SMK546" s="80"/>
      <c r="SML546" s="81"/>
      <c r="SMM546" s="80"/>
      <c r="SMN546" s="81"/>
      <c r="SMO546" s="80"/>
      <c r="SMP546" s="81"/>
      <c r="SMQ546" s="80"/>
      <c r="SMR546" s="81"/>
      <c r="SMS546" s="80"/>
      <c r="SMT546" s="81"/>
      <c r="SMU546" s="80"/>
      <c r="SMV546" s="81"/>
      <c r="SMW546" s="80"/>
      <c r="SMX546" s="81"/>
      <c r="SMY546" s="80"/>
      <c r="SMZ546" s="81"/>
      <c r="SNA546" s="80"/>
      <c r="SNB546" s="81"/>
      <c r="SNC546" s="80"/>
      <c r="SND546" s="81"/>
      <c r="SNE546" s="80"/>
      <c r="SNF546" s="81"/>
      <c r="SNG546" s="80"/>
      <c r="SNH546" s="81"/>
      <c r="SNI546" s="80"/>
      <c r="SNJ546" s="81"/>
      <c r="SNK546" s="80"/>
      <c r="SNL546" s="81"/>
      <c r="SNM546" s="80"/>
      <c r="SNN546" s="81"/>
      <c r="SNO546" s="80"/>
      <c r="SNP546" s="81"/>
      <c r="SNQ546" s="80"/>
      <c r="SNR546" s="81"/>
      <c r="SNS546" s="80"/>
      <c r="SNT546" s="81"/>
      <c r="SNU546" s="80"/>
      <c r="SNV546" s="81"/>
      <c r="SNW546" s="80"/>
      <c r="SNX546" s="81"/>
      <c r="SNY546" s="80"/>
      <c r="SNZ546" s="81"/>
      <c r="SOA546" s="80"/>
      <c r="SOB546" s="81"/>
      <c r="SOC546" s="80"/>
      <c r="SOD546" s="81"/>
      <c r="SOE546" s="80"/>
      <c r="SOF546" s="81"/>
      <c r="SOG546" s="80"/>
      <c r="SOH546" s="81"/>
      <c r="SOI546" s="80"/>
      <c r="SOJ546" s="81"/>
      <c r="SOK546" s="80"/>
      <c r="SOL546" s="81"/>
      <c r="SOM546" s="80"/>
      <c r="SON546" s="81"/>
      <c r="SOO546" s="80"/>
      <c r="SOP546" s="81"/>
      <c r="SOQ546" s="80"/>
      <c r="SOR546" s="81"/>
      <c r="SOS546" s="80"/>
      <c r="SOT546" s="81"/>
      <c r="SOU546" s="80"/>
      <c r="SOV546" s="81"/>
      <c r="SOW546" s="80"/>
      <c r="SOX546" s="81"/>
      <c r="SOY546" s="80"/>
      <c r="SOZ546" s="81"/>
      <c r="SPA546" s="80"/>
      <c r="SPB546" s="81"/>
      <c r="SPC546" s="80"/>
      <c r="SPD546" s="81"/>
      <c r="SPE546" s="80"/>
      <c r="SPF546" s="81"/>
      <c r="SPG546" s="80"/>
      <c r="SPH546" s="81"/>
      <c r="SPI546" s="80"/>
      <c r="SPJ546" s="81"/>
      <c r="SPK546" s="80"/>
      <c r="SPL546" s="81"/>
      <c r="SPM546" s="80"/>
      <c r="SPN546" s="81"/>
      <c r="SPO546" s="80"/>
      <c r="SPP546" s="81"/>
      <c r="SPQ546" s="80"/>
      <c r="SPR546" s="81"/>
      <c r="SPS546" s="80"/>
      <c r="SPT546" s="81"/>
      <c r="SPU546" s="80"/>
      <c r="SPV546" s="81"/>
      <c r="SPW546" s="80"/>
      <c r="SPX546" s="81"/>
      <c r="SPY546" s="80"/>
      <c r="SPZ546" s="81"/>
      <c r="SQA546" s="80"/>
      <c r="SQB546" s="81"/>
      <c r="SQC546" s="80"/>
      <c r="SQD546" s="81"/>
      <c r="SQE546" s="80"/>
      <c r="SQF546" s="81"/>
      <c r="SQG546" s="80"/>
      <c r="SQH546" s="81"/>
      <c r="SQI546" s="80"/>
      <c r="SQJ546" s="81"/>
      <c r="SQK546" s="80"/>
      <c r="SQL546" s="81"/>
      <c r="SQM546" s="80"/>
      <c r="SQN546" s="81"/>
      <c r="SQO546" s="80"/>
      <c r="SQP546" s="81"/>
      <c r="SQQ546" s="80"/>
      <c r="SQR546" s="81"/>
      <c r="SQS546" s="80"/>
      <c r="SQT546" s="81"/>
      <c r="SQU546" s="80"/>
      <c r="SQV546" s="81"/>
      <c r="SQW546" s="80"/>
      <c r="SQX546" s="81"/>
      <c r="SQY546" s="80"/>
      <c r="SQZ546" s="81"/>
      <c r="SRA546" s="80"/>
      <c r="SRB546" s="81"/>
      <c r="SRC546" s="80"/>
      <c r="SRD546" s="81"/>
      <c r="SRE546" s="80"/>
      <c r="SRF546" s="81"/>
      <c r="SRG546" s="80"/>
      <c r="SRH546" s="81"/>
      <c r="SRI546" s="80"/>
      <c r="SRJ546" s="81"/>
      <c r="SRK546" s="80"/>
      <c r="SRL546" s="81"/>
      <c r="SRM546" s="80"/>
      <c r="SRN546" s="81"/>
      <c r="SRO546" s="80"/>
      <c r="SRP546" s="81"/>
      <c r="SRQ546" s="80"/>
      <c r="SRR546" s="81"/>
      <c r="SRS546" s="80"/>
      <c r="SRT546" s="81"/>
      <c r="SRU546" s="80"/>
      <c r="SRV546" s="81"/>
      <c r="SRW546" s="80"/>
      <c r="SRX546" s="81"/>
      <c r="SRY546" s="80"/>
      <c r="SRZ546" s="81"/>
      <c r="SSA546" s="80"/>
      <c r="SSB546" s="81"/>
      <c r="SSC546" s="80"/>
      <c r="SSD546" s="81"/>
      <c r="SSE546" s="80"/>
      <c r="SSF546" s="81"/>
      <c r="SSG546" s="80"/>
      <c r="SSH546" s="81"/>
      <c r="SSI546" s="80"/>
      <c r="SSJ546" s="81"/>
      <c r="SSK546" s="80"/>
      <c r="SSL546" s="81"/>
      <c r="SSM546" s="80"/>
      <c r="SSN546" s="81"/>
      <c r="SSO546" s="80"/>
      <c r="SSP546" s="81"/>
      <c r="SSQ546" s="80"/>
      <c r="SSR546" s="81"/>
      <c r="SSS546" s="80"/>
      <c r="SST546" s="81"/>
      <c r="SSU546" s="80"/>
      <c r="SSV546" s="81"/>
      <c r="SSW546" s="80"/>
      <c r="SSX546" s="81"/>
      <c r="SSY546" s="80"/>
      <c r="SSZ546" s="81"/>
      <c r="STA546" s="80"/>
      <c r="STB546" s="81"/>
      <c r="STC546" s="80"/>
      <c r="STD546" s="81"/>
      <c r="STE546" s="80"/>
      <c r="STF546" s="81"/>
      <c r="STG546" s="80"/>
      <c r="STH546" s="81"/>
      <c r="STI546" s="80"/>
      <c r="STJ546" s="81"/>
      <c r="STK546" s="80"/>
      <c r="STL546" s="81"/>
      <c r="STM546" s="80"/>
      <c r="STN546" s="81"/>
      <c r="STO546" s="80"/>
      <c r="STP546" s="81"/>
      <c r="STQ546" s="80"/>
      <c r="STR546" s="81"/>
      <c r="STS546" s="80"/>
      <c r="STT546" s="81"/>
      <c r="STU546" s="80"/>
      <c r="STV546" s="81"/>
      <c r="STW546" s="80"/>
      <c r="STX546" s="81"/>
      <c r="STY546" s="80"/>
      <c r="STZ546" s="81"/>
      <c r="SUA546" s="80"/>
      <c r="SUB546" s="81"/>
      <c r="SUC546" s="80"/>
      <c r="SUD546" s="81"/>
      <c r="SUE546" s="80"/>
      <c r="SUF546" s="81"/>
      <c r="SUG546" s="80"/>
      <c r="SUH546" s="81"/>
      <c r="SUI546" s="80"/>
      <c r="SUJ546" s="81"/>
      <c r="SUK546" s="80"/>
      <c r="SUL546" s="81"/>
      <c r="SUM546" s="80"/>
      <c r="SUN546" s="81"/>
      <c r="SUO546" s="80"/>
      <c r="SUP546" s="81"/>
      <c r="SUQ546" s="80"/>
      <c r="SUR546" s="81"/>
      <c r="SUS546" s="80"/>
      <c r="SUT546" s="81"/>
      <c r="SUU546" s="80"/>
      <c r="SUV546" s="81"/>
      <c r="SUW546" s="80"/>
      <c r="SUX546" s="81"/>
      <c r="SUY546" s="80"/>
      <c r="SUZ546" s="81"/>
      <c r="SVA546" s="80"/>
      <c r="SVB546" s="81"/>
      <c r="SVC546" s="80"/>
      <c r="SVD546" s="81"/>
      <c r="SVE546" s="80"/>
      <c r="SVF546" s="81"/>
      <c r="SVG546" s="80"/>
      <c r="SVH546" s="81"/>
      <c r="SVI546" s="80"/>
      <c r="SVJ546" s="81"/>
      <c r="SVK546" s="80"/>
      <c r="SVL546" s="81"/>
      <c r="SVM546" s="80"/>
      <c r="SVN546" s="81"/>
      <c r="SVO546" s="80"/>
      <c r="SVP546" s="81"/>
      <c r="SVQ546" s="80"/>
      <c r="SVR546" s="81"/>
      <c r="SVS546" s="80"/>
      <c r="SVT546" s="81"/>
      <c r="SVU546" s="80"/>
      <c r="SVV546" s="81"/>
      <c r="SVW546" s="80"/>
      <c r="SVX546" s="81"/>
      <c r="SVY546" s="80"/>
      <c r="SVZ546" s="81"/>
      <c r="SWA546" s="80"/>
      <c r="SWB546" s="81"/>
      <c r="SWC546" s="80"/>
      <c r="SWD546" s="81"/>
      <c r="SWE546" s="80"/>
      <c r="SWF546" s="81"/>
      <c r="SWG546" s="80"/>
      <c r="SWH546" s="81"/>
      <c r="SWI546" s="80"/>
      <c r="SWJ546" s="81"/>
      <c r="SWK546" s="80"/>
      <c r="SWL546" s="81"/>
      <c r="SWM546" s="80"/>
      <c r="SWN546" s="81"/>
      <c r="SWO546" s="80"/>
      <c r="SWP546" s="81"/>
      <c r="SWQ546" s="80"/>
      <c r="SWR546" s="81"/>
      <c r="SWS546" s="80"/>
      <c r="SWT546" s="81"/>
      <c r="SWU546" s="80"/>
      <c r="SWV546" s="81"/>
      <c r="SWW546" s="80"/>
      <c r="SWX546" s="81"/>
      <c r="SWY546" s="80"/>
      <c r="SWZ546" s="81"/>
      <c r="SXA546" s="80"/>
      <c r="SXB546" s="81"/>
      <c r="SXC546" s="80"/>
      <c r="SXD546" s="81"/>
      <c r="SXE546" s="80"/>
      <c r="SXF546" s="81"/>
      <c r="SXG546" s="80"/>
      <c r="SXH546" s="81"/>
      <c r="SXI546" s="80"/>
      <c r="SXJ546" s="81"/>
      <c r="SXK546" s="80"/>
      <c r="SXL546" s="81"/>
      <c r="SXM546" s="80"/>
      <c r="SXN546" s="81"/>
      <c r="SXO546" s="80"/>
      <c r="SXP546" s="81"/>
      <c r="SXQ546" s="80"/>
      <c r="SXR546" s="81"/>
      <c r="SXS546" s="80"/>
      <c r="SXT546" s="81"/>
      <c r="SXU546" s="80"/>
      <c r="SXV546" s="81"/>
      <c r="SXW546" s="80"/>
      <c r="SXX546" s="81"/>
      <c r="SXY546" s="80"/>
      <c r="SXZ546" s="81"/>
      <c r="SYA546" s="80"/>
      <c r="SYB546" s="81"/>
      <c r="SYC546" s="80"/>
      <c r="SYD546" s="81"/>
      <c r="SYE546" s="80"/>
      <c r="SYF546" s="81"/>
      <c r="SYG546" s="80"/>
      <c r="SYH546" s="81"/>
      <c r="SYI546" s="80"/>
      <c r="SYJ546" s="81"/>
      <c r="SYK546" s="80"/>
      <c r="SYL546" s="81"/>
      <c r="SYM546" s="80"/>
      <c r="SYN546" s="81"/>
      <c r="SYO546" s="80"/>
      <c r="SYP546" s="81"/>
      <c r="SYQ546" s="80"/>
      <c r="SYR546" s="81"/>
      <c r="SYS546" s="80"/>
      <c r="SYT546" s="81"/>
      <c r="SYU546" s="80"/>
      <c r="SYV546" s="81"/>
      <c r="SYW546" s="80"/>
      <c r="SYX546" s="81"/>
      <c r="SYY546" s="80"/>
      <c r="SYZ546" s="81"/>
      <c r="SZA546" s="80"/>
      <c r="SZB546" s="81"/>
      <c r="SZC546" s="80"/>
      <c r="SZD546" s="81"/>
      <c r="SZE546" s="80"/>
      <c r="SZF546" s="81"/>
      <c r="SZG546" s="80"/>
      <c r="SZH546" s="81"/>
      <c r="SZI546" s="80"/>
      <c r="SZJ546" s="81"/>
      <c r="SZK546" s="80"/>
      <c r="SZL546" s="81"/>
      <c r="SZM546" s="80"/>
      <c r="SZN546" s="81"/>
      <c r="SZO546" s="80"/>
      <c r="SZP546" s="81"/>
      <c r="SZQ546" s="80"/>
      <c r="SZR546" s="81"/>
      <c r="SZS546" s="80"/>
      <c r="SZT546" s="81"/>
      <c r="SZU546" s="80"/>
      <c r="SZV546" s="81"/>
      <c r="SZW546" s="80"/>
      <c r="SZX546" s="81"/>
      <c r="SZY546" s="80"/>
      <c r="SZZ546" s="81"/>
      <c r="TAA546" s="80"/>
      <c r="TAB546" s="81"/>
      <c r="TAC546" s="80"/>
      <c r="TAD546" s="81"/>
      <c r="TAE546" s="80"/>
      <c r="TAF546" s="81"/>
      <c r="TAG546" s="80"/>
      <c r="TAH546" s="81"/>
      <c r="TAI546" s="80"/>
      <c r="TAJ546" s="81"/>
      <c r="TAK546" s="80"/>
      <c r="TAL546" s="81"/>
      <c r="TAM546" s="80"/>
      <c r="TAN546" s="81"/>
      <c r="TAO546" s="80"/>
      <c r="TAP546" s="81"/>
      <c r="TAQ546" s="80"/>
      <c r="TAR546" s="81"/>
      <c r="TAS546" s="80"/>
      <c r="TAT546" s="81"/>
      <c r="TAU546" s="80"/>
      <c r="TAV546" s="81"/>
      <c r="TAW546" s="80"/>
      <c r="TAX546" s="81"/>
      <c r="TAY546" s="80"/>
      <c r="TAZ546" s="81"/>
      <c r="TBA546" s="80"/>
      <c r="TBB546" s="81"/>
      <c r="TBC546" s="80"/>
      <c r="TBD546" s="81"/>
      <c r="TBE546" s="80"/>
      <c r="TBF546" s="81"/>
      <c r="TBG546" s="80"/>
      <c r="TBH546" s="81"/>
      <c r="TBI546" s="80"/>
      <c r="TBJ546" s="81"/>
      <c r="TBK546" s="80"/>
      <c r="TBL546" s="81"/>
      <c r="TBM546" s="80"/>
      <c r="TBN546" s="81"/>
      <c r="TBO546" s="80"/>
      <c r="TBP546" s="81"/>
      <c r="TBQ546" s="80"/>
      <c r="TBR546" s="81"/>
      <c r="TBS546" s="80"/>
      <c r="TBT546" s="81"/>
      <c r="TBU546" s="80"/>
      <c r="TBV546" s="81"/>
      <c r="TBW546" s="80"/>
      <c r="TBX546" s="81"/>
      <c r="TBY546" s="80"/>
      <c r="TBZ546" s="81"/>
      <c r="TCA546" s="80"/>
      <c r="TCB546" s="81"/>
      <c r="TCC546" s="80"/>
      <c r="TCD546" s="81"/>
      <c r="TCE546" s="80"/>
      <c r="TCF546" s="81"/>
      <c r="TCG546" s="80"/>
      <c r="TCH546" s="81"/>
      <c r="TCI546" s="80"/>
      <c r="TCJ546" s="81"/>
      <c r="TCK546" s="80"/>
      <c r="TCL546" s="81"/>
      <c r="TCM546" s="80"/>
      <c r="TCN546" s="81"/>
      <c r="TCO546" s="80"/>
      <c r="TCP546" s="81"/>
      <c r="TCQ546" s="80"/>
      <c r="TCR546" s="81"/>
      <c r="TCS546" s="80"/>
      <c r="TCT546" s="81"/>
      <c r="TCU546" s="80"/>
      <c r="TCV546" s="81"/>
      <c r="TCW546" s="80"/>
      <c r="TCX546" s="81"/>
      <c r="TCY546" s="80"/>
      <c r="TCZ546" s="81"/>
      <c r="TDA546" s="80"/>
      <c r="TDB546" s="81"/>
      <c r="TDC546" s="80"/>
      <c r="TDD546" s="81"/>
      <c r="TDE546" s="80"/>
      <c r="TDF546" s="81"/>
      <c r="TDG546" s="80"/>
      <c r="TDH546" s="81"/>
      <c r="TDI546" s="80"/>
      <c r="TDJ546" s="81"/>
      <c r="TDK546" s="80"/>
      <c r="TDL546" s="81"/>
      <c r="TDM546" s="80"/>
      <c r="TDN546" s="81"/>
      <c r="TDO546" s="80"/>
      <c r="TDP546" s="81"/>
      <c r="TDQ546" s="80"/>
      <c r="TDR546" s="81"/>
      <c r="TDS546" s="80"/>
      <c r="TDT546" s="81"/>
      <c r="TDU546" s="80"/>
      <c r="TDV546" s="81"/>
      <c r="TDW546" s="80"/>
      <c r="TDX546" s="81"/>
      <c r="TDY546" s="80"/>
      <c r="TDZ546" s="81"/>
      <c r="TEA546" s="80"/>
      <c r="TEB546" s="81"/>
      <c r="TEC546" s="80"/>
      <c r="TED546" s="81"/>
      <c r="TEE546" s="80"/>
      <c r="TEF546" s="81"/>
      <c r="TEG546" s="80"/>
      <c r="TEH546" s="81"/>
      <c r="TEI546" s="80"/>
      <c r="TEJ546" s="81"/>
      <c r="TEK546" s="80"/>
      <c r="TEL546" s="81"/>
      <c r="TEM546" s="80"/>
      <c r="TEN546" s="81"/>
      <c r="TEO546" s="80"/>
      <c r="TEP546" s="81"/>
      <c r="TEQ546" s="80"/>
      <c r="TER546" s="81"/>
      <c r="TES546" s="80"/>
      <c r="TET546" s="81"/>
      <c r="TEU546" s="80"/>
      <c r="TEV546" s="81"/>
      <c r="TEW546" s="80"/>
      <c r="TEX546" s="81"/>
      <c r="TEY546" s="80"/>
      <c r="TEZ546" s="81"/>
      <c r="TFA546" s="80"/>
      <c r="TFB546" s="81"/>
      <c r="TFC546" s="80"/>
      <c r="TFD546" s="81"/>
      <c r="TFE546" s="80"/>
      <c r="TFF546" s="81"/>
      <c r="TFG546" s="80"/>
      <c r="TFH546" s="81"/>
      <c r="TFI546" s="80"/>
      <c r="TFJ546" s="81"/>
      <c r="TFK546" s="80"/>
      <c r="TFL546" s="81"/>
      <c r="TFM546" s="80"/>
      <c r="TFN546" s="81"/>
      <c r="TFO546" s="80"/>
      <c r="TFP546" s="81"/>
      <c r="TFQ546" s="80"/>
      <c r="TFR546" s="81"/>
      <c r="TFS546" s="80"/>
      <c r="TFT546" s="81"/>
      <c r="TFU546" s="80"/>
      <c r="TFV546" s="81"/>
      <c r="TFW546" s="80"/>
      <c r="TFX546" s="81"/>
      <c r="TFY546" s="80"/>
      <c r="TFZ546" s="81"/>
      <c r="TGA546" s="80"/>
      <c r="TGB546" s="81"/>
      <c r="TGC546" s="80"/>
      <c r="TGD546" s="81"/>
      <c r="TGE546" s="80"/>
      <c r="TGF546" s="81"/>
      <c r="TGG546" s="80"/>
      <c r="TGH546" s="81"/>
      <c r="TGI546" s="80"/>
      <c r="TGJ546" s="81"/>
      <c r="TGK546" s="80"/>
      <c r="TGL546" s="81"/>
      <c r="TGM546" s="80"/>
      <c r="TGN546" s="81"/>
      <c r="TGO546" s="80"/>
      <c r="TGP546" s="81"/>
      <c r="TGQ546" s="80"/>
      <c r="TGR546" s="81"/>
      <c r="TGS546" s="80"/>
      <c r="TGT546" s="81"/>
      <c r="TGU546" s="80"/>
      <c r="TGV546" s="81"/>
      <c r="TGW546" s="80"/>
      <c r="TGX546" s="81"/>
      <c r="TGY546" s="80"/>
      <c r="TGZ546" s="81"/>
      <c r="THA546" s="80"/>
      <c r="THB546" s="81"/>
      <c r="THC546" s="80"/>
      <c r="THD546" s="81"/>
      <c r="THE546" s="80"/>
      <c r="THF546" s="81"/>
      <c r="THG546" s="80"/>
      <c r="THH546" s="81"/>
      <c r="THI546" s="80"/>
      <c r="THJ546" s="81"/>
      <c r="THK546" s="80"/>
      <c r="THL546" s="81"/>
      <c r="THM546" s="80"/>
      <c r="THN546" s="81"/>
      <c r="THO546" s="80"/>
      <c r="THP546" s="81"/>
      <c r="THQ546" s="80"/>
      <c r="THR546" s="81"/>
      <c r="THS546" s="80"/>
      <c r="THT546" s="81"/>
      <c r="THU546" s="80"/>
      <c r="THV546" s="81"/>
      <c r="THW546" s="80"/>
      <c r="THX546" s="81"/>
      <c r="THY546" s="80"/>
      <c r="THZ546" s="81"/>
      <c r="TIA546" s="80"/>
      <c r="TIB546" s="81"/>
      <c r="TIC546" s="80"/>
      <c r="TID546" s="81"/>
      <c r="TIE546" s="80"/>
      <c r="TIF546" s="81"/>
      <c r="TIG546" s="80"/>
      <c r="TIH546" s="81"/>
      <c r="TII546" s="80"/>
      <c r="TIJ546" s="81"/>
      <c r="TIK546" s="80"/>
      <c r="TIL546" s="81"/>
      <c r="TIM546" s="80"/>
      <c r="TIN546" s="81"/>
      <c r="TIO546" s="80"/>
      <c r="TIP546" s="81"/>
      <c r="TIQ546" s="80"/>
      <c r="TIR546" s="81"/>
      <c r="TIS546" s="80"/>
      <c r="TIT546" s="81"/>
      <c r="TIU546" s="80"/>
      <c r="TIV546" s="81"/>
      <c r="TIW546" s="80"/>
      <c r="TIX546" s="81"/>
      <c r="TIY546" s="80"/>
      <c r="TIZ546" s="81"/>
      <c r="TJA546" s="80"/>
      <c r="TJB546" s="81"/>
      <c r="TJC546" s="80"/>
      <c r="TJD546" s="81"/>
      <c r="TJE546" s="80"/>
      <c r="TJF546" s="81"/>
      <c r="TJG546" s="80"/>
      <c r="TJH546" s="81"/>
      <c r="TJI546" s="80"/>
      <c r="TJJ546" s="81"/>
      <c r="TJK546" s="80"/>
      <c r="TJL546" s="81"/>
      <c r="TJM546" s="80"/>
      <c r="TJN546" s="81"/>
      <c r="TJO546" s="80"/>
      <c r="TJP546" s="81"/>
      <c r="TJQ546" s="80"/>
      <c r="TJR546" s="81"/>
      <c r="TJS546" s="80"/>
      <c r="TJT546" s="81"/>
      <c r="TJU546" s="80"/>
      <c r="TJV546" s="81"/>
      <c r="TJW546" s="80"/>
      <c r="TJX546" s="81"/>
      <c r="TJY546" s="80"/>
      <c r="TJZ546" s="81"/>
      <c r="TKA546" s="80"/>
      <c r="TKB546" s="81"/>
      <c r="TKC546" s="80"/>
      <c r="TKD546" s="81"/>
      <c r="TKE546" s="80"/>
      <c r="TKF546" s="81"/>
      <c r="TKG546" s="80"/>
      <c r="TKH546" s="81"/>
      <c r="TKI546" s="80"/>
      <c r="TKJ546" s="81"/>
      <c r="TKK546" s="80"/>
      <c r="TKL546" s="81"/>
      <c r="TKM546" s="80"/>
      <c r="TKN546" s="81"/>
      <c r="TKO546" s="80"/>
      <c r="TKP546" s="81"/>
      <c r="TKQ546" s="80"/>
      <c r="TKR546" s="81"/>
      <c r="TKS546" s="80"/>
      <c r="TKT546" s="81"/>
      <c r="TKU546" s="80"/>
      <c r="TKV546" s="81"/>
      <c r="TKW546" s="80"/>
      <c r="TKX546" s="81"/>
      <c r="TKY546" s="80"/>
      <c r="TKZ546" s="81"/>
      <c r="TLA546" s="80"/>
      <c r="TLB546" s="81"/>
      <c r="TLC546" s="80"/>
      <c r="TLD546" s="81"/>
      <c r="TLE546" s="80"/>
      <c r="TLF546" s="81"/>
      <c r="TLG546" s="80"/>
      <c r="TLH546" s="81"/>
      <c r="TLI546" s="80"/>
      <c r="TLJ546" s="81"/>
      <c r="TLK546" s="80"/>
      <c r="TLL546" s="81"/>
      <c r="TLM546" s="80"/>
      <c r="TLN546" s="81"/>
      <c r="TLO546" s="80"/>
      <c r="TLP546" s="81"/>
      <c r="TLQ546" s="80"/>
      <c r="TLR546" s="81"/>
      <c r="TLS546" s="80"/>
      <c r="TLT546" s="81"/>
      <c r="TLU546" s="80"/>
      <c r="TLV546" s="81"/>
      <c r="TLW546" s="80"/>
      <c r="TLX546" s="81"/>
      <c r="TLY546" s="80"/>
      <c r="TLZ546" s="81"/>
      <c r="TMA546" s="80"/>
      <c r="TMB546" s="81"/>
      <c r="TMC546" s="80"/>
      <c r="TMD546" s="81"/>
      <c r="TME546" s="80"/>
      <c r="TMF546" s="81"/>
      <c r="TMG546" s="80"/>
      <c r="TMH546" s="81"/>
      <c r="TMI546" s="80"/>
      <c r="TMJ546" s="81"/>
      <c r="TMK546" s="80"/>
      <c r="TML546" s="81"/>
      <c r="TMM546" s="80"/>
      <c r="TMN546" s="81"/>
      <c r="TMO546" s="80"/>
      <c r="TMP546" s="81"/>
      <c r="TMQ546" s="80"/>
      <c r="TMR546" s="81"/>
      <c r="TMS546" s="80"/>
      <c r="TMT546" s="81"/>
      <c r="TMU546" s="80"/>
      <c r="TMV546" s="81"/>
      <c r="TMW546" s="80"/>
      <c r="TMX546" s="81"/>
      <c r="TMY546" s="80"/>
      <c r="TMZ546" s="81"/>
      <c r="TNA546" s="80"/>
      <c r="TNB546" s="81"/>
      <c r="TNC546" s="80"/>
      <c r="TND546" s="81"/>
      <c r="TNE546" s="80"/>
      <c r="TNF546" s="81"/>
      <c r="TNG546" s="80"/>
      <c r="TNH546" s="81"/>
      <c r="TNI546" s="80"/>
      <c r="TNJ546" s="81"/>
      <c r="TNK546" s="80"/>
      <c r="TNL546" s="81"/>
      <c r="TNM546" s="80"/>
      <c r="TNN546" s="81"/>
      <c r="TNO546" s="80"/>
      <c r="TNP546" s="81"/>
      <c r="TNQ546" s="80"/>
      <c r="TNR546" s="81"/>
      <c r="TNS546" s="80"/>
      <c r="TNT546" s="81"/>
      <c r="TNU546" s="80"/>
      <c r="TNV546" s="81"/>
      <c r="TNW546" s="80"/>
      <c r="TNX546" s="81"/>
      <c r="TNY546" s="80"/>
      <c r="TNZ546" s="81"/>
      <c r="TOA546" s="80"/>
      <c r="TOB546" s="81"/>
      <c r="TOC546" s="80"/>
      <c r="TOD546" s="81"/>
      <c r="TOE546" s="80"/>
      <c r="TOF546" s="81"/>
      <c r="TOG546" s="80"/>
      <c r="TOH546" s="81"/>
      <c r="TOI546" s="80"/>
      <c r="TOJ546" s="81"/>
      <c r="TOK546" s="80"/>
      <c r="TOL546" s="81"/>
      <c r="TOM546" s="80"/>
      <c r="TON546" s="81"/>
      <c r="TOO546" s="80"/>
      <c r="TOP546" s="81"/>
      <c r="TOQ546" s="80"/>
      <c r="TOR546" s="81"/>
      <c r="TOS546" s="80"/>
      <c r="TOT546" s="81"/>
      <c r="TOU546" s="80"/>
      <c r="TOV546" s="81"/>
      <c r="TOW546" s="80"/>
      <c r="TOX546" s="81"/>
      <c r="TOY546" s="80"/>
      <c r="TOZ546" s="81"/>
      <c r="TPA546" s="80"/>
      <c r="TPB546" s="81"/>
      <c r="TPC546" s="80"/>
      <c r="TPD546" s="81"/>
      <c r="TPE546" s="80"/>
      <c r="TPF546" s="81"/>
      <c r="TPG546" s="80"/>
      <c r="TPH546" s="81"/>
      <c r="TPI546" s="80"/>
      <c r="TPJ546" s="81"/>
      <c r="TPK546" s="80"/>
      <c r="TPL546" s="81"/>
      <c r="TPM546" s="80"/>
      <c r="TPN546" s="81"/>
      <c r="TPO546" s="80"/>
      <c r="TPP546" s="81"/>
      <c r="TPQ546" s="80"/>
      <c r="TPR546" s="81"/>
      <c r="TPS546" s="80"/>
      <c r="TPT546" s="81"/>
      <c r="TPU546" s="80"/>
      <c r="TPV546" s="81"/>
      <c r="TPW546" s="80"/>
      <c r="TPX546" s="81"/>
      <c r="TPY546" s="80"/>
      <c r="TPZ546" s="81"/>
      <c r="TQA546" s="80"/>
      <c r="TQB546" s="81"/>
      <c r="TQC546" s="80"/>
      <c r="TQD546" s="81"/>
      <c r="TQE546" s="80"/>
      <c r="TQF546" s="81"/>
      <c r="TQG546" s="80"/>
      <c r="TQH546" s="81"/>
      <c r="TQI546" s="80"/>
      <c r="TQJ546" s="81"/>
      <c r="TQK546" s="80"/>
      <c r="TQL546" s="81"/>
      <c r="TQM546" s="80"/>
      <c r="TQN546" s="81"/>
      <c r="TQO546" s="80"/>
      <c r="TQP546" s="81"/>
      <c r="TQQ546" s="80"/>
      <c r="TQR546" s="81"/>
      <c r="TQS546" s="80"/>
      <c r="TQT546" s="81"/>
      <c r="TQU546" s="80"/>
      <c r="TQV546" s="81"/>
      <c r="TQW546" s="80"/>
      <c r="TQX546" s="81"/>
      <c r="TQY546" s="80"/>
      <c r="TQZ546" s="81"/>
      <c r="TRA546" s="80"/>
      <c r="TRB546" s="81"/>
      <c r="TRC546" s="80"/>
      <c r="TRD546" s="81"/>
      <c r="TRE546" s="80"/>
      <c r="TRF546" s="81"/>
      <c r="TRG546" s="80"/>
      <c r="TRH546" s="81"/>
      <c r="TRI546" s="80"/>
      <c r="TRJ546" s="81"/>
      <c r="TRK546" s="80"/>
      <c r="TRL546" s="81"/>
      <c r="TRM546" s="80"/>
      <c r="TRN546" s="81"/>
      <c r="TRO546" s="80"/>
      <c r="TRP546" s="81"/>
      <c r="TRQ546" s="80"/>
      <c r="TRR546" s="81"/>
      <c r="TRS546" s="80"/>
      <c r="TRT546" s="81"/>
      <c r="TRU546" s="80"/>
      <c r="TRV546" s="81"/>
      <c r="TRW546" s="80"/>
      <c r="TRX546" s="81"/>
      <c r="TRY546" s="80"/>
      <c r="TRZ546" s="81"/>
      <c r="TSA546" s="80"/>
      <c r="TSB546" s="81"/>
      <c r="TSC546" s="80"/>
      <c r="TSD546" s="81"/>
      <c r="TSE546" s="80"/>
      <c r="TSF546" s="81"/>
      <c r="TSG546" s="80"/>
      <c r="TSH546" s="81"/>
      <c r="TSI546" s="80"/>
      <c r="TSJ546" s="81"/>
      <c r="TSK546" s="80"/>
      <c r="TSL546" s="81"/>
      <c r="TSM546" s="80"/>
      <c r="TSN546" s="81"/>
      <c r="TSO546" s="80"/>
      <c r="TSP546" s="81"/>
      <c r="TSQ546" s="80"/>
      <c r="TSR546" s="81"/>
      <c r="TSS546" s="80"/>
      <c r="TST546" s="81"/>
      <c r="TSU546" s="80"/>
      <c r="TSV546" s="81"/>
      <c r="TSW546" s="80"/>
      <c r="TSX546" s="81"/>
      <c r="TSY546" s="80"/>
      <c r="TSZ546" s="81"/>
      <c r="TTA546" s="80"/>
      <c r="TTB546" s="81"/>
      <c r="TTC546" s="80"/>
      <c r="TTD546" s="81"/>
      <c r="TTE546" s="80"/>
      <c r="TTF546" s="81"/>
      <c r="TTG546" s="80"/>
      <c r="TTH546" s="81"/>
      <c r="TTI546" s="80"/>
      <c r="TTJ546" s="81"/>
      <c r="TTK546" s="80"/>
      <c r="TTL546" s="81"/>
      <c r="TTM546" s="80"/>
      <c r="TTN546" s="81"/>
      <c r="TTO546" s="80"/>
      <c r="TTP546" s="81"/>
      <c r="TTQ546" s="80"/>
      <c r="TTR546" s="81"/>
      <c r="TTS546" s="80"/>
      <c r="TTT546" s="81"/>
      <c r="TTU546" s="80"/>
      <c r="TTV546" s="81"/>
      <c r="TTW546" s="80"/>
      <c r="TTX546" s="81"/>
      <c r="TTY546" s="80"/>
      <c r="TTZ546" s="81"/>
      <c r="TUA546" s="80"/>
      <c r="TUB546" s="81"/>
      <c r="TUC546" s="80"/>
      <c r="TUD546" s="81"/>
      <c r="TUE546" s="80"/>
      <c r="TUF546" s="81"/>
      <c r="TUG546" s="80"/>
      <c r="TUH546" s="81"/>
      <c r="TUI546" s="80"/>
      <c r="TUJ546" s="81"/>
      <c r="TUK546" s="80"/>
      <c r="TUL546" s="81"/>
      <c r="TUM546" s="80"/>
      <c r="TUN546" s="81"/>
      <c r="TUO546" s="80"/>
      <c r="TUP546" s="81"/>
      <c r="TUQ546" s="80"/>
      <c r="TUR546" s="81"/>
      <c r="TUS546" s="80"/>
      <c r="TUT546" s="81"/>
      <c r="TUU546" s="80"/>
      <c r="TUV546" s="81"/>
      <c r="TUW546" s="80"/>
      <c r="TUX546" s="81"/>
      <c r="TUY546" s="80"/>
      <c r="TUZ546" s="81"/>
      <c r="TVA546" s="80"/>
      <c r="TVB546" s="81"/>
      <c r="TVC546" s="80"/>
      <c r="TVD546" s="81"/>
      <c r="TVE546" s="80"/>
      <c r="TVF546" s="81"/>
      <c r="TVG546" s="80"/>
      <c r="TVH546" s="81"/>
      <c r="TVI546" s="80"/>
      <c r="TVJ546" s="81"/>
      <c r="TVK546" s="80"/>
      <c r="TVL546" s="81"/>
      <c r="TVM546" s="80"/>
      <c r="TVN546" s="81"/>
      <c r="TVO546" s="80"/>
      <c r="TVP546" s="81"/>
      <c r="TVQ546" s="80"/>
      <c r="TVR546" s="81"/>
      <c r="TVS546" s="80"/>
      <c r="TVT546" s="81"/>
      <c r="TVU546" s="80"/>
      <c r="TVV546" s="81"/>
      <c r="TVW546" s="80"/>
      <c r="TVX546" s="81"/>
      <c r="TVY546" s="80"/>
      <c r="TVZ546" s="81"/>
      <c r="TWA546" s="80"/>
      <c r="TWB546" s="81"/>
      <c r="TWC546" s="80"/>
      <c r="TWD546" s="81"/>
      <c r="TWE546" s="80"/>
      <c r="TWF546" s="81"/>
      <c r="TWG546" s="80"/>
      <c r="TWH546" s="81"/>
      <c r="TWI546" s="80"/>
      <c r="TWJ546" s="81"/>
      <c r="TWK546" s="80"/>
      <c r="TWL546" s="81"/>
      <c r="TWM546" s="80"/>
      <c r="TWN546" s="81"/>
      <c r="TWO546" s="80"/>
      <c r="TWP546" s="81"/>
      <c r="TWQ546" s="80"/>
      <c r="TWR546" s="81"/>
      <c r="TWS546" s="80"/>
      <c r="TWT546" s="81"/>
      <c r="TWU546" s="80"/>
      <c r="TWV546" s="81"/>
      <c r="TWW546" s="80"/>
      <c r="TWX546" s="81"/>
      <c r="TWY546" s="80"/>
      <c r="TWZ546" s="81"/>
      <c r="TXA546" s="80"/>
      <c r="TXB546" s="81"/>
      <c r="TXC546" s="80"/>
      <c r="TXD546" s="81"/>
      <c r="TXE546" s="80"/>
      <c r="TXF546" s="81"/>
      <c r="TXG546" s="80"/>
      <c r="TXH546" s="81"/>
      <c r="TXI546" s="80"/>
      <c r="TXJ546" s="81"/>
      <c r="TXK546" s="80"/>
      <c r="TXL546" s="81"/>
      <c r="TXM546" s="80"/>
      <c r="TXN546" s="81"/>
      <c r="TXO546" s="80"/>
      <c r="TXP546" s="81"/>
      <c r="TXQ546" s="80"/>
      <c r="TXR546" s="81"/>
      <c r="TXS546" s="80"/>
      <c r="TXT546" s="81"/>
      <c r="TXU546" s="80"/>
      <c r="TXV546" s="81"/>
      <c r="TXW546" s="80"/>
      <c r="TXX546" s="81"/>
      <c r="TXY546" s="80"/>
      <c r="TXZ546" s="81"/>
      <c r="TYA546" s="80"/>
      <c r="TYB546" s="81"/>
      <c r="TYC546" s="80"/>
      <c r="TYD546" s="81"/>
      <c r="TYE546" s="80"/>
      <c r="TYF546" s="81"/>
      <c r="TYG546" s="80"/>
      <c r="TYH546" s="81"/>
      <c r="TYI546" s="80"/>
      <c r="TYJ546" s="81"/>
      <c r="TYK546" s="80"/>
      <c r="TYL546" s="81"/>
      <c r="TYM546" s="80"/>
      <c r="TYN546" s="81"/>
      <c r="TYO546" s="80"/>
      <c r="TYP546" s="81"/>
      <c r="TYQ546" s="80"/>
      <c r="TYR546" s="81"/>
      <c r="TYS546" s="80"/>
      <c r="TYT546" s="81"/>
      <c r="TYU546" s="80"/>
      <c r="TYV546" s="81"/>
      <c r="TYW546" s="80"/>
      <c r="TYX546" s="81"/>
      <c r="TYY546" s="80"/>
      <c r="TYZ546" s="81"/>
      <c r="TZA546" s="80"/>
      <c r="TZB546" s="81"/>
      <c r="TZC546" s="80"/>
      <c r="TZD546" s="81"/>
      <c r="TZE546" s="80"/>
      <c r="TZF546" s="81"/>
      <c r="TZG546" s="80"/>
      <c r="TZH546" s="81"/>
      <c r="TZI546" s="80"/>
      <c r="TZJ546" s="81"/>
      <c r="TZK546" s="80"/>
      <c r="TZL546" s="81"/>
      <c r="TZM546" s="80"/>
      <c r="TZN546" s="81"/>
      <c r="TZO546" s="80"/>
      <c r="TZP546" s="81"/>
      <c r="TZQ546" s="80"/>
      <c r="TZR546" s="81"/>
      <c r="TZS546" s="80"/>
      <c r="TZT546" s="81"/>
      <c r="TZU546" s="80"/>
      <c r="TZV546" s="81"/>
      <c r="TZW546" s="80"/>
      <c r="TZX546" s="81"/>
      <c r="TZY546" s="80"/>
      <c r="TZZ546" s="81"/>
      <c r="UAA546" s="80"/>
      <c r="UAB546" s="81"/>
      <c r="UAC546" s="80"/>
      <c r="UAD546" s="81"/>
      <c r="UAE546" s="80"/>
      <c r="UAF546" s="81"/>
      <c r="UAG546" s="80"/>
      <c r="UAH546" s="81"/>
      <c r="UAI546" s="80"/>
      <c r="UAJ546" s="81"/>
      <c r="UAK546" s="80"/>
      <c r="UAL546" s="81"/>
      <c r="UAM546" s="80"/>
      <c r="UAN546" s="81"/>
      <c r="UAO546" s="80"/>
      <c r="UAP546" s="81"/>
      <c r="UAQ546" s="80"/>
      <c r="UAR546" s="81"/>
      <c r="UAS546" s="80"/>
      <c r="UAT546" s="81"/>
      <c r="UAU546" s="80"/>
      <c r="UAV546" s="81"/>
      <c r="UAW546" s="80"/>
      <c r="UAX546" s="81"/>
      <c r="UAY546" s="80"/>
      <c r="UAZ546" s="81"/>
      <c r="UBA546" s="80"/>
      <c r="UBB546" s="81"/>
      <c r="UBC546" s="80"/>
      <c r="UBD546" s="81"/>
      <c r="UBE546" s="80"/>
      <c r="UBF546" s="81"/>
      <c r="UBG546" s="80"/>
      <c r="UBH546" s="81"/>
      <c r="UBI546" s="80"/>
      <c r="UBJ546" s="81"/>
      <c r="UBK546" s="80"/>
      <c r="UBL546" s="81"/>
      <c r="UBM546" s="80"/>
      <c r="UBN546" s="81"/>
      <c r="UBO546" s="80"/>
      <c r="UBP546" s="81"/>
      <c r="UBQ546" s="80"/>
      <c r="UBR546" s="81"/>
      <c r="UBS546" s="80"/>
      <c r="UBT546" s="81"/>
      <c r="UBU546" s="80"/>
      <c r="UBV546" s="81"/>
      <c r="UBW546" s="80"/>
      <c r="UBX546" s="81"/>
      <c r="UBY546" s="80"/>
      <c r="UBZ546" s="81"/>
      <c r="UCA546" s="80"/>
      <c r="UCB546" s="81"/>
      <c r="UCC546" s="80"/>
      <c r="UCD546" s="81"/>
      <c r="UCE546" s="80"/>
      <c r="UCF546" s="81"/>
      <c r="UCG546" s="80"/>
      <c r="UCH546" s="81"/>
      <c r="UCI546" s="80"/>
      <c r="UCJ546" s="81"/>
      <c r="UCK546" s="80"/>
      <c r="UCL546" s="81"/>
      <c r="UCM546" s="80"/>
      <c r="UCN546" s="81"/>
      <c r="UCO546" s="80"/>
      <c r="UCP546" s="81"/>
      <c r="UCQ546" s="80"/>
      <c r="UCR546" s="81"/>
      <c r="UCS546" s="80"/>
      <c r="UCT546" s="81"/>
      <c r="UCU546" s="80"/>
      <c r="UCV546" s="81"/>
      <c r="UCW546" s="80"/>
      <c r="UCX546" s="81"/>
      <c r="UCY546" s="80"/>
      <c r="UCZ546" s="81"/>
      <c r="UDA546" s="80"/>
      <c r="UDB546" s="81"/>
      <c r="UDC546" s="80"/>
      <c r="UDD546" s="81"/>
      <c r="UDE546" s="80"/>
      <c r="UDF546" s="81"/>
      <c r="UDG546" s="80"/>
      <c r="UDH546" s="81"/>
      <c r="UDI546" s="80"/>
      <c r="UDJ546" s="81"/>
      <c r="UDK546" s="80"/>
      <c r="UDL546" s="81"/>
      <c r="UDM546" s="80"/>
      <c r="UDN546" s="81"/>
      <c r="UDO546" s="80"/>
      <c r="UDP546" s="81"/>
      <c r="UDQ546" s="80"/>
      <c r="UDR546" s="81"/>
      <c r="UDS546" s="80"/>
      <c r="UDT546" s="81"/>
      <c r="UDU546" s="80"/>
      <c r="UDV546" s="81"/>
      <c r="UDW546" s="80"/>
      <c r="UDX546" s="81"/>
      <c r="UDY546" s="80"/>
      <c r="UDZ546" s="81"/>
      <c r="UEA546" s="80"/>
      <c r="UEB546" s="81"/>
      <c r="UEC546" s="80"/>
      <c r="UED546" s="81"/>
      <c r="UEE546" s="80"/>
      <c r="UEF546" s="81"/>
      <c r="UEG546" s="80"/>
      <c r="UEH546" s="81"/>
      <c r="UEI546" s="80"/>
      <c r="UEJ546" s="81"/>
      <c r="UEK546" s="80"/>
      <c r="UEL546" s="81"/>
      <c r="UEM546" s="80"/>
      <c r="UEN546" s="81"/>
      <c r="UEO546" s="80"/>
      <c r="UEP546" s="81"/>
      <c r="UEQ546" s="80"/>
      <c r="UER546" s="81"/>
      <c r="UES546" s="80"/>
      <c r="UET546" s="81"/>
      <c r="UEU546" s="80"/>
      <c r="UEV546" s="81"/>
      <c r="UEW546" s="80"/>
      <c r="UEX546" s="81"/>
      <c r="UEY546" s="80"/>
      <c r="UEZ546" s="81"/>
      <c r="UFA546" s="80"/>
      <c r="UFB546" s="81"/>
      <c r="UFC546" s="80"/>
      <c r="UFD546" s="81"/>
      <c r="UFE546" s="80"/>
      <c r="UFF546" s="81"/>
      <c r="UFG546" s="80"/>
      <c r="UFH546" s="81"/>
      <c r="UFI546" s="80"/>
      <c r="UFJ546" s="81"/>
      <c r="UFK546" s="80"/>
      <c r="UFL546" s="81"/>
      <c r="UFM546" s="80"/>
      <c r="UFN546" s="81"/>
      <c r="UFO546" s="80"/>
      <c r="UFP546" s="81"/>
      <c r="UFQ546" s="80"/>
      <c r="UFR546" s="81"/>
      <c r="UFS546" s="80"/>
      <c r="UFT546" s="81"/>
      <c r="UFU546" s="80"/>
      <c r="UFV546" s="81"/>
      <c r="UFW546" s="80"/>
      <c r="UFX546" s="81"/>
      <c r="UFY546" s="80"/>
      <c r="UFZ546" s="81"/>
      <c r="UGA546" s="80"/>
      <c r="UGB546" s="81"/>
      <c r="UGC546" s="80"/>
      <c r="UGD546" s="81"/>
      <c r="UGE546" s="80"/>
      <c r="UGF546" s="81"/>
      <c r="UGG546" s="80"/>
      <c r="UGH546" s="81"/>
      <c r="UGI546" s="80"/>
      <c r="UGJ546" s="81"/>
      <c r="UGK546" s="80"/>
      <c r="UGL546" s="81"/>
      <c r="UGM546" s="80"/>
      <c r="UGN546" s="81"/>
      <c r="UGO546" s="80"/>
      <c r="UGP546" s="81"/>
      <c r="UGQ546" s="80"/>
      <c r="UGR546" s="81"/>
      <c r="UGS546" s="80"/>
      <c r="UGT546" s="81"/>
      <c r="UGU546" s="80"/>
      <c r="UGV546" s="81"/>
      <c r="UGW546" s="80"/>
      <c r="UGX546" s="81"/>
      <c r="UGY546" s="80"/>
      <c r="UGZ546" s="81"/>
      <c r="UHA546" s="80"/>
      <c r="UHB546" s="81"/>
      <c r="UHC546" s="80"/>
      <c r="UHD546" s="81"/>
      <c r="UHE546" s="80"/>
      <c r="UHF546" s="81"/>
      <c r="UHG546" s="80"/>
      <c r="UHH546" s="81"/>
      <c r="UHI546" s="80"/>
      <c r="UHJ546" s="81"/>
      <c r="UHK546" s="80"/>
      <c r="UHL546" s="81"/>
      <c r="UHM546" s="80"/>
      <c r="UHN546" s="81"/>
      <c r="UHO546" s="80"/>
      <c r="UHP546" s="81"/>
      <c r="UHQ546" s="80"/>
      <c r="UHR546" s="81"/>
      <c r="UHS546" s="80"/>
      <c r="UHT546" s="81"/>
      <c r="UHU546" s="80"/>
      <c r="UHV546" s="81"/>
      <c r="UHW546" s="80"/>
      <c r="UHX546" s="81"/>
      <c r="UHY546" s="80"/>
      <c r="UHZ546" s="81"/>
      <c r="UIA546" s="80"/>
      <c r="UIB546" s="81"/>
      <c r="UIC546" s="80"/>
      <c r="UID546" s="81"/>
      <c r="UIE546" s="80"/>
      <c r="UIF546" s="81"/>
      <c r="UIG546" s="80"/>
      <c r="UIH546" s="81"/>
      <c r="UII546" s="80"/>
      <c r="UIJ546" s="81"/>
      <c r="UIK546" s="80"/>
      <c r="UIL546" s="81"/>
      <c r="UIM546" s="80"/>
      <c r="UIN546" s="81"/>
      <c r="UIO546" s="80"/>
      <c r="UIP546" s="81"/>
      <c r="UIQ546" s="80"/>
      <c r="UIR546" s="81"/>
      <c r="UIS546" s="80"/>
      <c r="UIT546" s="81"/>
      <c r="UIU546" s="80"/>
      <c r="UIV546" s="81"/>
      <c r="UIW546" s="80"/>
      <c r="UIX546" s="81"/>
      <c r="UIY546" s="80"/>
      <c r="UIZ546" s="81"/>
      <c r="UJA546" s="80"/>
      <c r="UJB546" s="81"/>
      <c r="UJC546" s="80"/>
      <c r="UJD546" s="81"/>
      <c r="UJE546" s="80"/>
      <c r="UJF546" s="81"/>
      <c r="UJG546" s="80"/>
      <c r="UJH546" s="81"/>
      <c r="UJI546" s="80"/>
      <c r="UJJ546" s="81"/>
      <c r="UJK546" s="80"/>
      <c r="UJL546" s="81"/>
      <c r="UJM546" s="80"/>
      <c r="UJN546" s="81"/>
      <c r="UJO546" s="80"/>
      <c r="UJP546" s="81"/>
      <c r="UJQ546" s="80"/>
      <c r="UJR546" s="81"/>
      <c r="UJS546" s="80"/>
      <c r="UJT546" s="81"/>
      <c r="UJU546" s="80"/>
      <c r="UJV546" s="81"/>
      <c r="UJW546" s="80"/>
      <c r="UJX546" s="81"/>
      <c r="UJY546" s="80"/>
      <c r="UJZ546" s="81"/>
      <c r="UKA546" s="80"/>
      <c r="UKB546" s="81"/>
      <c r="UKC546" s="80"/>
      <c r="UKD546" s="81"/>
      <c r="UKE546" s="80"/>
      <c r="UKF546" s="81"/>
      <c r="UKG546" s="80"/>
      <c r="UKH546" s="81"/>
      <c r="UKI546" s="80"/>
      <c r="UKJ546" s="81"/>
      <c r="UKK546" s="80"/>
      <c r="UKL546" s="81"/>
      <c r="UKM546" s="80"/>
      <c r="UKN546" s="81"/>
      <c r="UKO546" s="80"/>
      <c r="UKP546" s="81"/>
      <c r="UKQ546" s="80"/>
      <c r="UKR546" s="81"/>
      <c r="UKS546" s="80"/>
      <c r="UKT546" s="81"/>
      <c r="UKU546" s="80"/>
      <c r="UKV546" s="81"/>
      <c r="UKW546" s="80"/>
      <c r="UKX546" s="81"/>
      <c r="UKY546" s="80"/>
      <c r="UKZ546" s="81"/>
      <c r="ULA546" s="80"/>
      <c r="ULB546" s="81"/>
      <c r="ULC546" s="80"/>
      <c r="ULD546" s="81"/>
      <c r="ULE546" s="80"/>
      <c r="ULF546" s="81"/>
      <c r="ULG546" s="80"/>
      <c r="ULH546" s="81"/>
      <c r="ULI546" s="80"/>
      <c r="ULJ546" s="81"/>
      <c r="ULK546" s="80"/>
      <c r="ULL546" s="81"/>
      <c r="ULM546" s="80"/>
      <c r="ULN546" s="81"/>
      <c r="ULO546" s="80"/>
      <c r="ULP546" s="81"/>
      <c r="ULQ546" s="80"/>
      <c r="ULR546" s="81"/>
      <c r="ULS546" s="80"/>
      <c r="ULT546" s="81"/>
      <c r="ULU546" s="80"/>
      <c r="ULV546" s="81"/>
      <c r="ULW546" s="80"/>
      <c r="ULX546" s="81"/>
      <c r="ULY546" s="80"/>
      <c r="ULZ546" s="81"/>
      <c r="UMA546" s="80"/>
      <c r="UMB546" s="81"/>
      <c r="UMC546" s="80"/>
      <c r="UMD546" s="81"/>
      <c r="UME546" s="80"/>
      <c r="UMF546" s="81"/>
      <c r="UMG546" s="80"/>
      <c r="UMH546" s="81"/>
      <c r="UMI546" s="80"/>
      <c r="UMJ546" s="81"/>
      <c r="UMK546" s="80"/>
      <c r="UML546" s="81"/>
      <c r="UMM546" s="80"/>
      <c r="UMN546" s="81"/>
      <c r="UMO546" s="80"/>
      <c r="UMP546" s="81"/>
      <c r="UMQ546" s="80"/>
      <c r="UMR546" s="81"/>
      <c r="UMS546" s="80"/>
      <c r="UMT546" s="81"/>
      <c r="UMU546" s="80"/>
      <c r="UMV546" s="81"/>
      <c r="UMW546" s="80"/>
      <c r="UMX546" s="81"/>
      <c r="UMY546" s="80"/>
      <c r="UMZ546" s="81"/>
      <c r="UNA546" s="80"/>
      <c r="UNB546" s="81"/>
      <c r="UNC546" s="80"/>
      <c r="UND546" s="81"/>
      <c r="UNE546" s="80"/>
      <c r="UNF546" s="81"/>
      <c r="UNG546" s="80"/>
      <c r="UNH546" s="81"/>
      <c r="UNI546" s="80"/>
      <c r="UNJ546" s="81"/>
      <c r="UNK546" s="80"/>
      <c r="UNL546" s="81"/>
      <c r="UNM546" s="80"/>
      <c r="UNN546" s="81"/>
      <c r="UNO546" s="80"/>
      <c r="UNP546" s="81"/>
      <c r="UNQ546" s="80"/>
      <c r="UNR546" s="81"/>
      <c r="UNS546" s="80"/>
      <c r="UNT546" s="81"/>
      <c r="UNU546" s="80"/>
      <c r="UNV546" s="81"/>
      <c r="UNW546" s="80"/>
      <c r="UNX546" s="81"/>
      <c r="UNY546" s="80"/>
      <c r="UNZ546" s="81"/>
      <c r="UOA546" s="80"/>
      <c r="UOB546" s="81"/>
      <c r="UOC546" s="80"/>
      <c r="UOD546" s="81"/>
      <c r="UOE546" s="80"/>
      <c r="UOF546" s="81"/>
      <c r="UOG546" s="80"/>
      <c r="UOH546" s="81"/>
      <c r="UOI546" s="80"/>
      <c r="UOJ546" s="81"/>
      <c r="UOK546" s="80"/>
      <c r="UOL546" s="81"/>
      <c r="UOM546" s="80"/>
      <c r="UON546" s="81"/>
      <c r="UOO546" s="80"/>
      <c r="UOP546" s="81"/>
      <c r="UOQ546" s="80"/>
      <c r="UOR546" s="81"/>
      <c r="UOS546" s="80"/>
      <c r="UOT546" s="81"/>
      <c r="UOU546" s="80"/>
      <c r="UOV546" s="81"/>
      <c r="UOW546" s="80"/>
      <c r="UOX546" s="81"/>
      <c r="UOY546" s="80"/>
      <c r="UOZ546" s="81"/>
      <c r="UPA546" s="80"/>
      <c r="UPB546" s="81"/>
      <c r="UPC546" s="80"/>
      <c r="UPD546" s="81"/>
      <c r="UPE546" s="80"/>
      <c r="UPF546" s="81"/>
      <c r="UPG546" s="80"/>
      <c r="UPH546" s="81"/>
      <c r="UPI546" s="80"/>
      <c r="UPJ546" s="81"/>
      <c r="UPK546" s="80"/>
      <c r="UPL546" s="81"/>
      <c r="UPM546" s="80"/>
      <c r="UPN546" s="81"/>
      <c r="UPO546" s="80"/>
      <c r="UPP546" s="81"/>
      <c r="UPQ546" s="80"/>
      <c r="UPR546" s="81"/>
      <c r="UPS546" s="80"/>
      <c r="UPT546" s="81"/>
      <c r="UPU546" s="80"/>
      <c r="UPV546" s="81"/>
      <c r="UPW546" s="80"/>
      <c r="UPX546" s="81"/>
      <c r="UPY546" s="80"/>
      <c r="UPZ546" s="81"/>
      <c r="UQA546" s="80"/>
      <c r="UQB546" s="81"/>
      <c r="UQC546" s="80"/>
      <c r="UQD546" s="81"/>
      <c r="UQE546" s="80"/>
      <c r="UQF546" s="81"/>
      <c r="UQG546" s="80"/>
      <c r="UQH546" s="81"/>
      <c r="UQI546" s="80"/>
      <c r="UQJ546" s="81"/>
      <c r="UQK546" s="80"/>
      <c r="UQL546" s="81"/>
      <c r="UQM546" s="80"/>
      <c r="UQN546" s="81"/>
      <c r="UQO546" s="80"/>
      <c r="UQP546" s="81"/>
      <c r="UQQ546" s="80"/>
      <c r="UQR546" s="81"/>
      <c r="UQS546" s="80"/>
      <c r="UQT546" s="81"/>
      <c r="UQU546" s="80"/>
      <c r="UQV546" s="81"/>
      <c r="UQW546" s="80"/>
      <c r="UQX546" s="81"/>
      <c r="UQY546" s="80"/>
      <c r="UQZ546" s="81"/>
      <c r="URA546" s="80"/>
      <c r="URB546" s="81"/>
      <c r="URC546" s="80"/>
      <c r="URD546" s="81"/>
      <c r="URE546" s="80"/>
      <c r="URF546" s="81"/>
      <c r="URG546" s="80"/>
      <c r="URH546" s="81"/>
      <c r="URI546" s="80"/>
      <c r="URJ546" s="81"/>
      <c r="URK546" s="80"/>
      <c r="URL546" s="81"/>
      <c r="URM546" s="80"/>
      <c r="URN546" s="81"/>
      <c r="URO546" s="80"/>
      <c r="URP546" s="81"/>
      <c r="URQ546" s="80"/>
      <c r="URR546" s="81"/>
      <c r="URS546" s="80"/>
      <c r="URT546" s="81"/>
      <c r="URU546" s="80"/>
      <c r="URV546" s="81"/>
      <c r="URW546" s="80"/>
      <c r="URX546" s="81"/>
      <c r="URY546" s="80"/>
      <c r="URZ546" s="81"/>
      <c r="USA546" s="80"/>
      <c r="USB546" s="81"/>
      <c r="USC546" s="80"/>
      <c r="USD546" s="81"/>
      <c r="USE546" s="80"/>
      <c r="USF546" s="81"/>
      <c r="USG546" s="80"/>
      <c r="USH546" s="81"/>
      <c r="USI546" s="80"/>
      <c r="USJ546" s="81"/>
      <c r="USK546" s="80"/>
      <c r="USL546" s="81"/>
      <c r="USM546" s="80"/>
      <c r="USN546" s="81"/>
      <c r="USO546" s="80"/>
      <c r="USP546" s="81"/>
      <c r="USQ546" s="80"/>
      <c r="USR546" s="81"/>
      <c r="USS546" s="80"/>
      <c r="UST546" s="81"/>
      <c r="USU546" s="80"/>
      <c r="USV546" s="81"/>
      <c r="USW546" s="80"/>
      <c r="USX546" s="81"/>
      <c r="USY546" s="80"/>
      <c r="USZ546" s="81"/>
      <c r="UTA546" s="80"/>
      <c r="UTB546" s="81"/>
      <c r="UTC546" s="80"/>
      <c r="UTD546" s="81"/>
      <c r="UTE546" s="80"/>
      <c r="UTF546" s="81"/>
      <c r="UTG546" s="80"/>
      <c r="UTH546" s="81"/>
      <c r="UTI546" s="80"/>
      <c r="UTJ546" s="81"/>
      <c r="UTK546" s="80"/>
      <c r="UTL546" s="81"/>
      <c r="UTM546" s="80"/>
      <c r="UTN546" s="81"/>
      <c r="UTO546" s="80"/>
      <c r="UTP546" s="81"/>
      <c r="UTQ546" s="80"/>
      <c r="UTR546" s="81"/>
      <c r="UTS546" s="80"/>
      <c r="UTT546" s="81"/>
      <c r="UTU546" s="80"/>
      <c r="UTV546" s="81"/>
      <c r="UTW546" s="80"/>
      <c r="UTX546" s="81"/>
      <c r="UTY546" s="80"/>
      <c r="UTZ546" s="81"/>
      <c r="UUA546" s="80"/>
      <c r="UUB546" s="81"/>
      <c r="UUC546" s="80"/>
      <c r="UUD546" s="81"/>
      <c r="UUE546" s="80"/>
      <c r="UUF546" s="81"/>
      <c r="UUG546" s="80"/>
      <c r="UUH546" s="81"/>
      <c r="UUI546" s="80"/>
      <c r="UUJ546" s="81"/>
      <c r="UUK546" s="80"/>
      <c r="UUL546" s="81"/>
      <c r="UUM546" s="80"/>
      <c r="UUN546" s="81"/>
      <c r="UUO546" s="80"/>
      <c r="UUP546" s="81"/>
      <c r="UUQ546" s="80"/>
      <c r="UUR546" s="81"/>
      <c r="UUS546" s="80"/>
      <c r="UUT546" s="81"/>
      <c r="UUU546" s="80"/>
      <c r="UUV546" s="81"/>
      <c r="UUW546" s="80"/>
      <c r="UUX546" s="81"/>
      <c r="UUY546" s="80"/>
      <c r="UUZ546" s="81"/>
      <c r="UVA546" s="80"/>
      <c r="UVB546" s="81"/>
      <c r="UVC546" s="80"/>
      <c r="UVD546" s="81"/>
      <c r="UVE546" s="80"/>
      <c r="UVF546" s="81"/>
      <c r="UVG546" s="80"/>
      <c r="UVH546" s="81"/>
      <c r="UVI546" s="80"/>
      <c r="UVJ546" s="81"/>
      <c r="UVK546" s="80"/>
      <c r="UVL546" s="81"/>
      <c r="UVM546" s="80"/>
      <c r="UVN546" s="81"/>
      <c r="UVO546" s="80"/>
      <c r="UVP546" s="81"/>
      <c r="UVQ546" s="80"/>
      <c r="UVR546" s="81"/>
      <c r="UVS546" s="80"/>
      <c r="UVT546" s="81"/>
      <c r="UVU546" s="80"/>
      <c r="UVV546" s="81"/>
      <c r="UVW546" s="80"/>
      <c r="UVX546" s="81"/>
      <c r="UVY546" s="80"/>
      <c r="UVZ546" s="81"/>
      <c r="UWA546" s="80"/>
      <c r="UWB546" s="81"/>
      <c r="UWC546" s="80"/>
      <c r="UWD546" s="81"/>
      <c r="UWE546" s="80"/>
      <c r="UWF546" s="81"/>
      <c r="UWG546" s="80"/>
      <c r="UWH546" s="81"/>
      <c r="UWI546" s="80"/>
      <c r="UWJ546" s="81"/>
      <c r="UWK546" s="80"/>
      <c r="UWL546" s="81"/>
      <c r="UWM546" s="80"/>
      <c r="UWN546" s="81"/>
      <c r="UWO546" s="80"/>
      <c r="UWP546" s="81"/>
      <c r="UWQ546" s="80"/>
      <c r="UWR546" s="81"/>
      <c r="UWS546" s="80"/>
      <c r="UWT546" s="81"/>
      <c r="UWU546" s="80"/>
      <c r="UWV546" s="81"/>
      <c r="UWW546" s="80"/>
      <c r="UWX546" s="81"/>
      <c r="UWY546" s="80"/>
      <c r="UWZ546" s="81"/>
      <c r="UXA546" s="80"/>
      <c r="UXB546" s="81"/>
      <c r="UXC546" s="80"/>
      <c r="UXD546" s="81"/>
      <c r="UXE546" s="80"/>
      <c r="UXF546" s="81"/>
      <c r="UXG546" s="80"/>
      <c r="UXH546" s="81"/>
      <c r="UXI546" s="80"/>
      <c r="UXJ546" s="81"/>
      <c r="UXK546" s="80"/>
      <c r="UXL546" s="81"/>
      <c r="UXM546" s="80"/>
      <c r="UXN546" s="81"/>
      <c r="UXO546" s="80"/>
      <c r="UXP546" s="81"/>
      <c r="UXQ546" s="80"/>
      <c r="UXR546" s="81"/>
      <c r="UXS546" s="80"/>
      <c r="UXT546" s="81"/>
      <c r="UXU546" s="80"/>
      <c r="UXV546" s="81"/>
      <c r="UXW546" s="80"/>
      <c r="UXX546" s="81"/>
      <c r="UXY546" s="80"/>
      <c r="UXZ546" s="81"/>
      <c r="UYA546" s="80"/>
      <c r="UYB546" s="81"/>
      <c r="UYC546" s="80"/>
      <c r="UYD546" s="81"/>
      <c r="UYE546" s="80"/>
      <c r="UYF546" s="81"/>
      <c r="UYG546" s="80"/>
      <c r="UYH546" s="81"/>
      <c r="UYI546" s="80"/>
      <c r="UYJ546" s="81"/>
      <c r="UYK546" s="80"/>
      <c r="UYL546" s="81"/>
      <c r="UYM546" s="80"/>
      <c r="UYN546" s="81"/>
      <c r="UYO546" s="80"/>
      <c r="UYP546" s="81"/>
      <c r="UYQ546" s="80"/>
      <c r="UYR546" s="81"/>
      <c r="UYS546" s="80"/>
      <c r="UYT546" s="81"/>
      <c r="UYU546" s="80"/>
      <c r="UYV546" s="81"/>
      <c r="UYW546" s="80"/>
      <c r="UYX546" s="81"/>
      <c r="UYY546" s="80"/>
      <c r="UYZ546" s="81"/>
      <c r="UZA546" s="80"/>
      <c r="UZB546" s="81"/>
      <c r="UZC546" s="80"/>
      <c r="UZD546" s="81"/>
      <c r="UZE546" s="80"/>
      <c r="UZF546" s="81"/>
      <c r="UZG546" s="80"/>
      <c r="UZH546" s="81"/>
      <c r="UZI546" s="80"/>
      <c r="UZJ546" s="81"/>
      <c r="UZK546" s="80"/>
      <c r="UZL546" s="81"/>
      <c r="UZM546" s="80"/>
      <c r="UZN546" s="81"/>
      <c r="UZO546" s="80"/>
      <c r="UZP546" s="81"/>
      <c r="UZQ546" s="80"/>
      <c r="UZR546" s="81"/>
      <c r="UZS546" s="80"/>
      <c r="UZT546" s="81"/>
      <c r="UZU546" s="80"/>
      <c r="UZV546" s="81"/>
      <c r="UZW546" s="80"/>
      <c r="UZX546" s="81"/>
      <c r="UZY546" s="80"/>
      <c r="UZZ546" s="81"/>
      <c r="VAA546" s="80"/>
      <c r="VAB546" s="81"/>
      <c r="VAC546" s="80"/>
      <c r="VAD546" s="81"/>
      <c r="VAE546" s="80"/>
      <c r="VAF546" s="81"/>
      <c r="VAG546" s="80"/>
      <c r="VAH546" s="81"/>
      <c r="VAI546" s="80"/>
      <c r="VAJ546" s="81"/>
      <c r="VAK546" s="80"/>
      <c r="VAL546" s="81"/>
      <c r="VAM546" s="80"/>
      <c r="VAN546" s="81"/>
      <c r="VAO546" s="80"/>
      <c r="VAP546" s="81"/>
      <c r="VAQ546" s="80"/>
      <c r="VAR546" s="81"/>
      <c r="VAS546" s="80"/>
      <c r="VAT546" s="81"/>
      <c r="VAU546" s="80"/>
      <c r="VAV546" s="81"/>
      <c r="VAW546" s="80"/>
      <c r="VAX546" s="81"/>
      <c r="VAY546" s="80"/>
      <c r="VAZ546" s="81"/>
      <c r="VBA546" s="80"/>
      <c r="VBB546" s="81"/>
      <c r="VBC546" s="80"/>
      <c r="VBD546" s="81"/>
      <c r="VBE546" s="80"/>
      <c r="VBF546" s="81"/>
      <c r="VBG546" s="80"/>
      <c r="VBH546" s="81"/>
      <c r="VBI546" s="80"/>
      <c r="VBJ546" s="81"/>
      <c r="VBK546" s="80"/>
      <c r="VBL546" s="81"/>
      <c r="VBM546" s="80"/>
      <c r="VBN546" s="81"/>
      <c r="VBO546" s="80"/>
      <c r="VBP546" s="81"/>
      <c r="VBQ546" s="80"/>
      <c r="VBR546" s="81"/>
      <c r="VBS546" s="80"/>
      <c r="VBT546" s="81"/>
      <c r="VBU546" s="80"/>
      <c r="VBV546" s="81"/>
      <c r="VBW546" s="80"/>
      <c r="VBX546" s="81"/>
      <c r="VBY546" s="80"/>
      <c r="VBZ546" s="81"/>
      <c r="VCA546" s="80"/>
      <c r="VCB546" s="81"/>
      <c r="VCC546" s="80"/>
      <c r="VCD546" s="81"/>
      <c r="VCE546" s="80"/>
      <c r="VCF546" s="81"/>
      <c r="VCG546" s="80"/>
      <c r="VCH546" s="81"/>
      <c r="VCI546" s="80"/>
      <c r="VCJ546" s="81"/>
      <c r="VCK546" s="80"/>
      <c r="VCL546" s="81"/>
      <c r="VCM546" s="80"/>
      <c r="VCN546" s="81"/>
      <c r="VCO546" s="80"/>
      <c r="VCP546" s="81"/>
      <c r="VCQ546" s="80"/>
      <c r="VCR546" s="81"/>
      <c r="VCS546" s="80"/>
      <c r="VCT546" s="81"/>
      <c r="VCU546" s="80"/>
      <c r="VCV546" s="81"/>
      <c r="VCW546" s="80"/>
      <c r="VCX546" s="81"/>
      <c r="VCY546" s="80"/>
      <c r="VCZ546" s="81"/>
      <c r="VDA546" s="80"/>
      <c r="VDB546" s="81"/>
      <c r="VDC546" s="80"/>
      <c r="VDD546" s="81"/>
      <c r="VDE546" s="80"/>
      <c r="VDF546" s="81"/>
      <c r="VDG546" s="80"/>
      <c r="VDH546" s="81"/>
      <c r="VDI546" s="80"/>
      <c r="VDJ546" s="81"/>
      <c r="VDK546" s="80"/>
      <c r="VDL546" s="81"/>
      <c r="VDM546" s="80"/>
      <c r="VDN546" s="81"/>
      <c r="VDO546" s="80"/>
      <c r="VDP546" s="81"/>
      <c r="VDQ546" s="80"/>
      <c r="VDR546" s="81"/>
      <c r="VDS546" s="80"/>
      <c r="VDT546" s="81"/>
      <c r="VDU546" s="80"/>
      <c r="VDV546" s="81"/>
      <c r="VDW546" s="80"/>
      <c r="VDX546" s="81"/>
      <c r="VDY546" s="80"/>
      <c r="VDZ546" s="81"/>
      <c r="VEA546" s="80"/>
      <c r="VEB546" s="81"/>
      <c r="VEC546" s="80"/>
      <c r="VED546" s="81"/>
      <c r="VEE546" s="80"/>
      <c r="VEF546" s="81"/>
      <c r="VEG546" s="80"/>
      <c r="VEH546" s="81"/>
      <c r="VEI546" s="80"/>
      <c r="VEJ546" s="81"/>
      <c r="VEK546" s="80"/>
      <c r="VEL546" s="81"/>
      <c r="VEM546" s="80"/>
      <c r="VEN546" s="81"/>
      <c r="VEO546" s="80"/>
      <c r="VEP546" s="81"/>
      <c r="VEQ546" s="80"/>
      <c r="VER546" s="81"/>
      <c r="VES546" s="80"/>
      <c r="VET546" s="81"/>
      <c r="VEU546" s="80"/>
      <c r="VEV546" s="81"/>
      <c r="VEW546" s="80"/>
      <c r="VEX546" s="81"/>
      <c r="VEY546" s="80"/>
      <c r="VEZ546" s="81"/>
      <c r="VFA546" s="80"/>
      <c r="VFB546" s="81"/>
      <c r="VFC546" s="80"/>
      <c r="VFD546" s="81"/>
      <c r="VFE546" s="80"/>
      <c r="VFF546" s="81"/>
      <c r="VFG546" s="80"/>
      <c r="VFH546" s="81"/>
      <c r="VFI546" s="80"/>
      <c r="VFJ546" s="81"/>
      <c r="VFK546" s="80"/>
      <c r="VFL546" s="81"/>
      <c r="VFM546" s="80"/>
      <c r="VFN546" s="81"/>
      <c r="VFO546" s="80"/>
      <c r="VFP546" s="81"/>
      <c r="VFQ546" s="80"/>
      <c r="VFR546" s="81"/>
      <c r="VFS546" s="80"/>
      <c r="VFT546" s="81"/>
      <c r="VFU546" s="80"/>
      <c r="VFV546" s="81"/>
      <c r="VFW546" s="80"/>
      <c r="VFX546" s="81"/>
      <c r="VFY546" s="80"/>
      <c r="VFZ546" s="81"/>
      <c r="VGA546" s="80"/>
      <c r="VGB546" s="81"/>
      <c r="VGC546" s="80"/>
      <c r="VGD546" s="81"/>
      <c r="VGE546" s="80"/>
      <c r="VGF546" s="81"/>
      <c r="VGG546" s="80"/>
      <c r="VGH546" s="81"/>
      <c r="VGI546" s="80"/>
      <c r="VGJ546" s="81"/>
      <c r="VGK546" s="80"/>
      <c r="VGL546" s="81"/>
      <c r="VGM546" s="80"/>
      <c r="VGN546" s="81"/>
      <c r="VGO546" s="80"/>
      <c r="VGP546" s="81"/>
      <c r="VGQ546" s="80"/>
      <c r="VGR546" s="81"/>
      <c r="VGS546" s="80"/>
      <c r="VGT546" s="81"/>
      <c r="VGU546" s="80"/>
      <c r="VGV546" s="81"/>
      <c r="VGW546" s="80"/>
      <c r="VGX546" s="81"/>
      <c r="VGY546" s="80"/>
      <c r="VGZ546" s="81"/>
      <c r="VHA546" s="80"/>
      <c r="VHB546" s="81"/>
      <c r="VHC546" s="80"/>
      <c r="VHD546" s="81"/>
      <c r="VHE546" s="80"/>
      <c r="VHF546" s="81"/>
      <c r="VHG546" s="80"/>
      <c r="VHH546" s="81"/>
      <c r="VHI546" s="80"/>
      <c r="VHJ546" s="81"/>
      <c r="VHK546" s="80"/>
      <c r="VHL546" s="81"/>
      <c r="VHM546" s="80"/>
      <c r="VHN546" s="81"/>
      <c r="VHO546" s="80"/>
      <c r="VHP546" s="81"/>
      <c r="VHQ546" s="80"/>
      <c r="VHR546" s="81"/>
      <c r="VHS546" s="80"/>
      <c r="VHT546" s="81"/>
      <c r="VHU546" s="80"/>
      <c r="VHV546" s="81"/>
      <c r="VHW546" s="80"/>
      <c r="VHX546" s="81"/>
      <c r="VHY546" s="80"/>
      <c r="VHZ546" s="81"/>
      <c r="VIA546" s="80"/>
      <c r="VIB546" s="81"/>
      <c r="VIC546" s="80"/>
      <c r="VID546" s="81"/>
      <c r="VIE546" s="80"/>
      <c r="VIF546" s="81"/>
      <c r="VIG546" s="80"/>
      <c r="VIH546" s="81"/>
      <c r="VII546" s="80"/>
      <c r="VIJ546" s="81"/>
      <c r="VIK546" s="80"/>
      <c r="VIL546" s="81"/>
      <c r="VIM546" s="80"/>
      <c r="VIN546" s="81"/>
      <c r="VIO546" s="80"/>
      <c r="VIP546" s="81"/>
      <c r="VIQ546" s="80"/>
      <c r="VIR546" s="81"/>
      <c r="VIS546" s="80"/>
      <c r="VIT546" s="81"/>
      <c r="VIU546" s="80"/>
      <c r="VIV546" s="81"/>
      <c r="VIW546" s="80"/>
      <c r="VIX546" s="81"/>
      <c r="VIY546" s="80"/>
      <c r="VIZ546" s="81"/>
      <c r="VJA546" s="80"/>
      <c r="VJB546" s="81"/>
      <c r="VJC546" s="80"/>
      <c r="VJD546" s="81"/>
      <c r="VJE546" s="80"/>
      <c r="VJF546" s="81"/>
      <c r="VJG546" s="80"/>
      <c r="VJH546" s="81"/>
      <c r="VJI546" s="80"/>
      <c r="VJJ546" s="81"/>
      <c r="VJK546" s="80"/>
      <c r="VJL546" s="81"/>
      <c r="VJM546" s="80"/>
      <c r="VJN546" s="81"/>
      <c r="VJO546" s="80"/>
      <c r="VJP546" s="81"/>
      <c r="VJQ546" s="80"/>
      <c r="VJR546" s="81"/>
      <c r="VJS546" s="80"/>
      <c r="VJT546" s="81"/>
      <c r="VJU546" s="80"/>
      <c r="VJV546" s="81"/>
      <c r="VJW546" s="80"/>
      <c r="VJX546" s="81"/>
      <c r="VJY546" s="80"/>
      <c r="VJZ546" s="81"/>
      <c r="VKA546" s="80"/>
      <c r="VKB546" s="81"/>
      <c r="VKC546" s="80"/>
      <c r="VKD546" s="81"/>
      <c r="VKE546" s="80"/>
      <c r="VKF546" s="81"/>
      <c r="VKG546" s="80"/>
      <c r="VKH546" s="81"/>
      <c r="VKI546" s="80"/>
      <c r="VKJ546" s="81"/>
      <c r="VKK546" s="80"/>
      <c r="VKL546" s="81"/>
      <c r="VKM546" s="80"/>
      <c r="VKN546" s="81"/>
      <c r="VKO546" s="80"/>
      <c r="VKP546" s="81"/>
      <c r="VKQ546" s="80"/>
      <c r="VKR546" s="81"/>
      <c r="VKS546" s="80"/>
      <c r="VKT546" s="81"/>
      <c r="VKU546" s="80"/>
      <c r="VKV546" s="81"/>
      <c r="VKW546" s="80"/>
      <c r="VKX546" s="81"/>
      <c r="VKY546" s="80"/>
      <c r="VKZ546" s="81"/>
      <c r="VLA546" s="80"/>
      <c r="VLB546" s="81"/>
      <c r="VLC546" s="80"/>
      <c r="VLD546" s="81"/>
      <c r="VLE546" s="80"/>
      <c r="VLF546" s="81"/>
      <c r="VLG546" s="80"/>
      <c r="VLH546" s="81"/>
      <c r="VLI546" s="80"/>
      <c r="VLJ546" s="81"/>
      <c r="VLK546" s="80"/>
      <c r="VLL546" s="81"/>
      <c r="VLM546" s="80"/>
      <c r="VLN546" s="81"/>
      <c r="VLO546" s="80"/>
      <c r="VLP546" s="81"/>
      <c r="VLQ546" s="80"/>
      <c r="VLR546" s="81"/>
      <c r="VLS546" s="80"/>
      <c r="VLT546" s="81"/>
      <c r="VLU546" s="80"/>
      <c r="VLV546" s="81"/>
      <c r="VLW546" s="80"/>
      <c r="VLX546" s="81"/>
      <c r="VLY546" s="80"/>
      <c r="VLZ546" s="81"/>
      <c r="VMA546" s="80"/>
      <c r="VMB546" s="81"/>
      <c r="VMC546" s="80"/>
      <c r="VMD546" s="81"/>
      <c r="VME546" s="80"/>
      <c r="VMF546" s="81"/>
      <c r="VMG546" s="80"/>
      <c r="VMH546" s="81"/>
      <c r="VMI546" s="80"/>
      <c r="VMJ546" s="81"/>
      <c r="VMK546" s="80"/>
      <c r="VML546" s="81"/>
      <c r="VMM546" s="80"/>
      <c r="VMN546" s="81"/>
      <c r="VMO546" s="80"/>
      <c r="VMP546" s="81"/>
      <c r="VMQ546" s="80"/>
      <c r="VMR546" s="81"/>
      <c r="VMS546" s="80"/>
      <c r="VMT546" s="81"/>
      <c r="VMU546" s="80"/>
      <c r="VMV546" s="81"/>
      <c r="VMW546" s="80"/>
      <c r="VMX546" s="81"/>
      <c r="VMY546" s="80"/>
      <c r="VMZ546" s="81"/>
      <c r="VNA546" s="80"/>
      <c r="VNB546" s="81"/>
      <c r="VNC546" s="80"/>
      <c r="VND546" s="81"/>
      <c r="VNE546" s="80"/>
      <c r="VNF546" s="81"/>
      <c r="VNG546" s="80"/>
      <c r="VNH546" s="81"/>
      <c r="VNI546" s="80"/>
      <c r="VNJ546" s="81"/>
      <c r="VNK546" s="80"/>
      <c r="VNL546" s="81"/>
      <c r="VNM546" s="80"/>
      <c r="VNN546" s="81"/>
      <c r="VNO546" s="80"/>
      <c r="VNP546" s="81"/>
      <c r="VNQ546" s="80"/>
      <c r="VNR546" s="81"/>
      <c r="VNS546" s="80"/>
      <c r="VNT546" s="81"/>
      <c r="VNU546" s="80"/>
      <c r="VNV546" s="81"/>
      <c r="VNW546" s="80"/>
      <c r="VNX546" s="81"/>
      <c r="VNY546" s="80"/>
      <c r="VNZ546" s="81"/>
      <c r="VOA546" s="80"/>
      <c r="VOB546" s="81"/>
      <c r="VOC546" s="80"/>
      <c r="VOD546" s="81"/>
      <c r="VOE546" s="80"/>
      <c r="VOF546" s="81"/>
      <c r="VOG546" s="80"/>
      <c r="VOH546" s="81"/>
      <c r="VOI546" s="80"/>
      <c r="VOJ546" s="81"/>
      <c r="VOK546" s="80"/>
      <c r="VOL546" s="81"/>
      <c r="VOM546" s="80"/>
      <c r="VON546" s="81"/>
      <c r="VOO546" s="80"/>
      <c r="VOP546" s="81"/>
      <c r="VOQ546" s="80"/>
      <c r="VOR546" s="81"/>
      <c r="VOS546" s="80"/>
      <c r="VOT546" s="81"/>
      <c r="VOU546" s="80"/>
      <c r="VOV546" s="81"/>
      <c r="VOW546" s="80"/>
      <c r="VOX546" s="81"/>
      <c r="VOY546" s="80"/>
      <c r="VOZ546" s="81"/>
      <c r="VPA546" s="80"/>
      <c r="VPB546" s="81"/>
      <c r="VPC546" s="80"/>
      <c r="VPD546" s="81"/>
      <c r="VPE546" s="80"/>
      <c r="VPF546" s="81"/>
      <c r="VPG546" s="80"/>
      <c r="VPH546" s="81"/>
      <c r="VPI546" s="80"/>
      <c r="VPJ546" s="81"/>
      <c r="VPK546" s="80"/>
      <c r="VPL546" s="81"/>
      <c r="VPM546" s="80"/>
      <c r="VPN546" s="81"/>
      <c r="VPO546" s="80"/>
      <c r="VPP546" s="81"/>
      <c r="VPQ546" s="80"/>
      <c r="VPR546" s="81"/>
      <c r="VPS546" s="80"/>
      <c r="VPT546" s="81"/>
      <c r="VPU546" s="80"/>
      <c r="VPV546" s="81"/>
      <c r="VPW546" s="80"/>
      <c r="VPX546" s="81"/>
      <c r="VPY546" s="80"/>
      <c r="VPZ546" s="81"/>
      <c r="VQA546" s="80"/>
      <c r="VQB546" s="81"/>
      <c r="VQC546" s="80"/>
      <c r="VQD546" s="81"/>
      <c r="VQE546" s="80"/>
      <c r="VQF546" s="81"/>
      <c r="VQG546" s="80"/>
      <c r="VQH546" s="81"/>
      <c r="VQI546" s="80"/>
      <c r="VQJ546" s="81"/>
      <c r="VQK546" s="80"/>
      <c r="VQL546" s="81"/>
      <c r="VQM546" s="80"/>
      <c r="VQN546" s="81"/>
      <c r="VQO546" s="80"/>
      <c r="VQP546" s="81"/>
      <c r="VQQ546" s="80"/>
      <c r="VQR546" s="81"/>
      <c r="VQS546" s="80"/>
      <c r="VQT546" s="81"/>
      <c r="VQU546" s="80"/>
      <c r="VQV546" s="81"/>
      <c r="VQW546" s="80"/>
      <c r="VQX546" s="81"/>
      <c r="VQY546" s="80"/>
      <c r="VQZ546" s="81"/>
      <c r="VRA546" s="80"/>
      <c r="VRB546" s="81"/>
      <c r="VRC546" s="80"/>
      <c r="VRD546" s="81"/>
      <c r="VRE546" s="80"/>
      <c r="VRF546" s="81"/>
      <c r="VRG546" s="80"/>
      <c r="VRH546" s="81"/>
      <c r="VRI546" s="80"/>
      <c r="VRJ546" s="81"/>
      <c r="VRK546" s="80"/>
      <c r="VRL546" s="81"/>
      <c r="VRM546" s="80"/>
      <c r="VRN546" s="81"/>
      <c r="VRO546" s="80"/>
      <c r="VRP546" s="81"/>
      <c r="VRQ546" s="80"/>
      <c r="VRR546" s="81"/>
      <c r="VRS546" s="80"/>
      <c r="VRT546" s="81"/>
      <c r="VRU546" s="80"/>
      <c r="VRV546" s="81"/>
      <c r="VRW546" s="80"/>
      <c r="VRX546" s="81"/>
      <c r="VRY546" s="80"/>
      <c r="VRZ546" s="81"/>
      <c r="VSA546" s="80"/>
      <c r="VSB546" s="81"/>
      <c r="VSC546" s="80"/>
      <c r="VSD546" s="81"/>
      <c r="VSE546" s="80"/>
      <c r="VSF546" s="81"/>
      <c r="VSG546" s="80"/>
      <c r="VSH546" s="81"/>
      <c r="VSI546" s="80"/>
      <c r="VSJ546" s="81"/>
      <c r="VSK546" s="80"/>
      <c r="VSL546" s="81"/>
      <c r="VSM546" s="80"/>
      <c r="VSN546" s="81"/>
      <c r="VSO546" s="80"/>
      <c r="VSP546" s="81"/>
      <c r="VSQ546" s="80"/>
      <c r="VSR546" s="81"/>
      <c r="VSS546" s="80"/>
      <c r="VST546" s="81"/>
      <c r="VSU546" s="80"/>
      <c r="VSV546" s="81"/>
      <c r="VSW546" s="80"/>
      <c r="VSX546" s="81"/>
      <c r="VSY546" s="80"/>
      <c r="VSZ546" s="81"/>
      <c r="VTA546" s="80"/>
      <c r="VTB546" s="81"/>
      <c r="VTC546" s="80"/>
      <c r="VTD546" s="81"/>
      <c r="VTE546" s="80"/>
      <c r="VTF546" s="81"/>
      <c r="VTG546" s="80"/>
      <c r="VTH546" s="81"/>
      <c r="VTI546" s="80"/>
      <c r="VTJ546" s="81"/>
      <c r="VTK546" s="80"/>
      <c r="VTL546" s="81"/>
      <c r="VTM546" s="80"/>
      <c r="VTN546" s="81"/>
      <c r="VTO546" s="80"/>
      <c r="VTP546" s="81"/>
      <c r="VTQ546" s="80"/>
      <c r="VTR546" s="81"/>
      <c r="VTS546" s="80"/>
      <c r="VTT546" s="81"/>
      <c r="VTU546" s="80"/>
      <c r="VTV546" s="81"/>
      <c r="VTW546" s="80"/>
      <c r="VTX546" s="81"/>
      <c r="VTY546" s="80"/>
      <c r="VTZ546" s="81"/>
      <c r="VUA546" s="80"/>
      <c r="VUB546" s="81"/>
      <c r="VUC546" s="80"/>
      <c r="VUD546" s="81"/>
      <c r="VUE546" s="80"/>
      <c r="VUF546" s="81"/>
      <c r="VUG546" s="80"/>
      <c r="VUH546" s="81"/>
      <c r="VUI546" s="80"/>
      <c r="VUJ546" s="81"/>
      <c r="VUK546" s="80"/>
      <c r="VUL546" s="81"/>
      <c r="VUM546" s="80"/>
      <c r="VUN546" s="81"/>
      <c r="VUO546" s="80"/>
      <c r="VUP546" s="81"/>
      <c r="VUQ546" s="80"/>
      <c r="VUR546" s="81"/>
      <c r="VUS546" s="80"/>
      <c r="VUT546" s="81"/>
      <c r="VUU546" s="80"/>
      <c r="VUV546" s="81"/>
      <c r="VUW546" s="80"/>
      <c r="VUX546" s="81"/>
      <c r="VUY546" s="80"/>
      <c r="VUZ546" s="81"/>
      <c r="VVA546" s="80"/>
      <c r="VVB546" s="81"/>
      <c r="VVC546" s="80"/>
      <c r="VVD546" s="81"/>
      <c r="VVE546" s="80"/>
      <c r="VVF546" s="81"/>
      <c r="VVG546" s="80"/>
      <c r="VVH546" s="81"/>
      <c r="VVI546" s="80"/>
      <c r="VVJ546" s="81"/>
      <c r="VVK546" s="80"/>
      <c r="VVL546" s="81"/>
      <c r="VVM546" s="80"/>
      <c r="VVN546" s="81"/>
      <c r="VVO546" s="80"/>
      <c r="VVP546" s="81"/>
      <c r="VVQ546" s="80"/>
      <c r="VVR546" s="81"/>
      <c r="VVS546" s="80"/>
      <c r="VVT546" s="81"/>
      <c r="VVU546" s="80"/>
      <c r="VVV546" s="81"/>
      <c r="VVW546" s="80"/>
      <c r="VVX546" s="81"/>
      <c r="VVY546" s="80"/>
      <c r="VVZ546" s="81"/>
      <c r="VWA546" s="80"/>
      <c r="VWB546" s="81"/>
      <c r="VWC546" s="80"/>
      <c r="VWD546" s="81"/>
      <c r="VWE546" s="80"/>
      <c r="VWF546" s="81"/>
      <c r="VWG546" s="80"/>
      <c r="VWH546" s="81"/>
      <c r="VWI546" s="80"/>
      <c r="VWJ546" s="81"/>
      <c r="VWK546" s="80"/>
      <c r="VWL546" s="81"/>
      <c r="VWM546" s="80"/>
      <c r="VWN546" s="81"/>
      <c r="VWO546" s="80"/>
      <c r="VWP546" s="81"/>
      <c r="VWQ546" s="80"/>
      <c r="VWR546" s="81"/>
      <c r="VWS546" s="80"/>
      <c r="VWT546" s="81"/>
      <c r="VWU546" s="80"/>
      <c r="VWV546" s="81"/>
      <c r="VWW546" s="80"/>
      <c r="VWX546" s="81"/>
      <c r="VWY546" s="80"/>
      <c r="VWZ546" s="81"/>
      <c r="VXA546" s="80"/>
      <c r="VXB546" s="81"/>
      <c r="VXC546" s="80"/>
      <c r="VXD546" s="81"/>
      <c r="VXE546" s="80"/>
      <c r="VXF546" s="81"/>
      <c r="VXG546" s="80"/>
      <c r="VXH546" s="81"/>
      <c r="VXI546" s="80"/>
      <c r="VXJ546" s="81"/>
      <c r="VXK546" s="80"/>
      <c r="VXL546" s="81"/>
      <c r="VXM546" s="80"/>
      <c r="VXN546" s="81"/>
      <c r="VXO546" s="80"/>
      <c r="VXP546" s="81"/>
      <c r="VXQ546" s="80"/>
      <c r="VXR546" s="81"/>
      <c r="VXS546" s="80"/>
      <c r="VXT546" s="81"/>
      <c r="VXU546" s="80"/>
      <c r="VXV546" s="81"/>
      <c r="VXW546" s="80"/>
      <c r="VXX546" s="81"/>
      <c r="VXY546" s="80"/>
      <c r="VXZ546" s="81"/>
      <c r="VYA546" s="80"/>
      <c r="VYB546" s="81"/>
      <c r="VYC546" s="80"/>
      <c r="VYD546" s="81"/>
      <c r="VYE546" s="80"/>
      <c r="VYF546" s="81"/>
      <c r="VYG546" s="80"/>
      <c r="VYH546" s="81"/>
      <c r="VYI546" s="80"/>
      <c r="VYJ546" s="81"/>
      <c r="VYK546" s="80"/>
      <c r="VYL546" s="81"/>
      <c r="VYM546" s="80"/>
      <c r="VYN546" s="81"/>
      <c r="VYO546" s="80"/>
      <c r="VYP546" s="81"/>
      <c r="VYQ546" s="80"/>
      <c r="VYR546" s="81"/>
      <c r="VYS546" s="80"/>
      <c r="VYT546" s="81"/>
      <c r="VYU546" s="80"/>
      <c r="VYV546" s="81"/>
      <c r="VYW546" s="80"/>
      <c r="VYX546" s="81"/>
      <c r="VYY546" s="80"/>
      <c r="VYZ546" s="81"/>
      <c r="VZA546" s="80"/>
      <c r="VZB546" s="81"/>
      <c r="VZC546" s="80"/>
      <c r="VZD546" s="81"/>
      <c r="VZE546" s="80"/>
      <c r="VZF546" s="81"/>
      <c r="VZG546" s="80"/>
      <c r="VZH546" s="81"/>
      <c r="VZI546" s="80"/>
      <c r="VZJ546" s="81"/>
      <c r="VZK546" s="80"/>
      <c r="VZL546" s="81"/>
      <c r="VZM546" s="80"/>
      <c r="VZN546" s="81"/>
      <c r="VZO546" s="80"/>
      <c r="VZP546" s="81"/>
      <c r="VZQ546" s="80"/>
      <c r="VZR546" s="81"/>
      <c r="VZS546" s="80"/>
      <c r="VZT546" s="81"/>
      <c r="VZU546" s="80"/>
      <c r="VZV546" s="81"/>
      <c r="VZW546" s="80"/>
      <c r="VZX546" s="81"/>
      <c r="VZY546" s="80"/>
      <c r="VZZ546" s="81"/>
      <c r="WAA546" s="80"/>
      <c r="WAB546" s="81"/>
      <c r="WAC546" s="80"/>
      <c r="WAD546" s="81"/>
      <c r="WAE546" s="80"/>
      <c r="WAF546" s="81"/>
      <c r="WAG546" s="80"/>
      <c r="WAH546" s="81"/>
      <c r="WAI546" s="80"/>
      <c r="WAJ546" s="81"/>
      <c r="WAK546" s="80"/>
      <c r="WAL546" s="81"/>
      <c r="WAM546" s="80"/>
      <c r="WAN546" s="81"/>
      <c r="WAO546" s="80"/>
      <c r="WAP546" s="81"/>
      <c r="WAQ546" s="80"/>
      <c r="WAR546" s="81"/>
      <c r="WAS546" s="80"/>
      <c r="WAT546" s="81"/>
      <c r="WAU546" s="80"/>
      <c r="WAV546" s="81"/>
      <c r="WAW546" s="80"/>
      <c r="WAX546" s="81"/>
      <c r="WAY546" s="80"/>
      <c r="WAZ546" s="81"/>
      <c r="WBA546" s="80"/>
      <c r="WBB546" s="81"/>
      <c r="WBC546" s="80"/>
      <c r="WBD546" s="81"/>
      <c r="WBE546" s="80"/>
      <c r="WBF546" s="81"/>
      <c r="WBG546" s="80"/>
      <c r="WBH546" s="81"/>
      <c r="WBI546" s="80"/>
      <c r="WBJ546" s="81"/>
      <c r="WBK546" s="80"/>
      <c r="WBL546" s="81"/>
      <c r="WBM546" s="80"/>
      <c r="WBN546" s="81"/>
      <c r="WBO546" s="80"/>
      <c r="WBP546" s="81"/>
      <c r="WBQ546" s="80"/>
      <c r="WBR546" s="81"/>
      <c r="WBS546" s="80"/>
      <c r="WBT546" s="81"/>
      <c r="WBU546" s="80"/>
      <c r="WBV546" s="81"/>
      <c r="WBW546" s="80"/>
      <c r="WBX546" s="81"/>
      <c r="WBY546" s="80"/>
      <c r="WBZ546" s="81"/>
      <c r="WCA546" s="80"/>
      <c r="WCB546" s="81"/>
      <c r="WCC546" s="80"/>
      <c r="WCD546" s="81"/>
      <c r="WCE546" s="80"/>
      <c r="WCF546" s="81"/>
      <c r="WCG546" s="80"/>
      <c r="WCH546" s="81"/>
      <c r="WCI546" s="80"/>
      <c r="WCJ546" s="81"/>
      <c r="WCK546" s="80"/>
      <c r="WCL546" s="81"/>
      <c r="WCM546" s="80"/>
      <c r="WCN546" s="81"/>
      <c r="WCO546" s="80"/>
      <c r="WCP546" s="81"/>
      <c r="WCQ546" s="80"/>
      <c r="WCR546" s="81"/>
      <c r="WCS546" s="80"/>
      <c r="WCT546" s="81"/>
      <c r="WCU546" s="80"/>
      <c r="WCV546" s="81"/>
      <c r="WCW546" s="80"/>
      <c r="WCX546" s="81"/>
      <c r="WCY546" s="80"/>
      <c r="WCZ546" s="81"/>
      <c r="WDA546" s="80"/>
      <c r="WDB546" s="81"/>
      <c r="WDC546" s="80"/>
      <c r="WDD546" s="81"/>
      <c r="WDE546" s="80"/>
      <c r="WDF546" s="81"/>
      <c r="WDG546" s="80"/>
      <c r="WDH546" s="81"/>
      <c r="WDI546" s="80"/>
      <c r="WDJ546" s="81"/>
      <c r="WDK546" s="80"/>
      <c r="WDL546" s="81"/>
      <c r="WDM546" s="80"/>
      <c r="WDN546" s="81"/>
      <c r="WDO546" s="80"/>
      <c r="WDP546" s="81"/>
      <c r="WDQ546" s="80"/>
      <c r="WDR546" s="81"/>
      <c r="WDS546" s="80"/>
      <c r="WDT546" s="81"/>
      <c r="WDU546" s="80"/>
      <c r="WDV546" s="81"/>
      <c r="WDW546" s="80"/>
      <c r="WDX546" s="81"/>
      <c r="WDY546" s="80"/>
      <c r="WDZ546" s="81"/>
      <c r="WEA546" s="80"/>
      <c r="WEB546" s="81"/>
      <c r="WEC546" s="80"/>
      <c r="WED546" s="81"/>
      <c r="WEE546" s="80"/>
      <c r="WEF546" s="81"/>
      <c r="WEG546" s="80"/>
      <c r="WEH546" s="81"/>
      <c r="WEI546" s="80"/>
      <c r="WEJ546" s="81"/>
      <c r="WEK546" s="80"/>
      <c r="WEL546" s="81"/>
      <c r="WEM546" s="80"/>
      <c r="WEN546" s="81"/>
      <c r="WEO546" s="80"/>
      <c r="WEP546" s="81"/>
      <c r="WEQ546" s="80"/>
      <c r="WER546" s="81"/>
      <c r="WES546" s="80"/>
      <c r="WET546" s="81"/>
      <c r="WEU546" s="80"/>
      <c r="WEV546" s="81"/>
      <c r="WEW546" s="80"/>
      <c r="WEX546" s="81"/>
      <c r="WEY546" s="80"/>
      <c r="WEZ546" s="81"/>
      <c r="WFA546" s="80"/>
      <c r="WFB546" s="81"/>
      <c r="WFC546" s="80"/>
      <c r="WFD546" s="81"/>
      <c r="WFE546" s="80"/>
      <c r="WFF546" s="81"/>
      <c r="WFG546" s="80"/>
      <c r="WFH546" s="81"/>
      <c r="WFI546" s="80"/>
      <c r="WFJ546" s="81"/>
      <c r="WFK546" s="80"/>
      <c r="WFL546" s="81"/>
      <c r="WFM546" s="80"/>
      <c r="WFN546" s="81"/>
      <c r="WFO546" s="80"/>
      <c r="WFP546" s="81"/>
      <c r="WFQ546" s="80"/>
      <c r="WFR546" s="81"/>
      <c r="WFS546" s="80"/>
      <c r="WFT546" s="81"/>
      <c r="WFU546" s="80"/>
      <c r="WFV546" s="81"/>
      <c r="WFW546" s="80"/>
      <c r="WFX546" s="81"/>
      <c r="WFY546" s="80"/>
      <c r="WFZ546" s="81"/>
      <c r="WGA546" s="80"/>
      <c r="WGB546" s="81"/>
      <c r="WGC546" s="80"/>
      <c r="WGD546" s="81"/>
      <c r="WGE546" s="80"/>
      <c r="WGF546" s="81"/>
      <c r="WGG546" s="80"/>
      <c r="WGH546" s="81"/>
      <c r="WGI546" s="80"/>
      <c r="WGJ546" s="81"/>
      <c r="WGK546" s="80"/>
      <c r="WGL546" s="81"/>
      <c r="WGM546" s="80"/>
      <c r="WGN546" s="81"/>
      <c r="WGO546" s="80"/>
      <c r="WGP546" s="81"/>
      <c r="WGQ546" s="80"/>
      <c r="WGR546" s="81"/>
      <c r="WGS546" s="80"/>
      <c r="WGT546" s="81"/>
      <c r="WGU546" s="80"/>
      <c r="WGV546" s="81"/>
      <c r="WGW546" s="80"/>
      <c r="WGX546" s="81"/>
      <c r="WGY546" s="80"/>
      <c r="WGZ546" s="81"/>
      <c r="WHA546" s="80"/>
      <c r="WHB546" s="81"/>
      <c r="WHC546" s="80"/>
      <c r="WHD546" s="81"/>
      <c r="WHE546" s="80"/>
      <c r="WHF546" s="81"/>
      <c r="WHG546" s="80"/>
      <c r="WHH546" s="81"/>
      <c r="WHI546" s="80"/>
      <c r="WHJ546" s="81"/>
      <c r="WHK546" s="80"/>
      <c r="WHL546" s="81"/>
      <c r="WHM546" s="80"/>
      <c r="WHN546" s="81"/>
      <c r="WHO546" s="80"/>
      <c r="WHP546" s="81"/>
      <c r="WHQ546" s="80"/>
      <c r="WHR546" s="81"/>
      <c r="WHS546" s="80"/>
      <c r="WHT546" s="81"/>
      <c r="WHU546" s="80"/>
      <c r="WHV546" s="81"/>
      <c r="WHW546" s="80"/>
      <c r="WHX546" s="81"/>
      <c r="WHY546" s="80"/>
      <c r="WHZ546" s="81"/>
      <c r="WIA546" s="80"/>
      <c r="WIB546" s="81"/>
      <c r="WIC546" s="80"/>
      <c r="WID546" s="81"/>
      <c r="WIE546" s="80"/>
      <c r="WIF546" s="81"/>
      <c r="WIG546" s="80"/>
      <c r="WIH546" s="81"/>
      <c r="WII546" s="80"/>
      <c r="WIJ546" s="81"/>
      <c r="WIK546" s="80"/>
      <c r="WIL546" s="81"/>
      <c r="WIM546" s="80"/>
      <c r="WIN546" s="81"/>
      <c r="WIO546" s="80"/>
      <c r="WIP546" s="81"/>
      <c r="WIQ546" s="80"/>
      <c r="WIR546" s="81"/>
      <c r="WIS546" s="80"/>
      <c r="WIT546" s="81"/>
      <c r="WIU546" s="80"/>
      <c r="WIV546" s="81"/>
      <c r="WIW546" s="80"/>
      <c r="WIX546" s="81"/>
      <c r="WIY546" s="80"/>
      <c r="WIZ546" s="81"/>
      <c r="WJA546" s="80"/>
      <c r="WJB546" s="81"/>
      <c r="WJC546" s="80"/>
      <c r="WJD546" s="81"/>
      <c r="WJE546" s="80"/>
      <c r="WJF546" s="81"/>
      <c r="WJG546" s="80"/>
      <c r="WJH546" s="81"/>
      <c r="WJI546" s="80"/>
      <c r="WJJ546" s="81"/>
      <c r="WJK546" s="80"/>
      <c r="WJL546" s="81"/>
      <c r="WJM546" s="80"/>
      <c r="WJN546" s="81"/>
      <c r="WJO546" s="80"/>
      <c r="WJP546" s="81"/>
      <c r="WJQ546" s="80"/>
      <c r="WJR546" s="81"/>
      <c r="WJS546" s="80"/>
      <c r="WJT546" s="81"/>
      <c r="WJU546" s="80"/>
      <c r="WJV546" s="81"/>
      <c r="WJW546" s="80"/>
      <c r="WJX546" s="81"/>
      <c r="WJY546" s="80"/>
      <c r="WJZ546" s="81"/>
      <c r="WKA546" s="80"/>
      <c r="WKB546" s="81"/>
      <c r="WKC546" s="80"/>
      <c r="WKD546" s="81"/>
      <c r="WKE546" s="80"/>
      <c r="WKF546" s="81"/>
      <c r="WKG546" s="80"/>
      <c r="WKH546" s="81"/>
      <c r="WKI546" s="80"/>
      <c r="WKJ546" s="81"/>
      <c r="WKK546" s="80"/>
      <c r="WKL546" s="81"/>
      <c r="WKM546" s="80"/>
      <c r="WKN546" s="81"/>
      <c r="WKO546" s="80"/>
      <c r="WKP546" s="81"/>
      <c r="WKQ546" s="80"/>
      <c r="WKR546" s="81"/>
      <c r="WKS546" s="80"/>
      <c r="WKT546" s="81"/>
      <c r="WKU546" s="80"/>
      <c r="WKV546" s="81"/>
      <c r="WKW546" s="80"/>
      <c r="WKX546" s="81"/>
      <c r="WKY546" s="80"/>
      <c r="WKZ546" s="81"/>
      <c r="WLA546" s="80"/>
      <c r="WLB546" s="81"/>
      <c r="WLC546" s="80"/>
      <c r="WLD546" s="81"/>
      <c r="WLE546" s="80"/>
      <c r="WLF546" s="81"/>
      <c r="WLG546" s="80"/>
      <c r="WLH546" s="81"/>
      <c r="WLI546" s="80"/>
      <c r="WLJ546" s="81"/>
      <c r="WLK546" s="80"/>
      <c r="WLL546" s="81"/>
      <c r="WLM546" s="80"/>
      <c r="WLN546" s="81"/>
      <c r="WLO546" s="80"/>
      <c r="WLP546" s="81"/>
      <c r="WLQ546" s="80"/>
      <c r="WLR546" s="81"/>
      <c r="WLS546" s="80"/>
      <c r="WLT546" s="81"/>
      <c r="WLU546" s="80"/>
      <c r="WLV546" s="81"/>
      <c r="WLW546" s="80"/>
      <c r="WLX546" s="81"/>
      <c r="WLY546" s="80"/>
      <c r="WLZ546" s="81"/>
      <c r="WMA546" s="80"/>
      <c r="WMB546" s="81"/>
      <c r="WMC546" s="80"/>
      <c r="WMD546" s="81"/>
      <c r="WME546" s="80"/>
      <c r="WMF546" s="81"/>
      <c r="WMG546" s="80"/>
      <c r="WMH546" s="81"/>
      <c r="WMI546" s="80"/>
      <c r="WMJ546" s="81"/>
      <c r="WMK546" s="80"/>
      <c r="WML546" s="81"/>
      <c r="WMM546" s="80"/>
      <c r="WMN546" s="81"/>
      <c r="WMO546" s="80"/>
      <c r="WMP546" s="81"/>
      <c r="WMQ546" s="80"/>
      <c r="WMR546" s="81"/>
      <c r="WMS546" s="80"/>
      <c r="WMT546" s="81"/>
      <c r="WMU546" s="80"/>
      <c r="WMV546" s="81"/>
      <c r="WMW546" s="80"/>
      <c r="WMX546" s="81"/>
      <c r="WMY546" s="80"/>
      <c r="WMZ546" s="81"/>
      <c r="WNA546" s="80"/>
      <c r="WNB546" s="81"/>
      <c r="WNC546" s="80"/>
      <c r="WND546" s="81"/>
      <c r="WNE546" s="80"/>
      <c r="WNF546" s="81"/>
      <c r="WNG546" s="80"/>
      <c r="WNH546" s="81"/>
      <c r="WNI546" s="80"/>
      <c r="WNJ546" s="81"/>
      <c r="WNK546" s="80"/>
      <c r="WNL546" s="81"/>
      <c r="WNM546" s="80"/>
      <c r="WNN546" s="81"/>
      <c r="WNO546" s="80"/>
      <c r="WNP546" s="81"/>
      <c r="WNQ546" s="80"/>
      <c r="WNR546" s="81"/>
      <c r="WNS546" s="80"/>
      <c r="WNT546" s="81"/>
      <c r="WNU546" s="80"/>
      <c r="WNV546" s="81"/>
      <c r="WNW546" s="80"/>
      <c r="WNX546" s="81"/>
      <c r="WNY546" s="80"/>
      <c r="WNZ546" s="81"/>
      <c r="WOA546" s="80"/>
      <c r="WOB546" s="81"/>
      <c r="WOC546" s="80"/>
      <c r="WOD546" s="81"/>
      <c r="WOE546" s="80"/>
      <c r="WOF546" s="81"/>
      <c r="WOG546" s="80"/>
      <c r="WOH546" s="81"/>
      <c r="WOI546" s="80"/>
      <c r="WOJ546" s="81"/>
      <c r="WOK546" s="80"/>
      <c r="WOL546" s="81"/>
      <c r="WOM546" s="80"/>
      <c r="WON546" s="81"/>
      <c r="WOO546" s="80"/>
      <c r="WOP546" s="81"/>
      <c r="WOQ546" s="80"/>
      <c r="WOR546" s="81"/>
      <c r="WOS546" s="80"/>
      <c r="WOT546" s="81"/>
      <c r="WOU546" s="80"/>
      <c r="WOV546" s="81"/>
      <c r="WOW546" s="80"/>
      <c r="WOX546" s="81"/>
      <c r="WOY546" s="80"/>
      <c r="WOZ546" s="81"/>
      <c r="WPA546" s="80"/>
      <c r="WPB546" s="81"/>
      <c r="WPC546" s="80"/>
      <c r="WPD546" s="81"/>
      <c r="WPE546" s="80"/>
      <c r="WPF546" s="81"/>
      <c r="WPG546" s="80"/>
      <c r="WPH546" s="81"/>
      <c r="WPI546" s="80"/>
      <c r="WPJ546" s="81"/>
      <c r="WPK546" s="80"/>
      <c r="WPL546" s="81"/>
      <c r="WPM546" s="80"/>
      <c r="WPN546" s="81"/>
      <c r="WPO546" s="80"/>
      <c r="WPP546" s="81"/>
      <c r="WPQ546" s="80"/>
      <c r="WPR546" s="81"/>
      <c r="WPS546" s="80"/>
      <c r="WPT546" s="81"/>
      <c r="WPU546" s="80"/>
      <c r="WPV546" s="81"/>
      <c r="WPW546" s="80"/>
      <c r="WPX546" s="81"/>
      <c r="WPY546" s="80"/>
      <c r="WPZ546" s="81"/>
      <c r="WQA546" s="80"/>
      <c r="WQB546" s="81"/>
      <c r="WQC546" s="80"/>
      <c r="WQD546" s="81"/>
      <c r="WQE546" s="80"/>
      <c r="WQF546" s="81"/>
      <c r="WQG546" s="80"/>
      <c r="WQH546" s="81"/>
      <c r="WQI546" s="80"/>
      <c r="WQJ546" s="81"/>
      <c r="WQK546" s="80"/>
      <c r="WQL546" s="81"/>
      <c r="WQM546" s="80"/>
      <c r="WQN546" s="81"/>
      <c r="WQO546" s="80"/>
      <c r="WQP546" s="81"/>
      <c r="WQQ546" s="80"/>
      <c r="WQR546" s="81"/>
      <c r="WQS546" s="80"/>
      <c r="WQT546" s="81"/>
      <c r="WQU546" s="80"/>
      <c r="WQV546" s="81"/>
      <c r="WQW546" s="80"/>
      <c r="WQX546" s="81"/>
      <c r="WQY546" s="80"/>
      <c r="WQZ546" s="81"/>
      <c r="WRA546" s="80"/>
      <c r="WRB546" s="81"/>
      <c r="WRC546" s="80"/>
      <c r="WRD546" s="81"/>
      <c r="WRE546" s="80"/>
      <c r="WRF546" s="81"/>
      <c r="WRG546" s="80"/>
      <c r="WRH546" s="81"/>
      <c r="WRI546" s="80"/>
      <c r="WRJ546" s="81"/>
      <c r="WRK546" s="80"/>
      <c r="WRL546" s="81"/>
      <c r="WRM546" s="80"/>
      <c r="WRN546" s="81"/>
      <c r="WRO546" s="80"/>
      <c r="WRP546" s="81"/>
      <c r="WRQ546" s="80"/>
      <c r="WRR546" s="81"/>
      <c r="WRS546" s="80"/>
      <c r="WRT546" s="81"/>
      <c r="WRU546" s="80"/>
      <c r="WRV546" s="81"/>
      <c r="WRW546" s="80"/>
      <c r="WRX546" s="81"/>
      <c r="WRY546" s="80"/>
      <c r="WRZ546" s="81"/>
      <c r="WSA546" s="80"/>
      <c r="WSB546" s="81"/>
      <c r="WSC546" s="80"/>
      <c r="WSD546" s="81"/>
      <c r="WSE546" s="80"/>
      <c r="WSF546" s="81"/>
      <c r="WSG546" s="80"/>
      <c r="WSH546" s="81"/>
      <c r="WSI546" s="80"/>
      <c r="WSJ546" s="81"/>
      <c r="WSK546" s="80"/>
      <c r="WSL546" s="81"/>
      <c r="WSM546" s="80"/>
      <c r="WSN546" s="81"/>
      <c r="WSO546" s="80"/>
      <c r="WSP546" s="81"/>
      <c r="WSQ546" s="80"/>
      <c r="WSR546" s="81"/>
      <c r="WSS546" s="80"/>
      <c r="WST546" s="81"/>
      <c r="WSU546" s="80"/>
      <c r="WSV546" s="81"/>
      <c r="WSW546" s="80"/>
      <c r="WSX546" s="81"/>
      <c r="WSY546" s="80"/>
      <c r="WSZ546" s="81"/>
      <c r="WTA546" s="80"/>
      <c r="WTB546" s="81"/>
      <c r="WTC546" s="80"/>
      <c r="WTD546" s="81"/>
      <c r="WTE546" s="80"/>
      <c r="WTF546" s="81"/>
      <c r="WTG546" s="80"/>
      <c r="WTH546" s="81"/>
      <c r="WTI546" s="80"/>
      <c r="WTJ546" s="81"/>
      <c r="WTK546" s="80"/>
      <c r="WTL546" s="81"/>
      <c r="WTM546" s="80"/>
      <c r="WTN546" s="81"/>
      <c r="WTO546" s="80"/>
      <c r="WTP546" s="81"/>
      <c r="WTQ546" s="80"/>
      <c r="WTR546" s="81"/>
      <c r="WTS546" s="80"/>
      <c r="WTT546" s="81"/>
      <c r="WTU546" s="80"/>
      <c r="WTV546" s="81"/>
      <c r="WTW546" s="80"/>
      <c r="WTX546" s="81"/>
      <c r="WTY546" s="80"/>
      <c r="WTZ546" s="81"/>
      <c r="WUA546" s="80"/>
      <c r="WUB546" s="81"/>
      <c r="WUC546" s="80"/>
      <c r="WUD546" s="81"/>
      <c r="WUE546" s="80"/>
      <c r="WUF546" s="81"/>
      <c r="WUG546" s="80"/>
      <c r="WUH546" s="81"/>
      <c r="WUI546" s="80"/>
      <c r="WUJ546" s="81"/>
      <c r="WUK546" s="80"/>
      <c r="WUL546" s="81"/>
      <c r="WUM546" s="80"/>
      <c r="WUN546" s="81"/>
      <c r="WUO546" s="80"/>
      <c r="WUP546" s="81"/>
      <c r="WUQ546" s="80"/>
      <c r="WUR546" s="81"/>
      <c r="WUS546" s="80"/>
      <c r="WUT546" s="81"/>
      <c r="WUU546" s="80"/>
      <c r="WUV546" s="81"/>
      <c r="WUW546" s="80"/>
      <c r="WUX546" s="81"/>
      <c r="WUY546" s="80"/>
      <c r="WUZ546" s="81"/>
      <c r="WVA546" s="80"/>
      <c r="WVB546" s="81"/>
      <c r="WVC546" s="80"/>
      <c r="WVD546" s="81"/>
      <c r="WVE546" s="80"/>
      <c r="WVF546" s="81"/>
      <c r="WVG546" s="80"/>
      <c r="WVH546" s="81"/>
      <c r="WVI546" s="80"/>
      <c r="WVJ546" s="81"/>
      <c r="WVK546" s="80"/>
      <c r="WVL546" s="81"/>
      <c r="WVM546" s="80"/>
      <c r="WVN546" s="81"/>
      <c r="WVO546" s="80"/>
      <c r="WVP546" s="81"/>
      <c r="WVQ546" s="80"/>
      <c r="WVR546" s="81"/>
      <c r="WVS546" s="80"/>
      <c r="WVT546" s="81"/>
      <c r="WVU546" s="80"/>
      <c r="WVV546" s="81"/>
      <c r="WVW546" s="80"/>
      <c r="WVX546" s="81"/>
      <c r="WVY546" s="80"/>
      <c r="WVZ546" s="81"/>
      <c r="WWA546" s="80"/>
      <c r="WWB546" s="81"/>
      <c r="WWC546" s="80"/>
      <c r="WWD546" s="81"/>
      <c r="WWE546" s="80"/>
      <c r="WWF546" s="81"/>
      <c r="WWG546" s="80"/>
      <c r="WWH546" s="81"/>
      <c r="WWI546" s="80"/>
      <c r="WWJ546" s="81"/>
      <c r="WWK546" s="80"/>
      <c r="WWL546" s="81"/>
      <c r="WWM546" s="80"/>
      <c r="WWN546" s="81"/>
      <c r="WWO546" s="80"/>
      <c r="WWP546" s="81"/>
      <c r="WWQ546" s="80"/>
      <c r="WWR546" s="81"/>
      <c r="WWS546" s="80"/>
      <c r="WWT546" s="81"/>
      <c r="WWU546" s="80"/>
      <c r="WWV546" s="81"/>
      <c r="WWW546" s="80"/>
      <c r="WWX546" s="81"/>
      <c r="WWY546" s="80"/>
      <c r="WWZ546" s="81"/>
      <c r="WXA546" s="80"/>
      <c r="WXB546" s="81"/>
      <c r="WXC546" s="80"/>
      <c r="WXD546" s="81"/>
      <c r="WXE546" s="80"/>
      <c r="WXF546" s="81"/>
      <c r="WXG546" s="80"/>
      <c r="WXH546" s="81"/>
      <c r="WXI546" s="80"/>
      <c r="WXJ546" s="81"/>
      <c r="WXK546" s="80"/>
      <c r="WXL546" s="81"/>
      <c r="WXM546" s="80"/>
      <c r="WXN546" s="81"/>
      <c r="WXO546" s="80"/>
      <c r="WXP546" s="81"/>
      <c r="WXQ546" s="80"/>
      <c r="WXR546" s="81"/>
      <c r="WXS546" s="80"/>
      <c r="WXT546" s="81"/>
      <c r="WXU546" s="80"/>
      <c r="WXV546" s="81"/>
      <c r="WXW546" s="80"/>
      <c r="WXX546" s="81"/>
      <c r="WXY546" s="80"/>
      <c r="WXZ546" s="81"/>
      <c r="WYA546" s="80"/>
      <c r="WYB546" s="81"/>
      <c r="WYC546" s="80"/>
      <c r="WYD546" s="81"/>
      <c r="WYE546" s="80"/>
      <c r="WYF546" s="81"/>
      <c r="WYG546" s="80"/>
      <c r="WYH546" s="81"/>
      <c r="WYI546" s="80"/>
      <c r="WYJ546" s="81"/>
      <c r="WYK546" s="80"/>
      <c r="WYL546" s="81"/>
      <c r="WYM546" s="80"/>
      <c r="WYN546" s="81"/>
      <c r="WYO546" s="80"/>
      <c r="WYP546" s="81"/>
      <c r="WYQ546" s="80"/>
      <c r="WYR546" s="81"/>
      <c r="WYS546" s="80"/>
      <c r="WYT546" s="81"/>
      <c r="WYU546" s="80"/>
      <c r="WYV546" s="81"/>
      <c r="WYW546" s="80"/>
      <c r="WYX546" s="81"/>
      <c r="WYY546" s="80"/>
      <c r="WYZ546" s="81"/>
      <c r="WZA546" s="80"/>
      <c r="WZB546" s="81"/>
      <c r="WZC546" s="80"/>
      <c r="WZD546" s="81"/>
      <c r="WZE546" s="80"/>
      <c r="WZF546" s="81"/>
      <c r="WZG546" s="80"/>
      <c r="WZH546" s="81"/>
      <c r="WZI546" s="80"/>
      <c r="WZJ546" s="81"/>
      <c r="WZK546" s="80"/>
      <c r="WZL546" s="81"/>
      <c r="WZM546" s="80"/>
      <c r="WZN546" s="81"/>
      <c r="WZO546" s="80"/>
      <c r="WZP546" s="81"/>
      <c r="WZQ546" s="80"/>
      <c r="WZR546" s="81"/>
      <c r="WZS546" s="80"/>
      <c r="WZT546" s="81"/>
      <c r="WZU546" s="80"/>
      <c r="WZV546" s="81"/>
      <c r="WZW546" s="80"/>
      <c r="WZX546" s="81"/>
      <c r="WZY546" s="80"/>
      <c r="WZZ546" s="81"/>
      <c r="XAA546" s="80"/>
      <c r="XAB546" s="81"/>
      <c r="XAC546" s="80"/>
      <c r="XAD546" s="81"/>
      <c r="XAE546" s="80"/>
      <c r="XAF546" s="81"/>
      <c r="XAG546" s="80"/>
      <c r="XAH546" s="81"/>
      <c r="XAI546" s="80"/>
      <c r="XAJ546" s="81"/>
      <c r="XAK546" s="80"/>
      <c r="XAL546" s="81"/>
      <c r="XAM546" s="80"/>
      <c r="XAN546" s="81"/>
      <c r="XAO546" s="80"/>
      <c r="XAP546" s="81"/>
      <c r="XAQ546" s="80"/>
      <c r="XAR546" s="81"/>
      <c r="XAS546" s="80"/>
      <c r="XAT546" s="81"/>
      <c r="XAU546" s="80"/>
      <c r="XAV546" s="81"/>
      <c r="XAW546" s="80"/>
      <c r="XAX546" s="81"/>
      <c r="XAY546" s="80"/>
      <c r="XAZ546" s="81"/>
      <c r="XBA546" s="80"/>
      <c r="XBB546" s="81"/>
      <c r="XBC546" s="80"/>
      <c r="XBD546" s="81"/>
      <c r="XBE546" s="80"/>
      <c r="XBF546" s="81"/>
      <c r="XBG546" s="80"/>
      <c r="XBH546" s="81"/>
      <c r="XBI546" s="80"/>
      <c r="XBJ546" s="81"/>
      <c r="XBK546" s="80"/>
      <c r="XBL546" s="81"/>
      <c r="XBM546" s="80"/>
      <c r="XBN546" s="81"/>
      <c r="XBO546" s="80"/>
      <c r="XBP546" s="81"/>
      <c r="XBQ546" s="80"/>
      <c r="XBR546" s="81"/>
      <c r="XBS546" s="80"/>
      <c r="XBT546" s="81"/>
      <c r="XBU546" s="80"/>
      <c r="XBV546" s="81"/>
      <c r="XBW546" s="80"/>
      <c r="XBX546" s="81"/>
      <c r="XBY546" s="80"/>
      <c r="XBZ546" s="81"/>
      <c r="XCA546" s="80"/>
      <c r="XCB546" s="81"/>
      <c r="XCC546" s="80"/>
      <c r="XCD546" s="81"/>
      <c r="XCE546" s="80"/>
      <c r="XCF546" s="81"/>
      <c r="XCG546" s="80"/>
      <c r="XCH546" s="81"/>
      <c r="XCI546" s="80"/>
      <c r="XCJ546" s="81"/>
      <c r="XCK546" s="80"/>
      <c r="XCL546" s="81"/>
      <c r="XCM546" s="80"/>
      <c r="XCN546" s="81"/>
      <c r="XCO546" s="80"/>
      <c r="XCP546" s="81"/>
      <c r="XCQ546" s="80"/>
      <c r="XCR546" s="81"/>
      <c r="XCS546" s="80"/>
      <c r="XCT546" s="81"/>
      <c r="XCU546" s="80"/>
      <c r="XCV546" s="81"/>
      <c r="XCW546" s="80"/>
      <c r="XCX546" s="81"/>
      <c r="XCY546" s="80"/>
      <c r="XCZ546" s="81"/>
      <c r="XDA546" s="80"/>
      <c r="XDB546" s="81"/>
      <c r="XDC546" s="80"/>
      <c r="XDD546" s="81"/>
      <c r="XDE546" s="80"/>
      <c r="XDF546" s="81"/>
      <c r="XDG546" s="80"/>
      <c r="XDH546" s="81"/>
      <c r="XDI546" s="80"/>
      <c r="XDJ546" s="81"/>
      <c r="XDK546" s="80"/>
      <c r="XDL546" s="81"/>
      <c r="XDM546" s="80"/>
      <c r="XDN546" s="81"/>
      <c r="XDO546" s="80"/>
      <c r="XDP546" s="81"/>
      <c r="XDQ546" s="80"/>
      <c r="XDR546" s="81"/>
      <c r="XDS546" s="80"/>
      <c r="XDT546" s="81"/>
      <c r="XDU546" s="80"/>
      <c r="XDV546" s="81"/>
      <c r="XDW546" s="80"/>
      <c r="XDX546" s="81"/>
      <c r="XDY546" s="80"/>
      <c r="XDZ546" s="81"/>
      <c r="XEA546" s="80"/>
      <c r="XEB546" s="81"/>
      <c r="XEC546" s="80"/>
      <c r="XED546" s="81"/>
      <c r="XEE546" s="80"/>
      <c r="XEF546" s="81"/>
      <c r="XEG546" s="80"/>
      <c r="XEH546" s="81"/>
      <c r="XEI546" s="80"/>
      <c r="XEJ546" s="81"/>
      <c r="XEK546" s="80"/>
      <c r="XEL546" s="81"/>
      <c r="XEM546" s="80"/>
      <c r="XEN546" s="81"/>
      <c r="XEO546" s="80"/>
      <c r="XEP546" s="81"/>
      <c r="XEQ546" s="80"/>
      <c r="XER546" s="81"/>
      <c r="XES546" s="80"/>
      <c r="XET546" s="81"/>
      <c r="XEU546" s="80"/>
      <c r="XEV546" s="81"/>
      <c r="XEW546" s="80"/>
      <c r="XEX546" s="81"/>
      <c r="XEY546" s="80"/>
      <c r="XEZ546" s="81"/>
      <c r="XFA546" s="80"/>
      <c r="XFB546" s="81"/>
      <c r="XFC546" s="80"/>
      <c r="XFD546" s="81"/>
    </row>
    <row r="547" spans="1:16384" s="76" customFormat="1">
      <c r="A547" s="137" t="s">
        <v>461</v>
      </c>
      <c r="B547" s="150" t="s">
        <v>462</v>
      </c>
      <c r="C547" s="80"/>
      <c r="D547" s="81"/>
      <c r="E547" s="80"/>
      <c r="F547" s="81"/>
      <c r="G547" s="80"/>
      <c r="H547" s="81"/>
      <c r="I547" s="80"/>
      <c r="J547" s="81"/>
      <c r="K547" s="80"/>
      <c r="L547" s="81"/>
      <c r="M547" s="80"/>
      <c r="N547" s="81"/>
      <c r="O547" s="80"/>
      <c r="P547" s="81"/>
      <c r="Q547" s="80"/>
      <c r="R547" s="81"/>
      <c r="S547" s="80"/>
      <c r="T547" s="81"/>
      <c r="U547" s="80"/>
      <c r="V547" s="81"/>
      <c r="W547" s="80"/>
      <c r="X547" s="81"/>
      <c r="Y547" s="80"/>
      <c r="Z547" s="81"/>
      <c r="AA547" s="80"/>
      <c r="AB547" s="81"/>
      <c r="AC547" s="80"/>
      <c r="AD547" s="81"/>
      <c r="AE547" s="80"/>
      <c r="AF547" s="81"/>
      <c r="AG547" s="80"/>
      <c r="AH547" s="81"/>
      <c r="AI547" s="80"/>
      <c r="AJ547" s="81"/>
      <c r="AK547" s="80"/>
      <c r="AL547" s="81"/>
      <c r="AM547" s="80"/>
      <c r="AN547" s="81"/>
      <c r="AO547" s="80"/>
      <c r="AP547" s="81"/>
      <c r="AQ547" s="80"/>
      <c r="AR547" s="81"/>
      <c r="AS547" s="80"/>
      <c r="AT547" s="81"/>
      <c r="AU547" s="80"/>
      <c r="AV547" s="81"/>
      <c r="AW547" s="80"/>
      <c r="AX547" s="81"/>
      <c r="AY547" s="80"/>
      <c r="AZ547" s="81"/>
      <c r="BA547" s="80"/>
      <c r="BB547" s="81"/>
      <c r="BC547" s="80"/>
      <c r="BD547" s="81"/>
      <c r="BE547" s="80"/>
      <c r="BF547" s="81"/>
      <c r="BG547" s="80"/>
      <c r="BH547" s="81"/>
      <c r="BI547" s="80"/>
      <c r="BJ547" s="81"/>
      <c r="BK547" s="80"/>
      <c r="BL547" s="81"/>
      <c r="BM547" s="80"/>
      <c r="BN547" s="81"/>
      <c r="BO547" s="80"/>
      <c r="BP547" s="81"/>
      <c r="BQ547" s="80"/>
      <c r="BR547" s="81"/>
      <c r="BS547" s="80"/>
      <c r="BT547" s="81"/>
      <c r="BU547" s="80"/>
      <c r="BV547" s="81"/>
      <c r="BW547" s="80"/>
      <c r="BX547" s="81"/>
      <c r="BY547" s="80"/>
      <c r="BZ547" s="81"/>
      <c r="CA547" s="80"/>
      <c r="CB547" s="81"/>
      <c r="CC547" s="80"/>
      <c r="CD547" s="81"/>
      <c r="CE547" s="80"/>
      <c r="CF547" s="81"/>
      <c r="CG547" s="80"/>
      <c r="CH547" s="81"/>
      <c r="CI547" s="80"/>
      <c r="CJ547" s="81"/>
      <c r="CK547" s="80"/>
      <c r="CL547" s="81"/>
      <c r="CM547" s="80"/>
      <c r="CN547" s="81"/>
      <c r="CO547" s="80"/>
      <c r="CP547" s="81"/>
      <c r="CQ547" s="80"/>
      <c r="CR547" s="81"/>
      <c r="CS547" s="80"/>
      <c r="CT547" s="81"/>
      <c r="CU547" s="80"/>
      <c r="CV547" s="81"/>
      <c r="CW547" s="80"/>
      <c r="CX547" s="81"/>
      <c r="CY547" s="80"/>
      <c r="CZ547" s="81"/>
      <c r="DA547" s="80"/>
      <c r="DB547" s="81"/>
      <c r="DC547" s="80"/>
      <c r="DD547" s="81"/>
      <c r="DE547" s="80"/>
      <c r="DF547" s="81"/>
      <c r="DG547" s="80"/>
      <c r="DH547" s="81"/>
      <c r="DI547" s="80"/>
      <c r="DJ547" s="81"/>
      <c r="DK547" s="80"/>
      <c r="DL547" s="81"/>
      <c r="DM547" s="80"/>
      <c r="DN547" s="81"/>
      <c r="DO547" s="80"/>
      <c r="DP547" s="81"/>
      <c r="DQ547" s="80"/>
      <c r="DR547" s="81"/>
      <c r="DS547" s="80"/>
      <c r="DT547" s="81"/>
      <c r="DU547" s="80"/>
      <c r="DV547" s="81"/>
      <c r="DW547" s="80"/>
      <c r="DX547" s="81"/>
      <c r="DY547" s="80"/>
      <c r="DZ547" s="81"/>
      <c r="EA547" s="80"/>
      <c r="EB547" s="81"/>
      <c r="EC547" s="80"/>
      <c r="ED547" s="81"/>
      <c r="EE547" s="80"/>
      <c r="EF547" s="81"/>
      <c r="EG547" s="80"/>
      <c r="EH547" s="81"/>
      <c r="EI547" s="80"/>
      <c r="EJ547" s="81"/>
      <c r="EK547" s="80"/>
      <c r="EL547" s="81"/>
      <c r="EM547" s="80"/>
      <c r="EN547" s="81"/>
      <c r="EO547" s="80"/>
      <c r="EP547" s="81"/>
      <c r="EQ547" s="80"/>
      <c r="ER547" s="81"/>
      <c r="ES547" s="80"/>
      <c r="ET547" s="81"/>
      <c r="EU547" s="80"/>
      <c r="EV547" s="81"/>
      <c r="EW547" s="80"/>
      <c r="EX547" s="81"/>
      <c r="EY547" s="80"/>
      <c r="EZ547" s="81"/>
      <c r="FA547" s="80"/>
      <c r="FB547" s="81"/>
      <c r="FC547" s="80"/>
      <c r="FD547" s="81"/>
      <c r="FE547" s="80"/>
      <c r="FF547" s="81"/>
      <c r="FG547" s="80"/>
      <c r="FH547" s="81"/>
      <c r="FI547" s="80"/>
      <c r="FJ547" s="81"/>
      <c r="FK547" s="80"/>
      <c r="FL547" s="81"/>
      <c r="FM547" s="80"/>
      <c r="FN547" s="81"/>
      <c r="FO547" s="80"/>
      <c r="FP547" s="81"/>
      <c r="FQ547" s="80"/>
      <c r="FR547" s="81"/>
      <c r="FS547" s="80"/>
      <c r="FT547" s="81"/>
      <c r="FU547" s="80"/>
      <c r="FV547" s="81"/>
      <c r="FW547" s="80"/>
      <c r="FX547" s="81"/>
      <c r="FY547" s="80"/>
      <c r="FZ547" s="81"/>
      <c r="GA547" s="80"/>
      <c r="GB547" s="81"/>
      <c r="GC547" s="80"/>
      <c r="GD547" s="81"/>
      <c r="GE547" s="80"/>
      <c r="GF547" s="81"/>
      <c r="GG547" s="80"/>
      <c r="GH547" s="81"/>
      <c r="GI547" s="80"/>
      <c r="GJ547" s="81"/>
      <c r="GK547" s="80"/>
      <c r="GL547" s="81"/>
      <c r="GM547" s="80"/>
      <c r="GN547" s="81"/>
      <c r="GO547" s="80"/>
      <c r="GP547" s="81"/>
      <c r="GQ547" s="80"/>
      <c r="GR547" s="81"/>
      <c r="GS547" s="80"/>
      <c r="GT547" s="81"/>
      <c r="GU547" s="80"/>
      <c r="GV547" s="81"/>
      <c r="GW547" s="80"/>
      <c r="GX547" s="81"/>
      <c r="GY547" s="80"/>
      <c r="GZ547" s="81"/>
      <c r="HA547" s="80"/>
      <c r="HB547" s="81"/>
      <c r="HC547" s="80"/>
      <c r="HD547" s="81"/>
      <c r="HE547" s="80"/>
      <c r="HF547" s="81"/>
      <c r="HG547" s="80"/>
      <c r="HH547" s="81"/>
      <c r="HI547" s="80"/>
      <c r="HJ547" s="81"/>
      <c r="HK547" s="80"/>
      <c r="HL547" s="81"/>
      <c r="HM547" s="80"/>
      <c r="HN547" s="81"/>
      <c r="HO547" s="80"/>
      <c r="HP547" s="81"/>
      <c r="HQ547" s="80"/>
      <c r="HR547" s="81"/>
      <c r="HS547" s="80"/>
      <c r="HT547" s="81"/>
      <c r="HU547" s="80"/>
      <c r="HV547" s="81"/>
      <c r="HW547" s="80"/>
      <c r="HX547" s="81"/>
      <c r="HY547" s="80"/>
      <c r="HZ547" s="81"/>
      <c r="IA547" s="80"/>
      <c r="IB547" s="81"/>
      <c r="IC547" s="80"/>
      <c r="ID547" s="81"/>
      <c r="IE547" s="80"/>
      <c r="IF547" s="81"/>
      <c r="IG547" s="80"/>
      <c r="IH547" s="81"/>
      <c r="II547" s="80"/>
      <c r="IJ547" s="81"/>
      <c r="IK547" s="80"/>
      <c r="IL547" s="81"/>
      <c r="IM547" s="80"/>
      <c r="IN547" s="81"/>
      <c r="IO547" s="80"/>
      <c r="IP547" s="81"/>
      <c r="IQ547" s="80"/>
      <c r="IR547" s="81"/>
      <c r="IS547" s="80"/>
      <c r="IT547" s="81"/>
      <c r="IU547" s="80"/>
      <c r="IV547" s="81"/>
      <c r="IW547" s="80"/>
      <c r="IX547" s="81"/>
      <c r="IY547" s="80"/>
      <c r="IZ547" s="81"/>
      <c r="JA547" s="80"/>
      <c r="JB547" s="81"/>
      <c r="JC547" s="80"/>
      <c r="JD547" s="81"/>
      <c r="JE547" s="80"/>
      <c r="JF547" s="81"/>
      <c r="JG547" s="80"/>
      <c r="JH547" s="81"/>
      <c r="JI547" s="80"/>
      <c r="JJ547" s="81"/>
      <c r="JK547" s="80"/>
      <c r="JL547" s="81"/>
      <c r="JM547" s="80"/>
      <c r="JN547" s="81"/>
      <c r="JO547" s="80"/>
      <c r="JP547" s="81"/>
      <c r="JQ547" s="80"/>
      <c r="JR547" s="81"/>
      <c r="JS547" s="80"/>
      <c r="JT547" s="81"/>
      <c r="JU547" s="80"/>
      <c r="JV547" s="81"/>
      <c r="JW547" s="80"/>
      <c r="JX547" s="81"/>
      <c r="JY547" s="80"/>
      <c r="JZ547" s="81"/>
      <c r="KA547" s="80"/>
      <c r="KB547" s="81"/>
      <c r="KC547" s="80"/>
      <c r="KD547" s="81"/>
      <c r="KE547" s="80"/>
      <c r="KF547" s="81"/>
      <c r="KG547" s="80"/>
      <c r="KH547" s="81"/>
      <c r="KI547" s="80"/>
      <c r="KJ547" s="81"/>
      <c r="KK547" s="80"/>
      <c r="KL547" s="81"/>
      <c r="KM547" s="80"/>
      <c r="KN547" s="81"/>
      <c r="KO547" s="80"/>
      <c r="KP547" s="81"/>
      <c r="KQ547" s="80"/>
      <c r="KR547" s="81"/>
      <c r="KS547" s="80"/>
      <c r="KT547" s="81"/>
      <c r="KU547" s="80"/>
      <c r="KV547" s="81"/>
      <c r="KW547" s="80"/>
      <c r="KX547" s="81"/>
      <c r="KY547" s="80"/>
      <c r="KZ547" s="81"/>
      <c r="LA547" s="80"/>
      <c r="LB547" s="81"/>
      <c r="LC547" s="80"/>
      <c r="LD547" s="81"/>
      <c r="LE547" s="80"/>
      <c r="LF547" s="81"/>
      <c r="LG547" s="80"/>
      <c r="LH547" s="81"/>
      <c r="LI547" s="80"/>
      <c r="LJ547" s="81"/>
      <c r="LK547" s="80"/>
      <c r="LL547" s="81"/>
      <c r="LM547" s="80"/>
      <c r="LN547" s="81"/>
      <c r="LO547" s="80"/>
      <c r="LP547" s="81"/>
      <c r="LQ547" s="80"/>
      <c r="LR547" s="81"/>
      <c r="LS547" s="80"/>
      <c r="LT547" s="81"/>
      <c r="LU547" s="80"/>
      <c r="LV547" s="81"/>
      <c r="LW547" s="80"/>
      <c r="LX547" s="81"/>
      <c r="LY547" s="80"/>
      <c r="LZ547" s="81"/>
      <c r="MA547" s="80"/>
      <c r="MB547" s="81"/>
      <c r="MC547" s="80"/>
      <c r="MD547" s="81"/>
      <c r="ME547" s="80"/>
      <c r="MF547" s="81"/>
      <c r="MG547" s="80"/>
      <c r="MH547" s="81"/>
      <c r="MI547" s="80"/>
      <c r="MJ547" s="81"/>
      <c r="MK547" s="80"/>
      <c r="ML547" s="81"/>
      <c r="MM547" s="80"/>
      <c r="MN547" s="81"/>
      <c r="MO547" s="80"/>
      <c r="MP547" s="81"/>
      <c r="MQ547" s="80"/>
      <c r="MR547" s="81"/>
      <c r="MS547" s="80"/>
      <c r="MT547" s="81"/>
      <c r="MU547" s="80"/>
      <c r="MV547" s="81"/>
      <c r="MW547" s="80"/>
      <c r="MX547" s="81"/>
      <c r="MY547" s="80"/>
      <c r="MZ547" s="81"/>
      <c r="NA547" s="80"/>
      <c r="NB547" s="81"/>
      <c r="NC547" s="80"/>
      <c r="ND547" s="81"/>
      <c r="NE547" s="80"/>
      <c r="NF547" s="81"/>
      <c r="NG547" s="80"/>
      <c r="NH547" s="81"/>
      <c r="NI547" s="80"/>
      <c r="NJ547" s="81"/>
      <c r="NK547" s="80"/>
      <c r="NL547" s="81"/>
      <c r="NM547" s="80"/>
      <c r="NN547" s="81"/>
      <c r="NO547" s="80"/>
      <c r="NP547" s="81"/>
      <c r="NQ547" s="80"/>
      <c r="NR547" s="81"/>
      <c r="NS547" s="80"/>
      <c r="NT547" s="81"/>
      <c r="NU547" s="80"/>
      <c r="NV547" s="81"/>
      <c r="NW547" s="80"/>
      <c r="NX547" s="81"/>
      <c r="NY547" s="80"/>
      <c r="NZ547" s="81"/>
      <c r="OA547" s="80"/>
      <c r="OB547" s="81"/>
      <c r="OC547" s="80"/>
      <c r="OD547" s="81"/>
      <c r="OE547" s="80"/>
      <c r="OF547" s="81"/>
      <c r="OG547" s="80"/>
      <c r="OH547" s="81"/>
      <c r="OI547" s="80"/>
      <c r="OJ547" s="81"/>
      <c r="OK547" s="80"/>
      <c r="OL547" s="81"/>
      <c r="OM547" s="80"/>
      <c r="ON547" s="81"/>
      <c r="OO547" s="80"/>
      <c r="OP547" s="81"/>
      <c r="OQ547" s="80"/>
      <c r="OR547" s="81"/>
      <c r="OS547" s="80"/>
      <c r="OT547" s="81"/>
      <c r="OU547" s="80"/>
      <c r="OV547" s="81"/>
      <c r="OW547" s="80"/>
      <c r="OX547" s="81"/>
      <c r="OY547" s="80"/>
      <c r="OZ547" s="81"/>
      <c r="PA547" s="80"/>
      <c r="PB547" s="81"/>
      <c r="PC547" s="80"/>
      <c r="PD547" s="81"/>
      <c r="PE547" s="80"/>
      <c r="PF547" s="81"/>
      <c r="PG547" s="80"/>
      <c r="PH547" s="81"/>
      <c r="PI547" s="80"/>
      <c r="PJ547" s="81"/>
      <c r="PK547" s="80"/>
      <c r="PL547" s="81"/>
      <c r="PM547" s="80"/>
      <c r="PN547" s="81"/>
      <c r="PO547" s="80"/>
      <c r="PP547" s="81"/>
      <c r="PQ547" s="80"/>
      <c r="PR547" s="81"/>
      <c r="PS547" s="80"/>
      <c r="PT547" s="81"/>
      <c r="PU547" s="80"/>
      <c r="PV547" s="81"/>
      <c r="PW547" s="80"/>
      <c r="PX547" s="81"/>
      <c r="PY547" s="80"/>
      <c r="PZ547" s="81"/>
      <c r="QA547" s="80"/>
      <c r="QB547" s="81"/>
      <c r="QC547" s="80"/>
      <c r="QD547" s="81"/>
      <c r="QE547" s="80"/>
      <c r="QF547" s="81"/>
      <c r="QG547" s="80"/>
      <c r="QH547" s="81"/>
      <c r="QI547" s="80"/>
      <c r="QJ547" s="81"/>
      <c r="QK547" s="80"/>
      <c r="QL547" s="81"/>
      <c r="QM547" s="80"/>
      <c r="QN547" s="81"/>
      <c r="QO547" s="80"/>
      <c r="QP547" s="81"/>
      <c r="QQ547" s="80"/>
      <c r="QR547" s="81"/>
      <c r="QS547" s="80"/>
      <c r="QT547" s="81"/>
      <c r="QU547" s="80"/>
      <c r="QV547" s="81"/>
      <c r="QW547" s="80"/>
      <c r="QX547" s="81"/>
      <c r="QY547" s="80"/>
      <c r="QZ547" s="81"/>
      <c r="RA547" s="80"/>
      <c r="RB547" s="81"/>
      <c r="RC547" s="80"/>
      <c r="RD547" s="81"/>
      <c r="RE547" s="80"/>
      <c r="RF547" s="81"/>
      <c r="RG547" s="80"/>
      <c r="RH547" s="81"/>
      <c r="RI547" s="80"/>
      <c r="RJ547" s="81"/>
      <c r="RK547" s="80"/>
      <c r="RL547" s="81"/>
      <c r="RM547" s="80"/>
      <c r="RN547" s="81"/>
      <c r="RO547" s="80"/>
      <c r="RP547" s="81"/>
      <c r="RQ547" s="80"/>
      <c r="RR547" s="81"/>
      <c r="RS547" s="80"/>
      <c r="RT547" s="81"/>
      <c r="RU547" s="80"/>
      <c r="RV547" s="81"/>
      <c r="RW547" s="80"/>
      <c r="RX547" s="81"/>
      <c r="RY547" s="80"/>
      <c r="RZ547" s="81"/>
      <c r="SA547" s="80"/>
      <c r="SB547" s="81"/>
      <c r="SC547" s="80"/>
      <c r="SD547" s="81"/>
      <c r="SE547" s="80"/>
      <c r="SF547" s="81"/>
      <c r="SG547" s="80"/>
      <c r="SH547" s="81"/>
      <c r="SI547" s="80"/>
      <c r="SJ547" s="81"/>
      <c r="SK547" s="80"/>
      <c r="SL547" s="81"/>
      <c r="SM547" s="80"/>
      <c r="SN547" s="81"/>
      <c r="SO547" s="80"/>
      <c r="SP547" s="81"/>
      <c r="SQ547" s="80"/>
      <c r="SR547" s="81"/>
      <c r="SS547" s="80"/>
      <c r="ST547" s="81"/>
      <c r="SU547" s="80"/>
      <c r="SV547" s="81"/>
      <c r="SW547" s="80"/>
      <c r="SX547" s="81"/>
      <c r="SY547" s="80"/>
      <c r="SZ547" s="81"/>
      <c r="TA547" s="80"/>
      <c r="TB547" s="81"/>
      <c r="TC547" s="80"/>
      <c r="TD547" s="81"/>
      <c r="TE547" s="80"/>
      <c r="TF547" s="81"/>
      <c r="TG547" s="80"/>
      <c r="TH547" s="81"/>
      <c r="TI547" s="80"/>
      <c r="TJ547" s="81"/>
      <c r="TK547" s="80"/>
      <c r="TL547" s="81"/>
      <c r="TM547" s="80"/>
      <c r="TN547" s="81"/>
      <c r="TO547" s="80"/>
      <c r="TP547" s="81"/>
      <c r="TQ547" s="80"/>
      <c r="TR547" s="81"/>
      <c r="TS547" s="80"/>
      <c r="TT547" s="81"/>
      <c r="TU547" s="80"/>
      <c r="TV547" s="81"/>
      <c r="TW547" s="80"/>
      <c r="TX547" s="81"/>
      <c r="TY547" s="80"/>
      <c r="TZ547" s="81"/>
      <c r="UA547" s="80"/>
      <c r="UB547" s="81"/>
      <c r="UC547" s="80"/>
      <c r="UD547" s="81"/>
      <c r="UE547" s="80"/>
      <c r="UF547" s="81"/>
      <c r="UG547" s="80"/>
      <c r="UH547" s="81"/>
      <c r="UI547" s="80"/>
      <c r="UJ547" s="81"/>
      <c r="UK547" s="80"/>
      <c r="UL547" s="81"/>
      <c r="UM547" s="80"/>
      <c r="UN547" s="81"/>
      <c r="UO547" s="80"/>
      <c r="UP547" s="81"/>
      <c r="UQ547" s="80"/>
      <c r="UR547" s="81"/>
      <c r="US547" s="80"/>
      <c r="UT547" s="81"/>
      <c r="UU547" s="80"/>
      <c r="UV547" s="81"/>
      <c r="UW547" s="80"/>
      <c r="UX547" s="81"/>
      <c r="UY547" s="80"/>
      <c r="UZ547" s="81"/>
      <c r="VA547" s="80"/>
      <c r="VB547" s="81"/>
      <c r="VC547" s="80"/>
      <c r="VD547" s="81"/>
      <c r="VE547" s="80"/>
      <c r="VF547" s="81"/>
      <c r="VG547" s="80"/>
      <c r="VH547" s="81"/>
      <c r="VI547" s="80"/>
      <c r="VJ547" s="81"/>
      <c r="VK547" s="80"/>
      <c r="VL547" s="81"/>
      <c r="VM547" s="80"/>
      <c r="VN547" s="81"/>
      <c r="VO547" s="80"/>
      <c r="VP547" s="81"/>
      <c r="VQ547" s="80"/>
      <c r="VR547" s="81"/>
      <c r="VS547" s="80"/>
      <c r="VT547" s="81"/>
      <c r="VU547" s="80"/>
      <c r="VV547" s="81"/>
      <c r="VW547" s="80"/>
      <c r="VX547" s="81"/>
      <c r="VY547" s="80"/>
      <c r="VZ547" s="81"/>
      <c r="WA547" s="80"/>
      <c r="WB547" s="81"/>
      <c r="WC547" s="80"/>
      <c r="WD547" s="81"/>
      <c r="WE547" s="80"/>
      <c r="WF547" s="81"/>
      <c r="WG547" s="80"/>
      <c r="WH547" s="81"/>
      <c r="WI547" s="80"/>
      <c r="WJ547" s="81"/>
      <c r="WK547" s="80"/>
      <c r="WL547" s="81"/>
      <c r="WM547" s="80"/>
      <c r="WN547" s="81"/>
      <c r="WO547" s="80"/>
      <c r="WP547" s="81"/>
      <c r="WQ547" s="80"/>
      <c r="WR547" s="81"/>
      <c r="WS547" s="80"/>
      <c r="WT547" s="81"/>
      <c r="WU547" s="80"/>
      <c r="WV547" s="81"/>
      <c r="WW547" s="80"/>
      <c r="WX547" s="81"/>
      <c r="WY547" s="80"/>
      <c r="WZ547" s="81"/>
      <c r="XA547" s="80"/>
      <c r="XB547" s="81"/>
      <c r="XC547" s="80"/>
      <c r="XD547" s="81"/>
      <c r="XE547" s="80"/>
      <c r="XF547" s="81"/>
      <c r="XG547" s="80"/>
      <c r="XH547" s="81"/>
      <c r="XI547" s="80"/>
      <c r="XJ547" s="81"/>
      <c r="XK547" s="80"/>
      <c r="XL547" s="81"/>
      <c r="XM547" s="80"/>
      <c r="XN547" s="81"/>
      <c r="XO547" s="80"/>
      <c r="XP547" s="81"/>
      <c r="XQ547" s="80"/>
      <c r="XR547" s="81"/>
      <c r="XS547" s="80"/>
      <c r="XT547" s="81"/>
      <c r="XU547" s="80"/>
      <c r="XV547" s="81"/>
      <c r="XW547" s="80"/>
      <c r="XX547" s="81"/>
      <c r="XY547" s="80"/>
      <c r="XZ547" s="81"/>
      <c r="YA547" s="80"/>
      <c r="YB547" s="81"/>
      <c r="YC547" s="80"/>
      <c r="YD547" s="81"/>
      <c r="YE547" s="80"/>
      <c r="YF547" s="81"/>
      <c r="YG547" s="80"/>
      <c r="YH547" s="81"/>
      <c r="YI547" s="80"/>
      <c r="YJ547" s="81"/>
      <c r="YK547" s="80"/>
      <c r="YL547" s="81"/>
      <c r="YM547" s="80"/>
      <c r="YN547" s="81"/>
      <c r="YO547" s="80"/>
      <c r="YP547" s="81"/>
      <c r="YQ547" s="80"/>
      <c r="YR547" s="81"/>
      <c r="YS547" s="80"/>
      <c r="YT547" s="81"/>
      <c r="YU547" s="80"/>
      <c r="YV547" s="81"/>
      <c r="YW547" s="80"/>
      <c r="YX547" s="81"/>
      <c r="YY547" s="80"/>
      <c r="YZ547" s="81"/>
      <c r="ZA547" s="80"/>
      <c r="ZB547" s="81"/>
      <c r="ZC547" s="80"/>
      <c r="ZD547" s="81"/>
      <c r="ZE547" s="80"/>
      <c r="ZF547" s="81"/>
      <c r="ZG547" s="80"/>
      <c r="ZH547" s="81"/>
      <c r="ZI547" s="80"/>
      <c r="ZJ547" s="81"/>
      <c r="ZK547" s="80"/>
      <c r="ZL547" s="81"/>
      <c r="ZM547" s="80"/>
      <c r="ZN547" s="81"/>
      <c r="ZO547" s="80"/>
      <c r="ZP547" s="81"/>
      <c r="ZQ547" s="80"/>
      <c r="ZR547" s="81"/>
      <c r="ZS547" s="80"/>
      <c r="ZT547" s="81"/>
      <c r="ZU547" s="80"/>
      <c r="ZV547" s="81"/>
      <c r="ZW547" s="80"/>
      <c r="ZX547" s="81"/>
      <c r="ZY547" s="80"/>
      <c r="ZZ547" s="81"/>
      <c r="AAA547" s="80"/>
      <c r="AAB547" s="81"/>
      <c r="AAC547" s="80"/>
      <c r="AAD547" s="81"/>
      <c r="AAE547" s="80"/>
      <c r="AAF547" s="81"/>
      <c r="AAG547" s="80"/>
      <c r="AAH547" s="81"/>
      <c r="AAI547" s="80"/>
      <c r="AAJ547" s="81"/>
      <c r="AAK547" s="80"/>
      <c r="AAL547" s="81"/>
      <c r="AAM547" s="80"/>
      <c r="AAN547" s="81"/>
      <c r="AAO547" s="80"/>
      <c r="AAP547" s="81"/>
      <c r="AAQ547" s="80"/>
      <c r="AAR547" s="81"/>
      <c r="AAS547" s="80"/>
      <c r="AAT547" s="81"/>
      <c r="AAU547" s="80"/>
      <c r="AAV547" s="81"/>
      <c r="AAW547" s="80"/>
      <c r="AAX547" s="81"/>
      <c r="AAY547" s="80"/>
      <c r="AAZ547" s="81"/>
      <c r="ABA547" s="80"/>
      <c r="ABB547" s="81"/>
      <c r="ABC547" s="80"/>
      <c r="ABD547" s="81"/>
      <c r="ABE547" s="80"/>
      <c r="ABF547" s="81"/>
      <c r="ABG547" s="80"/>
      <c r="ABH547" s="81"/>
      <c r="ABI547" s="80"/>
      <c r="ABJ547" s="81"/>
      <c r="ABK547" s="80"/>
      <c r="ABL547" s="81"/>
      <c r="ABM547" s="80"/>
      <c r="ABN547" s="81"/>
      <c r="ABO547" s="80"/>
      <c r="ABP547" s="81"/>
      <c r="ABQ547" s="80"/>
      <c r="ABR547" s="81"/>
      <c r="ABS547" s="80"/>
      <c r="ABT547" s="81"/>
      <c r="ABU547" s="80"/>
      <c r="ABV547" s="81"/>
      <c r="ABW547" s="80"/>
      <c r="ABX547" s="81"/>
      <c r="ABY547" s="80"/>
      <c r="ABZ547" s="81"/>
      <c r="ACA547" s="80"/>
      <c r="ACB547" s="81"/>
      <c r="ACC547" s="80"/>
      <c r="ACD547" s="81"/>
      <c r="ACE547" s="80"/>
      <c r="ACF547" s="81"/>
      <c r="ACG547" s="80"/>
      <c r="ACH547" s="81"/>
      <c r="ACI547" s="80"/>
      <c r="ACJ547" s="81"/>
      <c r="ACK547" s="80"/>
      <c r="ACL547" s="81"/>
      <c r="ACM547" s="80"/>
      <c r="ACN547" s="81"/>
      <c r="ACO547" s="80"/>
      <c r="ACP547" s="81"/>
      <c r="ACQ547" s="80"/>
      <c r="ACR547" s="81"/>
      <c r="ACS547" s="80"/>
      <c r="ACT547" s="81"/>
      <c r="ACU547" s="80"/>
      <c r="ACV547" s="81"/>
      <c r="ACW547" s="80"/>
      <c r="ACX547" s="81"/>
      <c r="ACY547" s="80"/>
      <c r="ACZ547" s="81"/>
      <c r="ADA547" s="80"/>
      <c r="ADB547" s="81"/>
      <c r="ADC547" s="80"/>
      <c r="ADD547" s="81"/>
      <c r="ADE547" s="80"/>
      <c r="ADF547" s="81"/>
      <c r="ADG547" s="80"/>
      <c r="ADH547" s="81"/>
      <c r="ADI547" s="80"/>
      <c r="ADJ547" s="81"/>
      <c r="ADK547" s="80"/>
      <c r="ADL547" s="81"/>
      <c r="ADM547" s="80"/>
      <c r="ADN547" s="81"/>
      <c r="ADO547" s="80"/>
      <c r="ADP547" s="81"/>
      <c r="ADQ547" s="80"/>
      <c r="ADR547" s="81"/>
      <c r="ADS547" s="80"/>
      <c r="ADT547" s="81"/>
      <c r="ADU547" s="80"/>
      <c r="ADV547" s="81"/>
      <c r="ADW547" s="80"/>
      <c r="ADX547" s="81"/>
      <c r="ADY547" s="80"/>
      <c r="ADZ547" s="81"/>
      <c r="AEA547" s="80"/>
      <c r="AEB547" s="81"/>
      <c r="AEC547" s="80"/>
      <c r="AED547" s="81"/>
      <c r="AEE547" s="80"/>
      <c r="AEF547" s="81"/>
      <c r="AEG547" s="80"/>
      <c r="AEH547" s="81"/>
      <c r="AEI547" s="80"/>
      <c r="AEJ547" s="81"/>
      <c r="AEK547" s="80"/>
      <c r="AEL547" s="81"/>
      <c r="AEM547" s="80"/>
      <c r="AEN547" s="81"/>
      <c r="AEO547" s="80"/>
      <c r="AEP547" s="81"/>
      <c r="AEQ547" s="80"/>
      <c r="AER547" s="81"/>
      <c r="AES547" s="80"/>
      <c r="AET547" s="81"/>
      <c r="AEU547" s="80"/>
      <c r="AEV547" s="81"/>
      <c r="AEW547" s="80"/>
      <c r="AEX547" s="81"/>
      <c r="AEY547" s="80"/>
      <c r="AEZ547" s="81"/>
      <c r="AFA547" s="80"/>
      <c r="AFB547" s="81"/>
      <c r="AFC547" s="80"/>
      <c r="AFD547" s="81"/>
      <c r="AFE547" s="80"/>
      <c r="AFF547" s="81"/>
      <c r="AFG547" s="80"/>
      <c r="AFH547" s="81"/>
      <c r="AFI547" s="80"/>
      <c r="AFJ547" s="81"/>
      <c r="AFK547" s="80"/>
      <c r="AFL547" s="81"/>
      <c r="AFM547" s="80"/>
      <c r="AFN547" s="81"/>
      <c r="AFO547" s="80"/>
      <c r="AFP547" s="81"/>
      <c r="AFQ547" s="80"/>
      <c r="AFR547" s="81"/>
      <c r="AFS547" s="80"/>
      <c r="AFT547" s="81"/>
      <c r="AFU547" s="80"/>
      <c r="AFV547" s="81"/>
      <c r="AFW547" s="80"/>
      <c r="AFX547" s="81"/>
      <c r="AFY547" s="80"/>
      <c r="AFZ547" s="81"/>
      <c r="AGA547" s="80"/>
      <c r="AGB547" s="81"/>
      <c r="AGC547" s="80"/>
      <c r="AGD547" s="81"/>
      <c r="AGE547" s="80"/>
      <c r="AGF547" s="81"/>
      <c r="AGG547" s="80"/>
      <c r="AGH547" s="81"/>
      <c r="AGI547" s="80"/>
      <c r="AGJ547" s="81"/>
      <c r="AGK547" s="80"/>
      <c r="AGL547" s="81"/>
      <c r="AGM547" s="80"/>
      <c r="AGN547" s="81"/>
      <c r="AGO547" s="80"/>
      <c r="AGP547" s="81"/>
      <c r="AGQ547" s="80"/>
      <c r="AGR547" s="81"/>
      <c r="AGS547" s="80"/>
      <c r="AGT547" s="81"/>
      <c r="AGU547" s="80"/>
      <c r="AGV547" s="81"/>
      <c r="AGW547" s="80"/>
      <c r="AGX547" s="81"/>
      <c r="AGY547" s="80"/>
      <c r="AGZ547" s="81"/>
      <c r="AHA547" s="80"/>
      <c r="AHB547" s="81"/>
      <c r="AHC547" s="80"/>
      <c r="AHD547" s="81"/>
      <c r="AHE547" s="80"/>
      <c r="AHF547" s="81"/>
      <c r="AHG547" s="80"/>
      <c r="AHH547" s="81"/>
      <c r="AHI547" s="80"/>
      <c r="AHJ547" s="81"/>
      <c r="AHK547" s="80"/>
      <c r="AHL547" s="81"/>
      <c r="AHM547" s="80"/>
      <c r="AHN547" s="81"/>
      <c r="AHO547" s="80"/>
      <c r="AHP547" s="81"/>
      <c r="AHQ547" s="80"/>
      <c r="AHR547" s="81"/>
      <c r="AHS547" s="80"/>
      <c r="AHT547" s="81"/>
      <c r="AHU547" s="80"/>
      <c r="AHV547" s="81"/>
      <c r="AHW547" s="80"/>
      <c r="AHX547" s="81"/>
      <c r="AHY547" s="80"/>
      <c r="AHZ547" s="81"/>
      <c r="AIA547" s="80"/>
      <c r="AIB547" s="81"/>
      <c r="AIC547" s="80"/>
      <c r="AID547" s="81"/>
      <c r="AIE547" s="80"/>
      <c r="AIF547" s="81"/>
      <c r="AIG547" s="80"/>
      <c r="AIH547" s="81"/>
      <c r="AII547" s="80"/>
      <c r="AIJ547" s="81"/>
      <c r="AIK547" s="80"/>
      <c r="AIL547" s="81"/>
      <c r="AIM547" s="80"/>
      <c r="AIN547" s="81"/>
      <c r="AIO547" s="80"/>
      <c r="AIP547" s="81"/>
      <c r="AIQ547" s="80"/>
      <c r="AIR547" s="81"/>
      <c r="AIS547" s="80"/>
      <c r="AIT547" s="81"/>
      <c r="AIU547" s="80"/>
      <c r="AIV547" s="81"/>
      <c r="AIW547" s="80"/>
      <c r="AIX547" s="81"/>
      <c r="AIY547" s="80"/>
      <c r="AIZ547" s="81"/>
      <c r="AJA547" s="80"/>
      <c r="AJB547" s="81"/>
      <c r="AJC547" s="80"/>
      <c r="AJD547" s="81"/>
      <c r="AJE547" s="80"/>
      <c r="AJF547" s="81"/>
      <c r="AJG547" s="80"/>
      <c r="AJH547" s="81"/>
      <c r="AJI547" s="80"/>
      <c r="AJJ547" s="81"/>
      <c r="AJK547" s="80"/>
      <c r="AJL547" s="81"/>
      <c r="AJM547" s="80"/>
      <c r="AJN547" s="81"/>
      <c r="AJO547" s="80"/>
      <c r="AJP547" s="81"/>
      <c r="AJQ547" s="80"/>
      <c r="AJR547" s="81"/>
      <c r="AJS547" s="80"/>
      <c r="AJT547" s="81"/>
      <c r="AJU547" s="80"/>
      <c r="AJV547" s="81"/>
      <c r="AJW547" s="80"/>
      <c r="AJX547" s="81"/>
      <c r="AJY547" s="80"/>
      <c r="AJZ547" s="81"/>
      <c r="AKA547" s="80"/>
      <c r="AKB547" s="81"/>
      <c r="AKC547" s="80"/>
      <c r="AKD547" s="81"/>
      <c r="AKE547" s="80"/>
      <c r="AKF547" s="81"/>
      <c r="AKG547" s="80"/>
      <c r="AKH547" s="81"/>
      <c r="AKI547" s="80"/>
      <c r="AKJ547" s="81"/>
      <c r="AKK547" s="80"/>
      <c r="AKL547" s="81"/>
      <c r="AKM547" s="80"/>
      <c r="AKN547" s="81"/>
      <c r="AKO547" s="80"/>
      <c r="AKP547" s="81"/>
      <c r="AKQ547" s="80"/>
      <c r="AKR547" s="81"/>
      <c r="AKS547" s="80"/>
      <c r="AKT547" s="81"/>
      <c r="AKU547" s="80"/>
      <c r="AKV547" s="81"/>
      <c r="AKW547" s="80"/>
      <c r="AKX547" s="81"/>
      <c r="AKY547" s="80"/>
      <c r="AKZ547" s="81"/>
      <c r="ALA547" s="80"/>
      <c r="ALB547" s="81"/>
      <c r="ALC547" s="80"/>
      <c r="ALD547" s="81"/>
      <c r="ALE547" s="80"/>
      <c r="ALF547" s="81"/>
      <c r="ALG547" s="80"/>
      <c r="ALH547" s="81"/>
      <c r="ALI547" s="80"/>
      <c r="ALJ547" s="81"/>
      <c r="ALK547" s="80"/>
      <c r="ALL547" s="81"/>
      <c r="ALM547" s="80"/>
      <c r="ALN547" s="81"/>
      <c r="ALO547" s="80"/>
      <c r="ALP547" s="81"/>
      <c r="ALQ547" s="80"/>
      <c r="ALR547" s="81"/>
      <c r="ALS547" s="80"/>
      <c r="ALT547" s="81"/>
      <c r="ALU547" s="80"/>
      <c r="ALV547" s="81"/>
      <c r="ALW547" s="80"/>
      <c r="ALX547" s="81"/>
      <c r="ALY547" s="80"/>
      <c r="ALZ547" s="81"/>
      <c r="AMA547" s="80"/>
      <c r="AMB547" s="81"/>
      <c r="AMC547" s="80"/>
      <c r="AMD547" s="81"/>
      <c r="AME547" s="80"/>
      <c r="AMF547" s="81"/>
      <c r="AMG547" s="80"/>
      <c r="AMH547" s="81"/>
      <c r="AMI547" s="80"/>
      <c r="AMJ547" s="81"/>
      <c r="AMK547" s="80"/>
      <c r="AML547" s="81"/>
      <c r="AMM547" s="80"/>
      <c r="AMN547" s="81"/>
      <c r="AMO547" s="80"/>
      <c r="AMP547" s="81"/>
      <c r="AMQ547" s="80"/>
      <c r="AMR547" s="81"/>
      <c r="AMS547" s="80"/>
      <c r="AMT547" s="81"/>
      <c r="AMU547" s="80"/>
      <c r="AMV547" s="81"/>
      <c r="AMW547" s="80"/>
      <c r="AMX547" s="81"/>
      <c r="AMY547" s="80"/>
      <c r="AMZ547" s="81"/>
      <c r="ANA547" s="80"/>
      <c r="ANB547" s="81"/>
      <c r="ANC547" s="80"/>
      <c r="AND547" s="81"/>
      <c r="ANE547" s="80"/>
      <c r="ANF547" s="81"/>
      <c r="ANG547" s="80"/>
      <c r="ANH547" s="81"/>
      <c r="ANI547" s="80"/>
      <c r="ANJ547" s="81"/>
      <c r="ANK547" s="80"/>
      <c r="ANL547" s="81"/>
      <c r="ANM547" s="80"/>
      <c r="ANN547" s="81"/>
      <c r="ANO547" s="80"/>
      <c r="ANP547" s="81"/>
      <c r="ANQ547" s="80"/>
      <c r="ANR547" s="81"/>
      <c r="ANS547" s="80"/>
      <c r="ANT547" s="81"/>
      <c r="ANU547" s="80"/>
      <c r="ANV547" s="81"/>
      <c r="ANW547" s="80"/>
      <c r="ANX547" s="81"/>
      <c r="ANY547" s="80"/>
      <c r="ANZ547" s="81"/>
      <c r="AOA547" s="80"/>
      <c r="AOB547" s="81"/>
      <c r="AOC547" s="80"/>
      <c r="AOD547" s="81"/>
      <c r="AOE547" s="80"/>
      <c r="AOF547" s="81"/>
      <c r="AOG547" s="80"/>
      <c r="AOH547" s="81"/>
      <c r="AOI547" s="80"/>
      <c r="AOJ547" s="81"/>
      <c r="AOK547" s="80"/>
      <c r="AOL547" s="81"/>
      <c r="AOM547" s="80"/>
      <c r="AON547" s="81"/>
      <c r="AOO547" s="80"/>
      <c r="AOP547" s="81"/>
      <c r="AOQ547" s="80"/>
      <c r="AOR547" s="81"/>
      <c r="AOS547" s="80"/>
      <c r="AOT547" s="81"/>
      <c r="AOU547" s="80"/>
      <c r="AOV547" s="81"/>
      <c r="AOW547" s="80"/>
      <c r="AOX547" s="81"/>
      <c r="AOY547" s="80"/>
      <c r="AOZ547" s="81"/>
      <c r="APA547" s="80"/>
      <c r="APB547" s="81"/>
      <c r="APC547" s="80"/>
      <c r="APD547" s="81"/>
      <c r="APE547" s="80"/>
      <c r="APF547" s="81"/>
      <c r="APG547" s="80"/>
      <c r="APH547" s="81"/>
      <c r="API547" s="80"/>
      <c r="APJ547" s="81"/>
      <c r="APK547" s="80"/>
      <c r="APL547" s="81"/>
      <c r="APM547" s="80"/>
      <c r="APN547" s="81"/>
      <c r="APO547" s="80"/>
      <c r="APP547" s="81"/>
      <c r="APQ547" s="80"/>
      <c r="APR547" s="81"/>
      <c r="APS547" s="80"/>
      <c r="APT547" s="81"/>
      <c r="APU547" s="80"/>
      <c r="APV547" s="81"/>
      <c r="APW547" s="80"/>
      <c r="APX547" s="81"/>
      <c r="APY547" s="80"/>
      <c r="APZ547" s="81"/>
      <c r="AQA547" s="80"/>
      <c r="AQB547" s="81"/>
      <c r="AQC547" s="80"/>
      <c r="AQD547" s="81"/>
      <c r="AQE547" s="80"/>
      <c r="AQF547" s="81"/>
      <c r="AQG547" s="80"/>
      <c r="AQH547" s="81"/>
      <c r="AQI547" s="80"/>
      <c r="AQJ547" s="81"/>
      <c r="AQK547" s="80"/>
      <c r="AQL547" s="81"/>
      <c r="AQM547" s="80"/>
      <c r="AQN547" s="81"/>
      <c r="AQO547" s="80"/>
      <c r="AQP547" s="81"/>
      <c r="AQQ547" s="80"/>
      <c r="AQR547" s="81"/>
      <c r="AQS547" s="80"/>
      <c r="AQT547" s="81"/>
      <c r="AQU547" s="80"/>
      <c r="AQV547" s="81"/>
      <c r="AQW547" s="80"/>
      <c r="AQX547" s="81"/>
      <c r="AQY547" s="80"/>
      <c r="AQZ547" s="81"/>
      <c r="ARA547" s="80"/>
      <c r="ARB547" s="81"/>
      <c r="ARC547" s="80"/>
      <c r="ARD547" s="81"/>
      <c r="ARE547" s="80"/>
      <c r="ARF547" s="81"/>
      <c r="ARG547" s="80"/>
      <c r="ARH547" s="81"/>
      <c r="ARI547" s="80"/>
      <c r="ARJ547" s="81"/>
      <c r="ARK547" s="80"/>
      <c r="ARL547" s="81"/>
      <c r="ARM547" s="80"/>
      <c r="ARN547" s="81"/>
      <c r="ARO547" s="80"/>
      <c r="ARP547" s="81"/>
      <c r="ARQ547" s="80"/>
      <c r="ARR547" s="81"/>
      <c r="ARS547" s="80"/>
      <c r="ART547" s="81"/>
      <c r="ARU547" s="80"/>
      <c r="ARV547" s="81"/>
      <c r="ARW547" s="80"/>
      <c r="ARX547" s="81"/>
      <c r="ARY547" s="80"/>
      <c r="ARZ547" s="81"/>
      <c r="ASA547" s="80"/>
      <c r="ASB547" s="81"/>
      <c r="ASC547" s="80"/>
      <c r="ASD547" s="81"/>
      <c r="ASE547" s="80"/>
      <c r="ASF547" s="81"/>
      <c r="ASG547" s="80"/>
      <c r="ASH547" s="81"/>
      <c r="ASI547" s="80"/>
      <c r="ASJ547" s="81"/>
      <c r="ASK547" s="80"/>
      <c r="ASL547" s="81"/>
      <c r="ASM547" s="80"/>
      <c r="ASN547" s="81"/>
      <c r="ASO547" s="80"/>
      <c r="ASP547" s="81"/>
      <c r="ASQ547" s="80"/>
      <c r="ASR547" s="81"/>
      <c r="ASS547" s="80"/>
      <c r="AST547" s="81"/>
      <c r="ASU547" s="80"/>
      <c r="ASV547" s="81"/>
      <c r="ASW547" s="80"/>
      <c r="ASX547" s="81"/>
      <c r="ASY547" s="80"/>
      <c r="ASZ547" s="81"/>
      <c r="ATA547" s="80"/>
      <c r="ATB547" s="81"/>
      <c r="ATC547" s="80"/>
      <c r="ATD547" s="81"/>
      <c r="ATE547" s="80"/>
      <c r="ATF547" s="81"/>
      <c r="ATG547" s="80"/>
      <c r="ATH547" s="81"/>
      <c r="ATI547" s="80"/>
      <c r="ATJ547" s="81"/>
      <c r="ATK547" s="80"/>
      <c r="ATL547" s="81"/>
      <c r="ATM547" s="80"/>
      <c r="ATN547" s="81"/>
      <c r="ATO547" s="80"/>
      <c r="ATP547" s="81"/>
      <c r="ATQ547" s="80"/>
      <c r="ATR547" s="81"/>
      <c r="ATS547" s="80"/>
      <c r="ATT547" s="81"/>
      <c r="ATU547" s="80"/>
      <c r="ATV547" s="81"/>
      <c r="ATW547" s="80"/>
      <c r="ATX547" s="81"/>
      <c r="ATY547" s="80"/>
      <c r="ATZ547" s="81"/>
      <c r="AUA547" s="80"/>
      <c r="AUB547" s="81"/>
      <c r="AUC547" s="80"/>
      <c r="AUD547" s="81"/>
      <c r="AUE547" s="80"/>
      <c r="AUF547" s="81"/>
      <c r="AUG547" s="80"/>
      <c r="AUH547" s="81"/>
      <c r="AUI547" s="80"/>
      <c r="AUJ547" s="81"/>
      <c r="AUK547" s="80"/>
      <c r="AUL547" s="81"/>
      <c r="AUM547" s="80"/>
      <c r="AUN547" s="81"/>
      <c r="AUO547" s="80"/>
      <c r="AUP547" s="81"/>
      <c r="AUQ547" s="80"/>
      <c r="AUR547" s="81"/>
      <c r="AUS547" s="80"/>
      <c r="AUT547" s="81"/>
      <c r="AUU547" s="80"/>
      <c r="AUV547" s="81"/>
      <c r="AUW547" s="80"/>
      <c r="AUX547" s="81"/>
      <c r="AUY547" s="80"/>
      <c r="AUZ547" s="81"/>
      <c r="AVA547" s="80"/>
      <c r="AVB547" s="81"/>
      <c r="AVC547" s="80"/>
      <c r="AVD547" s="81"/>
      <c r="AVE547" s="80"/>
      <c r="AVF547" s="81"/>
      <c r="AVG547" s="80"/>
      <c r="AVH547" s="81"/>
      <c r="AVI547" s="80"/>
      <c r="AVJ547" s="81"/>
      <c r="AVK547" s="80"/>
      <c r="AVL547" s="81"/>
      <c r="AVM547" s="80"/>
      <c r="AVN547" s="81"/>
      <c r="AVO547" s="80"/>
      <c r="AVP547" s="81"/>
      <c r="AVQ547" s="80"/>
      <c r="AVR547" s="81"/>
      <c r="AVS547" s="80"/>
      <c r="AVT547" s="81"/>
      <c r="AVU547" s="80"/>
      <c r="AVV547" s="81"/>
      <c r="AVW547" s="80"/>
      <c r="AVX547" s="81"/>
      <c r="AVY547" s="80"/>
      <c r="AVZ547" s="81"/>
      <c r="AWA547" s="80"/>
      <c r="AWB547" s="81"/>
      <c r="AWC547" s="80"/>
      <c r="AWD547" s="81"/>
      <c r="AWE547" s="80"/>
      <c r="AWF547" s="81"/>
      <c r="AWG547" s="80"/>
      <c r="AWH547" s="81"/>
      <c r="AWI547" s="80"/>
      <c r="AWJ547" s="81"/>
      <c r="AWK547" s="80"/>
      <c r="AWL547" s="81"/>
      <c r="AWM547" s="80"/>
      <c r="AWN547" s="81"/>
      <c r="AWO547" s="80"/>
      <c r="AWP547" s="81"/>
      <c r="AWQ547" s="80"/>
      <c r="AWR547" s="81"/>
      <c r="AWS547" s="80"/>
      <c r="AWT547" s="81"/>
      <c r="AWU547" s="80"/>
      <c r="AWV547" s="81"/>
      <c r="AWW547" s="80"/>
      <c r="AWX547" s="81"/>
      <c r="AWY547" s="80"/>
      <c r="AWZ547" s="81"/>
      <c r="AXA547" s="80"/>
      <c r="AXB547" s="81"/>
      <c r="AXC547" s="80"/>
      <c r="AXD547" s="81"/>
      <c r="AXE547" s="80"/>
      <c r="AXF547" s="81"/>
      <c r="AXG547" s="80"/>
      <c r="AXH547" s="81"/>
      <c r="AXI547" s="80"/>
      <c r="AXJ547" s="81"/>
      <c r="AXK547" s="80"/>
      <c r="AXL547" s="81"/>
      <c r="AXM547" s="80"/>
      <c r="AXN547" s="81"/>
      <c r="AXO547" s="80"/>
      <c r="AXP547" s="81"/>
      <c r="AXQ547" s="80"/>
      <c r="AXR547" s="81"/>
      <c r="AXS547" s="80"/>
      <c r="AXT547" s="81"/>
      <c r="AXU547" s="80"/>
      <c r="AXV547" s="81"/>
      <c r="AXW547" s="80"/>
      <c r="AXX547" s="81"/>
      <c r="AXY547" s="80"/>
      <c r="AXZ547" s="81"/>
      <c r="AYA547" s="80"/>
      <c r="AYB547" s="81"/>
      <c r="AYC547" s="80"/>
      <c r="AYD547" s="81"/>
      <c r="AYE547" s="80"/>
      <c r="AYF547" s="81"/>
      <c r="AYG547" s="80"/>
      <c r="AYH547" s="81"/>
      <c r="AYI547" s="80"/>
      <c r="AYJ547" s="81"/>
      <c r="AYK547" s="80"/>
      <c r="AYL547" s="81"/>
      <c r="AYM547" s="80"/>
      <c r="AYN547" s="81"/>
      <c r="AYO547" s="80"/>
      <c r="AYP547" s="81"/>
      <c r="AYQ547" s="80"/>
      <c r="AYR547" s="81"/>
      <c r="AYS547" s="80"/>
      <c r="AYT547" s="81"/>
      <c r="AYU547" s="80"/>
      <c r="AYV547" s="81"/>
      <c r="AYW547" s="80"/>
      <c r="AYX547" s="81"/>
      <c r="AYY547" s="80"/>
      <c r="AYZ547" s="81"/>
      <c r="AZA547" s="80"/>
      <c r="AZB547" s="81"/>
      <c r="AZC547" s="80"/>
      <c r="AZD547" s="81"/>
      <c r="AZE547" s="80"/>
      <c r="AZF547" s="81"/>
      <c r="AZG547" s="80"/>
      <c r="AZH547" s="81"/>
      <c r="AZI547" s="80"/>
      <c r="AZJ547" s="81"/>
      <c r="AZK547" s="80"/>
      <c r="AZL547" s="81"/>
      <c r="AZM547" s="80"/>
      <c r="AZN547" s="81"/>
      <c r="AZO547" s="80"/>
      <c r="AZP547" s="81"/>
      <c r="AZQ547" s="80"/>
      <c r="AZR547" s="81"/>
      <c r="AZS547" s="80"/>
      <c r="AZT547" s="81"/>
      <c r="AZU547" s="80"/>
      <c r="AZV547" s="81"/>
      <c r="AZW547" s="80"/>
      <c r="AZX547" s="81"/>
      <c r="AZY547" s="80"/>
      <c r="AZZ547" s="81"/>
      <c r="BAA547" s="80"/>
      <c r="BAB547" s="81"/>
      <c r="BAC547" s="80"/>
      <c r="BAD547" s="81"/>
      <c r="BAE547" s="80"/>
      <c r="BAF547" s="81"/>
      <c r="BAG547" s="80"/>
      <c r="BAH547" s="81"/>
      <c r="BAI547" s="80"/>
      <c r="BAJ547" s="81"/>
      <c r="BAK547" s="80"/>
      <c r="BAL547" s="81"/>
      <c r="BAM547" s="80"/>
      <c r="BAN547" s="81"/>
      <c r="BAO547" s="80"/>
      <c r="BAP547" s="81"/>
      <c r="BAQ547" s="80"/>
      <c r="BAR547" s="81"/>
      <c r="BAS547" s="80"/>
      <c r="BAT547" s="81"/>
      <c r="BAU547" s="80"/>
      <c r="BAV547" s="81"/>
      <c r="BAW547" s="80"/>
      <c r="BAX547" s="81"/>
      <c r="BAY547" s="80"/>
      <c r="BAZ547" s="81"/>
      <c r="BBA547" s="80"/>
      <c r="BBB547" s="81"/>
      <c r="BBC547" s="80"/>
      <c r="BBD547" s="81"/>
      <c r="BBE547" s="80"/>
      <c r="BBF547" s="81"/>
      <c r="BBG547" s="80"/>
      <c r="BBH547" s="81"/>
      <c r="BBI547" s="80"/>
      <c r="BBJ547" s="81"/>
      <c r="BBK547" s="80"/>
      <c r="BBL547" s="81"/>
      <c r="BBM547" s="80"/>
      <c r="BBN547" s="81"/>
      <c r="BBO547" s="80"/>
      <c r="BBP547" s="81"/>
      <c r="BBQ547" s="80"/>
      <c r="BBR547" s="81"/>
      <c r="BBS547" s="80"/>
      <c r="BBT547" s="81"/>
      <c r="BBU547" s="80"/>
      <c r="BBV547" s="81"/>
      <c r="BBW547" s="80"/>
      <c r="BBX547" s="81"/>
      <c r="BBY547" s="80"/>
      <c r="BBZ547" s="81"/>
      <c r="BCA547" s="80"/>
      <c r="BCB547" s="81"/>
      <c r="BCC547" s="80"/>
      <c r="BCD547" s="81"/>
      <c r="BCE547" s="80"/>
      <c r="BCF547" s="81"/>
      <c r="BCG547" s="80"/>
      <c r="BCH547" s="81"/>
      <c r="BCI547" s="80"/>
      <c r="BCJ547" s="81"/>
      <c r="BCK547" s="80"/>
      <c r="BCL547" s="81"/>
      <c r="BCM547" s="80"/>
      <c r="BCN547" s="81"/>
      <c r="BCO547" s="80"/>
      <c r="BCP547" s="81"/>
      <c r="BCQ547" s="80"/>
      <c r="BCR547" s="81"/>
      <c r="BCS547" s="80"/>
      <c r="BCT547" s="81"/>
      <c r="BCU547" s="80"/>
      <c r="BCV547" s="81"/>
      <c r="BCW547" s="80"/>
      <c r="BCX547" s="81"/>
      <c r="BCY547" s="80"/>
      <c r="BCZ547" s="81"/>
      <c r="BDA547" s="80"/>
      <c r="BDB547" s="81"/>
      <c r="BDC547" s="80"/>
      <c r="BDD547" s="81"/>
      <c r="BDE547" s="80"/>
      <c r="BDF547" s="81"/>
      <c r="BDG547" s="80"/>
      <c r="BDH547" s="81"/>
      <c r="BDI547" s="80"/>
      <c r="BDJ547" s="81"/>
      <c r="BDK547" s="80"/>
      <c r="BDL547" s="81"/>
      <c r="BDM547" s="80"/>
      <c r="BDN547" s="81"/>
      <c r="BDO547" s="80"/>
      <c r="BDP547" s="81"/>
      <c r="BDQ547" s="80"/>
      <c r="BDR547" s="81"/>
      <c r="BDS547" s="80"/>
      <c r="BDT547" s="81"/>
      <c r="BDU547" s="80"/>
      <c r="BDV547" s="81"/>
      <c r="BDW547" s="80"/>
      <c r="BDX547" s="81"/>
      <c r="BDY547" s="80"/>
      <c r="BDZ547" s="81"/>
      <c r="BEA547" s="80"/>
      <c r="BEB547" s="81"/>
      <c r="BEC547" s="80"/>
      <c r="BED547" s="81"/>
      <c r="BEE547" s="80"/>
      <c r="BEF547" s="81"/>
      <c r="BEG547" s="80"/>
      <c r="BEH547" s="81"/>
      <c r="BEI547" s="80"/>
      <c r="BEJ547" s="81"/>
      <c r="BEK547" s="80"/>
      <c r="BEL547" s="81"/>
      <c r="BEM547" s="80"/>
      <c r="BEN547" s="81"/>
      <c r="BEO547" s="80"/>
      <c r="BEP547" s="81"/>
      <c r="BEQ547" s="80"/>
      <c r="BER547" s="81"/>
      <c r="BES547" s="80"/>
      <c r="BET547" s="81"/>
      <c r="BEU547" s="80"/>
      <c r="BEV547" s="81"/>
      <c r="BEW547" s="80"/>
      <c r="BEX547" s="81"/>
      <c r="BEY547" s="80"/>
      <c r="BEZ547" s="81"/>
      <c r="BFA547" s="80"/>
      <c r="BFB547" s="81"/>
      <c r="BFC547" s="80"/>
      <c r="BFD547" s="81"/>
      <c r="BFE547" s="80"/>
      <c r="BFF547" s="81"/>
      <c r="BFG547" s="80"/>
      <c r="BFH547" s="81"/>
      <c r="BFI547" s="80"/>
      <c r="BFJ547" s="81"/>
      <c r="BFK547" s="80"/>
      <c r="BFL547" s="81"/>
      <c r="BFM547" s="80"/>
      <c r="BFN547" s="81"/>
      <c r="BFO547" s="80"/>
      <c r="BFP547" s="81"/>
      <c r="BFQ547" s="80"/>
      <c r="BFR547" s="81"/>
      <c r="BFS547" s="80"/>
      <c r="BFT547" s="81"/>
      <c r="BFU547" s="80"/>
      <c r="BFV547" s="81"/>
      <c r="BFW547" s="80"/>
      <c r="BFX547" s="81"/>
      <c r="BFY547" s="80"/>
      <c r="BFZ547" s="81"/>
      <c r="BGA547" s="80"/>
      <c r="BGB547" s="81"/>
      <c r="BGC547" s="80"/>
      <c r="BGD547" s="81"/>
      <c r="BGE547" s="80"/>
      <c r="BGF547" s="81"/>
      <c r="BGG547" s="80"/>
      <c r="BGH547" s="81"/>
      <c r="BGI547" s="80"/>
      <c r="BGJ547" s="81"/>
      <c r="BGK547" s="80"/>
      <c r="BGL547" s="81"/>
      <c r="BGM547" s="80"/>
      <c r="BGN547" s="81"/>
      <c r="BGO547" s="80"/>
      <c r="BGP547" s="81"/>
      <c r="BGQ547" s="80"/>
      <c r="BGR547" s="81"/>
      <c r="BGS547" s="80"/>
      <c r="BGT547" s="81"/>
      <c r="BGU547" s="80"/>
      <c r="BGV547" s="81"/>
      <c r="BGW547" s="80"/>
      <c r="BGX547" s="81"/>
      <c r="BGY547" s="80"/>
      <c r="BGZ547" s="81"/>
      <c r="BHA547" s="80"/>
      <c r="BHB547" s="81"/>
      <c r="BHC547" s="80"/>
      <c r="BHD547" s="81"/>
      <c r="BHE547" s="80"/>
      <c r="BHF547" s="81"/>
      <c r="BHG547" s="80"/>
      <c r="BHH547" s="81"/>
      <c r="BHI547" s="80"/>
      <c r="BHJ547" s="81"/>
      <c r="BHK547" s="80"/>
      <c r="BHL547" s="81"/>
      <c r="BHM547" s="80"/>
      <c r="BHN547" s="81"/>
      <c r="BHO547" s="80"/>
      <c r="BHP547" s="81"/>
      <c r="BHQ547" s="80"/>
      <c r="BHR547" s="81"/>
      <c r="BHS547" s="80"/>
      <c r="BHT547" s="81"/>
      <c r="BHU547" s="80"/>
      <c r="BHV547" s="81"/>
      <c r="BHW547" s="80"/>
      <c r="BHX547" s="81"/>
      <c r="BHY547" s="80"/>
      <c r="BHZ547" s="81"/>
      <c r="BIA547" s="80"/>
      <c r="BIB547" s="81"/>
      <c r="BIC547" s="80"/>
      <c r="BID547" s="81"/>
      <c r="BIE547" s="80"/>
      <c r="BIF547" s="81"/>
      <c r="BIG547" s="80"/>
      <c r="BIH547" s="81"/>
      <c r="BII547" s="80"/>
      <c r="BIJ547" s="81"/>
      <c r="BIK547" s="80"/>
      <c r="BIL547" s="81"/>
      <c r="BIM547" s="80"/>
      <c r="BIN547" s="81"/>
      <c r="BIO547" s="80"/>
      <c r="BIP547" s="81"/>
      <c r="BIQ547" s="80"/>
      <c r="BIR547" s="81"/>
      <c r="BIS547" s="80"/>
      <c r="BIT547" s="81"/>
      <c r="BIU547" s="80"/>
      <c r="BIV547" s="81"/>
      <c r="BIW547" s="80"/>
      <c r="BIX547" s="81"/>
      <c r="BIY547" s="80"/>
      <c r="BIZ547" s="81"/>
      <c r="BJA547" s="80"/>
      <c r="BJB547" s="81"/>
      <c r="BJC547" s="80"/>
      <c r="BJD547" s="81"/>
      <c r="BJE547" s="80"/>
      <c r="BJF547" s="81"/>
      <c r="BJG547" s="80"/>
      <c r="BJH547" s="81"/>
      <c r="BJI547" s="80"/>
      <c r="BJJ547" s="81"/>
      <c r="BJK547" s="80"/>
      <c r="BJL547" s="81"/>
      <c r="BJM547" s="80"/>
      <c r="BJN547" s="81"/>
      <c r="BJO547" s="80"/>
      <c r="BJP547" s="81"/>
      <c r="BJQ547" s="80"/>
      <c r="BJR547" s="81"/>
      <c r="BJS547" s="80"/>
      <c r="BJT547" s="81"/>
      <c r="BJU547" s="80"/>
      <c r="BJV547" s="81"/>
      <c r="BJW547" s="80"/>
      <c r="BJX547" s="81"/>
      <c r="BJY547" s="80"/>
      <c r="BJZ547" s="81"/>
      <c r="BKA547" s="80"/>
      <c r="BKB547" s="81"/>
      <c r="BKC547" s="80"/>
      <c r="BKD547" s="81"/>
      <c r="BKE547" s="80"/>
      <c r="BKF547" s="81"/>
      <c r="BKG547" s="80"/>
      <c r="BKH547" s="81"/>
      <c r="BKI547" s="80"/>
      <c r="BKJ547" s="81"/>
      <c r="BKK547" s="80"/>
      <c r="BKL547" s="81"/>
      <c r="BKM547" s="80"/>
      <c r="BKN547" s="81"/>
      <c r="BKO547" s="80"/>
      <c r="BKP547" s="81"/>
      <c r="BKQ547" s="80"/>
      <c r="BKR547" s="81"/>
      <c r="BKS547" s="80"/>
      <c r="BKT547" s="81"/>
      <c r="BKU547" s="80"/>
      <c r="BKV547" s="81"/>
      <c r="BKW547" s="80"/>
      <c r="BKX547" s="81"/>
      <c r="BKY547" s="80"/>
      <c r="BKZ547" s="81"/>
      <c r="BLA547" s="80"/>
      <c r="BLB547" s="81"/>
      <c r="BLC547" s="80"/>
      <c r="BLD547" s="81"/>
      <c r="BLE547" s="80"/>
      <c r="BLF547" s="81"/>
      <c r="BLG547" s="80"/>
      <c r="BLH547" s="81"/>
      <c r="BLI547" s="80"/>
      <c r="BLJ547" s="81"/>
      <c r="BLK547" s="80"/>
      <c r="BLL547" s="81"/>
      <c r="BLM547" s="80"/>
      <c r="BLN547" s="81"/>
      <c r="BLO547" s="80"/>
      <c r="BLP547" s="81"/>
      <c r="BLQ547" s="80"/>
      <c r="BLR547" s="81"/>
      <c r="BLS547" s="80"/>
      <c r="BLT547" s="81"/>
      <c r="BLU547" s="80"/>
      <c r="BLV547" s="81"/>
      <c r="BLW547" s="80"/>
      <c r="BLX547" s="81"/>
      <c r="BLY547" s="80"/>
      <c r="BLZ547" s="81"/>
      <c r="BMA547" s="80"/>
      <c r="BMB547" s="81"/>
      <c r="BMC547" s="80"/>
      <c r="BMD547" s="81"/>
      <c r="BME547" s="80"/>
      <c r="BMF547" s="81"/>
      <c r="BMG547" s="80"/>
      <c r="BMH547" s="81"/>
      <c r="BMI547" s="80"/>
      <c r="BMJ547" s="81"/>
      <c r="BMK547" s="80"/>
      <c r="BML547" s="81"/>
      <c r="BMM547" s="80"/>
      <c r="BMN547" s="81"/>
      <c r="BMO547" s="80"/>
      <c r="BMP547" s="81"/>
      <c r="BMQ547" s="80"/>
      <c r="BMR547" s="81"/>
      <c r="BMS547" s="80"/>
      <c r="BMT547" s="81"/>
      <c r="BMU547" s="80"/>
      <c r="BMV547" s="81"/>
      <c r="BMW547" s="80"/>
      <c r="BMX547" s="81"/>
      <c r="BMY547" s="80"/>
      <c r="BMZ547" s="81"/>
      <c r="BNA547" s="80"/>
      <c r="BNB547" s="81"/>
      <c r="BNC547" s="80"/>
      <c r="BND547" s="81"/>
      <c r="BNE547" s="80"/>
      <c r="BNF547" s="81"/>
      <c r="BNG547" s="80"/>
      <c r="BNH547" s="81"/>
      <c r="BNI547" s="80"/>
      <c r="BNJ547" s="81"/>
      <c r="BNK547" s="80"/>
      <c r="BNL547" s="81"/>
      <c r="BNM547" s="80"/>
      <c r="BNN547" s="81"/>
      <c r="BNO547" s="80"/>
      <c r="BNP547" s="81"/>
      <c r="BNQ547" s="80"/>
      <c r="BNR547" s="81"/>
      <c r="BNS547" s="80"/>
      <c r="BNT547" s="81"/>
      <c r="BNU547" s="80"/>
      <c r="BNV547" s="81"/>
      <c r="BNW547" s="80"/>
      <c r="BNX547" s="81"/>
      <c r="BNY547" s="80"/>
      <c r="BNZ547" s="81"/>
      <c r="BOA547" s="80"/>
      <c r="BOB547" s="81"/>
      <c r="BOC547" s="80"/>
      <c r="BOD547" s="81"/>
      <c r="BOE547" s="80"/>
      <c r="BOF547" s="81"/>
      <c r="BOG547" s="80"/>
      <c r="BOH547" s="81"/>
      <c r="BOI547" s="80"/>
      <c r="BOJ547" s="81"/>
      <c r="BOK547" s="80"/>
      <c r="BOL547" s="81"/>
      <c r="BOM547" s="80"/>
      <c r="BON547" s="81"/>
      <c r="BOO547" s="80"/>
      <c r="BOP547" s="81"/>
      <c r="BOQ547" s="80"/>
      <c r="BOR547" s="81"/>
      <c r="BOS547" s="80"/>
      <c r="BOT547" s="81"/>
      <c r="BOU547" s="80"/>
      <c r="BOV547" s="81"/>
      <c r="BOW547" s="80"/>
      <c r="BOX547" s="81"/>
      <c r="BOY547" s="80"/>
      <c r="BOZ547" s="81"/>
      <c r="BPA547" s="80"/>
      <c r="BPB547" s="81"/>
      <c r="BPC547" s="80"/>
      <c r="BPD547" s="81"/>
      <c r="BPE547" s="80"/>
      <c r="BPF547" s="81"/>
      <c r="BPG547" s="80"/>
      <c r="BPH547" s="81"/>
      <c r="BPI547" s="80"/>
      <c r="BPJ547" s="81"/>
      <c r="BPK547" s="80"/>
      <c r="BPL547" s="81"/>
      <c r="BPM547" s="80"/>
      <c r="BPN547" s="81"/>
      <c r="BPO547" s="80"/>
      <c r="BPP547" s="81"/>
      <c r="BPQ547" s="80"/>
      <c r="BPR547" s="81"/>
      <c r="BPS547" s="80"/>
      <c r="BPT547" s="81"/>
      <c r="BPU547" s="80"/>
      <c r="BPV547" s="81"/>
      <c r="BPW547" s="80"/>
      <c r="BPX547" s="81"/>
      <c r="BPY547" s="80"/>
      <c r="BPZ547" s="81"/>
      <c r="BQA547" s="80"/>
      <c r="BQB547" s="81"/>
      <c r="BQC547" s="80"/>
      <c r="BQD547" s="81"/>
      <c r="BQE547" s="80"/>
      <c r="BQF547" s="81"/>
      <c r="BQG547" s="80"/>
      <c r="BQH547" s="81"/>
      <c r="BQI547" s="80"/>
      <c r="BQJ547" s="81"/>
      <c r="BQK547" s="80"/>
      <c r="BQL547" s="81"/>
      <c r="BQM547" s="80"/>
      <c r="BQN547" s="81"/>
      <c r="BQO547" s="80"/>
      <c r="BQP547" s="81"/>
      <c r="BQQ547" s="80"/>
      <c r="BQR547" s="81"/>
      <c r="BQS547" s="80"/>
      <c r="BQT547" s="81"/>
      <c r="BQU547" s="80"/>
      <c r="BQV547" s="81"/>
      <c r="BQW547" s="80"/>
      <c r="BQX547" s="81"/>
      <c r="BQY547" s="80"/>
      <c r="BQZ547" s="81"/>
      <c r="BRA547" s="80"/>
      <c r="BRB547" s="81"/>
      <c r="BRC547" s="80"/>
      <c r="BRD547" s="81"/>
      <c r="BRE547" s="80"/>
      <c r="BRF547" s="81"/>
      <c r="BRG547" s="80"/>
      <c r="BRH547" s="81"/>
      <c r="BRI547" s="80"/>
      <c r="BRJ547" s="81"/>
      <c r="BRK547" s="80"/>
      <c r="BRL547" s="81"/>
      <c r="BRM547" s="80"/>
      <c r="BRN547" s="81"/>
      <c r="BRO547" s="80"/>
      <c r="BRP547" s="81"/>
      <c r="BRQ547" s="80"/>
      <c r="BRR547" s="81"/>
      <c r="BRS547" s="80"/>
      <c r="BRT547" s="81"/>
      <c r="BRU547" s="80"/>
      <c r="BRV547" s="81"/>
      <c r="BRW547" s="80"/>
      <c r="BRX547" s="81"/>
      <c r="BRY547" s="80"/>
      <c r="BRZ547" s="81"/>
      <c r="BSA547" s="80"/>
      <c r="BSB547" s="81"/>
      <c r="BSC547" s="80"/>
      <c r="BSD547" s="81"/>
      <c r="BSE547" s="80"/>
      <c r="BSF547" s="81"/>
      <c r="BSG547" s="80"/>
      <c r="BSH547" s="81"/>
      <c r="BSI547" s="80"/>
      <c r="BSJ547" s="81"/>
      <c r="BSK547" s="80"/>
      <c r="BSL547" s="81"/>
      <c r="BSM547" s="80"/>
      <c r="BSN547" s="81"/>
      <c r="BSO547" s="80"/>
      <c r="BSP547" s="81"/>
      <c r="BSQ547" s="80"/>
      <c r="BSR547" s="81"/>
      <c r="BSS547" s="80"/>
      <c r="BST547" s="81"/>
      <c r="BSU547" s="80"/>
      <c r="BSV547" s="81"/>
      <c r="BSW547" s="80"/>
      <c r="BSX547" s="81"/>
      <c r="BSY547" s="80"/>
      <c r="BSZ547" s="81"/>
      <c r="BTA547" s="80"/>
      <c r="BTB547" s="81"/>
      <c r="BTC547" s="80"/>
      <c r="BTD547" s="81"/>
      <c r="BTE547" s="80"/>
      <c r="BTF547" s="81"/>
      <c r="BTG547" s="80"/>
      <c r="BTH547" s="81"/>
      <c r="BTI547" s="80"/>
      <c r="BTJ547" s="81"/>
      <c r="BTK547" s="80"/>
      <c r="BTL547" s="81"/>
      <c r="BTM547" s="80"/>
      <c r="BTN547" s="81"/>
      <c r="BTO547" s="80"/>
      <c r="BTP547" s="81"/>
      <c r="BTQ547" s="80"/>
      <c r="BTR547" s="81"/>
      <c r="BTS547" s="80"/>
      <c r="BTT547" s="81"/>
      <c r="BTU547" s="80"/>
      <c r="BTV547" s="81"/>
      <c r="BTW547" s="80"/>
      <c r="BTX547" s="81"/>
      <c r="BTY547" s="80"/>
      <c r="BTZ547" s="81"/>
      <c r="BUA547" s="80"/>
      <c r="BUB547" s="81"/>
      <c r="BUC547" s="80"/>
      <c r="BUD547" s="81"/>
      <c r="BUE547" s="80"/>
      <c r="BUF547" s="81"/>
      <c r="BUG547" s="80"/>
      <c r="BUH547" s="81"/>
      <c r="BUI547" s="80"/>
      <c r="BUJ547" s="81"/>
      <c r="BUK547" s="80"/>
      <c r="BUL547" s="81"/>
      <c r="BUM547" s="80"/>
      <c r="BUN547" s="81"/>
      <c r="BUO547" s="80"/>
      <c r="BUP547" s="81"/>
      <c r="BUQ547" s="80"/>
      <c r="BUR547" s="81"/>
      <c r="BUS547" s="80"/>
      <c r="BUT547" s="81"/>
      <c r="BUU547" s="80"/>
      <c r="BUV547" s="81"/>
      <c r="BUW547" s="80"/>
      <c r="BUX547" s="81"/>
      <c r="BUY547" s="80"/>
      <c r="BUZ547" s="81"/>
      <c r="BVA547" s="80"/>
      <c r="BVB547" s="81"/>
      <c r="BVC547" s="80"/>
      <c r="BVD547" s="81"/>
      <c r="BVE547" s="80"/>
      <c r="BVF547" s="81"/>
      <c r="BVG547" s="80"/>
      <c r="BVH547" s="81"/>
      <c r="BVI547" s="80"/>
      <c r="BVJ547" s="81"/>
      <c r="BVK547" s="80"/>
      <c r="BVL547" s="81"/>
      <c r="BVM547" s="80"/>
      <c r="BVN547" s="81"/>
      <c r="BVO547" s="80"/>
      <c r="BVP547" s="81"/>
      <c r="BVQ547" s="80"/>
      <c r="BVR547" s="81"/>
      <c r="BVS547" s="80"/>
      <c r="BVT547" s="81"/>
      <c r="BVU547" s="80"/>
      <c r="BVV547" s="81"/>
      <c r="BVW547" s="80"/>
      <c r="BVX547" s="81"/>
      <c r="BVY547" s="80"/>
      <c r="BVZ547" s="81"/>
      <c r="BWA547" s="80"/>
      <c r="BWB547" s="81"/>
      <c r="BWC547" s="80"/>
      <c r="BWD547" s="81"/>
      <c r="BWE547" s="80"/>
      <c r="BWF547" s="81"/>
      <c r="BWG547" s="80"/>
      <c r="BWH547" s="81"/>
      <c r="BWI547" s="80"/>
      <c r="BWJ547" s="81"/>
      <c r="BWK547" s="80"/>
      <c r="BWL547" s="81"/>
      <c r="BWM547" s="80"/>
      <c r="BWN547" s="81"/>
      <c r="BWO547" s="80"/>
      <c r="BWP547" s="81"/>
      <c r="BWQ547" s="80"/>
      <c r="BWR547" s="81"/>
      <c r="BWS547" s="80"/>
      <c r="BWT547" s="81"/>
      <c r="BWU547" s="80"/>
      <c r="BWV547" s="81"/>
      <c r="BWW547" s="80"/>
      <c r="BWX547" s="81"/>
      <c r="BWY547" s="80"/>
      <c r="BWZ547" s="81"/>
      <c r="BXA547" s="80"/>
      <c r="BXB547" s="81"/>
      <c r="BXC547" s="80"/>
      <c r="BXD547" s="81"/>
      <c r="BXE547" s="80"/>
      <c r="BXF547" s="81"/>
      <c r="BXG547" s="80"/>
      <c r="BXH547" s="81"/>
      <c r="BXI547" s="80"/>
      <c r="BXJ547" s="81"/>
      <c r="BXK547" s="80"/>
      <c r="BXL547" s="81"/>
      <c r="BXM547" s="80"/>
      <c r="BXN547" s="81"/>
      <c r="BXO547" s="80"/>
      <c r="BXP547" s="81"/>
      <c r="BXQ547" s="80"/>
      <c r="BXR547" s="81"/>
      <c r="BXS547" s="80"/>
      <c r="BXT547" s="81"/>
      <c r="BXU547" s="80"/>
      <c r="BXV547" s="81"/>
      <c r="BXW547" s="80"/>
      <c r="BXX547" s="81"/>
      <c r="BXY547" s="80"/>
      <c r="BXZ547" s="81"/>
      <c r="BYA547" s="80"/>
      <c r="BYB547" s="81"/>
      <c r="BYC547" s="80"/>
      <c r="BYD547" s="81"/>
      <c r="BYE547" s="80"/>
      <c r="BYF547" s="81"/>
      <c r="BYG547" s="80"/>
      <c r="BYH547" s="81"/>
      <c r="BYI547" s="80"/>
      <c r="BYJ547" s="81"/>
      <c r="BYK547" s="80"/>
      <c r="BYL547" s="81"/>
      <c r="BYM547" s="80"/>
      <c r="BYN547" s="81"/>
      <c r="BYO547" s="80"/>
      <c r="BYP547" s="81"/>
      <c r="BYQ547" s="80"/>
      <c r="BYR547" s="81"/>
      <c r="BYS547" s="80"/>
      <c r="BYT547" s="81"/>
      <c r="BYU547" s="80"/>
      <c r="BYV547" s="81"/>
      <c r="BYW547" s="80"/>
      <c r="BYX547" s="81"/>
      <c r="BYY547" s="80"/>
      <c r="BYZ547" s="81"/>
      <c r="BZA547" s="80"/>
      <c r="BZB547" s="81"/>
      <c r="BZC547" s="80"/>
      <c r="BZD547" s="81"/>
      <c r="BZE547" s="80"/>
      <c r="BZF547" s="81"/>
      <c r="BZG547" s="80"/>
      <c r="BZH547" s="81"/>
      <c r="BZI547" s="80"/>
      <c r="BZJ547" s="81"/>
      <c r="BZK547" s="80"/>
      <c r="BZL547" s="81"/>
      <c r="BZM547" s="80"/>
      <c r="BZN547" s="81"/>
      <c r="BZO547" s="80"/>
      <c r="BZP547" s="81"/>
      <c r="BZQ547" s="80"/>
      <c r="BZR547" s="81"/>
      <c r="BZS547" s="80"/>
      <c r="BZT547" s="81"/>
      <c r="BZU547" s="80"/>
      <c r="BZV547" s="81"/>
      <c r="BZW547" s="80"/>
      <c r="BZX547" s="81"/>
      <c r="BZY547" s="80"/>
      <c r="BZZ547" s="81"/>
      <c r="CAA547" s="80"/>
      <c r="CAB547" s="81"/>
      <c r="CAC547" s="80"/>
      <c r="CAD547" s="81"/>
      <c r="CAE547" s="80"/>
      <c r="CAF547" s="81"/>
      <c r="CAG547" s="80"/>
      <c r="CAH547" s="81"/>
      <c r="CAI547" s="80"/>
      <c r="CAJ547" s="81"/>
      <c r="CAK547" s="80"/>
      <c r="CAL547" s="81"/>
      <c r="CAM547" s="80"/>
      <c r="CAN547" s="81"/>
      <c r="CAO547" s="80"/>
      <c r="CAP547" s="81"/>
      <c r="CAQ547" s="80"/>
      <c r="CAR547" s="81"/>
      <c r="CAS547" s="80"/>
      <c r="CAT547" s="81"/>
      <c r="CAU547" s="80"/>
      <c r="CAV547" s="81"/>
      <c r="CAW547" s="80"/>
      <c r="CAX547" s="81"/>
      <c r="CAY547" s="80"/>
      <c r="CAZ547" s="81"/>
      <c r="CBA547" s="80"/>
      <c r="CBB547" s="81"/>
      <c r="CBC547" s="80"/>
      <c r="CBD547" s="81"/>
      <c r="CBE547" s="80"/>
      <c r="CBF547" s="81"/>
      <c r="CBG547" s="80"/>
      <c r="CBH547" s="81"/>
      <c r="CBI547" s="80"/>
      <c r="CBJ547" s="81"/>
      <c r="CBK547" s="80"/>
      <c r="CBL547" s="81"/>
      <c r="CBM547" s="80"/>
      <c r="CBN547" s="81"/>
      <c r="CBO547" s="80"/>
      <c r="CBP547" s="81"/>
      <c r="CBQ547" s="80"/>
      <c r="CBR547" s="81"/>
      <c r="CBS547" s="80"/>
      <c r="CBT547" s="81"/>
      <c r="CBU547" s="80"/>
      <c r="CBV547" s="81"/>
      <c r="CBW547" s="80"/>
      <c r="CBX547" s="81"/>
      <c r="CBY547" s="80"/>
      <c r="CBZ547" s="81"/>
      <c r="CCA547" s="80"/>
      <c r="CCB547" s="81"/>
      <c r="CCC547" s="80"/>
      <c r="CCD547" s="81"/>
      <c r="CCE547" s="80"/>
      <c r="CCF547" s="81"/>
      <c r="CCG547" s="80"/>
      <c r="CCH547" s="81"/>
      <c r="CCI547" s="80"/>
      <c r="CCJ547" s="81"/>
      <c r="CCK547" s="80"/>
      <c r="CCL547" s="81"/>
      <c r="CCM547" s="80"/>
      <c r="CCN547" s="81"/>
      <c r="CCO547" s="80"/>
      <c r="CCP547" s="81"/>
      <c r="CCQ547" s="80"/>
      <c r="CCR547" s="81"/>
      <c r="CCS547" s="80"/>
      <c r="CCT547" s="81"/>
      <c r="CCU547" s="80"/>
      <c r="CCV547" s="81"/>
      <c r="CCW547" s="80"/>
      <c r="CCX547" s="81"/>
      <c r="CCY547" s="80"/>
      <c r="CCZ547" s="81"/>
      <c r="CDA547" s="80"/>
      <c r="CDB547" s="81"/>
      <c r="CDC547" s="80"/>
      <c r="CDD547" s="81"/>
      <c r="CDE547" s="80"/>
      <c r="CDF547" s="81"/>
      <c r="CDG547" s="80"/>
      <c r="CDH547" s="81"/>
      <c r="CDI547" s="80"/>
      <c r="CDJ547" s="81"/>
      <c r="CDK547" s="80"/>
      <c r="CDL547" s="81"/>
      <c r="CDM547" s="80"/>
      <c r="CDN547" s="81"/>
      <c r="CDO547" s="80"/>
      <c r="CDP547" s="81"/>
      <c r="CDQ547" s="80"/>
      <c r="CDR547" s="81"/>
      <c r="CDS547" s="80"/>
      <c r="CDT547" s="81"/>
      <c r="CDU547" s="80"/>
      <c r="CDV547" s="81"/>
      <c r="CDW547" s="80"/>
      <c r="CDX547" s="81"/>
      <c r="CDY547" s="80"/>
      <c r="CDZ547" s="81"/>
      <c r="CEA547" s="80"/>
      <c r="CEB547" s="81"/>
      <c r="CEC547" s="80"/>
      <c r="CED547" s="81"/>
      <c r="CEE547" s="80"/>
      <c r="CEF547" s="81"/>
      <c r="CEG547" s="80"/>
      <c r="CEH547" s="81"/>
      <c r="CEI547" s="80"/>
      <c r="CEJ547" s="81"/>
      <c r="CEK547" s="80"/>
      <c r="CEL547" s="81"/>
      <c r="CEM547" s="80"/>
      <c r="CEN547" s="81"/>
      <c r="CEO547" s="80"/>
      <c r="CEP547" s="81"/>
      <c r="CEQ547" s="80"/>
      <c r="CER547" s="81"/>
      <c r="CES547" s="80"/>
      <c r="CET547" s="81"/>
      <c r="CEU547" s="80"/>
      <c r="CEV547" s="81"/>
      <c r="CEW547" s="80"/>
      <c r="CEX547" s="81"/>
      <c r="CEY547" s="80"/>
      <c r="CEZ547" s="81"/>
      <c r="CFA547" s="80"/>
      <c r="CFB547" s="81"/>
      <c r="CFC547" s="80"/>
      <c r="CFD547" s="81"/>
      <c r="CFE547" s="80"/>
      <c r="CFF547" s="81"/>
      <c r="CFG547" s="80"/>
      <c r="CFH547" s="81"/>
      <c r="CFI547" s="80"/>
      <c r="CFJ547" s="81"/>
      <c r="CFK547" s="80"/>
      <c r="CFL547" s="81"/>
      <c r="CFM547" s="80"/>
      <c r="CFN547" s="81"/>
      <c r="CFO547" s="80"/>
      <c r="CFP547" s="81"/>
      <c r="CFQ547" s="80"/>
      <c r="CFR547" s="81"/>
      <c r="CFS547" s="80"/>
      <c r="CFT547" s="81"/>
      <c r="CFU547" s="80"/>
      <c r="CFV547" s="81"/>
      <c r="CFW547" s="80"/>
      <c r="CFX547" s="81"/>
      <c r="CFY547" s="80"/>
      <c r="CFZ547" s="81"/>
      <c r="CGA547" s="80"/>
      <c r="CGB547" s="81"/>
      <c r="CGC547" s="80"/>
      <c r="CGD547" s="81"/>
      <c r="CGE547" s="80"/>
      <c r="CGF547" s="81"/>
      <c r="CGG547" s="80"/>
      <c r="CGH547" s="81"/>
      <c r="CGI547" s="80"/>
      <c r="CGJ547" s="81"/>
      <c r="CGK547" s="80"/>
      <c r="CGL547" s="81"/>
      <c r="CGM547" s="80"/>
      <c r="CGN547" s="81"/>
      <c r="CGO547" s="80"/>
      <c r="CGP547" s="81"/>
      <c r="CGQ547" s="80"/>
      <c r="CGR547" s="81"/>
      <c r="CGS547" s="80"/>
      <c r="CGT547" s="81"/>
      <c r="CGU547" s="80"/>
      <c r="CGV547" s="81"/>
      <c r="CGW547" s="80"/>
      <c r="CGX547" s="81"/>
      <c r="CGY547" s="80"/>
      <c r="CGZ547" s="81"/>
      <c r="CHA547" s="80"/>
      <c r="CHB547" s="81"/>
      <c r="CHC547" s="80"/>
      <c r="CHD547" s="81"/>
      <c r="CHE547" s="80"/>
      <c r="CHF547" s="81"/>
      <c r="CHG547" s="80"/>
      <c r="CHH547" s="81"/>
      <c r="CHI547" s="80"/>
      <c r="CHJ547" s="81"/>
      <c r="CHK547" s="80"/>
      <c r="CHL547" s="81"/>
      <c r="CHM547" s="80"/>
      <c r="CHN547" s="81"/>
      <c r="CHO547" s="80"/>
      <c r="CHP547" s="81"/>
      <c r="CHQ547" s="80"/>
      <c r="CHR547" s="81"/>
      <c r="CHS547" s="80"/>
      <c r="CHT547" s="81"/>
      <c r="CHU547" s="80"/>
      <c r="CHV547" s="81"/>
      <c r="CHW547" s="80"/>
      <c r="CHX547" s="81"/>
      <c r="CHY547" s="80"/>
      <c r="CHZ547" s="81"/>
      <c r="CIA547" s="80"/>
      <c r="CIB547" s="81"/>
      <c r="CIC547" s="80"/>
      <c r="CID547" s="81"/>
      <c r="CIE547" s="80"/>
      <c r="CIF547" s="81"/>
      <c r="CIG547" s="80"/>
      <c r="CIH547" s="81"/>
      <c r="CII547" s="80"/>
      <c r="CIJ547" s="81"/>
      <c r="CIK547" s="80"/>
      <c r="CIL547" s="81"/>
      <c r="CIM547" s="80"/>
      <c r="CIN547" s="81"/>
      <c r="CIO547" s="80"/>
      <c r="CIP547" s="81"/>
      <c r="CIQ547" s="80"/>
      <c r="CIR547" s="81"/>
      <c r="CIS547" s="80"/>
      <c r="CIT547" s="81"/>
      <c r="CIU547" s="80"/>
      <c r="CIV547" s="81"/>
      <c r="CIW547" s="80"/>
      <c r="CIX547" s="81"/>
      <c r="CIY547" s="80"/>
      <c r="CIZ547" s="81"/>
      <c r="CJA547" s="80"/>
      <c r="CJB547" s="81"/>
      <c r="CJC547" s="80"/>
      <c r="CJD547" s="81"/>
      <c r="CJE547" s="80"/>
      <c r="CJF547" s="81"/>
      <c r="CJG547" s="80"/>
      <c r="CJH547" s="81"/>
      <c r="CJI547" s="80"/>
      <c r="CJJ547" s="81"/>
      <c r="CJK547" s="80"/>
      <c r="CJL547" s="81"/>
      <c r="CJM547" s="80"/>
      <c r="CJN547" s="81"/>
      <c r="CJO547" s="80"/>
      <c r="CJP547" s="81"/>
      <c r="CJQ547" s="80"/>
      <c r="CJR547" s="81"/>
      <c r="CJS547" s="80"/>
      <c r="CJT547" s="81"/>
      <c r="CJU547" s="80"/>
      <c r="CJV547" s="81"/>
      <c r="CJW547" s="80"/>
      <c r="CJX547" s="81"/>
      <c r="CJY547" s="80"/>
      <c r="CJZ547" s="81"/>
      <c r="CKA547" s="80"/>
      <c r="CKB547" s="81"/>
      <c r="CKC547" s="80"/>
      <c r="CKD547" s="81"/>
      <c r="CKE547" s="80"/>
      <c r="CKF547" s="81"/>
      <c r="CKG547" s="80"/>
      <c r="CKH547" s="81"/>
      <c r="CKI547" s="80"/>
      <c r="CKJ547" s="81"/>
      <c r="CKK547" s="80"/>
      <c r="CKL547" s="81"/>
      <c r="CKM547" s="80"/>
      <c r="CKN547" s="81"/>
      <c r="CKO547" s="80"/>
      <c r="CKP547" s="81"/>
      <c r="CKQ547" s="80"/>
      <c r="CKR547" s="81"/>
      <c r="CKS547" s="80"/>
      <c r="CKT547" s="81"/>
      <c r="CKU547" s="80"/>
      <c r="CKV547" s="81"/>
      <c r="CKW547" s="80"/>
      <c r="CKX547" s="81"/>
      <c r="CKY547" s="80"/>
      <c r="CKZ547" s="81"/>
      <c r="CLA547" s="80"/>
      <c r="CLB547" s="81"/>
      <c r="CLC547" s="80"/>
      <c r="CLD547" s="81"/>
      <c r="CLE547" s="80"/>
      <c r="CLF547" s="81"/>
      <c r="CLG547" s="80"/>
      <c r="CLH547" s="81"/>
      <c r="CLI547" s="80"/>
      <c r="CLJ547" s="81"/>
      <c r="CLK547" s="80"/>
      <c r="CLL547" s="81"/>
      <c r="CLM547" s="80"/>
      <c r="CLN547" s="81"/>
      <c r="CLO547" s="80"/>
      <c r="CLP547" s="81"/>
      <c r="CLQ547" s="80"/>
      <c r="CLR547" s="81"/>
      <c r="CLS547" s="80"/>
      <c r="CLT547" s="81"/>
      <c r="CLU547" s="80"/>
      <c r="CLV547" s="81"/>
      <c r="CLW547" s="80"/>
      <c r="CLX547" s="81"/>
      <c r="CLY547" s="80"/>
      <c r="CLZ547" s="81"/>
      <c r="CMA547" s="80"/>
      <c r="CMB547" s="81"/>
      <c r="CMC547" s="80"/>
      <c r="CMD547" s="81"/>
      <c r="CME547" s="80"/>
      <c r="CMF547" s="81"/>
      <c r="CMG547" s="80"/>
      <c r="CMH547" s="81"/>
      <c r="CMI547" s="80"/>
      <c r="CMJ547" s="81"/>
      <c r="CMK547" s="80"/>
      <c r="CML547" s="81"/>
      <c r="CMM547" s="80"/>
      <c r="CMN547" s="81"/>
      <c r="CMO547" s="80"/>
      <c r="CMP547" s="81"/>
      <c r="CMQ547" s="80"/>
      <c r="CMR547" s="81"/>
      <c r="CMS547" s="80"/>
      <c r="CMT547" s="81"/>
      <c r="CMU547" s="80"/>
      <c r="CMV547" s="81"/>
      <c r="CMW547" s="80"/>
      <c r="CMX547" s="81"/>
      <c r="CMY547" s="80"/>
      <c r="CMZ547" s="81"/>
      <c r="CNA547" s="80"/>
      <c r="CNB547" s="81"/>
      <c r="CNC547" s="80"/>
      <c r="CND547" s="81"/>
      <c r="CNE547" s="80"/>
      <c r="CNF547" s="81"/>
      <c r="CNG547" s="80"/>
      <c r="CNH547" s="81"/>
      <c r="CNI547" s="80"/>
      <c r="CNJ547" s="81"/>
      <c r="CNK547" s="80"/>
      <c r="CNL547" s="81"/>
      <c r="CNM547" s="80"/>
      <c r="CNN547" s="81"/>
      <c r="CNO547" s="80"/>
      <c r="CNP547" s="81"/>
      <c r="CNQ547" s="80"/>
      <c r="CNR547" s="81"/>
      <c r="CNS547" s="80"/>
      <c r="CNT547" s="81"/>
      <c r="CNU547" s="80"/>
      <c r="CNV547" s="81"/>
      <c r="CNW547" s="80"/>
      <c r="CNX547" s="81"/>
      <c r="CNY547" s="80"/>
      <c r="CNZ547" s="81"/>
      <c r="COA547" s="80"/>
      <c r="COB547" s="81"/>
      <c r="COC547" s="80"/>
      <c r="COD547" s="81"/>
      <c r="COE547" s="80"/>
      <c r="COF547" s="81"/>
      <c r="COG547" s="80"/>
      <c r="COH547" s="81"/>
      <c r="COI547" s="80"/>
      <c r="COJ547" s="81"/>
      <c r="COK547" s="80"/>
      <c r="COL547" s="81"/>
      <c r="COM547" s="80"/>
      <c r="CON547" s="81"/>
      <c r="COO547" s="80"/>
      <c r="COP547" s="81"/>
      <c r="COQ547" s="80"/>
      <c r="COR547" s="81"/>
      <c r="COS547" s="80"/>
      <c r="COT547" s="81"/>
      <c r="COU547" s="80"/>
      <c r="COV547" s="81"/>
      <c r="COW547" s="80"/>
      <c r="COX547" s="81"/>
      <c r="COY547" s="80"/>
      <c r="COZ547" s="81"/>
      <c r="CPA547" s="80"/>
      <c r="CPB547" s="81"/>
      <c r="CPC547" s="80"/>
      <c r="CPD547" s="81"/>
      <c r="CPE547" s="80"/>
      <c r="CPF547" s="81"/>
      <c r="CPG547" s="80"/>
      <c r="CPH547" s="81"/>
      <c r="CPI547" s="80"/>
      <c r="CPJ547" s="81"/>
      <c r="CPK547" s="80"/>
      <c r="CPL547" s="81"/>
      <c r="CPM547" s="80"/>
      <c r="CPN547" s="81"/>
      <c r="CPO547" s="80"/>
      <c r="CPP547" s="81"/>
      <c r="CPQ547" s="80"/>
      <c r="CPR547" s="81"/>
      <c r="CPS547" s="80"/>
      <c r="CPT547" s="81"/>
      <c r="CPU547" s="80"/>
      <c r="CPV547" s="81"/>
      <c r="CPW547" s="80"/>
      <c r="CPX547" s="81"/>
      <c r="CPY547" s="80"/>
      <c r="CPZ547" s="81"/>
      <c r="CQA547" s="80"/>
      <c r="CQB547" s="81"/>
      <c r="CQC547" s="80"/>
      <c r="CQD547" s="81"/>
      <c r="CQE547" s="80"/>
      <c r="CQF547" s="81"/>
      <c r="CQG547" s="80"/>
      <c r="CQH547" s="81"/>
      <c r="CQI547" s="80"/>
      <c r="CQJ547" s="81"/>
      <c r="CQK547" s="80"/>
      <c r="CQL547" s="81"/>
      <c r="CQM547" s="80"/>
      <c r="CQN547" s="81"/>
      <c r="CQO547" s="80"/>
      <c r="CQP547" s="81"/>
      <c r="CQQ547" s="80"/>
      <c r="CQR547" s="81"/>
      <c r="CQS547" s="80"/>
      <c r="CQT547" s="81"/>
      <c r="CQU547" s="80"/>
      <c r="CQV547" s="81"/>
      <c r="CQW547" s="80"/>
      <c r="CQX547" s="81"/>
      <c r="CQY547" s="80"/>
      <c r="CQZ547" s="81"/>
      <c r="CRA547" s="80"/>
      <c r="CRB547" s="81"/>
      <c r="CRC547" s="80"/>
      <c r="CRD547" s="81"/>
      <c r="CRE547" s="80"/>
      <c r="CRF547" s="81"/>
      <c r="CRG547" s="80"/>
      <c r="CRH547" s="81"/>
      <c r="CRI547" s="80"/>
      <c r="CRJ547" s="81"/>
      <c r="CRK547" s="80"/>
      <c r="CRL547" s="81"/>
      <c r="CRM547" s="80"/>
      <c r="CRN547" s="81"/>
      <c r="CRO547" s="80"/>
      <c r="CRP547" s="81"/>
      <c r="CRQ547" s="80"/>
      <c r="CRR547" s="81"/>
      <c r="CRS547" s="80"/>
      <c r="CRT547" s="81"/>
      <c r="CRU547" s="80"/>
      <c r="CRV547" s="81"/>
      <c r="CRW547" s="80"/>
      <c r="CRX547" s="81"/>
      <c r="CRY547" s="80"/>
      <c r="CRZ547" s="81"/>
      <c r="CSA547" s="80"/>
      <c r="CSB547" s="81"/>
      <c r="CSC547" s="80"/>
      <c r="CSD547" s="81"/>
      <c r="CSE547" s="80"/>
      <c r="CSF547" s="81"/>
      <c r="CSG547" s="80"/>
      <c r="CSH547" s="81"/>
      <c r="CSI547" s="80"/>
      <c r="CSJ547" s="81"/>
      <c r="CSK547" s="80"/>
      <c r="CSL547" s="81"/>
      <c r="CSM547" s="80"/>
      <c r="CSN547" s="81"/>
      <c r="CSO547" s="80"/>
      <c r="CSP547" s="81"/>
      <c r="CSQ547" s="80"/>
      <c r="CSR547" s="81"/>
      <c r="CSS547" s="80"/>
      <c r="CST547" s="81"/>
      <c r="CSU547" s="80"/>
      <c r="CSV547" s="81"/>
      <c r="CSW547" s="80"/>
      <c r="CSX547" s="81"/>
      <c r="CSY547" s="80"/>
      <c r="CSZ547" s="81"/>
      <c r="CTA547" s="80"/>
      <c r="CTB547" s="81"/>
      <c r="CTC547" s="80"/>
      <c r="CTD547" s="81"/>
      <c r="CTE547" s="80"/>
      <c r="CTF547" s="81"/>
      <c r="CTG547" s="80"/>
      <c r="CTH547" s="81"/>
      <c r="CTI547" s="80"/>
      <c r="CTJ547" s="81"/>
      <c r="CTK547" s="80"/>
      <c r="CTL547" s="81"/>
      <c r="CTM547" s="80"/>
      <c r="CTN547" s="81"/>
      <c r="CTO547" s="80"/>
      <c r="CTP547" s="81"/>
      <c r="CTQ547" s="80"/>
      <c r="CTR547" s="81"/>
      <c r="CTS547" s="80"/>
      <c r="CTT547" s="81"/>
      <c r="CTU547" s="80"/>
      <c r="CTV547" s="81"/>
      <c r="CTW547" s="80"/>
      <c r="CTX547" s="81"/>
      <c r="CTY547" s="80"/>
      <c r="CTZ547" s="81"/>
      <c r="CUA547" s="80"/>
      <c r="CUB547" s="81"/>
      <c r="CUC547" s="80"/>
      <c r="CUD547" s="81"/>
      <c r="CUE547" s="80"/>
      <c r="CUF547" s="81"/>
      <c r="CUG547" s="80"/>
      <c r="CUH547" s="81"/>
      <c r="CUI547" s="80"/>
      <c r="CUJ547" s="81"/>
      <c r="CUK547" s="80"/>
      <c r="CUL547" s="81"/>
      <c r="CUM547" s="80"/>
      <c r="CUN547" s="81"/>
      <c r="CUO547" s="80"/>
      <c r="CUP547" s="81"/>
      <c r="CUQ547" s="80"/>
      <c r="CUR547" s="81"/>
      <c r="CUS547" s="80"/>
      <c r="CUT547" s="81"/>
      <c r="CUU547" s="80"/>
      <c r="CUV547" s="81"/>
      <c r="CUW547" s="80"/>
      <c r="CUX547" s="81"/>
      <c r="CUY547" s="80"/>
      <c r="CUZ547" s="81"/>
      <c r="CVA547" s="80"/>
      <c r="CVB547" s="81"/>
      <c r="CVC547" s="80"/>
      <c r="CVD547" s="81"/>
      <c r="CVE547" s="80"/>
      <c r="CVF547" s="81"/>
      <c r="CVG547" s="80"/>
      <c r="CVH547" s="81"/>
      <c r="CVI547" s="80"/>
      <c r="CVJ547" s="81"/>
      <c r="CVK547" s="80"/>
      <c r="CVL547" s="81"/>
      <c r="CVM547" s="80"/>
      <c r="CVN547" s="81"/>
      <c r="CVO547" s="80"/>
      <c r="CVP547" s="81"/>
      <c r="CVQ547" s="80"/>
      <c r="CVR547" s="81"/>
      <c r="CVS547" s="80"/>
      <c r="CVT547" s="81"/>
      <c r="CVU547" s="80"/>
      <c r="CVV547" s="81"/>
      <c r="CVW547" s="80"/>
      <c r="CVX547" s="81"/>
      <c r="CVY547" s="80"/>
      <c r="CVZ547" s="81"/>
      <c r="CWA547" s="80"/>
      <c r="CWB547" s="81"/>
      <c r="CWC547" s="80"/>
      <c r="CWD547" s="81"/>
      <c r="CWE547" s="80"/>
      <c r="CWF547" s="81"/>
      <c r="CWG547" s="80"/>
      <c r="CWH547" s="81"/>
      <c r="CWI547" s="80"/>
      <c r="CWJ547" s="81"/>
      <c r="CWK547" s="80"/>
      <c r="CWL547" s="81"/>
      <c r="CWM547" s="80"/>
      <c r="CWN547" s="81"/>
      <c r="CWO547" s="80"/>
      <c r="CWP547" s="81"/>
      <c r="CWQ547" s="80"/>
      <c r="CWR547" s="81"/>
      <c r="CWS547" s="80"/>
      <c r="CWT547" s="81"/>
      <c r="CWU547" s="80"/>
      <c r="CWV547" s="81"/>
      <c r="CWW547" s="80"/>
      <c r="CWX547" s="81"/>
      <c r="CWY547" s="80"/>
      <c r="CWZ547" s="81"/>
      <c r="CXA547" s="80"/>
      <c r="CXB547" s="81"/>
      <c r="CXC547" s="80"/>
      <c r="CXD547" s="81"/>
      <c r="CXE547" s="80"/>
      <c r="CXF547" s="81"/>
      <c r="CXG547" s="80"/>
      <c r="CXH547" s="81"/>
      <c r="CXI547" s="80"/>
      <c r="CXJ547" s="81"/>
      <c r="CXK547" s="80"/>
      <c r="CXL547" s="81"/>
      <c r="CXM547" s="80"/>
      <c r="CXN547" s="81"/>
      <c r="CXO547" s="80"/>
      <c r="CXP547" s="81"/>
      <c r="CXQ547" s="80"/>
      <c r="CXR547" s="81"/>
      <c r="CXS547" s="80"/>
      <c r="CXT547" s="81"/>
      <c r="CXU547" s="80"/>
      <c r="CXV547" s="81"/>
      <c r="CXW547" s="80"/>
      <c r="CXX547" s="81"/>
      <c r="CXY547" s="80"/>
      <c r="CXZ547" s="81"/>
      <c r="CYA547" s="80"/>
      <c r="CYB547" s="81"/>
      <c r="CYC547" s="80"/>
      <c r="CYD547" s="81"/>
      <c r="CYE547" s="80"/>
      <c r="CYF547" s="81"/>
      <c r="CYG547" s="80"/>
      <c r="CYH547" s="81"/>
      <c r="CYI547" s="80"/>
      <c r="CYJ547" s="81"/>
      <c r="CYK547" s="80"/>
      <c r="CYL547" s="81"/>
      <c r="CYM547" s="80"/>
      <c r="CYN547" s="81"/>
      <c r="CYO547" s="80"/>
      <c r="CYP547" s="81"/>
      <c r="CYQ547" s="80"/>
      <c r="CYR547" s="81"/>
      <c r="CYS547" s="80"/>
      <c r="CYT547" s="81"/>
      <c r="CYU547" s="80"/>
      <c r="CYV547" s="81"/>
      <c r="CYW547" s="80"/>
      <c r="CYX547" s="81"/>
      <c r="CYY547" s="80"/>
      <c r="CYZ547" s="81"/>
      <c r="CZA547" s="80"/>
      <c r="CZB547" s="81"/>
      <c r="CZC547" s="80"/>
      <c r="CZD547" s="81"/>
      <c r="CZE547" s="80"/>
      <c r="CZF547" s="81"/>
      <c r="CZG547" s="80"/>
      <c r="CZH547" s="81"/>
      <c r="CZI547" s="80"/>
      <c r="CZJ547" s="81"/>
      <c r="CZK547" s="80"/>
      <c r="CZL547" s="81"/>
      <c r="CZM547" s="80"/>
      <c r="CZN547" s="81"/>
      <c r="CZO547" s="80"/>
      <c r="CZP547" s="81"/>
      <c r="CZQ547" s="80"/>
      <c r="CZR547" s="81"/>
      <c r="CZS547" s="80"/>
      <c r="CZT547" s="81"/>
      <c r="CZU547" s="80"/>
      <c r="CZV547" s="81"/>
      <c r="CZW547" s="80"/>
      <c r="CZX547" s="81"/>
      <c r="CZY547" s="80"/>
      <c r="CZZ547" s="81"/>
      <c r="DAA547" s="80"/>
      <c r="DAB547" s="81"/>
      <c r="DAC547" s="80"/>
      <c r="DAD547" s="81"/>
      <c r="DAE547" s="80"/>
      <c r="DAF547" s="81"/>
      <c r="DAG547" s="80"/>
      <c r="DAH547" s="81"/>
      <c r="DAI547" s="80"/>
      <c r="DAJ547" s="81"/>
      <c r="DAK547" s="80"/>
      <c r="DAL547" s="81"/>
      <c r="DAM547" s="80"/>
      <c r="DAN547" s="81"/>
      <c r="DAO547" s="80"/>
      <c r="DAP547" s="81"/>
      <c r="DAQ547" s="80"/>
      <c r="DAR547" s="81"/>
      <c r="DAS547" s="80"/>
      <c r="DAT547" s="81"/>
      <c r="DAU547" s="80"/>
      <c r="DAV547" s="81"/>
      <c r="DAW547" s="80"/>
      <c r="DAX547" s="81"/>
      <c r="DAY547" s="80"/>
      <c r="DAZ547" s="81"/>
      <c r="DBA547" s="80"/>
      <c r="DBB547" s="81"/>
      <c r="DBC547" s="80"/>
      <c r="DBD547" s="81"/>
      <c r="DBE547" s="80"/>
      <c r="DBF547" s="81"/>
      <c r="DBG547" s="80"/>
      <c r="DBH547" s="81"/>
      <c r="DBI547" s="80"/>
      <c r="DBJ547" s="81"/>
      <c r="DBK547" s="80"/>
      <c r="DBL547" s="81"/>
      <c r="DBM547" s="80"/>
      <c r="DBN547" s="81"/>
      <c r="DBO547" s="80"/>
      <c r="DBP547" s="81"/>
      <c r="DBQ547" s="80"/>
      <c r="DBR547" s="81"/>
      <c r="DBS547" s="80"/>
      <c r="DBT547" s="81"/>
      <c r="DBU547" s="80"/>
      <c r="DBV547" s="81"/>
      <c r="DBW547" s="80"/>
      <c r="DBX547" s="81"/>
      <c r="DBY547" s="80"/>
      <c r="DBZ547" s="81"/>
      <c r="DCA547" s="80"/>
      <c r="DCB547" s="81"/>
      <c r="DCC547" s="80"/>
      <c r="DCD547" s="81"/>
      <c r="DCE547" s="80"/>
      <c r="DCF547" s="81"/>
      <c r="DCG547" s="80"/>
      <c r="DCH547" s="81"/>
      <c r="DCI547" s="80"/>
      <c r="DCJ547" s="81"/>
      <c r="DCK547" s="80"/>
      <c r="DCL547" s="81"/>
      <c r="DCM547" s="80"/>
      <c r="DCN547" s="81"/>
      <c r="DCO547" s="80"/>
      <c r="DCP547" s="81"/>
      <c r="DCQ547" s="80"/>
      <c r="DCR547" s="81"/>
      <c r="DCS547" s="80"/>
      <c r="DCT547" s="81"/>
      <c r="DCU547" s="80"/>
      <c r="DCV547" s="81"/>
      <c r="DCW547" s="80"/>
      <c r="DCX547" s="81"/>
      <c r="DCY547" s="80"/>
      <c r="DCZ547" s="81"/>
      <c r="DDA547" s="80"/>
      <c r="DDB547" s="81"/>
      <c r="DDC547" s="80"/>
      <c r="DDD547" s="81"/>
      <c r="DDE547" s="80"/>
      <c r="DDF547" s="81"/>
      <c r="DDG547" s="80"/>
      <c r="DDH547" s="81"/>
      <c r="DDI547" s="80"/>
      <c r="DDJ547" s="81"/>
      <c r="DDK547" s="80"/>
      <c r="DDL547" s="81"/>
      <c r="DDM547" s="80"/>
      <c r="DDN547" s="81"/>
      <c r="DDO547" s="80"/>
      <c r="DDP547" s="81"/>
      <c r="DDQ547" s="80"/>
      <c r="DDR547" s="81"/>
      <c r="DDS547" s="80"/>
      <c r="DDT547" s="81"/>
      <c r="DDU547" s="80"/>
      <c r="DDV547" s="81"/>
      <c r="DDW547" s="80"/>
      <c r="DDX547" s="81"/>
      <c r="DDY547" s="80"/>
      <c r="DDZ547" s="81"/>
      <c r="DEA547" s="80"/>
      <c r="DEB547" s="81"/>
      <c r="DEC547" s="80"/>
      <c r="DED547" s="81"/>
      <c r="DEE547" s="80"/>
      <c r="DEF547" s="81"/>
      <c r="DEG547" s="80"/>
      <c r="DEH547" s="81"/>
      <c r="DEI547" s="80"/>
      <c r="DEJ547" s="81"/>
      <c r="DEK547" s="80"/>
      <c r="DEL547" s="81"/>
      <c r="DEM547" s="80"/>
      <c r="DEN547" s="81"/>
      <c r="DEO547" s="80"/>
      <c r="DEP547" s="81"/>
      <c r="DEQ547" s="80"/>
      <c r="DER547" s="81"/>
      <c r="DES547" s="80"/>
      <c r="DET547" s="81"/>
      <c r="DEU547" s="80"/>
      <c r="DEV547" s="81"/>
      <c r="DEW547" s="80"/>
      <c r="DEX547" s="81"/>
      <c r="DEY547" s="80"/>
      <c r="DEZ547" s="81"/>
      <c r="DFA547" s="80"/>
      <c r="DFB547" s="81"/>
      <c r="DFC547" s="80"/>
      <c r="DFD547" s="81"/>
      <c r="DFE547" s="80"/>
      <c r="DFF547" s="81"/>
      <c r="DFG547" s="80"/>
      <c r="DFH547" s="81"/>
      <c r="DFI547" s="80"/>
      <c r="DFJ547" s="81"/>
      <c r="DFK547" s="80"/>
      <c r="DFL547" s="81"/>
      <c r="DFM547" s="80"/>
      <c r="DFN547" s="81"/>
      <c r="DFO547" s="80"/>
      <c r="DFP547" s="81"/>
      <c r="DFQ547" s="80"/>
      <c r="DFR547" s="81"/>
      <c r="DFS547" s="80"/>
      <c r="DFT547" s="81"/>
      <c r="DFU547" s="80"/>
      <c r="DFV547" s="81"/>
      <c r="DFW547" s="80"/>
      <c r="DFX547" s="81"/>
      <c r="DFY547" s="80"/>
      <c r="DFZ547" s="81"/>
      <c r="DGA547" s="80"/>
      <c r="DGB547" s="81"/>
      <c r="DGC547" s="80"/>
      <c r="DGD547" s="81"/>
      <c r="DGE547" s="80"/>
      <c r="DGF547" s="81"/>
      <c r="DGG547" s="80"/>
      <c r="DGH547" s="81"/>
      <c r="DGI547" s="80"/>
      <c r="DGJ547" s="81"/>
      <c r="DGK547" s="80"/>
      <c r="DGL547" s="81"/>
      <c r="DGM547" s="80"/>
      <c r="DGN547" s="81"/>
      <c r="DGO547" s="80"/>
      <c r="DGP547" s="81"/>
      <c r="DGQ547" s="80"/>
      <c r="DGR547" s="81"/>
      <c r="DGS547" s="80"/>
      <c r="DGT547" s="81"/>
      <c r="DGU547" s="80"/>
      <c r="DGV547" s="81"/>
      <c r="DGW547" s="80"/>
      <c r="DGX547" s="81"/>
      <c r="DGY547" s="80"/>
      <c r="DGZ547" s="81"/>
      <c r="DHA547" s="80"/>
      <c r="DHB547" s="81"/>
      <c r="DHC547" s="80"/>
      <c r="DHD547" s="81"/>
      <c r="DHE547" s="80"/>
      <c r="DHF547" s="81"/>
      <c r="DHG547" s="80"/>
      <c r="DHH547" s="81"/>
      <c r="DHI547" s="80"/>
      <c r="DHJ547" s="81"/>
      <c r="DHK547" s="80"/>
      <c r="DHL547" s="81"/>
      <c r="DHM547" s="80"/>
      <c r="DHN547" s="81"/>
      <c r="DHO547" s="80"/>
      <c r="DHP547" s="81"/>
      <c r="DHQ547" s="80"/>
      <c r="DHR547" s="81"/>
      <c r="DHS547" s="80"/>
      <c r="DHT547" s="81"/>
      <c r="DHU547" s="80"/>
      <c r="DHV547" s="81"/>
      <c r="DHW547" s="80"/>
      <c r="DHX547" s="81"/>
      <c r="DHY547" s="80"/>
      <c r="DHZ547" s="81"/>
      <c r="DIA547" s="80"/>
      <c r="DIB547" s="81"/>
      <c r="DIC547" s="80"/>
      <c r="DID547" s="81"/>
      <c r="DIE547" s="80"/>
      <c r="DIF547" s="81"/>
      <c r="DIG547" s="80"/>
      <c r="DIH547" s="81"/>
      <c r="DII547" s="80"/>
      <c r="DIJ547" s="81"/>
      <c r="DIK547" s="80"/>
      <c r="DIL547" s="81"/>
      <c r="DIM547" s="80"/>
      <c r="DIN547" s="81"/>
      <c r="DIO547" s="80"/>
      <c r="DIP547" s="81"/>
      <c r="DIQ547" s="80"/>
      <c r="DIR547" s="81"/>
      <c r="DIS547" s="80"/>
      <c r="DIT547" s="81"/>
      <c r="DIU547" s="80"/>
      <c r="DIV547" s="81"/>
      <c r="DIW547" s="80"/>
      <c r="DIX547" s="81"/>
      <c r="DIY547" s="80"/>
      <c r="DIZ547" s="81"/>
      <c r="DJA547" s="80"/>
      <c r="DJB547" s="81"/>
      <c r="DJC547" s="80"/>
      <c r="DJD547" s="81"/>
      <c r="DJE547" s="80"/>
      <c r="DJF547" s="81"/>
      <c r="DJG547" s="80"/>
      <c r="DJH547" s="81"/>
      <c r="DJI547" s="80"/>
      <c r="DJJ547" s="81"/>
      <c r="DJK547" s="80"/>
      <c r="DJL547" s="81"/>
      <c r="DJM547" s="80"/>
      <c r="DJN547" s="81"/>
      <c r="DJO547" s="80"/>
      <c r="DJP547" s="81"/>
      <c r="DJQ547" s="80"/>
      <c r="DJR547" s="81"/>
      <c r="DJS547" s="80"/>
      <c r="DJT547" s="81"/>
      <c r="DJU547" s="80"/>
      <c r="DJV547" s="81"/>
      <c r="DJW547" s="80"/>
      <c r="DJX547" s="81"/>
      <c r="DJY547" s="80"/>
      <c r="DJZ547" s="81"/>
      <c r="DKA547" s="80"/>
      <c r="DKB547" s="81"/>
      <c r="DKC547" s="80"/>
      <c r="DKD547" s="81"/>
      <c r="DKE547" s="80"/>
      <c r="DKF547" s="81"/>
      <c r="DKG547" s="80"/>
      <c r="DKH547" s="81"/>
      <c r="DKI547" s="80"/>
      <c r="DKJ547" s="81"/>
      <c r="DKK547" s="80"/>
      <c r="DKL547" s="81"/>
      <c r="DKM547" s="80"/>
      <c r="DKN547" s="81"/>
      <c r="DKO547" s="80"/>
      <c r="DKP547" s="81"/>
      <c r="DKQ547" s="80"/>
      <c r="DKR547" s="81"/>
      <c r="DKS547" s="80"/>
      <c r="DKT547" s="81"/>
      <c r="DKU547" s="80"/>
      <c r="DKV547" s="81"/>
      <c r="DKW547" s="80"/>
      <c r="DKX547" s="81"/>
      <c r="DKY547" s="80"/>
      <c r="DKZ547" s="81"/>
      <c r="DLA547" s="80"/>
      <c r="DLB547" s="81"/>
      <c r="DLC547" s="80"/>
      <c r="DLD547" s="81"/>
      <c r="DLE547" s="80"/>
      <c r="DLF547" s="81"/>
      <c r="DLG547" s="80"/>
      <c r="DLH547" s="81"/>
      <c r="DLI547" s="80"/>
      <c r="DLJ547" s="81"/>
      <c r="DLK547" s="80"/>
      <c r="DLL547" s="81"/>
      <c r="DLM547" s="80"/>
      <c r="DLN547" s="81"/>
      <c r="DLO547" s="80"/>
      <c r="DLP547" s="81"/>
      <c r="DLQ547" s="80"/>
      <c r="DLR547" s="81"/>
      <c r="DLS547" s="80"/>
      <c r="DLT547" s="81"/>
      <c r="DLU547" s="80"/>
      <c r="DLV547" s="81"/>
      <c r="DLW547" s="80"/>
      <c r="DLX547" s="81"/>
      <c r="DLY547" s="80"/>
      <c r="DLZ547" s="81"/>
      <c r="DMA547" s="80"/>
      <c r="DMB547" s="81"/>
      <c r="DMC547" s="80"/>
      <c r="DMD547" s="81"/>
      <c r="DME547" s="80"/>
      <c r="DMF547" s="81"/>
      <c r="DMG547" s="80"/>
      <c r="DMH547" s="81"/>
      <c r="DMI547" s="80"/>
      <c r="DMJ547" s="81"/>
      <c r="DMK547" s="80"/>
      <c r="DML547" s="81"/>
      <c r="DMM547" s="80"/>
      <c r="DMN547" s="81"/>
      <c r="DMO547" s="80"/>
      <c r="DMP547" s="81"/>
      <c r="DMQ547" s="80"/>
      <c r="DMR547" s="81"/>
      <c r="DMS547" s="80"/>
      <c r="DMT547" s="81"/>
      <c r="DMU547" s="80"/>
      <c r="DMV547" s="81"/>
      <c r="DMW547" s="80"/>
      <c r="DMX547" s="81"/>
      <c r="DMY547" s="80"/>
      <c r="DMZ547" s="81"/>
      <c r="DNA547" s="80"/>
      <c r="DNB547" s="81"/>
      <c r="DNC547" s="80"/>
      <c r="DND547" s="81"/>
      <c r="DNE547" s="80"/>
      <c r="DNF547" s="81"/>
      <c r="DNG547" s="80"/>
      <c r="DNH547" s="81"/>
      <c r="DNI547" s="80"/>
      <c r="DNJ547" s="81"/>
      <c r="DNK547" s="80"/>
      <c r="DNL547" s="81"/>
      <c r="DNM547" s="80"/>
      <c r="DNN547" s="81"/>
      <c r="DNO547" s="80"/>
      <c r="DNP547" s="81"/>
      <c r="DNQ547" s="80"/>
      <c r="DNR547" s="81"/>
      <c r="DNS547" s="80"/>
      <c r="DNT547" s="81"/>
      <c r="DNU547" s="80"/>
      <c r="DNV547" s="81"/>
      <c r="DNW547" s="80"/>
      <c r="DNX547" s="81"/>
      <c r="DNY547" s="80"/>
      <c r="DNZ547" s="81"/>
      <c r="DOA547" s="80"/>
      <c r="DOB547" s="81"/>
      <c r="DOC547" s="80"/>
      <c r="DOD547" s="81"/>
      <c r="DOE547" s="80"/>
      <c r="DOF547" s="81"/>
      <c r="DOG547" s="80"/>
      <c r="DOH547" s="81"/>
      <c r="DOI547" s="80"/>
      <c r="DOJ547" s="81"/>
      <c r="DOK547" s="80"/>
      <c r="DOL547" s="81"/>
      <c r="DOM547" s="80"/>
      <c r="DON547" s="81"/>
      <c r="DOO547" s="80"/>
      <c r="DOP547" s="81"/>
      <c r="DOQ547" s="80"/>
      <c r="DOR547" s="81"/>
      <c r="DOS547" s="80"/>
      <c r="DOT547" s="81"/>
      <c r="DOU547" s="80"/>
      <c r="DOV547" s="81"/>
      <c r="DOW547" s="80"/>
      <c r="DOX547" s="81"/>
      <c r="DOY547" s="80"/>
      <c r="DOZ547" s="81"/>
      <c r="DPA547" s="80"/>
      <c r="DPB547" s="81"/>
      <c r="DPC547" s="80"/>
      <c r="DPD547" s="81"/>
      <c r="DPE547" s="80"/>
      <c r="DPF547" s="81"/>
      <c r="DPG547" s="80"/>
      <c r="DPH547" s="81"/>
      <c r="DPI547" s="80"/>
      <c r="DPJ547" s="81"/>
      <c r="DPK547" s="80"/>
      <c r="DPL547" s="81"/>
      <c r="DPM547" s="80"/>
      <c r="DPN547" s="81"/>
      <c r="DPO547" s="80"/>
      <c r="DPP547" s="81"/>
      <c r="DPQ547" s="80"/>
      <c r="DPR547" s="81"/>
      <c r="DPS547" s="80"/>
      <c r="DPT547" s="81"/>
      <c r="DPU547" s="80"/>
      <c r="DPV547" s="81"/>
      <c r="DPW547" s="80"/>
      <c r="DPX547" s="81"/>
      <c r="DPY547" s="80"/>
      <c r="DPZ547" s="81"/>
      <c r="DQA547" s="80"/>
      <c r="DQB547" s="81"/>
      <c r="DQC547" s="80"/>
      <c r="DQD547" s="81"/>
      <c r="DQE547" s="80"/>
      <c r="DQF547" s="81"/>
      <c r="DQG547" s="80"/>
      <c r="DQH547" s="81"/>
      <c r="DQI547" s="80"/>
      <c r="DQJ547" s="81"/>
      <c r="DQK547" s="80"/>
      <c r="DQL547" s="81"/>
      <c r="DQM547" s="80"/>
      <c r="DQN547" s="81"/>
      <c r="DQO547" s="80"/>
      <c r="DQP547" s="81"/>
      <c r="DQQ547" s="80"/>
      <c r="DQR547" s="81"/>
      <c r="DQS547" s="80"/>
      <c r="DQT547" s="81"/>
      <c r="DQU547" s="80"/>
      <c r="DQV547" s="81"/>
      <c r="DQW547" s="80"/>
      <c r="DQX547" s="81"/>
      <c r="DQY547" s="80"/>
      <c r="DQZ547" s="81"/>
      <c r="DRA547" s="80"/>
      <c r="DRB547" s="81"/>
      <c r="DRC547" s="80"/>
      <c r="DRD547" s="81"/>
      <c r="DRE547" s="80"/>
      <c r="DRF547" s="81"/>
      <c r="DRG547" s="80"/>
      <c r="DRH547" s="81"/>
      <c r="DRI547" s="80"/>
      <c r="DRJ547" s="81"/>
      <c r="DRK547" s="80"/>
      <c r="DRL547" s="81"/>
      <c r="DRM547" s="80"/>
      <c r="DRN547" s="81"/>
      <c r="DRO547" s="80"/>
      <c r="DRP547" s="81"/>
      <c r="DRQ547" s="80"/>
      <c r="DRR547" s="81"/>
      <c r="DRS547" s="80"/>
      <c r="DRT547" s="81"/>
      <c r="DRU547" s="80"/>
      <c r="DRV547" s="81"/>
      <c r="DRW547" s="80"/>
      <c r="DRX547" s="81"/>
      <c r="DRY547" s="80"/>
      <c r="DRZ547" s="81"/>
      <c r="DSA547" s="80"/>
      <c r="DSB547" s="81"/>
      <c r="DSC547" s="80"/>
      <c r="DSD547" s="81"/>
      <c r="DSE547" s="80"/>
      <c r="DSF547" s="81"/>
      <c r="DSG547" s="80"/>
      <c r="DSH547" s="81"/>
      <c r="DSI547" s="80"/>
      <c r="DSJ547" s="81"/>
      <c r="DSK547" s="80"/>
      <c r="DSL547" s="81"/>
      <c r="DSM547" s="80"/>
      <c r="DSN547" s="81"/>
      <c r="DSO547" s="80"/>
      <c r="DSP547" s="81"/>
      <c r="DSQ547" s="80"/>
      <c r="DSR547" s="81"/>
      <c r="DSS547" s="80"/>
      <c r="DST547" s="81"/>
      <c r="DSU547" s="80"/>
      <c r="DSV547" s="81"/>
      <c r="DSW547" s="80"/>
      <c r="DSX547" s="81"/>
      <c r="DSY547" s="80"/>
      <c r="DSZ547" s="81"/>
      <c r="DTA547" s="80"/>
      <c r="DTB547" s="81"/>
      <c r="DTC547" s="80"/>
      <c r="DTD547" s="81"/>
      <c r="DTE547" s="80"/>
      <c r="DTF547" s="81"/>
      <c r="DTG547" s="80"/>
      <c r="DTH547" s="81"/>
      <c r="DTI547" s="80"/>
      <c r="DTJ547" s="81"/>
      <c r="DTK547" s="80"/>
      <c r="DTL547" s="81"/>
      <c r="DTM547" s="80"/>
      <c r="DTN547" s="81"/>
      <c r="DTO547" s="80"/>
      <c r="DTP547" s="81"/>
      <c r="DTQ547" s="80"/>
      <c r="DTR547" s="81"/>
      <c r="DTS547" s="80"/>
      <c r="DTT547" s="81"/>
      <c r="DTU547" s="80"/>
      <c r="DTV547" s="81"/>
      <c r="DTW547" s="80"/>
      <c r="DTX547" s="81"/>
      <c r="DTY547" s="80"/>
      <c r="DTZ547" s="81"/>
      <c r="DUA547" s="80"/>
      <c r="DUB547" s="81"/>
      <c r="DUC547" s="80"/>
      <c r="DUD547" s="81"/>
      <c r="DUE547" s="80"/>
      <c r="DUF547" s="81"/>
      <c r="DUG547" s="80"/>
      <c r="DUH547" s="81"/>
      <c r="DUI547" s="80"/>
      <c r="DUJ547" s="81"/>
      <c r="DUK547" s="80"/>
      <c r="DUL547" s="81"/>
      <c r="DUM547" s="80"/>
      <c r="DUN547" s="81"/>
      <c r="DUO547" s="80"/>
      <c r="DUP547" s="81"/>
      <c r="DUQ547" s="80"/>
      <c r="DUR547" s="81"/>
      <c r="DUS547" s="80"/>
      <c r="DUT547" s="81"/>
      <c r="DUU547" s="80"/>
      <c r="DUV547" s="81"/>
      <c r="DUW547" s="80"/>
      <c r="DUX547" s="81"/>
      <c r="DUY547" s="80"/>
      <c r="DUZ547" s="81"/>
      <c r="DVA547" s="80"/>
      <c r="DVB547" s="81"/>
      <c r="DVC547" s="80"/>
      <c r="DVD547" s="81"/>
      <c r="DVE547" s="80"/>
      <c r="DVF547" s="81"/>
      <c r="DVG547" s="80"/>
      <c r="DVH547" s="81"/>
      <c r="DVI547" s="80"/>
      <c r="DVJ547" s="81"/>
      <c r="DVK547" s="80"/>
      <c r="DVL547" s="81"/>
      <c r="DVM547" s="80"/>
      <c r="DVN547" s="81"/>
      <c r="DVO547" s="80"/>
      <c r="DVP547" s="81"/>
      <c r="DVQ547" s="80"/>
      <c r="DVR547" s="81"/>
      <c r="DVS547" s="80"/>
      <c r="DVT547" s="81"/>
      <c r="DVU547" s="80"/>
      <c r="DVV547" s="81"/>
      <c r="DVW547" s="80"/>
      <c r="DVX547" s="81"/>
      <c r="DVY547" s="80"/>
      <c r="DVZ547" s="81"/>
      <c r="DWA547" s="80"/>
      <c r="DWB547" s="81"/>
      <c r="DWC547" s="80"/>
      <c r="DWD547" s="81"/>
      <c r="DWE547" s="80"/>
      <c r="DWF547" s="81"/>
      <c r="DWG547" s="80"/>
      <c r="DWH547" s="81"/>
      <c r="DWI547" s="80"/>
      <c r="DWJ547" s="81"/>
      <c r="DWK547" s="80"/>
      <c r="DWL547" s="81"/>
      <c r="DWM547" s="80"/>
      <c r="DWN547" s="81"/>
      <c r="DWO547" s="80"/>
      <c r="DWP547" s="81"/>
      <c r="DWQ547" s="80"/>
      <c r="DWR547" s="81"/>
      <c r="DWS547" s="80"/>
      <c r="DWT547" s="81"/>
      <c r="DWU547" s="80"/>
      <c r="DWV547" s="81"/>
      <c r="DWW547" s="80"/>
      <c r="DWX547" s="81"/>
      <c r="DWY547" s="80"/>
      <c r="DWZ547" s="81"/>
      <c r="DXA547" s="80"/>
      <c r="DXB547" s="81"/>
      <c r="DXC547" s="80"/>
      <c r="DXD547" s="81"/>
      <c r="DXE547" s="80"/>
      <c r="DXF547" s="81"/>
      <c r="DXG547" s="80"/>
      <c r="DXH547" s="81"/>
      <c r="DXI547" s="80"/>
      <c r="DXJ547" s="81"/>
      <c r="DXK547" s="80"/>
      <c r="DXL547" s="81"/>
      <c r="DXM547" s="80"/>
      <c r="DXN547" s="81"/>
      <c r="DXO547" s="80"/>
      <c r="DXP547" s="81"/>
      <c r="DXQ547" s="80"/>
      <c r="DXR547" s="81"/>
      <c r="DXS547" s="80"/>
      <c r="DXT547" s="81"/>
      <c r="DXU547" s="80"/>
      <c r="DXV547" s="81"/>
      <c r="DXW547" s="80"/>
      <c r="DXX547" s="81"/>
      <c r="DXY547" s="80"/>
      <c r="DXZ547" s="81"/>
      <c r="DYA547" s="80"/>
      <c r="DYB547" s="81"/>
      <c r="DYC547" s="80"/>
      <c r="DYD547" s="81"/>
      <c r="DYE547" s="80"/>
      <c r="DYF547" s="81"/>
      <c r="DYG547" s="80"/>
      <c r="DYH547" s="81"/>
      <c r="DYI547" s="80"/>
      <c r="DYJ547" s="81"/>
      <c r="DYK547" s="80"/>
      <c r="DYL547" s="81"/>
      <c r="DYM547" s="80"/>
      <c r="DYN547" s="81"/>
      <c r="DYO547" s="80"/>
      <c r="DYP547" s="81"/>
      <c r="DYQ547" s="80"/>
      <c r="DYR547" s="81"/>
      <c r="DYS547" s="80"/>
      <c r="DYT547" s="81"/>
      <c r="DYU547" s="80"/>
      <c r="DYV547" s="81"/>
      <c r="DYW547" s="80"/>
      <c r="DYX547" s="81"/>
      <c r="DYY547" s="80"/>
      <c r="DYZ547" s="81"/>
      <c r="DZA547" s="80"/>
      <c r="DZB547" s="81"/>
      <c r="DZC547" s="80"/>
      <c r="DZD547" s="81"/>
      <c r="DZE547" s="80"/>
      <c r="DZF547" s="81"/>
      <c r="DZG547" s="80"/>
      <c r="DZH547" s="81"/>
      <c r="DZI547" s="80"/>
      <c r="DZJ547" s="81"/>
      <c r="DZK547" s="80"/>
      <c r="DZL547" s="81"/>
      <c r="DZM547" s="80"/>
      <c r="DZN547" s="81"/>
      <c r="DZO547" s="80"/>
      <c r="DZP547" s="81"/>
      <c r="DZQ547" s="80"/>
      <c r="DZR547" s="81"/>
      <c r="DZS547" s="80"/>
      <c r="DZT547" s="81"/>
      <c r="DZU547" s="80"/>
      <c r="DZV547" s="81"/>
      <c r="DZW547" s="80"/>
      <c r="DZX547" s="81"/>
      <c r="DZY547" s="80"/>
      <c r="DZZ547" s="81"/>
      <c r="EAA547" s="80"/>
      <c r="EAB547" s="81"/>
      <c r="EAC547" s="80"/>
      <c r="EAD547" s="81"/>
      <c r="EAE547" s="80"/>
      <c r="EAF547" s="81"/>
      <c r="EAG547" s="80"/>
      <c r="EAH547" s="81"/>
      <c r="EAI547" s="80"/>
      <c r="EAJ547" s="81"/>
      <c r="EAK547" s="80"/>
      <c r="EAL547" s="81"/>
      <c r="EAM547" s="80"/>
      <c r="EAN547" s="81"/>
      <c r="EAO547" s="80"/>
      <c r="EAP547" s="81"/>
      <c r="EAQ547" s="80"/>
      <c r="EAR547" s="81"/>
      <c r="EAS547" s="80"/>
      <c r="EAT547" s="81"/>
      <c r="EAU547" s="80"/>
      <c r="EAV547" s="81"/>
      <c r="EAW547" s="80"/>
      <c r="EAX547" s="81"/>
      <c r="EAY547" s="80"/>
      <c r="EAZ547" s="81"/>
      <c r="EBA547" s="80"/>
      <c r="EBB547" s="81"/>
      <c r="EBC547" s="80"/>
      <c r="EBD547" s="81"/>
      <c r="EBE547" s="80"/>
      <c r="EBF547" s="81"/>
      <c r="EBG547" s="80"/>
      <c r="EBH547" s="81"/>
      <c r="EBI547" s="80"/>
      <c r="EBJ547" s="81"/>
      <c r="EBK547" s="80"/>
      <c r="EBL547" s="81"/>
      <c r="EBM547" s="80"/>
      <c r="EBN547" s="81"/>
      <c r="EBO547" s="80"/>
      <c r="EBP547" s="81"/>
      <c r="EBQ547" s="80"/>
      <c r="EBR547" s="81"/>
      <c r="EBS547" s="80"/>
      <c r="EBT547" s="81"/>
      <c r="EBU547" s="80"/>
      <c r="EBV547" s="81"/>
      <c r="EBW547" s="80"/>
      <c r="EBX547" s="81"/>
      <c r="EBY547" s="80"/>
      <c r="EBZ547" s="81"/>
      <c r="ECA547" s="80"/>
      <c r="ECB547" s="81"/>
      <c r="ECC547" s="80"/>
      <c r="ECD547" s="81"/>
      <c r="ECE547" s="80"/>
      <c r="ECF547" s="81"/>
      <c r="ECG547" s="80"/>
      <c r="ECH547" s="81"/>
      <c r="ECI547" s="80"/>
      <c r="ECJ547" s="81"/>
      <c r="ECK547" s="80"/>
      <c r="ECL547" s="81"/>
      <c r="ECM547" s="80"/>
      <c r="ECN547" s="81"/>
      <c r="ECO547" s="80"/>
      <c r="ECP547" s="81"/>
      <c r="ECQ547" s="80"/>
      <c r="ECR547" s="81"/>
      <c r="ECS547" s="80"/>
      <c r="ECT547" s="81"/>
      <c r="ECU547" s="80"/>
      <c r="ECV547" s="81"/>
      <c r="ECW547" s="80"/>
      <c r="ECX547" s="81"/>
      <c r="ECY547" s="80"/>
      <c r="ECZ547" s="81"/>
      <c r="EDA547" s="80"/>
      <c r="EDB547" s="81"/>
      <c r="EDC547" s="80"/>
      <c r="EDD547" s="81"/>
      <c r="EDE547" s="80"/>
      <c r="EDF547" s="81"/>
      <c r="EDG547" s="80"/>
      <c r="EDH547" s="81"/>
      <c r="EDI547" s="80"/>
      <c r="EDJ547" s="81"/>
      <c r="EDK547" s="80"/>
      <c r="EDL547" s="81"/>
      <c r="EDM547" s="80"/>
      <c r="EDN547" s="81"/>
      <c r="EDO547" s="80"/>
      <c r="EDP547" s="81"/>
      <c r="EDQ547" s="80"/>
      <c r="EDR547" s="81"/>
      <c r="EDS547" s="80"/>
      <c r="EDT547" s="81"/>
      <c r="EDU547" s="80"/>
      <c r="EDV547" s="81"/>
      <c r="EDW547" s="80"/>
      <c r="EDX547" s="81"/>
      <c r="EDY547" s="80"/>
      <c r="EDZ547" s="81"/>
      <c r="EEA547" s="80"/>
      <c r="EEB547" s="81"/>
      <c r="EEC547" s="80"/>
      <c r="EED547" s="81"/>
      <c r="EEE547" s="80"/>
      <c r="EEF547" s="81"/>
      <c r="EEG547" s="80"/>
      <c r="EEH547" s="81"/>
      <c r="EEI547" s="80"/>
      <c r="EEJ547" s="81"/>
      <c r="EEK547" s="80"/>
      <c r="EEL547" s="81"/>
      <c r="EEM547" s="80"/>
      <c r="EEN547" s="81"/>
      <c r="EEO547" s="80"/>
      <c r="EEP547" s="81"/>
      <c r="EEQ547" s="80"/>
      <c r="EER547" s="81"/>
      <c r="EES547" s="80"/>
      <c r="EET547" s="81"/>
      <c r="EEU547" s="80"/>
      <c r="EEV547" s="81"/>
      <c r="EEW547" s="80"/>
      <c r="EEX547" s="81"/>
      <c r="EEY547" s="80"/>
      <c r="EEZ547" s="81"/>
      <c r="EFA547" s="80"/>
      <c r="EFB547" s="81"/>
      <c r="EFC547" s="80"/>
      <c r="EFD547" s="81"/>
      <c r="EFE547" s="80"/>
      <c r="EFF547" s="81"/>
      <c r="EFG547" s="80"/>
      <c r="EFH547" s="81"/>
      <c r="EFI547" s="80"/>
      <c r="EFJ547" s="81"/>
      <c r="EFK547" s="80"/>
      <c r="EFL547" s="81"/>
      <c r="EFM547" s="80"/>
      <c r="EFN547" s="81"/>
      <c r="EFO547" s="80"/>
      <c r="EFP547" s="81"/>
      <c r="EFQ547" s="80"/>
      <c r="EFR547" s="81"/>
      <c r="EFS547" s="80"/>
      <c r="EFT547" s="81"/>
      <c r="EFU547" s="80"/>
      <c r="EFV547" s="81"/>
      <c r="EFW547" s="80"/>
      <c r="EFX547" s="81"/>
      <c r="EFY547" s="80"/>
      <c r="EFZ547" s="81"/>
      <c r="EGA547" s="80"/>
      <c r="EGB547" s="81"/>
      <c r="EGC547" s="80"/>
      <c r="EGD547" s="81"/>
      <c r="EGE547" s="80"/>
      <c r="EGF547" s="81"/>
      <c r="EGG547" s="80"/>
      <c r="EGH547" s="81"/>
      <c r="EGI547" s="80"/>
      <c r="EGJ547" s="81"/>
      <c r="EGK547" s="80"/>
      <c r="EGL547" s="81"/>
      <c r="EGM547" s="80"/>
      <c r="EGN547" s="81"/>
      <c r="EGO547" s="80"/>
      <c r="EGP547" s="81"/>
      <c r="EGQ547" s="80"/>
      <c r="EGR547" s="81"/>
      <c r="EGS547" s="80"/>
      <c r="EGT547" s="81"/>
      <c r="EGU547" s="80"/>
      <c r="EGV547" s="81"/>
      <c r="EGW547" s="80"/>
      <c r="EGX547" s="81"/>
      <c r="EGY547" s="80"/>
      <c r="EGZ547" s="81"/>
      <c r="EHA547" s="80"/>
      <c r="EHB547" s="81"/>
      <c r="EHC547" s="80"/>
      <c r="EHD547" s="81"/>
      <c r="EHE547" s="80"/>
      <c r="EHF547" s="81"/>
      <c r="EHG547" s="80"/>
      <c r="EHH547" s="81"/>
      <c r="EHI547" s="80"/>
      <c r="EHJ547" s="81"/>
      <c r="EHK547" s="80"/>
      <c r="EHL547" s="81"/>
      <c r="EHM547" s="80"/>
      <c r="EHN547" s="81"/>
      <c r="EHO547" s="80"/>
      <c r="EHP547" s="81"/>
      <c r="EHQ547" s="80"/>
      <c r="EHR547" s="81"/>
      <c r="EHS547" s="80"/>
      <c r="EHT547" s="81"/>
      <c r="EHU547" s="80"/>
      <c r="EHV547" s="81"/>
      <c r="EHW547" s="80"/>
      <c r="EHX547" s="81"/>
      <c r="EHY547" s="80"/>
      <c r="EHZ547" s="81"/>
      <c r="EIA547" s="80"/>
      <c r="EIB547" s="81"/>
      <c r="EIC547" s="80"/>
      <c r="EID547" s="81"/>
      <c r="EIE547" s="80"/>
      <c r="EIF547" s="81"/>
      <c r="EIG547" s="80"/>
      <c r="EIH547" s="81"/>
      <c r="EII547" s="80"/>
      <c r="EIJ547" s="81"/>
      <c r="EIK547" s="80"/>
      <c r="EIL547" s="81"/>
      <c r="EIM547" s="80"/>
      <c r="EIN547" s="81"/>
      <c r="EIO547" s="80"/>
      <c r="EIP547" s="81"/>
      <c r="EIQ547" s="80"/>
      <c r="EIR547" s="81"/>
      <c r="EIS547" s="80"/>
      <c r="EIT547" s="81"/>
      <c r="EIU547" s="80"/>
      <c r="EIV547" s="81"/>
      <c r="EIW547" s="80"/>
      <c r="EIX547" s="81"/>
      <c r="EIY547" s="80"/>
      <c r="EIZ547" s="81"/>
      <c r="EJA547" s="80"/>
      <c r="EJB547" s="81"/>
      <c r="EJC547" s="80"/>
      <c r="EJD547" s="81"/>
      <c r="EJE547" s="80"/>
      <c r="EJF547" s="81"/>
      <c r="EJG547" s="80"/>
      <c r="EJH547" s="81"/>
      <c r="EJI547" s="80"/>
      <c r="EJJ547" s="81"/>
      <c r="EJK547" s="80"/>
      <c r="EJL547" s="81"/>
      <c r="EJM547" s="80"/>
      <c r="EJN547" s="81"/>
      <c r="EJO547" s="80"/>
      <c r="EJP547" s="81"/>
      <c r="EJQ547" s="80"/>
      <c r="EJR547" s="81"/>
      <c r="EJS547" s="80"/>
      <c r="EJT547" s="81"/>
      <c r="EJU547" s="80"/>
      <c r="EJV547" s="81"/>
      <c r="EJW547" s="80"/>
      <c r="EJX547" s="81"/>
      <c r="EJY547" s="80"/>
      <c r="EJZ547" s="81"/>
      <c r="EKA547" s="80"/>
      <c r="EKB547" s="81"/>
      <c r="EKC547" s="80"/>
      <c r="EKD547" s="81"/>
      <c r="EKE547" s="80"/>
      <c r="EKF547" s="81"/>
      <c r="EKG547" s="80"/>
      <c r="EKH547" s="81"/>
      <c r="EKI547" s="80"/>
      <c r="EKJ547" s="81"/>
      <c r="EKK547" s="80"/>
      <c r="EKL547" s="81"/>
      <c r="EKM547" s="80"/>
      <c r="EKN547" s="81"/>
      <c r="EKO547" s="80"/>
      <c r="EKP547" s="81"/>
      <c r="EKQ547" s="80"/>
      <c r="EKR547" s="81"/>
      <c r="EKS547" s="80"/>
      <c r="EKT547" s="81"/>
      <c r="EKU547" s="80"/>
      <c r="EKV547" s="81"/>
      <c r="EKW547" s="80"/>
      <c r="EKX547" s="81"/>
      <c r="EKY547" s="80"/>
      <c r="EKZ547" s="81"/>
      <c r="ELA547" s="80"/>
      <c r="ELB547" s="81"/>
      <c r="ELC547" s="80"/>
      <c r="ELD547" s="81"/>
      <c r="ELE547" s="80"/>
      <c r="ELF547" s="81"/>
      <c r="ELG547" s="80"/>
      <c r="ELH547" s="81"/>
      <c r="ELI547" s="80"/>
      <c r="ELJ547" s="81"/>
      <c r="ELK547" s="80"/>
      <c r="ELL547" s="81"/>
      <c r="ELM547" s="80"/>
      <c r="ELN547" s="81"/>
      <c r="ELO547" s="80"/>
      <c r="ELP547" s="81"/>
      <c r="ELQ547" s="80"/>
      <c r="ELR547" s="81"/>
      <c r="ELS547" s="80"/>
      <c r="ELT547" s="81"/>
      <c r="ELU547" s="80"/>
      <c r="ELV547" s="81"/>
      <c r="ELW547" s="80"/>
      <c r="ELX547" s="81"/>
      <c r="ELY547" s="80"/>
      <c r="ELZ547" s="81"/>
      <c r="EMA547" s="80"/>
      <c r="EMB547" s="81"/>
      <c r="EMC547" s="80"/>
      <c r="EMD547" s="81"/>
      <c r="EME547" s="80"/>
      <c r="EMF547" s="81"/>
      <c r="EMG547" s="80"/>
      <c r="EMH547" s="81"/>
      <c r="EMI547" s="80"/>
      <c r="EMJ547" s="81"/>
      <c r="EMK547" s="80"/>
      <c r="EML547" s="81"/>
      <c r="EMM547" s="80"/>
      <c r="EMN547" s="81"/>
      <c r="EMO547" s="80"/>
      <c r="EMP547" s="81"/>
      <c r="EMQ547" s="80"/>
      <c r="EMR547" s="81"/>
      <c r="EMS547" s="80"/>
      <c r="EMT547" s="81"/>
      <c r="EMU547" s="80"/>
      <c r="EMV547" s="81"/>
      <c r="EMW547" s="80"/>
      <c r="EMX547" s="81"/>
      <c r="EMY547" s="80"/>
      <c r="EMZ547" s="81"/>
      <c r="ENA547" s="80"/>
      <c r="ENB547" s="81"/>
      <c r="ENC547" s="80"/>
      <c r="END547" s="81"/>
      <c r="ENE547" s="80"/>
      <c r="ENF547" s="81"/>
      <c r="ENG547" s="80"/>
      <c r="ENH547" s="81"/>
      <c r="ENI547" s="80"/>
      <c r="ENJ547" s="81"/>
      <c r="ENK547" s="80"/>
      <c r="ENL547" s="81"/>
      <c r="ENM547" s="80"/>
      <c r="ENN547" s="81"/>
      <c r="ENO547" s="80"/>
      <c r="ENP547" s="81"/>
      <c r="ENQ547" s="80"/>
      <c r="ENR547" s="81"/>
      <c r="ENS547" s="80"/>
      <c r="ENT547" s="81"/>
      <c r="ENU547" s="80"/>
      <c r="ENV547" s="81"/>
      <c r="ENW547" s="80"/>
      <c r="ENX547" s="81"/>
      <c r="ENY547" s="80"/>
      <c r="ENZ547" s="81"/>
      <c r="EOA547" s="80"/>
      <c r="EOB547" s="81"/>
      <c r="EOC547" s="80"/>
      <c r="EOD547" s="81"/>
      <c r="EOE547" s="80"/>
      <c r="EOF547" s="81"/>
      <c r="EOG547" s="80"/>
      <c r="EOH547" s="81"/>
      <c r="EOI547" s="80"/>
      <c r="EOJ547" s="81"/>
      <c r="EOK547" s="80"/>
      <c r="EOL547" s="81"/>
      <c r="EOM547" s="80"/>
      <c r="EON547" s="81"/>
      <c r="EOO547" s="80"/>
      <c r="EOP547" s="81"/>
      <c r="EOQ547" s="80"/>
      <c r="EOR547" s="81"/>
      <c r="EOS547" s="80"/>
      <c r="EOT547" s="81"/>
      <c r="EOU547" s="80"/>
      <c r="EOV547" s="81"/>
      <c r="EOW547" s="80"/>
      <c r="EOX547" s="81"/>
      <c r="EOY547" s="80"/>
      <c r="EOZ547" s="81"/>
      <c r="EPA547" s="80"/>
      <c r="EPB547" s="81"/>
      <c r="EPC547" s="80"/>
      <c r="EPD547" s="81"/>
      <c r="EPE547" s="80"/>
      <c r="EPF547" s="81"/>
      <c r="EPG547" s="80"/>
      <c r="EPH547" s="81"/>
      <c r="EPI547" s="80"/>
      <c r="EPJ547" s="81"/>
      <c r="EPK547" s="80"/>
      <c r="EPL547" s="81"/>
      <c r="EPM547" s="80"/>
      <c r="EPN547" s="81"/>
      <c r="EPO547" s="80"/>
      <c r="EPP547" s="81"/>
      <c r="EPQ547" s="80"/>
      <c r="EPR547" s="81"/>
      <c r="EPS547" s="80"/>
      <c r="EPT547" s="81"/>
      <c r="EPU547" s="80"/>
      <c r="EPV547" s="81"/>
      <c r="EPW547" s="80"/>
      <c r="EPX547" s="81"/>
      <c r="EPY547" s="80"/>
      <c r="EPZ547" s="81"/>
      <c r="EQA547" s="80"/>
      <c r="EQB547" s="81"/>
      <c r="EQC547" s="80"/>
      <c r="EQD547" s="81"/>
      <c r="EQE547" s="80"/>
      <c r="EQF547" s="81"/>
      <c r="EQG547" s="80"/>
      <c r="EQH547" s="81"/>
      <c r="EQI547" s="80"/>
      <c r="EQJ547" s="81"/>
      <c r="EQK547" s="80"/>
      <c r="EQL547" s="81"/>
      <c r="EQM547" s="80"/>
      <c r="EQN547" s="81"/>
      <c r="EQO547" s="80"/>
      <c r="EQP547" s="81"/>
      <c r="EQQ547" s="80"/>
      <c r="EQR547" s="81"/>
      <c r="EQS547" s="80"/>
      <c r="EQT547" s="81"/>
      <c r="EQU547" s="80"/>
      <c r="EQV547" s="81"/>
      <c r="EQW547" s="80"/>
      <c r="EQX547" s="81"/>
      <c r="EQY547" s="80"/>
      <c r="EQZ547" s="81"/>
      <c r="ERA547" s="80"/>
      <c r="ERB547" s="81"/>
      <c r="ERC547" s="80"/>
      <c r="ERD547" s="81"/>
      <c r="ERE547" s="80"/>
      <c r="ERF547" s="81"/>
      <c r="ERG547" s="80"/>
      <c r="ERH547" s="81"/>
      <c r="ERI547" s="80"/>
      <c r="ERJ547" s="81"/>
      <c r="ERK547" s="80"/>
      <c r="ERL547" s="81"/>
      <c r="ERM547" s="80"/>
      <c r="ERN547" s="81"/>
      <c r="ERO547" s="80"/>
      <c r="ERP547" s="81"/>
      <c r="ERQ547" s="80"/>
      <c r="ERR547" s="81"/>
      <c r="ERS547" s="80"/>
      <c r="ERT547" s="81"/>
      <c r="ERU547" s="80"/>
      <c r="ERV547" s="81"/>
      <c r="ERW547" s="80"/>
      <c r="ERX547" s="81"/>
      <c r="ERY547" s="80"/>
      <c r="ERZ547" s="81"/>
      <c r="ESA547" s="80"/>
      <c r="ESB547" s="81"/>
      <c r="ESC547" s="80"/>
      <c r="ESD547" s="81"/>
      <c r="ESE547" s="80"/>
      <c r="ESF547" s="81"/>
      <c r="ESG547" s="80"/>
      <c r="ESH547" s="81"/>
      <c r="ESI547" s="80"/>
      <c r="ESJ547" s="81"/>
      <c r="ESK547" s="80"/>
      <c r="ESL547" s="81"/>
      <c r="ESM547" s="80"/>
      <c r="ESN547" s="81"/>
      <c r="ESO547" s="80"/>
      <c r="ESP547" s="81"/>
      <c r="ESQ547" s="80"/>
      <c r="ESR547" s="81"/>
      <c r="ESS547" s="80"/>
      <c r="EST547" s="81"/>
      <c r="ESU547" s="80"/>
      <c r="ESV547" s="81"/>
      <c r="ESW547" s="80"/>
      <c r="ESX547" s="81"/>
      <c r="ESY547" s="80"/>
      <c r="ESZ547" s="81"/>
      <c r="ETA547" s="80"/>
      <c r="ETB547" s="81"/>
      <c r="ETC547" s="80"/>
      <c r="ETD547" s="81"/>
      <c r="ETE547" s="80"/>
      <c r="ETF547" s="81"/>
      <c r="ETG547" s="80"/>
      <c r="ETH547" s="81"/>
      <c r="ETI547" s="80"/>
      <c r="ETJ547" s="81"/>
      <c r="ETK547" s="80"/>
      <c r="ETL547" s="81"/>
      <c r="ETM547" s="80"/>
      <c r="ETN547" s="81"/>
      <c r="ETO547" s="80"/>
      <c r="ETP547" s="81"/>
      <c r="ETQ547" s="80"/>
      <c r="ETR547" s="81"/>
      <c r="ETS547" s="80"/>
      <c r="ETT547" s="81"/>
      <c r="ETU547" s="80"/>
      <c r="ETV547" s="81"/>
      <c r="ETW547" s="80"/>
      <c r="ETX547" s="81"/>
      <c r="ETY547" s="80"/>
      <c r="ETZ547" s="81"/>
      <c r="EUA547" s="80"/>
      <c r="EUB547" s="81"/>
      <c r="EUC547" s="80"/>
      <c r="EUD547" s="81"/>
      <c r="EUE547" s="80"/>
      <c r="EUF547" s="81"/>
      <c r="EUG547" s="80"/>
      <c r="EUH547" s="81"/>
      <c r="EUI547" s="80"/>
      <c r="EUJ547" s="81"/>
      <c r="EUK547" s="80"/>
      <c r="EUL547" s="81"/>
      <c r="EUM547" s="80"/>
      <c r="EUN547" s="81"/>
      <c r="EUO547" s="80"/>
      <c r="EUP547" s="81"/>
      <c r="EUQ547" s="80"/>
      <c r="EUR547" s="81"/>
      <c r="EUS547" s="80"/>
      <c r="EUT547" s="81"/>
      <c r="EUU547" s="80"/>
      <c r="EUV547" s="81"/>
      <c r="EUW547" s="80"/>
      <c r="EUX547" s="81"/>
      <c r="EUY547" s="80"/>
      <c r="EUZ547" s="81"/>
      <c r="EVA547" s="80"/>
      <c r="EVB547" s="81"/>
      <c r="EVC547" s="80"/>
      <c r="EVD547" s="81"/>
      <c r="EVE547" s="80"/>
      <c r="EVF547" s="81"/>
      <c r="EVG547" s="80"/>
      <c r="EVH547" s="81"/>
      <c r="EVI547" s="80"/>
      <c r="EVJ547" s="81"/>
      <c r="EVK547" s="80"/>
      <c r="EVL547" s="81"/>
      <c r="EVM547" s="80"/>
      <c r="EVN547" s="81"/>
      <c r="EVO547" s="80"/>
      <c r="EVP547" s="81"/>
      <c r="EVQ547" s="80"/>
      <c r="EVR547" s="81"/>
      <c r="EVS547" s="80"/>
      <c r="EVT547" s="81"/>
      <c r="EVU547" s="80"/>
      <c r="EVV547" s="81"/>
      <c r="EVW547" s="80"/>
      <c r="EVX547" s="81"/>
      <c r="EVY547" s="80"/>
      <c r="EVZ547" s="81"/>
      <c r="EWA547" s="80"/>
      <c r="EWB547" s="81"/>
      <c r="EWC547" s="80"/>
      <c r="EWD547" s="81"/>
      <c r="EWE547" s="80"/>
      <c r="EWF547" s="81"/>
      <c r="EWG547" s="80"/>
      <c r="EWH547" s="81"/>
      <c r="EWI547" s="80"/>
      <c r="EWJ547" s="81"/>
      <c r="EWK547" s="80"/>
      <c r="EWL547" s="81"/>
      <c r="EWM547" s="80"/>
      <c r="EWN547" s="81"/>
      <c r="EWO547" s="80"/>
      <c r="EWP547" s="81"/>
      <c r="EWQ547" s="80"/>
      <c r="EWR547" s="81"/>
      <c r="EWS547" s="80"/>
      <c r="EWT547" s="81"/>
      <c r="EWU547" s="80"/>
      <c r="EWV547" s="81"/>
      <c r="EWW547" s="80"/>
      <c r="EWX547" s="81"/>
      <c r="EWY547" s="80"/>
      <c r="EWZ547" s="81"/>
      <c r="EXA547" s="80"/>
      <c r="EXB547" s="81"/>
      <c r="EXC547" s="80"/>
      <c r="EXD547" s="81"/>
      <c r="EXE547" s="80"/>
      <c r="EXF547" s="81"/>
      <c r="EXG547" s="80"/>
      <c r="EXH547" s="81"/>
      <c r="EXI547" s="80"/>
      <c r="EXJ547" s="81"/>
      <c r="EXK547" s="80"/>
      <c r="EXL547" s="81"/>
      <c r="EXM547" s="80"/>
      <c r="EXN547" s="81"/>
      <c r="EXO547" s="80"/>
      <c r="EXP547" s="81"/>
      <c r="EXQ547" s="80"/>
      <c r="EXR547" s="81"/>
      <c r="EXS547" s="80"/>
      <c r="EXT547" s="81"/>
      <c r="EXU547" s="80"/>
      <c r="EXV547" s="81"/>
      <c r="EXW547" s="80"/>
      <c r="EXX547" s="81"/>
      <c r="EXY547" s="80"/>
      <c r="EXZ547" s="81"/>
      <c r="EYA547" s="80"/>
      <c r="EYB547" s="81"/>
      <c r="EYC547" s="80"/>
      <c r="EYD547" s="81"/>
      <c r="EYE547" s="80"/>
      <c r="EYF547" s="81"/>
      <c r="EYG547" s="80"/>
      <c r="EYH547" s="81"/>
      <c r="EYI547" s="80"/>
      <c r="EYJ547" s="81"/>
      <c r="EYK547" s="80"/>
      <c r="EYL547" s="81"/>
      <c r="EYM547" s="80"/>
      <c r="EYN547" s="81"/>
      <c r="EYO547" s="80"/>
      <c r="EYP547" s="81"/>
      <c r="EYQ547" s="80"/>
      <c r="EYR547" s="81"/>
      <c r="EYS547" s="80"/>
      <c r="EYT547" s="81"/>
      <c r="EYU547" s="80"/>
      <c r="EYV547" s="81"/>
      <c r="EYW547" s="80"/>
      <c r="EYX547" s="81"/>
      <c r="EYY547" s="80"/>
      <c r="EYZ547" s="81"/>
      <c r="EZA547" s="80"/>
      <c r="EZB547" s="81"/>
      <c r="EZC547" s="80"/>
      <c r="EZD547" s="81"/>
      <c r="EZE547" s="80"/>
      <c r="EZF547" s="81"/>
      <c r="EZG547" s="80"/>
      <c r="EZH547" s="81"/>
      <c r="EZI547" s="80"/>
      <c r="EZJ547" s="81"/>
      <c r="EZK547" s="80"/>
      <c r="EZL547" s="81"/>
      <c r="EZM547" s="80"/>
      <c r="EZN547" s="81"/>
      <c r="EZO547" s="80"/>
      <c r="EZP547" s="81"/>
      <c r="EZQ547" s="80"/>
      <c r="EZR547" s="81"/>
      <c r="EZS547" s="80"/>
      <c r="EZT547" s="81"/>
      <c r="EZU547" s="80"/>
      <c r="EZV547" s="81"/>
      <c r="EZW547" s="80"/>
      <c r="EZX547" s="81"/>
      <c r="EZY547" s="80"/>
      <c r="EZZ547" s="81"/>
      <c r="FAA547" s="80"/>
      <c r="FAB547" s="81"/>
      <c r="FAC547" s="80"/>
      <c r="FAD547" s="81"/>
      <c r="FAE547" s="80"/>
      <c r="FAF547" s="81"/>
      <c r="FAG547" s="80"/>
      <c r="FAH547" s="81"/>
      <c r="FAI547" s="80"/>
      <c r="FAJ547" s="81"/>
      <c r="FAK547" s="80"/>
      <c r="FAL547" s="81"/>
      <c r="FAM547" s="80"/>
      <c r="FAN547" s="81"/>
      <c r="FAO547" s="80"/>
      <c r="FAP547" s="81"/>
      <c r="FAQ547" s="80"/>
      <c r="FAR547" s="81"/>
      <c r="FAS547" s="80"/>
      <c r="FAT547" s="81"/>
      <c r="FAU547" s="80"/>
      <c r="FAV547" s="81"/>
      <c r="FAW547" s="80"/>
      <c r="FAX547" s="81"/>
      <c r="FAY547" s="80"/>
      <c r="FAZ547" s="81"/>
      <c r="FBA547" s="80"/>
      <c r="FBB547" s="81"/>
      <c r="FBC547" s="80"/>
      <c r="FBD547" s="81"/>
      <c r="FBE547" s="80"/>
      <c r="FBF547" s="81"/>
      <c r="FBG547" s="80"/>
      <c r="FBH547" s="81"/>
      <c r="FBI547" s="80"/>
      <c r="FBJ547" s="81"/>
      <c r="FBK547" s="80"/>
      <c r="FBL547" s="81"/>
      <c r="FBM547" s="80"/>
      <c r="FBN547" s="81"/>
      <c r="FBO547" s="80"/>
      <c r="FBP547" s="81"/>
      <c r="FBQ547" s="80"/>
      <c r="FBR547" s="81"/>
      <c r="FBS547" s="80"/>
      <c r="FBT547" s="81"/>
      <c r="FBU547" s="80"/>
      <c r="FBV547" s="81"/>
      <c r="FBW547" s="80"/>
      <c r="FBX547" s="81"/>
      <c r="FBY547" s="80"/>
      <c r="FBZ547" s="81"/>
      <c r="FCA547" s="80"/>
      <c r="FCB547" s="81"/>
      <c r="FCC547" s="80"/>
      <c r="FCD547" s="81"/>
      <c r="FCE547" s="80"/>
      <c r="FCF547" s="81"/>
      <c r="FCG547" s="80"/>
      <c r="FCH547" s="81"/>
      <c r="FCI547" s="80"/>
      <c r="FCJ547" s="81"/>
      <c r="FCK547" s="80"/>
      <c r="FCL547" s="81"/>
      <c r="FCM547" s="80"/>
      <c r="FCN547" s="81"/>
      <c r="FCO547" s="80"/>
      <c r="FCP547" s="81"/>
      <c r="FCQ547" s="80"/>
      <c r="FCR547" s="81"/>
      <c r="FCS547" s="80"/>
      <c r="FCT547" s="81"/>
      <c r="FCU547" s="80"/>
      <c r="FCV547" s="81"/>
      <c r="FCW547" s="80"/>
      <c r="FCX547" s="81"/>
      <c r="FCY547" s="80"/>
      <c r="FCZ547" s="81"/>
      <c r="FDA547" s="80"/>
      <c r="FDB547" s="81"/>
      <c r="FDC547" s="80"/>
      <c r="FDD547" s="81"/>
      <c r="FDE547" s="80"/>
      <c r="FDF547" s="81"/>
      <c r="FDG547" s="80"/>
      <c r="FDH547" s="81"/>
      <c r="FDI547" s="80"/>
      <c r="FDJ547" s="81"/>
      <c r="FDK547" s="80"/>
      <c r="FDL547" s="81"/>
      <c r="FDM547" s="80"/>
      <c r="FDN547" s="81"/>
      <c r="FDO547" s="80"/>
      <c r="FDP547" s="81"/>
      <c r="FDQ547" s="80"/>
      <c r="FDR547" s="81"/>
      <c r="FDS547" s="80"/>
      <c r="FDT547" s="81"/>
      <c r="FDU547" s="80"/>
      <c r="FDV547" s="81"/>
      <c r="FDW547" s="80"/>
      <c r="FDX547" s="81"/>
      <c r="FDY547" s="80"/>
      <c r="FDZ547" s="81"/>
      <c r="FEA547" s="80"/>
      <c r="FEB547" s="81"/>
      <c r="FEC547" s="80"/>
      <c r="FED547" s="81"/>
      <c r="FEE547" s="80"/>
      <c r="FEF547" s="81"/>
      <c r="FEG547" s="80"/>
      <c r="FEH547" s="81"/>
      <c r="FEI547" s="80"/>
      <c r="FEJ547" s="81"/>
      <c r="FEK547" s="80"/>
      <c r="FEL547" s="81"/>
      <c r="FEM547" s="80"/>
      <c r="FEN547" s="81"/>
      <c r="FEO547" s="80"/>
      <c r="FEP547" s="81"/>
      <c r="FEQ547" s="80"/>
      <c r="FER547" s="81"/>
      <c r="FES547" s="80"/>
      <c r="FET547" s="81"/>
      <c r="FEU547" s="80"/>
      <c r="FEV547" s="81"/>
      <c r="FEW547" s="80"/>
      <c r="FEX547" s="81"/>
      <c r="FEY547" s="80"/>
      <c r="FEZ547" s="81"/>
      <c r="FFA547" s="80"/>
      <c r="FFB547" s="81"/>
      <c r="FFC547" s="80"/>
      <c r="FFD547" s="81"/>
      <c r="FFE547" s="80"/>
      <c r="FFF547" s="81"/>
      <c r="FFG547" s="80"/>
      <c r="FFH547" s="81"/>
      <c r="FFI547" s="80"/>
      <c r="FFJ547" s="81"/>
      <c r="FFK547" s="80"/>
      <c r="FFL547" s="81"/>
      <c r="FFM547" s="80"/>
      <c r="FFN547" s="81"/>
      <c r="FFO547" s="80"/>
      <c r="FFP547" s="81"/>
      <c r="FFQ547" s="80"/>
      <c r="FFR547" s="81"/>
      <c r="FFS547" s="80"/>
      <c r="FFT547" s="81"/>
      <c r="FFU547" s="80"/>
      <c r="FFV547" s="81"/>
      <c r="FFW547" s="80"/>
      <c r="FFX547" s="81"/>
      <c r="FFY547" s="80"/>
      <c r="FFZ547" s="81"/>
      <c r="FGA547" s="80"/>
      <c r="FGB547" s="81"/>
      <c r="FGC547" s="80"/>
      <c r="FGD547" s="81"/>
      <c r="FGE547" s="80"/>
      <c r="FGF547" s="81"/>
      <c r="FGG547" s="80"/>
      <c r="FGH547" s="81"/>
      <c r="FGI547" s="80"/>
      <c r="FGJ547" s="81"/>
      <c r="FGK547" s="80"/>
      <c r="FGL547" s="81"/>
      <c r="FGM547" s="80"/>
      <c r="FGN547" s="81"/>
      <c r="FGO547" s="80"/>
      <c r="FGP547" s="81"/>
      <c r="FGQ547" s="80"/>
      <c r="FGR547" s="81"/>
      <c r="FGS547" s="80"/>
      <c r="FGT547" s="81"/>
      <c r="FGU547" s="80"/>
      <c r="FGV547" s="81"/>
      <c r="FGW547" s="80"/>
      <c r="FGX547" s="81"/>
      <c r="FGY547" s="80"/>
      <c r="FGZ547" s="81"/>
      <c r="FHA547" s="80"/>
      <c r="FHB547" s="81"/>
      <c r="FHC547" s="80"/>
      <c r="FHD547" s="81"/>
      <c r="FHE547" s="80"/>
      <c r="FHF547" s="81"/>
      <c r="FHG547" s="80"/>
      <c r="FHH547" s="81"/>
      <c r="FHI547" s="80"/>
      <c r="FHJ547" s="81"/>
      <c r="FHK547" s="80"/>
      <c r="FHL547" s="81"/>
      <c r="FHM547" s="80"/>
      <c r="FHN547" s="81"/>
      <c r="FHO547" s="80"/>
      <c r="FHP547" s="81"/>
      <c r="FHQ547" s="80"/>
      <c r="FHR547" s="81"/>
      <c r="FHS547" s="80"/>
      <c r="FHT547" s="81"/>
      <c r="FHU547" s="80"/>
      <c r="FHV547" s="81"/>
      <c r="FHW547" s="80"/>
      <c r="FHX547" s="81"/>
      <c r="FHY547" s="80"/>
      <c r="FHZ547" s="81"/>
      <c r="FIA547" s="80"/>
      <c r="FIB547" s="81"/>
      <c r="FIC547" s="80"/>
      <c r="FID547" s="81"/>
      <c r="FIE547" s="80"/>
      <c r="FIF547" s="81"/>
      <c r="FIG547" s="80"/>
      <c r="FIH547" s="81"/>
      <c r="FII547" s="80"/>
      <c r="FIJ547" s="81"/>
      <c r="FIK547" s="80"/>
      <c r="FIL547" s="81"/>
      <c r="FIM547" s="80"/>
      <c r="FIN547" s="81"/>
      <c r="FIO547" s="80"/>
      <c r="FIP547" s="81"/>
      <c r="FIQ547" s="80"/>
      <c r="FIR547" s="81"/>
      <c r="FIS547" s="80"/>
      <c r="FIT547" s="81"/>
      <c r="FIU547" s="80"/>
      <c r="FIV547" s="81"/>
      <c r="FIW547" s="80"/>
      <c r="FIX547" s="81"/>
      <c r="FIY547" s="80"/>
      <c r="FIZ547" s="81"/>
      <c r="FJA547" s="80"/>
      <c r="FJB547" s="81"/>
      <c r="FJC547" s="80"/>
      <c r="FJD547" s="81"/>
      <c r="FJE547" s="80"/>
      <c r="FJF547" s="81"/>
      <c r="FJG547" s="80"/>
      <c r="FJH547" s="81"/>
      <c r="FJI547" s="80"/>
      <c r="FJJ547" s="81"/>
      <c r="FJK547" s="80"/>
      <c r="FJL547" s="81"/>
      <c r="FJM547" s="80"/>
      <c r="FJN547" s="81"/>
      <c r="FJO547" s="80"/>
      <c r="FJP547" s="81"/>
      <c r="FJQ547" s="80"/>
      <c r="FJR547" s="81"/>
      <c r="FJS547" s="80"/>
      <c r="FJT547" s="81"/>
      <c r="FJU547" s="80"/>
      <c r="FJV547" s="81"/>
      <c r="FJW547" s="80"/>
      <c r="FJX547" s="81"/>
      <c r="FJY547" s="80"/>
      <c r="FJZ547" s="81"/>
      <c r="FKA547" s="80"/>
      <c r="FKB547" s="81"/>
      <c r="FKC547" s="80"/>
      <c r="FKD547" s="81"/>
      <c r="FKE547" s="80"/>
      <c r="FKF547" s="81"/>
      <c r="FKG547" s="80"/>
      <c r="FKH547" s="81"/>
      <c r="FKI547" s="80"/>
      <c r="FKJ547" s="81"/>
      <c r="FKK547" s="80"/>
      <c r="FKL547" s="81"/>
      <c r="FKM547" s="80"/>
      <c r="FKN547" s="81"/>
      <c r="FKO547" s="80"/>
      <c r="FKP547" s="81"/>
      <c r="FKQ547" s="80"/>
      <c r="FKR547" s="81"/>
      <c r="FKS547" s="80"/>
      <c r="FKT547" s="81"/>
      <c r="FKU547" s="80"/>
      <c r="FKV547" s="81"/>
      <c r="FKW547" s="80"/>
      <c r="FKX547" s="81"/>
      <c r="FKY547" s="80"/>
      <c r="FKZ547" s="81"/>
      <c r="FLA547" s="80"/>
      <c r="FLB547" s="81"/>
      <c r="FLC547" s="80"/>
      <c r="FLD547" s="81"/>
      <c r="FLE547" s="80"/>
      <c r="FLF547" s="81"/>
      <c r="FLG547" s="80"/>
      <c r="FLH547" s="81"/>
      <c r="FLI547" s="80"/>
      <c r="FLJ547" s="81"/>
      <c r="FLK547" s="80"/>
      <c r="FLL547" s="81"/>
      <c r="FLM547" s="80"/>
      <c r="FLN547" s="81"/>
      <c r="FLO547" s="80"/>
      <c r="FLP547" s="81"/>
      <c r="FLQ547" s="80"/>
      <c r="FLR547" s="81"/>
      <c r="FLS547" s="80"/>
      <c r="FLT547" s="81"/>
      <c r="FLU547" s="80"/>
      <c r="FLV547" s="81"/>
      <c r="FLW547" s="80"/>
      <c r="FLX547" s="81"/>
      <c r="FLY547" s="80"/>
      <c r="FLZ547" s="81"/>
      <c r="FMA547" s="80"/>
      <c r="FMB547" s="81"/>
      <c r="FMC547" s="80"/>
      <c r="FMD547" s="81"/>
      <c r="FME547" s="80"/>
      <c r="FMF547" s="81"/>
      <c r="FMG547" s="80"/>
      <c r="FMH547" s="81"/>
      <c r="FMI547" s="80"/>
      <c r="FMJ547" s="81"/>
      <c r="FMK547" s="80"/>
      <c r="FML547" s="81"/>
      <c r="FMM547" s="80"/>
      <c r="FMN547" s="81"/>
      <c r="FMO547" s="80"/>
      <c r="FMP547" s="81"/>
      <c r="FMQ547" s="80"/>
      <c r="FMR547" s="81"/>
      <c r="FMS547" s="80"/>
      <c r="FMT547" s="81"/>
      <c r="FMU547" s="80"/>
      <c r="FMV547" s="81"/>
      <c r="FMW547" s="80"/>
      <c r="FMX547" s="81"/>
      <c r="FMY547" s="80"/>
      <c r="FMZ547" s="81"/>
      <c r="FNA547" s="80"/>
      <c r="FNB547" s="81"/>
      <c r="FNC547" s="80"/>
      <c r="FND547" s="81"/>
      <c r="FNE547" s="80"/>
      <c r="FNF547" s="81"/>
      <c r="FNG547" s="80"/>
      <c r="FNH547" s="81"/>
      <c r="FNI547" s="80"/>
      <c r="FNJ547" s="81"/>
      <c r="FNK547" s="80"/>
      <c r="FNL547" s="81"/>
      <c r="FNM547" s="80"/>
      <c r="FNN547" s="81"/>
      <c r="FNO547" s="80"/>
      <c r="FNP547" s="81"/>
      <c r="FNQ547" s="80"/>
      <c r="FNR547" s="81"/>
      <c r="FNS547" s="80"/>
      <c r="FNT547" s="81"/>
      <c r="FNU547" s="80"/>
      <c r="FNV547" s="81"/>
      <c r="FNW547" s="80"/>
      <c r="FNX547" s="81"/>
      <c r="FNY547" s="80"/>
      <c r="FNZ547" s="81"/>
      <c r="FOA547" s="80"/>
      <c r="FOB547" s="81"/>
      <c r="FOC547" s="80"/>
      <c r="FOD547" s="81"/>
      <c r="FOE547" s="80"/>
      <c r="FOF547" s="81"/>
      <c r="FOG547" s="80"/>
      <c r="FOH547" s="81"/>
      <c r="FOI547" s="80"/>
      <c r="FOJ547" s="81"/>
      <c r="FOK547" s="80"/>
      <c r="FOL547" s="81"/>
      <c r="FOM547" s="80"/>
      <c r="FON547" s="81"/>
      <c r="FOO547" s="80"/>
      <c r="FOP547" s="81"/>
      <c r="FOQ547" s="80"/>
      <c r="FOR547" s="81"/>
      <c r="FOS547" s="80"/>
      <c r="FOT547" s="81"/>
      <c r="FOU547" s="80"/>
      <c r="FOV547" s="81"/>
      <c r="FOW547" s="80"/>
      <c r="FOX547" s="81"/>
      <c r="FOY547" s="80"/>
      <c r="FOZ547" s="81"/>
      <c r="FPA547" s="80"/>
      <c r="FPB547" s="81"/>
      <c r="FPC547" s="80"/>
      <c r="FPD547" s="81"/>
      <c r="FPE547" s="80"/>
      <c r="FPF547" s="81"/>
      <c r="FPG547" s="80"/>
      <c r="FPH547" s="81"/>
      <c r="FPI547" s="80"/>
      <c r="FPJ547" s="81"/>
      <c r="FPK547" s="80"/>
      <c r="FPL547" s="81"/>
      <c r="FPM547" s="80"/>
      <c r="FPN547" s="81"/>
      <c r="FPO547" s="80"/>
      <c r="FPP547" s="81"/>
      <c r="FPQ547" s="80"/>
      <c r="FPR547" s="81"/>
      <c r="FPS547" s="80"/>
      <c r="FPT547" s="81"/>
      <c r="FPU547" s="80"/>
      <c r="FPV547" s="81"/>
      <c r="FPW547" s="80"/>
      <c r="FPX547" s="81"/>
      <c r="FPY547" s="80"/>
      <c r="FPZ547" s="81"/>
      <c r="FQA547" s="80"/>
      <c r="FQB547" s="81"/>
      <c r="FQC547" s="80"/>
      <c r="FQD547" s="81"/>
      <c r="FQE547" s="80"/>
      <c r="FQF547" s="81"/>
      <c r="FQG547" s="80"/>
      <c r="FQH547" s="81"/>
      <c r="FQI547" s="80"/>
      <c r="FQJ547" s="81"/>
      <c r="FQK547" s="80"/>
      <c r="FQL547" s="81"/>
      <c r="FQM547" s="80"/>
      <c r="FQN547" s="81"/>
      <c r="FQO547" s="80"/>
      <c r="FQP547" s="81"/>
      <c r="FQQ547" s="80"/>
      <c r="FQR547" s="81"/>
      <c r="FQS547" s="80"/>
      <c r="FQT547" s="81"/>
      <c r="FQU547" s="80"/>
      <c r="FQV547" s="81"/>
      <c r="FQW547" s="80"/>
      <c r="FQX547" s="81"/>
      <c r="FQY547" s="80"/>
      <c r="FQZ547" s="81"/>
      <c r="FRA547" s="80"/>
      <c r="FRB547" s="81"/>
      <c r="FRC547" s="80"/>
      <c r="FRD547" s="81"/>
      <c r="FRE547" s="80"/>
      <c r="FRF547" s="81"/>
      <c r="FRG547" s="80"/>
      <c r="FRH547" s="81"/>
      <c r="FRI547" s="80"/>
      <c r="FRJ547" s="81"/>
      <c r="FRK547" s="80"/>
      <c r="FRL547" s="81"/>
      <c r="FRM547" s="80"/>
      <c r="FRN547" s="81"/>
      <c r="FRO547" s="80"/>
      <c r="FRP547" s="81"/>
      <c r="FRQ547" s="80"/>
      <c r="FRR547" s="81"/>
      <c r="FRS547" s="80"/>
      <c r="FRT547" s="81"/>
      <c r="FRU547" s="80"/>
      <c r="FRV547" s="81"/>
      <c r="FRW547" s="80"/>
      <c r="FRX547" s="81"/>
      <c r="FRY547" s="80"/>
      <c r="FRZ547" s="81"/>
      <c r="FSA547" s="80"/>
      <c r="FSB547" s="81"/>
      <c r="FSC547" s="80"/>
      <c r="FSD547" s="81"/>
      <c r="FSE547" s="80"/>
      <c r="FSF547" s="81"/>
      <c r="FSG547" s="80"/>
      <c r="FSH547" s="81"/>
      <c r="FSI547" s="80"/>
      <c r="FSJ547" s="81"/>
      <c r="FSK547" s="80"/>
      <c r="FSL547" s="81"/>
      <c r="FSM547" s="80"/>
      <c r="FSN547" s="81"/>
      <c r="FSO547" s="80"/>
      <c r="FSP547" s="81"/>
      <c r="FSQ547" s="80"/>
      <c r="FSR547" s="81"/>
      <c r="FSS547" s="80"/>
      <c r="FST547" s="81"/>
      <c r="FSU547" s="80"/>
      <c r="FSV547" s="81"/>
      <c r="FSW547" s="80"/>
      <c r="FSX547" s="81"/>
      <c r="FSY547" s="80"/>
      <c r="FSZ547" s="81"/>
      <c r="FTA547" s="80"/>
      <c r="FTB547" s="81"/>
      <c r="FTC547" s="80"/>
      <c r="FTD547" s="81"/>
      <c r="FTE547" s="80"/>
      <c r="FTF547" s="81"/>
      <c r="FTG547" s="80"/>
      <c r="FTH547" s="81"/>
      <c r="FTI547" s="80"/>
      <c r="FTJ547" s="81"/>
      <c r="FTK547" s="80"/>
      <c r="FTL547" s="81"/>
      <c r="FTM547" s="80"/>
      <c r="FTN547" s="81"/>
      <c r="FTO547" s="80"/>
      <c r="FTP547" s="81"/>
      <c r="FTQ547" s="80"/>
      <c r="FTR547" s="81"/>
      <c r="FTS547" s="80"/>
      <c r="FTT547" s="81"/>
      <c r="FTU547" s="80"/>
      <c r="FTV547" s="81"/>
      <c r="FTW547" s="80"/>
      <c r="FTX547" s="81"/>
      <c r="FTY547" s="80"/>
      <c r="FTZ547" s="81"/>
      <c r="FUA547" s="80"/>
      <c r="FUB547" s="81"/>
      <c r="FUC547" s="80"/>
      <c r="FUD547" s="81"/>
      <c r="FUE547" s="80"/>
      <c r="FUF547" s="81"/>
      <c r="FUG547" s="80"/>
      <c r="FUH547" s="81"/>
      <c r="FUI547" s="80"/>
      <c r="FUJ547" s="81"/>
      <c r="FUK547" s="80"/>
      <c r="FUL547" s="81"/>
      <c r="FUM547" s="80"/>
      <c r="FUN547" s="81"/>
      <c r="FUO547" s="80"/>
      <c r="FUP547" s="81"/>
      <c r="FUQ547" s="80"/>
      <c r="FUR547" s="81"/>
      <c r="FUS547" s="80"/>
      <c r="FUT547" s="81"/>
      <c r="FUU547" s="80"/>
      <c r="FUV547" s="81"/>
      <c r="FUW547" s="80"/>
      <c r="FUX547" s="81"/>
      <c r="FUY547" s="80"/>
      <c r="FUZ547" s="81"/>
      <c r="FVA547" s="80"/>
      <c r="FVB547" s="81"/>
      <c r="FVC547" s="80"/>
      <c r="FVD547" s="81"/>
      <c r="FVE547" s="80"/>
      <c r="FVF547" s="81"/>
      <c r="FVG547" s="80"/>
      <c r="FVH547" s="81"/>
      <c r="FVI547" s="80"/>
      <c r="FVJ547" s="81"/>
      <c r="FVK547" s="80"/>
      <c r="FVL547" s="81"/>
      <c r="FVM547" s="80"/>
      <c r="FVN547" s="81"/>
      <c r="FVO547" s="80"/>
      <c r="FVP547" s="81"/>
      <c r="FVQ547" s="80"/>
      <c r="FVR547" s="81"/>
      <c r="FVS547" s="80"/>
      <c r="FVT547" s="81"/>
      <c r="FVU547" s="80"/>
      <c r="FVV547" s="81"/>
      <c r="FVW547" s="80"/>
      <c r="FVX547" s="81"/>
      <c r="FVY547" s="80"/>
      <c r="FVZ547" s="81"/>
      <c r="FWA547" s="80"/>
      <c r="FWB547" s="81"/>
      <c r="FWC547" s="80"/>
      <c r="FWD547" s="81"/>
      <c r="FWE547" s="80"/>
      <c r="FWF547" s="81"/>
      <c r="FWG547" s="80"/>
      <c r="FWH547" s="81"/>
      <c r="FWI547" s="80"/>
      <c r="FWJ547" s="81"/>
      <c r="FWK547" s="80"/>
      <c r="FWL547" s="81"/>
      <c r="FWM547" s="80"/>
      <c r="FWN547" s="81"/>
      <c r="FWO547" s="80"/>
      <c r="FWP547" s="81"/>
      <c r="FWQ547" s="80"/>
      <c r="FWR547" s="81"/>
      <c r="FWS547" s="80"/>
      <c r="FWT547" s="81"/>
      <c r="FWU547" s="80"/>
      <c r="FWV547" s="81"/>
      <c r="FWW547" s="80"/>
      <c r="FWX547" s="81"/>
      <c r="FWY547" s="80"/>
      <c r="FWZ547" s="81"/>
      <c r="FXA547" s="80"/>
      <c r="FXB547" s="81"/>
      <c r="FXC547" s="80"/>
      <c r="FXD547" s="81"/>
      <c r="FXE547" s="80"/>
      <c r="FXF547" s="81"/>
      <c r="FXG547" s="80"/>
      <c r="FXH547" s="81"/>
      <c r="FXI547" s="80"/>
      <c r="FXJ547" s="81"/>
      <c r="FXK547" s="80"/>
      <c r="FXL547" s="81"/>
      <c r="FXM547" s="80"/>
      <c r="FXN547" s="81"/>
      <c r="FXO547" s="80"/>
      <c r="FXP547" s="81"/>
      <c r="FXQ547" s="80"/>
      <c r="FXR547" s="81"/>
      <c r="FXS547" s="80"/>
      <c r="FXT547" s="81"/>
      <c r="FXU547" s="80"/>
      <c r="FXV547" s="81"/>
      <c r="FXW547" s="80"/>
      <c r="FXX547" s="81"/>
      <c r="FXY547" s="80"/>
      <c r="FXZ547" s="81"/>
      <c r="FYA547" s="80"/>
      <c r="FYB547" s="81"/>
      <c r="FYC547" s="80"/>
      <c r="FYD547" s="81"/>
      <c r="FYE547" s="80"/>
      <c r="FYF547" s="81"/>
      <c r="FYG547" s="80"/>
      <c r="FYH547" s="81"/>
      <c r="FYI547" s="80"/>
      <c r="FYJ547" s="81"/>
      <c r="FYK547" s="80"/>
      <c r="FYL547" s="81"/>
      <c r="FYM547" s="80"/>
      <c r="FYN547" s="81"/>
      <c r="FYO547" s="80"/>
      <c r="FYP547" s="81"/>
      <c r="FYQ547" s="80"/>
      <c r="FYR547" s="81"/>
      <c r="FYS547" s="80"/>
      <c r="FYT547" s="81"/>
      <c r="FYU547" s="80"/>
      <c r="FYV547" s="81"/>
      <c r="FYW547" s="80"/>
      <c r="FYX547" s="81"/>
      <c r="FYY547" s="80"/>
      <c r="FYZ547" s="81"/>
      <c r="FZA547" s="80"/>
      <c r="FZB547" s="81"/>
      <c r="FZC547" s="80"/>
      <c r="FZD547" s="81"/>
      <c r="FZE547" s="80"/>
      <c r="FZF547" s="81"/>
      <c r="FZG547" s="80"/>
      <c r="FZH547" s="81"/>
      <c r="FZI547" s="80"/>
      <c r="FZJ547" s="81"/>
      <c r="FZK547" s="80"/>
      <c r="FZL547" s="81"/>
      <c r="FZM547" s="80"/>
      <c r="FZN547" s="81"/>
      <c r="FZO547" s="80"/>
      <c r="FZP547" s="81"/>
      <c r="FZQ547" s="80"/>
      <c r="FZR547" s="81"/>
      <c r="FZS547" s="80"/>
      <c r="FZT547" s="81"/>
      <c r="FZU547" s="80"/>
      <c r="FZV547" s="81"/>
      <c r="FZW547" s="80"/>
      <c r="FZX547" s="81"/>
      <c r="FZY547" s="80"/>
      <c r="FZZ547" s="81"/>
      <c r="GAA547" s="80"/>
      <c r="GAB547" s="81"/>
      <c r="GAC547" s="80"/>
      <c r="GAD547" s="81"/>
      <c r="GAE547" s="80"/>
      <c r="GAF547" s="81"/>
      <c r="GAG547" s="80"/>
      <c r="GAH547" s="81"/>
      <c r="GAI547" s="80"/>
      <c r="GAJ547" s="81"/>
      <c r="GAK547" s="80"/>
      <c r="GAL547" s="81"/>
      <c r="GAM547" s="80"/>
      <c r="GAN547" s="81"/>
      <c r="GAO547" s="80"/>
      <c r="GAP547" s="81"/>
      <c r="GAQ547" s="80"/>
      <c r="GAR547" s="81"/>
      <c r="GAS547" s="80"/>
      <c r="GAT547" s="81"/>
      <c r="GAU547" s="80"/>
      <c r="GAV547" s="81"/>
      <c r="GAW547" s="80"/>
      <c r="GAX547" s="81"/>
      <c r="GAY547" s="80"/>
      <c r="GAZ547" s="81"/>
      <c r="GBA547" s="80"/>
      <c r="GBB547" s="81"/>
      <c r="GBC547" s="80"/>
      <c r="GBD547" s="81"/>
      <c r="GBE547" s="80"/>
      <c r="GBF547" s="81"/>
      <c r="GBG547" s="80"/>
      <c r="GBH547" s="81"/>
      <c r="GBI547" s="80"/>
      <c r="GBJ547" s="81"/>
      <c r="GBK547" s="80"/>
      <c r="GBL547" s="81"/>
      <c r="GBM547" s="80"/>
      <c r="GBN547" s="81"/>
      <c r="GBO547" s="80"/>
      <c r="GBP547" s="81"/>
      <c r="GBQ547" s="80"/>
      <c r="GBR547" s="81"/>
      <c r="GBS547" s="80"/>
      <c r="GBT547" s="81"/>
      <c r="GBU547" s="80"/>
      <c r="GBV547" s="81"/>
      <c r="GBW547" s="80"/>
      <c r="GBX547" s="81"/>
      <c r="GBY547" s="80"/>
      <c r="GBZ547" s="81"/>
      <c r="GCA547" s="80"/>
      <c r="GCB547" s="81"/>
      <c r="GCC547" s="80"/>
      <c r="GCD547" s="81"/>
      <c r="GCE547" s="80"/>
      <c r="GCF547" s="81"/>
      <c r="GCG547" s="80"/>
      <c r="GCH547" s="81"/>
      <c r="GCI547" s="80"/>
      <c r="GCJ547" s="81"/>
      <c r="GCK547" s="80"/>
      <c r="GCL547" s="81"/>
      <c r="GCM547" s="80"/>
      <c r="GCN547" s="81"/>
      <c r="GCO547" s="80"/>
      <c r="GCP547" s="81"/>
      <c r="GCQ547" s="80"/>
      <c r="GCR547" s="81"/>
      <c r="GCS547" s="80"/>
      <c r="GCT547" s="81"/>
      <c r="GCU547" s="80"/>
      <c r="GCV547" s="81"/>
      <c r="GCW547" s="80"/>
      <c r="GCX547" s="81"/>
      <c r="GCY547" s="80"/>
      <c r="GCZ547" s="81"/>
      <c r="GDA547" s="80"/>
      <c r="GDB547" s="81"/>
      <c r="GDC547" s="80"/>
      <c r="GDD547" s="81"/>
      <c r="GDE547" s="80"/>
      <c r="GDF547" s="81"/>
      <c r="GDG547" s="80"/>
      <c r="GDH547" s="81"/>
      <c r="GDI547" s="80"/>
      <c r="GDJ547" s="81"/>
      <c r="GDK547" s="80"/>
      <c r="GDL547" s="81"/>
      <c r="GDM547" s="80"/>
      <c r="GDN547" s="81"/>
      <c r="GDO547" s="80"/>
      <c r="GDP547" s="81"/>
      <c r="GDQ547" s="80"/>
      <c r="GDR547" s="81"/>
      <c r="GDS547" s="80"/>
      <c r="GDT547" s="81"/>
      <c r="GDU547" s="80"/>
      <c r="GDV547" s="81"/>
      <c r="GDW547" s="80"/>
      <c r="GDX547" s="81"/>
      <c r="GDY547" s="80"/>
      <c r="GDZ547" s="81"/>
      <c r="GEA547" s="80"/>
      <c r="GEB547" s="81"/>
      <c r="GEC547" s="80"/>
      <c r="GED547" s="81"/>
      <c r="GEE547" s="80"/>
      <c r="GEF547" s="81"/>
      <c r="GEG547" s="80"/>
      <c r="GEH547" s="81"/>
      <c r="GEI547" s="80"/>
      <c r="GEJ547" s="81"/>
      <c r="GEK547" s="80"/>
      <c r="GEL547" s="81"/>
      <c r="GEM547" s="80"/>
      <c r="GEN547" s="81"/>
      <c r="GEO547" s="80"/>
      <c r="GEP547" s="81"/>
      <c r="GEQ547" s="80"/>
      <c r="GER547" s="81"/>
      <c r="GES547" s="80"/>
      <c r="GET547" s="81"/>
      <c r="GEU547" s="80"/>
      <c r="GEV547" s="81"/>
      <c r="GEW547" s="80"/>
      <c r="GEX547" s="81"/>
      <c r="GEY547" s="80"/>
      <c r="GEZ547" s="81"/>
      <c r="GFA547" s="80"/>
      <c r="GFB547" s="81"/>
      <c r="GFC547" s="80"/>
      <c r="GFD547" s="81"/>
      <c r="GFE547" s="80"/>
      <c r="GFF547" s="81"/>
      <c r="GFG547" s="80"/>
      <c r="GFH547" s="81"/>
      <c r="GFI547" s="80"/>
      <c r="GFJ547" s="81"/>
      <c r="GFK547" s="80"/>
      <c r="GFL547" s="81"/>
      <c r="GFM547" s="80"/>
      <c r="GFN547" s="81"/>
      <c r="GFO547" s="80"/>
      <c r="GFP547" s="81"/>
      <c r="GFQ547" s="80"/>
      <c r="GFR547" s="81"/>
      <c r="GFS547" s="80"/>
      <c r="GFT547" s="81"/>
      <c r="GFU547" s="80"/>
      <c r="GFV547" s="81"/>
      <c r="GFW547" s="80"/>
      <c r="GFX547" s="81"/>
      <c r="GFY547" s="80"/>
      <c r="GFZ547" s="81"/>
      <c r="GGA547" s="80"/>
      <c r="GGB547" s="81"/>
      <c r="GGC547" s="80"/>
      <c r="GGD547" s="81"/>
      <c r="GGE547" s="80"/>
      <c r="GGF547" s="81"/>
      <c r="GGG547" s="80"/>
      <c r="GGH547" s="81"/>
      <c r="GGI547" s="80"/>
      <c r="GGJ547" s="81"/>
      <c r="GGK547" s="80"/>
      <c r="GGL547" s="81"/>
      <c r="GGM547" s="80"/>
      <c r="GGN547" s="81"/>
      <c r="GGO547" s="80"/>
      <c r="GGP547" s="81"/>
      <c r="GGQ547" s="80"/>
      <c r="GGR547" s="81"/>
      <c r="GGS547" s="80"/>
      <c r="GGT547" s="81"/>
      <c r="GGU547" s="80"/>
      <c r="GGV547" s="81"/>
      <c r="GGW547" s="80"/>
      <c r="GGX547" s="81"/>
      <c r="GGY547" s="80"/>
      <c r="GGZ547" s="81"/>
      <c r="GHA547" s="80"/>
      <c r="GHB547" s="81"/>
      <c r="GHC547" s="80"/>
      <c r="GHD547" s="81"/>
      <c r="GHE547" s="80"/>
      <c r="GHF547" s="81"/>
      <c r="GHG547" s="80"/>
      <c r="GHH547" s="81"/>
      <c r="GHI547" s="80"/>
      <c r="GHJ547" s="81"/>
      <c r="GHK547" s="80"/>
      <c r="GHL547" s="81"/>
      <c r="GHM547" s="80"/>
      <c r="GHN547" s="81"/>
      <c r="GHO547" s="80"/>
      <c r="GHP547" s="81"/>
      <c r="GHQ547" s="80"/>
      <c r="GHR547" s="81"/>
      <c r="GHS547" s="80"/>
      <c r="GHT547" s="81"/>
      <c r="GHU547" s="80"/>
      <c r="GHV547" s="81"/>
      <c r="GHW547" s="80"/>
      <c r="GHX547" s="81"/>
      <c r="GHY547" s="80"/>
      <c r="GHZ547" s="81"/>
      <c r="GIA547" s="80"/>
      <c r="GIB547" s="81"/>
      <c r="GIC547" s="80"/>
      <c r="GID547" s="81"/>
      <c r="GIE547" s="80"/>
      <c r="GIF547" s="81"/>
      <c r="GIG547" s="80"/>
      <c r="GIH547" s="81"/>
      <c r="GII547" s="80"/>
      <c r="GIJ547" s="81"/>
      <c r="GIK547" s="80"/>
      <c r="GIL547" s="81"/>
      <c r="GIM547" s="80"/>
      <c r="GIN547" s="81"/>
      <c r="GIO547" s="80"/>
      <c r="GIP547" s="81"/>
      <c r="GIQ547" s="80"/>
      <c r="GIR547" s="81"/>
      <c r="GIS547" s="80"/>
      <c r="GIT547" s="81"/>
      <c r="GIU547" s="80"/>
      <c r="GIV547" s="81"/>
      <c r="GIW547" s="80"/>
      <c r="GIX547" s="81"/>
      <c r="GIY547" s="80"/>
      <c r="GIZ547" s="81"/>
      <c r="GJA547" s="80"/>
      <c r="GJB547" s="81"/>
      <c r="GJC547" s="80"/>
      <c r="GJD547" s="81"/>
      <c r="GJE547" s="80"/>
      <c r="GJF547" s="81"/>
      <c r="GJG547" s="80"/>
      <c r="GJH547" s="81"/>
      <c r="GJI547" s="80"/>
      <c r="GJJ547" s="81"/>
      <c r="GJK547" s="80"/>
      <c r="GJL547" s="81"/>
      <c r="GJM547" s="80"/>
      <c r="GJN547" s="81"/>
      <c r="GJO547" s="80"/>
      <c r="GJP547" s="81"/>
      <c r="GJQ547" s="80"/>
      <c r="GJR547" s="81"/>
      <c r="GJS547" s="80"/>
      <c r="GJT547" s="81"/>
      <c r="GJU547" s="80"/>
      <c r="GJV547" s="81"/>
      <c r="GJW547" s="80"/>
      <c r="GJX547" s="81"/>
      <c r="GJY547" s="80"/>
      <c r="GJZ547" s="81"/>
      <c r="GKA547" s="80"/>
      <c r="GKB547" s="81"/>
      <c r="GKC547" s="80"/>
      <c r="GKD547" s="81"/>
      <c r="GKE547" s="80"/>
      <c r="GKF547" s="81"/>
      <c r="GKG547" s="80"/>
      <c r="GKH547" s="81"/>
      <c r="GKI547" s="80"/>
      <c r="GKJ547" s="81"/>
      <c r="GKK547" s="80"/>
      <c r="GKL547" s="81"/>
      <c r="GKM547" s="80"/>
      <c r="GKN547" s="81"/>
      <c r="GKO547" s="80"/>
      <c r="GKP547" s="81"/>
      <c r="GKQ547" s="80"/>
      <c r="GKR547" s="81"/>
      <c r="GKS547" s="80"/>
      <c r="GKT547" s="81"/>
      <c r="GKU547" s="80"/>
      <c r="GKV547" s="81"/>
      <c r="GKW547" s="80"/>
      <c r="GKX547" s="81"/>
      <c r="GKY547" s="80"/>
      <c r="GKZ547" s="81"/>
      <c r="GLA547" s="80"/>
      <c r="GLB547" s="81"/>
      <c r="GLC547" s="80"/>
      <c r="GLD547" s="81"/>
      <c r="GLE547" s="80"/>
      <c r="GLF547" s="81"/>
      <c r="GLG547" s="80"/>
      <c r="GLH547" s="81"/>
      <c r="GLI547" s="80"/>
      <c r="GLJ547" s="81"/>
      <c r="GLK547" s="80"/>
      <c r="GLL547" s="81"/>
      <c r="GLM547" s="80"/>
      <c r="GLN547" s="81"/>
      <c r="GLO547" s="80"/>
      <c r="GLP547" s="81"/>
      <c r="GLQ547" s="80"/>
      <c r="GLR547" s="81"/>
      <c r="GLS547" s="80"/>
      <c r="GLT547" s="81"/>
      <c r="GLU547" s="80"/>
      <c r="GLV547" s="81"/>
      <c r="GLW547" s="80"/>
      <c r="GLX547" s="81"/>
      <c r="GLY547" s="80"/>
      <c r="GLZ547" s="81"/>
      <c r="GMA547" s="80"/>
      <c r="GMB547" s="81"/>
      <c r="GMC547" s="80"/>
      <c r="GMD547" s="81"/>
      <c r="GME547" s="80"/>
      <c r="GMF547" s="81"/>
      <c r="GMG547" s="80"/>
      <c r="GMH547" s="81"/>
      <c r="GMI547" s="80"/>
      <c r="GMJ547" s="81"/>
      <c r="GMK547" s="80"/>
      <c r="GML547" s="81"/>
      <c r="GMM547" s="80"/>
      <c r="GMN547" s="81"/>
      <c r="GMO547" s="80"/>
      <c r="GMP547" s="81"/>
      <c r="GMQ547" s="80"/>
      <c r="GMR547" s="81"/>
      <c r="GMS547" s="80"/>
      <c r="GMT547" s="81"/>
      <c r="GMU547" s="80"/>
      <c r="GMV547" s="81"/>
      <c r="GMW547" s="80"/>
      <c r="GMX547" s="81"/>
      <c r="GMY547" s="80"/>
      <c r="GMZ547" s="81"/>
      <c r="GNA547" s="80"/>
      <c r="GNB547" s="81"/>
      <c r="GNC547" s="80"/>
      <c r="GND547" s="81"/>
      <c r="GNE547" s="80"/>
      <c r="GNF547" s="81"/>
      <c r="GNG547" s="80"/>
      <c r="GNH547" s="81"/>
      <c r="GNI547" s="80"/>
      <c r="GNJ547" s="81"/>
      <c r="GNK547" s="80"/>
      <c r="GNL547" s="81"/>
      <c r="GNM547" s="80"/>
      <c r="GNN547" s="81"/>
      <c r="GNO547" s="80"/>
      <c r="GNP547" s="81"/>
      <c r="GNQ547" s="80"/>
      <c r="GNR547" s="81"/>
      <c r="GNS547" s="80"/>
      <c r="GNT547" s="81"/>
      <c r="GNU547" s="80"/>
      <c r="GNV547" s="81"/>
      <c r="GNW547" s="80"/>
      <c r="GNX547" s="81"/>
      <c r="GNY547" s="80"/>
      <c r="GNZ547" s="81"/>
      <c r="GOA547" s="80"/>
      <c r="GOB547" s="81"/>
      <c r="GOC547" s="80"/>
      <c r="GOD547" s="81"/>
      <c r="GOE547" s="80"/>
      <c r="GOF547" s="81"/>
      <c r="GOG547" s="80"/>
      <c r="GOH547" s="81"/>
      <c r="GOI547" s="80"/>
      <c r="GOJ547" s="81"/>
      <c r="GOK547" s="80"/>
      <c r="GOL547" s="81"/>
      <c r="GOM547" s="80"/>
      <c r="GON547" s="81"/>
      <c r="GOO547" s="80"/>
      <c r="GOP547" s="81"/>
      <c r="GOQ547" s="80"/>
      <c r="GOR547" s="81"/>
      <c r="GOS547" s="80"/>
      <c r="GOT547" s="81"/>
      <c r="GOU547" s="80"/>
      <c r="GOV547" s="81"/>
      <c r="GOW547" s="80"/>
      <c r="GOX547" s="81"/>
      <c r="GOY547" s="80"/>
      <c r="GOZ547" s="81"/>
      <c r="GPA547" s="80"/>
      <c r="GPB547" s="81"/>
      <c r="GPC547" s="80"/>
      <c r="GPD547" s="81"/>
      <c r="GPE547" s="80"/>
      <c r="GPF547" s="81"/>
      <c r="GPG547" s="80"/>
      <c r="GPH547" s="81"/>
      <c r="GPI547" s="80"/>
      <c r="GPJ547" s="81"/>
      <c r="GPK547" s="80"/>
      <c r="GPL547" s="81"/>
      <c r="GPM547" s="80"/>
      <c r="GPN547" s="81"/>
      <c r="GPO547" s="80"/>
      <c r="GPP547" s="81"/>
      <c r="GPQ547" s="80"/>
      <c r="GPR547" s="81"/>
      <c r="GPS547" s="80"/>
      <c r="GPT547" s="81"/>
      <c r="GPU547" s="80"/>
      <c r="GPV547" s="81"/>
      <c r="GPW547" s="80"/>
      <c r="GPX547" s="81"/>
      <c r="GPY547" s="80"/>
      <c r="GPZ547" s="81"/>
      <c r="GQA547" s="80"/>
      <c r="GQB547" s="81"/>
      <c r="GQC547" s="80"/>
      <c r="GQD547" s="81"/>
      <c r="GQE547" s="80"/>
      <c r="GQF547" s="81"/>
      <c r="GQG547" s="80"/>
      <c r="GQH547" s="81"/>
      <c r="GQI547" s="80"/>
      <c r="GQJ547" s="81"/>
      <c r="GQK547" s="80"/>
      <c r="GQL547" s="81"/>
      <c r="GQM547" s="80"/>
      <c r="GQN547" s="81"/>
      <c r="GQO547" s="80"/>
      <c r="GQP547" s="81"/>
      <c r="GQQ547" s="80"/>
      <c r="GQR547" s="81"/>
      <c r="GQS547" s="80"/>
      <c r="GQT547" s="81"/>
      <c r="GQU547" s="80"/>
      <c r="GQV547" s="81"/>
      <c r="GQW547" s="80"/>
      <c r="GQX547" s="81"/>
      <c r="GQY547" s="80"/>
      <c r="GQZ547" s="81"/>
      <c r="GRA547" s="80"/>
      <c r="GRB547" s="81"/>
      <c r="GRC547" s="80"/>
      <c r="GRD547" s="81"/>
      <c r="GRE547" s="80"/>
      <c r="GRF547" s="81"/>
      <c r="GRG547" s="80"/>
      <c r="GRH547" s="81"/>
      <c r="GRI547" s="80"/>
      <c r="GRJ547" s="81"/>
      <c r="GRK547" s="80"/>
      <c r="GRL547" s="81"/>
      <c r="GRM547" s="80"/>
      <c r="GRN547" s="81"/>
      <c r="GRO547" s="80"/>
      <c r="GRP547" s="81"/>
      <c r="GRQ547" s="80"/>
      <c r="GRR547" s="81"/>
      <c r="GRS547" s="80"/>
      <c r="GRT547" s="81"/>
      <c r="GRU547" s="80"/>
      <c r="GRV547" s="81"/>
      <c r="GRW547" s="80"/>
      <c r="GRX547" s="81"/>
      <c r="GRY547" s="80"/>
      <c r="GRZ547" s="81"/>
      <c r="GSA547" s="80"/>
      <c r="GSB547" s="81"/>
      <c r="GSC547" s="80"/>
      <c r="GSD547" s="81"/>
      <c r="GSE547" s="80"/>
      <c r="GSF547" s="81"/>
      <c r="GSG547" s="80"/>
      <c r="GSH547" s="81"/>
      <c r="GSI547" s="80"/>
      <c r="GSJ547" s="81"/>
      <c r="GSK547" s="80"/>
      <c r="GSL547" s="81"/>
      <c r="GSM547" s="80"/>
      <c r="GSN547" s="81"/>
      <c r="GSO547" s="80"/>
      <c r="GSP547" s="81"/>
      <c r="GSQ547" s="80"/>
      <c r="GSR547" s="81"/>
      <c r="GSS547" s="80"/>
      <c r="GST547" s="81"/>
      <c r="GSU547" s="80"/>
      <c r="GSV547" s="81"/>
      <c r="GSW547" s="80"/>
      <c r="GSX547" s="81"/>
      <c r="GSY547" s="80"/>
      <c r="GSZ547" s="81"/>
      <c r="GTA547" s="80"/>
      <c r="GTB547" s="81"/>
      <c r="GTC547" s="80"/>
      <c r="GTD547" s="81"/>
      <c r="GTE547" s="80"/>
      <c r="GTF547" s="81"/>
      <c r="GTG547" s="80"/>
      <c r="GTH547" s="81"/>
      <c r="GTI547" s="80"/>
      <c r="GTJ547" s="81"/>
      <c r="GTK547" s="80"/>
      <c r="GTL547" s="81"/>
      <c r="GTM547" s="80"/>
      <c r="GTN547" s="81"/>
      <c r="GTO547" s="80"/>
      <c r="GTP547" s="81"/>
      <c r="GTQ547" s="80"/>
      <c r="GTR547" s="81"/>
      <c r="GTS547" s="80"/>
      <c r="GTT547" s="81"/>
      <c r="GTU547" s="80"/>
      <c r="GTV547" s="81"/>
      <c r="GTW547" s="80"/>
      <c r="GTX547" s="81"/>
      <c r="GTY547" s="80"/>
      <c r="GTZ547" s="81"/>
      <c r="GUA547" s="80"/>
      <c r="GUB547" s="81"/>
      <c r="GUC547" s="80"/>
      <c r="GUD547" s="81"/>
      <c r="GUE547" s="80"/>
      <c r="GUF547" s="81"/>
      <c r="GUG547" s="80"/>
      <c r="GUH547" s="81"/>
      <c r="GUI547" s="80"/>
      <c r="GUJ547" s="81"/>
      <c r="GUK547" s="80"/>
      <c r="GUL547" s="81"/>
      <c r="GUM547" s="80"/>
      <c r="GUN547" s="81"/>
      <c r="GUO547" s="80"/>
      <c r="GUP547" s="81"/>
      <c r="GUQ547" s="80"/>
      <c r="GUR547" s="81"/>
      <c r="GUS547" s="80"/>
      <c r="GUT547" s="81"/>
      <c r="GUU547" s="80"/>
      <c r="GUV547" s="81"/>
      <c r="GUW547" s="80"/>
      <c r="GUX547" s="81"/>
      <c r="GUY547" s="80"/>
      <c r="GUZ547" s="81"/>
      <c r="GVA547" s="80"/>
      <c r="GVB547" s="81"/>
      <c r="GVC547" s="80"/>
      <c r="GVD547" s="81"/>
      <c r="GVE547" s="80"/>
      <c r="GVF547" s="81"/>
      <c r="GVG547" s="80"/>
      <c r="GVH547" s="81"/>
      <c r="GVI547" s="80"/>
      <c r="GVJ547" s="81"/>
      <c r="GVK547" s="80"/>
      <c r="GVL547" s="81"/>
      <c r="GVM547" s="80"/>
      <c r="GVN547" s="81"/>
      <c r="GVO547" s="80"/>
      <c r="GVP547" s="81"/>
      <c r="GVQ547" s="80"/>
      <c r="GVR547" s="81"/>
      <c r="GVS547" s="80"/>
      <c r="GVT547" s="81"/>
      <c r="GVU547" s="80"/>
      <c r="GVV547" s="81"/>
      <c r="GVW547" s="80"/>
      <c r="GVX547" s="81"/>
      <c r="GVY547" s="80"/>
      <c r="GVZ547" s="81"/>
      <c r="GWA547" s="80"/>
      <c r="GWB547" s="81"/>
      <c r="GWC547" s="80"/>
      <c r="GWD547" s="81"/>
      <c r="GWE547" s="80"/>
      <c r="GWF547" s="81"/>
      <c r="GWG547" s="80"/>
      <c r="GWH547" s="81"/>
      <c r="GWI547" s="80"/>
      <c r="GWJ547" s="81"/>
      <c r="GWK547" s="80"/>
      <c r="GWL547" s="81"/>
      <c r="GWM547" s="80"/>
      <c r="GWN547" s="81"/>
      <c r="GWO547" s="80"/>
      <c r="GWP547" s="81"/>
      <c r="GWQ547" s="80"/>
      <c r="GWR547" s="81"/>
      <c r="GWS547" s="80"/>
      <c r="GWT547" s="81"/>
      <c r="GWU547" s="80"/>
      <c r="GWV547" s="81"/>
      <c r="GWW547" s="80"/>
      <c r="GWX547" s="81"/>
      <c r="GWY547" s="80"/>
      <c r="GWZ547" s="81"/>
      <c r="GXA547" s="80"/>
      <c r="GXB547" s="81"/>
      <c r="GXC547" s="80"/>
      <c r="GXD547" s="81"/>
      <c r="GXE547" s="80"/>
      <c r="GXF547" s="81"/>
      <c r="GXG547" s="80"/>
      <c r="GXH547" s="81"/>
      <c r="GXI547" s="80"/>
      <c r="GXJ547" s="81"/>
      <c r="GXK547" s="80"/>
      <c r="GXL547" s="81"/>
      <c r="GXM547" s="80"/>
      <c r="GXN547" s="81"/>
      <c r="GXO547" s="80"/>
      <c r="GXP547" s="81"/>
      <c r="GXQ547" s="80"/>
      <c r="GXR547" s="81"/>
      <c r="GXS547" s="80"/>
      <c r="GXT547" s="81"/>
      <c r="GXU547" s="80"/>
      <c r="GXV547" s="81"/>
      <c r="GXW547" s="80"/>
      <c r="GXX547" s="81"/>
      <c r="GXY547" s="80"/>
      <c r="GXZ547" s="81"/>
      <c r="GYA547" s="80"/>
      <c r="GYB547" s="81"/>
      <c r="GYC547" s="80"/>
      <c r="GYD547" s="81"/>
      <c r="GYE547" s="80"/>
      <c r="GYF547" s="81"/>
      <c r="GYG547" s="80"/>
      <c r="GYH547" s="81"/>
      <c r="GYI547" s="80"/>
      <c r="GYJ547" s="81"/>
      <c r="GYK547" s="80"/>
      <c r="GYL547" s="81"/>
      <c r="GYM547" s="80"/>
      <c r="GYN547" s="81"/>
      <c r="GYO547" s="80"/>
      <c r="GYP547" s="81"/>
      <c r="GYQ547" s="80"/>
      <c r="GYR547" s="81"/>
      <c r="GYS547" s="80"/>
      <c r="GYT547" s="81"/>
      <c r="GYU547" s="80"/>
      <c r="GYV547" s="81"/>
      <c r="GYW547" s="80"/>
      <c r="GYX547" s="81"/>
      <c r="GYY547" s="80"/>
      <c r="GYZ547" s="81"/>
      <c r="GZA547" s="80"/>
      <c r="GZB547" s="81"/>
      <c r="GZC547" s="80"/>
      <c r="GZD547" s="81"/>
      <c r="GZE547" s="80"/>
      <c r="GZF547" s="81"/>
      <c r="GZG547" s="80"/>
      <c r="GZH547" s="81"/>
      <c r="GZI547" s="80"/>
      <c r="GZJ547" s="81"/>
      <c r="GZK547" s="80"/>
      <c r="GZL547" s="81"/>
      <c r="GZM547" s="80"/>
      <c r="GZN547" s="81"/>
      <c r="GZO547" s="80"/>
      <c r="GZP547" s="81"/>
      <c r="GZQ547" s="80"/>
      <c r="GZR547" s="81"/>
      <c r="GZS547" s="80"/>
      <c r="GZT547" s="81"/>
      <c r="GZU547" s="80"/>
      <c r="GZV547" s="81"/>
      <c r="GZW547" s="80"/>
      <c r="GZX547" s="81"/>
      <c r="GZY547" s="80"/>
      <c r="GZZ547" s="81"/>
      <c r="HAA547" s="80"/>
      <c r="HAB547" s="81"/>
      <c r="HAC547" s="80"/>
      <c r="HAD547" s="81"/>
      <c r="HAE547" s="80"/>
      <c r="HAF547" s="81"/>
      <c r="HAG547" s="80"/>
      <c r="HAH547" s="81"/>
      <c r="HAI547" s="80"/>
      <c r="HAJ547" s="81"/>
      <c r="HAK547" s="80"/>
      <c r="HAL547" s="81"/>
      <c r="HAM547" s="80"/>
      <c r="HAN547" s="81"/>
      <c r="HAO547" s="80"/>
      <c r="HAP547" s="81"/>
      <c r="HAQ547" s="80"/>
      <c r="HAR547" s="81"/>
      <c r="HAS547" s="80"/>
      <c r="HAT547" s="81"/>
      <c r="HAU547" s="80"/>
      <c r="HAV547" s="81"/>
      <c r="HAW547" s="80"/>
      <c r="HAX547" s="81"/>
      <c r="HAY547" s="80"/>
      <c r="HAZ547" s="81"/>
      <c r="HBA547" s="80"/>
      <c r="HBB547" s="81"/>
      <c r="HBC547" s="80"/>
      <c r="HBD547" s="81"/>
      <c r="HBE547" s="80"/>
      <c r="HBF547" s="81"/>
      <c r="HBG547" s="80"/>
      <c r="HBH547" s="81"/>
      <c r="HBI547" s="80"/>
      <c r="HBJ547" s="81"/>
      <c r="HBK547" s="80"/>
      <c r="HBL547" s="81"/>
      <c r="HBM547" s="80"/>
      <c r="HBN547" s="81"/>
      <c r="HBO547" s="80"/>
      <c r="HBP547" s="81"/>
      <c r="HBQ547" s="80"/>
      <c r="HBR547" s="81"/>
      <c r="HBS547" s="80"/>
      <c r="HBT547" s="81"/>
      <c r="HBU547" s="80"/>
      <c r="HBV547" s="81"/>
      <c r="HBW547" s="80"/>
      <c r="HBX547" s="81"/>
      <c r="HBY547" s="80"/>
      <c r="HBZ547" s="81"/>
      <c r="HCA547" s="80"/>
      <c r="HCB547" s="81"/>
      <c r="HCC547" s="80"/>
      <c r="HCD547" s="81"/>
      <c r="HCE547" s="80"/>
      <c r="HCF547" s="81"/>
      <c r="HCG547" s="80"/>
      <c r="HCH547" s="81"/>
      <c r="HCI547" s="80"/>
      <c r="HCJ547" s="81"/>
      <c r="HCK547" s="80"/>
      <c r="HCL547" s="81"/>
      <c r="HCM547" s="80"/>
      <c r="HCN547" s="81"/>
      <c r="HCO547" s="80"/>
      <c r="HCP547" s="81"/>
      <c r="HCQ547" s="80"/>
      <c r="HCR547" s="81"/>
      <c r="HCS547" s="80"/>
      <c r="HCT547" s="81"/>
      <c r="HCU547" s="80"/>
      <c r="HCV547" s="81"/>
      <c r="HCW547" s="80"/>
      <c r="HCX547" s="81"/>
      <c r="HCY547" s="80"/>
      <c r="HCZ547" s="81"/>
      <c r="HDA547" s="80"/>
      <c r="HDB547" s="81"/>
      <c r="HDC547" s="80"/>
      <c r="HDD547" s="81"/>
      <c r="HDE547" s="80"/>
      <c r="HDF547" s="81"/>
      <c r="HDG547" s="80"/>
      <c r="HDH547" s="81"/>
      <c r="HDI547" s="80"/>
      <c r="HDJ547" s="81"/>
      <c r="HDK547" s="80"/>
      <c r="HDL547" s="81"/>
      <c r="HDM547" s="80"/>
      <c r="HDN547" s="81"/>
      <c r="HDO547" s="80"/>
      <c r="HDP547" s="81"/>
      <c r="HDQ547" s="80"/>
      <c r="HDR547" s="81"/>
      <c r="HDS547" s="80"/>
      <c r="HDT547" s="81"/>
      <c r="HDU547" s="80"/>
      <c r="HDV547" s="81"/>
      <c r="HDW547" s="80"/>
      <c r="HDX547" s="81"/>
      <c r="HDY547" s="80"/>
      <c r="HDZ547" s="81"/>
      <c r="HEA547" s="80"/>
      <c r="HEB547" s="81"/>
      <c r="HEC547" s="80"/>
      <c r="HED547" s="81"/>
      <c r="HEE547" s="80"/>
      <c r="HEF547" s="81"/>
      <c r="HEG547" s="80"/>
      <c r="HEH547" s="81"/>
      <c r="HEI547" s="80"/>
      <c r="HEJ547" s="81"/>
      <c r="HEK547" s="80"/>
      <c r="HEL547" s="81"/>
      <c r="HEM547" s="80"/>
      <c r="HEN547" s="81"/>
      <c r="HEO547" s="80"/>
      <c r="HEP547" s="81"/>
      <c r="HEQ547" s="80"/>
      <c r="HER547" s="81"/>
      <c r="HES547" s="80"/>
      <c r="HET547" s="81"/>
      <c r="HEU547" s="80"/>
      <c r="HEV547" s="81"/>
      <c r="HEW547" s="80"/>
      <c r="HEX547" s="81"/>
      <c r="HEY547" s="80"/>
      <c r="HEZ547" s="81"/>
      <c r="HFA547" s="80"/>
      <c r="HFB547" s="81"/>
      <c r="HFC547" s="80"/>
      <c r="HFD547" s="81"/>
      <c r="HFE547" s="80"/>
      <c r="HFF547" s="81"/>
      <c r="HFG547" s="80"/>
      <c r="HFH547" s="81"/>
      <c r="HFI547" s="80"/>
      <c r="HFJ547" s="81"/>
      <c r="HFK547" s="80"/>
      <c r="HFL547" s="81"/>
      <c r="HFM547" s="80"/>
      <c r="HFN547" s="81"/>
      <c r="HFO547" s="80"/>
      <c r="HFP547" s="81"/>
      <c r="HFQ547" s="80"/>
      <c r="HFR547" s="81"/>
      <c r="HFS547" s="80"/>
      <c r="HFT547" s="81"/>
      <c r="HFU547" s="80"/>
      <c r="HFV547" s="81"/>
      <c r="HFW547" s="80"/>
      <c r="HFX547" s="81"/>
      <c r="HFY547" s="80"/>
      <c r="HFZ547" s="81"/>
      <c r="HGA547" s="80"/>
      <c r="HGB547" s="81"/>
      <c r="HGC547" s="80"/>
      <c r="HGD547" s="81"/>
      <c r="HGE547" s="80"/>
      <c r="HGF547" s="81"/>
      <c r="HGG547" s="80"/>
      <c r="HGH547" s="81"/>
      <c r="HGI547" s="80"/>
      <c r="HGJ547" s="81"/>
      <c r="HGK547" s="80"/>
      <c r="HGL547" s="81"/>
      <c r="HGM547" s="80"/>
      <c r="HGN547" s="81"/>
      <c r="HGO547" s="80"/>
      <c r="HGP547" s="81"/>
      <c r="HGQ547" s="80"/>
      <c r="HGR547" s="81"/>
      <c r="HGS547" s="80"/>
      <c r="HGT547" s="81"/>
      <c r="HGU547" s="80"/>
      <c r="HGV547" s="81"/>
      <c r="HGW547" s="80"/>
      <c r="HGX547" s="81"/>
      <c r="HGY547" s="80"/>
      <c r="HGZ547" s="81"/>
      <c r="HHA547" s="80"/>
      <c r="HHB547" s="81"/>
      <c r="HHC547" s="80"/>
      <c r="HHD547" s="81"/>
      <c r="HHE547" s="80"/>
      <c r="HHF547" s="81"/>
      <c r="HHG547" s="80"/>
      <c r="HHH547" s="81"/>
      <c r="HHI547" s="80"/>
      <c r="HHJ547" s="81"/>
      <c r="HHK547" s="80"/>
      <c r="HHL547" s="81"/>
      <c r="HHM547" s="80"/>
      <c r="HHN547" s="81"/>
      <c r="HHO547" s="80"/>
      <c r="HHP547" s="81"/>
      <c r="HHQ547" s="80"/>
      <c r="HHR547" s="81"/>
      <c r="HHS547" s="80"/>
      <c r="HHT547" s="81"/>
      <c r="HHU547" s="80"/>
      <c r="HHV547" s="81"/>
      <c r="HHW547" s="80"/>
      <c r="HHX547" s="81"/>
      <c r="HHY547" s="80"/>
      <c r="HHZ547" s="81"/>
      <c r="HIA547" s="80"/>
      <c r="HIB547" s="81"/>
      <c r="HIC547" s="80"/>
      <c r="HID547" s="81"/>
      <c r="HIE547" s="80"/>
      <c r="HIF547" s="81"/>
      <c r="HIG547" s="80"/>
      <c r="HIH547" s="81"/>
      <c r="HII547" s="80"/>
      <c r="HIJ547" s="81"/>
      <c r="HIK547" s="80"/>
      <c r="HIL547" s="81"/>
      <c r="HIM547" s="80"/>
      <c r="HIN547" s="81"/>
      <c r="HIO547" s="80"/>
      <c r="HIP547" s="81"/>
      <c r="HIQ547" s="80"/>
      <c r="HIR547" s="81"/>
      <c r="HIS547" s="80"/>
      <c r="HIT547" s="81"/>
      <c r="HIU547" s="80"/>
      <c r="HIV547" s="81"/>
      <c r="HIW547" s="80"/>
      <c r="HIX547" s="81"/>
      <c r="HIY547" s="80"/>
      <c r="HIZ547" s="81"/>
      <c r="HJA547" s="80"/>
      <c r="HJB547" s="81"/>
      <c r="HJC547" s="80"/>
      <c r="HJD547" s="81"/>
      <c r="HJE547" s="80"/>
      <c r="HJF547" s="81"/>
      <c r="HJG547" s="80"/>
      <c r="HJH547" s="81"/>
      <c r="HJI547" s="80"/>
      <c r="HJJ547" s="81"/>
      <c r="HJK547" s="80"/>
      <c r="HJL547" s="81"/>
      <c r="HJM547" s="80"/>
      <c r="HJN547" s="81"/>
      <c r="HJO547" s="80"/>
      <c r="HJP547" s="81"/>
      <c r="HJQ547" s="80"/>
      <c r="HJR547" s="81"/>
      <c r="HJS547" s="80"/>
      <c r="HJT547" s="81"/>
      <c r="HJU547" s="80"/>
      <c r="HJV547" s="81"/>
      <c r="HJW547" s="80"/>
      <c r="HJX547" s="81"/>
      <c r="HJY547" s="80"/>
      <c r="HJZ547" s="81"/>
      <c r="HKA547" s="80"/>
      <c r="HKB547" s="81"/>
      <c r="HKC547" s="80"/>
      <c r="HKD547" s="81"/>
      <c r="HKE547" s="80"/>
      <c r="HKF547" s="81"/>
      <c r="HKG547" s="80"/>
      <c r="HKH547" s="81"/>
      <c r="HKI547" s="80"/>
      <c r="HKJ547" s="81"/>
      <c r="HKK547" s="80"/>
      <c r="HKL547" s="81"/>
      <c r="HKM547" s="80"/>
      <c r="HKN547" s="81"/>
      <c r="HKO547" s="80"/>
      <c r="HKP547" s="81"/>
      <c r="HKQ547" s="80"/>
      <c r="HKR547" s="81"/>
      <c r="HKS547" s="80"/>
      <c r="HKT547" s="81"/>
      <c r="HKU547" s="80"/>
      <c r="HKV547" s="81"/>
      <c r="HKW547" s="80"/>
      <c r="HKX547" s="81"/>
      <c r="HKY547" s="80"/>
      <c r="HKZ547" s="81"/>
      <c r="HLA547" s="80"/>
      <c r="HLB547" s="81"/>
      <c r="HLC547" s="80"/>
      <c r="HLD547" s="81"/>
      <c r="HLE547" s="80"/>
      <c r="HLF547" s="81"/>
      <c r="HLG547" s="80"/>
      <c r="HLH547" s="81"/>
      <c r="HLI547" s="80"/>
      <c r="HLJ547" s="81"/>
      <c r="HLK547" s="80"/>
      <c r="HLL547" s="81"/>
      <c r="HLM547" s="80"/>
      <c r="HLN547" s="81"/>
      <c r="HLO547" s="80"/>
      <c r="HLP547" s="81"/>
      <c r="HLQ547" s="80"/>
      <c r="HLR547" s="81"/>
      <c r="HLS547" s="80"/>
      <c r="HLT547" s="81"/>
      <c r="HLU547" s="80"/>
      <c r="HLV547" s="81"/>
      <c r="HLW547" s="80"/>
      <c r="HLX547" s="81"/>
      <c r="HLY547" s="80"/>
      <c r="HLZ547" s="81"/>
      <c r="HMA547" s="80"/>
      <c r="HMB547" s="81"/>
      <c r="HMC547" s="80"/>
      <c r="HMD547" s="81"/>
      <c r="HME547" s="80"/>
      <c r="HMF547" s="81"/>
      <c r="HMG547" s="80"/>
      <c r="HMH547" s="81"/>
      <c r="HMI547" s="80"/>
      <c r="HMJ547" s="81"/>
      <c r="HMK547" s="80"/>
      <c r="HML547" s="81"/>
      <c r="HMM547" s="80"/>
      <c r="HMN547" s="81"/>
      <c r="HMO547" s="80"/>
      <c r="HMP547" s="81"/>
      <c r="HMQ547" s="80"/>
      <c r="HMR547" s="81"/>
      <c r="HMS547" s="80"/>
      <c r="HMT547" s="81"/>
      <c r="HMU547" s="80"/>
      <c r="HMV547" s="81"/>
      <c r="HMW547" s="80"/>
      <c r="HMX547" s="81"/>
      <c r="HMY547" s="80"/>
      <c r="HMZ547" s="81"/>
      <c r="HNA547" s="80"/>
      <c r="HNB547" s="81"/>
      <c r="HNC547" s="80"/>
      <c r="HND547" s="81"/>
      <c r="HNE547" s="80"/>
      <c r="HNF547" s="81"/>
      <c r="HNG547" s="80"/>
      <c r="HNH547" s="81"/>
      <c r="HNI547" s="80"/>
      <c r="HNJ547" s="81"/>
      <c r="HNK547" s="80"/>
      <c r="HNL547" s="81"/>
      <c r="HNM547" s="80"/>
      <c r="HNN547" s="81"/>
      <c r="HNO547" s="80"/>
      <c r="HNP547" s="81"/>
      <c r="HNQ547" s="80"/>
      <c r="HNR547" s="81"/>
      <c r="HNS547" s="80"/>
      <c r="HNT547" s="81"/>
      <c r="HNU547" s="80"/>
      <c r="HNV547" s="81"/>
      <c r="HNW547" s="80"/>
      <c r="HNX547" s="81"/>
      <c r="HNY547" s="80"/>
      <c r="HNZ547" s="81"/>
      <c r="HOA547" s="80"/>
      <c r="HOB547" s="81"/>
      <c r="HOC547" s="80"/>
      <c r="HOD547" s="81"/>
      <c r="HOE547" s="80"/>
      <c r="HOF547" s="81"/>
      <c r="HOG547" s="80"/>
      <c r="HOH547" s="81"/>
      <c r="HOI547" s="80"/>
      <c r="HOJ547" s="81"/>
      <c r="HOK547" s="80"/>
      <c r="HOL547" s="81"/>
      <c r="HOM547" s="80"/>
      <c r="HON547" s="81"/>
      <c r="HOO547" s="80"/>
      <c r="HOP547" s="81"/>
      <c r="HOQ547" s="80"/>
      <c r="HOR547" s="81"/>
      <c r="HOS547" s="80"/>
      <c r="HOT547" s="81"/>
      <c r="HOU547" s="80"/>
      <c r="HOV547" s="81"/>
      <c r="HOW547" s="80"/>
      <c r="HOX547" s="81"/>
      <c r="HOY547" s="80"/>
      <c r="HOZ547" s="81"/>
      <c r="HPA547" s="80"/>
      <c r="HPB547" s="81"/>
      <c r="HPC547" s="80"/>
      <c r="HPD547" s="81"/>
      <c r="HPE547" s="80"/>
      <c r="HPF547" s="81"/>
      <c r="HPG547" s="80"/>
      <c r="HPH547" s="81"/>
      <c r="HPI547" s="80"/>
      <c r="HPJ547" s="81"/>
      <c r="HPK547" s="80"/>
      <c r="HPL547" s="81"/>
      <c r="HPM547" s="80"/>
      <c r="HPN547" s="81"/>
      <c r="HPO547" s="80"/>
      <c r="HPP547" s="81"/>
      <c r="HPQ547" s="80"/>
      <c r="HPR547" s="81"/>
      <c r="HPS547" s="80"/>
      <c r="HPT547" s="81"/>
      <c r="HPU547" s="80"/>
      <c r="HPV547" s="81"/>
      <c r="HPW547" s="80"/>
      <c r="HPX547" s="81"/>
      <c r="HPY547" s="80"/>
      <c r="HPZ547" s="81"/>
      <c r="HQA547" s="80"/>
      <c r="HQB547" s="81"/>
      <c r="HQC547" s="80"/>
      <c r="HQD547" s="81"/>
      <c r="HQE547" s="80"/>
      <c r="HQF547" s="81"/>
      <c r="HQG547" s="80"/>
      <c r="HQH547" s="81"/>
      <c r="HQI547" s="80"/>
      <c r="HQJ547" s="81"/>
      <c r="HQK547" s="80"/>
      <c r="HQL547" s="81"/>
      <c r="HQM547" s="80"/>
      <c r="HQN547" s="81"/>
      <c r="HQO547" s="80"/>
      <c r="HQP547" s="81"/>
      <c r="HQQ547" s="80"/>
      <c r="HQR547" s="81"/>
      <c r="HQS547" s="80"/>
      <c r="HQT547" s="81"/>
      <c r="HQU547" s="80"/>
      <c r="HQV547" s="81"/>
      <c r="HQW547" s="80"/>
      <c r="HQX547" s="81"/>
      <c r="HQY547" s="80"/>
      <c r="HQZ547" s="81"/>
      <c r="HRA547" s="80"/>
      <c r="HRB547" s="81"/>
      <c r="HRC547" s="80"/>
      <c r="HRD547" s="81"/>
      <c r="HRE547" s="80"/>
      <c r="HRF547" s="81"/>
      <c r="HRG547" s="80"/>
      <c r="HRH547" s="81"/>
      <c r="HRI547" s="80"/>
      <c r="HRJ547" s="81"/>
      <c r="HRK547" s="80"/>
      <c r="HRL547" s="81"/>
      <c r="HRM547" s="80"/>
      <c r="HRN547" s="81"/>
      <c r="HRO547" s="80"/>
      <c r="HRP547" s="81"/>
      <c r="HRQ547" s="80"/>
      <c r="HRR547" s="81"/>
      <c r="HRS547" s="80"/>
      <c r="HRT547" s="81"/>
      <c r="HRU547" s="80"/>
      <c r="HRV547" s="81"/>
      <c r="HRW547" s="80"/>
      <c r="HRX547" s="81"/>
      <c r="HRY547" s="80"/>
      <c r="HRZ547" s="81"/>
      <c r="HSA547" s="80"/>
      <c r="HSB547" s="81"/>
      <c r="HSC547" s="80"/>
      <c r="HSD547" s="81"/>
      <c r="HSE547" s="80"/>
      <c r="HSF547" s="81"/>
      <c r="HSG547" s="80"/>
      <c r="HSH547" s="81"/>
      <c r="HSI547" s="80"/>
      <c r="HSJ547" s="81"/>
      <c r="HSK547" s="80"/>
      <c r="HSL547" s="81"/>
      <c r="HSM547" s="80"/>
      <c r="HSN547" s="81"/>
      <c r="HSO547" s="80"/>
      <c r="HSP547" s="81"/>
      <c r="HSQ547" s="80"/>
      <c r="HSR547" s="81"/>
      <c r="HSS547" s="80"/>
      <c r="HST547" s="81"/>
      <c r="HSU547" s="80"/>
      <c r="HSV547" s="81"/>
      <c r="HSW547" s="80"/>
      <c r="HSX547" s="81"/>
      <c r="HSY547" s="80"/>
      <c r="HSZ547" s="81"/>
      <c r="HTA547" s="80"/>
      <c r="HTB547" s="81"/>
      <c r="HTC547" s="80"/>
      <c r="HTD547" s="81"/>
      <c r="HTE547" s="80"/>
      <c r="HTF547" s="81"/>
      <c r="HTG547" s="80"/>
      <c r="HTH547" s="81"/>
      <c r="HTI547" s="80"/>
      <c r="HTJ547" s="81"/>
      <c r="HTK547" s="80"/>
      <c r="HTL547" s="81"/>
      <c r="HTM547" s="80"/>
      <c r="HTN547" s="81"/>
      <c r="HTO547" s="80"/>
      <c r="HTP547" s="81"/>
      <c r="HTQ547" s="80"/>
      <c r="HTR547" s="81"/>
      <c r="HTS547" s="80"/>
      <c r="HTT547" s="81"/>
      <c r="HTU547" s="80"/>
      <c r="HTV547" s="81"/>
      <c r="HTW547" s="80"/>
      <c r="HTX547" s="81"/>
      <c r="HTY547" s="80"/>
      <c r="HTZ547" s="81"/>
      <c r="HUA547" s="80"/>
      <c r="HUB547" s="81"/>
      <c r="HUC547" s="80"/>
      <c r="HUD547" s="81"/>
      <c r="HUE547" s="80"/>
      <c r="HUF547" s="81"/>
      <c r="HUG547" s="80"/>
      <c r="HUH547" s="81"/>
      <c r="HUI547" s="80"/>
      <c r="HUJ547" s="81"/>
      <c r="HUK547" s="80"/>
      <c r="HUL547" s="81"/>
      <c r="HUM547" s="80"/>
      <c r="HUN547" s="81"/>
      <c r="HUO547" s="80"/>
      <c r="HUP547" s="81"/>
      <c r="HUQ547" s="80"/>
      <c r="HUR547" s="81"/>
      <c r="HUS547" s="80"/>
      <c r="HUT547" s="81"/>
      <c r="HUU547" s="80"/>
      <c r="HUV547" s="81"/>
      <c r="HUW547" s="80"/>
      <c r="HUX547" s="81"/>
      <c r="HUY547" s="80"/>
      <c r="HUZ547" s="81"/>
      <c r="HVA547" s="80"/>
      <c r="HVB547" s="81"/>
      <c r="HVC547" s="80"/>
      <c r="HVD547" s="81"/>
      <c r="HVE547" s="80"/>
      <c r="HVF547" s="81"/>
      <c r="HVG547" s="80"/>
      <c r="HVH547" s="81"/>
      <c r="HVI547" s="80"/>
      <c r="HVJ547" s="81"/>
      <c r="HVK547" s="80"/>
      <c r="HVL547" s="81"/>
      <c r="HVM547" s="80"/>
      <c r="HVN547" s="81"/>
      <c r="HVO547" s="80"/>
      <c r="HVP547" s="81"/>
      <c r="HVQ547" s="80"/>
      <c r="HVR547" s="81"/>
      <c r="HVS547" s="80"/>
      <c r="HVT547" s="81"/>
      <c r="HVU547" s="80"/>
      <c r="HVV547" s="81"/>
      <c r="HVW547" s="80"/>
      <c r="HVX547" s="81"/>
      <c r="HVY547" s="80"/>
      <c r="HVZ547" s="81"/>
      <c r="HWA547" s="80"/>
      <c r="HWB547" s="81"/>
      <c r="HWC547" s="80"/>
      <c r="HWD547" s="81"/>
      <c r="HWE547" s="80"/>
      <c r="HWF547" s="81"/>
      <c r="HWG547" s="80"/>
      <c r="HWH547" s="81"/>
      <c r="HWI547" s="80"/>
      <c r="HWJ547" s="81"/>
      <c r="HWK547" s="80"/>
      <c r="HWL547" s="81"/>
      <c r="HWM547" s="80"/>
      <c r="HWN547" s="81"/>
      <c r="HWO547" s="80"/>
      <c r="HWP547" s="81"/>
      <c r="HWQ547" s="80"/>
      <c r="HWR547" s="81"/>
      <c r="HWS547" s="80"/>
      <c r="HWT547" s="81"/>
      <c r="HWU547" s="80"/>
      <c r="HWV547" s="81"/>
      <c r="HWW547" s="80"/>
      <c r="HWX547" s="81"/>
      <c r="HWY547" s="80"/>
      <c r="HWZ547" s="81"/>
      <c r="HXA547" s="80"/>
      <c r="HXB547" s="81"/>
      <c r="HXC547" s="80"/>
      <c r="HXD547" s="81"/>
      <c r="HXE547" s="80"/>
      <c r="HXF547" s="81"/>
      <c r="HXG547" s="80"/>
      <c r="HXH547" s="81"/>
      <c r="HXI547" s="80"/>
      <c r="HXJ547" s="81"/>
      <c r="HXK547" s="80"/>
      <c r="HXL547" s="81"/>
      <c r="HXM547" s="80"/>
      <c r="HXN547" s="81"/>
      <c r="HXO547" s="80"/>
      <c r="HXP547" s="81"/>
      <c r="HXQ547" s="80"/>
      <c r="HXR547" s="81"/>
      <c r="HXS547" s="80"/>
      <c r="HXT547" s="81"/>
      <c r="HXU547" s="80"/>
      <c r="HXV547" s="81"/>
      <c r="HXW547" s="80"/>
      <c r="HXX547" s="81"/>
      <c r="HXY547" s="80"/>
      <c r="HXZ547" s="81"/>
      <c r="HYA547" s="80"/>
      <c r="HYB547" s="81"/>
      <c r="HYC547" s="80"/>
      <c r="HYD547" s="81"/>
      <c r="HYE547" s="80"/>
      <c r="HYF547" s="81"/>
      <c r="HYG547" s="80"/>
      <c r="HYH547" s="81"/>
      <c r="HYI547" s="80"/>
      <c r="HYJ547" s="81"/>
      <c r="HYK547" s="80"/>
      <c r="HYL547" s="81"/>
      <c r="HYM547" s="80"/>
      <c r="HYN547" s="81"/>
      <c r="HYO547" s="80"/>
      <c r="HYP547" s="81"/>
      <c r="HYQ547" s="80"/>
      <c r="HYR547" s="81"/>
      <c r="HYS547" s="80"/>
      <c r="HYT547" s="81"/>
      <c r="HYU547" s="80"/>
      <c r="HYV547" s="81"/>
      <c r="HYW547" s="80"/>
      <c r="HYX547" s="81"/>
      <c r="HYY547" s="80"/>
      <c r="HYZ547" s="81"/>
      <c r="HZA547" s="80"/>
      <c r="HZB547" s="81"/>
      <c r="HZC547" s="80"/>
      <c r="HZD547" s="81"/>
      <c r="HZE547" s="80"/>
      <c r="HZF547" s="81"/>
      <c r="HZG547" s="80"/>
      <c r="HZH547" s="81"/>
      <c r="HZI547" s="80"/>
      <c r="HZJ547" s="81"/>
      <c r="HZK547" s="80"/>
      <c r="HZL547" s="81"/>
      <c r="HZM547" s="80"/>
      <c r="HZN547" s="81"/>
      <c r="HZO547" s="80"/>
      <c r="HZP547" s="81"/>
      <c r="HZQ547" s="80"/>
      <c r="HZR547" s="81"/>
      <c r="HZS547" s="80"/>
      <c r="HZT547" s="81"/>
      <c r="HZU547" s="80"/>
      <c r="HZV547" s="81"/>
      <c r="HZW547" s="80"/>
      <c r="HZX547" s="81"/>
      <c r="HZY547" s="80"/>
      <c r="HZZ547" s="81"/>
      <c r="IAA547" s="80"/>
      <c r="IAB547" s="81"/>
      <c r="IAC547" s="80"/>
      <c r="IAD547" s="81"/>
      <c r="IAE547" s="80"/>
      <c r="IAF547" s="81"/>
      <c r="IAG547" s="80"/>
      <c r="IAH547" s="81"/>
      <c r="IAI547" s="80"/>
      <c r="IAJ547" s="81"/>
      <c r="IAK547" s="80"/>
      <c r="IAL547" s="81"/>
      <c r="IAM547" s="80"/>
      <c r="IAN547" s="81"/>
      <c r="IAO547" s="80"/>
      <c r="IAP547" s="81"/>
      <c r="IAQ547" s="80"/>
      <c r="IAR547" s="81"/>
      <c r="IAS547" s="80"/>
      <c r="IAT547" s="81"/>
      <c r="IAU547" s="80"/>
      <c r="IAV547" s="81"/>
      <c r="IAW547" s="80"/>
      <c r="IAX547" s="81"/>
      <c r="IAY547" s="80"/>
      <c r="IAZ547" s="81"/>
      <c r="IBA547" s="80"/>
      <c r="IBB547" s="81"/>
      <c r="IBC547" s="80"/>
      <c r="IBD547" s="81"/>
      <c r="IBE547" s="80"/>
      <c r="IBF547" s="81"/>
      <c r="IBG547" s="80"/>
      <c r="IBH547" s="81"/>
      <c r="IBI547" s="80"/>
      <c r="IBJ547" s="81"/>
      <c r="IBK547" s="80"/>
      <c r="IBL547" s="81"/>
      <c r="IBM547" s="80"/>
      <c r="IBN547" s="81"/>
      <c r="IBO547" s="80"/>
      <c r="IBP547" s="81"/>
      <c r="IBQ547" s="80"/>
      <c r="IBR547" s="81"/>
      <c r="IBS547" s="80"/>
      <c r="IBT547" s="81"/>
      <c r="IBU547" s="80"/>
      <c r="IBV547" s="81"/>
      <c r="IBW547" s="80"/>
      <c r="IBX547" s="81"/>
      <c r="IBY547" s="80"/>
      <c r="IBZ547" s="81"/>
      <c r="ICA547" s="80"/>
      <c r="ICB547" s="81"/>
      <c r="ICC547" s="80"/>
      <c r="ICD547" s="81"/>
      <c r="ICE547" s="80"/>
      <c r="ICF547" s="81"/>
      <c r="ICG547" s="80"/>
      <c r="ICH547" s="81"/>
      <c r="ICI547" s="80"/>
      <c r="ICJ547" s="81"/>
      <c r="ICK547" s="80"/>
      <c r="ICL547" s="81"/>
      <c r="ICM547" s="80"/>
      <c r="ICN547" s="81"/>
      <c r="ICO547" s="80"/>
      <c r="ICP547" s="81"/>
      <c r="ICQ547" s="80"/>
      <c r="ICR547" s="81"/>
      <c r="ICS547" s="80"/>
      <c r="ICT547" s="81"/>
      <c r="ICU547" s="80"/>
      <c r="ICV547" s="81"/>
      <c r="ICW547" s="80"/>
      <c r="ICX547" s="81"/>
      <c r="ICY547" s="80"/>
      <c r="ICZ547" s="81"/>
      <c r="IDA547" s="80"/>
      <c r="IDB547" s="81"/>
      <c r="IDC547" s="80"/>
      <c r="IDD547" s="81"/>
      <c r="IDE547" s="80"/>
      <c r="IDF547" s="81"/>
      <c r="IDG547" s="80"/>
      <c r="IDH547" s="81"/>
      <c r="IDI547" s="80"/>
      <c r="IDJ547" s="81"/>
      <c r="IDK547" s="80"/>
      <c r="IDL547" s="81"/>
      <c r="IDM547" s="80"/>
      <c r="IDN547" s="81"/>
      <c r="IDO547" s="80"/>
      <c r="IDP547" s="81"/>
      <c r="IDQ547" s="80"/>
      <c r="IDR547" s="81"/>
      <c r="IDS547" s="80"/>
      <c r="IDT547" s="81"/>
      <c r="IDU547" s="80"/>
      <c r="IDV547" s="81"/>
      <c r="IDW547" s="80"/>
      <c r="IDX547" s="81"/>
      <c r="IDY547" s="80"/>
      <c r="IDZ547" s="81"/>
      <c r="IEA547" s="80"/>
      <c r="IEB547" s="81"/>
      <c r="IEC547" s="80"/>
      <c r="IED547" s="81"/>
      <c r="IEE547" s="80"/>
      <c r="IEF547" s="81"/>
      <c r="IEG547" s="80"/>
      <c r="IEH547" s="81"/>
      <c r="IEI547" s="80"/>
      <c r="IEJ547" s="81"/>
      <c r="IEK547" s="80"/>
      <c r="IEL547" s="81"/>
      <c r="IEM547" s="80"/>
      <c r="IEN547" s="81"/>
      <c r="IEO547" s="80"/>
      <c r="IEP547" s="81"/>
      <c r="IEQ547" s="80"/>
      <c r="IER547" s="81"/>
      <c r="IES547" s="80"/>
      <c r="IET547" s="81"/>
      <c r="IEU547" s="80"/>
      <c r="IEV547" s="81"/>
      <c r="IEW547" s="80"/>
      <c r="IEX547" s="81"/>
      <c r="IEY547" s="80"/>
      <c r="IEZ547" s="81"/>
      <c r="IFA547" s="80"/>
      <c r="IFB547" s="81"/>
      <c r="IFC547" s="80"/>
      <c r="IFD547" s="81"/>
      <c r="IFE547" s="80"/>
      <c r="IFF547" s="81"/>
      <c r="IFG547" s="80"/>
      <c r="IFH547" s="81"/>
      <c r="IFI547" s="80"/>
      <c r="IFJ547" s="81"/>
      <c r="IFK547" s="80"/>
      <c r="IFL547" s="81"/>
      <c r="IFM547" s="80"/>
      <c r="IFN547" s="81"/>
      <c r="IFO547" s="80"/>
      <c r="IFP547" s="81"/>
      <c r="IFQ547" s="80"/>
      <c r="IFR547" s="81"/>
      <c r="IFS547" s="80"/>
      <c r="IFT547" s="81"/>
      <c r="IFU547" s="80"/>
      <c r="IFV547" s="81"/>
      <c r="IFW547" s="80"/>
      <c r="IFX547" s="81"/>
      <c r="IFY547" s="80"/>
      <c r="IFZ547" s="81"/>
      <c r="IGA547" s="80"/>
      <c r="IGB547" s="81"/>
      <c r="IGC547" s="80"/>
      <c r="IGD547" s="81"/>
      <c r="IGE547" s="80"/>
      <c r="IGF547" s="81"/>
      <c r="IGG547" s="80"/>
      <c r="IGH547" s="81"/>
      <c r="IGI547" s="80"/>
      <c r="IGJ547" s="81"/>
      <c r="IGK547" s="80"/>
      <c r="IGL547" s="81"/>
      <c r="IGM547" s="80"/>
      <c r="IGN547" s="81"/>
      <c r="IGO547" s="80"/>
      <c r="IGP547" s="81"/>
      <c r="IGQ547" s="80"/>
      <c r="IGR547" s="81"/>
      <c r="IGS547" s="80"/>
      <c r="IGT547" s="81"/>
      <c r="IGU547" s="80"/>
      <c r="IGV547" s="81"/>
      <c r="IGW547" s="80"/>
      <c r="IGX547" s="81"/>
      <c r="IGY547" s="80"/>
      <c r="IGZ547" s="81"/>
      <c r="IHA547" s="80"/>
      <c r="IHB547" s="81"/>
      <c r="IHC547" s="80"/>
      <c r="IHD547" s="81"/>
      <c r="IHE547" s="80"/>
      <c r="IHF547" s="81"/>
      <c r="IHG547" s="80"/>
      <c r="IHH547" s="81"/>
      <c r="IHI547" s="80"/>
      <c r="IHJ547" s="81"/>
      <c r="IHK547" s="80"/>
      <c r="IHL547" s="81"/>
      <c r="IHM547" s="80"/>
      <c r="IHN547" s="81"/>
      <c r="IHO547" s="80"/>
      <c r="IHP547" s="81"/>
      <c r="IHQ547" s="80"/>
      <c r="IHR547" s="81"/>
      <c r="IHS547" s="80"/>
      <c r="IHT547" s="81"/>
      <c r="IHU547" s="80"/>
      <c r="IHV547" s="81"/>
      <c r="IHW547" s="80"/>
      <c r="IHX547" s="81"/>
      <c r="IHY547" s="80"/>
      <c r="IHZ547" s="81"/>
      <c r="IIA547" s="80"/>
      <c r="IIB547" s="81"/>
      <c r="IIC547" s="80"/>
      <c r="IID547" s="81"/>
      <c r="IIE547" s="80"/>
      <c r="IIF547" s="81"/>
      <c r="IIG547" s="80"/>
      <c r="IIH547" s="81"/>
      <c r="III547" s="80"/>
      <c r="IIJ547" s="81"/>
      <c r="IIK547" s="80"/>
      <c r="IIL547" s="81"/>
      <c r="IIM547" s="80"/>
      <c r="IIN547" s="81"/>
      <c r="IIO547" s="80"/>
      <c r="IIP547" s="81"/>
      <c r="IIQ547" s="80"/>
      <c r="IIR547" s="81"/>
      <c r="IIS547" s="80"/>
      <c r="IIT547" s="81"/>
      <c r="IIU547" s="80"/>
      <c r="IIV547" s="81"/>
      <c r="IIW547" s="80"/>
      <c r="IIX547" s="81"/>
      <c r="IIY547" s="80"/>
      <c r="IIZ547" s="81"/>
      <c r="IJA547" s="80"/>
      <c r="IJB547" s="81"/>
      <c r="IJC547" s="80"/>
      <c r="IJD547" s="81"/>
      <c r="IJE547" s="80"/>
      <c r="IJF547" s="81"/>
      <c r="IJG547" s="80"/>
      <c r="IJH547" s="81"/>
      <c r="IJI547" s="80"/>
      <c r="IJJ547" s="81"/>
      <c r="IJK547" s="80"/>
      <c r="IJL547" s="81"/>
      <c r="IJM547" s="80"/>
      <c r="IJN547" s="81"/>
      <c r="IJO547" s="80"/>
      <c r="IJP547" s="81"/>
      <c r="IJQ547" s="80"/>
      <c r="IJR547" s="81"/>
      <c r="IJS547" s="80"/>
      <c r="IJT547" s="81"/>
      <c r="IJU547" s="80"/>
      <c r="IJV547" s="81"/>
      <c r="IJW547" s="80"/>
      <c r="IJX547" s="81"/>
      <c r="IJY547" s="80"/>
      <c r="IJZ547" s="81"/>
      <c r="IKA547" s="80"/>
      <c r="IKB547" s="81"/>
      <c r="IKC547" s="80"/>
      <c r="IKD547" s="81"/>
      <c r="IKE547" s="80"/>
      <c r="IKF547" s="81"/>
      <c r="IKG547" s="80"/>
      <c r="IKH547" s="81"/>
      <c r="IKI547" s="80"/>
      <c r="IKJ547" s="81"/>
      <c r="IKK547" s="80"/>
      <c r="IKL547" s="81"/>
      <c r="IKM547" s="80"/>
      <c r="IKN547" s="81"/>
      <c r="IKO547" s="80"/>
      <c r="IKP547" s="81"/>
      <c r="IKQ547" s="80"/>
      <c r="IKR547" s="81"/>
      <c r="IKS547" s="80"/>
      <c r="IKT547" s="81"/>
      <c r="IKU547" s="80"/>
      <c r="IKV547" s="81"/>
      <c r="IKW547" s="80"/>
      <c r="IKX547" s="81"/>
      <c r="IKY547" s="80"/>
      <c r="IKZ547" s="81"/>
      <c r="ILA547" s="80"/>
      <c r="ILB547" s="81"/>
      <c r="ILC547" s="80"/>
      <c r="ILD547" s="81"/>
      <c r="ILE547" s="80"/>
      <c r="ILF547" s="81"/>
      <c r="ILG547" s="80"/>
      <c r="ILH547" s="81"/>
      <c r="ILI547" s="80"/>
      <c r="ILJ547" s="81"/>
      <c r="ILK547" s="80"/>
      <c r="ILL547" s="81"/>
      <c r="ILM547" s="80"/>
      <c r="ILN547" s="81"/>
      <c r="ILO547" s="80"/>
      <c r="ILP547" s="81"/>
      <c r="ILQ547" s="80"/>
      <c r="ILR547" s="81"/>
      <c r="ILS547" s="80"/>
      <c r="ILT547" s="81"/>
      <c r="ILU547" s="80"/>
      <c r="ILV547" s="81"/>
      <c r="ILW547" s="80"/>
      <c r="ILX547" s="81"/>
      <c r="ILY547" s="80"/>
      <c r="ILZ547" s="81"/>
      <c r="IMA547" s="80"/>
      <c r="IMB547" s="81"/>
      <c r="IMC547" s="80"/>
      <c r="IMD547" s="81"/>
      <c r="IME547" s="80"/>
      <c r="IMF547" s="81"/>
      <c r="IMG547" s="80"/>
      <c r="IMH547" s="81"/>
      <c r="IMI547" s="80"/>
      <c r="IMJ547" s="81"/>
      <c r="IMK547" s="80"/>
      <c r="IML547" s="81"/>
      <c r="IMM547" s="80"/>
      <c r="IMN547" s="81"/>
      <c r="IMO547" s="80"/>
      <c r="IMP547" s="81"/>
      <c r="IMQ547" s="80"/>
      <c r="IMR547" s="81"/>
      <c r="IMS547" s="80"/>
      <c r="IMT547" s="81"/>
      <c r="IMU547" s="80"/>
      <c r="IMV547" s="81"/>
      <c r="IMW547" s="80"/>
      <c r="IMX547" s="81"/>
      <c r="IMY547" s="80"/>
      <c r="IMZ547" s="81"/>
      <c r="INA547" s="80"/>
      <c r="INB547" s="81"/>
      <c r="INC547" s="80"/>
      <c r="IND547" s="81"/>
      <c r="INE547" s="80"/>
      <c r="INF547" s="81"/>
      <c r="ING547" s="80"/>
      <c r="INH547" s="81"/>
      <c r="INI547" s="80"/>
      <c r="INJ547" s="81"/>
      <c r="INK547" s="80"/>
      <c r="INL547" s="81"/>
      <c r="INM547" s="80"/>
      <c r="INN547" s="81"/>
      <c r="INO547" s="80"/>
      <c r="INP547" s="81"/>
      <c r="INQ547" s="80"/>
      <c r="INR547" s="81"/>
      <c r="INS547" s="80"/>
      <c r="INT547" s="81"/>
      <c r="INU547" s="80"/>
      <c r="INV547" s="81"/>
      <c r="INW547" s="80"/>
      <c r="INX547" s="81"/>
      <c r="INY547" s="80"/>
      <c r="INZ547" s="81"/>
      <c r="IOA547" s="80"/>
      <c r="IOB547" s="81"/>
      <c r="IOC547" s="80"/>
      <c r="IOD547" s="81"/>
      <c r="IOE547" s="80"/>
      <c r="IOF547" s="81"/>
      <c r="IOG547" s="80"/>
      <c r="IOH547" s="81"/>
      <c r="IOI547" s="80"/>
      <c r="IOJ547" s="81"/>
      <c r="IOK547" s="80"/>
      <c r="IOL547" s="81"/>
      <c r="IOM547" s="80"/>
      <c r="ION547" s="81"/>
      <c r="IOO547" s="80"/>
      <c r="IOP547" s="81"/>
      <c r="IOQ547" s="80"/>
      <c r="IOR547" s="81"/>
      <c r="IOS547" s="80"/>
      <c r="IOT547" s="81"/>
      <c r="IOU547" s="80"/>
      <c r="IOV547" s="81"/>
      <c r="IOW547" s="80"/>
      <c r="IOX547" s="81"/>
      <c r="IOY547" s="80"/>
      <c r="IOZ547" s="81"/>
      <c r="IPA547" s="80"/>
      <c r="IPB547" s="81"/>
      <c r="IPC547" s="80"/>
      <c r="IPD547" s="81"/>
      <c r="IPE547" s="80"/>
      <c r="IPF547" s="81"/>
      <c r="IPG547" s="80"/>
      <c r="IPH547" s="81"/>
      <c r="IPI547" s="80"/>
      <c r="IPJ547" s="81"/>
      <c r="IPK547" s="80"/>
      <c r="IPL547" s="81"/>
      <c r="IPM547" s="80"/>
      <c r="IPN547" s="81"/>
      <c r="IPO547" s="80"/>
      <c r="IPP547" s="81"/>
      <c r="IPQ547" s="80"/>
      <c r="IPR547" s="81"/>
      <c r="IPS547" s="80"/>
      <c r="IPT547" s="81"/>
      <c r="IPU547" s="80"/>
      <c r="IPV547" s="81"/>
      <c r="IPW547" s="80"/>
      <c r="IPX547" s="81"/>
      <c r="IPY547" s="80"/>
      <c r="IPZ547" s="81"/>
      <c r="IQA547" s="80"/>
      <c r="IQB547" s="81"/>
      <c r="IQC547" s="80"/>
      <c r="IQD547" s="81"/>
      <c r="IQE547" s="80"/>
      <c r="IQF547" s="81"/>
      <c r="IQG547" s="80"/>
      <c r="IQH547" s="81"/>
      <c r="IQI547" s="80"/>
      <c r="IQJ547" s="81"/>
      <c r="IQK547" s="80"/>
      <c r="IQL547" s="81"/>
      <c r="IQM547" s="80"/>
      <c r="IQN547" s="81"/>
      <c r="IQO547" s="80"/>
      <c r="IQP547" s="81"/>
      <c r="IQQ547" s="80"/>
      <c r="IQR547" s="81"/>
      <c r="IQS547" s="80"/>
      <c r="IQT547" s="81"/>
      <c r="IQU547" s="80"/>
      <c r="IQV547" s="81"/>
      <c r="IQW547" s="80"/>
      <c r="IQX547" s="81"/>
      <c r="IQY547" s="80"/>
      <c r="IQZ547" s="81"/>
      <c r="IRA547" s="80"/>
      <c r="IRB547" s="81"/>
      <c r="IRC547" s="80"/>
      <c r="IRD547" s="81"/>
      <c r="IRE547" s="80"/>
      <c r="IRF547" s="81"/>
      <c r="IRG547" s="80"/>
      <c r="IRH547" s="81"/>
      <c r="IRI547" s="80"/>
      <c r="IRJ547" s="81"/>
      <c r="IRK547" s="80"/>
      <c r="IRL547" s="81"/>
      <c r="IRM547" s="80"/>
      <c r="IRN547" s="81"/>
      <c r="IRO547" s="80"/>
      <c r="IRP547" s="81"/>
      <c r="IRQ547" s="80"/>
      <c r="IRR547" s="81"/>
      <c r="IRS547" s="80"/>
      <c r="IRT547" s="81"/>
      <c r="IRU547" s="80"/>
      <c r="IRV547" s="81"/>
      <c r="IRW547" s="80"/>
      <c r="IRX547" s="81"/>
      <c r="IRY547" s="80"/>
      <c r="IRZ547" s="81"/>
      <c r="ISA547" s="80"/>
      <c r="ISB547" s="81"/>
      <c r="ISC547" s="80"/>
      <c r="ISD547" s="81"/>
      <c r="ISE547" s="80"/>
      <c r="ISF547" s="81"/>
      <c r="ISG547" s="80"/>
      <c r="ISH547" s="81"/>
      <c r="ISI547" s="80"/>
      <c r="ISJ547" s="81"/>
      <c r="ISK547" s="80"/>
      <c r="ISL547" s="81"/>
      <c r="ISM547" s="80"/>
      <c r="ISN547" s="81"/>
      <c r="ISO547" s="80"/>
      <c r="ISP547" s="81"/>
      <c r="ISQ547" s="80"/>
      <c r="ISR547" s="81"/>
      <c r="ISS547" s="80"/>
      <c r="IST547" s="81"/>
      <c r="ISU547" s="80"/>
      <c r="ISV547" s="81"/>
      <c r="ISW547" s="80"/>
      <c r="ISX547" s="81"/>
      <c r="ISY547" s="80"/>
      <c r="ISZ547" s="81"/>
      <c r="ITA547" s="80"/>
      <c r="ITB547" s="81"/>
      <c r="ITC547" s="80"/>
      <c r="ITD547" s="81"/>
      <c r="ITE547" s="80"/>
      <c r="ITF547" s="81"/>
      <c r="ITG547" s="80"/>
      <c r="ITH547" s="81"/>
      <c r="ITI547" s="80"/>
      <c r="ITJ547" s="81"/>
      <c r="ITK547" s="80"/>
      <c r="ITL547" s="81"/>
      <c r="ITM547" s="80"/>
      <c r="ITN547" s="81"/>
      <c r="ITO547" s="80"/>
      <c r="ITP547" s="81"/>
      <c r="ITQ547" s="80"/>
      <c r="ITR547" s="81"/>
      <c r="ITS547" s="80"/>
      <c r="ITT547" s="81"/>
      <c r="ITU547" s="80"/>
      <c r="ITV547" s="81"/>
      <c r="ITW547" s="80"/>
      <c r="ITX547" s="81"/>
      <c r="ITY547" s="80"/>
      <c r="ITZ547" s="81"/>
      <c r="IUA547" s="80"/>
      <c r="IUB547" s="81"/>
      <c r="IUC547" s="80"/>
      <c r="IUD547" s="81"/>
      <c r="IUE547" s="80"/>
      <c r="IUF547" s="81"/>
      <c r="IUG547" s="80"/>
      <c r="IUH547" s="81"/>
      <c r="IUI547" s="80"/>
      <c r="IUJ547" s="81"/>
      <c r="IUK547" s="80"/>
      <c r="IUL547" s="81"/>
      <c r="IUM547" s="80"/>
      <c r="IUN547" s="81"/>
      <c r="IUO547" s="80"/>
      <c r="IUP547" s="81"/>
      <c r="IUQ547" s="80"/>
      <c r="IUR547" s="81"/>
      <c r="IUS547" s="80"/>
      <c r="IUT547" s="81"/>
      <c r="IUU547" s="80"/>
      <c r="IUV547" s="81"/>
      <c r="IUW547" s="80"/>
      <c r="IUX547" s="81"/>
      <c r="IUY547" s="80"/>
      <c r="IUZ547" s="81"/>
      <c r="IVA547" s="80"/>
      <c r="IVB547" s="81"/>
      <c r="IVC547" s="80"/>
      <c r="IVD547" s="81"/>
      <c r="IVE547" s="80"/>
      <c r="IVF547" s="81"/>
      <c r="IVG547" s="80"/>
      <c r="IVH547" s="81"/>
      <c r="IVI547" s="80"/>
      <c r="IVJ547" s="81"/>
      <c r="IVK547" s="80"/>
      <c r="IVL547" s="81"/>
      <c r="IVM547" s="80"/>
      <c r="IVN547" s="81"/>
      <c r="IVO547" s="80"/>
      <c r="IVP547" s="81"/>
      <c r="IVQ547" s="80"/>
      <c r="IVR547" s="81"/>
      <c r="IVS547" s="80"/>
      <c r="IVT547" s="81"/>
      <c r="IVU547" s="80"/>
      <c r="IVV547" s="81"/>
      <c r="IVW547" s="80"/>
      <c r="IVX547" s="81"/>
      <c r="IVY547" s="80"/>
      <c r="IVZ547" s="81"/>
      <c r="IWA547" s="80"/>
      <c r="IWB547" s="81"/>
      <c r="IWC547" s="80"/>
      <c r="IWD547" s="81"/>
      <c r="IWE547" s="80"/>
      <c r="IWF547" s="81"/>
      <c r="IWG547" s="80"/>
      <c r="IWH547" s="81"/>
      <c r="IWI547" s="80"/>
      <c r="IWJ547" s="81"/>
      <c r="IWK547" s="80"/>
      <c r="IWL547" s="81"/>
      <c r="IWM547" s="80"/>
      <c r="IWN547" s="81"/>
      <c r="IWO547" s="80"/>
      <c r="IWP547" s="81"/>
      <c r="IWQ547" s="80"/>
      <c r="IWR547" s="81"/>
      <c r="IWS547" s="80"/>
      <c r="IWT547" s="81"/>
      <c r="IWU547" s="80"/>
      <c r="IWV547" s="81"/>
      <c r="IWW547" s="80"/>
      <c r="IWX547" s="81"/>
      <c r="IWY547" s="80"/>
      <c r="IWZ547" s="81"/>
      <c r="IXA547" s="80"/>
      <c r="IXB547" s="81"/>
      <c r="IXC547" s="80"/>
      <c r="IXD547" s="81"/>
      <c r="IXE547" s="80"/>
      <c r="IXF547" s="81"/>
      <c r="IXG547" s="80"/>
      <c r="IXH547" s="81"/>
      <c r="IXI547" s="80"/>
      <c r="IXJ547" s="81"/>
      <c r="IXK547" s="80"/>
      <c r="IXL547" s="81"/>
      <c r="IXM547" s="80"/>
      <c r="IXN547" s="81"/>
      <c r="IXO547" s="80"/>
      <c r="IXP547" s="81"/>
      <c r="IXQ547" s="80"/>
      <c r="IXR547" s="81"/>
      <c r="IXS547" s="80"/>
      <c r="IXT547" s="81"/>
      <c r="IXU547" s="80"/>
      <c r="IXV547" s="81"/>
      <c r="IXW547" s="80"/>
      <c r="IXX547" s="81"/>
      <c r="IXY547" s="80"/>
      <c r="IXZ547" s="81"/>
      <c r="IYA547" s="80"/>
      <c r="IYB547" s="81"/>
      <c r="IYC547" s="80"/>
      <c r="IYD547" s="81"/>
      <c r="IYE547" s="80"/>
      <c r="IYF547" s="81"/>
      <c r="IYG547" s="80"/>
      <c r="IYH547" s="81"/>
      <c r="IYI547" s="80"/>
      <c r="IYJ547" s="81"/>
      <c r="IYK547" s="80"/>
      <c r="IYL547" s="81"/>
      <c r="IYM547" s="80"/>
      <c r="IYN547" s="81"/>
      <c r="IYO547" s="80"/>
      <c r="IYP547" s="81"/>
      <c r="IYQ547" s="80"/>
      <c r="IYR547" s="81"/>
      <c r="IYS547" s="80"/>
      <c r="IYT547" s="81"/>
      <c r="IYU547" s="80"/>
      <c r="IYV547" s="81"/>
      <c r="IYW547" s="80"/>
      <c r="IYX547" s="81"/>
      <c r="IYY547" s="80"/>
      <c r="IYZ547" s="81"/>
      <c r="IZA547" s="80"/>
      <c r="IZB547" s="81"/>
      <c r="IZC547" s="80"/>
      <c r="IZD547" s="81"/>
      <c r="IZE547" s="80"/>
      <c r="IZF547" s="81"/>
      <c r="IZG547" s="80"/>
      <c r="IZH547" s="81"/>
      <c r="IZI547" s="80"/>
      <c r="IZJ547" s="81"/>
      <c r="IZK547" s="80"/>
      <c r="IZL547" s="81"/>
      <c r="IZM547" s="80"/>
      <c r="IZN547" s="81"/>
      <c r="IZO547" s="80"/>
      <c r="IZP547" s="81"/>
      <c r="IZQ547" s="80"/>
      <c r="IZR547" s="81"/>
      <c r="IZS547" s="80"/>
      <c r="IZT547" s="81"/>
      <c r="IZU547" s="80"/>
      <c r="IZV547" s="81"/>
      <c r="IZW547" s="80"/>
      <c r="IZX547" s="81"/>
      <c r="IZY547" s="80"/>
      <c r="IZZ547" s="81"/>
      <c r="JAA547" s="80"/>
      <c r="JAB547" s="81"/>
      <c r="JAC547" s="80"/>
      <c r="JAD547" s="81"/>
      <c r="JAE547" s="80"/>
      <c r="JAF547" s="81"/>
      <c r="JAG547" s="80"/>
      <c r="JAH547" s="81"/>
      <c r="JAI547" s="80"/>
      <c r="JAJ547" s="81"/>
      <c r="JAK547" s="80"/>
      <c r="JAL547" s="81"/>
      <c r="JAM547" s="80"/>
      <c r="JAN547" s="81"/>
      <c r="JAO547" s="80"/>
      <c r="JAP547" s="81"/>
      <c r="JAQ547" s="80"/>
      <c r="JAR547" s="81"/>
      <c r="JAS547" s="80"/>
      <c r="JAT547" s="81"/>
      <c r="JAU547" s="80"/>
      <c r="JAV547" s="81"/>
      <c r="JAW547" s="80"/>
      <c r="JAX547" s="81"/>
      <c r="JAY547" s="80"/>
      <c r="JAZ547" s="81"/>
      <c r="JBA547" s="80"/>
      <c r="JBB547" s="81"/>
      <c r="JBC547" s="80"/>
      <c r="JBD547" s="81"/>
      <c r="JBE547" s="80"/>
      <c r="JBF547" s="81"/>
      <c r="JBG547" s="80"/>
      <c r="JBH547" s="81"/>
      <c r="JBI547" s="80"/>
      <c r="JBJ547" s="81"/>
      <c r="JBK547" s="80"/>
      <c r="JBL547" s="81"/>
      <c r="JBM547" s="80"/>
      <c r="JBN547" s="81"/>
      <c r="JBO547" s="80"/>
      <c r="JBP547" s="81"/>
      <c r="JBQ547" s="80"/>
      <c r="JBR547" s="81"/>
      <c r="JBS547" s="80"/>
      <c r="JBT547" s="81"/>
      <c r="JBU547" s="80"/>
      <c r="JBV547" s="81"/>
      <c r="JBW547" s="80"/>
      <c r="JBX547" s="81"/>
      <c r="JBY547" s="80"/>
      <c r="JBZ547" s="81"/>
      <c r="JCA547" s="80"/>
      <c r="JCB547" s="81"/>
      <c r="JCC547" s="80"/>
      <c r="JCD547" s="81"/>
      <c r="JCE547" s="80"/>
      <c r="JCF547" s="81"/>
      <c r="JCG547" s="80"/>
      <c r="JCH547" s="81"/>
      <c r="JCI547" s="80"/>
      <c r="JCJ547" s="81"/>
      <c r="JCK547" s="80"/>
      <c r="JCL547" s="81"/>
      <c r="JCM547" s="80"/>
      <c r="JCN547" s="81"/>
      <c r="JCO547" s="80"/>
      <c r="JCP547" s="81"/>
      <c r="JCQ547" s="80"/>
      <c r="JCR547" s="81"/>
      <c r="JCS547" s="80"/>
      <c r="JCT547" s="81"/>
      <c r="JCU547" s="80"/>
      <c r="JCV547" s="81"/>
      <c r="JCW547" s="80"/>
      <c r="JCX547" s="81"/>
      <c r="JCY547" s="80"/>
      <c r="JCZ547" s="81"/>
      <c r="JDA547" s="80"/>
      <c r="JDB547" s="81"/>
      <c r="JDC547" s="80"/>
      <c r="JDD547" s="81"/>
      <c r="JDE547" s="80"/>
      <c r="JDF547" s="81"/>
      <c r="JDG547" s="80"/>
      <c r="JDH547" s="81"/>
      <c r="JDI547" s="80"/>
      <c r="JDJ547" s="81"/>
      <c r="JDK547" s="80"/>
      <c r="JDL547" s="81"/>
      <c r="JDM547" s="80"/>
      <c r="JDN547" s="81"/>
      <c r="JDO547" s="80"/>
      <c r="JDP547" s="81"/>
      <c r="JDQ547" s="80"/>
      <c r="JDR547" s="81"/>
      <c r="JDS547" s="80"/>
      <c r="JDT547" s="81"/>
      <c r="JDU547" s="80"/>
      <c r="JDV547" s="81"/>
      <c r="JDW547" s="80"/>
      <c r="JDX547" s="81"/>
      <c r="JDY547" s="80"/>
      <c r="JDZ547" s="81"/>
      <c r="JEA547" s="80"/>
      <c r="JEB547" s="81"/>
      <c r="JEC547" s="80"/>
      <c r="JED547" s="81"/>
      <c r="JEE547" s="80"/>
      <c r="JEF547" s="81"/>
      <c r="JEG547" s="80"/>
      <c r="JEH547" s="81"/>
      <c r="JEI547" s="80"/>
      <c r="JEJ547" s="81"/>
      <c r="JEK547" s="80"/>
      <c r="JEL547" s="81"/>
      <c r="JEM547" s="80"/>
      <c r="JEN547" s="81"/>
      <c r="JEO547" s="80"/>
      <c r="JEP547" s="81"/>
      <c r="JEQ547" s="80"/>
      <c r="JER547" s="81"/>
      <c r="JES547" s="80"/>
      <c r="JET547" s="81"/>
      <c r="JEU547" s="80"/>
      <c r="JEV547" s="81"/>
      <c r="JEW547" s="80"/>
      <c r="JEX547" s="81"/>
      <c r="JEY547" s="80"/>
      <c r="JEZ547" s="81"/>
      <c r="JFA547" s="80"/>
      <c r="JFB547" s="81"/>
      <c r="JFC547" s="80"/>
      <c r="JFD547" s="81"/>
      <c r="JFE547" s="80"/>
      <c r="JFF547" s="81"/>
      <c r="JFG547" s="80"/>
      <c r="JFH547" s="81"/>
      <c r="JFI547" s="80"/>
      <c r="JFJ547" s="81"/>
      <c r="JFK547" s="80"/>
      <c r="JFL547" s="81"/>
      <c r="JFM547" s="80"/>
      <c r="JFN547" s="81"/>
      <c r="JFO547" s="80"/>
      <c r="JFP547" s="81"/>
      <c r="JFQ547" s="80"/>
      <c r="JFR547" s="81"/>
      <c r="JFS547" s="80"/>
      <c r="JFT547" s="81"/>
      <c r="JFU547" s="80"/>
      <c r="JFV547" s="81"/>
      <c r="JFW547" s="80"/>
      <c r="JFX547" s="81"/>
      <c r="JFY547" s="80"/>
      <c r="JFZ547" s="81"/>
      <c r="JGA547" s="80"/>
      <c r="JGB547" s="81"/>
      <c r="JGC547" s="80"/>
      <c r="JGD547" s="81"/>
      <c r="JGE547" s="80"/>
      <c r="JGF547" s="81"/>
      <c r="JGG547" s="80"/>
      <c r="JGH547" s="81"/>
      <c r="JGI547" s="80"/>
      <c r="JGJ547" s="81"/>
      <c r="JGK547" s="80"/>
      <c r="JGL547" s="81"/>
      <c r="JGM547" s="80"/>
      <c r="JGN547" s="81"/>
      <c r="JGO547" s="80"/>
      <c r="JGP547" s="81"/>
      <c r="JGQ547" s="80"/>
      <c r="JGR547" s="81"/>
      <c r="JGS547" s="80"/>
      <c r="JGT547" s="81"/>
      <c r="JGU547" s="80"/>
      <c r="JGV547" s="81"/>
      <c r="JGW547" s="80"/>
      <c r="JGX547" s="81"/>
      <c r="JGY547" s="80"/>
      <c r="JGZ547" s="81"/>
      <c r="JHA547" s="80"/>
      <c r="JHB547" s="81"/>
      <c r="JHC547" s="80"/>
      <c r="JHD547" s="81"/>
      <c r="JHE547" s="80"/>
      <c r="JHF547" s="81"/>
      <c r="JHG547" s="80"/>
      <c r="JHH547" s="81"/>
      <c r="JHI547" s="80"/>
      <c r="JHJ547" s="81"/>
      <c r="JHK547" s="80"/>
      <c r="JHL547" s="81"/>
      <c r="JHM547" s="80"/>
      <c r="JHN547" s="81"/>
      <c r="JHO547" s="80"/>
      <c r="JHP547" s="81"/>
      <c r="JHQ547" s="80"/>
      <c r="JHR547" s="81"/>
      <c r="JHS547" s="80"/>
      <c r="JHT547" s="81"/>
      <c r="JHU547" s="80"/>
      <c r="JHV547" s="81"/>
      <c r="JHW547" s="80"/>
      <c r="JHX547" s="81"/>
      <c r="JHY547" s="80"/>
      <c r="JHZ547" s="81"/>
      <c r="JIA547" s="80"/>
      <c r="JIB547" s="81"/>
      <c r="JIC547" s="80"/>
      <c r="JID547" s="81"/>
      <c r="JIE547" s="80"/>
      <c r="JIF547" s="81"/>
      <c r="JIG547" s="80"/>
      <c r="JIH547" s="81"/>
      <c r="JII547" s="80"/>
      <c r="JIJ547" s="81"/>
      <c r="JIK547" s="80"/>
      <c r="JIL547" s="81"/>
      <c r="JIM547" s="80"/>
      <c r="JIN547" s="81"/>
      <c r="JIO547" s="80"/>
      <c r="JIP547" s="81"/>
      <c r="JIQ547" s="80"/>
      <c r="JIR547" s="81"/>
      <c r="JIS547" s="80"/>
      <c r="JIT547" s="81"/>
      <c r="JIU547" s="80"/>
      <c r="JIV547" s="81"/>
      <c r="JIW547" s="80"/>
      <c r="JIX547" s="81"/>
      <c r="JIY547" s="80"/>
      <c r="JIZ547" s="81"/>
      <c r="JJA547" s="80"/>
      <c r="JJB547" s="81"/>
      <c r="JJC547" s="80"/>
      <c r="JJD547" s="81"/>
      <c r="JJE547" s="80"/>
      <c r="JJF547" s="81"/>
      <c r="JJG547" s="80"/>
      <c r="JJH547" s="81"/>
      <c r="JJI547" s="80"/>
      <c r="JJJ547" s="81"/>
      <c r="JJK547" s="80"/>
      <c r="JJL547" s="81"/>
      <c r="JJM547" s="80"/>
      <c r="JJN547" s="81"/>
      <c r="JJO547" s="80"/>
      <c r="JJP547" s="81"/>
      <c r="JJQ547" s="80"/>
      <c r="JJR547" s="81"/>
      <c r="JJS547" s="80"/>
      <c r="JJT547" s="81"/>
      <c r="JJU547" s="80"/>
      <c r="JJV547" s="81"/>
      <c r="JJW547" s="80"/>
      <c r="JJX547" s="81"/>
      <c r="JJY547" s="80"/>
      <c r="JJZ547" s="81"/>
      <c r="JKA547" s="80"/>
      <c r="JKB547" s="81"/>
      <c r="JKC547" s="80"/>
      <c r="JKD547" s="81"/>
      <c r="JKE547" s="80"/>
      <c r="JKF547" s="81"/>
      <c r="JKG547" s="80"/>
      <c r="JKH547" s="81"/>
      <c r="JKI547" s="80"/>
      <c r="JKJ547" s="81"/>
      <c r="JKK547" s="80"/>
      <c r="JKL547" s="81"/>
      <c r="JKM547" s="80"/>
      <c r="JKN547" s="81"/>
      <c r="JKO547" s="80"/>
      <c r="JKP547" s="81"/>
      <c r="JKQ547" s="80"/>
      <c r="JKR547" s="81"/>
      <c r="JKS547" s="80"/>
      <c r="JKT547" s="81"/>
      <c r="JKU547" s="80"/>
      <c r="JKV547" s="81"/>
      <c r="JKW547" s="80"/>
      <c r="JKX547" s="81"/>
      <c r="JKY547" s="80"/>
      <c r="JKZ547" s="81"/>
      <c r="JLA547" s="80"/>
      <c r="JLB547" s="81"/>
      <c r="JLC547" s="80"/>
      <c r="JLD547" s="81"/>
      <c r="JLE547" s="80"/>
      <c r="JLF547" s="81"/>
      <c r="JLG547" s="80"/>
      <c r="JLH547" s="81"/>
      <c r="JLI547" s="80"/>
      <c r="JLJ547" s="81"/>
      <c r="JLK547" s="80"/>
      <c r="JLL547" s="81"/>
      <c r="JLM547" s="80"/>
      <c r="JLN547" s="81"/>
      <c r="JLO547" s="80"/>
      <c r="JLP547" s="81"/>
      <c r="JLQ547" s="80"/>
      <c r="JLR547" s="81"/>
      <c r="JLS547" s="80"/>
      <c r="JLT547" s="81"/>
      <c r="JLU547" s="80"/>
      <c r="JLV547" s="81"/>
      <c r="JLW547" s="80"/>
      <c r="JLX547" s="81"/>
      <c r="JLY547" s="80"/>
      <c r="JLZ547" s="81"/>
      <c r="JMA547" s="80"/>
      <c r="JMB547" s="81"/>
      <c r="JMC547" s="80"/>
      <c r="JMD547" s="81"/>
      <c r="JME547" s="80"/>
      <c r="JMF547" s="81"/>
      <c r="JMG547" s="80"/>
      <c r="JMH547" s="81"/>
      <c r="JMI547" s="80"/>
      <c r="JMJ547" s="81"/>
      <c r="JMK547" s="80"/>
      <c r="JML547" s="81"/>
      <c r="JMM547" s="80"/>
      <c r="JMN547" s="81"/>
      <c r="JMO547" s="80"/>
      <c r="JMP547" s="81"/>
      <c r="JMQ547" s="80"/>
      <c r="JMR547" s="81"/>
      <c r="JMS547" s="80"/>
      <c r="JMT547" s="81"/>
      <c r="JMU547" s="80"/>
      <c r="JMV547" s="81"/>
      <c r="JMW547" s="80"/>
      <c r="JMX547" s="81"/>
      <c r="JMY547" s="80"/>
      <c r="JMZ547" s="81"/>
      <c r="JNA547" s="80"/>
      <c r="JNB547" s="81"/>
      <c r="JNC547" s="80"/>
      <c r="JND547" s="81"/>
      <c r="JNE547" s="80"/>
      <c r="JNF547" s="81"/>
      <c r="JNG547" s="80"/>
      <c r="JNH547" s="81"/>
      <c r="JNI547" s="80"/>
      <c r="JNJ547" s="81"/>
      <c r="JNK547" s="80"/>
      <c r="JNL547" s="81"/>
      <c r="JNM547" s="80"/>
      <c r="JNN547" s="81"/>
      <c r="JNO547" s="80"/>
      <c r="JNP547" s="81"/>
      <c r="JNQ547" s="80"/>
      <c r="JNR547" s="81"/>
      <c r="JNS547" s="80"/>
      <c r="JNT547" s="81"/>
      <c r="JNU547" s="80"/>
      <c r="JNV547" s="81"/>
      <c r="JNW547" s="80"/>
      <c r="JNX547" s="81"/>
      <c r="JNY547" s="80"/>
      <c r="JNZ547" s="81"/>
      <c r="JOA547" s="80"/>
      <c r="JOB547" s="81"/>
      <c r="JOC547" s="80"/>
      <c r="JOD547" s="81"/>
      <c r="JOE547" s="80"/>
      <c r="JOF547" s="81"/>
      <c r="JOG547" s="80"/>
      <c r="JOH547" s="81"/>
      <c r="JOI547" s="80"/>
      <c r="JOJ547" s="81"/>
      <c r="JOK547" s="80"/>
      <c r="JOL547" s="81"/>
      <c r="JOM547" s="80"/>
      <c r="JON547" s="81"/>
      <c r="JOO547" s="80"/>
      <c r="JOP547" s="81"/>
      <c r="JOQ547" s="80"/>
      <c r="JOR547" s="81"/>
      <c r="JOS547" s="80"/>
      <c r="JOT547" s="81"/>
      <c r="JOU547" s="80"/>
      <c r="JOV547" s="81"/>
      <c r="JOW547" s="80"/>
      <c r="JOX547" s="81"/>
      <c r="JOY547" s="80"/>
      <c r="JOZ547" s="81"/>
      <c r="JPA547" s="80"/>
      <c r="JPB547" s="81"/>
      <c r="JPC547" s="80"/>
      <c r="JPD547" s="81"/>
      <c r="JPE547" s="80"/>
      <c r="JPF547" s="81"/>
      <c r="JPG547" s="80"/>
      <c r="JPH547" s="81"/>
      <c r="JPI547" s="80"/>
      <c r="JPJ547" s="81"/>
      <c r="JPK547" s="80"/>
      <c r="JPL547" s="81"/>
      <c r="JPM547" s="80"/>
      <c r="JPN547" s="81"/>
      <c r="JPO547" s="80"/>
      <c r="JPP547" s="81"/>
      <c r="JPQ547" s="80"/>
      <c r="JPR547" s="81"/>
      <c r="JPS547" s="80"/>
      <c r="JPT547" s="81"/>
      <c r="JPU547" s="80"/>
      <c r="JPV547" s="81"/>
      <c r="JPW547" s="80"/>
      <c r="JPX547" s="81"/>
      <c r="JPY547" s="80"/>
      <c r="JPZ547" s="81"/>
      <c r="JQA547" s="80"/>
      <c r="JQB547" s="81"/>
      <c r="JQC547" s="80"/>
      <c r="JQD547" s="81"/>
      <c r="JQE547" s="80"/>
      <c r="JQF547" s="81"/>
      <c r="JQG547" s="80"/>
      <c r="JQH547" s="81"/>
      <c r="JQI547" s="80"/>
      <c r="JQJ547" s="81"/>
      <c r="JQK547" s="80"/>
      <c r="JQL547" s="81"/>
      <c r="JQM547" s="80"/>
      <c r="JQN547" s="81"/>
      <c r="JQO547" s="80"/>
      <c r="JQP547" s="81"/>
      <c r="JQQ547" s="80"/>
      <c r="JQR547" s="81"/>
      <c r="JQS547" s="80"/>
      <c r="JQT547" s="81"/>
      <c r="JQU547" s="80"/>
      <c r="JQV547" s="81"/>
      <c r="JQW547" s="80"/>
      <c r="JQX547" s="81"/>
      <c r="JQY547" s="80"/>
      <c r="JQZ547" s="81"/>
      <c r="JRA547" s="80"/>
      <c r="JRB547" s="81"/>
      <c r="JRC547" s="80"/>
      <c r="JRD547" s="81"/>
      <c r="JRE547" s="80"/>
      <c r="JRF547" s="81"/>
      <c r="JRG547" s="80"/>
      <c r="JRH547" s="81"/>
      <c r="JRI547" s="80"/>
      <c r="JRJ547" s="81"/>
      <c r="JRK547" s="80"/>
      <c r="JRL547" s="81"/>
      <c r="JRM547" s="80"/>
      <c r="JRN547" s="81"/>
      <c r="JRO547" s="80"/>
      <c r="JRP547" s="81"/>
      <c r="JRQ547" s="80"/>
      <c r="JRR547" s="81"/>
      <c r="JRS547" s="80"/>
      <c r="JRT547" s="81"/>
      <c r="JRU547" s="80"/>
      <c r="JRV547" s="81"/>
      <c r="JRW547" s="80"/>
      <c r="JRX547" s="81"/>
      <c r="JRY547" s="80"/>
      <c r="JRZ547" s="81"/>
      <c r="JSA547" s="80"/>
      <c r="JSB547" s="81"/>
      <c r="JSC547" s="80"/>
      <c r="JSD547" s="81"/>
      <c r="JSE547" s="80"/>
      <c r="JSF547" s="81"/>
      <c r="JSG547" s="80"/>
      <c r="JSH547" s="81"/>
      <c r="JSI547" s="80"/>
      <c r="JSJ547" s="81"/>
      <c r="JSK547" s="80"/>
      <c r="JSL547" s="81"/>
      <c r="JSM547" s="80"/>
      <c r="JSN547" s="81"/>
      <c r="JSO547" s="80"/>
      <c r="JSP547" s="81"/>
      <c r="JSQ547" s="80"/>
      <c r="JSR547" s="81"/>
      <c r="JSS547" s="80"/>
      <c r="JST547" s="81"/>
      <c r="JSU547" s="80"/>
      <c r="JSV547" s="81"/>
      <c r="JSW547" s="80"/>
      <c r="JSX547" s="81"/>
      <c r="JSY547" s="80"/>
      <c r="JSZ547" s="81"/>
      <c r="JTA547" s="80"/>
      <c r="JTB547" s="81"/>
      <c r="JTC547" s="80"/>
      <c r="JTD547" s="81"/>
      <c r="JTE547" s="80"/>
      <c r="JTF547" s="81"/>
      <c r="JTG547" s="80"/>
      <c r="JTH547" s="81"/>
      <c r="JTI547" s="80"/>
      <c r="JTJ547" s="81"/>
      <c r="JTK547" s="80"/>
      <c r="JTL547" s="81"/>
      <c r="JTM547" s="80"/>
      <c r="JTN547" s="81"/>
      <c r="JTO547" s="80"/>
      <c r="JTP547" s="81"/>
      <c r="JTQ547" s="80"/>
      <c r="JTR547" s="81"/>
      <c r="JTS547" s="80"/>
      <c r="JTT547" s="81"/>
      <c r="JTU547" s="80"/>
      <c r="JTV547" s="81"/>
      <c r="JTW547" s="80"/>
      <c r="JTX547" s="81"/>
      <c r="JTY547" s="80"/>
      <c r="JTZ547" s="81"/>
      <c r="JUA547" s="80"/>
      <c r="JUB547" s="81"/>
      <c r="JUC547" s="80"/>
      <c r="JUD547" s="81"/>
      <c r="JUE547" s="80"/>
      <c r="JUF547" s="81"/>
      <c r="JUG547" s="80"/>
      <c r="JUH547" s="81"/>
      <c r="JUI547" s="80"/>
      <c r="JUJ547" s="81"/>
      <c r="JUK547" s="80"/>
      <c r="JUL547" s="81"/>
      <c r="JUM547" s="80"/>
      <c r="JUN547" s="81"/>
      <c r="JUO547" s="80"/>
      <c r="JUP547" s="81"/>
      <c r="JUQ547" s="80"/>
      <c r="JUR547" s="81"/>
      <c r="JUS547" s="80"/>
      <c r="JUT547" s="81"/>
      <c r="JUU547" s="80"/>
      <c r="JUV547" s="81"/>
      <c r="JUW547" s="80"/>
      <c r="JUX547" s="81"/>
      <c r="JUY547" s="80"/>
      <c r="JUZ547" s="81"/>
      <c r="JVA547" s="80"/>
      <c r="JVB547" s="81"/>
      <c r="JVC547" s="80"/>
      <c r="JVD547" s="81"/>
      <c r="JVE547" s="80"/>
      <c r="JVF547" s="81"/>
      <c r="JVG547" s="80"/>
      <c r="JVH547" s="81"/>
      <c r="JVI547" s="80"/>
      <c r="JVJ547" s="81"/>
      <c r="JVK547" s="80"/>
      <c r="JVL547" s="81"/>
      <c r="JVM547" s="80"/>
      <c r="JVN547" s="81"/>
      <c r="JVO547" s="80"/>
      <c r="JVP547" s="81"/>
      <c r="JVQ547" s="80"/>
      <c r="JVR547" s="81"/>
      <c r="JVS547" s="80"/>
      <c r="JVT547" s="81"/>
      <c r="JVU547" s="80"/>
      <c r="JVV547" s="81"/>
      <c r="JVW547" s="80"/>
      <c r="JVX547" s="81"/>
      <c r="JVY547" s="80"/>
      <c r="JVZ547" s="81"/>
      <c r="JWA547" s="80"/>
      <c r="JWB547" s="81"/>
      <c r="JWC547" s="80"/>
      <c r="JWD547" s="81"/>
      <c r="JWE547" s="80"/>
      <c r="JWF547" s="81"/>
      <c r="JWG547" s="80"/>
      <c r="JWH547" s="81"/>
      <c r="JWI547" s="80"/>
      <c r="JWJ547" s="81"/>
      <c r="JWK547" s="80"/>
      <c r="JWL547" s="81"/>
      <c r="JWM547" s="80"/>
      <c r="JWN547" s="81"/>
      <c r="JWO547" s="80"/>
      <c r="JWP547" s="81"/>
      <c r="JWQ547" s="80"/>
      <c r="JWR547" s="81"/>
      <c r="JWS547" s="80"/>
      <c r="JWT547" s="81"/>
      <c r="JWU547" s="80"/>
      <c r="JWV547" s="81"/>
      <c r="JWW547" s="80"/>
      <c r="JWX547" s="81"/>
      <c r="JWY547" s="80"/>
      <c r="JWZ547" s="81"/>
      <c r="JXA547" s="80"/>
      <c r="JXB547" s="81"/>
      <c r="JXC547" s="80"/>
      <c r="JXD547" s="81"/>
      <c r="JXE547" s="80"/>
      <c r="JXF547" s="81"/>
      <c r="JXG547" s="80"/>
      <c r="JXH547" s="81"/>
      <c r="JXI547" s="80"/>
      <c r="JXJ547" s="81"/>
      <c r="JXK547" s="80"/>
      <c r="JXL547" s="81"/>
      <c r="JXM547" s="80"/>
      <c r="JXN547" s="81"/>
      <c r="JXO547" s="80"/>
      <c r="JXP547" s="81"/>
      <c r="JXQ547" s="80"/>
      <c r="JXR547" s="81"/>
      <c r="JXS547" s="80"/>
      <c r="JXT547" s="81"/>
      <c r="JXU547" s="80"/>
      <c r="JXV547" s="81"/>
      <c r="JXW547" s="80"/>
      <c r="JXX547" s="81"/>
      <c r="JXY547" s="80"/>
      <c r="JXZ547" s="81"/>
      <c r="JYA547" s="80"/>
      <c r="JYB547" s="81"/>
      <c r="JYC547" s="80"/>
      <c r="JYD547" s="81"/>
      <c r="JYE547" s="80"/>
      <c r="JYF547" s="81"/>
      <c r="JYG547" s="80"/>
      <c r="JYH547" s="81"/>
      <c r="JYI547" s="80"/>
      <c r="JYJ547" s="81"/>
      <c r="JYK547" s="80"/>
      <c r="JYL547" s="81"/>
      <c r="JYM547" s="80"/>
      <c r="JYN547" s="81"/>
      <c r="JYO547" s="80"/>
      <c r="JYP547" s="81"/>
      <c r="JYQ547" s="80"/>
      <c r="JYR547" s="81"/>
      <c r="JYS547" s="80"/>
      <c r="JYT547" s="81"/>
      <c r="JYU547" s="80"/>
      <c r="JYV547" s="81"/>
      <c r="JYW547" s="80"/>
      <c r="JYX547" s="81"/>
      <c r="JYY547" s="80"/>
      <c r="JYZ547" s="81"/>
      <c r="JZA547" s="80"/>
      <c r="JZB547" s="81"/>
      <c r="JZC547" s="80"/>
      <c r="JZD547" s="81"/>
      <c r="JZE547" s="80"/>
      <c r="JZF547" s="81"/>
      <c r="JZG547" s="80"/>
      <c r="JZH547" s="81"/>
      <c r="JZI547" s="80"/>
      <c r="JZJ547" s="81"/>
      <c r="JZK547" s="80"/>
      <c r="JZL547" s="81"/>
      <c r="JZM547" s="80"/>
      <c r="JZN547" s="81"/>
      <c r="JZO547" s="80"/>
      <c r="JZP547" s="81"/>
      <c r="JZQ547" s="80"/>
      <c r="JZR547" s="81"/>
      <c r="JZS547" s="80"/>
      <c r="JZT547" s="81"/>
      <c r="JZU547" s="80"/>
      <c r="JZV547" s="81"/>
      <c r="JZW547" s="80"/>
      <c r="JZX547" s="81"/>
      <c r="JZY547" s="80"/>
      <c r="JZZ547" s="81"/>
      <c r="KAA547" s="80"/>
      <c r="KAB547" s="81"/>
      <c r="KAC547" s="80"/>
      <c r="KAD547" s="81"/>
      <c r="KAE547" s="80"/>
      <c r="KAF547" s="81"/>
      <c r="KAG547" s="80"/>
      <c r="KAH547" s="81"/>
      <c r="KAI547" s="80"/>
      <c r="KAJ547" s="81"/>
      <c r="KAK547" s="80"/>
      <c r="KAL547" s="81"/>
      <c r="KAM547" s="80"/>
      <c r="KAN547" s="81"/>
      <c r="KAO547" s="80"/>
      <c r="KAP547" s="81"/>
      <c r="KAQ547" s="80"/>
      <c r="KAR547" s="81"/>
      <c r="KAS547" s="80"/>
      <c r="KAT547" s="81"/>
      <c r="KAU547" s="80"/>
      <c r="KAV547" s="81"/>
      <c r="KAW547" s="80"/>
      <c r="KAX547" s="81"/>
      <c r="KAY547" s="80"/>
      <c r="KAZ547" s="81"/>
      <c r="KBA547" s="80"/>
      <c r="KBB547" s="81"/>
      <c r="KBC547" s="80"/>
      <c r="KBD547" s="81"/>
      <c r="KBE547" s="80"/>
      <c r="KBF547" s="81"/>
      <c r="KBG547" s="80"/>
      <c r="KBH547" s="81"/>
      <c r="KBI547" s="80"/>
      <c r="KBJ547" s="81"/>
      <c r="KBK547" s="80"/>
      <c r="KBL547" s="81"/>
      <c r="KBM547" s="80"/>
      <c r="KBN547" s="81"/>
      <c r="KBO547" s="80"/>
      <c r="KBP547" s="81"/>
      <c r="KBQ547" s="80"/>
      <c r="KBR547" s="81"/>
      <c r="KBS547" s="80"/>
      <c r="KBT547" s="81"/>
      <c r="KBU547" s="80"/>
      <c r="KBV547" s="81"/>
      <c r="KBW547" s="80"/>
      <c r="KBX547" s="81"/>
      <c r="KBY547" s="80"/>
      <c r="KBZ547" s="81"/>
      <c r="KCA547" s="80"/>
      <c r="KCB547" s="81"/>
      <c r="KCC547" s="80"/>
      <c r="KCD547" s="81"/>
      <c r="KCE547" s="80"/>
      <c r="KCF547" s="81"/>
      <c r="KCG547" s="80"/>
      <c r="KCH547" s="81"/>
      <c r="KCI547" s="80"/>
      <c r="KCJ547" s="81"/>
      <c r="KCK547" s="80"/>
      <c r="KCL547" s="81"/>
      <c r="KCM547" s="80"/>
      <c r="KCN547" s="81"/>
      <c r="KCO547" s="80"/>
      <c r="KCP547" s="81"/>
      <c r="KCQ547" s="80"/>
      <c r="KCR547" s="81"/>
      <c r="KCS547" s="80"/>
      <c r="KCT547" s="81"/>
      <c r="KCU547" s="80"/>
      <c r="KCV547" s="81"/>
      <c r="KCW547" s="80"/>
      <c r="KCX547" s="81"/>
      <c r="KCY547" s="80"/>
      <c r="KCZ547" s="81"/>
      <c r="KDA547" s="80"/>
      <c r="KDB547" s="81"/>
      <c r="KDC547" s="80"/>
      <c r="KDD547" s="81"/>
      <c r="KDE547" s="80"/>
      <c r="KDF547" s="81"/>
      <c r="KDG547" s="80"/>
      <c r="KDH547" s="81"/>
      <c r="KDI547" s="80"/>
      <c r="KDJ547" s="81"/>
      <c r="KDK547" s="80"/>
      <c r="KDL547" s="81"/>
      <c r="KDM547" s="80"/>
      <c r="KDN547" s="81"/>
      <c r="KDO547" s="80"/>
      <c r="KDP547" s="81"/>
      <c r="KDQ547" s="80"/>
      <c r="KDR547" s="81"/>
      <c r="KDS547" s="80"/>
      <c r="KDT547" s="81"/>
      <c r="KDU547" s="80"/>
      <c r="KDV547" s="81"/>
      <c r="KDW547" s="80"/>
      <c r="KDX547" s="81"/>
      <c r="KDY547" s="80"/>
      <c r="KDZ547" s="81"/>
      <c r="KEA547" s="80"/>
      <c r="KEB547" s="81"/>
      <c r="KEC547" s="80"/>
      <c r="KED547" s="81"/>
      <c r="KEE547" s="80"/>
      <c r="KEF547" s="81"/>
      <c r="KEG547" s="80"/>
      <c r="KEH547" s="81"/>
      <c r="KEI547" s="80"/>
      <c r="KEJ547" s="81"/>
      <c r="KEK547" s="80"/>
      <c r="KEL547" s="81"/>
      <c r="KEM547" s="80"/>
      <c r="KEN547" s="81"/>
      <c r="KEO547" s="80"/>
      <c r="KEP547" s="81"/>
      <c r="KEQ547" s="80"/>
      <c r="KER547" s="81"/>
      <c r="KES547" s="80"/>
      <c r="KET547" s="81"/>
      <c r="KEU547" s="80"/>
      <c r="KEV547" s="81"/>
      <c r="KEW547" s="80"/>
      <c r="KEX547" s="81"/>
      <c r="KEY547" s="80"/>
      <c r="KEZ547" s="81"/>
      <c r="KFA547" s="80"/>
      <c r="KFB547" s="81"/>
      <c r="KFC547" s="80"/>
      <c r="KFD547" s="81"/>
      <c r="KFE547" s="80"/>
      <c r="KFF547" s="81"/>
      <c r="KFG547" s="80"/>
      <c r="KFH547" s="81"/>
      <c r="KFI547" s="80"/>
      <c r="KFJ547" s="81"/>
      <c r="KFK547" s="80"/>
      <c r="KFL547" s="81"/>
      <c r="KFM547" s="80"/>
      <c r="KFN547" s="81"/>
      <c r="KFO547" s="80"/>
      <c r="KFP547" s="81"/>
      <c r="KFQ547" s="80"/>
      <c r="KFR547" s="81"/>
      <c r="KFS547" s="80"/>
      <c r="KFT547" s="81"/>
      <c r="KFU547" s="80"/>
      <c r="KFV547" s="81"/>
      <c r="KFW547" s="80"/>
      <c r="KFX547" s="81"/>
      <c r="KFY547" s="80"/>
      <c r="KFZ547" s="81"/>
      <c r="KGA547" s="80"/>
      <c r="KGB547" s="81"/>
      <c r="KGC547" s="80"/>
      <c r="KGD547" s="81"/>
      <c r="KGE547" s="80"/>
      <c r="KGF547" s="81"/>
      <c r="KGG547" s="80"/>
      <c r="KGH547" s="81"/>
      <c r="KGI547" s="80"/>
      <c r="KGJ547" s="81"/>
      <c r="KGK547" s="80"/>
      <c r="KGL547" s="81"/>
      <c r="KGM547" s="80"/>
      <c r="KGN547" s="81"/>
      <c r="KGO547" s="80"/>
      <c r="KGP547" s="81"/>
      <c r="KGQ547" s="80"/>
      <c r="KGR547" s="81"/>
      <c r="KGS547" s="80"/>
      <c r="KGT547" s="81"/>
      <c r="KGU547" s="80"/>
      <c r="KGV547" s="81"/>
      <c r="KGW547" s="80"/>
      <c r="KGX547" s="81"/>
      <c r="KGY547" s="80"/>
      <c r="KGZ547" s="81"/>
      <c r="KHA547" s="80"/>
      <c r="KHB547" s="81"/>
      <c r="KHC547" s="80"/>
      <c r="KHD547" s="81"/>
      <c r="KHE547" s="80"/>
      <c r="KHF547" s="81"/>
      <c r="KHG547" s="80"/>
      <c r="KHH547" s="81"/>
      <c r="KHI547" s="80"/>
      <c r="KHJ547" s="81"/>
      <c r="KHK547" s="80"/>
      <c r="KHL547" s="81"/>
      <c r="KHM547" s="80"/>
      <c r="KHN547" s="81"/>
      <c r="KHO547" s="80"/>
      <c r="KHP547" s="81"/>
      <c r="KHQ547" s="80"/>
      <c r="KHR547" s="81"/>
      <c r="KHS547" s="80"/>
      <c r="KHT547" s="81"/>
      <c r="KHU547" s="80"/>
      <c r="KHV547" s="81"/>
      <c r="KHW547" s="80"/>
      <c r="KHX547" s="81"/>
      <c r="KHY547" s="80"/>
      <c r="KHZ547" s="81"/>
      <c r="KIA547" s="80"/>
      <c r="KIB547" s="81"/>
      <c r="KIC547" s="80"/>
      <c r="KID547" s="81"/>
      <c r="KIE547" s="80"/>
      <c r="KIF547" s="81"/>
      <c r="KIG547" s="80"/>
      <c r="KIH547" s="81"/>
      <c r="KII547" s="80"/>
      <c r="KIJ547" s="81"/>
      <c r="KIK547" s="80"/>
      <c r="KIL547" s="81"/>
      <c r="KIM547" s="80"/>
      <c r="KIN547" s="81"/>
      <c r="KIO547" s="80"/>
      <c r="KIP547" s="81"/>
      <c r="KIQ547" s="80"/>
      <c r="KIR547" s="81"/>
      <c r="KIS547" s="80"/>
      <c r="KIT547" s="81"/>
      <c r="KIU547" s="80"/>
      <c r="KIV547" s="81"/>
      <c r="KIW547" s="80"/>
      <c r="KIX547" s="81"/>
      <c r="KIY547" s="80"/>
      <c r="KIZ547" s="81"/>
      <c r="KJA547" s="80"/>
      <c r="KJB547" s="81"/>
      <c r="KJC547" s="80"/>
      <c r="KJD547" s="81"/>
      <c r="KJE547" s="80"/>
      <c r="KJF547" s="81"/>
      <c r="KJG547" s="80"/>
      <c r="KJH547" s="81"/>
      <c r="KJI547" s="80"/>
      <c r="KJJ547" s="81"/>
      <c r="KJK547" s="80"/>
      <c r="KJL547" s="81"/>
      <c r="KJM547" s="80"/>
      <c r="KJN547" s="81"/>
      <c r="KJO547" s="80"/>
      <c r="KJP547" s="81"/>
      <c r="KJQ547" s="80"/>
      <c r="KJR547" s="81"/>
      <c r="KJS547" s="80"/>
      <c r="KJT547" s="81"/>
      <c r="KJU547" s="80"/>
      <c r="KJV547" s="81"/>
      <c r="KJW547" s="80"/>
      <c r="KJX547" s="81"/>
      <c r="KJY547" s="80"/>
      <c r="KJZ547" s="81"/>
      <c r="KKA547" s="80"/>
      <c r="KKB547" s="81"/>
      <c r="KKC547" s="80"/>
      <c r="KKD547" s="81"/>
      <c r="KKE547" s="80"/>
      <c r="KKF547" s="81"/>
      <c r="KKG547" s="80"/>
      <c r="KKH547" s="81"/>
      <c r="KKI547" s="80"/>
      <c r="KKJ547" s="81"/>
      <c r="KKK547" s="80"/>
      <c r="KKL547" s="81"/>
      <c r="KKM547" s="80"/>
      <c r="KKN547" s="81"/>
      <c r="KKO547" s="80"/>
      <c r="KKP547" s="81"/>
      <c r="KKQ547" s="80"/>
      <c r="KKR547" s="81"/>
      <c r="KKS547" s="80"/>
      <c r="KKT547" s="81"/>
      <c r="KKU547" s="80"/>
      <c r="KKV547" s="81"/>
      <c r="KKW547" s="80"/>
      <c r="KKX547" s="81"/>
      <c r="KKY547" s="80"/>
      <c r="KKZ547" s="81"/>
      <c r="KLA547" s="80"/>
      <c r="KLB547" s="81"/>
      <c r="KLC547" s="80"/>
      <c r="KLD547" s="81"/>
      <c r="KLE547" s="80"/>
      <c r="KLF547" s="81"/>
      <c r="KLG547" s="80"/>
      <c r="KLH547" s="81"/>
      <c r="KLI547" s="80"/>
      <c r="KLJ547" s="81"/>
      <c r="KLK547" s="80"/>
      <c r="KLL547" s="81"/>
      <c r="KLM547" s="80"/>
      <c r="KLN547" s="81"/>
      <c r="KLO547" s="80"/>
      <c r="KLP547" s="81"/>
      <c r="KLQ547" s="80"/>
      <c r="KLR547" s="81"/>
      <c r="KLS547" s="80"/>
      <c r="KLT547" s="81"/>
      <c r="KLU547" s="80"/>
      <c r="KLV547" s="81"/>
      <c r="KLW547" s="80"/>
      <c r="KLX547" s="81"/>
      <c r="KLY547" s="80"/>
      <c r="KLZ547" s="81"/>
      <c r="KMA547" s="80"/>
      <c r="KMB547" s="81"/>
      <c r="KMC547" s="80"/>
      <c r="KMD547" s="81"/>
      <c r="KME547" s="80"/>
      <c r="KMF547" s="81"/>
      <c r="KMG547" s="80"/>
      <c r="KMH547" s="81"/>
      <c r="KMI547" s="80"/>
      <c r="KMJ547" s="81"/>
      <c r="KMK547" s="80"/>
      <c r="KML547" s="81"/>
      <c r="KMM547" s="80"/>
      <c r="KMN547" s="81"/>
      <c r="KMO547" s="80"/>
      <c r="KMP547" s="81"/>
      <c r="KMQ547" s="80"/>
      <c r="KMR547" s="81"/>
      <c r="KMS547" s="80"/>
      <c r="KMT547" s="81"/>
      <c r="KMU547" s="80"/>
      <c r="KMV547" s="81"/>
      <c r="KMW547" s="80"/>
      <c r="KMX547" s="81"/>
      <c r="KMY547" s="80"/>
      <c r="KMZ547" s="81"/>
      <c r="KNA547" s="80"/>
      <c r="KNB547" s="81"/>
      <c r="KNC547" s="80"/>
      <c r="KND547" s="81"/>
      <c r="KNE547" s="80"/>
      <c r="KNF547" s="81"/>
      <c r="KNG547" s="80"/>
      <c r="KNH547" s="81"/>
      <c r="KNI547" s="80"/>
      <c r="KNJ547" s="81"/>
      <c r="KNK547" s="80"/>
      <c r="KNL547" s="81"/>
      <c r="KNM547" s="80"/>
      <c r="KNN547" s="81"/>
      <c r="KNO547" s="80"/>
      <c r="KNP547" s="81"/>
      <c r="KNQ547" s="80"/>
      <c r="KNR547" s="81"/>
      <c r="KNS547" s="80"/>
      <c r="KNT547" s="81"/>
      <c r="KNU547" s="80"/>
      <c r="KNV547" s="81"/>
      <c r="KNW547" s="80"/>
      <c r="KNX547" s="81"/>
      <c r="KNY547" s="80"/>
      <c r="KNZ547" s="81"/>
      <c r="KOA547" s="80"/>
      <c r="KOB547" s="81"/>
      <c r="KOC547" s="80"/>
      <c r="KOD547" s="81"/>
      <c r="KOE547" s="80"/>
      <c r="KOF547" s="81"/>
      <c r="KOG547" s="80"/>
      <c r="KOH547" s="81"/>
      <c r="KOI547" s="80"/>
      <c r="KOJ547" s="81"/>
      <c r="KOK547" s="80"/>
      <c r="KOL547" s="81"/>
      <c r="KOM547" s="80"/>
      <c r="KON547" s="81"/>
      <c r="KOO547" s="80"/>
      <c r="KOP547" s="81"/>
      <c r="KOQ547" s="80"/>
      <c r="KOR547" s="81"/>
      <c r="KOS547" s="80"/>
      <c r="KOT547" s="81"/>
      <c r="KOU547" s="80"/>
      <c r="KOV547" s="81"/>
      <c r="KOW547" s="80"/>
      <c r="KOX547" s="81"/>
      <c r="KOY547" s="80"/>
      <c r="KOZ547" s="81"/>
      <c r="KPA547" s="80"/>
      <c r="KPB547" s="81"/>
      <c r="KPC547" s="80"/>
      <c r="KPD547" s="81"/>
      <c r="KPE547" s="80"/>
      <c r="KPF547" s="81"/>
      <c r="KPG547" s="80"/>
      <c r="KPH547" s="81"/>
      <c r="KPI547" s="80"/>
      <c r="KPJ547" s="81"/>
      <c r="KPK547" s="80"/>
      <c r="KPL547" s="81"/>
      <c r="KPM547" s="80"/>
      <c r="KPN547" s="81"/>
      <c r="KPO547" s="80"/>
      <c r="KPP547" s="81"/>
      <c r="KPQ547" s="80"/>
      <c r="KPR547" s="81"/>
      <c r="KPS547" s="80"/>
      <c r="KPT547" s="81"/>
      <c r="KPU547" s="80"/>
      <c r="KPV547" s="81"/>
      <c r="KPW547" s="80"/>
      <c r="KPX547" s="81"/>
      <c r="KPY547" s="80"/>
      <c r="KPZ547" s="81"/>
      <c r="KQA547" s="80"/>
      <c r="KQB547" s="81"/>
      <c r="KQC547" s="80"/>
      <c r="KQD547" s="81"/>
      <c r="KQE547" s="80"/>
      <c r="KQF547" s="81"/>
      <c r="KQG547" s="80"/>
      <c r="KQH547" s="81"/>
      <c r="KQI547" s="80"/>
      <c r="KQJ547" s="81"/>
      <c r="KQK547" s="80"/>
      <c r="KQL547" s="81"/>
      <c r="KQM547" s="80"/>
      <c r="KQN547" s="81"/>
      <c r="KQO547" s="80"/>
      <c r="KQP547" s="81"/>
      <c r="KQQ547" s="80"/>
      <c r="KQR547" s="81"/>
      <c r="KQS547" s="80"/>
      <c r="KQT547" s="81"/>
      <c r="KQU547" s="80"/>
      <c r="KQV547" s="81"/>
      <c r="KQW547" s="80"/>
      <c r="KQX547" s="81"/>
      <c r="KQY547" s="80"/>
      <c r="KQZ547" s="81"/>
      <c r="KRA547" s="80"/>
      <c r="KRB547" s="81"/>
      <c r="KRC547" s="80"/>
      <c r="KRD547" s="81"/>
      <c r="KRE547" s="80"/>
      <c r="KRF547" s="81"/>
      <c r="KRG547" s="80"/>
      <c r="KRH547" s="81"/>
      <c r="KRI547" s="80"/>
      <c r="KRJ547" s="81"/>
      <c r="KRK547" s="80"/>
      <c r="KRL547" s="81"/>
      <c r="KRM547" s="80"/>
      <c r="KRN547" s="81"/>
      <c r="KRO547" s="80"/>
      <c r="KRP547" s="81"/>
      <c r="KRQ547" s="80"/>
      <c r="KRR547" s="81"/>
      <c r="KRS547" s="80"/>
      <c r="KRT547" s="81"/>
      <c r="KRU547" s="80"/>
      <c r="KRV547" s="81"/>
      <c r="KRW547" s="80"/>
      <c r="KRX547" s="81"/>
      <c r="KRY547" s="80"/>
      <c r="KRZ547" s="81"/>
      <c r="KSA547" s="80"/>
      <c r="KSB547" s="81"/>
      <c r="KSC547" s="80"/>
      <c r="KSD547" s="81"/>
      <c r="KSE547" s="80"/>
      <c r="KSF547" s="81"/>
      <c r="KSG547" s="80"/>
      <c r="KSH547" s="81"/>
      <c r="KSI547" s="80"/>
      <c r="KSJ547" s="81"/>
      <c r="KSK547" s="80"/>
      <c r="KSL547" s="81"/>
      <c r="KSM547" s="80"/>
      <c r="KSN547" s="81"/>
      <c r="KSO547" s="80"/>
      <c r="KSP547" s="81"/>
      <c r="KSQ547" s="80"/>
      <c r="KSR547" s="81"/>
      <c r="KSS547" s="80"/>
      <c r="KST547" s="81"/>
      <c r="KSU547" s="80"/>
      <c r="KSV547" s="81"/>
      <c r="KSW547" s="80"/>
      <c r="KSX547" s="81"/>
      <c r="KSY547" s="80"/>
      <c r="KSZ547" s="81"/>
      <c r="KTA547" s="80"/>
      <c r="KTB547" s="81"/>
      <c r="KTC547" s="80"/>
      <c r="KTD547" s="81"/>
      <c r="KTE547" s="80"/>
      <c r="KTF547" s="81"/>
      <c r="KTG547" s="80"/>
      <c r="KTH547" s="81"/>
      <c r="KTI547" s="80"/>
      <c r="KTJ547" s="81"/>
      <c r="KTK547" s="80"/>
      <c r="KTL547" s="81"/>
      <c r="KTM547" s="80"/>
      <c r="KTN547" s="81"/>
      <c r="KTO547" s="80"/>
      <c r="KTP547" s="81"/>
      <c r="KTQ547" s="80"/>
      <c r="KTR547" s="81"/>
      <c r="KTS547" s="80"/>
      <c r="KTT547" s="81"/>
      <c r="KTU547" s="80"/>
      <c r="KTV547" s="81"/>
      <c r="KTW547" s="80"/>
      <c r="KTX547" s="81"/>
      <c r="KTY547" s="80"/>
      <c r="KTZ547" s="81"/>
      <c r="KUA547" s="80"/>
      <c r="KUB547" s="81"/>
      <c r="KUC547" s="80"/>
      <c r="KUD547" s="81"/>
      <c r="KUE547" s="80"/>
      <c r="KUF547" s="81"/>
      <c r="KUG547" s="80"/>
      <c r="KUH547" s="81"/>
      <c r="KUI547" s="80"/>
      <c r="KUJ547" s="81"/>
      <c r="KUK547" s="80"/>
      <c r="KUL547" s="81"/>
      <c r="KUM547" s="80"/>
      <c r="KUN547" s="81"/>
      <c r="KUO547" s="80"/>
      <c r="KUP547" s="81"/>
      <c r="KUQ547" s="80"/>
      <c r="KUR547" s="81"/>
      <c r="KUS547" s="80"/>
      <c r="KUT547" s="81"/>
      <c r="KUU547" s="80"/>
      <c r="KUV547" s="81"/>
      <c r="KUW547" s="80"/>
      <c r="KUX547" s="81"/>
      <c r="KUY547" s="80"/>
      <c r="KUZ547" s="81"/>
      <c r="KVA547" s="80"/>
      <c r="KVB547" s="81"/>
      <c r="KVC547" s="80"/>
      <c r="KVD547" s="81"/>
      <c r="KVE547" s="80"/>
      <c r="KVF547" s="81"/>
      <c r="KVG547" s="80"/>
      <c r="KVH547" s="81"/>
      <c r="KVI547" s="80"/>
      <c r="KVJ547" s="81"/>
      <c r="KVK547" s="80"/>
      <c r="KVL547" s="81"/>
      <c r="KVM547" s="80"/>
      <c r="KVN547" s="81"/>
      <c r="KVO547" s="80"/>
      <c r="KVP547" s="81"/>
      <c r="KVQ547" s="80"/>
      <c r="KVR547" s="81"/>
      <c r="KVS547" s="80"/>
      <c r="KVT547" s="81"/>
      <c r="KVU547" s="80"/>
      <c r="KVV547" s="81"/>
      <c r="KVW547" s="80"/>
      <c r="KVX547" s="81"/>
      <c r="KVY547" s="80"/>
      <c r="KVZ547" s="81"/>
      <c r="KWA547" s="80"/>
      <c r="KWB547" s="81"/>
      <c r="KWC547" s="80"/>
      <c r="KWD547" s="81"/>
      <c r="KWE547" s="80"/>
      <c r="KWF547" s="81"/>
      <c r="KWG547" s="80"/>
      <c r="KWH547" s="81"/>
      <c r="KWI547" s="80"/>
      <c r="KWJ547" s="81"/>
      <c r="KWK547" s="80"/>
      <c r="KWL547" s="81"/>
      <c r="KWM547" s="80"/>
      <c r="KWN547" s="81"/>
      <c r="KWO547" s="80"/>
      <c r="KWP547" s="81"/>
      <c r="KWQ547" s="80"/>
      <c r="KWR547" s="81"/>
      <c r="KWS547" s="80"/>
      <c r="KWT547" s="81"/>
      <c r="KWU547" s="80"/>
      <c r="KWV547" s="81"/>
      <c r="KWW547" s="80"/>
      <c r="KWX547" s="81"/>
      <c r="KWY547" s="80"/>
      <c r="KWZ547" s="81"/>
      <c r="KXA547" s="80"/>
      <c r="KXB547" s="81"/>
      <c r="KXC547" s="80"/>
      <c r="KXD547" s="81"/>
      <c r="KXE547" s="80"/>
      <c r="KXF547" s="81"/>
      <c r="KXG547" s="80"/>
      <c r="KXH547" s="81"/>
      <c r="KXI547" s="80"/>
      <c r="KXJ547" s="81"/>
      <c r="KXK547" s="80"/>
      <c r="KXL547" s="81"/>
      <c r="KXM547" s="80"/>
      <c r="KXN547" s="81"/>
      <c r="KXO547" s="80"/>
      <c r="KXP547" s="81"/>
      <c r="KXQ547" s="80"/>
      <c r="KXR547" s="81"/>
      <c r="KXS547" s="80"/>
      <c r="KXT547" s="81"/>
      <c r="KXU547" s="80"/>
      <c r="KXV547" s="81"/>
      <c r="KXW547" s="80"/>
      <c r="KXX547" s="81"/>
      <c r="KXY547" s="80"/>
      <c r="KXZ547" s="81"/>
      <c r="KYA547" s="80"/>
      <c r="KYB547" s="81"/>
      <c r="KYC547" s="80"/>
      <c r="KYD547" s="81"/>
      <c r="KYE547" s="80"/>
      <c r="KYF547" s="81"/>
      <c r="KYG547" s="80"/>
      <c r="KYH547" s="81"/>
      <c r="KYI547" s="80"/>
      <c r="KYJ547" s="81"/>
      <c r="KYK547" s="80"/>
      <c r="KYL547" s="81"/>
      <c r="KYM547" s="80"/>
      <c r="KYN547" s="81"/>
      <c r="KYO547" s="80"/>
      <c r="KYP547" s="81"/>
      <c r="KYQ547" s="80"/>
      <c r="KYR547" s="81"/>
      <c r="KYS547" s="80"/>
      <c r="KYT547" s="81"/>
      <c r="KYU547" s="80"/>
      <c r="KYV547" s="81"/>
      <c r="KYW547" s="80"/>
      <c r="KYX547" s="81"/>
      <c r="KYY547" s="80"/>
      <c r="KYZ547" s="81"/>
      <c r="KZA547" s="80"/>
      <c r="KZB547" s="81"/>
      <c r="KZC547" s="80"/>
      <c r="KZD547" s="81"/>
      <c r="KZE547" s="80"/>
      <c r="KZF547" s="81"/>
      <c r="KZG547" s="80"/>
      <c r="KZH547" s="81"/>
      <c r="KZI547" s="80"/>
      <c r="KZJ547" s="81"/>
      <c r="KZK547" s="80"/>
      <c r="KZL547" s="81"/>
      <c r="KZM547" s="80"/>
      <c r="KZN547" s="81"/>
      <c r="KZO547" s="80"/>
      <c r="KZP547" s="81"/>
      <c r="KZQ547" s="80"/>
      <c r="KZR547" s="81"/>
      <c r="KZS547" s="80"/>
      <c r="KZT547" s="81"/>
      <c r="KZU547" s="80"/>
      <c r="KZV547" s="81"/>
      <c r="KZW547" s="80"/>
      <c r="KZX547" s="81"/>
      <c r="KZY547" s="80"/>
      <c r="KZZ547" s="81"/>
      <c r="LAA547" s="80"/>
      <c r="LAB547" s="81"/>
      <c r="LAC547" s="80"/>
      <c r="LAD547" s="81"/>
      <c r="LAE547" s="80"/>
      <c r="LAF547" s="81"/>
      <c r="LAG547" s="80"/>
      <c r="LAH547" s="81"/>
      <c r="LAI547" s="80"/>
      <c r="LAJ547" s="81"/>
      <c r="LAK547" s="80"/>
      <c r="LAL547" s="81"/>
      <c r="LAM547" s="80"/>
      <c r="LAN547" s="81"/>
      <c r="LAO547" s="80"/>
      <c r="LAP547" s="81"/>
      <c r="LAQ547" s="80"/>
      <c r="LAR547" s="81"/>
      <c r="LAS547" s="80"/>
      <c r="LAT547" s="81"/>
      <c r="LAU547" s="80"/>
      <c r="LAV547" s="81"/>
      <c r="LAW547" s="80"/>
      <c r="LAX547" s="81"/>
      <c r="LAY547" s="80"/>
      <c r="LAZ547" s="81"/>
      <c r="LBA547" s="80"/>
      <c r="LBB547" s="81"/>
      <c r="LBC547" s="80"/>
      <c r="LBD547" s="81"/>
      <c r="LBE547" s="80"/>
      <c r="LBF547" s="81"/>
      <c r="LBG547" s="80"/>
      <c r="LBH547" s="81"/>
      <c r="LBI547" s="80"/>
      <c r="LBJ547" s="81"/>
      <c r="LBK547" s="80"/>
      <c r="LBL547" s="81"/>
      <c r="LBM547" s="80"/>
      <c r="LBN547" s="81"/>
      <c r="LBO547" s="80"/>
      <c r="LBP547" s="81"/>
      <c r="LBQ547" s="80"/>
      <c r="LBR547" s="81"/>
      <c r="LBS547" s="80"/>
      <c r="LBT547" s="81"/>
      <c r="LBU547" s="80"/>
      <c r="LBV547" s="81"/>
      <c r="LBW547" s="80"/>
      <c r="LBX547" s="81"/>
      <c r="LBY547" s="80"/>
      <c r="LBZ547" s="81"/>
      <c r="LCA547" s="80"/>
      <c r="LCB547" s="81"/>
      <c r="LCC547" s="80"/>
      <c r="LCD547" s="81"/>
      <c r="LCE547" s="80"/>
      <c r="LCF547" s="81"/>
      <c r="LCG547" s="80"/>
      <c r="LCH547" s="81"/>
      <c r="LCI547" s="80"/>
      <c r="LCJ547" s="81"/>
      <c r="LCK547" s="80"/>
      <c r="LCL547" s="81"/>
      <c r="LCM547" s="80"/>
      <c r="LCN547" s="81"/>
      <c r="LCO547" s="80"/>
      <c r="LCP547" s="81"/>
      <c r="LCQ547" s="80"/>
      <c r="LCR547" s="81"/>
      <c r="LCS547" s="80"/>
      <c r="LCT547" s="81"/>
      <c r="LCU547" s="80"/>
      <c r="LCV547" s="81"/>
      <c r="LCW547" s="80"/>
      <c r="LCX547" s="81"/>
      <c r="LCY547" s="80"/>
      <c r="LCZ547" s="81"/>
      <c r="LDA547" s="80"/>
      <c r="LDB547" s="81"/>
      <c r="LDC547" s="80"/>
      <c r="LDD547" s="81"/>
      <c r="LDE547" s="80"/>
      <c r="LDF547" s="81"/>
      <c r="LDG547" s="80"/>
      <c r="LDH547" s="81"/>
      <c r="LDI547" s="80"/>
      <c r="LDJ547" s="81"/>
      <c r="LDK547" s="80"/>
      <c r="LDL547" s="81"/>
      <c r="LDM547" s="80"/>
      <c r="LDN547" s="81"/>
      <c r="LDO547" s="80"/>
      <c r="LDP547" s="81"/>
      <c r="LDQ547" s="80"/>
      <c r="LDR547" s="81"/>
      <c r="LDS547" s="80"/>
      <c r="LDT547" s="81"/>
      <c r="LDU547" s="80"/>
      <c r="LDV547" s="81"/>
      <c r="LDW547" s="80"/>
      <c r="LDX547" s="81"/>
      <c r="LDY547" s="80"/>
      <c r="LDZ547" s="81"/>
      <c r="LEA547" s="80"/>
      <c r="LEB547" s="81"/>
      <c r="LEC547" s="80"/>
      <c r="LED547" s="81"/>
      <c r="LEE547" s="80"/>
      <c r="LEF547" s="81"/>
      <c r="LEG547" s="80"/>
      <c r="LEH547" s="81"/>
      <c r="LEI547" s="80"/>
      <c r="LEJ547" s="81"/>
      <c r="LEK547" s="80"/>
      <c r="LEL547" s="81"/>
      <c r="LEM547" s="80"/>
      <c r="LEN547" s="81"/>
      <c r="LEO547" s="80"/>
      <c r="LEP547" s="81"/>
      <c r="LEQ547" s="80"/>
      <c r="LER547" s="81"/>
      <c r="LES547" s="80"/>
      <c r="LET547" s="81"/>
      <c r="LEU547" s="80"/>
      <c r="LEV547" s="81"/>
      <c r="LEW547" s="80"/>
      <c r="LEX547" s="81"/>
      <c r="LEY547" s="80"/>
      <c r="LEZ547" s="81"/>
      <c r="LFA547" s="80"/>
      <c r="LFB547" s="81"/>
      <c r="LFC547" s="80"/>
      <c r="LFD547" s="81"/>
      <c r="LFE547" s="80"/>
      <c r="LFF547" s="81"/>
      <c r="LFG547" s="80"/>
      <c r="LFH547" s="81"/>
      <c r="LFI547" s="80"/>
      <c r="LFJ547" s="81"/>
      <c r="LFK547" s="80"/>
      <c r="LFL547" s="81"/>
      <c r="LFM547" s="80"/>
      <c r="LFN547" s="81"/>
      <c r="LFO547" s="80"/>
      <c r="LFP547" s="81"/>
      <c r="LFQ547" s="80"/>
      <c r="LFR547" s="81"/>
      <c r="LFS547" s="80"/>
      <c r="LFT547" s="81"/>
      <c r="LFU547" s="80"/>
      <c r="LFV547" s="81"/>
      <c r="LFW547" s="80"/>
      <c r="LFX547" s="81"/>
      <c r="LFY547" s="80"/>
      <c r="LFZ547" s="81"/>
      <c r="LGA547" s="80"/>
      <c r="LGB547" s="81"/>
      <c r="LGC547" s="80"/>
      <c r="LGD547" s="81"/>
      <c r="LGE547" s="80"/>
      <c r="LGF547" s="81"/>
      <c r="LGG547" s="80"/>
      <c r="LGH547" s="81"/>
      <c r="LGI547" s="80"/>
      <c r="LGJ547" s="81"/>
      <c r="LGK547" s="80"/>
      <c r="LGL547" s="81"/>
      <c r="LGM547" s="80"/>
      <c r="LGN547" s="81"/>
      <c r="LGO547" s="80"/>
      <c r="LGP547" s="81"/>
      <c r="LGQ547" s="80"/>
      <c r="LGR547" s="81"/>
      <c r="LGS547" s="80"/>
      <c r="LGT547" s="81"/>
      <c r="LGU547" s="80"/>
      <c r="LGV547" s="81"/>
      <c r="LGW547" s="80"/>
      <c r="LGX547" s="81"/>
      <c r="LGY547" s="80"/>
      <c r="LGZ547" s="81"/>
      <c r="LHA547" s="80"/>
      <c r="LHB547" s="81"/>
      <c r="LHC547" s="80"/>
      <c r="LHD547" s="81"/>
      <c r="LHE547" s="80"/>
      <c r="LHF547" s="81"/>
      <c r="LHG547" s="80"/>
      <c r="LHH547" s="81"/>
      <c r="LHI547" s="80"/>
      <c r="LHJ547" s="81"/>
      <c r="LHK547" s="80"/>
      <c r="LHL547" s="81"/>
      <c r="LHM547" s="80"/>
      <c r="LHN547" s="81"/>
      <c r="LHO547" s="80"/>
      <c r="LHP547" s="81"/>
      <c r="LHQ547" s="80"/>
      <c r="LHR547" s="81"/>
      <c r="LHS547" s="80"/>
      <c r="LHT547" s="81"/>
      <c r="LHU547" s="80"/>
      <c r="LHV547" s="81"/>
      <c r="LHW547" s="80"/>
      <c r="LHX547" s="81"/>
      <c r="LHY547" s="80"/>
      <c r="LHZ547" s="81"/>
      <c r="LIA547" s="80"/>
      <c r="LIB547" s="81"/>
      <c r="LIC547" s="80"/>
      <c r="LID547" s="81"/>
      <c r="LIE547" s="80"/>
      <c r="LIF547" s="81"/>
      <c r="LIG547" s="80"/>
      <c r="LIH547" s="81"/>
      <c r="LII547" s="80"/>
      <c r="LIJ547" s="81"/>
      <c r="LIK547" s="80"/>
      <c r="LIL547" s="81"/>
      <c r="LIM547" s="80"/>
      <c r="LIN547" s="81"/>
      <c r="LIO547" s="80"/>
      <c r="LIP547" s="81"/>
      <c r="LIQ547" s="80"/>
      <c r="LIR547" s="81"/>
      <c r="LIS547" s="80"/>
      <c r="LIT547" s="81"/>
      <c r="LIU547" s="80"/>
      <c r="LIV547" s="81"/>
      <c r="LIW547" s="80"/>
      <c r="LIX547" s="81"/>
      <c r="LIY547" s="80"/>
      <c r="LIZ547" s="81"/>
      <c r="LJA547" s="80"/>
      <c r="LJB547" s="81"/>
      <c r="LJC547" s="80"/>
      <c r="LJD547" s="81"/>
      <c r="LJE547" s="80"/>
      <c r="LJF547" s="81"/>
      <c r="LJG547" s="80"/>
      <c r="LJH547" s="81"/>
      <c r="LJI547" s="80"/>
      <c r="LJJ547" s="81"/>
      <c r="LJK547" s="80"/>
      <c r="LJL547" s="81"/>
      <c r="LJM547" s="80"/>
      <c r="LJN547" s="81"/>
      <c r="LJO547" s="80"/>
      <c r="LJP547" s="81"/>
      <c r="LJQ547" s="80"/>
      <c r="LJR547" s="81"/>
      <c r="LJS547" s="80"/>
      <c r="LJT547" s="81"/>
      <c r="LJU547" s="80"/>
      <c r="LJV547" s="81"/>
      <c r="LJW547" s="80"/>
      <c r="LJX547" s="81"/>
      <c r="LJY547" s="80"/>
      <c r="LJZ547" s="81"/>
      <c r="LKA547" s="80"/>
      <c r="LKB547" s="81"/>
      <c r="LKC547" s="80"/>
      <c r="LKD547" s="81"/>
      <c r="LKE547" s="80"/>
      <c r="LKF547" s="81"/>
      <c r="LKG547" s="80"/>
      <c r="LKH547" s="81"/>
      <c r="LKI547" s="80"/>
      <c r="LKJ547" s="81"/>
      <c r="LKK547" s="80"/>
      <c r="LKL547" s="81"/>
      <c r="LKM547" s="80"/>
      <c r="LKN547" s="81"/>
      <c r="LKO547" s="80"/>
      <c r="LKP547" s="81"/>
      <c r="LKQ547" s="80"/>
      <c r="LKR547" s="81"/>
      <c r="LKS547" s="80"/>
      <c r="LKT547" s="81"/>
      <c r="LKU547" s="80"/>
      <c r="LKV547" s="81"/>
      <c r="LKW547" s="80"/>
      <c r="LKX547" s="81"/>
      <c r="LKY547" s="80"/>
      <c r="LKZ547" s="81"/>
      <c r="LLA547" s="80"/>
      <c r="LLB547" s="81"/>
      <c r="LLC547" s="80"/>
      <c r="LLD547" s="81"/>
      <c r="LLE547" s="80"/>
      <c r="LLF547" s="81"/>
      <c r="LLG547" s="80"/>
      <c r="LLH547" s="81"/>
      <c r="LLI547" s="80"/>
      <c r="LLJ547" s="81"/>
      <c r="LLK547" s="80"/>
      <c r="LLL547" s="81"/>
      <c r="LLM547" s="80"/>
      <c r="LLN547" s="81"/>
      <c r="LLO547" s="80"/>
      <c r="LLP547" s="81"/>
      <c r="LLQ547" s="80"/>
      <c r="LLR547" s="81"/>
      <c r="LLS547" s="80"/>
      <c r="LLT547" s="81"/>
      <c r="LLU547" s="80"/>
      <c r="LLV547" s="81"/>
      <c r="LLW547" s="80"/>
      <c r="LLX547" s="81"/>
      <c r="LLY547" s="80"/>
      <c r="LLZ547" s="81"/>
      <c r="LMA547" s="80"/>
      <c r="LMB547" s="81"/>
      <c r="LMC547" s="80"/>
      <c r="LMD547" s="81"/>
      <c r="LME547" s="80"/>
      <c r="LMF547" s="81"/>
      <c r="LMG547" s="80"/>
      <c r="LMH547" s="81"/>
      <c r="LMI547" s="80"/>
      <c r="LMJ547" s="81"/>
      <c r="LMK547" s="80"/>
      <c r="LML547" s="81"/>
      <c r="LMM547" s="80"/>
      <c r="LMN547" s="81"/>
      <c r="LMO547" s="80"/>
      <c r="LMP547" s="81"/>
      <c r="LMQ547" s="80"/>
      <c r="LMR547" s="81"/>
      <c r="LMS547" s="80"/>
      <c r="LMT547" s="81"/>
      <c r="LMU547" s="80"/>
      <c r="LMV547" s="81"/>
      <c r="LMW547" s="80"/>
      <c r="LMX547" s="81"/>
      <c r="LMY547" s="80"/>
      <c r="LMZ547" s="81"/>
      <c r="LNA547" s="80"/>
      <c r="LNB547" s="81"/>
      <c r="LNC547" s="80"/>
      <c r="LND547" s="81"/>
      <c r="LNE547" s="80"/>
      <c r="LNF547" s="81"/>
      <c r="LNG547" s="80"/>
      <c r="LNH547" s="81"/>
      <c r="LNI547" s="80"/>
      <c r="LNJ547" s="81"/>
      <c r="LNK547" s="80"/>
      <c r="LNL547" s="81"/>
      <c r="LNM547" s="80"/>
      <c r="LNN547" s="81"/>
      <c r="LNO547" s="80"/>
      <c r="LNP547" s="81"/>
      <c r="LNQ547" s="80"/>
      <c r="LNR547" s="81"/>
      <c r="LNS547" s="80"/>
      <c r="LNT547" s="81"/>
      <c r="LNU547" s="80"/>
      <c r="LNV547" s="81"/>
      <c r="LNW547" s="80"/>
      <c r="LNX547" s="81"/>
      <c r="LNY547" s="80"/>
      <c r="LNZ547" s="81"/>
      <c r="LOA547" s="80"/>
      <c r="LOB547" s="81"/>
      <c r="LOC547" s="80"/>
      <c r="LOD547" s="81"/>
      <c r="LOE547" s="80"/>
      <c r="LOF547" s="81"/>
      <c r="LOG547" s="80"/>
      <c r="LOH547" s="81"/>
      <c r="LOI547" s="80"/>
      <c r="LOJ547" s="81"/>
      <c r="LOK547" s="80"/>
      <c r="LOL547" s="81"/>
      <c r="LOM547" s="80"/>
      <c r="LON547" s="81"/>
      <c r="LOO547" s="80"/>
      <c r="LOP547" s="81"/>
      <c r="LOQ547" s="80"/>
      <c r="LOR547" s="81"/>
      <c r="LOS547" s="80"/>
      <c r="LOT547" s="81"/>
      <c r="LOU547" s="80"/>
      <c r="LOV547" s="81"/>
      <c r="LOW547" s="80"/>
      <c r="LOX547" s="81"/>
      <c r="LOY547" s="80"/>
      <c r="LOZ547" s="81"/>
      <c r="LPA547" s="80"/>
      <c r="LPB547" s="81"/>
      <c r="LPC547" s="80"/>
      <c r="LPD547" s="81"/>
      <c r="LPE547" s="80"/>
      <c r="LPF547" s="81"/>
      <c r="LPG547" s="80"/>
      <c r="LPH547" s="81"/>
      <c r="LPI547" s="80"/>
      <c r="LPJ547" s="81"/>
      <c r="LPK547" s="80"/>
      <c r="LPL547" s="81"/>
      <c r="LPM547" s="80"/>
      <c r="LPN547" s="81"/>
      <c r="LPO547" s="80"/>
      <c r="LPP547" s="81"/>
      <c r="LPQ547" s="80"/>
      <c r="LPR547" s="81"/>
      <c r="LPS547" s="80"/>
      <c r="LPT547" s="81"/>
      <c r="LPU547" s="80"/>
      <c r="LPV547" s="81"/>
      <c r="LPW547" s="80"/>
      <c r="LPX547" s="81"/>
      <c r="LPY547" s="80"/>
      <c r="LPZ547" s="81"/>
      <c r="LQA547" s="80"/>
      <c r="LQB547" s="81"/>
      <c r="LQC547" s="80"/>
      <c r="LQD547" s="81"/>
      <c r="LQE547" s="80"/>
      <c r="LQF547" s="81"/>
      <c r="LQG547" s="80"/>
      <c r="LQH547" s="81"/>
      <c r="LQI547" s="80"/>
      <c r="LQJ547" s="81"/>
      <c r="LQK547" s="80"/>
      <c r="LQL547" s="81"/>
      <c r="LQM547" s="80"/>
      <c r="LQN547" s="81"/>
      <c r="LQO547" s="80"/>
      <c r="LQP547" s="81"/>
      <c r="LQQ547" s="80"/>
      <c r="LQR547" s="81"/>
      <c r="LQS547" s="80"/>
      <c r="LQT547" s="81"/>
      <c r="LQU547" s="80"/>
      <c r="LQV547" s="81"/>
      <c r="LQW547" s="80"/>
      <c r="LQX547" s="81"/>
      <c r="LQY547" s="80"/>
      <c r="LQZ547" s="81"/>
      <c r="LRA547" s="80"/>
      <c r="LRB547" s="81"/>
      <c r="LRC547" s="80"/>
      <c r="LRD547" s="81"/>
      <c r="LRE547" s="80"/>
      <c r="LRF547" s="81"/>
      <c r="LRG547" s="80"/>
      <c r="LRH547" s="81"/>
      <c r="LRI547" s="80"/>
      <c r="LRJ547" s="81"/>
      <c r="LRK547" s="80"/>
      <c r="LRL547" s="81"/>
      <c r="LRM547" s="80"/>
      <c r="LRN547" s="81"/>
      <c r="LRO547" s="80"/>
      <c r="LRP547" s="81"/>
      <c r="LRQ547" s="80"/>
      <c r="LRR547" s="81"/>
      <c r="LRS547" s="80"/>
      <c r="LRT547" s="81"/>
      <c r="LRU547" s="80"/>
      <c r="LRV547" s="81"/>
      <c r="LRW547" s="80"/>
      <c r="LRX547" s="81"/>
      <c r="LRY547" s="80"/>
      <c r="LRZ547" s="81"/>
      <c r="LSA547" s="80"/>
      <c r="LSB547" s="81"/>
      <c r="LSC547" s="80"/>
      <c r="LSD547" s="81"/>
      <c r="LSE547" s="80"/>
      <c r="LSF547" s="81"/>
      <c r="LSG547" s="80"/>
      <c r="LSH547" s="81"/>
      <c r="LSI547" s="80"/>
      <c r="LSJ547" s="81"/>
      <c r="LSK547" s="80"/>
      <c r="LSL547" s="81"/>
      <c r="LSM547" s="80"/>
      <c r="LSN547" s="81"/>
      <c r="LSO547" s="80"/>
      <c r="LSP547" s="81"/>
      <c r="LSQ547" s="80"/>
      <c r="LSR547" s="81"/>
      <c r="LSS547" s="80"/>
      <c r="LST547" s="81"/>
      <c r="LSU547" s="80"/>
      <c r="LSV547" s="81"/>
      <c r="LSW547" s="80"/>
      <c r="LSX547" s="81"/>
      <c r="LSY547" s="80"/>
      <c r="LSZ547" s="81"/>
      <c r="LTA547" s="80"/>
      <c r="LTB547" s="81"/>
      <c r="LTC547" s="80"/>
      <c r="LTD547" s="81"/>
      <c r="LTE547" s="80"/>
      <c r="LTF547" s="81"/>
      <c r="LTG547" s="80"/>
      <c r="LTH547" s="81"/>
      <c r="LTI547" s="80"/>
      <c r="LTJ547" s="81"/>
      <c r="LTK547" s="80"/>
      <c r="LTL547" s="81"/>
      <c r="LTM547" s="80"/>
      <c r="LTN547" s="81"/>
      <c r="LTO547" s="80"/>
      <c r="LTP547" s="81"/>
      <c r="LTQ547" s="80"/>
      <c r="LTR547" s="81"/>
      <c r="LTS547" s="80"/>
      <c r="LTT547" s="81"/>
      <c r="LTU547" s="80"/>
      <c r="LTV547" s="81"/>
      <c r="LTW547" s="80"/>
      <c r="LTX547" s="81"/>
      <c r="LTY547" s="80"/>
      <c r="LTZ547" s="81"/>
      <c r="LUA547" s="80"/>
      <c r="LUB547" s="81"/>
      <c r="LUC547" s="80"/>
      <c r="LUD547" s="81"/>
      <c r="LUE547" s="80"/>
      <c r="LUF547" s="81"/>
      <c r="LUG547" s="80"/>
      <c r="LUH547" s="81"/>
      <c r="LUI547" s="80"/>
      <c r="LUJ547" s="81"/>
      <c r="LUK547" s="80"/>
      <c r="LUL547" s="81"/>
      <c r="LUM547" s="80"/>
      <c r="LUN547" s="81"/>
      <c r="LUO547" s="80"/>
      <c r="LUP547" s="81"/>
      <c r="LUQ547" s="80"/>
      <c r="LUR547" s="81"/>
      <c r="LUS547" s="80"/>
      <c r="LUT547" s="81"/>
      <c r="LUU547" s="80"/>
      <c r="LUV547" s="81"/>
      <c r="LUW547" s="80"/>
      <c r="LUX547" s="81"/>
      <c r="LUY547" s="80"/>
      <c r="LUZ547" s="81"/>
      <c r="LVA547" s="80"/>
      <c r="LVB547" s="81"/>
      <c r="LVC547" s="80"/>
      <c r="LVD547" s="81"/>
      <c r="LVE547" s="80"/>
      <c r="LVF547" s="81"/>
      <c r="LVG547" s="80"/>
      <c r="LVH547" s="81"/>
      <c r="LVI547" s="80"/>
      <c r="LVJ547" s="81"/>
      <c r="LVK547" s="80"/>
      <c r="LVL547" s="81"/>
      <c r="LVM547" s="80"/>
      <c r="LVN547" s="81"/>
      <c r="LVO547" s="80"/>
      <c r="LVP547" s="81"/>
      <c r="LVQ547" s="80"/>
      <c r="LVR547" s="81"/>
      <c r="LVS547" s="80"/>
      <c r="LVT547" s="81"/>
      <c r="LVU547" s="80"/>
      <c r="LVV547" s="81"/>
      <c r="LVW547" s="80"/>
      <c r="LVX547" s="81"/>
      <c r="LVY547" s="80"/>
      <c r="LVZ547" s="81"/>
      <c r="LWA547" s="80"/>
      <c r="LWB547" s="81"/>
      <c r="LWC547" s="80"/>
      <c r="LWD547" s="81"/>
      <c r="LWE547" s="80"/>
      <c r="LWF547" s="81"/>
      <c r="LWG547" s="80"/>
      <c r="LWH547" s="81"/>
      <c r="LWI547" s="80"/>
      <c r="LWJ547" s="81"/>
      <c r="LWK547" s="80"/>
      <c r="LWL547" s="81"/>
      <c r="LWM547" s="80"/>
      <c r="LWN547" s="81"/>
      <c r="LWO547" s="80"/>
      <c r="LWP547" s="81"/>
      <c r="LWQ547" s="80"/>
      <c r="LWR547" s="81"/>
      <c r="LWS547" s="80"/>
      <c r="LWT547" s="81"/>
      <c r="LWU547" s="80"/>
      <c r="LWV547" s="81"/>
      <c r="LWW547" s="80"/>
      <c r="LWX547" s="81"/>
      <c r="LWY547" s="80"/>
      <c r="LWZ547" s="81"/>
      <c r="LXA547" s="80"/>
      <c r="LXB547" s="81"/>
      <c r="LXC547" s="80"/>
      <c r="LXD547" s="81"/>
      <c r="LXE547" s="80"/>
      <c r="LXF547" s="81"/>
      <c r="LXG547" s="80"/>
      <c r="LXH547" s="81"/>
      <c r="LXI547" s="80"/>
      <c r="LXJ547" s="81"/>
      <c r="LXK547" s="80"/>
      <c r="LXL547" s="81"/>
      <c r="LXM547" s="80"/>
      <c r="LXN547" s="81"/>
      <c r="LXO547" s="80"/>
      <c r="LXP547" s="81"/>
      <c r="LXQ547" s="80"/>
      <c r="LXR547" s="81"/>
      <c r="LXS547" s="80"/>
      <c r="LXT547" s="81"/>
      <c r="LXU547" s="80"/>
      <c r="LXV547" s="81"/>
      <c r="LXW547" s="80"/>
      <c r="LXX547" s="81"/>
      <c r="LXY547" s="80"/>
      <c r="LXZ547" s="81"/>
      <c r="LYA547" s="80"/>
      <c r="LYB547" s="81"/>
      <c r="LYC547" s="80"/>
      <c r="LYD547" s="81"/>
      <c r="LYE547" s="80"/>
      <c r="LYF547" s="81"/>
      <c r="LYG547" s="80"/>
      <c r="LYH547" s="81"/>
      <c r="LYI547" s="80"/>
      <c r="LYJ547" s="81"/>
      <c r="LYK547" s="80"/>
      <c r="LYL547" s="81"/>
      <c r="LYM547" s="80"/>
      <c r="LYN547" s="81"/>
      <c r="LYO547" s="80"/>
      <c r="LYP547" s="81"/>
      <c r="LYQ547" s="80"/>
      <c r="LYR547" s="81"/>
      <c r="LYS547" s="80"/>
      <c r="LYT547" s="81"/>
      <c r="LYU547" s="80"/>
      <c r="LYV547" s="81"/>
      <c r="LYW547" s="80"/>
      <c r="LYX547" s="81"/>
      <c r="LYY547" s="80"/>
      <c r="LYZ547" s="81"/>
      <c r="LZA547" s="80"/>
      <c r="LZB547" s="81"/>
      <c r="LZC547" s="80"/>
      <c r="LZD547" s="81"/>
      <c r="LZE547" s="80"/>
      <c r="LZF547" s="81"/>
      <c r="LZG547" s="80"/>
      <c r="LZH547" s="81"/>
      <c r="LZI547" s="80"/>
      <c r="LZJ547" s="81"/>
      <c r="LZK547" s="80"/>
      <c r="LZL547" s="81"/>
      <c r="LZM547" s="80"/>
      <c r="LZN547" s="81"/>
      <c r="LZO547" s="80"/>
      <c r="LZP547" s="81"/>
      <c r="LZQ547" s="80"/>
      <c r="LZR547" s="81"/>
      <c r="LZS547" s="80"/>
      <c r="LZT547" s="81"/>
      <c r="LZU547" s="80"/>
      <c r="LZV547" s="81"/>
      <c r="LZW547" s="80"/>
      <c r="LZX547" s="81"/>
      <c r="LZY547" s="80"/>
      <c r="LZZ547" s="81"/>
      <c r="MAA547" s="80"/>
      <c r="MAB547" s="81"/>
      <c r="MAC547" s="80"/>
      <c r="MAD547" s="81"/>
      <c r="MAE547" s="80"/>
      <c r="MAF547" s="81"/>
      <c r="MAG547" s="80"/>
      <c r="MAH547" s="81"/>
      <c r="MAI547" s="80"/>
      <c r="MAJ547" s="81"/>
      <c r="MAK547" s="80"/>
      <c r="MAL547" s="81"/>
      <c r="MAM547" s="80"/>
      <c r="MAN547" s="81"/>
      <c r="MAO547" s="80"/>
      <c r="MAP547" s="81"/>
      <c r="MAQ547" s="80"/>
      <c r="MAR547" s="81"/>
      <c r="MAS547" s="80"/>
      <c r="MAT547" s="81"/>
      <c r="MAU547" s="80"/>
      <c r="MAV547" s="81"/>
      <c r="MAW547" s="80"/>
      <c r="MAX547" s="81"/>
      <c r="MAY547" s="80"/>
      <c r="MAZ547" s="81"/>
      <c r="MBA547" s="80"/>
      <c r="MBB547" s="81"/>
      <c r="MBC547" s="80"/>
      <c r="MBD547" s="81"/>
      <c r="MBE547" s="80"/>
      <c r="MBF547" s="81"/>
      <c r="MBG547" s="80"/>
      <c r="MBH547" s="81"/>
      <c r="MBI547" s="80"/>
      <c r="MBJ547" s="81"/>
      <c r="MBK547" s="80"/>
      <c r="MBL547" s="81"/>
      <c r="MBM547" s="80"/>
      <c r="MBN547" s="81"/>
      <c r="MBO547" s="80"/>
      <c r="MBP547" s="81"/>
      <c r="MBQ547" s="80"/>
      <c r="MBR547" s="81"/>
      <c r="MBS547" s="80"/>
      <c r="MBT547" s="81"/>
      <c r="MBU547" s="80"/>
      <c r="MBV547" s="81"/>
      <c r="MBW547" s="80"/>
      <c r="MBX547" s="81"/>
      <c r="MBY547" s="80"/>
      <c r="MBZ547" s="81"/>
      <c r="MCA547" s="80"/>
      <c r="MCB547" s="81"/>
      <c r="MCC547" s="80"/>
      <c r="MCD547" s="81"/>
      <c r="MCE547" s="80"/>
      <c r="MCF547" s="81"/>
      <c r="MCG547" s="80"/>
      <c r="MCH547" s="81"/>
      <c r="MCI547" s="80"/>
      <c r="MCJ547" s="81"/>
      <c r="MCK547" s="80"/>
      <c r="MCL547" s="81"/>
      <c r="MCM547" s="80"/>
      <c r="MCN547" s="81"/>
      <c r="MCO547" s="80"/>
      <c r="MCP547" s="81"/>
      <c r="MCQ547" s="80"/>
      <c r="MCR547" s="81"/>
      <c r="MCS547" s="80"/>
      <c r="MCT547" s="81"/>
      <c r="MCU547" s="80"/>
      <c r="MCV547" s="81"/>
      <c r="MCW547" s="80"/>
      <c r="MCX547" s="81"/>
      <c r="MCY547" s="80"/>
      <c r="MCZ547" s="81"/>
      <c r="MDA547" s="80"/>
      <c r="MDB547" s="81"/>
      <c r="MDC547" s="80"/>
      <c r="MDD547" s="81"/>
      <c r="MDE547" s="80"/>
      <c r="MDF547" s="81"/>
      <c r="MDG547" s="80"/>
      <c r="MDH547" s="81"/>
      <c r="MDI547" s="80"/>
      <c r="MDJ547" s="81"/>
      <c r="MDK547" s="80"/>
      <c r="MDL547" s="81"/>
      <c r="MDM547" s="80"/>
      <c r="MDN547" s="81"/>
      <c r="MDO547" s="80"/>
      <c r="MDP547" s="81"/>
      <c r="MDQ547" s="80"/>
      <c r="MDR547" s="81"/>
      <c r="MDS547" s="80"/>
      <c r="MDT547" s="81"/>
      <c r="MDU547" s="80"/>
      <c r="MDV547" s="81"/>
      <c r="MDW547" s="80"/>
      <c r="MDX547" s="81"/>
      <c r="MDY547" s="80"/>
      <c r="MDZ547" s="81"/>
      <c r="MEA547" s="80"/>
      <c r="MEB547" s="81"/>
      <c r="MEC547" s="80"/>
      <c r="MED547" s="81"/>
      <c r="MEE547" s="80"/>
      <c r="MEF547" s="81"/>
      <c r="MEG547" s="80"/>
      <c r="MEH547" s="81"/>
      <c r="MEI547" s="80"/>
      <c r="MEJ547" s="81"/>
      <c r="MEK547" s="80"/>
      <c r="MEL547" s="81"/>
      <c r="MEM547" s="80"/>
      <c r="MEN547" s="81"/>
      <c r="MEO547" s="80"/>
      <c r="MEP547" s="81"/>
      <c r="MEQ547" s="80"/>
      <c r="MER547" s="81"/>
      <c r="MES547" s="80"/>
      <c r="MET547" s="81"/>
      <c r="MEU547" s="80"/>
      <c r="MEV547" s="81"/>
      <c r="MEW547" s="80"/>
      <c r="MEX547" s="81"/>
      <c r="MEY547" s="80"/>
      <c r="MEZ547" s="81"/>
      <c r="MFA547" s="80"/>
      <c r="MFB547" s="81"/>
      <c r="MFC547" s="80"/>
      <c r="MFD547" s="81"/>
      <c r="MFE547" s="80"/>
      <c r="MFF547" s="81"/>
      <c r="MFG547" s="80"/>
      <c r="MFH547" s="81"/>
      <c r="MFI547" s="80"/>
      <c r="MFJ547" s="81"/>
      <c r="MFK547" s="80"/>
      <c r="MFL547" s="81"/>
      <c r="MFM547" s="80"/>
      <c r="MFN547" s="81"/>
      <c r="MFO547" s="80"/>
      <c r="MFP547" s="81"/>
      <c r="MFQ547" s="80"/>
      <c r="MFR547" s="81"/>
      <c r="MFS547" s="80"/>
      <c r="MFT547" s="81"/>
      <c r="MFU547" s="80"/>
      <c r="MFV547" s="81"/>
      <c r="MFW547" s="80"/>
      <c r="MFX547" s="81"/>
      <c r="MFY547" s="80"/>
      <c r="MFZ547" s="81"/>
      <c r="MGA547" s="80"/>
      <c r="MGB547" s="81"/>
      <c r="MGC547" s="80"/>
      <c r="MGD547" s="81"/>
      <c r="MGE547" s="80"/>
      <c r="MGF547" s="81"/>
      <c r="MGG547" s="80"/>
      <c r="MGH547" s="81"/>
      <c r="MGI547" s="80"/>
      <c r="MGJ547" s="81"/>
      <c r="MGK547" s="80"/>
      <c r="MGL547" s="81"/>
      <c r="MGM547" s="80"/>
      <c r="MGN547" s="81"/>
      <c r="MGO547" s="80"/>
      <c r="MGP547" s="81"/>
      <c r="MGQ547" s="80"/>
      <c r="MGR547" s="81"/>
      <c r="MGS547" s="80"/>
      <c r="MGT547" s="81"/>
      <c r="MGU547" s="80"/>
      <c r="MGV547" s="81"/>
      <c r="MGW547" s="80"/>
      <c r="MGX547" s="81"/>
      <c r="MGY547" s="80"/>
      <c r="MGZ547" s="81"/>
      <c r="MHA547" s="80"/>
      <c r="MHB547" s="81"/>
      <c r="MHC547" s="80"/>
      <c r="MHD547" s="81"/>
      <c r="MHE547" s="80"/>
      <c r="MHF547" s="81"/>
      <c r="MHG547" s="80"/>
      <c r="MHH547" s="81"/>
      <c r="MHI547" s="80"/>
      <c r="MHJ547" s="81"/>
      <c r="MHK547" s="80"/>
      <c r="MHL547" s="81"/>
      <c r="MHM547" s="80"/>
      <c r="MHN547" s="81"/>
      <c r="MHO547" s="80"/>
      <c r="MHP547" s="81"/>
      <c r="MHQ547" s="80"/>
      <c r="MHR547" s="81"/>
      <c r="MHS547" s="80"/>
      <c r="MHT547" s="81"/>
      <c r="MHU547" s="80"/>
      <c r="MHV547" s="81"/>
      <c r="MHW547" s="80"/>
      <c r="MHX547" s="81"/>
      <c r="MHY547" s="80"/>
      <c r="MHZ547" s="81"/>
      <c r="MIA547" s="80"/>
      <c r="MIB547" s="81"/>
      <c r="MIC547" s="80"/>
      <c r="MID547" s="81"/>
      <c r="MIE547" s="80"/>
      <c r="MIF547" s="81"/>
      <c r="MIG547" s="80"/>
      <c r="MIH547" s="81"/>
      <c r="MII547" s="80"/>
      <c r="MIJ547" s="81"/>
      <c r="MIK547" s="80"/>
      <c r="MIL547" s="81"/>
      <c r="MIM547" s="80"/>
      <c r="MIN547" s="81"/>
      <c r="MIO547" s="80"/>
      <c r="MIP547" s="81"/>
      <c r="MIQ547" s="80"/>
      <c r="MIR547" s="81"/>
      <c r="MIS547" s="80"/>
      <c r="MIT547" s="81"/>
      <c r="MIU547" s="80"/>
      <c r="MIV547" s="81"/>
      <c r="MIW547" s="80"/>
      <c r="MIX547" s="81"/>
      <c r="MIY547" s="80"/>
      <c r="MIZ547" s="81"/>
      <c r="MJA547" s="80"/>
      <c r="MJB547" s="81"/>
      <c r="MJC547" s="80"/>
      <c r="MJD547" s="81"/>
      <c r="MJE547" s="80"/>
      <c r="MJF547" s="81"/>
      <c r="MJG547" s="80"/>
      <c r="MJH547" s="81"/>
      <c r="MJI547" s="80"/>
      <c r="MJJ547" s="81"/>
      <c r="MJK547" s="80"/>
      <c r="MJL547" s="81"/>
      <c r="MJM547" s="80"/>
      <c r="MJN547" s="81"/>
      <c r="MJO547" s="80"/>
      <c r="MJP547" s="81"/>
      <c r="MJQ547" s="80"/>
      <c r="MJR547" s="81"/>
      <c r="MJS547" s="80"/>
      <c r="MJT547" s="81"/>
      <c r="MJU547" s="80"/>
      <c r="MJV547" s="81"/>
      <c r="MJW547" s="80"/>
      <c r="MJX547" s="81"/>
      <c r="MJY547" s="80"/>
      <c r="MJZ547" s="81"/>
      <c r="MKA547" s="80"/>
      <c r="MKB547" s="81"/>
      <c r="MKC547" s="80"/>
      <c r="MKD547" s="81"/>
      <c r="MKE547" s="80"/>
      <c r="MKF547" s="81"/>
      <c r="MKG547" s="80"/>
      <c r="MKH547" s="81"/>
      <c r="MKI547" s="80"/>
      <c r="MKJ547" s="81"/>
      <c r="MKK547" s="80"/>
      <c r="MKL547" s="81"/>
      <c r="MKM547" s="80"/>
      <c r="MKN547" s="81"/>
      <c r="MKO547" s="80"/>
      <c r="MKP547" s="81"/>
      <c r="MKQ547" s="80"/>
      <c r="MKR547" s="81"/>
      <c r="MKS547" s="80"/>
      <c r="MKT547" s="81"/>
      <c r="MKU547" s="80"/>
      <c r="MKV547" s="81"/>
      <c r="MKW547" s="80"/>
      <c r="MKX547" s="81"/>
      <c r="MKY547" s="80"/>
      <c r="MKZ547" s="81"/>
      <c r="MLA547" s="80"/>
      <c r="MLB547" s="81"/>
      <c r="MLC547" s="80"/>
      <c r="MLD547" s="81"/>
      <c r="MLE547" s="80"/>
      <c r="MLF547" s="81"/>
      <c r="MLG547" s="80"/>
      <c r="MLH547" s="81"/>
      <c r="MLI547" s="80"/>
      <c r="MLJ547" s="81"/>
      <c r="MLK547" s="80"/>
      <c r="MLL547" s="81"/>
      <c r="MLM547" s="80"/>
      <c r="MLN547" s="81"/>
      <c r="MLO547" s="80"/>
      <c r="MLP547" s="81"/>
      <c r="MLQ547" s="80"/>
      <c r="MLR547" s="81"/>
      <c r="MLS547" s="80"/>
      <c r="MLT547" s="81"/>
      <c r="MLU547" s="80"/>
      <c r="MLV547" s="81"/>
      <c r="MLW547" s="80"/>
      <c r="MLX547" s="81"/>
      <c r="MLY547" s="80"/>
      <c r="MLZ547" s="81"/>
      <c r="MMA547" s="80"/>
      <c r="MMB547" s="81"/>
      <c r="MMC547" s="80"/>
      <c r="MMD547" s="81"/>
      <c r="MME547" s="80"/>
      <c r="MMF547" s="81"/>
      <c r="MMG547" s="80"/>
      <c r="MMH547" s="81"/>
      <c r="MMI547" s="80"/>
      <c r="MMJ547" s="81"/>
      <c r="MMK547" s="80"/>
      <c r="MML547" s="81"/>
      <c r="MMM547" s="80"/>
      <c r="MMN547" s="81"/>
      <c r="MMO547" s="80"/>
      <c r="MMP547" s="81"/>
      <c r="MMQ547" s="80"/>
      <c r="MMR547" s="81"/>
      <c r="MMS547" s="80"/>
      <c r="MMT547" s="81"/>
      <c r="MMU547" s="80"/>
      <c r="MMV547" s="81"/>
      <c r="MMW547" s="80"/>
      <c r="MMX547" s="81"/>
      <c r="MMY547" s="80"/>
      <c r="MMZ547" s="81"/>
      <c r="MNA547" s="80"/>
      <c r="MNB547" s="81"/>
      <c r="MNC547" s="80"/>
      <c r="MND547" s="81"/>
      <c r="MNE547" s="80"/>
      <c r="MNF547" s="81"/>
      <c r="MNG547" s="80"/>
      <c r="MNH547" s="81"/>
      <c r="MNI547" s="80"/>
      <c r="MNJ547" s="81"/>
      <c r="MNK547" s="80"/>
      <c r="MNL547" s="81"/>
      <c r="MNM547" s="80"/>
      <c r="MNN547" s="81"/>
      <c r="MNO547" s="80"/>
      <c r="MNP547" s="81"/>
      <c r="MNQ547" s="80"/>
      <c r="MNR547" s="81"/>
      <c r="MNS547" s="80"/>
      <c r="MNT547" s="81"/>
      <c r="MNU547" s="80"/>
      <c r="MNV547" s="81"/>
      <c r="MNW547" s="80"/>
      <c r="MNX547" s="81"/>
      <c r="MNY547" s="80"/>
      <c r="MNZ547" s="81"/>
      <c r="MOA547" s="80"/>
      <c r="MOB547" s="81"/>
      <c r="MOC547" s="80"/>
      <c r="MOD547" s="81"/>
      <c r="MOE547" s="80"/>
      <c r="MOF547" s="81"/>
      <c r="MOG547" s="80"/>
      <c r="MOH547" s="81"/>
      <c r="MOI547" s="80"/>
      <c r="MOJ547" s="81"/>
      <c r="MOK547" s="80"/>
      <c r="MOL547" s="81"/>
      <c r="MOM547" s="80"/>
      <c r="MON547" s="81"/>
      <c r="MOO547" s="80"/>
      <c r="MOP547" s="81"/>
      <c r="MOQ547" s="80"/>
      <c r="MOR547" s="81"/>
      <c r="MOS547" s="80"/>
      <c r="MOT547" s="81"/>
      <c r="MOU547" s="80"/>
      <c r="MOV547" s="81"/>
      <c r="MOW547" s="80"/>
      <c r="MOX547" s="81"/>
      <c r="MOY547" s="80"/>
      <c r="MOZ547" s="81"/>
      <c r="MPA547" s="80"/>
      <c r="MPB547" s="81"/>
      <c r="MPC547" s="80"/>
      <c r="MPD547" s="81"/>
      <c r="MPE547" s="80"/>
      <c r="MPF547" s="81"/>
      <c r="MPG547" s="80"/>
      <c r="MPH547" s="81"/>
      <c r="MPI547" s="80"/>
      <c r="MPJ547" s="81"/>
      <c r="MPK547" s="80"/>
      <c r="MPL547" s="81"/>
      <c r="MPM547" s="80"/>
      <c r="MPN547" s="81"/>
      <c r="MPO547" s="80"/>
      <c r="MPP547" s="81"/>
      <c r="MPQ547" s="80"/>
      <c r="MPR547" s="81"/>
      <c r="MPS547" s="80"/>
      <c r="MPT547" s="81"/>
      <c r="MPU547" s="80"/>
      <c r="MPV547" s="81"/>
      <c r="MPW547" s="80"/>
      <c r="MPX547" s="81"/>
      <c r="MPY547" s="80"/>
      <c r="MPZ547" s="81"/>
      <c r="MQA547" s="80"/>
      <c r="MQB547" s="81"/>
      <c r="MQC547" s="80"/>
      <c r="MQD547" s="81"/>
      <c r="MQE547" s="80"/>
      <c r="MQF547" s="81"/>
      <c r="MQG547" s="80"/>
      <c r="MQH547" s="81"/>
      <c r="MQI547" s="80"/>
      <c r="MQJ547" s="81"/>
      <c r="MQK547" s="80"/>
      <c r="MQL547" s="81"/>
      <c r="MQM547" s="80"/>
      <c r="MQN547" s="81"/>
      <c r="MQO547" s="80"/>
      <c r="MQP547" s="81"/>
      <c r="MQQ547" s="80"/>
      <c r="MQR547" s="81"/>
      <c r="MQS547" s="80"/>
      <c r="MQT547" s="81"/>
      <c r="MQU547" s="80"/>
      <c r="MQV547" s="81"/>
      <c r="MQW547" s="80"/>
      <c r="MQX547" s="81"/>
      <c r="MQY547" s="80"/>
      <c r="MQZ547" s="81"/>
      <c r="MRA547" s="80"/>
      <c r="MRB547" s="81"/>
      <c r="MRC547" s="80"/>
      <c r="MRD547" s="81"/>
      <c r="MRE547" s="80"/>
      <c r="MRF547" s="81"/>
      <c r="MRG547" s="80"/>
      <c r="MRH547" s="81"/>
      <c r="MRI547" s="80"/>
      <c r="MRJ547" s="81"/>
      <c r="MRK547" s="80"/>
      <c r="MRL547" s="81"/>
      <c r="MRM547" s="80"/>
      <c r="MRN547" s="81"/>
      <c r="MRO547" s="80"/>
      <c r="MRP547" s="81"/>
      <c r="MRQ547" s="80"/>
      <c r="MRR547" s="81"/>
      <c r="MRS547" s="80"/>
      <c r="MRT547" s="81"/>
      <c r="MRU547" s="80"/>
      <c r="MRV547" s="81"/>
      <c r="MRW547" s="80"/>
      <c r="MRX547" s="81"/>
      <c r="MRY547" s="80"/>
      <c r="MRZ547" s="81"/>
      <c r="MSA547" s="80"/>
      <c r="MSB547" s="81"/>
      <c r="MSC547" s="80"/>
      <c r="MSD547" s="81"/>
      <c r="MSE547" s="80"/>
      <c r="MSF547" s="81"/>
      <c r="MSG547" s="80"/>
      <c r="MSH547" s="81"/>
      <c r="MSI547" s="80"/>
      <c r="MSJ547" s="81"/>
      <c r="MSK547" s="80"/>
      <c r="MSL547" s="81"/>
      <c r="MSM547" s="80"/>
      <c r="MSN547" s="81"/>
      <c r="MSO547" s="80"/>
      <c r="MSP547" s="81"/>
      <c r="MSQ547" s="80"/>
      <c r="MSR547" s="81"/>
      <c r="MSS547" s="80"/>
      <c r="MST547" s="81"/>
      <c r="MSU547" s="80"/>
      <c r="MSV547" s="81"/>
      <c r="MSW547" s="80"/>
      <c r="MSX547" s="81"/>
      <c r="MSY547" s="80"/>
      <c r="MSZ547" s="81"/>
      <c r="MTA547" s="80"/>
      <c r="MTB547" s="81"/>
      <c r="MTC547" s="80"/>
      <c r="MTD547" s="81"/>
      <c r="MTE547" s="80"/>
      <c r="MTF547" s="81"/>
      <c r="MTG547" s="80"/>
      <c r="MTH547" s="81"/>
      <c r="MTI547" s="80"/>
      <c r="MTJ547" s="81"/>
      <c r="MTK547" s="80"/>
      <c r="MTL547" s="81"/>
      <c r="MTM547" s="80"/>
      <c r="MTN547" s="81"/>
      <c r="MTO547" s="80"/>
      <c r="MTP547" s="81"/>
      <c r="MTQ547" s="80"/>
      <c r="MTR547" s="81"/>
      <c r="MTS547" s="80"/>
      <c r="MTT547" s="81"/>
      <c r="MTU547" s="80"/>
      <c r="MTV547" s="81"/>
      <c r="MTW547" s="80"/>
      <c r="MTX547" s="81"/>
      <c r="MTY547" s="80"/>
      <c r="MTZ547" s="81"/>
      <c r="MUA547" s="80"/>
      <c r="MUB547" s="81"/>
      <c r="MUC547" s="80"/>
      <c r="MUD547" s="81"/>
      <c r="MUE547" s="80"/>
      <c r="MUF547" s="81"/>
      <c r="MUG547" s="80"/>
      <c r="MUH547" s="81"/>
      <c r="MUI547" s="80"/>
      <c r="MUJ547" s="81"/>
      <c r="MUK547" s="80"/>
      <c r="MUL547" s="81"/>
      <c r="MUM547" s="80"/>
      <c r="MUN547" s="81"/>
      <c r="MUO547" s="80"/>
      <c r="MUP547" s="81"/>
      <c r="MUQ547" s="80"/>
      <c r="MUR547" s="81"/>
      <c r="MUS547" s="80"/>
      <c r="MUT547" s="81"/>
      <c r="MUU547" s="80"/>
      <c r="MUV547" s="81"/>
      <c r="MUW547" s="80"/>
      <c r="MUX547" s="81"/>
      <c r="MUY547" s="80"/>
      <c r="MUZ547" s="81"/>
      <c r="MVA547" s="80"/>
      <c r="MVB547" s="81"/>
      <c r="MVC547" s="80"/>
      <c r="MVD547" s="81"/>
      <c r="MVE547" s="80"/>
      <c r="MVF547" s="81"/>
      <c r="MVG547" s="80"/>
      <c r="MVH547" s="81"/>
      <c r="MVI547" s="80"/>
      <c r="MVJ547" s="81"/>
      <c r="MVK547" s="80"/>
      <c r="MVL547" s="81"/>
      <c r="MVM547" s="80"/>
      <c r="MVN547" s="81"/>
      <c r="MVO547" s="80"/>
      <c r="MVP547" s="81"/>
      <c r="MVQ547" s="80"/>
      <c r="MVR547" s="81"/>
      <c r="MVS547" s="80"/>
      <c r="MVT547" s="81"/>
      <c r="MVU547" s="80"/>
      <c r="MVV547" s="81"/>
      <c r="MVW547" s="80"/>
      <c r="MVX547" s="81"/>
      <c r="MVY547" s="80"/>
      <c r="MVZ547" s="81"/>
      <c r="MWA547" s="80"/>
      <c r="MWB547" s="81"/>
      <c r="MWC547" s="80"/>
      <c r="MWD547" s="81"/>
      <c r="MWE547" s="80"/>
      <c r="MWF547" s="81"/>
      <c r="MWG547" s="80"/>
      <c r="MWH547" s="81"/>
      <c r="MWI547" s="80"/>
      <c r="MWJ547" s="81"/>
      <c r="MWK547" s="80"/>
      <c r="MWL547" s="81"/>
      <c r="MWM547" s="80"/>
      <c r="MWN547" s="81"/>
      <c r="MWO547" s="80"/>
      <c r="MWP547" s="81"/>
      <c r="MWQ547" s="80"/>
      <c r="MWR547" s="81"/>
      <c r="MWS547" s="80"/>
      <c r="MWT547" s="81"/>
      <c r="MWU547" s="80"/>
      <c r="MWV547" s="81"/>
      <c r="MWW547" s="80"/>
      <c r="MWX547" s="81"/>
      <c r="MWY547" s="80"/>
      <c r="MWZ547" s="81"/>
      <c r="MXA547" s="80"/>
      <c r="MXB547" s="81"/>
      <c r="MXC547" s="80"/>
      <c r="MXD547" s="81"/>
      <c r="MXE547" s="80"/>
      <c r="MXF547" s="81"/>
      <c r="MXG547" s="80"/>
      <c r="MXH547" s="81"/>
      <c r="MXI547" s="80"/>
      <c r="MXJ547" s="81"/>
      <c r="MXK547" s="80"/>
      <c r="MXL547" s="81"/>
      <c r="MXM547" s="80"/>
      <c r="MXN547" s="81"/>
      <c r="MXO547" s="80"/>
      <c r="MXP547" s="81"/>
      <c r="MXQ547" s="80"/>
      <c r="MXR547" s="81"/>
      <c r="MXS547" s="80"/>
      <c r="MXT547" s="81"/>
      <c r="MXU547" s="80"/>
      <c r="MXV547" s="81"/>
      <c r="MXW547" s="80"/>
      <c r="MXX547" s="81"/>
      <c r="MXY547" s="80"/>
      <c r="MXZ547" s="81"/>
      <c r="MYA547" s="80"/>
      <c r="MYB547" s="81"/>
      <c r="MYC547" s="80"/>
      <c r="MYD547" s="81"/>
      <c r="MYE547" s="80"/>
      <c r="MYF547" s="81"/>
      <c r="MYG547" s="80"/>
      <c r="MYH547" s="81"/>
      <c r="MYI547" s="80"/>
      <c r="MYJ547" s="81"/>
      <c r="MYK547" s="80"/>
      <c r="MYL547" s="81"/>
      <c r="MYM547" s="80"/>
      <c r="MYN547" s="81"/>
      <c r="MYO547" s="80"/>
      <c r="MYP547" s="81"/>
      <c r="MYQ547" s="80"/>
      <c r="MYR547" s="81"/>
      <c r="MYS547" s="80"/>
      <c r="MYT547" s="81"/>
      <c r="MYU547" s="80"/>
      <c r="MYV547" s="81"/>
      <c r="MYW547" s="80"/>
      <c r="MYX547" s="81"/>
      <c r="MYY547" s="80"/>
      <c r="MYZ547" s="81"/>
      <c r="MZA547" s="80"/>
      <c r="MZB547" s="81"/>
      <c r="MZC547" s="80"/>
      <c r="MZD547" s="81"/>
      <c r="MZE547" s="80"/>
      <c r="MZF547" s="81"/>
      <c r="MZG547" s="80"/>
      <c r="MZH547" s="81"/>
      <c r="MZI547" s="80"/>
      <c r="MZJ547" s="81"/>
      <c r="MZK547" s="80"/>
      <c r="MZL547" s="81"/>
      <c r="MZM547" s="80"/>
      <c r="MZN547" s="81"/>
      <c r="MZO547" s="80"/>
      <c r="MZP547" s="81"/>
      <c r="MZQ547" s="80"/>
      <c r="MZR547" s="81"/>
      <c r="MZS547" s="80"/>
      <c r="MZT547" s="81"/>
      <c r="MZU547" s="80"/>
      <c r="MZV547" s="81"/>
      <c r="MZW547" s="80"/>
      <c r="MZX547" s="81"/>
      <c r="MZY547" s="80"/>
      <c r="MZZ547" s="81"/>
      <c r="NAA547" s="80"/>
      <c r="NAB547" s="81"/>
      <c r="NAC547" s="80"/>
      <c r="NAD547" s="81"/>
      <c r="NAE547" s="80"/>
      <c r="NAF547" s="81"/>
      <c r="NAG547" s="80"/>
      <c r="NAH547" s="81"/>
      <c r="NAI547" s="80"/>
      <c r="NAJ547" s="81"/>
      <c r="NAK547" s="80"/>
      <c r="NAL547" s="81"/>
      <c r="NAM547" s="80"/>
      <c r="NAN547" s="81"/>
      <c r="NAO547" s="80"/>
      <c r="NAP547" s="81"/>
      <c r="NAQ547" s="80"/>
      <c r="NAR547" s="81"/>
      <c r="NAS547" s="80"/>
      <c r="NAT547" s="81"/>
      <c r="NAU547" s="80"/>
      <c r="NAV547" s="81"/>
      <c r="NAW547" s="80"/>
      <c r="NAX547" s="81"/>
      <c r="NAY547" s="80"/>
      <c r="NAZ547" s="81"/>
      <c r="NBA547" s="80"/>
      <c r="NBB547" s="81"/>
      <c r="NBC547" s="80"/>
      <c r="NBD547" s="81"/>
      <c r="NBE547" s="80"/>
      <c r="NBF547" s="81"/>
      <c r="NBG547" s="80"/>
      <c r="NBH547" s="81"/>
      <c r="NBI547" s="80"/>
      <c r="NBJ547" s="81"/>
      <c r="NBK547" s="80"/>
      <c r="NBL547" s="81"/>
      <c r="NBM547" s="80"/>
      <c r="NBN547" s="81"/>
      <c r="NBO547" s="80"/>
      <c r="NBP547" s="81"/>
      <c r="NBQ547" s="80"/>
      <c r="NBR547" s="81"/>
      <c r="NBS547" s="80"/>
      <c r="NBT547" s="81"/>
      <c r="NBU547" s="80"/>
      <c r="NBV547" s="81"/>
      <c r="NBW547" s="80"/>
      <c r="NBX547" s="81"/>
      <c r="NBY547" s="80"/>
      <c r="NBZ547" s="81"/>
      <c r="NCA547" s="80"/>
      <c r="NCB547" s="81"/>
      <c r="NCC547" s="80"/>
      <c r="NCD547" s="81"/>
      <c r="NCE547" s="80"/>
      <c r="NCF547" s="81"/>
      <c r="NCG547" s="80"/>
      <c r="NCH547" s="81"/>
      <c r="NCI547" s="80"/>
      <c r="NCJ547" s="81"/>
      <c r="NCK547" s="80"/>
      <c r="NCL547" s="81"/>
      <c r="NCM547" s="80"/>
      <c r="NCN547" s="81"/>
      <c r="NCO547" s="80"/>
      <c r="NCP547" s="81"/>
      <c r="NCQ547" s="80"/>
      <c r="NCR547" s="81"/>
      <c r="NCS547" s="80"/>
      <c r="NCT547" s="81"/>
      <c r="NCU547" s="80"/>
      <c r="NCV547" s="81"/>
      <c r="NCW547" s="80"/>
      <c r="NCX547" s="81"/>
      <c r="NCY547" s="80"/>
      <c r="NCZ547" s="81"/>
      <c r="NDA547" s="80"/>
      <c r="NDB547" s="81"/>
      <c r="NDC547" s="80"/>
      <c r="NDD547" s="81"/>
      <c r="NDE547" s="80"/>
      <c r="NDF547" s="81"/>
      <c r="NDG547" s="80"/>
      <c r="NDH547" s="81"/>
      <c r="NDI547" s="80"/>
      <c r="NDJ547" s="81"/>
      <c r="NDK547" s="80"/>
      <c r="NDL547" s="81"/>
      <c r="NDM547" s="80"/>
      <c r="NDN547" s="81"/>
      <c r="NDO547" s="80"/>
      <c r="NDP547" s="81"/>
      <c r="NDQ547" s="80"/>
      <c r="NDR547" s="81"/>
      <c r="NDS547" s="80"/>
      <c r="NDT547" s="81"/>
      <c r="NDU547" s="80"/>
      <c r="NDV547" s="81"/>
      <c r="NDW547" s="80"/>
      <c r="NDX547" s="81"/>
      <c r="NDY547" s="80"/>
      <c r="NDZ547" s="81"/>
      <c r="NEA547" s="80"/>
      <c r="NEB547" s="81"/>
      <c r="NEC547" s="80"/>
      <c r="NED547" s="81"/>
      <c r="NEE547" s="80"/>
      <c r="NEF547" s="81"/>
      <c r="NEG547" s="80"/>
      <c r="NEH547" s="81"/>
      <c r="NEI547" s="80"/>
      <c r="NEJ547" s="81"/>
      <c r="NEK547" s="80"/>
      <c r="NEL547" s="81"/>
      <c r="NEM547" s="80"/>
      <c r="NEN547" s="81"/>
      <c r="NEO547" s="80"/>
      <c r="NEP547" s="81"/>
      <c r="NEQ547" s="80"/>
      <c r="NER547" s="81"/>
      <c r="NES547" s="80"/>
      <c r="NET547" s="81"/>
      <c r="NEU547" s="80"/>
      <c r="NEV547" s="81"/>
      <c r="NEW547" s="80"/>
      <c r="NEX547" s="81"/>
      <c r="NEY547" s="80"/>
      <c r="NEZ547" s="81"/>
      <c r="NFA547" s="80"/>
      <c r="NFB547" s="81"/>
      <c r="NFC547" s="80"/>
      <c r="NFD547" s="81"/>
      <c r="NFE547" s="80"/>
      <c r="NFF547" s="81"/>
      <c r="NFG547" s="80"/>
      <c r="NFH547" s="81"/>
      <c r="NFI547" s="80"/>
      <c r="NFJ547" s="81"/>
      <c r="NFK547" s="80"/>
      <c r="NFL547" s="81"/>
      <c r="NFM547" s="80"/>
      <c r="NFN547" s="81"/>
      <c r="NFO547" s="80"/>
      <c r="NFP547" s="81"/>
      <c r="NFQ547" s="80"/>
      <c r="NFR547" s="81"/>
      <c r="NFS547" s="80"/>
      <c r="NFT547" s="81"/>
      <c r="NFU547" s="80"/>
      <c r="NFV547" s="81"/>
      <c r="NFW547" s="80"/>
      <c r="NFX547" s="81"/>
      <c r="NFY547" s="80"/>
      <c r="NFZ547" s="81"/>
      <c r="NGA547" s="80"/>
      <c r="NGB547" s="81"/>
      <c r="NGC547" s="80"/>
      <c r="NGD547" s="81"/>
      <c r="NGE547" s="80"/>
      <c r="NGF547" s="81"/>
      <c r="NGG547" s="80"/>
      <c r="NGH547" s="81"/>
      <c r="NGI547" s="80"/>
      <c r="NGJ547" s="81"/>
      <c r="NGK547" s="80"/>
      <c r="NGL547" s="81"/>
      <c r="NGM547" s="80"/>
      <c r="NGN547" s="81"/>
      <c r="NGO547" s="80"/>
      <c r="NGP547" s="81"/>
      <c r="NGQ547" s="80"/>
      <c r="NGR547" s="81"/>
      <c r="NGS547" s="80"/>
      <c r="NGT547" s="81"/>
      <c r="NGU547" s="80"/>
      <c r="NGV547" s="81"/>
      <c r="NGW547" s="80"/>
      <c r="NGX547" s="81"/>
      <c r="NGY547" s="80"/>
      <c r="NGZ547" s="81"/>
      <c r="NHA547" s="80"/>
      <c r="NHB547" s="81"/>
      <c r="NHC547" s="80"/>
      <c r="NHD547" s="81"/>
      <c r="NHE547" s="80"/>
      <c r="NHF547" s="81"/>
      <c r="NHG547" s="80"/>
      <c r="NHH547" s="81"/>
      <c r="NHI547" s="80"/>
      <c r="NHJ547" s="81"/>
      <c r="NHK547" s="80"/>
      <c r="NHL547" s="81"/>
      <c r="NHM547" s="80"/>
      <c r="NHN547" s="81"/>
      <c r="NHO547" s="80"/>
      <c r="NHP547" s="81"/>
      <c r="NHQ547" s="80"/>
      <c r="NHR547" s="81"/>
      <c r="NHS547" s="80"/>
      <c r="NHT547" s="81"/>
      <c r="NHU547" s="80"/>
      <c r="NHV547" s="81"/>
      <c r="NHW547" s="80"/>
      <c r="NHX547" s="81"/>
      <c r="NHY547" s="80"/>
      <c r="NHZ547" s="81"/>
      <c r="NIA547" s="80"/>
      <c r="NIB547" s="81"/>
      <c r="NIC547" s="80"/>
      <c r="NID547" s="81"/>
      <c r="NIE547" s="80"/>
      <c r="NIF547" s="81"/>
      <c r="NIG547" s="80"/>
      <c r="NIH547" s="81"/>
      <c r="NII547" s="80"/>
      <c r="NIJ547" s="81"/>
      <c r="NIK547" s="80"/>
      <c r="NIL547" s="81"/>
      <c r="NIM547" s="80"/>
      <c r="NIN547" s="81"/>
      <c r="NIO547" s="80"/>
      <c r="NIP547" s="81"/>
      <c r="NIQ547" s="80"/>
      <c r="NIR547" s="81"/>
      <c r="NIS547" s="80"/>
      <c r="NIT547" s="81"/>
      <c r="NIU547" s="80"/>
      <c r="NIV547" s="81"/>
      <c r="NIW547" s="80"/>
      <c r="NIX547" s="81"/>
      <c r="NIY547" s="80"/>
      <c r="NIZ547" s="81"/>
      <c r="NJA547" s="80"/>
      <c r="NJB547" s="81"/>
      <c r="NJC547" s="80"/>
      <c r="NJD547" s="81"/>
      <c r="NJE547" s="80"/>
      <c r="NJF547" s="81"/>
      <c r="NJG547" s="80"/>
      <c r="NJH547" s="81"/>
      <c r="NJI547" s="80"/>
      <c r="NJJ547" s="81"/>
      <c r="NJK547" s="80"/>
      <c r="NJL547" s="81"/>
      <c r="NJM547" s="80"/>
      <c r="NJN547" s="81"/>
      <c r="NJO547" s="80"/>
      <c r="NJP547" s="81"/>
      <c r="NJQ547" s="80"/>
      <c r="NJR547" s="81"/>
      <c r="NJS547" s="80"/>
      <c r="NJT547" s="81"/>
      <c r="NJU547" s="80"/>
      <c r="NJV547" s="81"/>
      <c r="NJW547" s="80"/>
      <c r="NJX547" s="81"/>
      <c r="NJY547" s="80"/>
      <c r="NJZ547" s="81"/>
      <c r="NKA547" s="80"/>
      <c r="NKB547" s="81"/>
      <c r="NKC547" s="80"/>
      <c r="NKD547" s="81"/>
      <c r="NKE547" s="80"/>
      <c r="NKF547" s="81"/>
      <c r="NKG547" s="80"/>
      <c r="NKH547" s="81"/>
      <c r="NKI547" s="80"/>
      <c r="NKJ547" s="81"/>
      <c r="NKK547" s="80"/>
      <c r="NKL547" s="81"/>
      <c r="NKM547" s="80"/>
      <c r="NKN547" s="81"/>
      <c r="NKO547" s="80"/>
      <c r="NKP547" s="81"/>
      <c r="NKQ547" s="80"/>
      <c r="NKR547" s="81"/>
      <c r="NKS547" s="80"/>
      <c r="NKT547" s="81"/>
      <c r="NKU547" s="80"/>
      <c r="NKV547" s="81"/>
      <c r="NKW547" s="80"/>
      <c r="NKX547" s="81"/>
      <c r="NKY547" s="80"/>
      <c r="NKZ547" s="81"/>
      <c r="NLA547" s="80"/>
      <c r="NLB547" s="81"/>
      <c r="NLC547" s="80"/>
      <c r="NLD547" s="81"/>
      <c r="NLE547" s="80"/>
      <c r="NLF547" s="81"/>
      <c r="NLG547" s="80"/>
      <c r="NLH547" s="81"/>
      <c r="NLI547" s="80"/>
      <c r="NLJ547" s="81"/>
      <c r="NLK547" s="80"/>
      <c r="NLL547" s="81"/>
      <c r="NLM547" s="80"/>
      <c r="NLN547" s="81"/>
      <c r="NLO547" s="80"/>
      <c r="NLP547" s="81"/>
      <c r="NLQ547" s="80"/>
      <c r="NLR547" s="81"/>
      <c r="NLS547" s="80"/>
      <c r="NLT547" s="81"/>
      <c r="NLU547" s="80"/>
      <c r="NLV547" s="81"/>
      <c r="NLW547" s="80"/>
      <c r="NLX547" s="81"/>
      <c r="NLY547" s="80"/>
      <c r="NLZ547" s="81"/>
      <c r="NMA547" s="80"/>
      <c r="NMB547" s="81"/>
      <c r="NMC547" s="80"/>
      <c r="NMD547" s="81"/>
      <c r="NME547" s="80"/>
      <c r="NMF547" s="81"/>
      <c r="NMG547" s="80"/>
      <c r="NMH547" s="81"/>
      <c r="NMI547" s="80"/>
      <c r="NMJ547" s="81"/>
      <c r="NMK547" s="80"/>
      <c r="NML547" s="81"/>
      <c r="NMM547" s="80"/>
      <c r="NMN547" s="81"/>
      <c r="NMO547" s="80"/>
      <c r="NMP547" s="81"/>
      <c r="NMQ547" s="80"/>
      <c r="NMR547" s="81"/>
      <c r="NMS547" s="80"/>
      <c r="NMT547" s="81"/>
      <c r="NMU547" s="80"/>
      <c r="NMV547" s="81"/>
      <c r="NMW547" s="80"/>
      <c r="NMX547" s="81"/>
      <c r="NMY547" s="80"/>
      <c r="NMZ547" s="81"/>
      <c r="NNA547" s="80"/>
      <c r="NNB547" s="81"/>
      <c r="NNC547" s="80"/>
      <c r="NND547" s="81"/>
      <c r="NNE547" s="80"/>
      <c r="NNF547" s="81"/>
      <c r="NNG547" s="80"/>
      <c r="NNH547" s="81"/>
      <c r="NNI547" s="80"/>
      <c r="NNJ547" s="81"/>
      <c r="NNK547" s="80"/>
      <c r="NNL547" s="81"/>
      <c r="NNM547" s="80"/>
      <c r="NNN547" s="81"/>
      <c r="NNO547" s="80"/>
      <c r="NNP547" s="81"/>
      <c r="NNQ547" s="80"/>
      <c r="NNR547" s="81"/>
      <c r="NNS547" s="80"/>
      <c r="NNT547" s="81"/>
      <c r="NNU547" s="80"/>
      <c r="NNV547" s="81"/>
      <c r="NNW547" s="80"/>
      <c r="NNX547" s="81"/>
      <c r="NNY547" s="80"/>
      <c r="NNZ547" s="81"/>
      <c r="NOA547" s="80"/>
      <c r="NOB547" s="81"/>
      <c r="NOC547" s="80"/>
      <c r="NOD547" s="81"/>
      <c r="NOE547" s="80"/>
      <c r="NOF547" s="81"/>
      <c r="NOG547" s="80"/>
      <c r="NOH547" s="81"/>
      <c r="NOI547" s="80"/>
      <c r="NOJ547" s="81"/>
      <c r="NOK547" s="80"/>
      <c r="NOL547" s="81"/>
      <c r="NOM547" s="80"/>
      <c r="NON547" s="81"/>
      <c r="NOO547" s="80"/>
      <c r="NOP547" s="81"/>
      <c r="NOQ547" s="80"/>
      <c r="NOR547" s="81"/>
      <c r="NOS547" s="80"/>
      <c r="NOT547" s="81"/>
      <c r="NOU547" s="80"/>
      <c r="NOV547" s="81"/>
      <c r="NOW547" s="80"/>
      <c r="NOX547" s="81"/>
      <c r="NOY547" s="80"/>
      <c r="NOZ547" s="81"/>
      <c r="NPA547" s="80"/>
      <c r="NPB547" s="81"/>
      <c r="NPC547" s="80"/>
      <c r="NPD547" s="81"/>
      <c r="NPE547" s="80"/>
      <c r="NPF547" s="81"/>
      <c r="NPG547" s="80"/>
      <c r="NPH547" s="81"/>
      <c r="NPI547" s="80"/>
      <c r="NPJ547" s="81"/>
      <c r="NPK547" s="80"/>
      <c r="NPL547" s="81"/>
      <c r="NPM547" s="80"/>
      <c r="NPN547" s="81"/>
      <c r="NPO547" s="80"/>
      <c r="NPP547" s="81"/>
      <c r="NPQ547" s="80"/>
      <c r="NPR547" s="81"/>
      <c r="NPS547" s="80"/>
      <c r="NPT547" s="81"/>
      <c r="NPU547" s="80"/>
      <c r="NPV547" s="81"/>
      <c r="NPW547" s="80"/>
      <c r="NPX547" s="81"/>
      <c r="NPY547" s="80"/>
      <c r="NPZ547" s="81"/>
      <c r="NQA547" s="80"/>
      <c r="NQB547" s="81"/>
      <c r="NQC547" s="80"/>
      <c r="NQD547" s="81"/>
      <c r="NQE547" s="80"/>
      <c r="NQF547" s="81"/>
      <c r="NQG547" s="80"/>
      <c r="NQH547" s="81"/>
      <c r="NQI547" s="80"/>
      <c r="NQJ547" s="81"/>
      <c r="NQK547" s="80"/>
      <c r="NQL547" s="81"/>
      <c r="NQM547" s="80"/>
      <c r="NQN547" s="81"/>
      <c r="NQO547" s="80"/>
      <c r="NQP547" s="81"/>
      <c r="NQQ547" s="80"/>
      <c r="NQR547" s="81"/>
      <c r="NQS547" s="80"/>
      <c r="NQT547" s="81"/>
      <c r="NQU547" s="80"/>
      <c r="NQV547" s="81"/>
      <c r="NQW547" s="80"/>
      <c r="NQX547" s="81"/>
      <c r="NQY547" s="80"/>
      <c r="NQZ547" s="81"/>
      <c r="NRA547" s="80"/>
      <c r="NRB547" s="81"/>
      <c r="NRC547" s="80"/>
      <c r="NRD547" s="81"/>
      <c r="NRE547" s="80"/>
      <c r="NRF547" s="81"/>
      <c r="NRG547" s="80"/>
      <c r="NRH547" s="81"/>
      <c r="NRI547" s="80"/>
      <c r="NRJ547" s="81"/>
      <c r="NRK547" s="80"/>
      <c r="NRL547" s="81"/>
      <c r="NRM547" s="80"/>
      <c r="NRN547" s="81"/>
      <c r="NRO547" s="80"/>
      <c r="NRP547" s="81"/>
      <c r="NRQ547" s="80"/>
      <c r="NRR547" s="81"/>
      <c r="NRS547" s="80"/>
      <c r="NRT547" s="81"/>
      <c r="NRU547" s="80"/>
      <c r="NRV547" s="81"/>
      <c r="NRW547" s="80"/>
      <c r="NRX547" s="81"/>
      <c r="NRY547" s="80"/>
      <c r="NRZ547" s="81"/>
      <c r="NSA547" s="80"/>
      <c r="NSB547" s="81"/>
      <c r="NSC547" s="80"/>
      <c r="NSD547" s="81"/>
      <c r="NSE547" s="80"/>
      <c r="NSF547" s="81"/>
      <c r="NSG547" s="80"/>
      <c r="NSH547" s="81"/>
      <c r="NSI547" s="80"/>
      <c r="NSJ547" s="81"/>
      <c r="NSK547" s="80"/>
      <c r="NSL547" s="81"/>
      <c r="NSM547" s="80"/>
      <c r="NSN547" s="81"/>
      <c r="NSO547" s="80"/>
      <c r="NSP547" s="81"/>
      <c r="NSQ547" s="80"/>
      <c r="NSR547" s="81"/>
      <c r="NSS547" s="80"/>
      <c r="NST547" s="81"/>
      <c r="NSU547" s="80"/>
      <c r="NSV547" s="81"/>
      <c r="NSW547" s="80"/>
      <c r="NSX547" s="81"/>
      <c r="NSY547" s="80"/>
      <c r="NSZ547" s="81"/>
      <c r="NTA547" s="80"/>
      <c r="NTB547" s="81"/>
      <c r="NTC547" s="80"/>
      <c r="NTD547" s="81"/>
      <c r="NTE547" s="80"/>
      <c r="NTF547" s="81"/>
      <c r="NTG547" s="80"/>
      <c r="NTH547" s="81"/>
      <c r="NTI547" s="80"/>
      <c r="NTJ547" s="81"/>
      <c r="NTK547" s="80"/>
      <c r="NTL547" s="81"/>
      <c r="NTM547" s="80"/>
      <c r="NTN547" s="81"/>
      <c r="NTO547" s="80"/>
      <c r="NTP547" s="81"/>
      <c r="NTQ547" s="80"/>
      <c r="NTR547" s="81"/>
      <c r="NTS547" s="80"/>
      <c r="NTT547" s="81"/>
      <c r="NTU547" s="80"/>
      <c r="NTV547" s="81"/>
      <c r="NTW547" s="80"/>
      <c r="NTX547" s="81"/>
      <c r="NTY547" s="80"/>
      <c r="NTZ547" s="81"/>
      <c r="NUA547" s="80"/>
      <c r="NUB547" s="81"/>
      <c r="NUC547" s="80"/>
      <c r="NUD547" s="81"/>
      <c r="NUE547" s="80"/>
      <c r="NUF547" s="81"/>
      <c r="NUG547" s="80"/>
      <c r="NUH547" s="81"/>
      <c r="NUI547" s="80"/>
      <c r="NUJ547" s="81"/>
      <c r="NUK547" s="80"/>
      <c r="NUL547" s="81"/>
      <c r="NUM547" s="80"/>
      <c r="NUN547" s="81"/>
      <c r="NUO547" s="80"/>
      <c r="NUP547" s="81"/>
      <c r="NUQ547" s="80"/>
      <c r="NUR547" s="81"/>
      <c r="NUS547" s="80"/>
      <c r="NUT547" s="81"/>
      <c r="NUU547" s="80"/>
      <c r="NUV547" s="81"/>
      <c r="NUW547" s="80"/>
      <c r="NUX547" s="81"/>
      <c r="NUY547" s="80"/>
      <c r="NUZ547" s="81"/>
      <c r="NVA547" s="80"/>
      <c r="NVB547" s="81"/>
      <c r="NVC547" s="80"/>
      <c r="NVD547" s="81"/>
      <c r="NVE547" s="80"/>
      <c r="NVF547" s="81"/>
      <c r="NVG547" s="80"/>
      <c r="NVH547" s="81"/>
      <c r="NVI547" s="80"/>
      <c r="NVJ547" s="81"/>
      <c r="NVK547" s="80"/>
      <c r="NVL547" s="81"/>
      <c r="NVM547" s="80"/>
      <c r="NVN547" s="81"/>
      <c r="NVO547" s="80"/>
      <c r="NVP547" s="81"/>
      <c r="NVQ547" s="80"/>
      <c r="NVR547" s="81"/>
      <c r="NVS547" s="80"/>
      <c r="NVT547" s="81"/>
      <c r="NVU547" s="80"/>
      <c r="NVV547" s="81"/>
      <c r="NVW547" s="80"/>
      <c r="NVX547" s="81"/>
      <c r="NVY547" s="80"/>
      <c r="NVZ547" s="81"/>
      <c r="NWA547" s="80"/>
      <c r="NWB547" s="81"/>
      <c r="NWC547" s="80"/>
      <c r="NWD547" s="81"/>
      <c r="NWE547" s="80"/>
      <c r="NWF547" s="81"/>
      <c r="NWG547" s="80"/>
      <c r="NWH547" s="81"/>
      <c r="NWI547" s="80"/>
      <c r="NWJ547" s="81"/>
      <c r="NWK547" s="80"/>
      <c r="NWL547" s="81"/>
      <c r="NWM547" s="80"/>
      <c r="NWN547" s="81"/>
      <c r="NWO547" s="80"/>
      <c r="NWP547" s="81"/>
      <c r="NWQ547" s="80"/>
      <c r="NWR547" s="81"/>
      <c r="NWS547" s="80"/>
      <c r="NWT547" s="81"/>
      <c r="NWU547" s="80"/>
      <c r="NWV547" s="81"/>
      <c r="NWW547" s="80"/>
      <c r="NWX547" s="81"/>
      <c r="NWY547" s="80"/>
      <c r="NWZ547" s="81"/>
      <c r="NXA547" s="80"/>
      <c r="NXB547" s="81"/>
      <c r="NXC547" s="80"/>
      <c r="NXD547" s="81"/>
      <c r="NXE547" s="80"/>
      <c r="NXF547" s="81"/>
      <c r="NXG547" s="80"/>
      <c r="NXH547" s="81"/>
      <c r="NXI547" s="80"/>
      <c r="NXJ547" s="81"/>
      <c r="NXK547" s="80"/>
      <c r="NXL547" s="81"/>
      <c r="NXM547" s="80"/>
      <c r="NXN547" s="81"/>
      <c r="NXO547" s="80"/>
      <c r="NXP547" s="81"/>
      <c r="NXQ547" s="80"/>
      <c r="NXR547" s="81"/>
      <c r="NXS547" s="80"/>
      <c r="NXT547" s="81"/>
      <c r="NXU547" s="80"/>
      <c r="NXV547" s="81"/>
      <c r="NXW547" s="80"/>
      <c r="NXX547" s="81"/>
      <c r="NXY547" s="80"/>
      <c r="NXZ547" s="81"/>
      <c r="NYA547" s="80"/>
      <c r="NYB547" s="81"/>
      <c r="NYC547" s="80"/>
      <c r="NYD547" s="81"/>
      <c r="NYE547" s="80"/>
      <c r="NYF547" s="81"/>
      <c r="NYG547" s="80"/>
      <c r="NYH547" s="81"/>
      <c r="NYI547" s="80"/>
      <c r="NYJ547" s="81"/>
      <c r="NYK547" s="80"/>
      <c r="NYL547" s="81"/>
      <c r="NYM547" s="80"/>
      <c r="NYN547" s="81"/>
      <c r="NYO547" s="80"/>
      <c r="NYP547" s="81"/>
      <c r="NYQ547" s="80"/>
      <c r="NYR547" s="81"/>
      <c r="NYS547" s="80"/>
      <c r="NYT547" s="81"/>
      <c r="NYU547" s="80"/>
      <c r="NYV547" s="81"/>
      <c r="NYW547" s="80"/>
      <c r="NYX547" s="81"/>
      <c r="NYY547" s="80"/>
      <c r="NYZ547" s="81"/>
      <c r="NZA547" s="80"/>
      <c r="NZB547" s="81"/>
      <c r="NZC547" s="80"/>
      <c r="NZD547" s="81"/>
      <c r="NZE547" s="80"/>
      <c r="NZF547" s="81"/>
      <c r="NZG547" s="80"/>
      <c r="NZH547" s="81"/>
      <c r="NZI547" s="80"/>
      <c r="NZJ547" s="81"/>
      <c r="NZK547" s="80"/>
      <c r="NZL547" s="81"/>
      <c r="NZM547" s="80"/>
      <c r="NZN547" s="81"/>
      <c r="NZO547" s="80"/>
      <c r="NZP547" s="81"/>
      <c r="NZQ547" s="80"/>
      <c r="NZR547" s="81"/>
      <c r="NZS547" s="80"/>
      <c r="NZT547" s="81"/>
      <c r="NZU547" s="80"/>
      <c r="NZV547" s="81"/>
      <c r="NZW547" s="80"/>
      <c r="NZX547" s="81"/>
      <c r="NZY547" s="80"/>
      <c r="NZZ547" s="81"/>
      <c r="OAA547" s="80"/>
      <c r="OAB547" s="81"/>
      <c r="OAC547" s="80"/>
      <c r="OAD547" s="81"/>
      <c r="OAE547" s="80"/>
      <c r="OAF547" s="81"/>
      <c r="OAG547" s="80"/>
      <c r="OAH547" s="81"/>
      <c r="OAI547" s="80"/>
      <c r="OAJ547" s="81"/>
      <c r="OAK547" s="80"/>
      <c r="OAL547" s="81"/>
      <c r="OAM547" s="80"/>
      <c r="OAN547" s="81"/>
      <c r="OAO547" s="80"/>
      <c r="OAP547" s="81"/>
      <c r="OAQ547" s="80"/>
      <c r="OAR547" s="81"/>
      <c r="OAS547" s="80"/>
      <c r="OAT547" s="81"/>
      <c r="OAU547" s="80"/>
      <c r="OAV547" s="81"/>
      <c r="OAW547" s="80"/>
      <c r="OAX547" s="81"/>
      <c r="OAY547" s="80"/>
      <c r="OAZ547" s="81"/>
      <c r="OBA547" s="80"/>
      <c r="OBB547" s="81"/>
      <c r="OBC547" s="80"/>
      <c r="OBD547" s="81"/>
      <c r="OBE547" s="80"/>
      <c r="OBF547" s="81"/>
      <c r="OBG547" s="80"/>
      <c r="OBH547" s="81"/>
      <c r="OBI547" s="80"/>
      <c r="OBJ547" s="81"/>
      <c r="OBK547" s="80"/>
      <c r="OBL547" s="81"/>
      <c r="OBM547" s="80"/>
      <c r="OBN547" s="81"/>
      <c r="OBO547" s="80"/>
      <c r="OBP547" s="81"/>
      <c r="OBQ547" s="80"/>
      <c r="OBR547" s="81"/>
      <c r="OBS547" s="80"/>
      <c r="OBT547" s="81"/>
      <c r="OBU547" s="80"/>
      <c r="OBV547" s="81"/>
      <c r="OBW547" s="80"/>
      <c r="OBX547" s="81"/>
      <c r="OBY547" s="80"/>
      <c r="OBZ547" s="81"/>
      <c r="OCA547" s="80"/>
      <c r="OCB547" s="81"/>
      <c r="OCC547" s="80"/>
      <c r="OCD547" s="81"/>
      <c r="OCE547" s="80"/>
      <c r="OCF547" s="81"/>
      <c r="OCG547" s="80"/>
      <c r="OCH547" s="81"/>
      <c r="OCI547" s="80"/>
      <c r="OCJ547" s="81"/>
      <c r="OCK547" s="80"/>
      <c r="OCL547" s="81"/>
      <c r="OCM547" s="80"/>
      <c r="OCN547" s="81"/>
      <c r="OCO547" s="80"/>
      <c r="OCP547" s="81"/>
      <c r="OCQ547" s="80"/>
      <c r="OCR547" s="81"/>
      <c r="OCS547" s="80"/>
      <c r="OCT547" s="81"/>
      <c r="OCU547" s="80"/>
      <c r="OCV547" s="81"/>
      <c r="OCW547" s="80"/>
      <c r="OCX547" s="81"/>
      <c r="OCY547" s="80"/>
      <c r="OCZ547" s="81"/>
      <c r="ODA547" s="80"/>
      <c r="ODB547" s="81"/>
      <c r="ODC547" s="80"/>
      <c r="ODD547" s="81"/>
      <c r="ODE547" s="80"/>
      <c r="ODF547" s="81"/>
      <c r="ODG547" s="80"/>
      <c r="ODH547" s="81"/>
      <c r="ODI547" s="80"/>
      <c r="ODJ547" s="81"/>
      <c r="ODK547" s="80"/>
      <c r="ODL547" s="81"/>
      <c r="ODM547" s="80"/>
      <c r="ODN547" s="81"/>
      <c r="ODO547" s="80"/>
      <c r="ODP547" s="81"/>
      <c r="ODQ547" s="80"/>
      <c r="ODR547" s="81"/>
      <c r="ODS547" s="80"/>
      <c r="ODT547" s="81"/>
      <c r="ODU547" s="80"/>
      <c r="ODV547" s="81"/>
      <c r="ODW547" s="80"/>
      <c r="ODX547" s="81"/>
      <c r="ODY547" s="80"/>
      <c r="ODZ547" s="81"/>
      <c r="OEA547" s="80"/>
      <c r="OEB547" s="81"/>
      <c r="OEC547" s="80"/>
      <c r="OED547" s="81"/>
      <c r="OEE547" s="80"/>
      <c r="OEF547" s="81"/>
      <c r="OEG547" s="80"/>
      <c r="OEH547" s="81"/>
      <c r="OEI547" s="80"/>
      <c r="OEJ547" s="81"/>
      <c r="OEK547" s="80"/>
      <c r="OEL547" s="81"/>
      <c r="OEM547" s="80"/>
      <c r="OEN547" s="81"/>
      <c r="OEO547" s="80"/>
      <c r="OEP547" s="81"/>
      <c r="OEQ547" s="80"/>
      <c r="OER547" s="81"/>
      <c r="OES547" s="80"/>
      <c r="OET547" s="81"/>
      <c r="OEU547" s="80"/>
      <c r="OEV547" s="81"/>
      <c r="OEW547" s="80"/>
      <c r="OEX547" s="81"/>
      <c r="OEY547" s="80"/>
      <c r="OEZ547" s="81"/>
      <c r="OFA547" s="80"/>
      <c r="OFB547" s="81"/>
      <c r="OFC547" s="80"/>
      <c r="OFD547" s="81"/>
      <c r="OFE547" s="80"/>
      <c r="OFF547" s="81"/>
      <c r="OFG547" s="80"/>
      <c r="OFH547" s="81"/>
      <c r="OFI547" s="80"/>
      <c r="OFJ547" s="81"/>
      <c r="OFK547" s="80"/>
      <c r="OFL547" s="81"/>
      <c r="OFM547" s="80"/>
      <c r="OFN547" s="81"/>
      <c r="OFO547" s="80"/>
      <c r="OFP547" s="81"/>
      <c r="OFQ547" s="80"/>
      <c r="OFR547" s="81"/>
      <c r="OFS547" s="80"/>
      <c r="OFT547" s="81"/>
      <c r="OFU547" s="80"/>
      <c r="OFV547" s="81"/>
      <c r="OFW547" s="80"/>
      <c r="OFX547" s="81"/>
      <c r="OFY547" s="80"/>
      <c r="OFZ547" s="81"/>
      <c r="OGA547" s="80"/>
      <c r="OGB547" s="81"/>
      <c r="OGC547" s="80"/>
      <c r="OGD547" s="81"/>
      <c r="OGE547" s="80"/>
      <c r="OGF547" s="81"/>
      <c r="OGG547" s="80"/>
      <c r="OGH547" s="81"/>
      <c r="OGI547" s="80"/>
      <c r="OGJ547" s="81"/>
      <c r="OGK547" s="80"/>
      <c r="OGL547" s="81"/>
      <c r="OGM547" s="80"/>
      <c r="OGN547" s="81"/>
      <c r="OGO547" s="80"/>
      <c r="OGP547" s="81"/>
      <c r="OGQ547" s="80"/>
      <c r="OGR547" s="81"/>
      <c r="OGS547" s="80"/>
      <c r="OGT547" s="81"/>
      <c r="OGU547" s="80"/>
      <c r="OGV547" s="81"/>
      <c r="OGW547" s="80"/>
      <c r="OGX547" s="81"/>
      <c r="OGY547" s="80"/>
      <c r="OGZ547" s="81"/>
      <c r="OHA547" s="80"/>
      <c r="OHB547" s="81"/>
      <c r="OHC547" s="80"/>
      <c r="OHD547" s="81"/>
      <c r="OHE547" s="80"/>
      <c r="OHF547" s="81"/>
      <c r="OHG547" s="80"/>
      <c r="OHH547" s="81"/>
      <c r="OHI547" s="80"/>
      <c r="OHJ547" s="81"/>
      <c r="OHK547" s="80"/>
      <c r="OHL547" s="81"/>
      <c r="OHM547" s="80"/>
      <c r="OHN547" s="81"/>
      <c r="OHO547" s="80"/>
      <c r="OHP547" s="81"/>
      <c r="OHQ547" s="80"/>
      <c r="OHR547" s="81"/>
      <c r="OHS547" s="80"/>
      <c r="OHT547" s="81"/>
      <c r="OHU547" s="80"/>
      <c r="OHV547" s="81"/>
      <c r="OHW547" s="80"/>
      <c r="OHX547" s="81"/>
      <c r="OHY547" s="80"/>
      <c r="OHZ547" s="81"/>
      <c r="OIA547" s="80"/>
      <c r="OIB547" s="81"/>
      <c r="OIC547" s="80"/>
      <c r="OID547" s="81"/>
      <c r="OIE547" s="80"/>
      <c r="OIF547" s="81"/>
      <c r="OIG547" s="80"/>
      <c r="OIH547" s="81"/>
      <c r="OII547" s="80"/>
      <c r="OIJ547" s="81"/>
      <c r="OIK547" s="80"/>
      <c r="OIL547" s="81"/>
      <c r="OIM547" s="80"/>
      <c r="OIN547" s="81"/>
      <c r="OIO547" s="80"/>
      <c r="OIP547" s="81"/>
      <c r="OIQ547" s="80"/>
      <c r="OIR547" s="81"/>
      <c r="OIS547" s="80"/>
      <c r="OIT547" s="81"/>
      <c r="OIU547" s="80"/>
      <c r="OIV547" s="81"/>
      <c r="OIW547" s="80"/>
      <c r="OIX547" s="81"/>
      <c r="OIY547" s="80"/>
      <c r="OIZ547" s="81"/>
      <c r="OJA547" s="80"/>
      <c r="OJB547" s="81"/>
      <c r="OJC547" s="80"/>
      <c r="OJD547" s="81"/>
      <c r="OJE547" s="80"/>
      <c r="OJF547" s="81"/>
      <c r="OJG547" s="80"/>
      <c r="OJH547" s="81"/>
      <c r="OJI547" s="80"/>
      <c r="OJJ547" s="81"/>
      <c r="OJK547" s="80"/>
      <c r="OJL547" s="81"/>
      <c r="OJM547" s="80"/>
      <c r="OJN547" s="81"/>
      <c r="OJO547" s="80"/>
      <c r="OJP547" s="81"/>
      <c r="OJQ547" s="80"/>
      <c r="OJR547" s="81"/>
      <c r="OJS547" s="80"/>
      <c r="OJT547" s="81"/>
      <c r="OJU547" s="80"/>
      <c r="OJV547" s="81"/>
      <c r="OJW547" s="80"/>
      <c r="OJX547" s="81"/>
      <c r="OJY547" s="80"/>
      <c r="OJZ547" s="81"/>
      <c r="OKA547" s="80"/>
      <c r="OKB547" s="81"/>
      <c r="OKC547" s="80"/>
      <c r="OKD547" s="81"/>
      <c r="OKE547" s="80"/>
      <c r="OKF547" s="81"/>
      <c r="OKG547" s="80"/>
      <c r="OKH547" s="81"/>
      <c r="OKI547" s="80"/>
      <c r="OKJ547" s="81"/>
      <c r="OKK547" s="80"/>
      <c r="OKL547" s="81"/>
      <c r="OKM547" s="80"/>
      <c r="OKN547" s="81"/>
      <c r="OKO547" s="80"/>
      <c r="OKP547" s="81"/>
      <c r="OKQ547" s="80"/>
      <c r="OKR547" s="81"/>
      <c r="OKS547" s="80"/>
      <c r="OKT547" s="81"/>
      <c r="OKU547" s="80"/>
      <c r="OKV547" s="81"/>
      <c r="OKW547" s="80"/>
      <c r="OKX547" s="81"/>
      <c r="OKY547" s="80"/>
      <c r="OKZ547" s="81"/>
      <c r="OLA547" s="80"/>
      <c r="OLB547" s="81"/>
      <c r="OLC547" s="80"/>
      <c r="OLD547" s="81"/>
      <c r="OLE547" s="80"/>
      <c r="OLF547" s="81"/>
      <c r="OLG547" s="80"/>
      <c r="OLH547" s="81"/>
      <c r="OLI547" s="80"/>
      <c r="OLJ547" s="81"/>
      <c r="OLK547" s="80"/>
      <c r="OLL547" s="81"/>
      <c r="OLM547" s="80"/>
      <c r="OLN547" s="81"/>
      <c r="OLO547" s="80"/>
      <c r="OLP547" s="81"/>
      <c r="OLQ547" s="80"/>
      <c r="OLR547" s="81"/>
      <c r="OLS547" s="80"/>
      <c r="OLT547" s="81"/>
      <c r="OLU547" s="80"/>
      <c r="OLV547" s="81"/>
      <c r="OLW547" s="80"/>
      <c r="OLX547" s="81"/>
      <c r="OLY547" s="80"/>
      <c r="OLZ547" s="81"/>
      <c r="OMA547" s="80"/>
      <c r="OMB547" s="81"/>
      <c r="OMC547" s="80"/>
      <c r="OMD547" s="81"/>
      <c r="OME547" s="80"/>
      <c r="OMF547" s="81"/>
      <c r="OMG547" s="80"/>
      <c r="OMH547" s="81"/>
      <c r="OMI547" s="80"/>
      <c r="OMJ547" s="81"/>
      <c r="OMK547" s="80"/>
      <c r="OML547" s="81"/>
      <c r="OMM547" s="80"/>
      <c r="OMN547" s="81"/>
      <c r="OMO547" s="80"/>
      <c r="OMP547" s="81"/>
      <c r="OMQ547" s="80"/>
      <c r="OMR547" s="81"/>
      <c r="OMS547" s="80"/>
      <c r="OMT547" s="81"/>
      <c r="OMU547" s="80"/>
      <c r="OMV547" s="81"/>
      <c r="OMW547" s="80"/>
      <c r="OMX547" s="81"/>
      <c r="OMY547" s="80"/>
      <c r="OMZ547" s="81"/>
      <c r="ONA547" s="80"/>
      <c r="ONB547" s="81"/>
      <c r="ONC547" s="80"/>
      <c r="OND547" s="81"/>
      <c r="ONE547" s="80"/>
      <c r="ONF547" s="81"/>
      <c r="ONG547" s="80"/>
      <c r="ONH547" s="81"/>
      <c r="ONI547" s="80"/>
      <c r="ONJ547" s="81"/>
      <c r="ONK547" s="80"/>
      <c r="ONL547" s="81"/>
      <c r="ONM547" s="80"/>
      <c r="ONN547" s="81"/>
      <c r="ONO547" s="80"/>
      <c r="ONP547" s="81"/>
      <c r="ONQ547" s="80"/>
      <c r="ONR547" s="81"/>
      <c r="ONS547" s="80"/>
      <c r="ONT547" s="81"/>
      <c r="ONU547" s="80"/>
      <c r="ONV547" s="81"/>
      <c r="ONW547" s="80"/>
      <c r="ONX547" s="81"/>
      <c r="ONY547" s="80"/>
      <c r="ONZ547" s="81"/>
      <c r="OOA547" s="80"/>
      <c r="OOB547" s="81"/>
      <c r="OOC547" s="80"/>
      <c r="OOD547" s="81"/>
      <c r="OOE547" s="80"/>
      <c r="OOF547" s="81"/>
      <c r="OOG547" s="80"/>
      <c r="OOH547" s="81"/>
      <c r="OOI547" s="80"/>
      <c r="OOJ547" s="81"/>
      <c r="OOK547" s="80"/>
      <c r="OOL547" s="81"/>
      <c r="OOM547" s="80"/>
      <c r="OON547" s="81"/>
      <c r="OOO547" s="80"/>
      <c r="OOP547" s="81"/>
      <c r="OOQ547" s="80"/>
      <c r="OOR547" s="81"/>
      <c r="OOS547" s="80"/>
      <c r="OOT547" s="81"/>
      <c r="OOU547" s="80"/>
      <c r="OOV547" s="81"/>
      <c r="OOW547" s="80"/>
      <c r="OOX547" s="81"/>
      <c r="OOY547" s="80"/>
      <c r="OOZ547" s="81"/>
      <c r="OPA547" s="80"/>
      <c r="OPB547" s="81"/>
      <c r="OPC547" s="80"/>
      <c r="OPD547" s="81"/>
      <c r="OPE547" s="80"/>
      <c r="OPF547" s="81"/>
      <c r="OPG547" s="80"/>
      <c r="OPH547" s="81"/>
      <c r="OPI547" s="80"/>
      <c r="OPJ547" s="81"/>
      <c r="OPK547" s="80"/>
      <c r="OPL547" s="81"/>
      <c r="OPM547" s="80"/>
      <c r="OPN547" s="81"/>
      <c r="OPO547" s="80"/>
      <c r="OPP547" s="81"/>
      <c r="OPQ547" s="80"/>
      <c r="OPR547" s="81"/>
      <c r="OPS547" s="80"/>
      <c r="OPT547" s="81"/>
      <c r="OPU547" s="80"/>
      <c r="OPV547" s="81"/>
      <c r="OPW547" s="80"/>
      <c r="OPX547" s="81"/>
      <c r="OPY547" s="80"/>
      <c r="OPZ547" s="81"/>
      <c r="OQA547" s="80"/>
      <c r="OQB547" s="81"/>
      <c r="OQC547" s="80"/>
      <c r="OQD547" s="81"/>
      <c r="OQE547" s="80"/>
      <c r="OQF547" s="81"/>
      <c r="OQG547" s="80"/>
      <c r="OQH547" s="81"/>
      <c r="OQI547" s="80"/>
      <c r="OQJ547" s="81"/>
      <c r="OQK547" s="80"/>
      <c r="OQL547" s="81"/>
      <c r="OQM547" s="80"/>
      <c r="OQN547" s="81"/>
      <c r="OQO547" s="80"/>
      <c r="OQP547" s="81"/>
      <c r="OQQ547" s="80"/>
      <c r="OQR547" s="81"/>
      <c r="OQS547" s="80"/>
      <c r="OQT547" s="81"/>
      <c r="OQU547" s="80"/>
      <c r="OQV547" s="81"/>
      <c r="OQW547" s="80"/>
      <c r="OQX547" s="81"/>
      <c r="OQY547" s="80"/>
      <c r="OQZ547" s="81"/>
      <c r="ORA547" s="80"/>
      <c r="ORB547" s="81"/>
      <c r="ORC547" s="80"/>
      <c r="ORD547" s="81"/>
      <c r="ORE547" s="80"/>
      <c r="ORF547" s="81"/>
      <c r="ORG547" s="80"/>
      <c r="ORH547" s="81"/>
      <c r="ORI547" s="80"/>
      <c r="ORJ547" s="81"/>
      <c r="ORK547" s="80"/>
      <c r="ORL547" s="81"/>
      <c r="ORM547" s="80"/>
      <c r="ORN547" s="81"/>
      <c r="ORO547" s="80"/>
      <c r="ORP547" s="81"/>
      <c r="ORQ547" s="80"/>
      <c r="ORR547" s="81"/>
      <c r="ORS547" s="80"/>
      <c r="ORT547" s="81"/>
      <c r="ORU547" s="80"/>
      <c r="ORV547" s="81"/>
      <c r="ORW547" s="80"/>
      <c r="ORX547" s="81"/>
      <c r="ORY547" s="80"/>
      <c r="ORZ547" s="81"/>
      <c r="OSA547" s="80"/>
      <c r="OSB547" s="81"/>
      <c r="OSC547" s="80"/>
      <c r="OSD547" s="81"/>
      <c r="OSE547" s="80"/>
      <c r="OSF547" s="81"/>
      <c r="OSG547" s="80"/>
      <c r="OSH547" s="81"/>
      <c r="OSI547" s="80"/>
      <c r="OSJ547" s="81"/>
      <c r="OSK547" s="80"/>
      <c r="OSL547" s="81"/>
      <c r="OSM547" s="80"/>
      <c r="OSN547" s="81"/>
      <c r="OSO547" s="80"/>
      <c r="OSP547" s="81"/>
      <c r="OSQ547" s="80"/>
      <c r="OSR547" s="81"/>
      <c r="OSS547" s="80"/>
      <c r="OST547" s="81"/>
      <c r="OSU547" s="80"/>
      <c r="OSV547" s="81"/>
      <c r="OSW547" s="80"/>
      <c r="OSX547" s="81"/>
      <c r="OSY547" s="80"/>
      <c r="OSZ547" s="81"/>
      <c r="OTA547" s="80"/>
      <c r="OTB547" s="81"/>
      <c r="OTC547" s="80"/>
      <c r="OTD547" s="81"/>
      <c r="OTE547" s="80"/>
      <c r="OTF547" s="81"/>
      <c r="OTG547" s="80"/>
      <c r="OTH547" s="81"/>
      <c r="OTI547" s="80"/>
      <c r="OTJ547" s="81"/>
      <c r="OTK547" s="80"/>
      <c r="OTL547" s="81"/>
      <c r="OTM547" s="80"/>
      <c r="OTN547" s="81"/>
      <c r="OTO547" s="80"/>
      <c r="OTP547" s="81"/>
      <c r="OTQ547" s="80"/>
      <c r="OTR547" s="81"/>
      <c r="OTS547" s="80"/>
      <c r="OTT547" s="81"/>
      <c r="OTU547" s="80"/>
      <c r="OTV547" s="81"/>
      <c r="OTW547" s="80"/>
      <c r="OTX547" s="81"/>
      <c r="OTY547" s="80"/>
      <c r="OTZ547" s="81"/>
      <c r="OUA547" s="80"/>
      <c r="OUB547" s="81"/>
      <c r="OUC547" s="80"/>
      <c r="OUD547" s="81"/>
      <c r="OUE547" s="80"/>
      <c r="OUF547" s="81"/>
      <c r="OUG547" s="80"/>
      <c r="OUH547" s="81"/>
      <c r="OUI547" s="80"/>
      <c r="OUJ547" s="81"/>
      <c r="OUK547" s="80"/>
      <c r="OUL547" s="81"/>
      <c r="OUM547" s="80"/>
      <c r="OUN547" s="81"/>
      <c r="OUO547" s="80"/>
      <c r="OUP547" s="81"/>
      <c r="OUQ547" s="80"/>
      <c r="OUR547" s="81"/>
      <c r="OUS547" s="80"/>
      <c r="OUT547" s="81"/>
      <c r="OUU547" s="80"/>
      <c r="OUV547" s="81"/>
      <c r="OUW547" s="80"/>
      <c r="OUX547" s="81"/>
      <c r="OUY547" s="80"/>
      <c r="OUZ547" s="81"/>
      <c r="OVA547" s="80"/>
      <c r="OVB547" s="81"/>
      <c r="OVC547" s="80"/>
      <c r="OVD547" s="81"/>
      <c r="OVE547" s="80"/>
      <c r="OVF547" s="81"/>
      <c r="OVG547" s="80"/>
      <c r="OVH547" s="81"/>
      <c r="OVI547" s="80"/>
      <c r="OVJ547" s="81"/>
      <c r="OVK547" s="80"/>
      <c r="OVL547" s="81"/>
      <c r="OVM547" s="80"/>
      <c r="OVN547" s="81"/>
      <c r="OVO547" s="80"/>
      <c r="OVP547" s="81"/>
      <c r="OVQ547" s="80"/>
      <c r="OVR547" s="81"/>
      <c r="OVS547" s="80"/>
      <c r="OVT547" s="81"/>
      <c r="OVU547" s="80"/>
      <c r="OVV547" s="81"/>
      <c r="OVW547" s="80"/>
      <c r="OVX547" s="81"/>
      <c r="OVY547" s="80"/>
      <c r="OVZ547" s="81"/>
      <c r="OWA547" s="80"/>
      <c r="OWB547" s="81"/>
      <c r="OWC547" s="80"/>
      <c r="OWD547" s="81"/>
      <c r="OWE547" s="80"/>
      <c r="OWF547" s="81"/>
      <c r="OWG547" s="80"/>
      <c r="OWH547" s="81"/>
      <c r="OWI547" s="80"/>
      <c r="OWJ547" s="81"/>
      <c r="OWK547" s="80"/>
      <c r="OWL547" s="81"/>
      <c r="OWM547" s="80"/>
      <c r="OWN547" s="81"/>
      <c r="OWO547" s="80"/>
      <c r="OWP547" s="81"/>
      <c r="OWQ547" s="80"/>
      <c r="OWR547" s="81"/>
      <c r="OWS547" s="80"/>
      <c r="OWT547" s="81"/>
      <c r="OWU547" s="80"/>
      <c r="OWV547" s="81"/>
      <c r="OWW547" s="80"/>
      <c r="OWX547" s="81"/>
      <c r="OWY547" s="80"/>
      <c r="OWZ547" s="81"/>
      <c r="OXA547" s="80"/>
      <c r="OXB547" s="81"/>
      <c r="OXC547" s="80"/>
      <c r="OXD547" s="81"/>
      <c r="OXE547" s="80"/>
      <c r="OXF547" s="81"/>
      <c r="OXG547" s="80"/>
      <c r="OXH547" s="81"/>
      <c r="OXI547" s="80"/>
      <c r="OXJ547" s="81"/>
      <c r="OXK547" s="80"/>
      <c r="OXL547" s="81"/>
      <c r="OXM547" s="80"/>
      <c r="OXN547" s="81"/>
      <c r="OXO547" s="80"/>
      <c r="OXP547" s="81"/>
      <c r="OXQ547" s="80"/>
      <c r="OXR547" s="81"/>
      <c r="OXS547" s="80"/>
      <c r="OXT547" s="81"/>
      <c r="OXU547" s="80"/>
      <c r="OXV547" s="81"/>
      <c r="OXW547" s="80"/>
      <c r="OXX547" s="81"/>
      <c r="OXY547" s="80"/>
      <c r="OXZ547" s="81"/>
      <c r="OYA547" s="80"/>
      <c r="OYB547" s="81"/>
      <c r="OYC547" s="80"/>
      <c r="OYD547" s="81"/>
      <c r="OYE547" s="80"/>
      <c r="OYF547" s="81"/>
      <c r="OYG547" s="80"/>
      <c r="OYH547" s="81"/>
      <c r="OYI547" s="80"/>
      <c r="OYJ547" s="81"/>
      <c r="OYK547" s="80"/>
      <c r="OYL547" s="81"/>
      <c r="OYM547" s="80"/>
      <c r="OYN547" s="81"/>
      <c r="OYO547" s="80"/>
      <c r="OYP547" s="81"/>
      <c r="OYQ547" s="80"/>
      <c r="OYR547" s="81"/>
      <c r="OYS547" s="80"/>
      <c r="OYT547" s="81"/>
      <c r="OYU547" s="80"/>
      <c r="OYV547" s="81"/>
      <c r="OYW547" s="80"/>
      <c r="OYX547" s="81"/>
      <c r="OYY547" s="80"/>
      <c r="OYZ547" s="81"/>
      <c r="OZA547" s="80"/>
      <c r="OZB547" s="81"/>
      <c r="OZC547" s="80"/>
      <c r="OZD547" s="81"/>
      <c r="OZE547" s="80"/>
      <c r="OZF547" s="81"/>
      <c r="OZG547" s="80"/>
      <c r="OZH547" s="81"/>
      <c r="OZI547" s="80"/>
      <c r="OZJ547" s="81"/>
      <c r="OZK547" s="80"/>
      <c r="OZL547" s="81"/>
      <c r="OZM547" s="80"/>
      <c r="OZN547" s="81"/>
      <c r="OZO547" s="80"/>
      <c r="OZP547" s="81"/>
      <c r="OZQ547" s="80"/>
      <c r="OZR547" s="81"/>
      <c r="OZS547" s="80"/>
      <c r="OZT547" s="81"/>
      <c r="OZU547" s="80"/>
      <c r="OZV547" s="81"/>
      <c r="OZW547" s="80"/>
      <c r="OZX547" s="81"/>
      <c r="OZY547" s="80"/>
      <c r="OZZ547" s="81"/>
      <c r="PAA547" s="80"/>
      <c r="PAB547" s="81"/>
      <c r="PAC547" s="80"/>
      <c r="PAD547" s="81"/>
      <c r="PAE547" s="80"/>
      <c r="PAF547" s="81"/>
      <c r="PAG547" s="80"/>
      <c r="PAH547" s="81"/>
      <c r="PAI547" s="80"/>
      <c r="PAJ547" s="81"/>
      <c r="PAK547" s="80"/>
      <c r="PAL547" s="81"/>
      <c r="PAM547" s="80"/>
      <c r="PAN547" s="81"/>
      <c r="PAO547" s="80"/>
      <c r="PAP547" s="81"/>
      <c r="PAQ547" s="80"/>
      <c r="PAR547" s="81"/>
      <c r="PAS547" s="80"/>
      <c r="PAT547" s="81"/>
      <c r="PAU547" s="80"/>
      <c r="PAV547" s="81"/>
      <c r="PAW547" s="80"/>
      <c r="PAX547" s="81"/>
      <c r="PAY547" s="80"/>
      <c r="PAZ547" s="81"/>
      <c r="PBA547" s="80"/>
      <c r="PBB547" s="81"/>
      <c r="PBC547" s="80"/>
      <c r="PBD547" s="81"/>
      <c r="PBE547" s="80"/>
      <c r="PBF547" s="81"/>
      <c r="PBG547" s="80"/>
      <c r="PBH547" s="81"/>
      <c r="PBI547" s="80"/>
      <c r="PBJ547" s="81"/>
      <c r="PBK547" s="80"/>
      <c r="PBL547" s="81"/>
      <c r="PBM547" s="80"/>
      <c r="PBN547" s="81"/>
      <c r="PBO547" s="80"/>
      <c r="PBP547" s="81"/>
      <c r="PBQ547" s="80"/>
      <c r="PBR547" s="81"/>
      <c r="PBS547" s="80"/>
      <c r="PBT547" s="81"/>
      <c r="PBU547" s="80"/>
      <c r="PBV547" s="81"/>
      <c r="PBW547" s="80"/>
      <c r="PBX547" s="81"/>
      <c r="PBY547" s="80"/>
      <c r="PBZ547" s="81"/>
      <c r="PCA547" s="80"/>
      <c r="PCB547" s="81"/>
      <c r="PCC547" s="80"/>
      <c r="PCD547" s="81"/>
      <c r="PCE547" s="80"/>
      <c r="PCF547" s="81"/>
      <c r="PCG547" s="80"/>
      <c r="PCH547" s="81"/>
      <c r="PCI547" s="80"/>
      <c r="PCJ547" s="81"/>
      <c r="PCK547" s="80"/>
      <c r="PCL547" s="81"/>
      <c r="PCM547" s="80"/>
      <c r="PCN547" s="81"/>
      <c r="PCO547" s="80"/>
      <c r="PCP547" s="81"/>
      <c r="PCQ547" s="80"/>
      <c r="PCR547" s="81"/>
      <c r="PCS547" s="80"/>
      <c r="PCT547" s="81"/>
      <c r="PCU547" s="80"/>
      <c r="PCV547" s="81"/>
      <c r="PCW547" s="80"/>
      <c r="PCX547" s="81"/>
      <c r="PCY547" s="80"/>
      <c r="PCZ547" s="81"/>
      <c r="PDA547" s="80"/>
      <c r="PDB547" s="81"/>
      <c r="PDC547" s="80"/>
      <c r="PDD547" s="81"/>
      <c r="PDE547" s="80"/>
      <c r="PDF547" s="81"/>
      <c r="PDG547" s="80"/>
      <c r="PDH547" s="81"/>
      <c r="PDI547" s="80"/>
      <c r="PDJ547" s="81"/>
      <c r="PDK547" s="80"/>
      <c r="PDL547" s="81"/>
      <c r="PDM547" s="80"/>
      <c r="PDN547" s="81"/>
      <c r="PDO547" s="80"/>
      <c r="PDP547" s="81"/>
      <c r="PDQ547" s="80"/>
      <c r="PDR547" s="81"/>
      <c r="PDS547" s="80"/>
      <c r="PDT547" s="81"/>
      <c r="PDU547" s="80"/>
      <c r="PDV547" s="81"/>
      <c r="PDW547" s="80"/>
      <c r="PDX547" s="81"/>
      <c r="PDY547" s="80"/>
      <c r="PDZ547" s="81"/>
      <c r="PEA547" s="80"/>
      <c r="PEB547" s="81"/>
      <c r="PEC547" s="80"/>
      <c r="PED547" s="81"/>
      <c r="PEE547" s="80"/>
      <c r="PEF547" s="81"/>
      <c r="PEG547" s="80"/>
      <c r="PEH547" s="81"/>
      <c r="PEI547" s="80"/>
      <c r="PEJ547" s="81"/>
      <c r="PEK547" s="80"/>
      <c r="PEL547" s="81"/>
      <c r="PEM547" s="80"/>
      <c r="PEN547" s="81"/>
      <c r="PEO547" s="80"/>
      <c r="PEP547" s="81"/>
      <c r="PEQ547" s="80"/>
      <c r="PER547" s="81"/>
      <c r="PES547" s="80"/>
      <c r="PET547" s="81"/>
      <c r="PEU547" s="80"/>
      <c r="PEV547" s="81"/>
      <c r="PEW547" s="80"/>
      <c r="PEX547" s="81"/>
      <c r="PEY547" s="80"/>
      <c r="PEZ547" s="81"/>
      <c r="PFA547" s="80"/>
      <c r="PFB547" s="81"/>
      <c r="PFC547" s="80"/>
      <c r="PFD547" s="81"/>
      <c r="PFE547" s="80"/>
      <c r="PFF547" s="81"/>
      <c r="PFG547" s="80"/>
      <c r="PFH547" s="81"/>
      <c r="PFI547" s="80"/>
      <c r="PFJ547" s="81"/>
      <c r="PFK547" s="80"/>
      <c r="PFL547" s="81"/>
      <c r="PFM547" s="80"/>
      <c r="PFN547" s="81"/>
      <c r="PFO547" s="80"/>
      <c r="PFP547" s="81"/>
      <c r="PFQ547" s="80"/>
      <c r="PFR547" s="81"/>
      <c r="PFS547" s="80"/>
      <c r="PFT547" s="81"/>
      <c r="PFU547" s="80"/>
      <c r="PFV547" s="81"/>
      <c r="PFW547" s="80"/>
      <c r="PFX547" s="81"/>
      <c r="PFY547" s="80"/>
      <c r="PFZ547" s="81"/>
      <c r="PGA547" s="80"/>
      <c r="PGB547" s="81"/>
      <c r="PGC547" s="80"/>
      <c r="PGD547" s="81"/>
      <c r="PGE547" s="80"/>
      <c r="PGF547" s="81"/>
      <c r="PGG547" s="80"/>
      <c r="PGH547" s="81"/>
      <c r="PGI547" s="80"/>
      <c r="PGJ547" s="81"/>
      <c r="PGK547" s="80"/>
      <c r="PGL547" s="81"/>
      <c r="PGM547" s="80"/>
      <c r="PGN547" s="81"/>
      <c r="PGO547" s="80"/>
      <c r="PGP547" s="81"/>
      <c r="PGQ547" s="80"/>
      <c r="PGR547" s="81"/>
      <c r="PGS547" s="80"/>
      <c r="PGT547" s="81"/>
      <c r="PGU547" s="80"/>
      <c r="PGV547" s="81"/>
      <c r="PGW547" s="80"/>
      <c r="PGX547" s="81"/>
      <c r="PGY547" s="80"/>
      <c r="PGZ547" s="81"/>
      <c r="PHA547" s="80"/>
      <c r="PHB547" s="81"/>
      <c r="PHC547" s="80"/>
      <c r="PHD547" s="81"/>
      <c r="PHE547" s="80"/>
      <c r="PHF547" s="81"/>
      <c r="PHG547" s="80"/>
      <c r="PHH547" s="81"/>
      <c r="PHI547" s="80"/>
      <c r="PHJ547" s="81"/>
      <c r="PHK547" s="80"/>
      <c r="PHL547" s="81"/>
      <c r="PHM547" s="80"/>
      <c r="PHN547" s="81"/>
      <c r="PHO547" s="80"/>
      <c r="PHP547" s="81"/>
      <c r="PHQ547" s="80"/>
      <c r="PHR547" s="81"/>
      <c r="PHS547" s="80"/>
      <c r="PHT547" s="81"/>
      <c r="PHU547" s="80"/>
      <c r="PHV547" s="81"/>
      <c r="PHW547" s="80"/>
      <c r="PHX547" s="81"/>
      <c r="PHY547" s="80"/>
      <c r="PHZ547" s="81"/>
      <c r="PIA547" s="80"/>
      <c r="PIB547" s="81"/>
      <c r="PIC547" s="80"/>
      <c r="PID547" s="81"/>
      <c r="PIE547" s="80"/>
      <c r="PIF547" s="81"/>
      <c r="PIG547" s="80"/>
      <c r="PIH547" s="81"/>
      <c r="PII547" s="80"/>
      <c r="PIJ547" s="81"/>
      <c r="PIK547" s="80"/>
      <c r="PIL547" s="81"/>
      <c r="PIM547" s="80"/>
      <c r="PIN547" s="81"/>
      <c r="PIO547" s="80"/>
      <c r="PIP547" s="81"/>
      <c r="PIQ547" s="80"/>
      <c r="PIR547" s="81"/>
      <c r="PIS547" s="80"/>
      <c r="PIT547" s="81"/>
      <c r="PIU547" s="80"/>
      <c r="PIV547" s="81"/>
      <c r="PIW547" s="80"/>
      <c r="PIX547" s="81"/>
      <c r="PIY547" s="80"/>
      <c r="PIZ547" s="81"/>
      <c r="PJA547" s="80"/>
      <c r="PJB547" s="81"/>
      <c r="PJC547" s="80"/>
      <c r="PJD547" s="81"/>
      <c r="PJE547" s="80"/>
      <c r="PJF547" s="81"/>
      <c r="PJG547" s="80"/>
      <c r="PJH547" s="81"/>
      <c r="PJI547" s="80"/>
      <c r="PJJ547" s="81"/>
      <c r="PJK547" s="80"/>
      <c r="PJL547" s="81"/>
      <c r="PJM547" s="80"/>
      <c r="PJN547" s="81"/>
      <c r="PJO547" s="80"/>
      <c r="PJP547" s="81"/>
      <c r="PJQ547" s="80"/>
      <c r="PJR547" s="81"/>
      <c r="PJS547" s="80"/>
      <c r="PJT547" s="81"/>
      <c r="PJU547" s="80"/>
      <c r="PJV547" s="81"/>
      <c r="PJW547" s="80"/>
      <c r="PJX547" s="81"/>
      <c r="PJY547" s="80"/>
      <c r="PJZ547" s="81"/>
      <c r="PKA547" s="80"/>
      <c r="PKB547" s="81"/>
      <c r="PKC547" s="80"/>
      <c r="PKD547" s="81"/>
      <c r="PKE547" s="80"/>
      <c r="PKF547" s="81"/>
      <c r="PKG547" s="80"/>
      <c r="PKH547" s="81"/>
      <c r="PKI547" s="80"/>
      <c r="PKJ547" s="81"/>
      <c r="PKK547" s="80"/>
      <c r="PKL547" s="81"/>
      <c r="PKM547" s="80"/>
      <c r="PKN547" s="81"/>
      <c r="PKO547" s="80"/>
      <c r="PKP547" s="81"/>
      <c r="PKQ547" s="80"/>
      <c r="PKR547" s="81"/>
      <c r="PKS547" s="80"/>
      <c r="PKT547" s="81"/>
      <c r="PKU547" s="80"/>
      <c r="PKV547" s="81"/>
      <c r="PKW547" s="80"/>
      <c r="PKX547" s="81"/>
      <c r="PKY547" s="80"/>
      <c r="PKZ547" s="81"/>
      <c r="PLA547" s="80"/>
      <c r="PLB547" s="81"/>
      <c r="PLC547" s="80"/>
      <c r="PLD547" s="81"/>
      <c r="PLE547" s="80"/>
      <c r="PLF547" s="81"/>
      <c r="PLG547" s="80"/>
      <c r="PLH547" s="81"/>
      <c r="PLI547" s="80"/>
      <c r="PLJ547" s="81"/>
      <c r="PLK547" s="80"/>
      <c r="PLL547" s="81"/>
      <c r="PLM547" s="80"/>
      <c r="PLN547" s="81"/>
      <c r="PLO547" s="80"/>
      <c r="PLP547" s="81"/>
      <c r="PLQ547" s="80"/>
      <c r="PLR547" s="81"/>
      <c r="PLS547" s="80"/>
      <c r="PLT547" s="81"/>
      <c r="PLU547" s="80"/>
      <c r="PLV547" s="81"/>
      <c r="PLW547" s="80"/>
      <c r="PLX547" s="81"/>
      <c r="PLY547" s="80"/>
      <c r="PLZ547" s="81"/>
      <c r="PMA547" s="80"/>
      <c r="PMB547" s="81"/>
      <c r="PMC547" s="80"/>
      <c r="PMD547" s="81"/>
      <c r="PME547" s="80"/>
      <c r="PMF547" s="81"/>
      <c r="PMG547" s="80"/>
      <c r="PMH547" s="81"/>
      <c r="PMI547" s="80"/>
      <c r="PMJ547" s="81"/>
      <c r="PMK547" s="80"/>
      <c r="PML547" s="81"/>
      <c r="PMM547" s="80"/>
      <c r="PMN547" s="81"/>
      <c r="PMO547" s="80"/>
      <c r="PMP547" s="81"/>
      <c r="PMQ547" s="80"/>
      <c r="PMR547" s="81"/>
      <c r="PMS547" s="80"/>
      <c r="PMT547" s="81"/>
      <c r="PMU547" s="80"/>
      <c r="PMV547" s="81"/>
      <c r="PMW547" s="80"/>
      <c r="PMX547" s="81"/>
      <c r="PMY547" s="80"/>
      <c r="PMZ547" s="81"/>
      <c r="PNA547" s="80"/>
      <c r="PNB547" s="81"/>
      <c r="PNC547" s="80"/>
      <c r="PND547" s="81"/>
      <c r="PNE547" s="80"/>
      <c r="PNF547" s="81"/>
      <c r="PNG547" s="80"/>
      <c r="PNH547" s="81"/>
      <c r="PNI547" s="80"/>
      <c r="PNJ547" s="81"/>
      <c r="PNK547" s="80"/>
      <c r="PNL547" s="81"/>
      <c r="PNM547" s="80"/>
      <c r="PNN547" s="81"/>
      <c r="PNO547" s="80"/>
      <c r="PNP547" s="81"/>
      <c r="PNQ547" s="80"/>
      <c r="PNR547" s="81"/>
      <c r="PNS547" s="80"/>
      <c r="PNT547" s="81"/>
      <c r="PNU547" s="80"/>
      <c r="PNV547" s="81"/>
      <c r="PNW547" s="80"/>
      <c r="PNX547" s="81"/>
      <c r="PNY547" s="80"/>
      <c r="PNZ547" s="81"/>
      <c r="POA547" s="80"/>
      <c r="POB547" s="81"/>
      <c r="POC547" s="80"/>
      <c r="POD547" s="81"/>
      <c r="POE547" s="80"/>
      <c r="POF547" s="81"/>
      <c r="POG547" s="80"/>
      <c r="POH547" s="81"/>
      <c r="POI547" s="80"/>
      <c r="POJ547" s="81"/>
      <c r="POK547" s="80"/>
      <c r="POL547" s="81"/>
      <c r="POM547" s="80"/>
      <c r="PON547" s="81"/>
      <c r="POO547" s="80"/>
      <c r="POP547" s="81"/>
      <c r="POQ547" s="80"/>
      <c r="POR547" s="81"/>
      <c r="POS547" s="80"/>
      <c r="POT547" s="81"/>
      <c r="POU547" s="80"/>
      <c r="POV547" s="81"/>
      <c r="POW547" s="80"/>
      <c r="POX547" s="81"/>
      <c r="POY547" s="80"/>
      <c r="POZ547" s="81"/>
      <c r="PPA547" s="80"/>
      <c r="PPB547" s="81"/>
      <c r="PPC547" s="80"/>
      <c r="PPD547" s="81"/>
      <c r="PPE547" s="80"/>
      <c r="PPF547" s="81"/>
      <c r="PPG547" s="80"/>
      <c r="PPH547" s="81"/>
      <c r="PPI547" s="80"/>
      <c r="PPJ547" s="81"/>
      <c r="PPK547" s="80"/>
      <c r="PPL547" s="81"/>
      <c r="PPM547" s="80"/>
      <c r="PPN547" s="81"/>
      <c r="PPO547" s="80"/>
      <c r="PPP547" s="81"/>
      <c r="PPQ547" s="80"/>
      <c r="PPR547" s="81"/>
      <c r="PPS547" s="80"/>
      <c r="PPT547" s="81"/>
      <c r="PPU547" s="80"/>
      <c r="PPV547" s="81"/>
      <c r="PPW547" s="80"/>
      <c r="PPX547" s="81"/>
      <c r="PPY547" s="80"/>
      <c r="PPZ547" s="81"/>
      <c r="PQA547" s="80"/>
      <c r="PQB547" s="81"/>
      <c r="PQC547" s="80"/>
      <c r="PQD547" s="81"/>
      <c r="PQE547" s="80"/>
      <c r="PQF547" s="81"/>
      <c r="PQG547" s="80"/>
      <c r="PQH547" s="81"/>
      <c r="PQI547" s="80"/>
      <c r="PQJ547" s="81"/>
      <c r="PQK547" s="80"/>
      <c r="PQL547" s="81"/>
      <c r="PQM547" s="80"/>
      <c r="PQN547" s="81"/>
      <c r="PQO547" s="80"/>
      <c r="PQP547" s="81"/>
      <c r="PQQ547" s="80"/>
      <c r="PQR547" s="81"/>
      <c r="PQS547" s="80"/>
      <c r="PQT547" s="81"/>
      <c r="PQU547" s="80"/>
      <c r="PQV547" s="81"/>
      <c r="PQW547" s="80"/>
      <c r="PQX547" s="81"/>
      <c r="PQY547" s="80"/>
      <c r="PQZ547" s="81"/>
      <c r="PRA547" s="80"/>
      <c r="PRB547" s="81"/>
      <c r="PRC547" s="80"/>
      <c r="PRD547" s="81"/>
      <c r="PRE547" s="80"/>
      <c r="PRF547" s="81"/>
      <c r="PRG547" s="80"/>
      <c r="PRH547" s="81"/>
      <c r="PRI547" s="80"/>
      <c r="PRJ547" s="81"/>
      <c r="PRK547" s="80"/>
      <c r="PRL547" s="81"/>
      <c r="PRM547" s="80"/>
      <c r="PRN547" s="81"/>
      <c r="PRO547" s="80"/>
      <c r="PRP547" s="81"/>
      <c r="PRQ547" s="80"/>
      <c r="PRR547" s="81"/>
      <c r="PRS547" s="80"/>
      <c r="PRT547" s="81"/>
      <c r="PRU547" s="80"/>
      <c r="PRV547" s="81"/>
      <c r="PRW547" s="80"/>
      <c r="PRX547" s="81"/>
      <c r="PRY547" s="80"/>
      <c r="PRZ547" s="81"/>
      <c r="PSA547" s="80"/>
      <c r="PSB547" s="81"/>
      <c r="PSC547" s="80"/>
      <c r="PSD547" s="81"/>
      <c r="PSE547" s="80"/>
      <c r="PSF547" s="81"/>
      <c r="PSG547" s="80"/>
      <c r="PSH547" s="81"/>
      <c r="PSI547" s="80"/>
      <c r="PSJ547" s="81"/>
      <c r="PSK547" s="80"/>
      <c r="PSL547" s="81"/>
      <c r="PSM547" s="80"/>
      <c r="PSN547" s="81"/>
      <c r="PSO547" s="80"/>
      <c r="PSP547" s="81"/>
      <c r="PSQ547" s="80"/>
      <c r="PSR547" s="81"/>
      <c r="PSS547" s="80"/>
      <c r="PST547" s="81"/>
      <c r="PSU547" s="80"/>
      <c r="PSV547" s="81"/>
      <c r="PSW547" s="80"/>
      <c r="PSX547" s="81"/>
      <c r="PSY547" s="80"/>
      <c r="PSZ547" s="81"/>
      <c r="PTA547" s="80"/>
      <c r="PTB547" s="81"/>
      <c r="PTC547" s="80"/>
      <c r="PTD547" s="81"/>
      <c r="PTE547" s="80"/>
      <c r="PTF547" s="81"/>
      <c r="PTG547" s="80"/>
      <c r="PTH547" s="81"/>
      <c r="PTI547" s="80"/>
      <c r="PTJ547" s="81"/>
      <c r="PTK547" s="80"/>
      <c r="PTL547" s="81"/>
      <c r="PTM547" s="80"/>
      <c r="PTN547" s="81"/>
      <c r="PTO547" s="80"/>
      <c r="PTP547" s="81"/>
      <c r="PTQ547" s="80"/>
      <c r="PTR547" s="81"/>
      <c r="PTS547" s="80"/>
      <c r="PTT547" s="81"/>
      <c r="PTU547" s="80"/>
      <c r="PTV547" s="81"/>
      <c r="PTW547" s="80"/>
      <c r="PTX547" s="81"/>
      <c r="PTY547" s="80"/>
      <c r="PTZ547" s="81"/>
      <c r="PUA547" s="80"/>
      <c r="PUB547" s="81"/>
      <c r="PUC547" s="80"/>
      <c r="PUD547" s="81"/>
      <c r="PUE547" s="80"/>
      <c r="PUF547" s="81"/>
      <c r="PUG547" s="80"/>
      <c r="PUH547" s="81"/>
      <c r="PUI547" s="80"/>
      <c r="PUJ547" s="81"/>
      <c r="PUK547" s="80"/>
      <c r="PUL547" s="81"/>
      <c r="PUM547" s="80"/>
      <c r="PUN547" s="81"/>
      <c r="PUO547" s="80"/>
      <c r="PUP547" s="81"/>
      <c r="PUQ547" s="80"/>
      <c r="PUR547" s="81"/>
      <c r="PUS547" s="80"/>
      <c r="PUT547" s="81"/>
      <c r="PUU547" s="80"/>
      <c r="PUV547" s="81"/>
      <c r="PUW547" s="80"/>
      <c r="PUX547" s="81"/>
      <c r="PUY547" s="80"/>
      <c r="PUZ547" s="81"/>
      <c r="PVA547" s="80"/>
      <c r="PVB547" s="81"/>
      <c r="PVC547" s="80"/>
      <c r="PVD547" s="81"/>
      <c r="PVE547" s="80"/>
      <c r="PVF547" s="81"/>
      <c r="PVG547" s="80"/>
      <c r="PVH547" s="81"/>
      <c r="PVI547" s="80"/>
      <c r="PVJ547" s="81"/>
      <c r="PVK547" s="80"/>
      <c r="PVL547" s="81"/>
      <c r="PVM547" s="80"/>
      <c r="PVN547" s="81"/>
      <c r="PVO547" s="80"/>
      <c r="PVP547" s="81"/>
      <c r="PVQ547" s="80"/>
      <c r="PVR547" s="81"/>
      <c r="PVS547" s="80"/>
      <c r="PVT547" s="81"/>
      <c r="PVU547" s="80"/>
      <c r="PVV547" s="81"/>
      <c r="PVW547" s="80"/>
      <c r="PVX547" s="81"/>
      <c r="PVY547" s="80"/>
      <c r="PVZ547" s="81"/>
      <c r="PWA547" s="80"/>
      <c r="PWB547" s="81"/>
      <c r="PWC547" s="80"/>
      <c r="PWD547" s="81"/>
      <c r="PWE547" s="80"/>
      <c r="PWF547" s="81"/>
      <c r="PWG547" s="80"/>
      <c r="PWH547" s="81"/>
      <c r="PWI547" s="80"/>
      <c r="PWJ547" s="81"/>
      <c r="PWK547" s="80"/>
      <c r="PWL547" s="81"/>
      <c r="PWM547" s="80"/>
      <c r="PWN547" s="81"/>
      <c r="PWO547" s="80"/>
      <c r="PWP547" s="81"/>
      <c r="PWQ547" s="80"/>
      <c r="PWR547" s="81"/>
      <c r="PWS547" s="80"/>
      <c r="PWT547" s="81"/>
      <c r="PWU547" s="80"/>
      <c r="PWV547" s="81"/>
      <c r="PWW547" s="80"/>
      <c r="PWX547" s="81"/>
      <c r="PWY547" s="80"/>
      <c r="PWZ547" s="81"/>
      <c r="PXA547" s="80"/>
      <c r="PXB547" s="81"/>
      <c r="PXC547" s="80"/>
      <c r="PXD547" s="81"/>
      <c r="PXE547" s="80"/>
      <c r="PXF547" s="81"/>
      <c r="PXG547" s="80"/>
      <c r="PXH547" s="81"/>
      <c r="PXI547" s="80"/>
      <c r="PXJ547" s="81"/>
      <c r="PXK547" s="80"/>
      <c r="PXL547" s="81"/>
      <c r="PXM547" s="80"/>
      <c r="PXN547" s="81"/>
      <c r="PXO547" s="80"/>
      <c r="PXP547" s="81"/>
      <c r="PXQ547" s="80"/>
      <c r="PXR547" s="81"/>
      <c r="PXS547" s="80"/>
      <c r="PXT547" s="81"/>
      <c r="PXU547" s="80"/>
      <c r="PXV547" s="81"/>
      <c r="PXW547" s="80"/>
      <c r="PXX547" s="81"/>
      <c r="PXY547" s="80"/>
      <c r="PXZ547" s="81"/>
      <c r="PYA547" s="80"/>
      <c r="PYB547" s="81"/>
      <c r="PYC547" s="80"/>
      <c r="PYD547" s="81"/>
      <c r="PYE547" s="80"/>
      <c r="PYF547" s="81"/>
      <c r="PYG547" s="80"/>
      <c r="PYH547" s="81"/>
      <c r="PYI547" s="80"/>
      <c r="PYJ547" s="81"/>
      <c r="PYK547" s="80"/>
      <c r="PYL547" s="81"/>
      <c r="PYM547" s="80"/>
      <c r="PYN547" s="81"/>
      <c r="PYO547" s="80"/>
      <c r="PYP547" s="81"/>
      <c r="PYQ547" s="80"/>
      <c r="PYR547" s="81"/>
      <c r="PYS547" s="80"/>
      <c r="PYT547" s="81"/>
      <c r="PYU547" s="80"/>
      <c r="PYV547" s="81"/>
      <c r="PYW547" s="80"/>
      <c r="PYX547" s="81"/>
      <c r="PYY547" s="80"/>
      <c r="PYZ547" s="81"/>
      <c r="PZA547" s="80"/>
      <c r="PZB547" s="81"/>
      <c r="PZC547" s="80"/>
      <c r="PZD547" s="81"/>
      <c r="PZE547" s="80"/>
      <c r="PZF547" s="81"/>
      <c r="PZG547" s="80"/>
      <c r="PZH547" s="81"/>
      <c r="PZI547" s="80"/>
      <c r="PZJ547" s="81"/>
      <c r="PZK547" s="80"/>
      <c r="PZL547" s="81"/>
      <c r="PZM547" s="80"/>
      <c r="PZN547" s="81"/>
      <c r="PZO547" s="80"/>
      <c r="PZP547" s="81"/>
      <c r="PZQ547" s="80"/>
      <c r="PZR547" s="81"/>
      <c r="PZS547" s="80"/>
      <c r="PZT547" s="81"/>
      <c r="PZU547" s="80"/>
      <c r="PZV547" s="81"/>
      <c r="PZW547" s="80"/>
      <c r="PZX547" s="81"/>
      <c r="PZY547" s="80"/>
      <c r="PZZ547" s="81"/>
      <c r="QAA547" s="80"/>
      <c r="QAB547" s="81"/>
      <c r="QAC547" s="80"/>
      <c r="QAD547" s="81"/>
      <c r="QAE547" s="80"/>
      <c r="QAF547" s="81"/>
      <c r="QAG547" s="80"/>
      <c r="QAH547" s="81"/>
      <c r="QAI547" s="80"/>
      <c r="QAJ547" s="81"/>
      <c r="QAK547" s="80"/>
      <c r="QAL547" s="81"/>
      <c r="QAM547" s="80"/>
      <c r="QAN547" s="81"/>
      <c r="QAO547" s="80"/>
      <c r="QAP547" s="81"/>
      <c r="QAQ547" s="80"/>
      <c r="QAR547" s="81"/>
      <c r="QAS547" s="80"/>
      <c r="QAT547" s="81"/>
      <c r="QAU547" s="80"/>
      <c r="QAV547" s="81"/>
      <c r="QAW547" s="80"/>
      <c r="QAX547" s="81"/>
      <c r="QAY547" s="80"/>
      <c r="QAZ547" s="81"/>
      <c r="QBA547" s="80"/>
      <c r="QBB547" s="81"/>
      <c r="QBC547" s="80"/>
      <c r="QBD547" s="81"/>
      <c r="QBE547" s="80"/>
      <c r="QBF547" s="81"/>
      <c r="QBG547" s="80"/>
      <c r="QBH547" s="81"/>
      <c r="QBI547" s="80"/>
      <c r="QBJ547" s="81"/>
      <c r="QBK547" s="80"/>
      <c r="QBL547" s="81"/>
      <c r="QBM547" s="80"/>
      <c r="QBN547" s="81"/>
      <c r="QBO547" s="80"/>
      <c r="QBP547" s="81"/>
      <c r="QBQ547" s="80"/>
      <c r="QBR547" s="81"/>
      <c r="QBS547" s="80"/>
      <c r="QBT547" s="81"/>
      <c r="QBU547" s="80"/>
      <c r="QBV547" s="81"/>
      <c r="QBW547" s="80"/>
      <c r="QBX547" s="81"/>
      <c r="QBY547" s="80"/>
      <c r="QBZ547" s="81"/>
      <c r="QCA547" s="80"/>
      <c r="QCB547" s="81"/>
      <c r="QCC547" s="80"/>
      <c r="QCD547" s="81"/>
      <c r="QCE547" s="80"/>
      <c r="QCF547" s="81"/>
      <c r="QCG547" s="80"/>
      <c r="QCH547" s="81"/>
      <c r="QCI547" s="80"/>
      <c r="QCJ547" s="81"/>
      <c r="QCK547" s="80"/>
      <c r="QCL547" s="81"/>
      <c r="QCM547" s="80"/>
      <c r="QCN547" s="81"/>
      <c r="QCO547" s="80"/>
      <c r="QCP547" s="81"/>
      <c r="QCQ547" s="80"/>
      <c r="QCR547" s="81"/>
      <c r="QCS547" s="80"/>
      <c r="QCT547" s="81"/>
      <c r="QCU547" s="80"/>
      <c r="QCV547" s="81"/>
      <c r="QCW547" s="80"/>
      <c r="QCX547" s="81"/>
      <c r="QCY547" s="80"/>
      <c r="QCZ547" s="81"/>
      <c r="QDA547" s="80"/>
      <c r="QDB547" s="81"/>
      <c r="QDC547" s="80"/>
      <c r="QDD547" s="81"/>
      <c r="QDE547" s="80"/>
      <c r="QDF547" s="81"/>
      <c r="QDG547" s="80"/>
      <c r="QDH547" s="81"/>
      <c r="QDI547" s="80"/>
      <c r="QDJ547" s="81"/>
      <c r="QDK547" s="80"/>
      <c r="QDL547" s="81"/>
      <c r="QDM547" s="80"/>
      <c r="QDN547" s="81"/>
      <c r="QDO547" s="80"/>
      <c r="QDP547" s="81"/>
      <c r="QDQ547" s="80"/>
      <c r="QDR547" s="81"/>
      <c r="QDS547" s="80"/>
      <c r="QDT547" s="81"/>
      <c r="QDU547" s="80"/>
      <c r="QDV547" s="81"/>
      <c r="QDW547" s="80"/>
      <c r="QDX547" s="81"/>
      <c r="QDY547" s="80"/>
      <c r="QDZ547" s="81"/>
      <c r="QEA547" s="80"/>
      <c r="QEB547" s="81"/>
      <c r="QEC547" s="80"/>
      <c r="QED547" s="81"/>
      <c r="QEE547" s="80"/>
      <c r="QEF547" s="81"/>
      <c r="QEG547" s="80"/>
      <c r="QEH547" s="81"/>
      <c r="QEI547" s="80"/>
      <c r="QEJ547" s="81"/>
      <c r="QEK547" s="80"/>
      <c r="QEL547" s="81"/>
      <c r="QEM547" s="80"/>
      <c r="QEN547" s="81"/>
      <c r="QEO547" s="80"/>
      <c r="QEP547" s="81"/>
      <c r="QEQ547" s="80"/>
      <c r="QER547" s="81"/>
      <c r="QES547" s="80"/>
      <c r="QET547" s="81"/>
      <c r="QEU547" s="80"/>
      <c r="QEV547" s="81"/>
      <c r="QEW547" s="80"/>
      <c r="QEX547" s="81"/>
      <c r="QEY547" s="80"/>
      <c r="QEZ547" s="81"/>
      <c r="QFA547" s="80"/>
      <c r="QFB547" s="81"/>
      <c r="QFC547" s="80"/>
      <c r="QFD547" s="81"/>
      <c r="QFE547" s="80"/>
      <c r="QFF547" s="81"/>
      <c r="QFG547" s="80"/>
      <c r="QFH547" s="81"/>
      <c r="QFI547" s="80"/>
      <c r="QFJ547" s="81"/>
      <c r="QFK547" s="80"/>
      <c r="QFL547" s="81"/>
      <c r="QFM547" s="80"/>
      <c r="QFN547" s="81"/>
      <c r="QFO547" s="80"/>
      <c r="QFP547" s="81"/>
      <c r="QFQ547" s="80"/>
      <c r="QFR547" s="81"/>
      <c r="QFS547" s="80"/>
      <c r="QFT547" s="81"/>
      <c r="QFU547" s="80"/>
      <c r="QFV547" s="81"/>
      <c r="QFW547" s="80"/>
      <c r="QFX547" s="81"/>
      <c r="QFY547" s="80"/>
      <c r="QFZ547" s="81"/>
      <c r="QGA547" s="80"/>
      <c r="QGB547" s="81"/>
      <c r="QGC547" s="80"/>
      <c r="QGD547" s="81"/>
      <c r="QGE547" s="80"/>
      <c r="QGF547" s="81"/>
      <c r="QGG547" s="80"/>
      <c r="QGH547" s="81"/>
      <c r="QGI547" s="80"/>
      <c r="QGJ547" s="81"/>
      <c r="QGK547" s="80"/>
      <c r="QGL547" s="81"/>
      <c r="QGM547" s="80"/>
      <c r="QGN547" s="81"/>
      <c r="QGO547" s="80"/>
      <c r="QGP547" s="81"/>
      <c r="QGQ547" s="80"/>
      <c r="QGR547" s="81"/>
      <c r="QGS547" s="80"/>
      <c r="QGT547" s="81"/>
      <c r="QGU547" s="80"/>
      <c r="QGV547" s="81"/>
      <c r="QGW547" s="80"/>
      <c r="QGX547" s="81"/>
      <c r="QGY547" s="80"/>
      <c r="QGZ547" s="81"/>
      <c r="QHA547" s="80"/>
      <c r="QHB547" s="81"/>
      <c r="QHC547" s="80"/>
      <c r="QHD547" s="81"/>
      <c r="QHE547" s="80"/>
      <c r="QHF547" s="81"/>
      <c r="QHG547" s="80"/>
      <c r="QHH547" s="81"/>
      <c r="QHI547" s="80"/>
      <c r="QHJ547" s="81"/>
      <c r="QHK547" s="80"/>
      <c r="QHL547" s="81"/>
      <c r="QHM547" s="80"/>
      <c r="QHN547" s="81"/>
      <c r="QHO547" s="80"/>
      <c r="QHP547" s="81"/>
      <c r="QHQ547" s="80"/>
      <c r="QHR547" s="81"/>
      <c r="QHS547" s="80"/>
      <c r="QHT547" s="81"/>
      <c r="QHU547" s="80"/>
      <c r="QHV547" s="81"/>
      <c r="QHW547" s="80"/>
      <c r="QHX547" s="81"/>
      <c r="QHY547" s="80"/>
      <c r="QHZ547" s="81"/>
      <c r="QIA547" s="80"/>
      <c r="QIB547" s="81"/>
      <c r="QIC547" s="80"/>
      <c r="QID547" s="81"/>
      <c r="QIE547" s="80"/>
      <c r="QIF547" s="81"/>
      <c r="QIG547" s="80"/>
      <c r="QIH547" s="81"/>
      <c r="QII547" s="80"/>
      <c r="QIJ547" s="81"/>
      <c r="QIK547" s="80"/>
      <c r="QIL547" s="81"/>
      <c r="QIM547" s="80"/>
      <c r="QIN547" s="81"/>
      <c r="QIO547" s="80"/>
      <c r="QIP547" s="81"/>
      <c r="QIQ547" s="80"/>
      <c r="QIR547" s="81"/>
      <c r="QIS547" s="80"/>
      <c r="QIT547" s="81"/>
      <c r="QIU547" s="80"/>
      <c r="QIV547" s="81"/>
      <c r="QIW547" s="80"/>
      <c r="QIX547" s="81"/>
      <c r="QIY547" s="80"/>
      <c r="QIZ547" s="81"/>
      <c r="QJA547" s="80"/>
      <c r="QJB547" s="81"/>
      <c r="QJC547" s="80"/>
      <c r="QJD547" s="81"/>
      <c r="QJE547" s="80"/>
      <c r="QJF547" s="81"/>
      <c r="QJG547" s="80"/>
      <c r="QJH547" s="81"/>
      <c r="QJI547" s="80"/>
      <c r="QJJ547" s="81"/>
      <c r="QJK547" s="80"/>
      <c r="QJL547" s="81"/>
      <c r="QJM547" s="80"/>
      <c r="QJN547" s="81"/>
      <c r="QJO547" s="80"/>
      <c r="QJP547" s="81"/>
      <c r="QJQ547" s="80"/>
      <c r="QJR547" s="81"/>
      <c r="QJS547" s="80"/>
      <c r="QJT547" s="81"/>
      <c r="QJU547" s="80"/>
      <c r="QJV547" s="81"/>
      <c r="QJW547" s="80"/>
      <c r="QJX547" s="81"/>
      <c r="QJY547" s="80"/>
      <c r="QJZ547" s="81"/>
      <c r="QKA547" s="80"/>
      <c r="QKB547" s="81"/>
      <c r="QKC547" s="80"/>
      <c r="QKD547" s="81"/>
      <c r="QKE547" s="80"/>
      <c r="QKF547" s="81"/>
      <c r="QKG547" s="80"/>
      <c r="QKH547" s="81"/>
      <c r="QKI547" s="80"/>
      <c r="QKJ547" s="81"/>
      <c r="QKK547" s="80"/>
      <c r="QKL547" s="81"/>
      <c r="QKM547" s="80"/>
      <c r="QKN547" s="81"/>
      <c r="QKO547" s="80"/>
      <c r="QKP547" s="81"/>
      <c r="QKQ547" s="80"/>
      <c r="QKR547" s="81"/>
      <c r="QKS547" s="80"/>
      <c r="QKT547" s="81"/>
      <c r="QKU547" s="80"/>
      <c r="QKV547" s="81"/>
      <c r="QKW547" s="80"/>
      <c r="QKX547" s="81"/>
      <c r="QKY547" s="80"/>
      <c r="QKZ547" s="81"/>
      <c r="QLA547" s="80"/>
      <c r="QLB547" s="81"/>
      <c r="QLC547" s="80"/>
      <c r="QLD547" s="81"/>
      <c r="QLE547" s="80"/>
      <c r="QLF547" s="81"/>
      <c r="QLG547" s="80"/>
      <c r="QLH547" s="81"/>
      <c r="QLI547" s="80"/>
      <c r="QLJ547" s="81"/>
      <c r="QLK547" s="80"/>
      <c r="QLL547" s="81"/>
      <c r="QLM547" s="80"/>
      <c r="QLN547" s="81"/>
      <c r="QLO547" s="80"/>
      <c r="QLP547" s="81"/>
      <c r="QLQ547" s="80"/>
      <c r="QLR547" s="81"/>
      <c r="QLS547" s="80"/>
      <c r="QLT547" s="81"/>
      <c r="QLU547" s="80"/>
      <c r="QLV547" s="81"/>
      <c r="QLW547" s="80"/>
      <c r="QLX547" s="81"/>
      <c r="QLY547" s="80"/>
      <c r="QLZ547" s="81"/>
      <c r="QMA547" s="80"/>
      <c r="QMB547" s="81"/>
      <c r="QMC547" s="80"/>
      <c r="QMD547" s="81"/>
      <c r="QME547" s="80"/>
      <c r="QMF547" s="81"/>
      <c r="QMG547" s="80"/>
      <c r="QMH547" s="81"/>
      <c r="QMI547" s="80"/>
      <c r="QMJ547" s="81"/>
      <c r="QMK547" s="80"/>
      <c r="QML547" s="81"/>
      <c r="QMM547" s="80"/>
      <c r="QMN547" s="81"/>
      <c r="QMO547" s="80"/>
      <c r="QMP547" s="81"/>
      <c r="QMQ547" s="80"/>
      <c r="QMR547" s="81"/>
      <c r="QMS547" s="80"/>
      <c r="QMT547" s="81"/>
      <c r="QMU547" s="80"/>
      <c r="QMV547" s="81"/>
      <c r="QMW547" s="80"/>
      <c r="QMX547" s="81"/>
      <c r="QMY547" s="80"/>
      <c r="QMZ547" s="81"/>
      <c r="QNA547" s="80"/>
      <c r="QNB547" s="81"/>
      <c r="QNC547" s="80"/>
      <c r="QND547" s="81"/>
      <c r="QNE547" s="80"/>
      <c r="QNF547" s="81"/>
      <c r="QNG547" s="80"/>
      <c r="QNH547" s="81"/>
      <c r="QNI547" s="80"/>
      <c r="QNJ547" s="81"/>
      <c r="QNK547" s="80"/>
      <c r="QNL547" s="81"/>
      <c r="QNM547" s="80"/>
      <c r="QNN547" s="81"/>
      <c r="QNO547" s="80"/>
      <c r="QNP547" s="81"/>
      <c r="QNQ547" s="80"/>
      <c r="QNR547" s="81"/>
      <c r="QNS547" s="80"/>
      <c r="QNT547" s="81"/>
      <c r="QNU547" s="80"/>
      <c r="QNV547" s="81"/>
      <c r="QNW547" s="80"/>
      <c r="QNX547" s="81"/>
      <c r="QNY547" s="80"/>
      <c r="QNZ547" s="81"/>
      <c r="QOA547" s="80"/>
      <c r="QOB547" s="81"/>
      <c r="QOC547" s="80"/>
      <c r="QOD547" s="81"/>
      <c r="QOE547" s="80"/>
      <c r="QOF547" s="81"/>
      <c r="QOG547" s="80"/>
      <c r="QOH547" s="81"/>
      <c r="QOI547" s="80"/>
      <c r="QOJ547" s="81"/>
      <c r="QOK547" s="80"/>
      <c r="QOL547" s="81"/>
      <c r="QOM547" s="80"/>
      <c r="QON547" s="81"/>
      <c r="QOO547" s="80"/>
      <c r="QOP547" s="81"/>
      <c r="QOQ547" s="80"/>
      <c r="QOR547" s="81"/>
      <c r="QOS547" s="80"/>
      <c r="QOT547" s="81"/>
      <c r="QOU547" s="80"/>
      <c r="QOV547" s="81"/>
      <c r="QOW547" s="80"/>
      <c r="QOX547" s="81"/>
      <c r="QOY547" s="80"/>
      <c r="QOZ547" s="81"/>
      <c r="QPA547" s="80"/>
      <c r="QPB547" s="81"/>
      <c r="QPC547" s="80"/>
      <c r="QPD547" s="81"/>
      <c r="QPE547" s="80"/>
      <c r="QPF547" s="81"/>
      <c r="QPG547" s="80"/>
      <c r="QPH547" s="81"/>
      <c r="QPI547" s="80"/>
      <c r="QPJ547" s="81"/>
      <c r="QPK547" s="80"/>
      <c r="QPL547" s="81"/>
      <c r="QPM547" s="80"/>
      <c r="QPN547" s="81"/>
      <c r="QPO547" s="80"/>
      <c r="QPP547" s="81"/>
      <c r="QPQ547" s="80"/>
      <c r="QPR547" s="81"/>
      <c r="QPS547" s="80"/>
      <c r="QPT547" s="81"/>
      <c r="QPU547" s="80"/>
      <c r="QPV547" s="81"/>
      <c r="QPW547" s="80"/>
      <c r="QPX547" s="81"/>
      <c r="QPY547" s="80"/>
      <c r="QPZ547" s="81"/>
      <c r="QQA547" s="80"/>
      <c r="QQB547" s="81"/>
      <c r="QQC547" s="80"/>
      <c r="QQD547" s="81"/>
      <c r="QQE547" s="80"/>
      <c r="QQF547" s="81"/>
      <c r="QQG547" s="80"/>
      <c r="QQH547" s="81"/>
      <c r="QQI547" s="80"/>
      <c r="QQJ547" s="81"/>
      <c r="QQK547" s="80"/>
      <c r="QQL547" s="81"/>
      <c r="QQM547" s="80"/>
      <c r="QQN547" s="81"/>
      <c r="QQO547" s="80"/>
      <c r="QQP547" s="81"/>
      <c r="QQQ547" s="80"/>
      <c r="QQR547" s="81"/>
      <c r="QQS547" s="80"/>
      <c r="QQT547" s="81"/>
      <c r="QQU547" s="80"/>
      <c r="QQV547" s="81"/>
      <c r="QQW547" s="80"/>
      <c r="QQX547" s="81"/>
      <c r="QQY547" s="80"/>
      <c r="QQZ547" s="81"/>
      <c r="QRA547" s="80"/>
      <c r="QRB547" s="81"/>
      <c r="QRC547" s="80"/>
      <c r="QRD547" s="81"/>
      <c r="QRE547" s="80"/>
      <c r="QRF547" s="81"/>
      <c r="QRG547" s="80"/>
      <c r="QRH547" s="81"/>
      <c r="QRI547" s="80"/>
      <c r="QRJ547" s="81"/>
      <c r="QRK547" s="80"/>
      <c r="QRL547" s="81"/>
      <c r="QRM547" s="80"/>
      <c r="QRN547" s="81"/>
      <c r="QRO547" s="80"/>
      <c r="QRP547" s="81"/>
      <c r="QRQ547" s="80"/>
      <c r="QRR547" s="81"/>
      <c r="QRS547" s="80"/>
      <c r="QRT547" s="81"/>
      <c r="QRU547" s="80"/>
      <c r="QRV547" s="81"/>
      <c r="QRW547" s="80"/>
      <c r="QRX547" s="81"/>
      <c r="QRY547" s="80"/>
      <c r="QRZ547" s="81"/>
      <c r="QSA547" s="80"/>
      <c r="QSB547" s="81"/>
      <c r="QSC547" s="80"/>
      <c r="QSD547" s="81"/>
      <c r="QSE547" s="80"/>
      <c r="QSF547" s="81"/>
      <c r="QSG547" s="80"/>
      <c r="QSH547" s="81"/>
      <c r="QSI547" s="80"/>
      <c r="QSJ547" s="81"/>
      <c r="QSK547" s="80"/>
      <c r="QSL547" s="81"/>
      <c r="QSM547" s="80"/>
      <c r="QSN547" s="81"/>
      <c r="QSO547" s="80"/>
      <c r="QSP547" s="81"/>
      <c r="QSQ547" s="80"/>
      <c r="QSR547" s="81"/>
      <c r="QSS547" s="80"/>
      <c r="QST547" s="81"/>
      <c r="QSU547" s="80"/>
      <c r="QSV547" s="81"/>
      <c r="QSW547" s="80"/>
      <c r="QSX547" s="81"/>
      <c r="QSY547" s="80"/>
      <c r="QSZ547" s="81"/>
      <c r="QTA547" s="80"/>
      <c r="QTB547" s="81"/>
      <c r="QTC547" s="80"/>
      <c r="QTD547" s="81"/>
      <c r="QTE547" s="80"/>
      <c r="QTF547" s="81"/>
      <c r="QTG547" s="80"/>
      <c r="QTH547" s="81"/>
      <c r="QTI547" s="80"/>
      <c r="QTJ547" s="81"/>
      <c r="QTK547" s="80"/>
      <c r="QTL547" s="81"/>
      <c r="QTM547" s="80"/>
      <c r="QTN547" s="81"/>
      <c r="QTO547" s="80"/>
      <c r="QTP547" s="81"/>
      <c r="QTQ547" s="80"/>
      <c r="QTR547" s="81"/>
      <c r="QTS547" s="80"/>
      <c r="QTT547" s="81"/>
      <c r="QTU547" s="80"/>
      <c r="QTV547" s="81"/>
      <c r="QTW547" s="80"/>
      <c r="QTX547" s="81"/>
      <c r="QTY547" s="80"/>
      <c r="QTZ547" s="81"/>
      <c r="QUA547" s="80"/>
      <c r="QUB547" s="81"/>
      <c r="QUC547" s="80"/>
      <c r="QUD547" s="81"/>
      <c r="QUE547" s="80"/>
      <c r="QUF547" s="81"/>
      <c r="QUG547" s="80"/>
      <c r="QUH547" s="81"/>
      <c r="QUI547" s="80"/>
      <c r="QUJ547" s="81"/>
      <c r="QUK547" s="80"/>
      <c r="QUL547" s="81"/>
      <c r="QUM547" s="80"/>
      <c r="QUN547" s="81"/>
      <c r="QUO547" s="80"/>
      <c r="QUP547" s="81"/>
      <c r="QUQ547" s="80"/>
      <c r="QUR547" s="81"/>
      <c r="QUS547" s="80"/>
      <c r="QUT547" s="81"/>
      <c r="QUU547" s="80"/>
      <c r="QUV547" s="81"/>
      <c r="QUW547" s="80"/>
      <c r="QUX547" s="81"/>
      <c r="QUY547" s="80"/>
      <c r="QUZ547" s="81"/>
      <c r="QVA547" s="80"/>
      <c r="QVB547" s="81"/>
      <c r="QVC547" s="80"/>
      <c r="QVD547" s="81"/>
      <c r="QVE547" s="80"/>
      <c r="QVF547" s="81"/>
      <c r="QVG547" s="80"/>
      <c r="QVH547" s="81"/>
      <c r="QVI547" s="80"/>
      <c r="QVJ547" s="81"/>
      <c r="QVK547" s="80"/>
      <c r="QVL547" s="81"/>
      <c r="QVM547" s="80"/>
      <c r="QVN547" s="81"/>
      <c r="QVO547" s="80"/>
      <c r="QVP547" s="81"/>
      <c r="QVQ547" s="80"/>
      <c r="QVR547" s="81"/>
      <c r="QVS547" s="80"/>
      <c r="QVT547" s="81"/>
      <c r="QVU547" s="80"/>
      <c r="QVV547" s="81"/>
      <c r="QVW547" s="80"/>
      <c r="QVX547" s="81"/>
      <c r="QVY547" s="80"/>
      <c r="QVZ547" s="81"/>
      <c r="QWA547" s="80"/>
      <c r="QWB547" s="81"/>
      <c r="QWC547" s="80"/>
      <c r="QWD547" s="81"/>
      <c r="QWE547" s="80"/>
      <c r="QWF547" s="81"/>
      <c r="QWG547" s="80"/>
      <c r="QWH547" s="81"/>
      <c r="QWI547" s="80"/>
      <c r="QWJ547" s="81"/>
      <c r="QWK547" s="80"/>
      <c r="QWL547" s="81"/>
      <c r="QWM547" s="80"/>
      <c r="QWN547" s="81"/>
      <c r="QWO547" s="80"/>
      <c r="QWP547" s="81"/>
      <c r="QWQ547" s="80"/>
      <c r="QWR547" s="81"/>
      <c r="QWS547" s="80"/>
      <c r="QWT547" s="81"/>
      <c r="QWU547" s="80"/>
      <c r="QWV547" s="81"/>
      <c r="QWW547" s="80"/>
      <c r="QWX547" s="81"/>
      <c r="QWY547" s="80"/>
      <c r="QWZ547" s="81"/>
      <c r="QXA547" s="80"/>
      <c r="QXB547" s="81"/>
      <c r="QXC547" s="80"/>
      <c r="QXD547" s="81"/>
      <c r="QXE547" s="80"/>
      <c r="QXF547" s="81"/>
      <c r="QXG547" s="80"/>
      <c r="QXH547" s="81"/>
      <c r="QXI547" s="80"/>
      <c r="QXJ547" s="81"/>
      <c r="QXK547" s="80"/>
      <c r="QXL547" s="81"/>
      <c r="QXM547" s="80"/>
      <c r="QXN547" s="81"/>
      <c r="QXO547" s="80"/>
      <c r="QXP547" s="81"/>
      <c r="QXQ547" s="80"/>
      <c r="QXR547" s="81"/>
      <c r="QXS547" s="80"/>
      <c r="QXT547" s="81"/>
      <c r="QXU547" s="80"/>
      <c r="QXV547" s="81"/>
      <c r="QXW547" s="80"/>
      <c r="QXX547" s="81"/>
      <c r="QXY547" s="80"/>
      <c r="QXZ547" s="81"/>
      <c r="QYA547" s="80"/>
      <c r="QYB547" s="81"/>
      <c r="QYC547" s="80"/>
      <c r="QYD547" s="81"/>
      <c r="QYE547" s="80"/>
      <c r="QYF547" s="81"/>
      <c r="QYG547" s="80"/>
      <c r="QYH547" s="81"/>
      <c r="QYI547" s="80"/>
      <c r="QYJ547" s="81"/>
      <c r="QYK547" s="80"/>
      <c r="QYL547" s="81"/>
      <c r="QYM547" s="80"/>
      <c r="QYN547" s="81"/>
      <c r="QYO547" s="80"/>
      <c r="QYP547" s="81"/>
      <c r="QYQ547" s="80"/>
      <c r="QYR547" s="81"/>
      <c r="QYS547" s="80"/>
      <c r="QYT547" s="81"/>
      <c r="QYU547" s="80"/>
      <c r="QYV547" s="81"/>
      <c r="QYW547" s="80"/>
      <c r="QYX547" s="81"/>
      <c r="QYY547" s="80"/>
      <c r="QYZ547" s="81"/>
      <c r="QZA547" s="80"/>
      <c r="QZB547" s="81"/>
      <c r="QZC547" s="80"/>
      <c r="QZD547" s="81"/>
      <c r="QZE547" s="80"/>
      <c r="QZF547" s="81"/>
      <c r="QZG547" s="80"/>
      <c r="QZH547" s="81"/>
      <c r="QZI547" s="80"/>
      <c r="QZJ547" s="81"/>
      <c r="QZK547" s="80"/>
      <c r="QZL547" s="81"/>
      <c r="QZM547" s="80"/>
      <c r="QZN547" s="81"/>
      <c r="QZO547" s="80"/>
      <c r="QZP547" s="81"/>
      <c r="QZQ547" s="80"/>
      <c r="QZR547" s="81"/>
      <c r="QZS547" s="80"/>
      <c r="QZT547" s="81"/>
      <c r="QZU547" s="80"/>
      <c r="QZV547" s="81"/>
      <c r="QZW547" s="80"/>
      <c r="QZX547" s="81"/>
      <c r="QZY547" s="80"/>
      <c r="QZZ547" s="81"/>
      <c r="RAA547" s="80"/>
      <c r="RAB547" s="81"/>
      <c r="RAC547" s="80"/>
      <c r="RAD547" s="81"/>
      <c r="RAE547" s="80"/>
      <c r="RAF547" s="81"/>
      <c r="RAG547" s="80"/>
      <c r="RAH547" s="81"/>
      <c r="RAI547" s="80"/>
      <c r="RAJ547" s="81"/>
      <c r="RAK547" s="80"/>
      <c r="RAL547" s="81"/>
      <c r="RAM547" s="80"/>
      <c r="RAN547" s="81"/>
      <c r="RAO547" s="80"/>
      <c r="RAP547" s="81"/>
      <c r="RAQ547" s="80"/>
      <c r="RAR547" s="81"/>
      <c r="RAS547" s="80"/>
      <c r="RAT547" s="81"/>
      <c r="RAU547" s="80"/>
      <c r="RAV547" s="81"/>
      <c r="RAW547" s="80"/>
      <c r="RAX547" s="81"/>
      <c r="RAY547" s="80"/>
      <c r="RAZ547" s="81"/>
      <c r="RBA547" s="80"/>
      <c r="RBB547" s="81"/>
      <c r="RBC547" s="80"/>
      <c r="RBD547" s="81"/>
      <c r="RBE547" s="80"/>
      <c r="RBF547" s="81"/>
      <c r="RBG547" s="80"/>
      <c r="RBH547" s="81"/>
      <c r="RBI547" s="80"/>
      <c r="RBJ547" s="81"/>
      <c r="RBK547" s="80"/>
      <c r="RBL547" s="81"/>
      <c r="RBM547" s="80"/>
      <c r="RBN547" s="81"/>
      <c r="RBO547" s="80"/>
      <c r="RBP547" s="81"/>
      <c r="RBQ547" s="80"/>
      <c r="RBR547" s="81"/>
      <c r="RBS547" s="80"/>
      <c r="RBT547" s="81"/>
      <c r="RBU547" s="80"/>
      <c r="RBV547" s="81"/>
      <c r="RBW547" s="80"/>
      <c r="RBX547" s="81"/>
      <c r="RBY547" s="80"/>
      <c r="RBZ547" s="81"/>
      <c r="RCA547" s="80"/>
      <c r="RCB547" s="81"/>
      <c r="RCC547" s="80"/>
      <c r="RCD547" s="81"/>
      <c r="RCE547" s="80"/>
      <c r="RCF547" s="81"/>
      <c r="RCG547" s="80"/>
      <c r="RCH547" s="81"/>
      <c r="RCI547" s="80"/>
      <c r="RCJ547" s="81"/>
      <c r="RCK547" s="80"/>
      <c r="RCL547" s="81"/>
      <c r="RCM547" s="80"/>
      <c r="RCN547" s="81"/>
      <c r="RCO547" s="80"/>
      <c r="RCP547" s="81"/>
      <c r="RCQ547" s="80"/>
      <c r="RCR547" s="81"/>
      <c r="RCS547" s="80"/>
      <c r="RCT547" s="81"/>
      <c r="RCU547" s="80"/>
      <c r="RCV547" s="81"/>
      <c r="RCW547" s="80"/>
      <c r="RCX547" s="81"/>
      <c r="RCY547" s="80"/>
      <c r="RCZ547" s="81"/>
      <c r="RDA547" s="80"/>
      <c r="RDB547" s="81"/>
      <c r="RDC547" s="80"/>
      <c r="RDD547" s="81"/>
      <c r="RDE547" s="80"/>
      <c r="RDF547" s="81"/>
      <c r="RDG547" s="80"/>
      <c r="RDH547" s="81"/>
      <c r="RDI547" s="80"/>
      <c r="RDJ547" s="81"/>
      <c r="RDK547" s="80"/>
      <c r="RDL547" s="81"/>
      <c r="RDM547" s="80"/>
      <c r="RDN547" s="81"/>
      <c r="RDO547" s="80"/>
      <c r="RDP547" s="81"/>
      <c r="RDQ547" s="80"/>
      <c r="RDR547" s="81"/>
      <c r="RDS547" s="80"/>
      <c r="RDT547" s="81"/>
      <c r="RDU547" s="80"/>
      <c r="RDV547" s="81"/>
      <c r="RDW547" s="80"/>
      <c r="RDX547" s="81"/>
      <c r="RDY547" s="80"/>
      <c r="RDZ547" s="81"/>
      <c r="REA547" s="80"/>
      <c r="REB547" s="81"/>
      <c r="REC547" s="80"/>
      <c r="RED547" s="81"/>
      <c r="REE547" s="80"/>
      <c r="REF547" s="81"/>
      <c r="REG547" s="80"/>
      <c r="REH547" s="81"/>
      <c r="REI547" s="80"/>
      <c r="REJ547" s="81"/>
      <c r="REK547" s="80"/>
      <c r="REL547" s="81"/>
      <c r="REM547" s="80"/>
      <c r="REN547" s="81"/>
      <c r="REO547" s="80"/>
      <c r="REP547" s="81"/>
      <c r="REQ547" s="80"/>
      <c r="RER547" s="81"/>
      <c r="RES547" s="80"/>
      <c r="RET547" s="81"/>
      <c r="REU547" s="80"/>
      <c r="REV547" s="81"/>
      <c r="REW547" s="80"/>
      <c r="REX547" s="81"/>
      <c r="REY547" s="80"/>
      <c r="REZ547" s="81"/>
      <c r="RFA547" s="80"/>
      <c r="RFB547" s="81"/>
      <c r="RFC547" s="80"/>
      <c r="RFD547" s="81"/>
      <c r="RFE547" s="80"/>
      <c r="RFF547" s="81"/>
      <c r="RFG547" s="80"/>
      <c r="RFH547" s="81"/>
      <c r="RFI547" s="80"/>
      <c r="RFJ547" s="81"/>
      <c r="RFK547" s="80"/>
      <c r="RFL547" s="81"/>
      <c r="RFM547" s="80"/>
      <c r="RFN547" s="81"/>
      <c r="RFO547" s="80"/>
      <c r="RFP547" s="81"/>
      <c r="RFQ547" s="80"/>
      <c r="RFR547" s="81"/>
      <c r="RFS547" s="80"/>
      <c r="RFT547" s="81"/>
      <c r="RFU547" s="80"/>
      <c r="RFV547" s="81"/>
      <c r="RFW547" s="80"/>
      <c r="RFX547" s="81"/>
      <c r="RFY547" s="80"/>
      <c r="RFZ547" s="81"/>
      <c r="RGA547" s="80"/>
      <c r="RGB547" s="81"/>
      <c r="RGC547" s="80"/>
      <c r="RGD547" s="81"/>
      <c r="RGE547" s="80"/>
      <c r="RGF547" s="81"/>
      <c r="RGG547" s="80"/>
      <c r="RGH547" s="81"/>
      <c r="RGI547" s="80"/>
      <c r="RGJ547" s="81"/>
      <c r="RGK547" s="80"/>
      <c r="RGL547" s="81"/>
      <c r="RGM547" s="80"/>
      <c r="RGN547" s="81"/>
      <c r="RGO547" s="80"/>
      <c r="RGP547" s="81"/>
      <c r="RGQ547" s="80"/>
      <c r="RGR547" s="81"/>
      <c r="RGS547" s="80"/>
      <c r="RGT547" s="81"/>
      <c r="RGU547" s="80"/>
      <c r="RGV547" s="81"/>
      <c r="RGW547" s="80"/>
      <c r="RGX547" s="81"/>
      <c r="RGY547" s="80"/>
      <c r="RGZ547" s="81"/>
      <c r="RHA547" s="80"/>
      <c r="RHB547" s="81"/>
      <c r="RHC547" s="80"/>
      <c r="RHD547" s="81"/>
      <c r="RHE547" s="80"/>
      <c r="RHF547" s="81"/>
      <c r="RHG547" s="80"/>
      <c r="RHH547" s="81"/>
      <c r="RHI547" s="80"/>
      <c r="RHJ547" s="81"/>
      <c r="RHK547" s="80"/>
      <c r="RHL547" s="81"/>
      <c r="RHM547" s="80"/>
      <c r="RHN547" s="81"/>
      <c r="RHO547" s="80"/>
      <c r="RHP547" s="81"/>
      <c r="RHQ547" s="80"/>
      <c r="RHR547" s="81"/>
      <c r="RHS547" s="80"/>
      <c r="RHT547" s="81"/>
      <c r="RHU547" s="80"/>
      <c r="RHV547" s="81"/>
      <c r="RHW547" s="80"/>
      <c r="RHX547" s="81"/>
      <c r="RHY547" s="80"/>
      <c r="RHZ547" s="81"/>
      <c r="RIA547" s="80"/>
      <c r="RIB547" s="81"/>
      <c r="RIC547" s="80"/>
      <c r="RID547" s="81"/>
      <c r="RIE547" s="80"/>
      <c r="RIF547" s="81"/>
      <c r="RIG547" s="80"/>
      <c r="RIH547" s="81"/>
      <c r="RII547" s="80"/>
      <c r="RIJ547" s="81"/>
      <c r="RIK547" s="80"/>
      <c r="RIL547" s="81"/>
      <c r="RIM547" s="80"/>
      <c r="RIN547" s="81"/>
      <c r="RIO547" s="80"/>
      <c r="RIP547" s="81"/>
      <c r="RIQ547" s="80"/>
      <c r="RIR547" s="81"/>
      <c r="RIS547" s="80"/>
      <c r="RIT547" s="81"/>
      <c r="RIU547" s="80"/>
      <c r="RIV547" s="81"/>
      <c r="RIW547" s="80"/>
      <c r="RIX547" s="81"/>
      <c r="RIY547" s="80"/>
      <c r="RIZ547" s="81"/>
      <c r="RJA547" s="80"/>
      <c r="RJB547" s="81"/>
      <c r="RJC547" s="80"/>
      <c r="RJD547" s="81"/>
      <c r="RJE547" s="80"/>
      <c r="RJF547" s="81"/>
      <c r="RJG547" s="80"/>
      <c r="RJH547" s="81"/>
      <c r="RJI547" s="80"/>
      <c r="RJJ547" s="81"/>
      <c r="RJK547" s="80"/>
      <c r="RJL547" s="81"/>
      <c r="RJM547" s="80"/>
      <c r="RJN547" s="81"/>
      <c r="RJO547" s="80"/>
      <c r="RJP547" s="81"/>
      <c r="RJQ547" s="80"/>
      <c r="RJR547" s="81"/>
      <c r="RJS547" s="80"/>
      <c r="RJT547" s="81"/>
      <c r="RJU547" s="80"/>
      <c r="RJV547" s="81"/>
      <c r="RJW547" s="80"/>
      <c r="RJX547" s="81"/>
      <c r="RJY547" s="80"/>
      <c r="RJZ547" s="81"/>
      <c r="RKA547" s="80"/>
      <c r="RKB547" s="81"/>
      <c r="RKC547" s="80"/>
      <c r="RKD547" s="81"/>
      <c r="RKE547" s="80"/>
      <c r="RKF547" s="81"/>
      <c r="RKG547" s="80"/>
      <c r="RKH547" s="81"/>
      <c r="RKI547" s="80"/>
      <c r="RKJ547" s="81"/>
      <c r="RKK547" s="80"/>
      <c r="RKL547" s="81"/>
      <c r="RKM547" s="80"/>
      <c r="RKN547" s="81"/>
      <c r="RKO547" s="80"/>
      <c r="RKP547" s="81"/>
      <c r="RKQ547" s="80"/>
      <c r="RKR547" s="81"/>
      <c r="RKS547" s="80"/>
      <c r="RKT547" s="81"/>
      <c r="RKU547" s="80"/>
      <c r="RKV547" s="81"/>
      <c r="RKW547" s="80"/>
      <c r="RKX547" s="81"/>
      <c r="RKY547" s="80"/>
      <c r="RKZ547" s="81"/>
      <c r="RLA547" s="80"/>
      <c r="RLB547" s="81"/>
      <c r="RLC547" s="80"/>
      <c r="RLD547" s="81"/>
      <c r="RLE547" s="80"/>
      <c r="RLF547" s="81"/>
      <c r="RLG547" s="80"/>
      <c r="RLH547" s="81"/>
      <c r="RLI547" s="80"/>
      <c r="RLJ547" s="81"/>
      <c r="RLK547" s="80"/>
      <c r="RLL547" s="81"/>
      <c r="RLM547" s="80"/>
      <c r="RLN547" s="81"/>
      <c r="RLO547" s="80"/>
      <c r="RLP547" s="81"/>
      <c r="RLQ547" s="80"/>
      <c r="RLR547" s="81"/>
      <c r="RLS547" s="80"/>
      <c r="RLT547" s="81"/>
      <c r="RLU547" s="80"/>
      <c r="RLV547" s="81"/>
      <c r="RLW547" s="80"/>
      <c r="RLX547" s="81"/>
      <c r="RLY547" s="80"/>
      <c r="RLZ547" s="81"/>
      <c r="RMA547" s="80"/>
      <c r="RMB547" s="81"/>
      <c r="RMC547" s="80"/>
      <c r="RMD547" s="81"/>
      <c r="RME547" s="80"/>
      <c r="RMF547" s="81"/>
      <c r="RMG547" s="80"/>
      <c r="RMH547" s="81"/>
      <c r="RMI547" s="80"/>
      <c r="RMJ547" s="81"/>
      <c r="RMK547" s="80"/>
      <c r="RML547" s="81"/>
      <c r="RMM547" s="80"/>
      <c r="RMN547" s="81"/>
      <c r="RMO547" s="80"/>
      <c r="RMP547" s="81"/>
      <c r="RMQ547" s="80"/>
      <c r="RMR547" s="81"/>
      <c r="RMS547" s="80"/>
      <c r="RMT547" s="81"/>
      <c r="RMU547" s="80"/>
      <c r="RMV547" s="81"/>
      <c r="RMW547" s="80"/>
      <c r="RMX547" s="81"/>
      <c r="RMY547" s="80"/>
      <c r="RMZ547" s="81"/>
      <c r="RNA547" s="80"/>
      <c r="RNB547" s="81"/>
      <c r="RNC547" s="80"/>
      <c r="RND547" s="81"/>
      <c r="RNE547" s="80"/>
      <c r="RNF547" s="81"/>
      <c r="RNG547" s="80"/>
      <c r="RNH547" s="81"/>
      <c r="RNI547" s="80"/>
      <c r="RNJ547" s="81"/>
      <c r="RNK547" s="80"/>
      <c r="RNL547" s="81"/>
      <c r="RNM547" s="80"/>
      <c r="RNN547" s="81"/>
      <c r="RNO547" s="80"/>
      <c r="RNP547" s="81"/>
      <c r="RNQ547" s="80"/>
      <c r="RNR547" s="81"/>
      <c r="RNS547" s="80"/>
      <c r="RNT547" s="81"/>
      <c r="RNU547" s="80"/>
      <c r="RNV547" s="81"/>
      <c r="RNW547" s="80"/>
      <c r="RNX547" s="81"/>
      <c r="RNY547" s="80"/>
      <c r="RNZ547" s="81"/>
      <c r="ROA547" s="80"/>
      <c r="ROB547" s="81"/>
      <c r="ROC547" s="80"/>
      <c r="ROD547" s="81"/>
      <c r="ROE547" s="80"/>
      <c r="ROF547" s="81"/>
      <c r="ROG547" s="80"/>
      <c r="ROH547" s="81"/>
      <c r="ROI547" s="80"/>
      <c r="ROJ547" s="81"/>
      <c r="ROK547" s="80"/>
      <c r="ROL547" s="81"/>
      <c r="ROM547" s="80"/>
      <c r="RON547" s="81"/>
      <c r="ROO547" s="80"/>
      <c r="ROP547" s="81"/>
      <c r="ROQ547" s="80"/>
      <c r="ROR547" s="81"/>
      <c r="ROS547" s="80"/>
      <c r="ROT547" s="81"/>
      <c r="ROU547" s="80"/>
      <c r="ROV547" s="81"/>
      <c r="ROW547" s="80"/>
      <c r="ROX547" s="81"/>
      <c r="ROY547" s="80"/>
      <c r="ROZ547" s="81"/>
      <c r="RPA547" s="80"/>
      <c r="RPB547" s="81"/>
      <c r="RPC547" s="80"/>
      <c r="RPD547" s="81"/>
      <c r="RPE547" s="80"/>
      <c r="RPF547" s="81"/>
      <c r="RPG547" s="80"/>
      <c r="RPH547" s="81"/>
      <c r="RPI547" s="80"/>
      <c r="RPJ547" s="81"/>
      <c r="RPK547" s="80"/>
      <c r="RPL547" s="81"/>
      <c r="RPM547" s="80"/>
      <c r="RPN547" s="81"/>
      <c r="RPO547" s="80"/>
      <c r="RPP547" s="81"/>
      <c r="RPQ547" s="80"/>
      <c r="RPR547" s="81"/>
      <c r="RPS547" s="80"/>
      <c r="RPT547" s="81"/>
      <c r="RPU547" s="80"/>
      <c r="RPV547" s="81"/>
      <c r="RPW547" s="80"/>
      <c r="RPX547" s="81"/>
      <c r="RPY547" s="80"/>
      <c r="RPZ547" s="81"/>
      <c r="RQA547" s="80"/>
      <c r="RQB547" s="81"/>
      <c r="RQC547" s="80"/>
      <c r="RQD547" s="81"/>
      <c r="RQE547" s="80"/>
      <c r="RQF547" s="81"/>
      <c r="RQG547" s="80"/>
      <c r="RQH547" s="81"/>
      <c r="RQI547" s="80"/>
      <c r="RQJ547" s="81"/>
      <c r="RQK547" s="80"/>
      <c r="RQL547" s="81"/>
      <c r="RQM547" s="80"/>
      <c r="RQN547" s="81"/>
      <c r="RQO547" s="80"/>
      <c r="RQP547" s="81"/>
      <c r="RQQ547" s="80"/>
      <c r="RQR547" s="81"/>
      <c r="RQS547" s="80"/>
      <c r="RQT547" s="81"/>
      <c r="RQU547" s="80"/>
      <c r="RQV547" s="81"/>
      <c r="RQW547" s="80"/>
      <c r="RQX547" s="81"/>
      <c r="RQY547" s="80"/>
      <c r="RQZ547" s="81"/>
      <c r="RRA547" s="80"/>
      <c r="RRB547" s="81"/>
      <c r="RRC547" s="80"/>
      <c r="RRD547" s="81"/>
      <c r="RRE547" s="80"/>
      <c r="RRF547" s="81"/>
      <c r="RRG547" s="80"/>
      <c r="RRH547" s="81"/>
      <c r="RRI547" s="80"/>
      <c r="RRJ547" s="81"/>
      <c r="RRK547" s="80"/>
      <c r="RRL547" s="81"/>
      <c r="RRM547" s="80"/>
      <c r="RRN547" s="81"/>
      <c r="RRO547" s="80"/>
      <c r="RRP547" s="81"/>
      <c r="RRQ547" s="80"/>
      <c r="RRR547" s="81"/>
      <c r="RRS547" s="80"/>
      <c r="RRT547" s="81"/>
      <c r="RRU547" s="80"/>
      <c r="RRV547" s="81"/>
      <c r="RRW547" s="80"/>
      <c r="RRX547" s="81"/>
      <c r="RRY547" s="80"/>
      <c r="RRZ547" s="81"/>
      <c r="RSA547" s="80"/>
      <c r="RSB547" s="81"/>
      <c r="RSC547" s="80"/>
      <c r="RSD547" s="81"/>
      <c r="RSE547" s="80"/>
      <c r="RSF547" s="81"/>
      <c r="RSG547" s="80"/>
      <c r="RSH547" s="81"/>
      <c r="RSI547" s="80"/>
      <c r="RSJ547" s="81"/>
      <c r="RSK547" s="80"/>
      <c r="RSL547" s="81"/>
      <c r="RSM547" s="80"/>
      <c r="RSN547" s="81"/>
      <c r="RSO547" s="80"/>
      <c r="RSP547" s="81"/>
      <c r="RSQ547" s="80"/>
      <c r="RSR547" s="81"/>
      <c r="RSS547" s="80"/>
      <c r="RST547" s="81"/>
      <c r="RSU547" s="80"/>
      <c r="RSV547" s="81"/>
      <c r="RSW547" s="80"/>
      <c r="RSX547" s="81"/>
      <c r="RSY547" s="80"/>
      <c r="RSZ547" s="81"/>
      <c r="RTA547" s="80"/>
      <c r="RTB547" s="81"/>
      <c r="RTC547" s="80"/>
      <c r="RTD547" s="81"/>
      <c r="RTE547" s="80"/>
      <c r="RTF547" s="81"/>
      <c r="RTG547" s="80"/>
      <c r="RTH547" s="81"/>
      <c r="RTI547" s="80"/>
      <c r="RTJ547" s="81"/>
      <c r="RTK547" s="80"/>
      <c r="RTL547" s="81"/>
      <c r="RTM547" s="80"/>
      <c r="RTN547" s="81"/>
      <c r="RTO547" s="80"/>
      <c r="RTP547" s="81"/>
      <c r="RTQ547" s="80"/>
      <c r="RTR547" s="81"/>
      <c r="RTS547" s="80"/>
      <c r="RTT547" s="81"/>
      <c r="RTU547" s="80"/>
      <c r="RTV547" s="81"/>
      <c r="RTW547" s="80"/>
      <c r="RTX547" s="81"/>
      <c r="RTY547" s="80"/>
      <c r="RTZ547" s="81"/>
      <c r="RUA547" s="80"/>
      <c r="RUB547" s="81"/>
      <c r="RUC547" s="80"/>
      <c r="RUD547" s="81"/>
      <c r="RUE547" s="80"/>
      <c r="RUF547" s="81"/>
      <c r="RUG547" s="80"/>
      <c r="RUH547" s="81"/>
      <c r="RUI547" s="80"/>
      <c r="RUJ547" s="81"/>
      <c r="RUK547" s="80"/>
      <c r="RUL547" s="81"/>
      <c r="RUM547" s="80"/>
      <c r="RUN547" s="81"/>
      <c r="RUO547" s="80"/>
      <c r="RUP547" s="81"/>
      <c r="RUQ547" s="80"/>
      <c r="RUR547" s="81"/>
      <c r="RUS547" s="80"/>
      <c r="RUT547" s="81"/>
      <c r="RUU547" s="80"/>
      <c r="RUV547" s="81"/>
      <c r="RUW547" s="80"/>
      <c r="RUX547" s="81"/>
      <c r="RUY547" s="80"/>
      <c r="RUZ547" s="81"/>
      <c r="RVA547" s="80"/>
      <c r="RVB547" s="81"/>
      <c r="RVC547" s="80"/>
      <c r="RVD547" s="81"/>
      <c r="RVE547" s="80"/>
      <c r="RVF547" s="81"/>
      <c r="RVG547" s="80"/>
      <c r="RVH547" s="81"/>
      <c r="RVI547" s="80"/>
      <c r="RVJ547" s="81"/>
      <c r="RVK547" s="80"/>
      <c r="RVL547" s="81"/>
      <c r="RVM547" s="80"/>
      <c r="RVN547" s="81"/>
      <c r="RVO547" s="80"/>
      <c r="RVP547" s="81"/>
      <c r="RVQ547" s="80"/>
      <c r="RVR547" s="81"/>
      <c r="RVS547" s="80"/>
      <c r="RVT547" s="81"/>
      <c r="RVU547" s="80"/>
      <c r="RVV547" s="81"/>
      <c r="RVW547" s="80"/>
      <c r="RVX547" s="81"/>
      <c r="RVY547" s="80"/>
      <c r="RVZ547" s="81"/>
      <c r="RWA547" s="80"/>
      <c r="RWB547" s="81"/>
      <c r="RWC547" s="80"/>
      <c r="RWD547" s="81"/>
      <c r="RWE547" s="80"/>
      <c r="RWF547" s="81"/>
      <c r="RWG547" s="80"/>
      <c r="RWH547" s="81"/>
      <c r="RWI547" s="80"/>
      <c r="RWJ547" s="81"/>
      <c r="RWK547" s="80"/>
      <c r="RWL547" s="81"/>
      <c r="RWM547" s="80"/>
      <c r="RWN547" s="81"/>
      <c r="RWO547" s="80"/>
      <c r="RWP547" s="81"/>
      <c r="RWQ547" s="80"/>
      <c r="RWR547" s="81"/>
      <c r="RWS547" s="80"/>
      <c r="RWT547" s="81"/>
      <c r="RWU547" s="80"/>
      <c r="RWV547" s="81"/>
      <c r="RWW547" s="80"/>
      <c r="RWX547" s="81"/>
      <c r="RWY547" s="80"/>
      <c r="RWZ547" s="81"/>
      <c r="RXA547" s="80"/>
      <c r="RXB547" s="81"/>
      <c r="RXC547" s="80"/>
      <c r="RXD547" s="81"/>
      <c r="RXE547" s="80"/>
      <c r="RXF547" s="81"/>
      <c r="RXG547" s="80"/>
      <c r="RXH547" s="81"/>
      <c r="RXI547" s="80"/>
      <c r="RXJ547" s="81"/>
      <c r="RXK547" s="80"/>
      <c r="RXL547" s="81"/>
      <c r="RXM547" s="80"/>
      <c r="RXN547" s="81"/>
      <c r="RXO547" s="80"/>
      <c r="RXP547" s="81"/>
      <c r="RXQ547" s="80"/>
      <c r="RXR547" s="81"/>
      <c r="RXS547" s="80"/>
      <c r="RXT547" s="81"/>
      <c r="RXU547" s="80"/>
      <c r="RXV547" s="81"/>
      <c r="RXW547" s="80"/>
      <c r="RXX547" s="81"/>
      <c r="RXY547" s="80"/>
      <c r="RXZ547" s="81"/>
      <c r="RYA547" s="80"/>
      <c r="RYB547" s="81"/>
      <c r="RYC547" s="80"/>
      <c r="RYD547" s="81"/>
      <c r="RYE547" s="80"/>
      <c r="RYF547" s="81"/>
      <c r="RYG547" s="80"/>
      <c r="RYH547" s="81"/>
      <c r="RYI547" s="80"/>
      <c r="RYJ547" s="81"/>
      <c r="RYK547" s="80"/>
      <c r="RYL547" s="81"/>
      <c r="RYM547" s="80"/>
      <c r="RYN547" s="81"/>
      <c r="RYO547" s="80"/>
      <c r="RYP547" s="81"/>
      <c r="RYQ547" s="80"/>
      <c r="RYR547" s="81"/>
      <c r="RYS547" s="80"/>
      <c r="RYT547" s="81"/>
      <c r="RYU547" s="80"/>
      <c r="RYV547" s="81"/>
      <c r="RYW547" s="80"/>
      <c r="RYX547" s="81"/>
      <c r="RYY547" s="80"/>
      <c r="RYZ547" s="81"/>
      <c r="RZA547" s="80"/>
      <c r="RZB547" s="81"/>
      <c r="RZC547" s="80"/>
      <c r="RZD547" s="81"/>
      <c r="RZE547" s="80"/>
      <c r="RZF547" s="81"/>
      <c r="RZG547" s="80"/>
      <c r="RZH547" s="81"/>
      <c r="RZI547" s="80"/>
      <c r="RZJ547" s="81"/>
      <c r="RZK547" s="80"/>
      <c r="RZL547" s="81"/>
      <c r="RZM547" s="80"/>
      <c r="RZN547" s="81"/>
      <c r="RZO547" s="80"/>
      <c r="RZP547" s="81"/>
      <c r="RZQ547" s="80"/>
      <c r="RZR547" s="81"/>
      <c r="RZS547" s="80"/>
      <c r="RZT547" s="81"/>
      <c r="RZU547" s="80"/>
      <c r="RZV547" s="81"/>
      <c r="RZW547" s="80"/>
      <c r="RZX547" s="81"/>
      <c r="RZY547" s="80"/>
      <c r="RZZ547" s="81"/>
      <c r="SAA547" s="80"/>
      <c r="SAB547" s="81"/>
      <c r="SAC547" s="80"/>
      <c r="SAD547" s="81"/>
      <c r="SAE547" s="80"/>
      <c r="SAF547" s="81"/>
      <c r="SAG547" s="80"/>
      <c r="SAH547" s="81"/>
      <c r="SAI547" s="80"/>
      <c r="SAJ547" s="81"/>
      <c r="SAK547" s="80"/>
      <c r="SAL547" s="81"/>
      <c r="SAM547" s="80"/>
      <c r="SAN547" s="81"/>
      <c r="SAO547" s="80"/>
      <c r="SAP547" s="81"/>
      <c r="SAQ547" s="80"/>
      <c r="SAR547" s="81"/>
      <c r="SAS547" s="80"/>
      <c r="SAT547" s="81"/>
      <c r="SAU547" s="80"/>
      <c r="SAV547" s="81"/>
      <c r="SAW547" s="80"/>
      <c r="SAX547" s="81"/>
      <c r="SAY547" s="80"/>
      <c r="SAZ547" s="81"/>
      <c r="SBA547" s="80"/>
      <c r="SBB547" s="81"/>
      <c r="SBC547" s="80"/>
      <c r="SBD547" s="81"/>
      <c r="SBE547" s="80"/>
      <c r="SBF547" s="81"/>
      <c r="SBG547" s="80"/>
      <c r="SBH547" s="81"/>
      <c r="SBI547" s="80"/>
      <c r="SBJ547" s="81"/>
      <c r="SBK547" s="80"/>
      <c r="SBL547" s="81"/>
      <c r="SBM547" s="80"/>
      <c r="SBN547" s="81"/>
      <c r="SBO547" s="80"/>
      <c r="SBP547" s="81"/>
      <c r="SBQ547" s="80"/>
      <c r="SBR547" s="81"/>
      <c r="SBS547" s="80"/>
      <c r="SBT547" s="81"/>
      <c r="SBU547" s="80"/>
      <c r="SBV547" s="81"/>
      <c r="SBW547" s="80"/>
      <c r="SBX547" s="81"/>
      <c r="SBY547" s="80"/>
      <c r="SBZ547" s="81"/>
      <c r="SCA547" s="80"/>
      <c r="SCB547" s="81"/>
      <c r="SCC547" s="80"/>
      <c r="SCD547" s="81"/>
      <c r="SCE547" s="80"/>
      <c r="SCF547" s="81"/>
      <c r="SCG547" s="80"/>
      <c r="SCH547" s="81"/>
      <c r="SCI547" s="80"/>
      <c r="SCJ547" s="81"/>
      <c r="SCK547" s="80"/>
      <c r="SCL547" s="81"/>
      <c r="SCM547" s="80"/>
      <c r="SCN547" s="81"/>
      <c r="SCO547" s="80"/>
      <c r="SCP547" s="81"/>
      <c r="SCQ547" s="80"/>
      <c r="SCR547" s="81"/>
      <c r="SCS547" s="80"/>
      <c r="SCT547" s="81"/>
      <c r="SCU547" s="80"/>
      <c r="SCV547" s="81"/>
      <c r="SCW547" s="80"/>
      <c r="SCX547" s="81"/>
      <c r="SCY547" s="80"/>
      <c r="SCZ547" s="81"/>
      <c r="SDA547" s="80"/>
      <c r="SDB547" s="81"/>
      <c r="SDC547" s="80"/>
      <c r="SDD547" s="81"/>
      <c r="SDE547" s="80"/>
      <c r="SDF547" s="81"/>
      <c r="SDG547" s="80"/>
      <c r="SDH547" s="81"/>
      <c r="SDI547" s="80"/>
      <c r="SDJ547" s="81"/>
      <c r="SDK547" s="80"/>
      <c r="SDL547" s="81"/>
      <c r="SDM547" s="80"/>
      <c r="SDN547" s="81"/>
      <c r="SDO547" s="80"/>
      <c r="SDP547" s="81"/>
      <c r="SDQ547" s="80"/>
      <c r="SDR547" s="81"/>
      <c r="SDS547" s="80"/>
      <c r="SDT547" s="81"/>
      <c r="SDU547" s="80"/>
      <c r="SDV547" s="81"/>
      <c r="SDW547" s="80"/>
      <c r="SDX547" s="81"/>
      <c r="SDY547" s="80"/>
      <c r="SDZ547" s="81"/>
      <c r="SEA547" s="80"/>
      <c r="SEB547" s="81"/>
      <c r="SEC547" s="80"/>
      <c r="SED547" s="81"/>
      <c r="SEE547" s="80"/>
      <c r="SEF547" s="81"/>
      <c r="SEG547" s="80"/>
      <c r="SEH547" s="81"/>
      <c r="SEI547" s="80"/>
      <c r="SEJ547" s="81"/>
      <c r="SEK547" s="80"/>
      <c r="SEL547" s="81"/>
      <c r="SEM547" s="80"/>
      <c r="SEN547" s="81"/>
      <c r="SEO547" s="80"/>
      <c r="SEP547" s="81"/>
      <c r="SEQ547" s="80"/>
      <c r="SER547" s="81"/>
      <c r="SES547" s="80"/>
      <c r="SET547" s="81"/>
      <c r="SEU547" s="80"/>
      <c r="SEV547" s="81"/>
      <c r="SEW547" s="80"/>
      <c r="SEX547" s="81"/>
      <c r="SEY547" s="80"/>
      <c r="SEZ547" s="81"/>
      <c r="SFA547" s="80"/>
      <c r="SFB547" s="81"/>
      <c r="SFC547" s="80"/>
      <c r="SFD547" s="81"/>
      <c r="SFE547" s="80"/>
      <c r="SFF547" s="81"/>
      <c r="SFG547" s="80"/>
      <c r="SFH547" s="81"/>
      <c r="SFI547" s="80"/>
      <c r="SFJ547" s="81"/>
      <c r="SFK547" s="80"/>
      <c r="SFL547" s="81"/>
      <c r="SFM547" s="80"/>
      <c r="SFN547" s="81"/>
      <c r="SFO547" s="80"/>
      <c r="SFP547" s="81"/>
      <c r="SFQ547" s="80"/>
      <c r="SFR547" s="81"/>
      <c r="SFS547" s="80"/>
      <c r="SFT547" s="81"/>
      <c r="SFU547" s="80"/>
      <c r="SFV547" s="81"/>
      <c r="SFW547" s="80"/>
      <c r="SFX547" s="81"/>
      <c r="SFY547" s="80"/>
      <c r="SFZ547" s="81"/>
      <c r="SGA547" s="80"/>
      <c r="SGB547" s="81"/>
      <c r="SGC547" s="80"/>
      <c r="SGD547" s="81"/>
      <c r="SGE547" s="80"/>
      <c r="SGF547" s="81"/>
      <c r="SGG547" s="80"/>
      <c r="SGH547" s="81"/>
      <c r="SGI547" s="80"/>
      <c r="SGJ547" s="81"/>
      <c r="SGK547" s="80"/>
      <c r="SGL547" s="81"/>
      <c r="SGM547" s="80"/>
      <c r="SGN547" s="81"/>
      <c r="SGO547" s="80"/>
      <c r="SGP547" s="81"/>
      <c r="SGQ547" s="80"/>
      <c r="SGR547" s="81"/>
      <c r="SGS547" s="80"/>
      <c r="SGT547" s="81"/>
      <c r="SGU547" s="80"/>
      <c r="SGV547" s="81"/>
      <c r="SGW547" s="80"/>
      <c r="SGX547" s="81"/>
      <c r="SGY547" s="80"/>
      <c r="SGZ547" s="81"/>
      <c r="SHA547" s="80"/>
      <c r="SHB547" s="81"/>
      <c r="SHC547" s="80"/>
      <c r="SHD547" s="81"/>
      <c r="SHE547" s="80"/>
      <c r="SHF547" s="81"/>
      <c r="SHG547" s="80"/>
      <c r="SHH547" s="81"/>
      <c r="SHI547" s="80"/>
      <c r="SHJ547" s="81"/>
      <c r="SHK547" s="80"/>
      <c r="SHL547" s="81"/>
      <c r="SHM547" s="80"/>
      <c r="SHN547" s="81"/>
      <c r="SHO547" s="80"/>
      <c r="SHP547" s="81"/>
      <c r="SHQ547" s="80"/>
      <c r="SHR547" s="81"/>
      <c r="SHS547" s="80"/>
      <c r="SHT547" s="81"/>
      <c r="SHU547" s="80"/>
      <c r="SHV547" s="81"/>
      <c r="SHW547" s="80"/>
      <c r="SHX547" s="81"/>
      <c r="SHY547" s="80"/>
      <c r="SHZ547" s="81"/>
      <c r="SIA547" s="80"/>
      <c r="SIB547" s="81"/>
      <c r="SIC547" s="80"/>
      <c r="SID547" s="81"/>
      <c r="SIE547" s="80"/>
      <c r="SIF547" s="81"/>
      <c r="SIG547" s="80"/>
      <c r="SIH547" s="81"/>
      <c r="SII547" s="80"/>
      <c r="SIJ547" s="81"/>
      <c r="SIK547" s="80"/>
      <c r="SIL547" s="81"/>
      <c r="SIM547" s="80"/>
      <c r="SIN547" s="81"/>
      <c r="SIO547" s="80"/>
      <c r="SIP547" s="81"/>
      <c r="SIQ547" s="80"/>
      <c r="SIR547" s="81"/>
      <c r="SIS547" s="80"/>
      <c r="SIT547" s="81"/>
      <c r="SIU547" s="80"/>
      <c r="SIV547" s="81"/>
      <c r="SIW547" s="80"/>
      <c r="SIX547" s="81"/>
      <c r="SIY547" s="80"/>
      <c r="SIZ547" s="81"/>
      <c r="SJA547" s="80"/>
      <c r="SJB547" s="81"/>
      <c r="SJC547" s="80"/>
      <c r="SJD547" s="81"/>
      <c r="SJE547" s="80"/>
      <c r="SJF547" s="81"/>
      <c r="SJG547" s="80"/>
      <c r="SJH547" s="81"/>
      <c r="SJI547" s="80"/>
      <c r="SJJ547" s="81"/>
      <c r="SJK547" s="80"/>
      <c r="SJL547" s="81"/>
      <c r="SJM547" s="80"/>
      <c r="SJN547" s="81"/>
      <c r="SJO547" s="80"/>
      <c r="SJP547" s="81"/>
      <c r="SJQ547" s="80"/>
      <c r="SJR547" s="81"/>
      <c r="SJS547" s="80"/>
      <c r="SJT547" s="81"/>
      <c r="SJU547" s="80"/>
      <c r="SJV547" s="81"/>
      <c r="SJW547" s="80"/>
      <c r="SJX547" s="81"/>
      <c r="SJY547" s="80"/>
      <c r="SJZ547" s="81"/>
      <c r="SKA547" s="80"/>
      <c r="SKB547" s="81"/>
      <c r="SKC547" s="80"/>
      <c r="SKD547" s="81"/>
      <c r="SKE547" s="80"/>
      <c r="SKF547" s="81"/>
      <c r="SKG547" s="80"/>
      <c r="SKH547" s="81"/>
      <c r="SKI547" s="80"/>
      <c r="SKJ547" s="81"/>
      <c r="SKK547" s="80"/>
      <c r="SKL547" s="81"/>
      <c r="SKM547" s="80"/>
      <c r="SKN547" s="81"/>
      <c r="SKO547" s="80"/>
      <c r="SKP547" s="81"/>
      <c r="SKQ547" s="80"/>
      <c r="SKR547" s="81"/>
      <c r="SKS547" s="80"/>
      <c r="SKT547" s="81"/>
      <c r="SKU547" s="80"/>
      <c r="SKV547" s="81"/>
      <c r="SKW547" s="80"/>
      <c r="SKX547" s="81"/>
      <c r="SKY547" s="80"/>
      <c r="SKZ547" s="81"/>
      <c r="SLA547" s="80"/>
      <c r="SLB547" s="81"/>
      <c r="SLC547" s="80"/>
      <c r="SLD547" s="81"/>
      <c r="SLE547" s="80"/>
      <c r="SLF547" s="81"/>
      <c r="SLG547" s="80"/>
      <c r="SLH547" s="81"/>
      <c r="SLI547" s="80"/>
      <c r="SLJ547" s="81"/>
      <c r="SLK547" s="80"/>
      <c r="SLL547" s="81"/>
      <c r="SLM547" s="80"/>
      <c r="SLN547" s="81"/>
      <c r="SLO547" s="80"/>
      <c r="SLP547" s="81"/>
      <c r="SLQ547" s="80"/>
      <c r="SLR547" s="81"/>
      <c r="SLS547" s="80"/>
      <c r="SLT547" s="81"/>
      <c r="SLU547" s="80"/>
      <c r="SLV547" s="81"/>
      <c r="SLW547" s="80"/>
      <c r="SLX547" s="81"/>
      <c r="SLY547" s="80"/>
      <c r="SLZ547" s="81"/>
      <c r="SMA547" s="80"/>
      <c r="SMB547" s="81"/>
      <c r="SMC547" s="80"/>
      <c r="SMD547" s="81"/>
      <c r="SME547" s="80"/>
      <c r="SMF547" s="81"/>
      <c r="SMG547" s="80"/>
      <c r="SMH547" s="81"/>
      <c r="SMI547" s="80"/>
      <c r="SMJ547" s="81"/>
      <c r="SMK547" s="80"/>
      <c r="SML547" s="81"/>
      <c r="SMM547" s="80"/>
      <c r="SMN547" s="81"/>
      <c r="SMO547" s="80"/>
      <c r="SMP547" s="81"/>
      <c r="SMQ547" s="80"/>
      <c r="SMR547" s="81"/>
      <c r="SMS547" s="80"/>
      <c r="SMT547" s="81"/>
      <c r="SMU547" s="80"/>
      <c r="SMV547" s="81"/>
      <c r="SMW547" s="80"/>
      <c r="SMX547" s="81"/>
      <c r="SMY547" s="80"/>
      <c r="SMZ547" s="81"/>
      <c r="SNA547" s="80"/>
      <c r="SNB547" s="81"/>
      <c r="SNC547" s="80"/>
      <c r="SND547" s="81"/>
      <c r="SNE547" s="80"/>
      <c r="SNF547" s="81"/>
      <c r="SNG547" s="80"/>
      <c r="SNH547" s="81"/>
      <c r="SNI547" s="80"/>
      <c r="SNJ547" s="81"/>
      <c r="SNK547" s="80"/>
      <c r="SNL547" s="81"/>
      <c r="SNM547" s="80"/>
      <c r="SNN547" s="81"/>
      <c r="SNO547" s="80"/>
      <c r="SNP547" s="81"/>
      <c r="SNQ547" s="80"/>
      <c r="SNR547" s="81"/>
      <c r="SNS547" s="80"/>
      <c r="SNT547" s="81"/>
      <c r="SNU547" s="80"/>
      <c r="SNV547" s="81"/>
      <c r="SNW547" s="80"/>
      <c r="SNX547" s="81"/>
      <c r="SNY547" s="80"/>
      <c r="SNZ547" s="81"/>
      <c r="SOA547" s="80"/>
      <c r="SOB547" s="81"/>
      <c r="SOC547" s="80"/>
      <c r="SOD547" s="81"/>
      <c r="SOE547" s="80"/>
      <c r="SOF547" s="81"/>
      <c r="SOG547" s="80"/>
      <c r="SOH547" s="81"/>
      <c r="SOI547" s="80"/>
      <c r="SOJ547" s="81"/>
      <c r="SOK547" s="80"/>
      <c r="SOL547" s="81"/>
      <c r="SOM547" s="80"/>
      <c r="SON547" s="81"/>
      <c r="SOO547" s="80"/>
      <c r="SOP547" s="81"/>
      <c r="SOQ547" s="80"/>
      <c r="SOR547" s="81"/>
      <c r="SOS547" s="80"/>
      <c r="SOT547" s="81"/>
      <c r="SOU547" s="80"/>
      <c r="SOV547" s="81"/>
      <c r="SOW547" s="80"/>
      <c r="SOX547" s="81"/>
      <c r="SOY547" s="80"/>
      <c r="SOZ547" s="81"/>
      <c r="SPA547" s="80"/>
      <c r="SPB547" s="81"/>
      <c r="SPC547" s="80"/>
      <c r="SPD547" s="81"/>
      <c r="SPE547" s="80"/>
      <c r="SPF547" s="81"/>
      <c r="SPG547" s="80"/>
      <c r="SPH547" s="81"/>
      <c r="SPI547" s="80"/>
      <c r="SPJ547" s="81"/>
      <c r="SPK547" s="80"/>
      <c r="SPL547" s="81"/>
      <c r="SPM547" s="80"/>
      <c r="SPN547" s="81"/>
      <c r="SPO547" s="80"/>
      <c r="SPP547" s="81"/>
      <c r="SPQ547" s="80"/>
      <c r="SPR547" s="81"/>
      <c r="SPS547" s="80"/>
      <c r="SPT547" s="81"/>
      <c r="SPU547" s="80"/>
      <c r="SPV547" s="81"/>
      <c r="SPW547" s="80"/>
      <c r="SPX547" s="81"/>
      <c r="SPY547" s="80"/>
      <c r="SPZ547" s="81"/>
      <c r="SQA547" s="80"/>
      <c r="SQB547" s="81"/>
      <c r="SQC547" s="80"/>
      <c r="SQD547" s="81"/>
      <c r="SQE547" s="80"/>
      <c r="SQF547" s="81"/>
      <c r="SQG547" s="80"/>
      <c r="SQH547" s="81"/>
      <c r="SQI547" s="80"/>
      <c r="SQJ547" s="81"/>
      <c r="SQK547" s="80"/>
      <c r="SQL547" s="81"/>
      <c r="SQM547" s="80"/>
      <c r="SQN547" s="81"/>
      <c r="SQO547" s="80"/>
      <c r="SQP547" s="81"/>
      <c r="SQQ547" s="80"/>
      <c r="SQR547" s="81"/>
      <c r="SQS547" s="80"/>
      <c r="SQT547" s="81"/>
      <c r="SQU547" s="80"/>
      <c r="SQV547" s="81"/>
      <c r="SQW547" s="80"/>
      <c r="SQX547" s="81"/>
      <c r="SQY547" s="80"/>
      <c r="SQZ547" s="81"/>
      <c r="SRA547" s="80"/>
      <c r="SRB547" s="81"/>
      <c r="SRC547" s="80"/>
      <c r="SRD547" s="81"/>
      <c r="SRE547" s="80"/>
      <c r="SRF547" s="81"/>
      <c r="SRG547" s="80"/>
      <c r="SRH547" s="81"/>
      <c r="SRI547" s="80"/>
      <c r="SRJ547" s="81"/>
      <c r="SRK547" s="80"/>
      <c r="SRL547" s="81"/>
      <c r="SRM547" s="80"/>
      <c r="SRN547" s="81"/>
      <c r="SRO547" s="80"/>
      <c r="SRP547" s="81"/>
      <c r="SRQ547" s="80"/>
      <c r="SRR547" s="81"/>
      <c r="SRS547" s="80"/>
      <c r="SRT547" s="81"/>
      <c r="SRU547" s="80"/>
      <c r="SRV547" s="81"/>
      <c r="SRW547" s="80"/>
      <c r="SRX547" s="81"/>
      <c r="SRY547" s="80"/>
      <c r="SRZ547" s="81"/>
      <c r="SSA547" s="80"/>
      <c r="SSB547" s="81"/>
      <c r="SSC547" s="80"/>
      <c r="SSD547" s="81"/>
      <c r="SSE547" s="80"/>
      <c r="SSF547" s="81"/>
      <c r="SSG547" s="80"/>
      <c r="SSH547" s="81"/>
      <c r="SSI547" s="80"/>
      <c r="SSJ547" s="81"/>
      <c r="SSK547" s="80"/>
      <c r="SSL547" s="81"/>
      <c r="SSM547" s="80"/>
      <c r="SSN547" s="81"/>
      <c r="SSO547" s="80"/>
      <c r="SSP547" s="81"/>
      <c r="SSQ547" s="80"/>
      <c r="SSR547" s="81"/>
      <c r="SSS547" s="80"/>
      <c r="SST547" s="81"/>
      <c r="SSU547" s="80"/>
      <c r="SSV547" s="81"/>
      <c r="SSW547" s="80"/>
      <c r="SSX547" s="81"/>
      <c r="SSY547" s="80"/>
      <c r="SSZ547" s="81"/>
      <c r="STA547" s="80"/>
      <c r="STB547" s="81"/>
      <c r="STC547" s="80"/>
      <c r="STD547" s="81"/>
      <c r="STE547" s="80"/>
      <c r="STF547" s="81"/>
      <c r="STG547" s="80"/>
      <c r="STH547" s="81"/>
      <c r="STI547" s="80"/>
      <c r="STJ547" s="81"/>
      <c r="STK547" s="80"/>
      <c r="STL547" s="81"/>
      <c r="STM547" s="80"/>
      <c r="STN547" s="81"/>
      <c r="STO547" s="80"/>
      <c r="STP547" s="81"/>
      <c r="STQ547" s="80"/>
      <c r="STR547" s="81"/>
      <c r="STS547" s="80"/>
      <c r="STT547" s="81"/>
      <c r="STU547" s="80"/>
      <c r="STV547" s="81"/>
      <c r="STW547" s="80"/>
      <c r="STX547" s="81"/>
      <c r="STY547" s="80"/>
      <c r="STZ547" s="81"/>
      <c r="SUA547" s="80"/>
      <c r="SUB547" s="81"/>
      <c r="SUC547" s="80"/>
      <c r="SUD547" s="81"/>
      <c r="SUE547" s="80"/>
      <c r="SUF547" s="81"/>
      <c r="SUG547" s="80"/>
      <c r="SUH547" s="81"/>
      <c r="SUI547" s="80"/>
      <c r="SUJ547" s="81"/>
      <c r="SUK547" s="80"/>
      <c r="SUL547" s="81"/>
      <c r="SUM547" s="80"/>
      <c r="SUN547" s="81"/>
      <c r="SUO547" s="80"/>
      <c r="SUP547" s="81"/>
      <c r="SUQ547" s="80"/>
      <c r="SUR547" s="81"/>
      <c r="SUS547" s="80"/>
      <c r="SUT547" s="81"/>
      <c r="SUU547" s="80"/>
      <c r="SUV547" s="81"/>
      <c r="SUW547" s="80"/>
      <c r="SUX547" s="81"/>
      <c r="SUY547" s="80"/>
      <c r="SUZ547" s="81"/>
      <c r="SVA547" s="80"/>
      <c r="SVB547" s="81"/>
      <c r="SVC547" s="80"/>
      <c r="SVD547" s="81"/>
      <c r="SVE547" s="80"/>
      <c r="SVF547" s="81"/>
      <c r="SVG547" s="80"/>
      <c r="SVH547" s="81"/>
      <c r="SVI547" s="80"/>
      <c r="SVJ547" s="81"/>
      <c r="SVK547" s="80"/>
      <c r="SVL547" s="81"/>
      <c r="SVM547" s="80"/>
      <c r="SVN547" s="81"/>
      <c r="SVO547" s="80"/>
      <c r="SVP547" s="81"/>
      <c r="SVQ547" s="80"/>
      <c r="SVR547" s="81"/>
      <c r="SVS547" s="80"/>
      <c r="SVT547" s="81"/>
      <c r="SVU547" s="80"/>
      <c r="SVV547" s="81"/>
      <c r="SVW547" s="80"/>
      <c r="SVX547" s="81"/>
      <c r="SVY547" s="80"/>
      <c r="SVZ547" s="81"/>
      <c r="SWA547" s="80"/>
      <c r="SWB547" s="81"/>
      <c r="SWC547" s="80"/>
      <c r="SWD547" s="81"/>
      <c r="SWE547" s="80"/>
      <c r="SWF547" s="81"/>
      <c r="SWG547" s="80"/>
      <c r="SWH547" s="81"/>
      <c r="SWI547" s="80"/>
      <c r="SWJ547" s="81"/>
      <c r="SWK547" s="80"/>
      <c r="SWL547" s="81"/>
      <c r="SWM547" s="80"/>
      <c r="SWN547" s="81"/>
      <c r="SWO547" s="80"/>
      <c r="SWP547" s="81"/>
      <c r="SWQ547" s="80"/>
      <c r="SWR547" s="81"/>
      <c r="SWS547" s="80"/>
      <c r="SWT547" s="81"/>
      <c r="SWU547" s="80"/>
      <c r="SWV547" s="81"/>
      <c r="SWW547" s="80"/>
      <c r="SWX547" s="81"/>
      <c r="SWY547" s="80"/>
      <c r="SWZ547" s="81"/>
      <c r="SXA547" s="80"/>
      <c r="SXB547" s="81"/>
      <c r="SXC547" s="80"/>
      <c r="SXD547" s="81"/>
      <c r="SXE547" s="80"/>
      <c r="SXF547" s="81"/>
      <c r="SXG547" s="80"/>
      <c r="SXH547" s="81"/>
      <c r="SXI547" s="80"/>
      <c r="SXJ547" s="81"/>
      <c r="SXK547" s="80"/>
      <c r="SXL547" s="81"/>
      <c r="SXM547" s="80"/>
      <c r="SXN547" s="81"/>
      <c r="SXO547" s="80"/>
      <c r="SXP547" s="81"/>
      <c r="SXQ547" s="80"/>
      <c r="SXR547" s="81"/>
      <c r="SXS547" s="80"/>
      <c r="SXT547" s="81"/>
      <c r="SXU547" s="80"/>
      <c r="SXV547" s="81"/>
      <c r="SXW547" s="80"/>
      <c r="SXX547" s="81"/>
      <c r="SXY547" s="80"/>
      <c r="SXZ547" s="81"/>
      <c r="SYA547" s="80"/>
      <c r="SYB547" s="81"/>
      <c r="SYC547" s="80"/>
      <c r="SYD547" s="81"/>
      <c r="SYE547" s="80"/>
      <c r="SYF547" s="81"/>
      <c r="SYG547" s="80"/>
      <c r="SYH547" s="81"/>
      <c r="SYI547" s="80"/>
      <c r="SYJ547" s="81"/>
      <c r="SYK547" s="80"/>
      <c r="SYL547" s="81"/>
      <c r="SYM547" s="80"/>
      <c r="SYN547" s="81"/>
      <c r="SYO547" s="80"/>
      <c r="SYP547" s="81"/>
      <c r="SYQ547" s="80"/>
      <c r="SYR547" s="81"/>
      <c r="SYS547" s="80"/>
      <c r="SYT547" s="81"/>
      <c r="SYU547" s="80"/>
      <c r="SYV547" s="81"/>
      <c r="SYW547" s="80"/>
      <c r="SYX547" s="81"/>
      <c r="SYY547" s="80"/>
      <c r="SYZ547" s="81"/>
      <c r="SZA547" s="80"/>
      <c r="SZB547" s="81"/>
      <c r="SZC547" s="80"/>
      <c r="SZD547" s="81"/>
      <c r="SZE547" s="80"/>
      <c r="SZF547" s="81"/>
      <c r="SZG547" s="80"/>
      <c r="SZH547" s="81"/>
      <c r="SZI547" s="80"/>
      <c r="SZJ547" s="81"/>
      <c r="SZK547" s="80"/>
      <c r="SZL547" s="81"/>
      <c r="SZM547" s="80"/>
      <c r="SZN547" s="81"/>
      <c r="SZO547" s="80"/>
      <c r="SZP547" s="81"/>
      <c r="SZQ547" s="80"/>
      <c r="SZR547" s="81"/>
      <c r="SZS547" s="80"/>
      <c r="SZT547" s="81"/>
      <c r="SZU547" s="80"/>
      <c r="SZV547" s="81"/>
      <c r="SZW547" s="80"/>
      <c r="SZX547" s="81"/>
      <c r="SZY547" s="80"/>
      <c r="SZZ547" s="81"/>
      <c r="TAA547" s="80"/>
      <c r="TAB547" s="81"/>
      <c r="TAC547" s="80"/>
      <c r="TAD547" s="81"/>
      <c r="TAE547" s="80"/>
      <c r="TAF547" s="81"/>
      <c r="TAG547" s="80"/>
      <c r="TAH547" s="81"/>
      <c r="TAI547" s="80"/>
      <c r="TAJ547" s="81"/>
      <c r="TAK547" s="80"/>
      <c r="TAL547" s="81"/>
      <c r="TAM547" s="80"/>
      <c r="TAN547" s="81"/>
      <c r="TAO547" s="80"/>
      <c r="TAP547" s="81"/>
      <c r="TAQ547" s="80"/>
      <c r="TAR547" s="81"/>
      <c r="TAS547" s="80"/>
      <c r="TAT547" s="81"/>
      <c r="TAU547" s="80"/>
      <c r="TAV547" s="81"/>
      <c r="TAW547" s="80"/>
      <c r="TAX547" s="81"/>
      <c r="TAY547" s="80"/>
      <c r="TAZ547" s="81"/>
      <c r="TBA547" s="80"/>
      <c r="TBB547" s="81"/>
      <c r="TBC547" s="80"/>
      <c r="TBD547" s="81"/>
      <c r="TBE547" s="80"/>
      <c r="TBF547" s="81"/>
      <c r="TBG547" s="80"/>
      <c r="TBH547" s="81"/>
      <c r="TBI547" s="80"/>
      <c r="TBJ547" s="81"/>
      <c r="TBK547" s="80"/>
      <c r="TBL547" s="81"/>
      <c r="TBM547" s="80"/>
      <c r="TBN547" s="81"/>
      <c r="TBO547" s="80"/>
      <c r="TBP547" s="81"/>
      <c r="TBQ547" s="80"/>
      <c r="TBR547" s="81"/>
      <c r="TBS547" s="80"/>
      <c r="TBT547" s="81"/>
      <c r="TBU547" s="80"/>
      <c r="TBV547" s="81"/>
      <c r="TBW547" s="80"/>
      <c r="TBX547" s="81"/>
      <c r="TBY547" s="80"/>
      <c r="TBZ547" s="81"/>
      <c r="TCA547" s="80"/>
      <c r="TCB547" s="81"/>
      <c r="TCC547" s="80"/>
      <c r="TCD547" s="81"/>
      <c r="TCE547" s="80"/>
      <c r="TCF547" s="81"/>
      <c r="TCG547" s="80"/>
      <c r="TCH547" s="81"/>
      <c r="TCI547" s="80"/>
      <c r="TCJ547" s="81"/>
      <c r="TCK547" s="80"/>
      <c r="TCL547" s="81"/>
      <c r="TCM547" s="80"/>
      <c r="TCN547" s="81"/>
      <c r="TCO547" s="80"/>
      <c r="TCP547" s="81"/>
      <c r="TCQ547" s="80"/>
      <c r="TCR547" s="81"/>
      <c r="TCS547" s="80"/>
      <c r="TCT547" s="81"/>
      <c r="TCU547" s="80"/>
      <c r="TCV547" s="81"/>
      <c r="TCW547" s="80"/>
      <c r="TCX547" s="81"/>
      <c r="TCY547" s="80"/>
      <c r="TCZ547" s="81"/>
      <c r="TDA547" s="80"/>
      <c r="TDB547" s="81"/>
      <c r="TDC547" s="80"/>
      <c r="TDD547" s="81"/>
      <c r="TDE547" s="80"/>
      <c r="TDF547" s="81"/>
      <c r="TDG547" s="80"/>
      <c r="TDH547" s="81"/>
      <c r="TDI547" s="80"/>
      <c r="TDJ547" s="81"/>
      <c r="TDK547" s="80"/>
      <c r="TDL547" s="81"/>
      <c r="TDM547" s="80"/>
      <c r="TDN547" s="81"/>
      <c r="TDO547" s="80"/>
      <c r="TDP547" s="81"/>
      <c r="TDQ547" s="80"/>
      <c r="TDR547" s="81"/>
      <c r="TDS547" s="80"/>
      <c r="TDT547" s="81"/>
      <c r="TDU547" s="80"/>
      <c r="TDV547" s="81"/>
      <c r="TDW547" s="80"/>
      <c r="TDX547" s="81"/>
      <c r="TDY547" s="80"/>
      <c r="TDZ547" s="81"/>
      <c r="TEA547" s="80"/>
      <c r="TEB547" s="81"/>
      <c r="TEC547" s="80"/>
      <c r="TED547" s="81"/>
      <c r="TEE547" s="80"/>
      <c r="TEF547" s="81"/>
      <c r="TEG547" s="80"/>
      <c r="TEH547" s="81"/>
      <c r="TEI547" s="80"/>
      <c r="TEJ547" s="81"/>
      <c r="TEK547" s="80"/>
      <c r="TEL547" s="81"/>
      <c r="TEM547" s="80"/>
      <c r="TEN547" s="81"/>
      <c r="TEO547" s="80"/>
      <c r="TEP547" s="81"/>
      <c r="TEQ547" s="80"/>
      <c r="TER547" s="81"/>
      <c r="TES547" s="80"/>
      <c r="TET547" s="81"/>
      <c r="TEU547" s="80"/>
      <c r="TEV547" s="81"/>
      <c r="TEW547" s="80"/>
      <c r="TEX547" s="81"/>
      <c r="TEY547" s="80"/>
      <c r="TEZ547" s="81"/>
      <c r="TFA547" s="80"/>
      <c r="TFB547" s="81"/>
      <c r="TFC547" s="80"/>
      <c r="TFD547" s="81"/>
      <c r="TFE547" s="80"/>
      <c r="TFF547" s="81"/>
      <c r="TFG547" s="80"/>
      <c r="TFH547" s="81"/>
      <c r="TFI547" s="80"/>
      <c r="TFJ547" s="81"/>
      <c r="TFK547" s="80"/>
      <c r="TFL547" s="81"/>
      <c r="TFM547" s="80"/>
      <c r="TFN547" s="81"/>
      <c r="TFO547" s="80"/>
      <c r="TFP547" s="81"/>
      <c r="TFQ547" s="80"/>
      <c r="TFR547" s="81"/>
      <c r="TFS547" s="80"/>
      <c r="TFT547" s="81"/>
      <c r="TFU547" s="80"/>
      <c r="TFV547" s="81"/>
      <c r="TFW547" s="80"/>
      <c r="TFX547" s="81"/>
      <c r="TFY547" s="80"/>
      <c r="TFZ547" s="81"/>
      <c r="TGA547" s="80"/>
      <c r="TGB547" s="81"/>
      <c r="TGC547" s="80"/>
      <c r="TGD547" s="81"/>
      <c r="TGE547" s="80"/>
      <c r="TGF547" s="81"/>
      <c r="TGG547" s="80"/>
      <c r="TGH547" s="81"/>
      <c r="TGI547" s="80"/>
      <c r="TGJ547" s="81"/>
      <c r="TGK547" s="80"/>
      <c r="TGL547" s="81"/>
      <c r="TGM547" s="80"/>
      <c r="TGN547" s="81"/>
      <c r="TGO547" s="80"/>
      <c r="TGP547" s="81"/>
      <c r="TGQ547" s="80"/>
      <c r="TGR547" s="81"/>
      <c r="TGS547" s="80"/>
      <c r="TGT547" s="81"/>
      <c r="TGU547" s="80"/>
      <c r="TGV547" s="81"/>
      <c r="TGW547" s="80"/>
      <c r="TGX547" s="81"/>
      <c r="TGY547" s="80"/>
      <c r="TGZ547" s="81"/>
      <c r="THA547" s="80"/>
      <c r="THB547" s="81"/>
      <c r="THC547" s="80"/>
      <c r="THD547" s="81"/>
      <c r="THE547" s="80"/>
      <c r="THF547" s="81"/>
      <c r="THG547" s="80"/>
      <c r="THH547" s="81"/>
      <c r="THI547" s="80"/>
      <c r="THJ547" s="81"/>
      <c r="THK547" s="80"/>
      <c r="THL547" s="81"/>
      <c r="THM547" s="80"/>
      <c r="THN547" s="81"/>
      <c r="THO547" s="80"/>
      <c r="THP547" s="81"/>
      <c r="THQ547" s="80"/>
      <c r="THR547" s="81"/>
      <c r="THS547" s="80"/>
      <c r="THT547" s="81"/>
      <c r="THU547" s="80"/>
      <c r="THV547" s="81"/>
      <c r="THW547" s="80"/>
      <c r="THX547" s="81"/>
      <c r="THY547" s="80"/>
      <c r="THZ547" s="81"/>
      <c r="TIA547" s="80"/>
      <c r="TIB547" s="81"/>
      <c r="TIC547" s="80"/>
      <c r="TID547" s="81"/>
      <c r="TIE547" s="80"/>
      <c r="TIF547" s="81"/>
      <c r="TIG547" s="80"/>
      <c r="TIH547" s="81"/>
      <c r="TII547" s="80"/>
      <c r="TIJ547" s="81"/>
      <c r="TIK547" s="80"/>
      <c r="TIL547" s="81"/>
      <c r="TIM547" s="80"/>
      <c r="TIN547" s="81"/>
      <c r="TIO547" s="80"/>
      <c r="TIP547" s="81"/>
      <c r="TIQ547" s="80"/>
      <c r="TIR547" s="81"/>
      <c r="TIS547" s="80"/>
      <c r="TIT547" s="81"/>
      <c r="TIU547" s="80"/>
      <c r="TIV547" s="81"/>
      <c r="TIW547" s="80"/>
      <c r="TIX547" s="81"/>
      <c r="TIY547" s="80"/>
      <c r="TIZ547" s="81"/>
      <c r="TJA547" s="80"/>
      <c r="TJB547" s="81"/>
      <c r="TJC547" s="80"/>
      <c r="TJD547" s="81"/>
      <c r="TJE547" s="80"/>
      <c r="TJF547" s="81"/>
      <c r="TJG547" s="80"/>
      <c r="TJH547" s="81"/>
      <c r="TJI547" s="80"/>
      <c r="TJJ547" s="81"/>
      <c r="TJK547" s="80"/>
      <c r="TJL547" s="81"/>
      <c r="TJM547" s="80"/>
      <c r="TJN547" s="81"/>
      <c r="TJO547" s="80"/>
      <c r="TJP547" s="81"/>
      <c r="TJQ547" s="80"/>
      <c r="TJR547" s="81"/>
      <c r="TJS547" s="80"/>
      <c r="TJT547" s="81"/>
      <c r="TJU547" s="80"/>
      <c r="TJV547" s="81"/>
      <c r="TJW547" s="80"/>
      <c r="TJX547" s="81"/>
      <c r="TJY547" s="80"/>
      <c r="TJZ547" s="81"/>
      <c r="TKA547" s="80"/>
      <c r="TKB547" s="81"/>
      <c r="TKC547" s="80"/>
      <c r="TKD547" s="81"/>
      <c r="TKE547" s="80"/>
      <c r="TKF547" s="81"/>
      <c r="TKG547" s="80"/>
      <c r="TKH547" s="81"/>
      <c r="TKI547" s="80"/>
      <c r="TKJ547" s="81"/>
      <c r="TKK547" s="80"/>
      <c r="TKL547" s="81"/>
      <c r="TKM547" s="80"/>
      <c r="TKN547" s="81"/>
      <c r="TKO547" s="80"/>
      <c r="TKP547" s="81"/>
      <c r="TKQ547" s="80"/>
      <c r="TKR547" s="81"/>
      <c r="TKS547" s="80"/>
      <c r="TKT547" s="81"/>
      <c r="TKU547" s="80"/>
      <c r="TKV547" s="81"/>
      <c r="TKW547" s="80"/>
      <c r="TKX547" s="81"/>
      <c r="TKY547" s="80"/>
      <c r="TKZ547" s="81"/>
      <c r="TLA547" s="80"/>
      <c r="TLB547" s="81"/>
      <c r="TLC547" s="80"/>
      <c r="TLD547" s="81"/>
      <c r="TLE547" s="80"/>
      <c r="TLF547" s="81"/>
      <c r="TLG547" s="80"/>
      <c r="TLH547" s="81"/>
      <c r="TLI547" s="80"/>
      <c r="TLJ547" s="81"/>
      <c r="TLK547" s="80"/>
      <c r="TLL547" s="81"/>
      <c r="TLM547" s="80"/>
      <c r="TLN547" s="81"/>
      <c r="TLO547" s="80"/>
      <c r="TLP547" s="81"/>
      <c r="TLQ547" s="80"/>
      <c r="TLR547" s="81"/>
      <c r="TLS547" s="80"/>
      <c r="TLT547" s="81"/>
      <c r="TLU547" s="80"/>
      <c r="TLV547" s="81"/>
      <c r="TLW547" s="80"/>
      <c r="TLX547" s="81"/>
      <c r="TLY547" s="80"/>
      <c r="TLZ547" s="81"/>
      <c r="TMA547" s="80"/>
      <c r="TMB547" s="81"/>
      <c r="TMC547" s="80"/>
      <c r="TMD547" s="81"/>
      <c r="TME547" s="80"/>
      <c r="TMF547" s="81"/>
      <c r="TMG547" s="80"/>
      <c r="TMH547" s="81"/>
      <c r="TMI547" s="80"/>
      <c r="TMJ547" s="81"/>
      <c r="TMK547" s="80"/>
      <c r="TML547" s="81"/>
      <c r="TMM547" s="80"/>
      <c r="TMN547" s="81"/>
      <c r="TMO547" s="80"/>
      <c r="TMP547" s="81"/>
      <c r="TMQ547" s="80"/>
      <c r="TMR547" s="81"/>
      <c r="TMS547" s="80"/>
      <c r="TMT547" s="81"/>
      <c r="TMU547" s="80"/>
      <c r="TMV547" s="81"/>
      <c r="TMW547" s="80"/>
      <c r="TMX547" s="81"/>
      <c r="TMY547" s="80"/>
      <c r="TMZ547" s="81"/>
      <c r="TNA547" s="80"/>
      <c r="TNB547" s="81"/>
      <c r="TNC547" s="80"/>
      <c r="TND547" s="81"/>
      <c r="TNE547" s="80"/>
      <c r="TNF547" s="81"/>
      <c r="TNG547" s="80"/>
      <c r="TNH547" s="81"/>
      <c r="TNI547" s="80"/>
      <c r="TNJ547" s="81"/>
      <c r="TNK547" s="80"/>
      <c r="TNL547" s="81"/>
      <c r="TNM547" s="80"/>
      <c r="TNN547" s="81"/>
      <c r="TNO547" s="80"/>
      <c r="TNP547" s="81"/>
      <c r="TNQ547" s="80"/>
      <c r="TNR547" s="81"/>
      <c r="TNS547" s="80"/>
      <c r="TNT547" s="81"/>
      <c r="TNU547" s="80"/>
      <c r="TNV547" s="81"/>
      <c r="TNW547" s="80"/>
      <c r="TNX547" s="81"/>
      <c r="TNY547" s="80"/>
      <c r="TNZ547" s="81"/>
      <c r="TOA547" s="80"/>
      <c r="TOB547" s="81"/>
      <c r="TOC547" s="80"/>
      <c r="TOD547" s="81"/>
      <c r="TOE547" s="80"/>
      <c r="TOF547" s="81"/>
      <c r="TOG547" s="80"/>
      <c r="TOH547" s="81"/>
      <c r="TOI547" s="80"/>
      <c r="TOJ547" s="81"/>
      <c r="TOK547" s="80"/>
      <c r="TOL547" s="81"/>
      <c r="TOM547" s="80"/>
      <c r="TON547" s="81"/>
      <c r="TOO547" s="80"/>
      <c r="TOP547" s="81"/>
      <c r="TOQ547" s="80"/>
      <c r="TOR547" s="81"/>
      <c r="TOS547" s="80"/>
      <c r="TOT547" s="81"/>
      <c r="TOU547" s="80"/>
      <c r="TOV547" s="81"/>
      <c r="TOW547" s="80"/>
      <c r="TOX547" s="81"/>
      <c r="TOY547" s="80"/>
      <c r="TOZ547" s="81"/>
      <c r="TPA547" s="80"/>
      <c r="TPB547" s="81"/>
      <c r="TPC547" s="80"/>
      <c r="TPD547" s="81"/>
      <c r="TPE547" s="80"/>
      <c r="TPF547" s="81"/>
      <c r="TPG547" s="80"/>
      <c r="TPH547" s="81"/>
      <c r="TPI547" s="80"/>
      <c r="TPJ547" s="81"/>
      <c r="TPK547" s="80"/>
      <c r="TPL547" s="81"/>
      <c r="TPM547" s="80"/>
      <c r="TPN547" s="81"/>
      <c r="TPO547" s="80"/>
      <c r="TPP547" s="81"/>
      <c r="TPQ547" s="80"/>
      <c r="TPR547" s="81"/>
      <c r="TPS547" s="80"/>
      <c r="TPT547" s="81"/>
      <c r="TPU547" s="80"/>
      <c r="TPV547" s="81"/>
      <c r="TPW547" s="80"/>
      <c r="TPX547" s="81"/>
      <c r="TPY547" s="80"/>
      <c r="TPZ547" s="81"/>
      <c r="TQA547" s="80"/>
      <c r="TQB547" s="81"/>
      <c r="TQC547" s="80"/>
      <c r="TQD547" s="81"/>
      <c r="TQE547" s="80"/>
      <c r="TQF547" s="81"/>
      <c r="TQG547" s="80"/>
      <c r="TQH547" s="81"/>
      <c r="TQI547" s="80"/>
      <c r="TQJ547" s="81"/>
      <c r="TQK547" s="80"/>
      <c r="TQL547" s="81"/>
      <c r="TQM547" s="80"/>
      <c r="TQN547" s="81"/>
      <c r="TQO547" s="80"/>
      <c r="TQP547" s="81"/>
      <c r="TQQ547" s="80"/>
      <c r="TQR547" s="81"/>
      <c r="TQS547" s="80"/>
      <c r="TQT547" s="81"/>
      <c r="TQU547" s="80"/>
      <c r="TQV547" s="81"/>
      <c r="TQW547" s="80"/>
      <c r="TQX547" s="81"/>
      <c r="TQY547" s="80"/>
      <c r="TQZ547" s="81"/>
      <c r="TRA547" s="80"/>
      <c r="TRB547" s="81"/>
      <c r="TRC547" s="80"/>
      <c r="TRD547" s="81"/>
      <c r="TRE547" s="80"/>
      <c r="TRF547" s="81"/>
      <c r="TRG547" s="80"/>
      <c r="TRH547" s="81"/>
      <c r="TRI547" s="80"/>
      <c r="TRJ547" s="81"/>
      <c r="TRK547" s="80"/>
      <c r="TRL547" s="81"/>
      <c r="TRM547" s="80"/>
      <c r="TRN547" s="81"/>
      <c r="TRO547" s="80"/>
      <c r="TRP547" s="81"/>
      <c r="TRQ547" s="80"/>
      <c r="TRR547" s="81"/>
      <c r="TRS547" s="80"/>
      <c r="TRT547" s="81"/>
      <c r="TRU547" s="80"/>
      <c r="TRV547" s="81"/>
      <c r="TRW547" s="80"/>
      <c r="TRX547" s="81"/>
      <c r="TRY547" s="80"/>
      <c r="TRZ547" s="81"/>
      <c r="TSA547" s="80"/>
      <c r="TSB547" s="81"/>
      <c r="TSC547" s="80"/>
      <c r="TSD547" s="81"/>
      <c r="TSE547" s="80"/>
      <c r="TSF547" s="81"/>
      <c r="TSG547" s="80"/>
      <c r="TSH547" s="81"/>
      <c r="TSI547" s="80"/>
      <c r="TSJ547" s="81"/>
      <c r="TSK547" s="80"/>
      <c r="TSL547" s="81"/>
      <c r="TSM547" s="80"/>
      <c r="TSN547" s="81"/>
      <c r="TSO547" s="80"/>
      <c r="TSP547" s="81"/>
      <c r="TSQ547" s="80"/>
      <c r="TSR547" s="81"/>
      <c r="TSS547" s="80"/>
      <c r="TST547" s="81"/>
      <c r="TSU547" s="80"/>
      <c r="TSV547" s="81"/>
      <c r="TSW547" s="80"/>
      <c r="TSX547" s="81"/>
      <c r="TSY547" s="80"/>
      <c r="TSZ547" s="81"/>
      <c r="TTA547" s="80"/>
      <c r="TTB547" s="81"/>
      <c r="TTC547" s="80"/>
      <c r="TTD547" s="81"/>
      <c r="TTE547" s="80"/>
      <c r="TTF547" s="81"/>
      <c r="TTG547" s="80"/>
      <c r="TTH547" s="81"/>
      <c r="TTI547" s="80"/>
      <c r="TTJ547" s="81"/>
      <c r="TTK547" s="80"/>
      <c r="TTL547" s="81"/>
      <c r="TTM547" s="80"/>
      <c r="TTN547" s="81"/>
      <c r="TTO547" s="80"/>
      <c r="TTP547" s="81"/>
      <c r="TTQ547" s="80"/>
      <c r="TTR547" s="81"/>
      <c r="TTS547" s="80"/>
      <c r="TTT547" s="81"/>
      <c r="TTU547" s="80"/>
      <c r="TTV547" s="81"/>
      <c r="TTW547" s="80"/>
      <c r="TTX547" s="81"/>
      <c r="TTY547" s="80"/>
      <c r="TTZ547" s="81"/>
      <c r="TUA547" s="80"/>
      <c r="TUB547" s="81"/>
      <c r="TUC547" s="80"/>
      <c r="TUD547" s="81"/>
      <c r="TUE547" s="80"/>
      <c r="TUF547" s="81"/>
      <c r="TUG547" s="80"/>
      <c r="TUH547" s="81"/>
      <c r="TUI547" s="80"/>
      <c r="TUJ547" s="81"/>
      <c r="TUK547" s="80"/>
      <c r="TUL547" s="81"/>
      <c r="TUM547" s="80"/>
      <c r="TUN547" s="81"/>
      <c r="TUO547" s="80"/>
      <c r="TUP547" s="81"/>
      <c r="TUQ547" s="80"/>
      <c r="TUR547" s="81"/>
      <c r="TUS547" s="80"/>
      <c r="TUT547" s="81"/>
      <c r="TUU547" s="80"/>
      <c r="TUV547" s="81"/>
      <c r="TUW547" s="80"/>
      <c r="TUX547" s="81"/>
      <c r="TUY547" s="80"/>
      <c r="TUZ547" s="81"/>
      <c r="TVA547" s="80"/>
      <c r="TVB547" s="81"/>
      <c r="TVC547" s="80"/>
      <c r="TVD547" s="81"/>
      <c r="TVE547" s="80"/>
      <c r="TVF547" s="81"/>
      <c r="TVG547" s="80"/>
      <c r="TVH547" s="81"/>
      <c r="TVI547" s="80"/>
      <c r="TVJ547" s="81"/>
      <c r="TVK547" s="80"/>
      <c r="TVL547" s="81"/>
      <c r="TVM547" s="80"/>
      <c r="TVN547" s="81"/>
      <c r="TVO547" s="80"/>
      <c r="TVP547" s="81"/>
      <c r="TVQ547" s="80"/>
      <c r="TVR547" s="81"/>
      <c r="TVS547" s="80"/>
      <c r="TVT547" s="81"/>
      <c r="TVU547" s="80"/>
      <c r="TVV547" s="81"/>
      <c r="TVW547" s="80"/>
      <c r="TVX547" s="81"/>
      <c r="TVY547" s="80"/>
      <c r="TVZ547" s="81"/>
      <c r="TWA547" s="80"/>
      <c r="TWB547" s="81"/>
      <c r="TWC547" s="80"/>
      <c r="TWD547" s="81"/>
      <c r="TWE547" s="80"/>
      <c r="TWF547" s="81"/>
      <c r="TWG547" s="80"/>
      <c r="TWH547" s="81"/>
      <c r="TWI547" s="80"/>
      <c r="TWJ547" s="81"/>
      <c r="TWK547" s="80"/>
      <c r="TWL547" s="81"/>
      <c r="TWM547" s="80"/>
      <c r="TWN547" s="81"/>
      <c r="TWO547" s="80"/>
      <c r="TWP547" s="81"/>
      <c r="TWQ547" s="80"/>
      <c r="TWR547" s="81"/>
      <c r="TWS547" s="80"/>
      <c r="TWT547" s="81"/>
      <c r="TWU547" s="80"/>
      <c r="TWV547" s="81"/>
      <c r="TWW547" s="80"/>
      <c r="TWX547" s="81"/>
      <c r="TWY547" s="80"/>
      <c r="TWZ547" s="81"/>
      <c r="TXA547" s="80"/>
      <c r="TXB547" s="81"/>
      <c r="TXC547" s="80"/>
      <c r="TXD547" s="81"/>
      <c r="TXE547" s="80"/>
      <c r="TXF547" s="81"/>
      <c r="TXG547" s="80"/>
      <c r="TXH547" s="81"/>
      <c r="TXI547" s="80"/>
      <c r="TXJ547" s="81"/>
      <c r="TXK547" s="80"/>
      <c r="TXL547" s="81"/>
      <c r="TXM547" s="80"/>
      <c r="TXN547" s="81"/>
      <c r="TXO547" s="80"/>
      <c r="TXP547" s="81"/>
      <c r="TXQ547" s="80"/>
      <c r="TXR547" s="81"/>
      <c r="TXS547" s="80"/>
      <c r="TXT547" s="81"/>
      <c r="TXU547" s="80"/>
      <c r="TXV547" s="81"/>
      <c r="TXW547" s="80"/>
      <c r="TXX547" s="81"/>
      <c r="TXY547" s="80"/>
      <c r="TXZ547" s="81"/>
      <c r="TYA547" s="80"/>
      <c r="TYB547" s="81"/>
      <c r="TYC547" s="80"/>
      <c r="TYD547" s="81"/>
      <c r="TYE547" s="80"/>
      <c r="TYF547" s="81"/>
      <c r="TYG547" s="80"/>
      <c r="TYH547" s="81"/>
      <c r="TYI547" s="80"/>
      <c r="TYJ547" s="81"/>
      <c r="TYK547" s="80"/>
      <c r="TYL547" s="81"/>
      <c r="TYM547" s="80"/>
      <c r="TYN547" s="81"/>
      <c r="TYO547" s="80"/>
      <c r="TYP547" s="81"/>
      <c r="TYQ547" s="80"/>
      <c r="TYR547" s="81"/>
      <c r="TYS547" s="80"/>
      <c r="TYT547" s="81"/>
      <c r="TYU547" s="80"/>
      <c r="TYV547" s="81"/>
      <c r="TYW547" s="80"/>
      <c r="TYX547" s="81"/>
      <c r="TYY547" s="80"/>
      <c r="TYZ547" s="81"/>
      <c r="TZA547" s="80"/>
      <c r="TZB547" s="81"/>
      <c r="TZC547" s="80"/>
      <c r="TZD547" s="81"/>
      <c r="TZE547" s="80"/>
      <c r="TZF547" s="81"/>
      <c r="TZG547" s="80"/>
      <c r="TZH547" s="81"/>
      <c r="TZI547" s="80"/>
      <c r="TZJ547" s="81"/>
      <c r="TZK547" s="80"/>
      <c r="TZL547" s="81"/>
      <c r="TZM547" s="80"/>
      <c r="TZN547" s="81"/>
      <c r="TZO547" s="80"/>
      <c r="TZP547" s="81"/>
      <c r="TZQ547" s="80"/>
      <c r="TZR547" s="81"/>
      <c r="TZS547" s="80"/>
      <c r="TZT547" s="81"/>
      <c r="TZU547" s="80"/>
      <c r="TZV547" s="81"/>
      <c r="TZW547" s="80"/>
      <c r="TZX547" s="81"/>
      <c r="TZY547" s="80"/>
      <c r="TZZ547" s="81"/>
      <c r="UAA547" s="80"/>
      <c r="UAB547" s="81"/>
      <c r="UAC547" s="80"/>
      <c r="UAD547" s="81"/>
      <c r="UAE547" s="80"/>
      <c r="UAF547" s="81"/>
      <c r="UAG547" s="80"/>
      <c r="UAH547" s="81"/>
      <c r="UAI547" s="80"/>
      <c r="UAJ547" s="81"/>
      <c r="UAK547" s="80"/>
      <c r="UAL547" s="81"/>
      <c r="UAM547" s="80"/>
      <c r="UAN547" s="81"/>
      <c r="UAO547" s="80"/>
      <c r="UAP547" s="81"/>
      <c r="UAQ547" s="80"/>
      <c r="UAR547" s="81"/>
      <c r="UAS547" s="80"/>
      <c r="UAT547" s="81"/>
      <c r="UAU547" s="80"/>
      <c r="UAV547" s="81"/>
      <c r="UAW547" s="80"/>
      <c r="UAX547" s="81"/>
      <c r="UAY547" s="80"/>
      <c r="UAZ547" s="81"/>
      <c r="UBA547" s="80"/>
      <c r="UBB547" s="81"/>
      <c r="UBC547" s="80"/>
      <c r="UBD547" s="81"/>
      <c r="UBE547" s="80"/>
      <c r="UBF547" s="81"/>
      <c r="UBG547" s="80"/>
      <c r="UBH547" s="81"/>
      <c r="UBI547" s="80"/>
      <c r="UBJ547" s="81"/>
      <c r="UBK547" s="80"/>
      <c r="UBL547" s="81"/>
      <c r="UBM547" s="80"/>
      <c r="UBN547" s="81"/>
      <c r="UBO547" s="80"/>
      <c r="UBP547" s="81"/>
      <c r="UBQ547" s="80"/>
      <c r="UBR547" s="81"/>
      <c r="UBS547" s="80"/>
      <c r="UBT547" s="81"/>
      <c r="UBU547" s="80"/>
      <c r="UBV547" s="81"/>
      <c r="UBW547" s="80"/>
      <c r="UBX547" s="81"/>
      <c r="UBY547" s="80"/>
      <c r="UBZ547" s="81"/>
      <c r="UCA547" s="80"/>
      <c r="UCB547" s="81"/>
      <c r="UCC547" s="80"/>
      <c r="UCD547" s="81"/>
      <c r="UCE547" s="80"/>
      <c r="UCF547" s="81"/>
      <c r="UCG547" s="80"/>
      <c r="UCH547" s="81"/>
      <c r="UCI547" s="80"/>
      <c r="UCJ547" s="81"/>
      <c r="UCK547" s="80"/>
      <c r="UCL547" s="81"/>
      <c r="UCM547" s="80"/>
      <c r="UCN547" s="81"/>
      <c r="UCO547" s="80"/>
      <c r="UCP547" s="81"/>
      <c r="UCQ547" s="80"/>
      <c r="UCR547" s="81"/>
      <c r="UCS547" s="80"/>
      <c r="UCT547" s="81"/>
      <c r="UCU547" s="80"/>
      <c r="UCV547" s="81"/>
      <c r="UCW547" s="80"/>
      <c r="UCX547" s="81"/>
      <c r="UCY547" s="80"/>
      <c r="UCZ547" s="81"/>
      <c r="UDA547" s="80"/>
      <c r="UDB547" s="81"/>
      <c r="UDC547" s="80"/>
      <c r="UDD547" s="81"/>
      <c r="UDE547" s="80"/>
      <c r="UDF547" s="81"/>
      <c r="UDG547" s="80"/>
      <c r="UDH547" s="81"/>
      <c r="UDI547" s="80"/>
      <c r="UDJ547" s="81"/>
      <c r="UDK547" s="80"/>
      <c r="UDL547" s="81"/>
      <c r="UDM547" s="80"/>
      <c r="UDN547" s="81"/>
      <c r="UDO547" s="80"/>
      <c r="UDP547" s="81"/>
      <c r="UDQ547" s="80"/>
      <c r="UDR547" s="81"/>
      <c r="UDS547" s="80"/>
      <c r="UDT547" s="81"/>
      <c r="UDU547" s="80"/>
      <c r="UDV547" s="81"/>
      <c r="UDW547" s="80"/>
      <c r="UDX547" s="81"/>
      <c r="UDY547" s="80"/>
      <c r="UDZ547" s="81"/>
      <c r="UEA547" s="80"/>
      <c r="UEB547" s="81"/>
      <c r="UEC547" s="80"/>
      <c r="UED547" s="81"/>
      <c r="UEE547" s="80"/>
      <c r="UEF547" s="81"/>
      <c r="UEG547" s="80"/>
      <c r="UEH547" s="81"/>
      <c r="UEI547" s="80"/>
      <c r="UEJ547" s="81"/>
      <c r="UEK547" s="80"/>
      <c r="UEL547" s="81"/>
      <c r="UEM547" s="80"/>
      <c r="UEN547" s="81"/>
      <c r="UEO547" s="80"/>
      <c r="UEP547" s="81"/>
      <c r="UEQ547" s="80"/>
      <c r="UER547" s="81"/>
      <c r="UES547" s="80"/>
      <c r="UET547" s="81"/>
      <c r="UEU547" s="80"/>
      <c r="UEV547" s="81"/>
      <c r="UEW547" s="80"/>
      <c r="UEX547" s="81"/>
      <c r="UEY547" s="80"/>
      <c r="UEZ547" s="81"/>
      <c r="UFA547" s="80"/>
      <c r="UFB547" s="81"/>
      <c r="UFC547" s="80"/>
      <c r="UFD547" s="81"/>
      <c r="UFE547" s="80"/>
      <c r="UFF547" s="81"/>
      <c r="UFG547" s="80"/>
      <c r="UFH547" s="81"/>
      <c r="UFI547" s="80"/>
      <c r="UFJ547" s="81"/>
      <c r="UFK547" s="80"/>
      <c r="UFL547" s="81"/>
      <c r="UFM547" s="80"/>
      <c r="UFN547" s="81"/>
      <c r="UFO547" s="80"/>
      <c r="UFP547" s="81"/>
      <c r="UFQ547" s="80"/>
      <c r="UFR547" s="81"/>
      <c r="UFS547" s="80"/>
      <c r="UFT547" s="81"/>
      <c r="UFU547" s="80"/>
      <c r="UFV547" s="81"/>
      <c r="UFW547" s="80"/>
      <c r="UFX547" s="81"/>
      <c r="UFY547" s="80"/>
      <c r="UFZ547" s="81"/>
      <c r="UGA547" s="80"/>
      <c r="UGB547" s="81"/>
      <c r="UGC547" s="80"/>
      <c r="UGD547" s="81"/>
      <c r="UGE547" s="80"/>
      <c r="UGF547" s="81"/>
      <c r="UGG547" s="80"/>
      <c r="UGH547" s="81"/>
      <c r="UGI547" s="80"/>
      <c r="UGJ547" s="81"/>
      <c r="UGK547" s="80"/>
      <c r="UGL547" s="81"/>
      <c r="UGM547" s="80"/>
      <c r="UGN547" s="81"/>
      <c r="UGO547" s="80"/>
      <c r="UGP547" s="81"/>
      <c r="UGQ547" s="80"/>
      <c r="UGR547" s="81"/>
      <c r="UGS547" s="80"/>
      <c r="UGT547" s="81"/>
      <c r="UGU547" s="80"/>
      <c r="UGV547" s="81"/>
      <c r="UGW547" s="80"/>
      <c r="UGX547" s="81"/>
      <c r="UGY547" s="80"/>
      <c r="UGZ547" s="81"/>
      <c r="UHA547" s="80"/>
      <c r="UHB547" s="81"/>
      <c r="UHC547" s="80"/>
      <c r="UHD547" s="81"/>
      <c r="UHE547" s="80"/>
      <c r="UHF547" s="81"/>
      <c r="UHG547" s="80"/>
      <c r="UHH547" s="81"/>
      <c r="UHI547" s="80"/>
      <c r="UHJ547" s="81"/>
      <c r="UHK547" s="80"/>
      <c r="UHL547" s="81"/>
      <c r="UHM547" s="80"/>
      <c r="UHN547" s="81"/>
      <c r="UHO547" s="80"/>
      <c r="UHP547" s="81"/>
      <c r="UHQ547" s="80"/>
      <c r="UHR547" s="81"/>
      <c r="UHS547" s="80"/>
      <c r="UHT547" s="81"/>
      <c r="UHU547" s="80"/>
      <c r="UHV547" s="81"/>
      <c r="UHW547" s="80"/>
      <c r="UHX547" s="81"/>
      <c r="UHY547" s="80"/>
      <c r="UHZ547" s="81"/>
      <c r="UIA547" s="80"/>
      <c r="UIB547" s="81"/>
      <c r="UIC547" s="80"/>
      <c r="UID547" s="81"/>
      <c r="UIE547" s="80"/>
      <c r="UIF547" s="81"/>
      <c r="UIG547" s="80"/>
      <c r="UIH547" s="81"/>
      <c r="UII547" s="80"/>
      <c r="UIJ547" s="81"/>
      <c r="UIK547" s="80"/>
      <c r="UIL547" s="81"/>
      <c r="UIM547" s="80"/>
      <c r="UIN547" s="81"/>
      <c r="UIO547" s="80"/>
      <c r="UIP547" s="81"/>
      <c r="UIQ547" s="80"/>
      <c r="UIR547" s="81"/>
      <c r="UIS547" s="80"/>
      <c r="UIT547" s="81"/>
      <c r="UIU547" s="80"/>
      <c r="UIV547" s="81"/>
      <c r="UIW547" s="80"/>
      <c r="UIX547" s="81"/>
      <c r="UIY547" s="80"/>
      <c r="UIZ547" s="81"/>
      <c r="UJA547" s="80"/>
      <c r="UJB547" s="81"/>
      <c r="UJC547" s="80"/>
      <c r="UJD547" s="81"/>
      <c r="UJE547" s="80"/>
      <c r="UJF547" s="81"/>
      <c r="UJG547" s="80"/>
      <c r="UJH547" s="81"/>
      <c r="UJI547" s="80"/>
      <c r="UJJ547" s="81"/>
      <c r="UJK547" s="80"/>
      <c r="UJL547" s="81"/>
      <c r="UJM547" s="80"/>
      <c r="UJN547" s="81"/>
      <c r="UJO547" s="80"/>
      <c r="UJP547" s="81"/>
      <c r="UJQ547" s="80"/>
      <c r="UJR547" s="81"/>
      <c r="UJS547" s="80"/>
      <c r="UJT547" s="81"/>
      <c r="UJU547" s="80"/>
      <c r="UJV547" s="81"/>
      <c r="UJW547" s="80"/>
      <c r="UJX547" s="81"/>
      <c r="UJY547" s="80"/>
      <c r="UJZ547" s="81"/>
      <c r="UKA547" s="80"/>
      <c r="UKB547" s="81"/>
      <c r="UKC547" s="80"/>
      <c r="UKD547" s="81"/>
      <c r="UKE547" s="80"/>
      <c r="UKF547" s="81"/>
      <c r="UKG547" s="80"/>
      <c r="UKH547" s="81"/>
      <c r="UKI547" s="80"/>
      <c r="UKJ547" s="81"/>
      <c r="UKK547" s="80"/>
      <c r="UKL547" s="81"/>
      <c r="UKM547" s="80"/>
      <c r="UKN547" s="81"/>
      <c r="UKO547" s="80"/>
      <c r="UKP547" s="81"/>
      <c r="UKQ547" s="80"/>
      <c r="UKR547" s="81"/>
      <c r="UKS547" s="80"/>
      <c r="UKT547" s="81"/>
      <c r="UKU547" s="80"/>
      <c r="UKV547" s="81"/>
      <c r="UKW547" s="80"/>
      <c r="UKX547" s="81"/>
      <c r="UKY547" s="80"/>
      <c r="UKZ547" s="81"/>
      <c r="ULA547" s="80"/>
      <c r="ULB547" s="81"/>
      <c r="ULC547" s="80"/>
      <c r="ULD547" s="81"/>
      <c r="ULE547" s="80"/>
      <c r="ULF547" s="81"/>
      <c r="ULG547" s="80"/>
      <c r="ULH547" s="81"/>
      <c r="ULI547" s="80"/>
      <c r="ULJ547" s="81"/>
      <c r="ULK547" s="80"/>
      <c r="ULL547" s="81"/>
      <c r="ULM547" s="80"/>
      <c r="ULN547" s="81"/>
      <c r="ULO547" s="80"/>
      <c r="ULP547" s="81"/>
      <c r="ULQ547" s="80"/>
      <c r="ULR547" s="81"/>
      <c r="ULS547" s="80"/>
      <c r="ULT547" s="81"/>
      <c r="ULU547" s="80"/>
      <c r="ULV547" s="81"/>
      <c r="ULW547" s="80"/>
      <c r="ULX547" s="81"/>
      <c r="ULY547" s="80"/>
      <c r="ULZ547" s="81"/>
      <c r="UMA547" s="80"/>
      <c r="UMB547" s="81"/>
      <c r="UMC547" s="80"/>
      <c r="UMD547" s="81"/>
      <c r="UME547" s="80"/>
      <c r="UMF547" s="81"/>
      <c r="UMG547" s="80"/>
      <c r="UMH547" s="81"/>
      <c r="UMI547" s="80"/>
      <c r="UMJ547" s="81"/>
      <c r="UMK547" s="80"/>
      <c r="UML547" s="81"/>
      <c r="UMM547" s="80"/>
      <c r="UMN547" s="81"/>
      <c r="UMO547" s="80"/>
      <c r="UMP547" s="81"/>
      <c r="UMQ547" s="80"/>
      <c r="UMR547" s="81"/>
      <c r="UMS547" s="80"/>
      <c r="UMT547" s="81"/>
      <c r="UMU547" s="80"/>
      <c r="UMV547" s="81"/>
      <c r="UMW547" s="80"/>
      <c r="UMX547" s="81"/>
      <c r="UMY547" s="80"/>
      <c r="UMZ547" s="81"/>
      <c r="UNA547" s="80"/>
      <c r="UNB547" s="81"/>
      <c r="UNC547" s="80"/>
      <c r="UND547" s="81"/>
      <c r="UNE547" s="80"/>
      <c r="UNF547" s="81"/>
      <c r="UNG547" s="80"/>
      <c r="UNH547" s="81"/>
      <c r="UNI547" s="80"/>
      <c r="UNJ547" s="81"/>
      <c r="UNK547" s="80"/>
      <c r="UNL547" s="81"/>
      <c r="UNM547" s="80"/>
      <c r="UNN547" s="81"/>
      <c r="UNO547" s="80"/>
      <c r="UNP547" s="81"/>
      <c r="UNQ547" s="80"/>
      <c r="UNR547" s="81"/>
      <c r="UNS547" s="80"/>
      <c r="UNT547" s="81"/>
      <c r="UNU547" s="80"/>
      <c r="UNV547" s="81"/>
      <c r="UNW547" s="80"/>
      <c r="UNX547" s="81"/>
      <c r="UNY547" s="80"/>
      <c r="UNZ547" s="81"/>
      <c r="UOA547" s="80"/>
      <c r="UOB547" s="81"/>
      <c r="UOC547" s="80"/>
      <c r="UOD547" s="81"/>
      <c r="UOE547" s="80"/>
      <c r="UOF547" s="81"/>
      <c r="UOG547" s="80"/>
      <c r="UOH547" s="81"/>
      <c r="UOI547" s="80"/>
      <c r="UOJ547" s="81"/>
      <c r="UOK547" s="80"/>
      <c r="UOL547" s="81"/>
      <c r="UOM547" s="80"/>
      <c r="UON547" s="81"/>
      <c r="UOO547" s="80"/>
      <c r="UOP547" s="81"/>
      <c r="UOQ547" s="80"/>
      <c r="UOR547" s="81"/>
      <c r="UOS547" s="80"/>
      <c r="UOT547" s="81"/>
      <c r="UOU547" s="80"/>
      <c r="UOV547" s="81"/>
      <c r="UOW547" s="80"/>
      <c r="UOX547" s="81"/>
      <c r="UOY547" s="80"/>
      <c r="UOZ547" s="81"/>
      <c r="UPA547" s="80"/>
      <c r="UPB547" s="81"/>
      <c r="UPC547" s="80"/>
      <c r="UPD547" s="81"/>
      <c r="UPE547" s="80"/>
      <c r="UPF547" s="81"/>
      <c r="UPG547" s="80"/>
      <c r="UPH547" s="81"/>
      <c r="UPI547" s="80"/>
      <c r="UPJ547" s="81"/>
      <c r="UPK547" s="80"/>
      <c r="UPL547" s="81"/>
      <c r="UPM547" s="80"/>
      <c r="UPN547" s="81"/>
      <c r="UPO547" s="80"/>
      <c r="UPP547" s="81"/>
      <c r="UPQ547" s="80"/>
      <c r="UPR547" s="81"/>
      <c r="UPS547" s="80"/>
      <c r="UPT547" s="81"/>
      <c r="UPU547" s="80"/>
      <c r="UPV547" s="81"/>
      <c r="UPW547" s="80"/>
      <c r="UPX547" s="81"/>
      <c r="UPY547" s="80"/>
      <c r="UPZ547" s="81"/>
      <c r="UQA547" s="80"/>
      <c r="UQB547" s="81"/>
      <c r="UQC547" s="80"/>
      <c r="UQD547" s="81"/>
      <c r="UQE547" s="80"/>
      <c r="UQF547" s="81"/>
      <c r="UQG547" s="80"/>
      <c r="UQH547" s="81"/>
      <c r="UQI547" s="80"/>
      <c r="UQJ547" s="81"/>
      <c r="UQK547" s="80"/>
      <c r="UQL547" s="81"/>
      <c r="UQM547" s="80"/>
      <c r="UQN547" s="81"/>
      <c r="UQO547" s="80"/>
      <c r="UQP547" s="81"/>
      <c r="UQQ547" s="80"/>
      <c r="UQR547" s="81"/>
      <c r="UQS547" s="80"/>
      <c r="UQT547" s="81"/>
      <c r="UQU547" s="80"/>
      <c r="UQV547" s="81"/>
      <c r="UQW547" s="80"/>
      <c r="UQX547" s="81"/>
      <c r="UQY547" s="80"/>
      <c r="UQZ547" s="81"/>
      <c r="URA547" s="80"/>
      <c r="URB547" s="81"/>
      <c r="URC547" s="80"/>
      <c r="URD547" s="81"/>
      <c r="URE547" s="80"/>
      <c r="URF547" s="81"/>
      <c r="URG547" s="80"/>
      <c r="URH547" s="81"/>
      <c r="URI547" s="80"/>
      <c r="URJ547" s="81"/>
      <c r="URK547" s="80"/>
      <c r="URL547" s="81"/>
      <c r="URM547" s="80"/>
      <c r="URN547" s="81"/>
      <c r="URO547" s="80"/>
      <c r="URP547" s="81"/>
      <c r="URQ547" s="80"/>
      <c r="URR547" s="81"/>
      <c r="URS547" s="80"/>
      <c r="URT547" s="81"/>
      <c r="URU547" s="80"/>
      <c r="URV547" s="81"/>
      <c r="URW547" s="80"/>
      <c r="URX547" s="81"/>
      <c r="URY547" s="80"/>
      <c r="URZ547" s="81"/>
      <c r="USA547" s="80"/>
      <c r="USB547" s="81"/>
      <c r="USC547" s="80"/>
      <c r="USD547" s="81"/>
      <c r="USE547" s="80"/>
      <c r="USF547" s="81"/>
      <c r="USG547" s="80"/>
      <c r="USH547" s="81"/>
      <c r="USI547" s="80"/>
      <c r="USJ547" s="81"/>
      <c r="USK547" s="80"/>
      <c r="USL547" s="81"/>
      <c r="USM547" s="80"/>
      <c r="USN547" s="81"/>
      <c r="USO547" s="80"/>
      <c r="USP547" s="81"/>
      <c r="USQ547" s="80"/>
      <c r="USR547" s="81"/>
      <c r="USS547" s="80"/>
      <c r="UST547" s="81"/>
      <c r="USU547" s="80"/>
      <c r="USV547" s="81"/>
      <c r="USW547" s="80"/>
      <c r="USX547" s="81"/>
      <c r="USY547" s="80"/>
      <c r="USZ547" s="81"/>
      <c r="UTA547" s="80"/>
      <c r="UTB547" s="81"/>
      <c r="UTC547" s="80"/>
      <c r="UTD547" s="81"/>
      <c r="UTE547" s="80"/>
      <c r="UTF547" s="81"/>
      <c r="UTG547" s="80"/>
      <c r="UTH547" s="81"/>
      <c r="UTI547" s="80"/>
      <c r="UTJ547" s="81"/>
      <c r="UTK547" s="80"/>
      <c r="UTL547" s="81"/>
      <c r="UTM547" s="80"/>
      <c r="UTN547" s="81"/>
      <c r="UTO547" s="80"/>
      <c r="UTP547" s="81"/>
      <c r="UTQ547" s="80"/>
      <c r="UTR547" s="81"/>
      <c r="UTS547" s="80"/>
      <c r="UTT547" s="81"/>
      <c r="UTU547" s="80"/>
      <c r="UTV547" s="81"/>
      <c r="UTW547" s="80"/>
      <c r="UTX547" s="81"/>
      <c r="UTY547" s="80"/>
      <c r="UTZ547" s="81"/>
      <c r="UUA547" s="80"/>
      <c r="UUB547" s="81"/>
      <c r="UUC547" s="80"/>
      <c r="UUD547" s="81"/>
      <c r="UUE547" s="80"/>
      <c r="UUF547" s="81"/>
      <c r="UUG547" s="80"/>
      <c r="UUH547" s="81"/>
      <c r="UUI547" s="80"/>
      <c r="UUJ547" s="81"/>
      <c r="UUK547" s="80"/>
      <c r="UUL547" s="81"/>
      <c r="UUM547" s="80"/>
      <c r="UUN547" s="81"/>
      <c r="UUO547" s="80"/>
      <c r="UUP547" s="81"/>
      <c r="UUQ547" s="80"/>
      <c r="UUR547" s="81"/>
      <c r="UUS547" s="80"/>
      <c r="UUT547" s="81"/>
      <c r="UUU547" s="80"/>
      <c r="UUV547" s="81"/>
      <c r="UUW547" s="80"/>
      <c r="UUX547" s="81"/>
      <c r="UUY547" s="80"/>
      <c r="UUZ547" s="81"/>
      <c r="UVA547" s="80"/>
      <c r="UVB547" s="81"/>
      <c r="UVC547" s="80"/>
      <c r="UVD547" s="81"/>
      <c r="UVE547" s="80"/>
      <c r="UVF547" s="81"/>
      <c r="UVG547" s="80"/>
      <c r="UVH547" s="81"/>
      <c r="UVI547" s="80"/>
      <c r="UVJ547" s="81"/>
      <c r="UVK547" s="80"/>
      <c r="UVL547" s="81"/>
      <c r="UVM547" s="80"/>
      <c r="UVN547" s="81"/>
      <c r="UVO547" s="80"/>
      <c r="UVP547" s="81"/>
      <c r="UVQ547" s="80"/>
      <c r="UVR547" s="81"/>
      <c r="UVS547" s="80"/>
      <c r="UVT547" s="81"/>
      <c r="UVU547" s="80"/>
      <c r="UVV547" s="81"/>
      <c r="UVW547" s="80"/>
      <c r="UVX547" s="81"/>
      <c r="UVY547" s="80"/>
      <c r="UVZ547" s="81"/>
      <c r="UWA547" s="80"/>
      <c r="UWB547" s="81"/>
      <c r="UWC547" s="80"/>
      <c r="UWD547" s="81"/>
      <c r="UWE547" s="80"/>
      <c r="UWF547" s="81"/>
      <c r="UWG547" s="80"/>
      <c r="UWH547" s="81"/>
      <c r="UWI547" s="80"/>
      <c r="UWJ547" s="81"/>
      <c r="UWK547" s="80"/>
      <c r="UWL547" s="81"/>
      <c r="UWM547" s="80"/>
      <c r="UWN547" s="81"/>
      <c r="UWO547" s="80"/>
      <c r="UWP547" s="81"/>
      <c r="UWQ547" s="80"/>
      <c r="UWR547" s="81"/>
      <c r="UWS547" s="80"/>
      <c r="UWT547" s="81"/>
      <c r="UWU547" s="80"/>
      <c r="UWV547" s="81"/>
      <c r="UWW547" s="80"/>
      <c r="UWX547" s="81"/>
      <c r="UWY547" s="80"/>
      <c r="UWZ547" s="81"/>
      <c r="UXA547" s="80"/>
      <c r="UXB547" s="81"/>
      <c r="UXC547" s="80"/>
      <c r="UXD547" s="81"/>
      <c r="UXE547" s="80"/>
      <c r="UXF547" s="81"/>
      <c r="UXG547" s="80"/>
      <c r="UXH547" s="81"/>
      <c r="UXI547" s="80"/>
      <c r="UXJ547" s="81"/>
      <c r="UXK547" s="80"/>
      <c r="UXL547" s="81"/>
      <c r="UXM547" s="80"/>
      <c r="UXN547" s="81"/>
      <c r="UXO547" s="80"/>
      <c r="UXP547" s="81"/>
      <c r="UXQ547" s="80"/>
      <c r="UXR547" s="81"/>
      <c r="UXS547" s="80"/>
      <c r="UXT547" s="81"/>
      <c r="UXU547" s="80"/>
      <c r="UXV547" s="81"/>
      <c r="UXW547" s="80"/>
      <c r="UXX547" s="81"/>
      <c r="UXY547" s="80"/>
      <c r="UXZ547" s="81"/>
      <c r="UYA547" s="80"/>
      <c r="UYB547" s="81"/>
      <c r="UYC547" s="80"/>
      <c r="UYD547" s="81"/>
      <c r="UYE547" s="80"/>
      <c r="UYF547" s="81"/>
      <c r="UYG547" s="80"/>
      <c r="UYH547" s="81"/>
      <c r="UYI547" s="80"/>
      <c r="UYJ547" s="81"/>
      <c r="UYK547" s="80"/>
      <c r="UYL547" s="81"/>
      <c r="UYM547" s="80"/>
      <c r="UYN547" s="81"/>
      <c r="UYO547" s="80"/>
      <c r="UYP547" s="81"/>
      <c r="UYQ547" s="80"/>
      <c r="UYR547" s="81"/>
      <c r="UYS547" s="80"/>
      <c r="UYT547" s="81"/>
      <c r="UYU547" s="80"/>
      <c r="UYV547" s="81"/>
      <c r="UYW547" s="80"/>
      <c r="UYX547" s="81"/>
      <c r="UYY547" s="80"/>
      <c r="UYZ547" s="81"/>
      <c r="UZA547" s="80"/>
      <c r="UZB547" s="81"/>
      <c r="UZC547" s="80"/>
      <c r="UZD547" s="81"/>
      <c r="UZE547" s="80"/>
      <c r="UZF547" s="81"/>
      <c r="UZG547" s="80"/>
      <c r="UZH547" s="81"/>
      <c r="UZI547" s="80"/>
      <c r="UZJ547" s="81"/>
      <c r="UZK547" s="80"/>
      <c r="UZL547" s="81"/>
      <c r="UZM547" s="80"/>
      <c r="UZN547" s="81"/>
      <c r="UZO547" s="80"/>
      <c r="UZP547" s="81"/>
      <c r="UZQ547" s="80"/>
      <c r="UZR547" s="81"/>
      <c r="UZS547" s="80"/>
      <c r="UZT547" s="81"/>
      <c r="UZU547" s="80"/>
      <c r="UZV547" s="81"/>
      <c r="UZW547" s="80"/>
      <c r="UZX547" s="81"/>
      <c r="UZY547" s="80"/>
      <c r="UZZ547" s="81"/>
      <c r="VAA547" s="80"/>
      <c r="VAB547" s="81"/>
      <c r="VAC547" s="80"/>
      <c r="VAD547" s="81"/>
      <c r="VAE547" s="80"/>
      <c r="VAF547" s="81"/>
      <c r="VAG547" s="80"/>
      <c r="VAH547" s="81"/>
      <c r="VAI547" s="80"/>
      <c r="VAJ547" s="81"/>
      <c r="VAK547" s="80"/>
      <c r="VAL547" s="81"/>
      <c r="VAM547" s="80"/>
      <c r="VAN547" s="81"/>
      <c r="VAO547" s="80"/>
      <c r="VAP547" s="81"/>
      <c r="VAQ547" s="80"/>
      <c r="VAR547" s="81"/>
      <c r="VAS547" s="80"/>
      <c r="VAT547" s="81"/>
      <c r="VAU547" s="80"/>
      <c r="VAV547" s="81"/>
      <c r="VAW547" s="80"/>
      <c r="VAX547" s="81"/>
      <c r="VAY547" s="80"/>
      <c r="VAZ547" s="81"/>
      <c r="VBA547" s="80"/>
      <c r="VBB547" s="81"/>
      <c r="VBC547" s="80"/>
      <c r="VBD547" s="81"/>
      <c r="VBE547" s="80"/>
      <c r="VBF547" s="81"/>
      <c r="VBG547" s="80"/>
      <c r="VBH547" s="81"/>
      <c r="VBI547" s="80"/>
      <c r="VBJ547" s="81"/>
      <c r="VBK547" s="80"/>
      <c r="VBL547" s="81"/>
      <c r="VBM547" s="80"/>
      <c r="VBN547" s="81"/>
      <c r="VBO547" s="80"/>
      <c r="VBP547" s="81"/>
      <c r="VBQ547" s="80"/>
      <c r="VBR547" s="81"/>
      <c r="VBS547" s="80"/>
      <c r="VBT547" s="81"/>
      <c r="VBU547" s="80"/>
      <c r="VBV547" s="81"/>
      <c r="VBW547" s="80"/>
      <c r="VBX547" s="81"/>
      <c r="VBY547" s="80"/>
      <c r="VBZ547" s="81"/>
      <c r="VCA547" s="80"/>
      <c r="VCB547" s="81"/>
      <c r="VCC547" s="80"/>
      <c r="VCD547" s="81"/>
      <c r="VCE547" s="80"/>
      <c r="VCF547" s="81"/>
      <c r="VCG547" s="80"/>
      <c r="VCH547" s="81"/>
      <c r="VCI547" s="80"/>
      <c r="VCJ547" s="81"/>
      <c r="VCK547" s="80"/>
      <c r="VCL547" s="81"/>
      <c r="VCM547" s="80"/>
      <c r="VCN547" s="81"/>
      <c r="VCO547" s="80"/>
      <c r="VCP547" s="81"/>
      <c r="VCQ547" s="80"/>
      <c r="VCR547" s="81"/>
      <c r="VCS547" s="80"/>
      <c r="VCT547" s="81"/>
      <c r="VCU547" s="80"/>
      <c r="VCV547" s="81"/>
      <c r="VCW547" s="80"/>
      <c r="VCX547" s="81"/>
      <c r="VCY547" s="80"/>
      <c r="VCZ547" s="81"/>
      <c r="VDA547" s="80"/>
      <c r="VDB547" s="81"/>
      <c r="VDC547" s="80"/>
      <c r="VDD547" s="81"/>
      <c r="VDE547" s="80"/>
      <c r="VDF547" s="81"/>
      <c r="VDG547" s="80"/>
      <c r="VDH547" s="81"/>
      <c r="VDI547" s="80"/>
      <c r="VDJ547" s="81"/>
      <c r="VDK547" s="80"/>
      <c r="VDL547" s="81"/>
      <c r="VDM547" s="80"/>
      <c r="VDN547" s="81"/>
      <c r="VDO547" s="80"/>
      <c r="VDP547" s="81"/>
      <c r="VDQ547" s="80"/>
      <c r="VDR547" s="81"/>
      <c r="VDS547" s="80"/>
      <c r="VDT547" s="81"/>
      <c r="VDU547" s="80"/>
      <c r="VDV547" s="81"/>
      <c r="VDW547" s="80"/>
      <c r="VDX547" s="81"/>
      <c r="VDY547" s="80"/>
      <c r="VDZ547" s="81"/>
      <c r="VEA547" s="80"/>
      <c r="VEB547" s="81"/>
      <c r="VEC547" s="80"/>
      <c r="VED547" s="81"/>
      <c r="VEE547" s="80"/>
      <c r="VEF547" s="81"/>
      <c r="VEG547" s="80"/>
      <c r="VEH547" s="81"/>
      <c r="VEI547" s="80"/>
      <c r="VEJ547" s="81"/>
      <c r="VEK547" s="80"/>
      <c r="VEL547" s="81"/>
      <c r="VEM547" s="80"/>
      <c r="VEN547" s="81"/>
      <c r="VEO547" s="80"/>
      <c r="VEP547" s="81"/>
      <c r="VEQ547" s="80"/>
      <c r="VER547" s="81"/>
      <c r="VES547" s="80"/>
      <c r="VET547" s="81"/>
      <c r="VEU547" s="80"/>
      <c r="VEV547" s="81"/>
      <c r="VEW547" s="80"/>
      <c r="VEX547" s="81"/>
      <c r="VEY547" s="80"/>
      <c r="VEZ547" s="81"/>
      <c r="VFA547" s="80"/>
      <c r="VFB547" s="81"/>
      <c r="VFC547" s="80"/>
      <c r="VFD547" s="81"/>
      <c r="VFE547" s="80"/>
      <c r="VFF547" s="81"/>
      <c r="VFG547" s="80"/>
      <c r="VFH547" s="81"/>
      <c r="VFI547" s="80"/>
      <c r="VFJ547" s="81"/>
      <c r="VFK547" s="80"/>
      <c r="VFL547" s="81"/>
      <c r="VFM547" s="80"/>
      <c r="VFN547" s="81"/>
      <c r="VFO547" s="80"/>
      <c r="VFP547" s="81"/>
      <c r="VFQ547" s="80"/>
      <c r="VFR547" s="81"/>
      <c r="VFS547" s="80"/>
      <c r="VFT547" s="81"/>
      <c r="VFU547" s="80"/>
      <c r="VFV547" s="81"/>
      <c r="VFW547" s="80"/>
      <c r="VFX547" s="81"/>
      <c r="VFY547" s="80"/>
      <c r="VFZ547" s="81"/>
      <c r="VGA547" s="80"/>
      <c r="VGB547" s="81"/>
      <c r="VGC547" s="80"/>
      <c r="VGD547" s="81"/>
      <c r="VGE547" s="80"/>
      <c r="VGF547" s="81"/>
      <c r="VGG547" s="80"/>
      <c r="VGH547" s="81"/>
      <c r="VGI547" s="80"/>
      <c r="VGJ547" s="81"/>
      <c r="VGK547" s="80"/>
      <c r="VGL547" s="81"/>
      <c r="VGM547" s="80"/>
      <c r="VGN547" s="81"/>
      <c r="VGO547" s="80"/>
      <c r="VGP547" s="81"/>
      <c r="VGQ547" s="80"/>
      <c r="VGR547" s="81"/>
      <c r="VGS547" s="80"/>
      <c r="VGT547" s="81"/>
      <c r="VGU547" s="80"/>
      <c r="VGV547" s="81"/>
      <c r="VGW547" s="80"/>
      <c r="VGX547" s="81"/>
      <c r="VGY547" s="80"/>
      <c r="VGZ547" s="81"/>
      <c r="VHA547" s="80"/>
      <c r="VHB547" s="81"/>
      <c r="VHC547" s="80"/>
      <c r="VHD547" s="81"/>
      <c r="VHE547" s="80"/>
      <c r="VHF547" s="81"/>
      <c r="VHG547" s="80"/>
      <c r="VHH547" s="81"/>
      <c r="VHI547" s="80"/>
      <c r="VHJ547" s="81"/>
      <c r="VHK547" s="80"/>
      <c r="VHL547" s="81"/>
      <c r="VHM547" s="80"/>
      <c r="VHN547" s="81"/>
      <c r="VHO547" s="80"/>
      <c r="VHP547" s="81"/>
      <c r="VHQ547" s="80"/>
      <c r="VHR547" s="81"/>
      <c r="VHS547" s="80"/>
      <c r="VHT547" s="81"/>
      <c r="VHU547" s="80"/>
      <c r="VHV547" s="81"/>
      <c r="VHW547" s="80"/>
      <c r="VHX547" s="81"/>
      <c r="VHY547" s="80"/>
      <c r="VHZ547" s="81"/>
      <c r="VIA547" s="80"/>
      <c r="VIB547" s="81"/>
      <c r="VIC547" s="80"/>
      <c r="VID547" s="81"/>
      <c r="VIE547" s="80"/>
      <c r="VIF547" s="81"/>
      <c r="VIG547" s="80"/>
      <c r="VIH547" s="81"/>
      <c r="VII547" s="80"/>
      <c r="VIJ547" s="81"/>
      <c r="VIK547" s="80"/>
      <c r="VIL547" s="81"/>
      <c r="VIM547" s="80"/>
      <c r="VIN547" s="81"/>
      <c r="VIO547" s="80"/>
      <c r="VIP547" s="81"/>
      <c r="VIQ547" s="80"/>
      <c r="VIR547" s="81"/>
      <c r="VIS547" s="80"/>
      <c r="VIT547" s="81"/>
      <c r="VIU547" s="80"/>
      <c r="VIV547" s="81"/>
      <c r="VIW547" s="80"/>
      <c r="VIX547" s="81"/>
      <c r="VIY547" s="80"/>
      <c r="VIZ547" s="81"/>
      <c r="VJA547" s="80"/>
      <c r="VJB547" s="81"/>
      <c r="VJC547" s="80"/>
      <c r="VJD547" s="81"/>
      <c r="VJE547" s="80"/>
      <c r="VJF547" s="81"/>
      <c r="VJG547" s="80"/>
      <c r="VJH547" s="81"/>
      <c r="VJI547" s="80"/>
      <c r="VJJ547" s="81"/>
      <c r="VJK547" s="80"/>
      <c r="VJL547" s="81"/>
      <c r="VJM547" s="80"/>
      <c r="VJN547" s="81"/>
      <c r="VJO547" s="80"/>
      <c r="VJP547" s="81"/>
      <c r="VJQ547" s="80"/>
      <c r="VJR547" s="81"/>
      <c r="VJS547" s="80"/>
      <c r="VJT547" s="81"/>
      <c r="VJU547" s="80"/>
      <c r="VJV547" s="81"/>
      <c r="VJW547" s="80"/>
      <c r="VJX547" s="81"/>
      <c r="VJY547" s="80"/>
      <c r="VJZ547" s="81"/>
      <c r="VKA547" s="80"/>
      <c r="VKB547" s="81"/>
      <c r="VKC547" s="80"/>
      <c r="VKD547" s="81"/>
      <c r="VKE547" s="80"/>
      <c r="VKF547" s="81"/>
      <c r="VKG547" s="80"/>
      <c r="VKH547" s="81"/>
      <c r="VKI547" s="80"/>
      <c r="VKJ547" s="81"/>
      <c r="VKK547" s="80"/>
      <c r="VKL547" s="81"/>
      <c r="VKM547" s="80"/>
      <c r="VKN547" s="81"/>
      <c r="VKO547" s="80"/>
      <c r="VKP547" s="81"/>
      <c r="VKQ547" s="80"/>
      <c r="VKR547" s="81"/>
      <c r="VKS547" s="80"/>
      <c r="VKT547" s="81"/>
      <c r="VKU547" s="80"/>
      <c r="VKV547" s="81"/>
      <c r="VKW547" s="80"/>
      <c r="VKX547" s="81"/>
      <c r="VKY547" s="80"/>
      <c r="VKZ547" s="81"/>
      <c r="VLA547" s="80"/>
      <c r="VLB547" s="81"/>
      <c r="VLC547" s="80"/>
      <c r="VLD547" s="81"/>
      <c r="VLE547" s="80"/>
      <c r="VLF547" s="81"/>
      <c r="VLG547" s="80"/>
      <c r="VLH547" s="81"/>
      <c r="VLI547" s="80"/>
      <c r="VLJ547" s="81"/>
      <c r="VLK547" s="80"/>
      <c r="VLL547" s="81"/>
      <c r="VLM547" s="80"/>
      <c r="VLN547" s="81"/>
      <c r="VLO547" s="80"/>
      <c r="VLP547" s="81"/>
      <c r="VLQ547" s="80"/>
      <c r="VLR547" s="81"/>
      <c r="VLS547" s="80"/>
      <c r="VLT547" s="81"/>
      <c r="VLU547" s="80"/>
      <c r="VLV547" s="81"/>
      <c r="VLW547" s="80"/>
      <c r="VLX547" s="81"/>
      <c r="VLY547" s="80"/>
      <c r="VLZ547" s="81"/>
      <c r="VMA547" s="80"/>
      <c r="VMB547" s="81"/>
      <c r="VMC547" s="80"/>
      <c r="VMD547" s="81"/>
      <c r="VME547" s="80"/>
      <c r="VMF547" s="81"/>
      <c r="VMG547" s="80"/>
      <c r="VMH547" s="81"/>
      <c r="VMI547" s="80"/>
      <c r="VMJ547" s="81"/>
      <c r="VMK547" s="80"/>
      <c r="VML547" s="81"/>
      <c r="VMM547" s="80"/>
      <c r="VMN547" s="81"/>
      <c r="VMO547" s="80"/>
      <c r="VMP547" s="81"/>
      <c r="VMQ547" s="80"/>
      <c r="VMR547" s="81"/>
      <c r="VMS547" s="80"/>
      <c r="VMT547" s="81"/>
      <c r="VMU547" s="80"/>
      <c r="VMV547" s="81"/>
      <c r="VMW547" s="80"/>
      <c r="VMX547" s="81"/>
      <c r="VMY547" s="80"/>
      <c r="VMZ547" s="81"/>
      <c r="VNA547" s="80"/>
      <c r="VNB547" s="81"/>
      <c r="VNC547" s="80"/>
      <c r="VND547" s="81"/>
      <c r="VNE547" s="80"/>
      <c r="VNF547" s="81"/>
      <c r="VNG547" s="80"/>
      <c r="VNH547" s="81"/>
      <c r="VNI547" s="80"/>
      <c r="VNJ547" s="81"/>
      <c r="VNK547" s="80"/>
      <c r="VNL547" s="81"/>
      <c r="VNM547" s="80"/>
      <c r="VNN547" s="81"/>
      <c r="VNO547" s="80"/>
      <c r="VNP547" s="81"/>
      <c r="VNQ547" s="80"/>
      <c r="VNR547" s="81"/>
      <c r="VNS547" s="80"/>
      <c r="VNT547" s="81"/>
      <c r="VNU547" s="80"/>
      <c r="VNV547" s="81"/>
      <c r="VNW547" s="80"/>
      <c r="VNX547" s="81"/>
      <c r="VNY547" s="80"/>
      <c r="VNZ547" s="81"/>
      <c r="VOA547" s="80"/>
      <c r="VOB547" s="81"/>
      <c r="VOC547" s="80"/>
      <c r="VOD547" s="81"/>
      <c r="VOE547" s="80"/>
      <c r="VOF547" s="81"/>
      <c r="VOG547" s="80"/>
      <c r="VOH547" s="81"/>
      <c r="VOI547" s="80"/>
      <c r="VOJ547" s="81"/>
      <c r="VOK547" s="80"/>
      <c r="VOL547" s="81"/>
      <c r="VOM547" s="80"/>
      <c r="VON547" s="81"/>
      <c r="VOO547" s="80"/>
      <c r="VOP547" s="81"/>
      <c r="VOQ547" s="80"/>
      <c r="VOR547" s="81"/>
      <c r="VOS547" s="80"/>
      <c r="VOT547" s="81"/>
      <c r="VOU547" s="80"/>
      <c r="VOV547" s="81"/>
      <c r="VOW547" s="80"/>
      <c r="VOX547" s="81"/>
      <c r="VOY547" s="80"/>
      <c r="VOZ547" s="81"/>
      <c r="VPA547" s="80"/>
      <c r="VPB547" s="81"/>
      <c r="VPC547" s="80"/>
      <c r="VPD547" s="81"/>
      <c r="VPE547" s="80"/>
      <c r="VPF547" s="81"/>
      <c r="VPG547" s="80"/>
      <c r="VPH547" s="81"/>
      <c r="VPI547" s="80"/>
      <c r="VPJ547" s="81"/>
      <c r="VPK547" s="80"/>
      <c r="VPL547" s="81"/>
      <c r="VPM547" s="80"/>
      <c r="VPN547" s="81"/>
      <c r="VPO547" s="80"/>
      <c r="VPP547" s="81"/>
      <c r="VPQ547" s="80"/>
      <c r="VPR547" s="81"/>
      <c r="VPS547" s="80"/>
      <c r="VPT547" s="81"/>
      <c r="VPU547" s="80"/>
      <c r="VPV547" s="81"/>
      <c r="VPW547" s="80"/>
      <c r="VPX547" s="81"/>
      <c r="VPY547" s="80"/>
      <c r="VPZ547" s="81"/>
      <c r="VQA547" s="80"/>
      <c r="VQB547" s="81"/>
      <c r="VQC547" s="80"/>
      <c r="VQD547" s="81"/>
      <c r="VQE547" s="80"/>
      <c r="VQF547" s="81"/>
      <c r="VQG547" s="80"/>
      <c r="VQH547" s="81"/>
      <c r="VQI547" s="80"/>
      <c r="VQJ547" s="81"/>
      <c r="VQK547" s="80"/>
      <c r="VQL547" s="81"/>
      <c r="VQM547" s="80"/>
      <c r="VQN547" s="81"/>
      <c r="VQO547" s="80"/>
      <c r="VQP547" s="81"/>
      <c r="VQQ547" s="80"/>
      <c r="VQR547" s="81"/>
      <c r="VQS547" s="80"/>
      <c r="VQT547" s="81"/>
      <c r="VQU547" s="80"/>
      <c r="VQV547" s="81"/>
      <c r="VQW547" s="80"/>
      <c r="VQX547" s="81"/>
      <c r="VQY547" s="80"/>
      <c r="VQZ547" s="81"/>
      <c r="VRA547" s="80"/>
      <c r="VRB547" s="81"/>
      <c r="VRC547" s="80"/>
      <c r="VRD547" s="81"/>
      <c r="VRE547" s="80"/>
      <c r="VRF547" s="81"/>
      <c r="VRG547" s="80"/>
      <c r="VRH547" s="81"/>
      <c r="VRI547" s="80"/>
      <c r="VRJ547" s="81"/>
      <c r="VRK547" s="80"/>
      <c r="VRL547" s="81"/>
      <c r="VRM547" s="80"/>
      <c r="VRN547" s="81"/>
      <c r="VRO547" s="80"/>
      <c r="VRP547" s="81"/>
      <c r="VRQ547" s="80"/>
      <c r="VRR547" s="81"/>
      <c r="VRS547" s="80"/>
      <c r="VRT547" s="81"/>
      <c r="VRU547" s="80"/>
      <c r="VRV547" s="81"/>
      <c r="VRW547" s="80"/>
      <c r="VRX547" s="81"/>
      <c r="VRY547" s="80"/>
      <c r="VRZ547" s="81"/>
      <c r="VSA547" s="80"/>
      <c r="VSB547" s="81"/>
      <c r="VSC547" s="80"/>
      <c r="VSD547" s="81"/>
      <c r="VSE547" s="80"/>
      <c r="VSF547" s="81"/>
      <c r="VSG547" s="80"/>
      <c r="VSH547" s="81"/>
      <c r="VSI547" s="80"/>
      <c r="VSJ547" s="81"/>
      <c r="VSK547" s="80"/>
      <c r="VSL547" s="81"/>
      <c r="VSM547" s="80"/>
      <c r="VSN547" s="81"/>
      <c r="VSO547" s="80"/>
      <c r="VSP547" s="81"/>
      <c r="VSQ547" s="80"/>
      <c r="VSR547" s="81"/>
      <c r="VSS547" s="80"/>
      <c r="VST547" s="81"/>
      <c r="VSU547" s="80"/>
      <c r="VSV547" s="81"/>
      <c r="VSW547" s="80"/>
      <c r="VSX547" s="81"/>
      <c r="VSY547" s="80"/>
      <c r="VSZ547" s="81"/>
      <c r="VTA547" s="80"/>
      <c r="VTB547" s="81"/>
      <c r="VTC547" s="80"/>
      <c r="VTD547" s="81"/>
      <c r="VTE547" s="80"/>
      <c r="VTF547" s="81"/>
      <c r="VTG547" s="80"/>
      <c r="VTH547" s="81"/>
      <c r="VTI547" s="80"/>
      <c r="VTJ547" s="81"/>
      <c r="VTK547" s="80"/>
      <c r="VTL547" s="81"/>
      <c r="VTM547" s="80"/>
      <c r="VTN547" s="81"/>
      <c r="VTO547" s="80"/>
      <c r="VTP547" s="81"/>
      <c r="VTQ547" s="80"/>
      <c r="VTR547" s="81"/>
      <c r="VTS547" s="80"/>
      <c r="VTT547" s="81"/>
      <c r="VTU547" s="80"/>
      <c r="VTV547" s="81"/>
      <c r="VTW547" s="80"/>
      <c r="VTX547" s="81"/>
      <c r="VTY547" s="80"/>
      <c r="VTZ547" s="81"/>
      <c r="VUA547" s="80"/>
      <c r="VUB547" s="81"/>
      <c r="VUC547" s="80"/>
      <c r="VUD547" s="81"/>
      <c r="VUE547" s="80"/>
      <c r="VUF547" s="81"/>
      <c r="VUG547" s="80"/>
      <c r="VUH547" s="81"/>
      <c r="VUI547" s="80"/>
      <c r="VUJ547" s="81"/>
      <c r="VUK547" s="80"/>
      <c r="VUL547" s="81"/>
      <c r="VUM547" s="80"/>
      <c r="VUN547" s="81"/>
      <c r="VUO547" s="80"/>
      <c r="VUP547" s="81"/>
      <c r="VUQ547" s="80"/>
      <c r="VUR547" s="81"/>
      <c r="VUS547" s="80"/>
      <c r="VUT547" s="81"/>
      <c r="VUU547" s="80"/>
      <c r="VUV547" s="81"/>
      <c r="VUW547" s="80"/>
      <c r="VUX547" s="81"/>
      <c r="VUY547" s="80"/>
      <c r="VUZ547" s="81"/>
      <c r="VVA547" s="80"/>
      <c r="VVB547" s="81"/>
      <c r="VVC547" s="80"/>
      <c r="VVD547" s="81"/>
      <c r="VVE547" s="80"/>
      <c r="VVF547" s="81"/>
      <c r="VVG547" s="80"/>
      <c r="VVH547" s="81"/>
      <c r="VVI547" s="80"/>
      <c r="VVJ547" s="81"/>
      <c r="VVK547" s="80"/>
      <c r="VVL547" s="81"/>
      <c r="VVM547" s="80"/>
      <c r="VVN547" s="81"/>
      <c r="VVO547" s="80"/>
      <c r="VVP547" s="81"/>
      <c r="VVQ547" s="80"/>
      <c r="VVR547" s="81"/>
      <c r="VVS547" s="80"/>
      <c r="VVT547" s="81"/>
      <c r="VVU547" s="80"/>
      <c r="VVV547" s="81"/>
      <c r="VVW547" s="80"/>
      <c r="VVX547" s="81"/>
      <c r="VVY547" s="80"/>
      <c r="VVZ547" s="81"/>
      <c r="VWA547" s="80"/>
      <c r="VWB547" s="81"/>
      <c r="VWC547" s="80"/>
      <c r="VWD547" s="81"/>
      <c r="VWE547" s="80"/>
      <c r="VWF547" s="81"/>
      <c r="VWG547" s="80"/>
      <c r="VWH547" s="81"/>
      <c r="VWI547" s="80"/>
      <c r="VWJ547" s="81"/>
      <c r="VWK547" s="80"/>
      <c r="VWL547" s="81"/>
      <c r="VWM547" s="80"/>
      <c r="VWN547" s="81"/>
      <c r="VWO547" s="80"/>
      <c r="VWP547" s="81"/>
      <c r="VWQ547" s="80"/>
      <c r="VWR547" s="81"/>
      <c r="VWS547" s="80"/>
      <c r="VWT547" s="81"/>
      <c r="VWU547" s="80"/>
      <c r="VWV547" s="81"/>
      <c r="VWW547" s="80"/>
      <c r="VWX547" s="81"/>
      <c r="VWY547" s="80"/>
      <c r="VWZ547" s="81"/>
      <c r="VXA547" s="80"/>
      <c r="VXB547" s="81"/>
      <c r="VXC547" s="80"/>
      <c r="VXD547" s="81"/>
      <c r="VXE547" s="80"/>
      <c r="VXF547" s="81"/>
      <c r="VXG547" s="80"/>
      <c r="VXH547" s="81"/>
      <c r="VXI547" s="80"/>
      <c r="VXJ547" s="81"/>
      <c r="VXK547" s="80"/>
      <c r="VXL547" s="81"/>
      <c r="VXM547" s="80"/>
      <c r="VXN547" s="81"/>
      <c r="VXO547" s="80"/>
      <c r="VXP547" s="81"/>
      <c r="VXQ547" s="80"/>
      <c r="VXR547" s="81"/>
      <c r="VXS547" s="80"/>
      <c r="VXT547" s="81"/>
      <c r="VXU547" s="80"/>
      <c r="VXV547" s="81"/>
      <c r="VXW547" s="80"/>
      <c r="VXX547" s="81"/>
      <c r="VXY547" s="80"/>
      <c r="VXZ547" s="81"/>
      <c r="VYA547" s="80"/>
      <c r="VYB547" s="81"/>
      <c r="VYC547" s="80"/>
      <c r="VYD547" s="81"/>
      <c r="VYE547" s="80"/>
      <c r="VYF547" s="81"/>
      <c r="VYG547" s="80"/>
      <c r="VYH547" s="81"/>
      <c r="VYI547" s="80"/>
      <c r="VYJ547" s="81"/>
      <c r="VYK547" s="80"/>
      <c r="VYL547" s="81"/>
      <c r="VYM547" s="80"/>
      <c r="VYN547" s="81"/>
      <c r="VYO547" s="80"/>
      <c r="VYP547" s="81"/>
      <c r="VYQ547" s="80"/>
      <c r="VYR547" s="81"/>
      <c r="VYS547" s="80"/>
      <c r="VYT547" s="81"/>
      <c r="VYU547" s="80"/>
      <c r="VYV547" s="81"/>
      <c r="VYW547" s="80"/>
      <c r="VYX547" s="81"/>
      <c r="VYY547" s="80"/>
      <c r="VYZ547" s="81"/>
      <c r="VZA547" s="80"/>
      <c r="VZB547" s="81"/>
      <c r="VZC547" s="80"/>
      <c r="VZD547" s="81"/>
      <c r="VZE547" s="80"/>
      <c r="VZF547" s="81"/>
      <c r="VZG547" s="80"/>
      <c r="VZH547" s="81"/>
      <c r="VZI547" s="80"/>
      <c r="VZJ547" s="81"/>
      <c r="VZK547" s="80"/>
      <c r="VZL547" s="81"/>
      <c r="VZM547" s="80"/>
      <c r="VZN547" s="81"/>
      <c r="VZO547" s="80"/>
      <c r="VZP547" s="81"/>
      <c r="VZQ547" s="80"/>
      <c r="VZR547" s="81"/>
      <c r="VZS547" s="80"/>
      <c r="VZT547" s="81"/>
      <c r="VZU547" s="80"/>
      <c r="VZV547" s="81"/>
      <c r="VZW547" s="80"/>
      <c r="VZX547" s="81"/>
      <c r="VZY547" s="80"/>
      <c r="VZZ547" s="81"/>
      <c r="WAA547" s="80"/>
      <c r="WAB547" s="81"/>
      <c r="WAC547" s="80"/>
      <c r="WAD547" s="81"/>
      <c r="WAE547" s="80"/>
      <c r="WAF547" s="81"/>
      <c r="WAG547" s="80"/>
      <c r="WAH547" s="81"/>
      <c r="WAI547" s="80"/>
      <c r="WAJ547" s="81"/>
      <c r="WAK547" s="80"/>
      <c r="WAL547" s="81"/>
      <c r="WAM547" s="80"/>
      <c r="WAN547" s="81"/>
      <c r="WAO547" s="80"/>
      <c r="WAP547" s="81"/>
      <c r="WAQ547" s="80"/>
      <c r="WAR547" s="81"/>
      <c r="WAS547" s="80"/>
      <c r="WAT547" s="81"/>
      <c r="WAU547" s="80"/>
      <c r="WAV547" s="81"/>
      <c r="WAW547" s="80"/>
      <c r="WAX547" s="81"/>
      <c r="WAY547" s="80"/>
      <c r="WAZ547" s="81"/>
      <c r="WBA547" s="80"/>
      <c r="WBB547" s="81"/>
      <c r="WBC547" s="80"/>
      <c r="WBD547" s="81"/>
      <c r="WBE547" s="80"/>
      <c r="WBF547" s="81"/>
      <c r="WBG547" s="80"/>
      <c r="WBH547" s="81"/>
      <c r="WBI547" s="80"/>
      <c r="WBJ547" s="81"/>
      <c r="WBK547" s="80"/>
      <c r="WBL547" s="81"/>
      <c r="WBM547" s="80"/>
      <c r="WBN547" s="81"/>
      <c r="WBO547" s="80"/>
      <c r="WBP547" s="81"/>
      <c r="WBQ547" s="80"/>
      <c r="WBR547" s="81"/>
      <c r="WBS547" s="80"/>
      <c r="WBT547" s="81"/>
      <c r="WBU547" s="80"/>
      <c r="WBV547" s="81"/>
      <c r="WBW547" s="80"/>
      <c r="WBX547" s="81"/>
      <c r="WBY547" s="80"/>
      <c r="WBZ547" s="81"/>
      <c r="WCA547" s="80"/>
      <c r="WCB547" s="81"/>
      <c r="WCC547" s="80"/>
      <c r="WCD547" s="81"/>
      <c r="WCE547" s="80"/>
      <c r="WCF547" s="81"/>
      <c r="WCG547" s="80"/>
      <c r="WCH547" s="81"/>
      <c r="WCI547" s="80"/>
      <c r="WCJ547" s="81"/>
      <c r="WCK547" s="80"/>
      <c r="WCL547" s="81"/>
      <c r="WCM547" s="80"/>
      <c r="WCN547" s="81"/>
      <c r="WCO547" s="80"/>
      <c r="WCP547" s="81"/>
      <c r="WCQ547" s="80"/>
      <c r="WCR547" s="81"/>
      <c r="WCS547" s="80"/>
      <c r="WCT547" s="81"/>
      <c r="WCU547" s="80"/>
      <c r="WCV547" s="81"/>
      <c r="WCW547" s="80"/>
      <c r="WCX547" s="81"/>
      <c r="WCY547" s="80"/>
      <c r="WCZ547" s="81"/>
      <c r="WDA547" s="80"/>
      <c r="WDB547" s="81"/>
      <c r="WDC547" s="80"/>
      <c r="WDD547" s="81"/>
      <c r="WDE547" s="80"/>
      <c r="WDF547" s="81"/>
      <c r="WDG547" s="80"/>
      <c r="WDH547" s="81"/>
      <c r="WDI547" s="80"/>
      <c r="WDJ547" s="81"/>
      <c r="WDK547" s="80"/>
      <c r="WDL547" s="81"/>
      <c r="WDM547" s="80"/>
      <c r="WDN547" s="81"/>
      <c r="WDO547" s="80"/>
      <c r="WDP547" s="81"/>
      <c r="WDQ547" s="80"/>
      <c r="WDR547" s="81"/>
      <c r="WDS547" s="80"/>
      <c r="WDT547" s="81"/>
      <c r="WDU547" s="80"/>
      <c r="WDV547" s="81"/>
      <c r="WDW547" s="80"/>
      <c r="WDX547" s="81"/>
      <c r="WDY547" s="80"/>
      <c r="WDZ547" s="81"/>
      <c r="WEA547" s="80"/>
      <c r="WEB547" s="81"/>
      <c r="WEC547" s="80"/>
      <c r="WED547" s="81"/>
      <c r="WEE547" s="80"/>
      <c r="WEF547" s="81"/>
      <c r="WEG547" s="80"/>
      <c r="WEH547" s="81"/>
      <c r="WEI547" s="80"/>
      <c r="WEJ547" s="81"/>
      <c r="WEK547" s="80"/>
      <c r="WEL547" s="81"/>
      <c r="WEM547" s="80"/>
      <c r="WEN547" s="81"/>
      <c r="WEO547" s="80"/>
      <c r="WEP547" s="81"/>
      <c r="WEQ547" s="80"/>
      <c r="WER547" s="81"/>
      <c r="WES547" s="80"/>
      <c r="WET547" s="81"/>
      <c r="WEU547" s="80"/>
      <c r="WEV547" s="81"/>
      <c r="WEW547" s="80"/>
      <c r="WEX547" s="81"/>
      <c r="WEY547" s="80"/>
      <c r="WEZ547" s="81"/>
      <c r="WFA547" s="80"/>
      <c r="WFB547" s="81"/>
      <c r="WFC547" s="80"/>
      <c r="WFD547" s="81"/>
      <c r="WFE547" s="80"/>
      <c r="WFF547" s="81"/>
      <c r="WFG547" s="80"/>
      <c r="WFH547" s="81"/>
      <c r="WFI547" s="80"/>
      <c r="WFJ547" s="81"/>
      <c r="WFK547" s="80"/>
      <c r="WFL547" s="81"/>
      <c r="WFM547" s="80"/>
      <c r="WFN547" s="81"/>
      <c r="WFO547" s="80"/>
      <c r="WFP547" s="81"/>
      <c r="WFQ547" s="80"/>
      <c r="WFR547" s="81"/>
      <c r="WFS547" s="80"/>
      <c r="WFT547" s="81"/>
      <c r="WFU547" s="80"/>
      <c r="WFV547" s="81"/>
      <c r="WFW547" s="80"/>
      <c r="WFX547" s="81"/>
      <c r="WFY547" s="80"/>
      <c r="WFZ547" s="81"/>
      <c r="WGA547" s="80"/>
      <c r="WGB547" s="81"/>
      <c r="WGC547" s="80"/>
      <c r="WGD547" s="81"/>
      <c r="WGE547" s="80"/>
      <c r="WGF547" s="81"/>
      <c r="WGG547" s="80"/>
      <c r="WGH547" s="81"/>
      <c r="WGI547" s="80"/>
      <c r="WGJ547" s="81"/>
      <c r="WGK547" s="80"/>
      <c r="WGL547" s="81"/>
      <c r="WGM547" s="80"/>
      <c r="WGN547" s="81"/>
      <c r="WGO547" s="80"/>
      <c r="WGP547" s="81"/>
      <c r="WGQ547" s="80"/>
      <c r="WGR547" s="81"/>
      <c r="WGS547" s="80"/>
      <c r="WGT547" s="81"/>
      <c r="WGU547" s="80"/>
      <c r="WGV547" s="81"/>
      <c r="WGW547" s="80"/>
      <c r="WGX547" s="81"/>
      <c r="WGY547" s="80"/>
      <c r="WGZ547" s="81"/>
      <c r="WHA547" s="80"/>
      <c r="WHB547" s="81"/>
      <c r="WHC547" s="80"/>
      <c r="WHD547" s="81"/>
      <c r="WHE547" s="80"/>
      <c r="WHF547" s="81"/>
      <c r="WHG547" s="80"/>
      <c r="WHH547" s="81"/>
      <c r="WHI547" s="80"/>
      <c r="WHJ547" s="81"/>
      <c r="WHK547" s="80"/>
      <c r="WHL547" s="81"/>
      <c r="WHM547" s="80"/>
      <c r="WHN547" s="81"/>
      <c r="WHO547" s="80"/>
      <c r="WHP547" s="81"/>
      <c r="WHQ547" s="80"/>
      <c r="WHR547" s="81"/>
      <c r="WHS547" s="80"/>
      <c r="WHT547" s="81"/>
      <c r="WHU547" s="80"/>
      <c r="WHV547" s="81"/>
      <c r="WHW547" s="80"/>
      <c r="WHX547" s="81"/>
      <c r="WHY547" s="80"/>
      <c r="WHZ547" s="81"/>
      <c r="WIA547" s="80"/>
      <c r="WIB547" s="81"/>
      <c r="WIC547" s="80"/>
      <c r="WID547" s="81"/>
      <c r="WIE547" s="80"/>
      <c r="WIF547" s="81"/>
      <c r="WIG547" s="80"/>
      <c r="WIH547" s="81"/>
      <c r="WII547" s="80"/>
      <c r="WIJ547" s="81"/>
      <c r="WIK547" s="80"/>
      <c r="WIL547" s="81"/>
      <c r="WIM547" s="80"/>
      <c r="WIN547" s="81"/>
      <c r="WIO547" s="80"/>
      <c r="WIP547" s="81"/>
      <c r="WIQ547" s="80"/>
      <c r="WIR547" s="81"/>
      <c r="WIS547" s="80"/>
      <c r="WIT547" s="81"/>
      <c r="WIU547" s="80"/>
      <c r="WIV547" s="81"/>
      <c r="WIW547" s="80"/>
      <c r="WIX547" s="81"/>
      <c r="WIY547" s="80"/>
      <c r="WIZ547" s="81"/>
      <c r="WJA547" s="80"/>
      <c r="WJB547" s="81"/>
      <c r="WJC547" s="80"/>
      <c r="WJD547" s="81"/>
      <c r="WJE547" s="80"/>
      <c r="WJF547" s="81"/>
      <c r="WJG547" s="80"/>
      <c r="WJH547" s="81"/>
      <c r="WJI547" s="80"/>
      <c r="WJJ547" s="81"/>
      <c r="WJK547" s="80"/>
      <c r="WJL547" s="81"/>
      <c r="WJM547" s="80"/>
      <c r="WJN547" s="81"/>
      <c r="WJO547" s="80"/>
      <c r="WJP547" s="81"/>
      <c r="WJQ547" s="80"/>
      <c r="WJR547" s="81"/>
      <c r="WJS547" s="80"/>
      <c r="WJT547" s="81"/>
      <c r="WJU547" s="80"/>
      <c r="WJV547" s="81"/>
      <c r="WJW547" s="80"/>
      <c r="WJX547" s="81"/>
      <c r="WJY547" s="80"/>
      <c r="WJZ547" s="81"/>
      <c r="WKA547" s="80"/>
      <c r="WKB547" s="81"/>
      <c r="WKC547" s="80"/>
      <c r="WKD547" s="81"/>
      <c r="WKE547" s="80"/>
      <c r="WKF547" s="81"/>
      <c r="WKG547" s="80"/>
      <c r="WKH547" s="81"/>
      <c r="WKI547" s="80"/>
      <c r="WKJ547" s="81"/>
      <c r="WKK547" s="80"/>
      <c r="WKL547" s="81"/>
      <c r="WKM547" s="80"/>
      <c r="WKN547" s="81"/>
      <c r="WKO547" s="80"/>
      <c r="WKP547" s="81"/>
      <c r="WKQ547" s="80"/>
      <c r="WKR547" s="81"/>
      <c r="WKS547" s="80"/>
      <c r="WKT547" s="81"/>
      <c r="WKU547" s="80"/>
      <c r="WKV547" s="81"/>
      <c r="WKW547" s="80"/>
      <c r="WKX547" s="81"/>
      <c r="WKY547" s="80"/>
      <c r="WKZ547" s="81"/>
      <c r="WLA547" s="80"/>
      <c r="WLB547" s="81"/>
      <c r="WLC547" s="80"/>
      <c r="WLD547" s="81"/>
      <c r="WLE547" s="80"/>
      <c r="WLF547" s="81"/>
      <c r="WLG547" s="80"/>
      <c r="WLH547" s="81"/>
      <c r="WLI547" s="80"/>
      <c r="WLJ547" s="81"/>
      <c r="WLK547" s="80"/>
      <c r="WLL547" s="81"/>
      <c r="WLM547" s="80"/>
      <c r="WLN547" s="81"/>
      <c r="WLO547" s="80"/>
      <c r="WLP547" s="81"/>
      <c r="WLQ547" s="80"/>
      <c r="WLR547" s="81"/>
      <c r="WLS547" s="80"/>
      <c r="WLT547" s="81"/>
      <c r="WLU547" s="80"/>
      <c r="WLV547" s="81"/>
      <c r="WLW547" s="80"/>
      <c r="WLX547" s="81"/>
      <c r="WLY547" s="80"/>
      <c r="WLZ547" s="81"/>
      <c r="WMA547" s="80"/>
      <c r="WMB547" s="81"/>
      <c r="WMC547" s="80"/>
      <c r="WMD547" s="81"/>
      <c r="WME547" s="80"/>
      <c r="WMF547" s="81"/>
      <c r="WMG547" s="80"/>
      <c r="WMH547" s="81"/>
      <c r="WMI547" s="80"/>
      <c r="WMJ547" s="81"/>
      <c r="WMK547" s="80"/>
      <c r="WML547" s="81"/>
      <c r="WMM547" s="80"/>
      <c r="WMN547" s="81"/>
      <c r="WMO547" s="80"/>
      <c r="WMP547" s="81"/>
      <c r="WMQ547" s="80"/>
      <c r="WMR547" s="81"/>
      <c r="WMS547" s="80"/>
      <c r="WMT547" s="81"/>
      <c r="WMU547" s="80"/>
      <c r="WMV547" s="81"/>
      <c r="WMW547" s="80"/>
      <c r="WMX547" s="81"/>
      <c r="WMY547" s="80"/>
      <c r="WMZ547" s="81"/>
      <c r="WNA547" s="80"/>
      <c r="WNB547" s="81"/>
      <c r="WNC547" s="80"/>
      <c r="WND547" s="81"/>
      <c r="WNE547" s="80"/>
      <c r="WNF547" s="81"/>
      <c r="WNG547" s="80"/>
      <c r="WNH547" s="81"/>
      <c r="WNI547" s="80"/>
      <c r="WNJ547" s="81"/>
      <c r="WNK547" s="80"/>
      <c r="WNL547" s="81"/>
      <c r="WNM547" s="80"/>
      <c r="WNN547" s="81"/>
      <c r="WNO547" s="80"/>
      <c r="WNP547" s="81"/>
      <c r="WNQ547" s="80"/>
      <c r="WNR547" s="81"/>
      <c r="WNS547" s="80"/>
      <c r="WNT547" s="81"/>
      <c r="WNU547" s="80"/>
      <c r="WNV547" s="81"/>
      <c r="WNW547" s="80"/>
      <c r="WNX547" s="81"/>
      <c r="WNY547" s="80"/>
      <c r="WNZ547" s="81"/>
      <c r="WOA547" s="80"/>
      <c r="WOB547" s="81"/>
      <c r="WOC547" s="80"/>
      <c r="WOD547" s="81"/>
      <c r="WOE547" s="80"/>
      <c r="WOF547" s="81"/>
      <c r="WOG547" s="80"/>
      <c r="WOH547" s="81"/>
      <c r="WOI547" s="80"/>
      <c r="WOJ547" s="81"/>
      <c r="WOK547" s="80"/>
      <c r="WOL547" s="81"/>
      <c r="WOM547" s="80"/>
      <c r="WON547" s="81"/>
      <c r="WOO547" s="80"/>
      <c r="WOP547" s="81"/>
      <c r="WOQ547" s="80"/>
      <c r="WOR547" s="81"/>
      <c r="WOS547" s="80"/>
      <c r="WOT547" s="81"/>
      <c r="WOU547" s="80"/>
      <c r="WOV547" s="81"/>
      <c r="WOW547" s="80"/>
      <c r="WOX547" s="81"/>
      <c r="WOY547" s="80"/>
      <c r="WOZ547" s="81"/>
      <c r="WPA547" s="80"/>
      <c r="WPB547" s="81"/>
      <c r="WPC547" s="80"/>
      <c r="WPD547" s="81"/>
      <c r="WPE547" s="80"/>
      <c r="WPF547" s="81"/>
      <c r="WPG547" s="80"/>
      <c r="WPH547" s="81"/>
      <c r="WPI547" s="80"/>
      <c r="WPJ547" s="81"/>
      <c r="WPK547" s="80"/>
      <c r="WPL547" s="81"/>
      <c r="WPM547" s="80"/>
      <c r="WPN547" s="81"/>
      <c r="WPO547" s="80"/>
      <c r="WPP547" s="81"/>
      <c r="WPQ547" s="80"/>
      <c r="WPR547" s="81"/>
      <c r="WPS547" s="80"/>
      <c r="WPT547" s="81"/>
      <c r="WPU547" s="80"/>
      <c r="WPV547" s="81"/>
      <c r="WPW547" s="80"/>
      <c r="WPX547" s="81"/>
      <c r="WPY547" s="80"/>
      <c r="WPZ547" s="81"/>
      <c r="WQA547" s="80"/>
      <c r="WQB547" s="81"/>
      <c r="WQC547" s="80"/>
      <c r="WQD547" s="81"/>
      <c r="WQE547" s="80"/>
      <c r="WQF547" s="81"/>
      <c r="WQG547" s="80"/>
      <c r="WQH547" s="81"/>
      <c r="WQI547" s="80"/>
      <c r="WQJ547" s="81"/>
      <c r="WQK547" s="80"/>
      <c r="WQL547" s="81"/>
      <c r="WQM547" s="80"/>
      <c r="WQN547" s="81"/>
      <c r="WQO547" s="80"/>
      <c r="WQP547" s="81"/>
      <c r="WQQ547" s="80"/>
      <c r="WQR547" s="81"/>
      <c r="WQS547" s="80"/>
      <c r="WQT547" s="81"/>
      <c r="WQU547" s="80"/>
      <c r="WQV547" s="81"/>
      <c r="WQW547" s="80"/>
      <c r="WQX547" s="81"/>
      <c r="WQY547" s="80"/>
      <c r="WQZ547" s="81"/>
      <c r="WRA547" s="80"/>
      <c r="WRB547" s="81"/>
      <c r="WRC547" s="80"/>
      <c r="WRD547" s="81"/>
      <c r="WRE547" s="80"/>
      <c r="WRF547" s="81"/>
      <c r="WRG547" s="80"/>
      <c r="WRH547" s="81"/>
      <c r="WRI547" s="80"/>
      <c r="WRJ547" s="81"/>
      <c r="WRK547" s="80"/>
      <c r="WRL547" s="81"/>
      <c r="WRM547" s="80"/>
      <c r="WRN547" s="81"/>
      <c r="WRO547" s="80"/>
      <c r="WRP547" s="81"/>
      <c r="WRQ547" s="80"/>
      <c r="WRR547" s="81"/>
      <c r="WRS547" s="80"/>
      <c r="WRT547" s="81"/>
      <c r="WRU547" s="80"/>
      <c r="WRV547" s="81"/>
      <c r="WRW547" s="80"/>
      <c r="WRX547" s="81"/>
      <c r="WRY547" s="80"/>
      <c r="WRZ547" s="81"/>
      <c r="WSA547" s="80"/>
      <c r="WSB547" s="81"/>
      <c r="WSC547" s="80"/>
      <c r="WSD547" s="81"/>
      <c r="WSE547" s="80"/>
      <c r="WSF547" s="81"/>
      <c r="WSG547" s="80"/>
      <c r="WSH547" s="81"/>
      <c r="WSI547" s="80"/>
      <c r="WSJ547" s="81"/>
      <c r="WSK547" s="80"/>
      <c r="WSL547" s="81"/>
      <c r="WSM547" s="80"/>
      <c r="WSN547" s="81"/>
      <c r="WSO547" s="80"/>
      <c r="WSP547" s="81"/>
      <c r="WSQ547" s="80"/>
      <c r="WSR547" s="81"/>
      <c r="WSS547" s="80"/>
      <c r="WST547" s="81"/>
      <c r="WSU547" s="80"/>
      <c r="WSV547" s="81"/>
      <c r="WSW547" s="80"/>
      <c r="WSX547" s="81"/>
      <c r="WSY547" s="80"/>
      <c r="WSZ547" s="81"/>
      <c r="WTA547" s="80"/>
      <c r="WTB547" s="81"/>
      <c r="WTC547" s="80"/>
      <c r="WTD547" s="81"/>
      <c r="WTE547" s="80"/>
      <c r="WTF547" s="81"/>
      <c r="WTG547" s="80"/>
      <c r="WTH547" s="81"/>
      <c r="WTI547" s="80"/>
      <c r="WTJ547" s="81"/>
      <c r="WTK547" s="80"/>
      <c r="WTL547" s="81"/>
      <c r="WTM547" s="80"/>
      <c r="WTN547" s="81"/>
      <c r="WTO547" s="80"/>
      <c r="WTP547" s="81"/>
      <c r="WTQ547" s="80"/>
      <c r="WTR547" s="81"/>
      <c r="WTS547" s="80"/>
      <c r="WTT547" s="81"/>
      <c r="WTU547" s="80"/>
      <c r="WTV547" s="81"/>
      <c r="WTW547" s="80"/>
      <c r="WTX547" s="81"/>
      <c r="WTY547" s="80"/>
      <c r="WTZ547" s="81"/>
      <c r="WUA547" s="80"/>
      <c r="WUB547" s="81"/>
      <c r="WUC547" s="80"/>
      <c r="WUD547" s="81"/>
      <c r="WUE547" s="80"/>
      <c r="WUF547" s="81"/>
      <c r="WUG547" s="80"/>
      <c r="WUH547" s="81"/>
      <c r="WUI547" s="80"/>
      <c r="WUJ547" s="81"/>
      <c r="WUK547" s="80"/>
      <c r="WUL547" s="81"/>
      <c r="WUM547" s="80"/>
      <c r="WUN547" s="81"/>
      <c r="WUO547" s="80"/>
      <c r="WUP547" s="81"/>
      <c r="WUQ547" s="80"/>
      <c r="WUR547" s="81"/>
      <c r="WUS547" s="80"/>
      <c r="WUT547" s="81"/>
      <c r="WUU547" s="80"/>
      <c r="WUV547" s="81"/>
      <c r="WUW547" s="80"/>
      <c r="WUX547" s="81"/>
      <c r="WUY547" s="80"/>
      <c r="WUZ547" s="81"/>
      <c r="WVA547" s="80"/>
      <c r="WVB547" s="81"/>
      <c r="WVC547" s="80"/>
      <c r="WVD547" s="81"/>
      <c r="WVE547" s="80"/>
      <c r="WVF547" s="81"/>
      <c r="WVG547" s="80"/>
      <c r="WVH547" s="81"/>
      <c r="WVI547" s="80"/>
      <c r="WVJ547" s="81"/>
      <c r="WVK547" s="80"/>
      <c r="WVL547" s="81"/>
      <c r="WVM547" s="80"/>
      <c r="WVN547" s="81"/>
      <c r="WVO547" s="80"/>
      <c r="WVP547" s="81"/>
      <c r="WVQ547" s="80"/>
      <c r="WVR547" s="81"/>
      <c r="WVS547" s="80"/>
      <c r="WVT547" s="81"/>
      <c r="WVU547" s="80"/>
      <c r="WVV547" s="81"/>
      <c r="WVW547" s="80"/>
      <c r="WVX547" s="81"/>
      <c r="WVY547" s="80"/>
      <c r="WVZ547" s="81"/>
      <c r="WWA547" s="80"/>
      <c r="WWB547" s="81"/>
      <c r="WWC547" s="80"/>
      <c r="WWD547" s="81"/>
      <c r="WWE547" s="80"/>
      <c r="WWF547" s="81"/>
      <c r="WWG547" s="80"/>
      <c r="WWH547" s="81"/>
      <c r="WWI547" s="80"/>
      <c r="WWJ547" s="81"/>
      <c r="WWK547" s="80"/>
      <c r="WWL547" s="81"/>
      <c r="WWM547" s="80"/>
      <c r="WWN547" s="81"/>
      <c r="WWO547" s="80"/>
      <c r="WWP547" s="81"/>
      <c r="WWQ547" s="80"/>
      <c r="WWR547" s="81"/>
      <c r="WWS547" s="80"/>
      <c r="WWT547" s="81"/>
      <c r="WWU547" s="80"/>
      <c r="WWV547" s="81"/>
      <c r="WWW547" s="80"/>
      <c r="WWX547" s="81"/>
      <c r="WWY547" s="80"/>
      <c r="WWZ547" s="81"/>
      <c r="WXA547" s="80"/>
      <c r="WXB547" s="81"/>
      <c r="WXC547" s="80"/>
      <c r="WXD547" s="81"/>
      <c r="WXE547" s="80"/>
      <c r="WXF547" s="81"/>
      <c r="WXG547" s="80"/>
      <c r="WXH547" s="81"/>
      <c r="WXI547" s="80"/>
      <c r="WXJ547" s="81"/>
      <c r="WXK547" s="80"/>
      <c r="WXL547" s="81"/>
      <c r="WXM547" s="80"/>
      <c r="WXN547" s="81"/>
      <c r="WXO547" s="80"/>
      <c r="WXP547" s="81"/>
      <c r="WXQ547" s="80"/>
      <c r="WXR547" s="81"/>
      <c r="WXS547" s="80"/>
      <c r="WXT547" s="81"/>
      <c r="WXU547" s="80"/>
      <c r="WXV547" s="81"/>
      <c r="WXW547" s="80"/>
      <c r="WXX547" s="81"/>
      <c r="WXY547" s="80"/>
      <c r="WXZ547" s="81"/>
      <c r="WYA547" s="80"/>
      <c r="WYB547" s="81"/>
      <c r="WYC547" s="80"/>
      <c r="WYD547" s="81"/>
      <c r="WYE547" s="80"/>
      <c r="WYF547" s="81"/>
      <c r="WYG547" s="80"/>
      <c r="WYH547" s="81"/>
      <c r="WYI547" s="80"/>
      <c r="WYJ547" s="81"/>
      <c r="WYK547" s="80"/>
      <c r="WYL547" s="81"/>
      <c r="WYM547" s="80"/>
      <c r="WYN547" s="81"/>
      <c r="WYO547" s="80"/>
      <c r="WYP547" s="81"/>
      <c r="WYQ547" s="80"/>
      <c r="WYR547" s="81"/>
      <c r="WYS547" s="80"/>
      <c r="WYT547" s="81"/>
      <c r="WYU547" s="80"/>
      <c r="WYV547" s="81"/>
      <c r="WYW547" s="80"/>
      <c r="WYX547" s="81"/>
      <c r="WYY547" s="80"/>
      <c r="WYZ547" s="81"/>
      <c r="WZA547" s="80"/>
      <c r="WZB547" s="81"/>
      <c r="WZC547" s="80"/>
      <c r="WZD547" s="81"/>
      <c r="WZE547" s="80"/>
      <c r="WZF547" s="81"/>
      <c r="WZG547" s="80"/>
      <c r="WZH547" s="81"/>
      <c r="WZI547" s="80"/>
      <c r="WZJ547" s="81"/>
      <c r="WZK547" s="80"/>
      <c r="WZL547" s="81"/>
      <c r="WZM547" s="80"/>
      <c r="WZN547" s="81"/>
      <c r="WZO547" s="80"/>
      <c r="WZP547" s="81"/>
      <c r="WZQ547" s="80"/>
      <c r="WZR547" s="81"/>
      <c r="WZS547" s="80"/>
      <c r="WZT547" s="81"/>
      <c r="WZU547" s="80"/>
      <c r="WZV547" s="81"/>
      <c r="WZW547" s="80"/>
      <c r="WZX547" s="81"/>
      <c r="WZY547" s="80"/>
      <c r="WZZ547" s="81"/>
      <c r="XAA547" s="80"/>
      <c r="XAB547" s="81"/>
      <c r="XAC547" s="80"/>
      <c r="XAD547" s="81"/>
      <c r="XAE547" s="80"/>
      <c r="XAF547" s="81"/>
      <c r="XAG547" s="80"/>
      <c r="XAH547" s="81"/>
      <c r="XAI547" s="80"/>
      <c r="XAJ547" s="81"/>
      <c r="XAK547" s="80"/>
      <c r="XAL547" s="81"/>
      <c r="XAM547" s="80"/>
      <c r="XAN547" s="81"/>
      <c r="XAO547" s="80"/>
      <c r="XAP547" s="81"/>
      <c r="XAQ547" s="80"/>
      <c r="XAR547" s="81"/>
      <c r="XAS547" s="80"/>
      <c r="XAT547" s="81"/>
      <c r="XAU547" s="80"/>
      <c r="XAV547" s="81"/>
      <c r="XAW547" s="80"/>
      <c r="XAX547" s="81"/>
      <c r="XAY547" s="80"/>
      <c r="XAZ547" s="81"/>
      <c r="XBA547" s="80"/>
      <c r="XBB547" s="81"/>
      <c r="XBC547" s="80"/>
      <c r="XBD547" s="81"/>
      <c r="XBE547" s="80"/>
      <c r="XBF547" s="81"/>
      <c r="XBG547" s="80"/>
      <c r="XBH547" s="81"/>
      <c r="XBI547" s="80"/>
      <c r="XBJ547" s="81"/>
      <c r="XBK547" s="80"/>
      <c r="XBL547" s="81"/>
      <c r="XBM547" s="80"/>
      <c r="XBN547" s="81"/>
      <c r="XBO547" s="80"/>
      <c r="XBP547" s="81"/>
      <c r="XBQ547" s="80"/>
      <c r="XBR547" s="81"/>
      <c r="XBS547" s="80"/>
      <c r="XBT547" s="81"/>
      <c r="XBU547" s="80"/>
      <c r="XBV547" s="81"/>
      <c r="XBW547" s="80"/>
      <c r="XBX547" s="81"/>
      <c r="XBY547" s="80"/>
      <c r="XBZ547" s="81"/>
      <c r="XCA547" s="80"/>
      <c r="XCB547" s="81"/>
      <c r="XCC547" s="80"/>
      <c r="XCD547" s="81"/>
      <c r="XCE547" s="80"/>
      <c r="XCF547" s="81"/>
      <c r="XCG547" s="80"/>
      <c r="XCH547" s="81"/>
      <c r="XCI547" s="80"/>
      <c r="XCJ547" s="81"/>
      <c r="XCK547" s="80"/>
      <c r="XCL547" s="81"/>
      <c r="XCM547" s="80"/>
      <c r="XCN547" s="81"/>
      <c r="XCO547" s="80"/>
      <c r="XCP547" s="81"/>
      <c r="XCQ547" s="80"/>
      <c r="XCR547" s="81"/>
      <c r="XCS547" s="80"/>
      <c r="XCT547" s="81"/>
      <c r="XCU547" s="80"/>
      <c r="XCV547" s="81"/>
      <c r="XCW547" s="80"/>
      <c r="XCX547" s="81"/>
      <c r="XCY547" s="80"/>
      <c r="XCZ547" s="81"/>
      <c r="XDA547" s="80"/>
      <c r="XDB547" s="81"/>
      <c r="XDC547" s="80"/>
      <c r="XDD547" s="81"/>
      <c r="XDE547" s="80"/>
      <c r="XDF547" s="81"/>
      <c r="XDG547" s="80"/>
      <c r="XDH547" s="81"/>
      <c r="XDI547" s="80"/>
      <c r="XDJ547" s="81"/>
      <c r="XDK547" s="80"/>
      <c r="XDL547" s="81"/>
      <c r="XDM547" s="80"/>
      <c r="XDN547" s="81"/>
      <c r="XDO547" s="80"/>
      <c r="XDP547" s="81"/>
      <c r="XDQ547" s="80"/>
      <c r="XDR547" s="81"/>
      <c r="XDS547" s="80"/>
      <c r="XDT547" s="81"/>
      <c r="XDU547" s="80"/>
      <c r="XDV547" s="81"/>
      <c r="XDW547" s="80"/>
      <c r="XDX547" s="81"/>
      <c r="XDY547" s="80"/>
      <c r="XDZ547" s="81"/>
      <c r="XEA547" s="80"/>
      <c r="XEB547" s="81"/>
      <c r="XEC547" s="80"/>
      <c r="XED547" s="81"/>
      <c r="XEE547" s="80"/>
      <c r="XEF547" s="81"/>
      <c r="XEG547" s="80"/>
      <c r="XEH547" s="81"/>
      <c r="XEI547" s="80"/>
      <c r="XEJ547" s="81"/>
      <c r="XEK547" s="80"/>
      <c r="XEL547" s="81"/>
      <c r="XEM547" s="80"/>
      <c r="XEN547" s="81"/>
      <c r="XEO547" s="80"/>
      <c r="XEP547" s="81"/>
      <c r="XEQ547" s="80"/>
      <c r="XER547" s="81"/>
      <c r="XES547" s="80"/>
      <c r="XET547" s="81"/>
      <c r="XEU547" s="80"/>
      <c r="XEV547" s="81"/>
      <c r="XEW547" s="80"/>
      <c r="XEX547" s="81"/>
      <c r="XEY547" s="80"/>
      <c r="XEZ547" s="81"/>
      <c r="XFA547" s="80"/>
      <c r="XFB547" s="81"/>
      <c r="XFC547" s="80"/>
      <c r="XFD547" s="81"/>
    </row>
    <row r="548" spans="1:16384" s="76" customFormat="1">
      <c r="A548" s="137" t="s">
        <v>463</v>
      </c>
      <c r="B548" s="150" t="s">
        <v>464</v>
      </c>
    </row>
    <row r="549" spans="1:16384" s="76" customFormat="1">
      <c r="A549" s="137" t="s">
        <v>472</v>
      </c>
      <c r="B549" s="150" t="s">
        <v>473</v>
      </c>
    </row>
    <row r="550" spans="1:16384" s="76" customFormat="1">
      <c r="A550" s="137" t="s">
        <v>356</v>
      </c>
      <c r="B550" s="196" t="s">
        <v>333</v>
      </c>
    </row>
    <row r="551" spans="1:16384" s="76" customFormat="1">
      <c r="A551" s="137" t="s">
        <v>427</v>
      </c>
      <c r="B551" s="196" t="s">
        <v>428</v>
      </c>
    </row>
    <row r="552" spans="1:16384" s="76" customFormat="1">
      <c r="A552" s="137" t="s">
        <v>442</v>
      </c>
      <c r="B552" s="196" t="s">
        <v>480</v>
      </c>
    </row>
    <row r="553" spans="1:16384" s="76" customFormat="1">
      <c r="A553" s="137" t="s">
        <v>282</v>
      </c>
      <c r="B553" s="196" t="s">
        <v>359</v>
      </c>
    </row>
    <row r="554" spans="1:16384" s="76" customFormat="1" ht="15" customHeight="1">
      <c r="A554" s="137" t="s">
        <v>324</v>
      </c>
      <c r="B554" s="196" t="s">
        <v>334</v>
      </c>
    </row>
    <row r="555" spans="1:16384" s="76" customFormat="1" ht="15" customHeight="1">
      <c r="A555" s="137" t="s">
        <v>325</v>
      </c>
      <c r="B555" s="196" t="s">
        <v>335</v>
      </c>
    </row>
    <row r="556" spans="1:16384" s="76" customFormat="1" ht="15" customHeight="1">
      <c r="A556" s="137" t="s">
        <v>326</v>
      </c>
      <c r="B556" s="196" t="s">
        <v>303</v>
      </c>
    </row>
    <row r="557" spans="1:16384" s="76" customFormat="1" ht="15" customHeight="1">
      <c r="A557" s="137" t="s">
        <v>360</v>
      </c>
      <c r="B557" s="196" t="s">
        <v>361</v>
      </c>
    </row>
    <row r="558" spans="1:16384" s="76" customFormat="1" ht="15" customHeight="1">
      <c r="A558" s="137" t="s">
        <v>435</v>
      </c>
      <c r="B558" s="196" t="s">
        <v>436</v>
      </c>
    </row>
    <row r="559" spans="1:16384" s="76" customFormat="1" ht="15" customHeight="1">
      <c r="A559" s="208" t="s">
        <v>467</v>
      </c>
      <c r="B559" s="198" t="s">
        <v>468</v>
      </c>
    </row>
    <row r="560" spans="1:16384" s="76" customFormat="1" ht="15" customHeight="1">
      <c r="A560" s="208" t="s">
        <v>475</v>
      </c>
      <c r="B560" s="196" t="s">
        <v>476</v>
      </c>
    </row>
    <row r="561" spans="1:2" s="76" customFormat="1" ht="15" customHeight="1">
      <c r="A561" s="137" t="s">
        <v>431</v>
      </c>
      <c r="B561" s="196" t="s">
        <v>479</v>
      </c>
    </row>
    <row r="562" spans="1:2" s="76" customFormat="1" ht="15" customHeight="1">
      <c r="A562" s="137" t="s">
        <v>393</v>
      </c>
      <c r="B562" s="196" t="s">
        <v>394</v>
      </c>
    </row>
    <row r="563" spans="1:2" s="76" customFormat="1" ht="15" customHeight="1">
      <c r="A563" s="137" t="s">
        <v>395</v>
      </c>
      <c r="B563" s="196" t="s">
        <v>396</v>
      </c>
    </row>
    <row r="564" spans="1:2" s="76" customFormat="1" ht="15" customHeight="1">
      <c r="A564" s="137" t="s">
        <v>438</v>
      </c>
      <c r="B564" s="196" t="s">
        <v>437</v>
      </c>
    </row>
    <row r="565" spans="1:2" s="76" customFormat="1" ht="15" customHeight="1">
      <c r="A565" s="137" t="s">
        <v>455</v>
      </c>
      <c r="B565" s="196" t="s">
        <v>456</v>
      </c>
    </row>
    <row r="566" spans="1:2" s="76" customFormat="1" ht="15" customHeight="1">
      <c r="A566" s="137" t="s">
        <v>439</v>
      </c>
      <c r="B566" s="196" t="s">
        <v>437</v>
      </c>
    </row>
    <row r="567" spans="1:2" s="76" customFormat="1" ht="15" customHeight="1">
      <c r="A567" s="137" t="s">
        <v>457</v>
      </c>
      <c r="B567" s="196" t="s">
        <v>459</v>
      </c>
    </row>
    <row r="568" spans="1:2" s="76" customFormat="1" ht="15" customHeight="1">
      <c r="A568" s="137" t="s">
        <v>440</v>
      </c>
      <c r="B568" s="196" t="s">
        <v>441</v>
      </c>
    </row>
    <row r="569" spans="1:2" s="76" customFormat="1" ht="15" customHeight="1">
      <c r="A569" s="137" t="s">
        <v>458</v>
      </c>
      <c r="B569" s="196" t="s">
        <v>460</v>
      </c>
    </row>
    <row r="570" spans="1:2" s="76" customFormat="1" ht="15" customHeight="1">
      <c r="A570" s="137" t="s">
        <v>397</v>
      </c>
      <c r="B570" s="196" t="s">
        <v>398</v>
      </c>
    </row>
    <row r="571" spans="1:2" s="76" customFormat="1" ht="15" customHeight="1">
      <c r="A571" s="137" t="s">
        <v>399</v>
      </c>
      <c r="B571" s="196" t="s">
        <v>400</v>
      </c>
    </row>
    <row r="572" spans="1:2" s="76" customFormat="1" ht="15" customHeight="1">
      <c r="A572" s="137" t="s">
        <v>401</v>
      </c>
      <c r="B572" s="196" t="s">
        <v>402</v>
      </c>
    </row>
    <row r="573" spans="1:2" s="76" customFormat="1" ht="15" customHeight="1">
      <c r="A573" s="137" t="s">
        <v>403</v>
      </c>
      <c r="B573" s="196" t="s">
        <v>406</v>
      </c>
    </row>
    <row r="574" spans="1:2" s="76" customFormat="1" ht="14.25" customHeight="1">
      <c r="A574" s="137" t="s">
        <v>404</v>
      </c>
      <c r="B574" s="196" t="s">
        <v>407</v>
      </c>
    </row>
    <row r="575" spans="1:2" s="76" customFormat="1" ht="15" customHeight="1">
      <c r="A575" s="137" t="s">
        <v>405</v>
      </c>
      <c r="B575" s="196" t="s">
        <v>408</v>
      </c>
    </row>
    <row r="576" spans="1:2" s="76" customFormat="1" ht="15" customHeight="1">
      <c r="A576" s="137" t="s">
        <v>327</v>
      </c>
      <c r="B576" s="196" t="s">
        <v>336</v>
      </c>
    </row>
    <row r="577" spans="1:2" s="76" customFormat="1" ht="15" customHeight="1">
      <c r="A577" s="137" t="s">
        <v>328</v>
      </c>
      <c r="B577" s="196" t="s">
        <v>337</v>
      </c>
    </row>
    <row r="578" spans="1:2" s="76" customFormat="1" ht="15" customHeight="1">
      <c r="A578" s="137" t="s">
        <v>362</v>
      </c>
      <c r="B578" s="196" t="s">
        <v>363</v>
      </c>
    </row>
    <row r="579" spans="1:2" s="76" customFormat="1" ht="15" customHeight="1">
      <c r="A579" s="140" t="s">
        <v>369</v>
      </c>
      <c r="B579" s="196" t="s">
        <v>370</v>
      </c>
    </row>
    <row r="580" spans="1:2" s="76" customFormat="1" ht="15" customHeight="1">
      <c r="A580" s="137" t="s">
        <v>329</v>
      </c>
      <c r="B580" s="196" t="s">
        <v>339</v>
      </c>
    </row>
    <row r="581" spans="1:2" s="76" customFormat="1" ht="15" customHeight="1">
      <c r="A581" s="137" t="s">
        <v>330</v>
      </c>
      <c r="B581" s="196" t="s">
        <v>338</v>
      </c>
    </row>
    <row r="582" spans="1:2" s="76" customFormat="1" ht="15" customHeight="1">
      <c r="A582" s="137" t="s">
        <v>331</v>
      </c>
      <c r="B582" s="196" t="s">
        <v>340</v>
      </c>
    </row>
    <row r="583" spans="1:2" s="76" customFormat="1" ht="15" customHeight="1">
      <c r="A583" s="137" t="s">
        <v>332</v>
      </c>
      <c r="B583" s="196" t="s">
        <v>341</v>
      </c>
    </row>
    <row r="584" spans="1:2" s="76" customFormat="1" ht="15" customHeight="1">
      <c r="A584" s="137" t="s">
        <v>365</v>
      </c>
      <c r="B584" s="196" t="s">
        <v>366</v>
      </c>
    </row>
    <row r="585" spans="1:2" s="76" customFormat="1" ht="15" customHeight="1">
      <c r="A585" s="137" t="s">
        <v>367</v>
      </c>
      <c r="B585" s="196" t="s">
        <v>368</v>
      </c>
    </row>
    <row r="586" spans="1:2" s="76" customFormat="1" ht="15" customHeight="1">
      <c r="A586" s="137" t="s">
        <v>383</v>
      </c>
      <c r="B586" s="196" t="s">
        <v>382</v>
      </c>
    </row>
    <row r="587" spans="1:2" s="76" customFormat="1" ht="15" customHeight="1">
      <c r="A587" s="137" t="s">
        <v>371</v>
      </c>
      <c r="B587" s="196" t="s">
        <v>378</v>
      </c>
    </row>
    <row r="588" spans="1:2" s="76" customFormat="1" ht="15" customHeight="1">
      <c r="A588" s="137" t="s">
        <v>342</v>
      </c>
      <c r="B588" s="196" t="s">
        <v>345</v>
      </c>
    </row>
    <row r="589" spans="1:2" s="76" customFormat="1" ht="15" customHeight="1">
      <c r="A589" s="137" t="s">
        <v>285</v>
      </c>
      <c r="B589" s="196" t="s">
        <v>346</v>
      </c>
    </row>
    <row r="590" spans="1:2" s="76" customFormat="1" ht="15" customHeight="1">
      <c r="A590" s="137" t="s">
        <v>269</v>
      </c>
      <c r="B590" s="196" t="s">
        <v>347</v>
      </c>
    </row>
    <row r="591" spans="1:2" s="76" customFormat="1" ht="15" customHeight="1">
      <c r="A591" s="137" t="s">
        <v>343</v>
      </c>
      <c r="B591" s="196" t="s">
        <v>411</v>
      </c>
    </row>
    <row r="592" spans="1:2" s="76" customFormat="1" ht="15" customHeight="1">
      <c r="A592" s="137" t="s">
        <v>412</v>
      </c>
      <c r="B592" s="196" t="s">
        <v>413</v>
      </c>
    </row>
    <row r="593" spans="1:16384" s="76" customFormat="1" ht="15" customHeight="1">
      <c r="A593" s="137" t="s">
        <v>410</v>
      </c>
      <c r="B593" s="196" t="s">
        <v>409</v>
      </c>
    </row>
    <row r="594" spans="1:16384" s="76" customFormat="1" ht="15" customHeight="1">
      <c r="A594" s="137" t="s">
        <v>432</v>
      </c>
      <c r="B594" s="196" t="s">
        <v>433</v>
      </c>
    </row>
    <row r="595" spans="1:16384" s="76" customFormat="1" ht="15" customHeight="1">
      <c r="A595" s="137" t="s">
        <v>469</v>
      </c>
      <c r="B595" s="196" t="s">
        <v>470</v>
      </c>
    </row>
    <row r="596" spans="1:16384" s="76" customFormat="1" ht="15" customHeight="1">
      <c r="A596" s="137" t="s">
        <v>348</v>
      </c>
      <c r="B596" s="196" t="s">
        <v>349</v>
      </c>
    </row>
    <row r="597" spans="1:16384" s="76" customFormat="1" ht="15" customHeight="1">
      <c r="A597" s="137" t="s">
        <v>412</v>
      </c>
      <c r="B597" s="196" t="s">
        <v>434</v>
      </c>
    </row>
    <row r="598" spans="1:16384" s="76" customFormat="1" ht="15" customHeight="1">
      <c r="A598" s="137" t="s">
        <v>418</v>
      </c>
      <c r="B598" s="196" t="s">
        <v>422</v>
      </c>
    </row>
    <row r="599" spans="1:16384" s="76" customFormat="1" ht="15" customHeight="1">
      <c r="A599" s="137" t="s">
        <v>291</v>
      </c>
      <c r="B599" s="196" t="s">
        <v>351</v>
      </c>
    </row>
    <row r="600" spans="1:16384" s="76" customFormat="1" ht="15" customHeight="1">
      <c r="A600" s="137" t="s">
        <v>344</v>
      </c>
      <c r="B600" s="196" t="s">
        <v>350</v>
      </c>
      <c r="C600" s="80"/>
      <c r="D600" s="81"/>
      <c r="E600" s="80"/>
      <c r="F600" s="81"/>
      <c r="G600" s="80"/>
      <c r="H600" s="81"/>
      <c r="I600" s="80"/>
      <c r="J600" s="81"/>
      <c r="K600" s="80"/>
      <c r="L600" s="81"/>
      <c r="M600" s="80"/>
      <c r="N600" s="81"/>
      <c r="O600" s="80"/>
      <c r="P600" s="81"/>
      <c r="Q600" s="80"/>
      <c r="R600" s="81"/>
      <c r="S600" s="80"/>
      <c r="T600" s="81"/>
      <c r="U600" s="80"/>
      <c r="V600" s="81"/>
      <c r="W600" s="80"/>
      <c r="X600" s="81"/>
      <c r="Y600" s="80"/>
      <c r="Z600" s="81"/>
      <c r="AA600" s="80"/>
      <c r="AB600" s="81"/>
      <c r="AC600" s="80"/>
      <c r="AD600" s="81"/>
      <c r="AE600" s="80"/>
      <c r="AF600" s="81"/>
      <c r="AG600" s="80"/>
      <c r="AH600" s="81"/>
      <c r="AI600" s="80"/>
      <c r="AJ600" s="81"/>
      <c r="AK600" s="80"/>
      <c r="AL600" s="81"/>
      <c r="AM600" s="80"/>
      <c r="AN600" s="81"/>
      <c r="AO600" s="80"/>
      <c r="AP600" s="81"/>
      <c r="AQ600" s="80"/>
      <c r="AR600" s="81"/>
      <c r="AS600" s="80"/>
      <c r="AT600" s="81"/>
      <c r="AU600" s="80"/>
      <c r="AV600" s="81"/>
      <c r="AW600" s="80"/>
      <c r="AX600" s="81"/>
      <c r="AY600" s="80"/>
      <c r="AZ600" s="81"/>
      <c r="BA600" s="80"/>
      <c r="BB600" s="81"/>
      <c r="BC600" s="80"/>
      <c r="BD600" s="81"/>
      <c r="BE600" s="80"/>
      <c r="BF600" s="81"/>
      <c r="BG600" s="80"/>
      <c r="BH600" s="81"/>
      <c r="BI600" s="80"/>
      <c r="BJ600" s="81"/>
      <c r="BK600" s="80"/>
      <c r="BL600" s="81"/>
      <c r="BM600" s="80"/>
      <c r="BN600" s="81"/>
      <c r="BO600" s="80"/>
      <c r="BP600" s="81"/>
      <c r="BQ600" s="80"/>
      <c r="BR600" s="81"/>
      <c r="BS600" s="80"/>
      <c r="BT600" s="81"/>
      <c r="BU600" s="80"/>
      <c r="BV600" s="81"/>
      <c r="BW600" s="80"/>
      <c r="BX600" s="81"/>
      <c r="BY600" s="80"/>
      <c r="BZ600" s="81"/>
      <c r="CA600" s="80"/>
      <c r="CB600" s="81"/>
      <c r="CC600" s="80"/>
      <c r="CD600" s="81"/>
      <c r="CE600" s="80"/>
      <c r="CF600" s="81"/>
      <c r="CG600" s="80"/>
      <c r="CH600" s="81"/>
      <c r="CI600" s="80"/>
      <c r="CJ600" s="81"/>
      <c r="CK600" s="80"/>
      <c r="CL600" s="81"/>
      <c r="CM600" s="80"/>
      <c r="CN600" s="81"/>
      <c r="CO600" s="80"/>
      <c r="CP600" s="81"/>
      <c r="CQ600" s="80"/>
      <c r="CR600" s="81"/>
      <c r="CS600" s="80"/>
      <c r="CT600" s="81"/>
      <c r="CU600" s="80"/>
      <c r="CV600" s="81"/>
      <c r="CW600" s="80"/>
      <c r="CX600" s="81"/>
      <c r="CY600" s="80"/>
      <c r="CZ600" s="81"/>
      <c r="DA600" s="80"/>
      <c r="DB600" s="81"/>
      <c r="DC600" s="80"/>
      <c r="DD600" s="81"/>
      <c r="DE600" s="80"/>
      <c r="DF600" s="81"/>
      <c r="DG600" s="80"/>
      <c r="DH600" s="81"/>
      <c r="DI600" s="80"/>
      <c r="DJ600" s="81"/>
      <c r="DK600" s="80"/>
      <c r="DL600" s="81"/>
      <c r="DM600" s="80"/>
      <c r="DN600" s="81"/>
      <c r="DO600" s="80"/>
      <c r="DP600" s="81"/>
      <c r="DQ600" s="80"/>
      <c r="DR600" s="81"/>
      <c r="DS600" s="80"/>
      <c r="DT600" s="81"/>
      <c r="DU600" s="80"/>
      <c r="DV600" s="81"/>
      <c r="DW600" s="80"/>
      <c r="DX600" s="81"/>
      <c r="DY600" s="80"/>
      <c r="DZ600" s="81"/>
      <c r="EA600" s="80"/>
      <c r="EB600" s="81"/>
      <c r="EC600" s="80"/>
      <c r="ED600" s="81"/>
      <c r="EE600" s="80"/>
      <c r="EF600" s="81"/>
      <c r="EG600" s="80"/>
      <c r="EH600" s="81"/>
      <c r="EI600" s="80"/>
      <c r="EJ600" s="81"/>
      <c r="EK600" s="80"/>
      <c r="EL600" s="81"/>
      <c r="EM600" s="80"/>
      <c r="EN600" s="81"/>
      <c r="EO600" s="80"/>
      <c r="EP600" s="78" t="s">
        <v>264</v>
      </c>
      <c r="EQ600" s="77" t="s">
        <v>265</v>
      </c>
      <c r="ER600" s="78" t="s">
        <v>264</v>
      </c>
      <c r="ES600" s="77" t="s">
        <v>265</v>
      </c>
      <c r="ET600" s="78" t="s">
        <v>264</v>
      </c>
      <c r="EU600" s="77" t="s">
        <v>265</v>
      </c>
      <c r="EV600" s="78" t="s">
        <v>264</v>
      </c>
      <c r="EW600" s="77" t="s">
        <v>265</v>
      </c>
      <c r="EX600" s="78" t="s">
        <v>264</v>
      </c>
      <c r="EY600" s="77" t="s">
        <v>265</v>
      </c>
      <c r="EZ600" s="78" t="s">
        <v>264</v>
      </c>
      <c r="FA600" s="77" t="s">
        <v>265</v>
      </c>
      <c r="FB600" s="78" t="s">
        <v>264</v>
      </c>
      <c r="FC600" s="77" t="s">
        <v>265</v>
      </c>
      <c r="FD600" s="78" t="s">
        <v>264</v>
      </c>
      <c r="FE600" s="77" t="s">
        <v>265</v>
      </c>
      <c r="FF600" s="78" t="s">
        <v>264</v>
      </c>
      <c r="FG600" s="77" t="s">
        <v>265</v>
      </c>
      <c r="FH600" s="78" t="s">
        <v>264</v>
      </c>
      <c r="FI600" s="77" t="s">
        <v>265</v>
      </c>
      <c r="FJ600" s="78" t="s">
        <v>264</v>
      </c>
      <c r="FK600" s="77" t="s">
        <v>265</v>
      </c>
      <c r="FL600" s="78" t="s">
        <v>264</v>
      </c>
      <c r="FM600" s="77" t="s">
        <v>265</v>
      </c>
      <c r="FN600" s="78" t="s">
        <v>264</v>
      </c>
      <c r="FO600" s="77" t="s">
        <v>265</v>
      </c>
      <c r="FP600" s="78" t="s">
        <v>264</v>
      </c>
      <c r="FQ600" s="77" t="s">
        <v>265</v>
      </c>
      <c r="FR600" s="78" t="s">
        <v>264</v>
      </c>
      <c r="FS600" s="77" t="s">
        <v>265</v>
      </c>
      <c r="FT600" s="78" t="s">
        <v>264</v>
      </c>
      <c r="FU600" s="77" t="s">
        <v>265</v>
      </c>
      <c r="FV600" s="78" t="s">
        <v>264</v>
      </c>
      <c r="FW600" s="77" t="s">
        <v>265</v>
      </c>
      <c r="FX600" s="78" t="s">
        <v>264</v>
      </c>
      <c r="FY600" s="77" t="s">
        <v>265</v>
      </c>
      <c r="FZ600" s="78" t="s">
        <v>264</v>
      </c>
      <c r="GA600" s="77" t="s">
        <v>265</v>
      </c>
      <c r="GB600" s="78" t="s">
        <v>264</v>
      </c>
      <c r="GC600" s="77" t="s">
        <v>265</v>
      </c>
      <c r="GD600" s="78" t="s">
        <v>264</v>
      </c>
      <c r="GE600" s="77" t="s">
        <v>265</v>
      </c>
      <c r="GF600" s="78" t="s">
        <v>264</v>
      </c>
      <c r="GG600" s="77" t="s">
        <v>265</v>
      </c>
      <c r="GH600" s="78" t="s">
        <v>264</v>
      </c>
      <c r="GI600" s="77" t="s">
        <v>265</v>
      </c>
      <c r="GJ600" s="78" t="s">
        <v>264</v>
      </c>
      <c r="GK600" s="77" t="s">
        <v>265</v>
      </c>
      <c r="GL600" s="78" t="s">
        <v>264</v>
      </c>
      <c r="GM600" s="77" t="s">
        <v>265</v>
      </c>
      <c r="GN600" s="78" t="s">
        <v>264</v>
      </c>
      <c r="GO600" s="77" t="s">
        <v>265</v>
      </c>
      <c r="GP600" s="78" t="s">
        <v>264</v>
      </c>
      <c r="GQ600" s="77" t="s">
        <v>265</v>
      </c>
      <c r="GR600" s="78" t="s">
        <v>264</v>
      </c>
      <c r="GS600" s="77" t="s">
        <v>265</v>
      </c>
      <c r="GT600" s="78" t="s">
        <v>264</v>
      </c>
      <c r="GU600" s="77" t="s">
        <v>265</v>
      </c>
      <c r="GV600" s="78" t="s">
        <v>264</v>
      </c>
      <c r="GW600" s="77" t="s">
        <v>265</v>
      </c>
      <c r="GX600" s="78" t="s">
        <v>264</v>
      </c>
      <c r="GY600" s="77" t="s">
        <v>265</v>
      </c>
      <c r="GZ600" s="78" t="s">
        <v>264</v>
      </c>
      <c r="HA600" s="77" t="s">
        <v>265</v>
      </c>
      <c r="HB600" s="78" t="s">
        <v>264</v>
      </c>
      <c r="HC600" s="77" t="s">
        <v>265</v>
      </c>
      <c r="HD600" s="78" t="s">
        <v>264</v>
      </c>
      <c r="HE600" s="77" t="s">
        <v>265</v>
      </c>
      <c r="HF600" s="78" t="s">
        <v>264</v>
      </c>
      <c r="HG600" s="77" t="s">
        <v>265</v>
      </c>
      <c r="HH600" s="78" t="s">
        <v>264</v>
      </c>
      <c r="HI600" s="77" t="s">
        <v>265</v>
      </c>
      <c r="HJ600" s="78" t="s">
        <v>264</v>
      </c>
      <c r="HK600" s="77" t="s">
        <v>265</v>
      </c>
      <c r="HL600" s="78" t="s">
        <v>264</v>
      </c>
      <c r="HM600" s="77" t="s">
        <v>265</v>
      </c>
      <c r="HN600" s="78" t="s">
        <v>264</v>
      </c>
      <c r="HO600" s="77" t="s">
        <v>265</v>
      </c>
      <c r="HP600" s="78" t="s">
        <v>264</v>
      </c>
      <c r="HQ600" s="77" t="s">
        <v>265</v>
      </c>
      <c r="HR600" s="78" t="s">
        <v>264</v>
      </c>
      <c r="HS600" s="77" t="s">
        <v>265</v>
      </c>
      <c r="HT600" s="78" t="s">
        <v>264</v>
      </c>
      <c r="HU600" s="77" t="s">
        <v>265</v>
      </c>
      <c r="HV600" s="78" t="s">
        <v>264</v>
      </c>
      <c r="HW600" s="77" t="s">
        <v>265</v>
      </c>
      <c r="HX600" s="78" t="s">
        <v>264</v>
      </c>
      <c r="HY600" s="77" t="s">
        <v>265</v>
      </c>
      <c r="HZ600" s="78" t="s">
        <v>264</v>
      </c>
      <c r="IA600" s="77" t="s">
        <v>265</v>
      </c>
      <c r="IB600" s="78" t="s">
        <v>264</v>
      </c>
      <c r="IC600" s="77" t="s">
        <v>265</v>
      </c>
      <c r="ID600" s="78" t="s">
        <v>264</v>
      </c>
      <c r="IE600" s="77" t="s">
        <v>265</v>
      </c>
      <c r="IF600" s="78" t="s">
        <v>264</v>
      </c>
      <c r="IG600" s="77" t="s">
        <v>265</v>
      </c>
      <c r="IH600" s="78" t="s">
        <v>264</v>
      </c>
      <c r="II600" s="77" t="s">
        <v>265</v>
      </c>
      <c r="IJ600" s="78" t="s">
        <v>264</v>
      </c>
      <c r="IK600" s="77" t="s">
        <v>265</v>
      </c>
      <c r="IL600" s="78" t="s">
        <v>264</v>
      </c>
      <c r="IM600" s="77" t="s">
        <v>265</v>
      </c>
      <c r="IN600" s="78" t="s">
        <v>264</v>
      </c>
      <c r="IO600" s="77" t="s">
        <v>265</v>
      </c>
      <c r="IP600" s="78" t="s">
        <v>264</v>
      </c>
      <c r="IQ600" s="77" t="s">
        <v>265</v>
      </c>
      <c r="IR600" s="78" t="s">
        <v>264</v>
      </c>
      <c r="IS600" s="77" t="s">
        <v>265</v>
      </c>
      <c r="IT600" s="78" t="s">
        <v>264</v>
      </c>
      <c r="IU600" s="77" t="s">
        <v>265</v>
      </c>
      <c r="IV600" s="78" t="s">
        <v>264</v>
      </c>
      <c r="IW600" s="77" t="s">
        <v>265</v>
      </c>
      <c r="IX600" s="78" t="s">
        <v>264</v>
      </c>
      <c r="IY600" s="77" t="s">
        <v>265</v>
      </c>
      <c r="IZ600" s="78" t="s">
        <v>264</v>
      </c>
      <c r="JA600" s="77" t="s">
        <v>265</v>
      </c>
      <c r="JB600" s="78" t="s">
        <v>264</v>
      </c>
      <c r="JC600" s="77" t="s">
        <v>265</v>
      </c>
      <c r="JD600" s="78" t="s">
        <v>264</v>
      </c>
      <c r="JE600" s="77" t="s">
        <v>265</v>
      </c>
      <c r="JF600" s="78" t="s">
        <v>264</v>
      </c>
      <c r="JG600" s="77" t="s">
        <v>265</v>
      </c>
      <c r="JH600" s="78" t="s">
        <v>264</v>
      </c>
      <c r="JI600" s="77" t="s">
        <v>265</v>
      </c>
      <c r="JJ600" s="78" t="s">
        <v>264</v>
      </c>
      <c r="JK600" s="77" t="s">
        <v>265</v>
      </c>
      <c r="JL600" s="78" t="s">
        <v>264</v>
      </c>
      <c r="JM600" s="77" t="s">
        <v>265</v>
      </c>
      <c r="JN600" s="78" t="s">
        <v>264</v>
      </c>
      <c r="JO600" s="77" t="s">
        <v>265</v>
      </c>
      <c r="JP600" s="78" t="s">
        <v>264</v>
      </c>
      <c r="JQ600" s="77" t="s">
        <v>265</v>
      </c>
      <c r="JR600" s="78" t="s">
        <v>264</v>
      </c>
      <c r="JS600" s="77" t="s">
        <v>265</v>
      </c>
      <c r="JT600" s="78" t="s">
        <v>264</v>
      </c>
      <c r="JU600" s="77" t="s">
        <v>265</v>
      </c>
      <c r="JV600" s="78" t="s">
        <v>264</v>
      </c>
      <c r="JW600" s="77" t="s">
        <v>265</v>
      </c>
      <c r="JX600" s="78" t="s">
        <v>264</v>
      </c>
      <c r="JY600" s="77" t="s">
        <v>265</v>
      </c>
      <c r="JZ600" s="78" t="s">
        <v>264</v>
      </c>
      <c r="KA600" s="77" t="s">
        <v>265</v>
      </c>
      <c r="KB600" s="78" t="s">
        <v>264</v>
      </c>
      <c r="KC600" s="77" t="s">
        <v>265</v>
      </c>
      <c r="KD600" s="78" t="s">
        <v>264</v>
      </c>
      <c r="KE600" s="77" t="s">
        <v>265</v>
      </c>
      <c r="KF600" s="78" t="s">
        <v>264</v>
      </c>
      <c r="KG600" s="77" t="s">
        <v>265</v>
      </c>
      <c r="KH600" s="78" t="s">
        <v>264</v>
      </c>
      <c r="KI600" s="77" t="s">
        <v>265</v>
      </c>
      <c r="KJ600" s="78" t="s">
        <v>264</v>
      </c>
      <c r="KK600" s="77" t="s">
        <v>265</v>
      </c>
      <c r="KL600" s="78" t="s">
        <v>264</v>
      </c>
      <c r="KM600" s="77" t="s">
        <v>265</v>
      </c>
      <c r="KN600" s="78" t="s">
        <v>264</v>
      </c>
      <c r="KO600" s="77" t="s">
        <v>265</v>
      </c>
      <c r="KP600" s="78" t="s">
        <v>264</v>
      </c>
      <c r="KQ600" s="77" t="s">
        <v>265</v>
      </c>
      <c r="KR600" s="78" t="s">
        <v>264</v>
      </c>
      <c r="KS600" s="77" t="s">
        <v>265</v>
      </c>
      <c r="KT600" s="78" t="s">
        <v>264</v>
      </c>
      <c r="KU600" s="77" t="s">
        <v>265</v>
      </c>
      <c r="KV600" s="78" t="s">
        <v>264</v>
      </c>
      <c r="KW600" s="77" t="s">
        <v>265</v>
      </c>
      <c r="KX600" s="78" t="s">
        <v>264</v>
      </c>
      <c r="KY600" s="77" t="s">
        <v>265</v>
      </c>
      <c r="KZ600" s="78" t="s">
        <v>264</v>
      </c>
      <c r="LA600" s="77" t="s">
        <v>265</v>
      </c>
      <c r="LB600" s="78" t="s">
        <v>264</v>
      </c>
      <c r="LC600" s="77" t="s">
        <v>265</v>
      </c>
      <c r="LD600" s="78" t="s">
        <v>264</v>
      </c>
      <c r="LE600" s="77" t="s">
        <v>265</v>
      </c>
      <c r="LF600" s="78" t="s">
        <v>264</v>
      </c>
      <c r="LG600" s="77" t="s">
        <v>265</v>
      </c>
      <c r="LH600" s="78" t="s">
        <v>264</v>
      </c>
      <c r="LI600" s="77" t="s">
        <v>265</v>
      </c>
      <c r="LJ600" s="78" t="s">
        <v>264</v>
      </c>
      <c r="LK600" s="77" t="s">
        <v>265</v>
      </c>
      <c r="LL600" s="78" t="s">
        <v>264</v>
      </c>
      <c r="LM600" s="77" t="s">
        <v>265</v>
      </c>
      <c r="LN600" s="78" t="s">
        <v>264</v>
      </c>
      <c r="LO600" s="77" t="s">
        <v>265</v>
      </c>
      <c r="LP600" s="78" t="s">
        <v>264</v>
      </c>
      <c r="LQ600" s="77" t="s">
        <v>265</v>
      </c>
      <c r="LR600" s="78" t="s">
        <v>264</v>
      </c>
      <c r="LS600" s="77" t="s">
        <v>265</v>
      </c>
      <c r="LT600" s="78" t="s">
        <v>264</v>
      </c>
      <c r="LU600" s="77" t="s">
        <v>265</v>
      </c>
      <c r="LV600" s="78" t="s">
        <v>264</v>
      </c>
      <c r="LW600" s="77" t="s">
        <v>265</v>
      </c>
      <c r="LX600" s="78" t="s">
        <v>264</v>
      </c>
      <c r="LY600" s="77" t="s">
        <v>265</v>
      </c>
      <c r="LZ600" s="78" t="s">
        <v>264</v>
      </c>
      <c r="MA600" s="77" t="s">
        <v>265</v>
      </c>
      <c r="MB600" s="78" t="s">
        <v>264</v>
      </c>
      <c r="MC600" s="77" t="s">
        <v>265</v>
      </c>
      <c r="MD600" s="78" t="s">
        <v>264</v>
      </c>
      <c r="ME600" s="77" t="s">
        <v>265</v>
      </c>
      <c r="MF600" s="78" t="s">
        <v>264</v>
      </c>
      <c r="MG600" s="77" t="s">
        <v>265</v>
      </c>
      <c r="MH600" s="78" t="s">
        <v>264</v>
      </c>
      <c r="MI600" s="77" t="s">
        <v>265</v>
      </c>
      <c r="MJ600" s="78" t="s">
        <v>264</v>
      </c>
      <c r="MK600" s="77" t="s">
        <v>265</v>
      </c>
      <c r="ML600" s="78" t="s">
        <v>264</v>
      </c>
      <c r="MM600" s="77" t="s">
        <v>265</v>
      </c>
      <c r="MN600" s="78" t="s">
        <v>264</v>
      </c>
      <c r="MO600" s="77" t="s">
        <v>265</v>
      </c>
      <c r="MP600" s="78" t="s">
        <v>264</v>
      </c>
      <c r="MQ600" s="77" t="s">
        <v>265</v>
      </c>
      <c r="MR600" s="78" t="s">
        <v>264</v>
      </c>
      <c r="MS600" s="77" t="s">
        <v>265</v>
      </c>
      <c r="MT600" s="78" t="s">
        <v>264</v>
      </c>
      <c r="MU600" s="77" t="s">
        <v>265</v>
      </c>
      <c r="MV600" s="78" t="s">
        <v>264</v>
      </c>
      <c r="MW600" s="77" t="s">
        <v>265</v>
      </c>
      <c r="MX600" s="78" t="s">
        <v>264</v>
      </c>
      <c r="MY600" s="77" t="s">
        <v>265</v>
      </c>
      <c r="MZ600" s="78" t="s">
        <v>264</v>
      </c>
      <c r="NA600" s="77" t="s">
        <v>265</v>
      </c>
      <c r="NB600" s="78" t="s">
        <v>264</v>
      </c>
      <c r="NC600" s="77" t="s">
        <v>265</v>
      </c>
      <c r="ND600" s="78" t="s">
        <v>264</v>
      </c>
      <c r="NE600" s="77" t="s">
        <v>265</v>
      </c>
      <c r="NF600" s="78" t="s">
        <v>264</v>
      </c>
      <c r="NG600" s="77" t="s">
        <v>265</v>
      </c>
      <c r="NH600" s="78" t="s">
        <v>264</v>
      </c>
      <c r="NI600" s="77" t="s">
        <v>265</v>
      </c>
      <c r="NJ600" s="78" t="s">
        <v>264</v>
      </c>
      <c r="NK600" s="77" t="s">
        <v>265</v>
      </c>
      <c r="NL600" s="78" t="s">
        <v>264</v>
      </c>
      <c r="NM600" s="77" t="s">
        <v>265</v>
      </c>
      <c r="NN600" s="78" t="s">
        <v>264</v>
      </c>
      <c r="NO600" s="77" t="s">
        <v>265</v>
      </c>
      <c r="NP600" s="78" t="s">
        <v>264</v>
      </c>
      <c r="NQ600" s="77" t="s">
        <v>265</v>
      </c>
      <c r="NR600" s="78" t="s">
        <v>264</v>
      </c>
      <c r="NS600" s="77" t="s">
        <v>265</v>
      </c>
      <c r="NT600" s="78" t="s">
        <v>264</v>
      </c>
      <c r="NU600" s="77" t="s">
        <v>265</v>
      </c>
      <c r="NV600" s="78" t="s">
        <v>264</v>
      </c>
      <c r="NW600" s="77" t="s">
        <v>265</v>
      </c>
      <c r="NX600" s="78" t="s">
        <v>264</v>
      </c>
      <c r="NY600" s="77" t="s">
        <v>265</v>
      </c>
      <c r="NZ600" s="78" t="s">
        <v>264</v>
      </c>
      <c r="OA600" s="77" t="s">
        <v>265</v>
      </c>
      <c r="OB600" s="78" t="s">
        <v>264</v>
      </c>
      <c r="OC600" s="77" t="s">
        <v>265</v>
      </c>
      <c r="OD600" s="78" t="s">
        <v>264</v>
      </c>
      <c r="OE600" s="77" t="s">
        <v>265</v>
      </c>
      <c r="OF600" s="78" t="s">
        <v>264</v>
      </c>
      <c r="OG600" s="77" t="s">
        <v>265</v>
      </c>
      <c r="OH600" s="78" t="s">
        <v>264</v>
      </c>
      <c r="OI600" s="77" t="s">
        <v>265</v>
      </c>
      <c r="OJ600" s="78" t="s">
        <v>264</v>
      </c>
      <c r="OK600" s="77" t="s">
        <v>265</v>
      </c>
      <c r="OL600" s="78" t="s">
        <v>264</v>
      </c>
      <c r="OM600" s="77" t="s">
        <v>265</v>
      </c>
      <c r="ON600" s="78" t="s">
        <v>264</v>
      </c>
      <c r="OO600" s="77" t="s">
        <v>265</v>
      </c>
      <c r="OP600" s="78" t="s">
        <v>264</v>
      </c>
      <c r="OQ600" s="77" t="s">
        <v>265</v>
      </c>
      <c r="OR600" s="78" t="s">
        <v>264</v>
      </c>
      <c r="OS600" s="77" t="s">
        <v>265</v>
      </c>
      <c r="OT600" s="78" t="s">
        <v>264</v>
      </c>
      <c r="OU600" s="77" t="s">
        <v>265</v>
      </c>
      <c r="OV600" s="78" t="s">
        <v>264</v>
      </c>
      <c r="OW600" s="77" t="s">
        <v>265</v>
      </c>
      <c r="OX600" s="78" t="s">
        <v>264</v>
      </c>
      <c r="OY600" s="77" t="s">
        <v>265</v>
      </c>
      <c r="OZ600" s="78" t="s">
        <v>264</v>
      </c>
      <c r="PA600" s="77" t="s">
        <v>265</v>
      </c>
      <c r="PB600" s="78" t="s">
        <v>264</v>
      </c>
      <c r="PC600" s="77" t="s">
        <v>265</v>
      </c>
      <c r="PD600" s="78" t="s">
        <v>264</v>
      </c>
      <c r="PE600" s="77" t="s">
        <v>265</v>
      </c>
      <c r="PF600" s="78" t="s">
        <v>264</v>
      </c>
      <c r="PG600" s="77" t="s">
        <v>265</v>
      </c>
      <c r="PH600" s="78" t="s">
        <v>264</v>
      </c>
      <c r="PI600" s="77" t="s">
        <v>265</v>
      </c>
      <c r="PJ600" s="78" t="s">
        <v>264</v>
      </c>
      <c r="PK600" s="77" t="s">
        <v>265</v>
      </c>
      <c r="PL600" s="78" t="s">
        <v>264</v>
      </c>
      <c r="PM600" s="77" t="s">
        <v>265</v>
      </c>
      <c r="PN600" s="78" t="s">
        <v>264</v>
      </c>
      <c r="PO600" s="77" t="s">
        <v>265</v>
      </c>
      <c r="PP600" s="78" t="s">
        <v>264</v>
      </c>
      <c r="PQ600" s="77" t="s">
        <v>265</v>
      </c>
      <c r="PR600" s="78" t="s">
        <v>264</v>
      </c>
      <c r="PS600" s="77" t="s">
        <v>265</v>
      </c>
      <c r="PT600" s="78" t="s">
        <v>264</v>
      </c>
      <c r="PU600" s="77" t="s">
        <v>265</v>
      </c>
      <c r="PV600" s="78" t="s">
        <v>264</v>
      </c>
      <c r="PW600" s="77" t="s">
        <v>265</v>
      </c>
      <c r="PX600" s="78" t="s">
        <v>264</v>
      </c>
      <c r="PY600" s="77" t="s">
        <v>265</v>
      </c>
      <c r="PZ600" s="78" t="s">
        <v>264</v>
      </c>
      <c r="QA600" s="77" t="s">
        <v>265</v>
      </c>
      <c r="QB600" s="78" t="s">
        <v>264</v>
      </c>
      <c r="QC600" s="77" t="s">
        <v>265</v>
      </c>
      <c r="QD600" s="78" t="s">
        <v>264</v>
      </c>
      <c r="QE600" s="77" t="s">
        <v>265</v>
      </c>
      <c r="QF600" s="78" t="s">
        <v>264</v>
      </c>
      <c r="QG600" s="77" t="s">
        <v>265</v>
      </c>
      <c r="QH600" s="78" t="s">
        <v>264</v>
      </c>
      <c r="QI600" s="77" t="s">
        <v>265</v>
      </c>
      <c r="QJ600" s="78" t="s">
        <v>264</v>
      </c>
      <c r="QK600" s="77" t="s">
        <v>265</v>
      </c>
      <c r="QL600" s="78" t="s">
        <v>264</v>
      </c>
      <c r="QM600" s="77" t="s">
        <v>265</v>
      </c>
      <c r="QN600" s="78" t="s">
        <v>264</v>
      </c>
      <c r="QO600" s="77" t="s">
        <v>265</v>
      </c>
      <c r="QP600" s="78" t="s">
        <v>264</v>
      </c>
      <c r="QQ600" s="77" t="s">
        <v>265</v>
      </c>
      <c r="QR600" s="78" t="s">
        <v>264</v>
      </c>
      <c r="QS600" s="77" t="s">
        <v>265</v>
      </c>
      <c r="QT600" s="78" t="s">
        <v>264</v>
      </c>
      <c r="QU600" s="77" t="s">
        <v>265</v>
      </c>
      <c r="QV600" s="78" t="s">
        <v>264</v>
      </c>
      <c r="QW600" s="77" t="s">
        <v>265</v>
      </c>
      <c r="QX600" s="78" t="s">
        <v>264</v>
      </c>
      <c r="QY600" s="77" t="s">
        <v>265</v>
      </c>
      <c r="QZ600" s="78" t="s">
        <v>264</v>
      </c>
      <c r="RA600" s="77" t="s">
        <v>265</v>
      </c>
      <c r="RB600" s="78" t="s">
        <v>264</v>
      </c>
      <c r="RC600" s="77" t="s">
        <v>265</v>
      </c>
      <c r="RD600" s="78" t="s">
        <v>264</v>
      </c>
      <c r="RE600" s="77" t="s">
        <v>265</v>
      </c>
      <c r="RF600" s="78" t="s">
        <v>264</v>
      </c>
      <c r="RG600" s="77" t="s">
        <v>265</v>
      </c>
      <c r="RH600" s="78" t="s">
        <v>264</v>
      </c>
      <c r="RI600" s="77" t="s">
        <v>265</v>
      </c>
      <c r="RJ600" s="78" t="s">
        <v>264</v>
      </c>
      <c r="RK600" s="77" t="s">
        <v>265</v>
      </c>
      <c r="RL600" s="78" t="s">
        <v>264</v>
      </c>
      <c r="RM600" s="77" t="s">
        <v>265</v>
      </c>
      <c r="RN600" s="78" t="s">
        <v>264</v>
      </c>
      <c r="RO600" s="77" t="s">
        <v>265</v>
      </c>
      <c r="RP600" s="78" t="s">
        <v>264</v>
      </c>
      <c r="RQ600" s="77" t="s">
        <v>265</v>
      </c>
      <c r="RR600" s="78" t="s">
        <v>264</v>
      </c>
      <c r="RS600" s="77" t="s">
        <v>265</v>
      </c>
      <c r="RT600" s="78" t="s">
        <v>264</v>
      </c>
      <c r="RU600" s="77" t="s">
        <v>265</v>
      </c>
      <c r="RV600" s="78" t="s">
        <v>264</v>
      </c>
      <c r="RW600" s="77" t="s">
        <v>265</v>
      </c>
      <c r="RX600" s="78" t="s">
        <v>264</v>
      </c>
      <c r="RY600" s="77" t="s">
        <v>265</v>
      </c>
      <c r="RZ600" s="78" t="s">
        <v>264</v>
      </c>
      <c r="SA600" s="77" t="s">
        <v>265</v>
      </c>
      <c r="SB600" s="78" t="s">
        <v>264</v>
      </c>
      <c r="SC600" s="77" t="s">
        <v>265</v>
      </c>
      <c r="SD600" s="78" t="s">
        <v>264</v>
      </c>
      <c r="SE600" s="77" t="s">
        <v>265</v>
      </c>
      <c r="SF600" s="78" t="s">
        <v>264</v>
      </c>
      <c r="SG600" s="77" t="s">
        <v>265</v>
      </c>
      <c r="SH600" s="78" t="s">
        <v>264</v>
      </c>
      <c r="SI600" s="77" t="s">
        <v>265</v>
      </c>
      <c r="SJ600" s="78" t="s">
        <v>264</v>
      </c>
      <c r="SK600" s="77" t="s">
        <v>265</v>
      </c>
      <c r="SL600" s="78" t="s">
        <v>264</v>
      </c>
      <c r="SM600" s="77" t="s">
        <v>265</v>
      </c>
      <c r="SN600" s="78" t="s">
        <v>264</v>
      </c>
      <c r="SO600" s="77" t="s">
        <v>265</v>
      </c>
      <c r="SP600" s="78" t="s">
        <v>264</v>
      </c>
      <c r="SQ600" s="77" t="s">
        <v>265</v>
      </c>
      <c r="SR600" s="78" t="s">
        <v>264</v>
      </c>
      <c r="SS600" s="77" t="s">
        <v>265</v>
      </c>
      <c r="ST600" s="78" t="s">
        <v>264</v>
      </c>
      <c r="SU600" s="77" t="s">
        <v>265</v>
      </c>
      <c r="SV600" s="78" t="s">
        <v>264</v>
      </c>
      <c r="SW600" s="77" t="s">
        <v>265</v>
      </c>
      <c r="SX600" s="78" t="s">
        <v>264</v>
      </c>
      <c r="SY600" s="77" t="s">
        <v>265</v>
      </c>
      <c r="SZ600" s="78" t="s">
        <v>264</v>
      </c>
      <c r="TA600" s="77" t="s">
        <v>265</v>
      </c>
      <c r="TB600" s="78" t="s">
        <v>264</v>
      </c>
      <c r="TC600" s="77" t="s">
        <v>265</v>
      </c>
      <c r="TD600" s="78" t="s">
        <v>264</v>
      </c>
      <c r="TE600" s="77" t="s">
        <v>265</v>
      </c>
      <c r="TF600" s="78" t="s">
        <v>264</v>
      </c>
      <c r="TG600" s="77" t="s">
        <v>265</v>
      </c>
      <c r="TH600" s="78" t="s">
        <v>264</v>
      </c>
      <c r="TI600" s="77" t="s">
        <v>265</v>
      </c>
      <c r="TJ600" s="78" t="s">
        <v>264</v>
      </c>
      <c r="TK600" s="77" t="s">
        <v>265</v>
      </c>
      <c r="TL600" s="78" t="s">
        <v>264</v>
      </c>
      <c r="TM600" s="77" t="s">
        <v>265</v>
      </c>
      <c r="TN600" s="78" t="s">
        <v>264</v>
      </c>
      <c r="TO600" s="77" t="s">
        <v>265</v>
      </c>
      <c r="TP600" s="78" t="s">
        <v>264</v>
      </c>
      <c r="TQ600" s="77" t="s">
        <v>265</v>
      </c>
      <c r="TR600" s="78" t="s">
        <v>264</v>
      </c>
      <c r="TS600" s="77" t="s">
        <v>265</v>
      </c>
      <c r="TT600" s="78" t="s">
        <v>264</v>
      </c>
      <c r="TU600" s="77" t="s">
        <v>265</v>
      </c>
      <c r="TV600" s="78" t="s">
        <v>264</v>
      </c>
      <c r="TW600" s="77" t="s">
        <v>265</v>
      </c>
      <c r="TX600" s="78" t="s">
        <v>264</v>
      </c>
      <c r="TY600" s="77" t="s">
        <v>265</v>
      </c>
      <c r="TZ600" s="78" t="s">
        <v>264</v>
      </c>
      <c r="UA600" s="77" t="s">
        <v>265</v>
      </c>
      <c r="UB600" s="78" t="s">
        <v>264</v>
      </c>
      <c r="UC600" s="77" t="s">
        <v>265</v>
      </c>
      <c r="UD600" s="78" t="s">
        <v>264</v>
      </c>
      <c r="UE600" s="77" t="s">
        <v>265</v>
      </c>
      <c r="UF600" s="78" t="s">
        <v>264</v>
      </c>
      <c r="UG600" s="77" t="s">
        <v>265</v>
      </c>
      <c r="UH600" s="78" t="s">
        <v>264</v>
      </c>
      <c r="UI600" s="77" t="s">
        <v>265</v>
      </c>
      <c r="UJ600" s="78" t="s">
        <v>264</v>
      </c>
      <c r="UK600" s="77" t="s">
        <v>265</v>
      </c>
      <c r="UL600" s="78" t="s">
        <v>264</v>
      </c>
      <c r="UM600" s="77" t="s">
        <v>265</v>
      </c>
      <c r="UN600" s="78" t="s">
        <v>264</v>
      </c>
      <c r="UO600" s="77" t="s">
        <v>265</v>
      </c>
      <c r="UP600" s="78" t="s">
        <v>264</v>
      </c>
      <c r="UQ600" s="77" t="s">
        <v>265</v>
      </c>
      <c r="UR600" s="78" t="s">
        <v>264</v>
      </c>
      <c r="US600" s="77" t="s">
        <v>265</v>
      </c>
      <c r="UT600" s="78" t="s">
        <v>264</v>
      </c>
      <c r="UU600" s="77" t="s">
        <v>265</v>
      </c>
      <c r="UV600" s="78" t="s">
        <v>264</v>
      </c>
      <c r="UW600" s="77" t="s">
        <v>265</v>
      </c>
      <c r="UX600" s="78" t="s">
        <v>264</v>
      </c>
      <c r="UY600" s="77" t="s">
        <v>265</v>
      </c>
      <c r="UZ600" s="78" t="s">
        <v>264</v>
      </c>
      <c r="VA600" s="77" t="s">
        <v>265</v>
      </c>
      <c r="VB600" s="78" t="s">
        <v>264</v>
      </c>
      <c r="VC600" s="77" t="s">
        <v>265</v>
      </c>
      <c r="VD600" s="78" t="s">
        <v>264</v>
      </c>
      <c r="VE600" s="77" t="s">
        <v>265</v>
      </c>
      <c r="VF600" s="78" t="s">
        <v>264</v>
      </c>
      <c r="VG600" s="77" t="s">
        <v>265</v>
      </c>
      <c r="VH600" s="78" t="s">
        <v>264</v>
      </c>
      <c r="VI600" s="77" t="s">
        <v>265</v>
      </c>
      <c r="VJ600" s="78" t="s">
        <v>264</v>
      </c>
      <c r="VK600" s="77" t="s">
        <v>265</v>
      </c>
      <c r="VL600" s="78" t="s">
        <v>264</v>
      </c>
      <c r="VM600" s="77" t="s">
        <v>265</v>
      </c>
      <c r="VN600" s="78" t="s">
        <v>264</v>
      </c>
      <c r="VO600" s="77" t="s">
        <v>265</v>
      </c>
      <c r="VP600" s="78" t="s">
        <v>264</v>
      </c>
      <c r="VQ600" s="77" t="s">
        <v>265</v>
      </c>
      <c r="VR600" s="78" t="s">
        <v>264</v>
      </c>
      <c r="VS600" s="77" t="s">
        <v>265</v>
      </c>
      <c r="VT600" s="78" t="s">
        <v>264</v>
      </c>
      <c r="VU600" s="77" t="s">
        <v>265</v>
      </c>
      <c r="VV600" s="78" t="s">
        <v>264</v>
      </c>
      <c r="VW600" s="77" t="s">
        <v>265</v>
      </c>
      <c r="VX600" s="78" t="s">
        <v>264</v>
      </c>
      <c r="VY600" s="77" t="s">
        <v>265</v>
      </c>
      <c r="VZ600" s="78" t="s">
        <v>264</v>
      </c>
      <c r="WA600" s="77" t="s">
        <v>265</v>
      </c>
      <c r="WB600" s="78" t="s">
        <v>264</v>
      </c>
      <c r="WC600" s="77" t="s">
        <v>265</v>
      </c>
      <c r="WD600" s="78" t="s">
        <v>264</v>
      </c>
      <c r="WE600" s="77" t="s">
        <v>265</v>
      </c>
      <c r="WF600" s="78" t="s">
        <v>264</v>
      </c>
      <c r="WG600" s="77" t="s">
        <v>265</v>
      </c>
      <c r="WH600" s="78" t="s">
        <v>264</v>
      </c>
      <c r="WI600" s="77" t="s">
        <v>265</v>
      </c>
      <c r="WJ600" s="78" t="s">
        <v>264</v>
      </c>
      <c r="WK600" s="77" t="s">
        <v>265</v>
      </c>
      <c r="WL600" s="78" t="s">
        <v>264</v>
      </c>
      <c r="WM600" s="77" t="s">
        <v>265</v>
      </c>
      <c r="WN600" s="78" t="s">
        <v>264</v>
      </c>
      <c r="WO600" s="77" t="s">
        <v>265</v>
      </c>
      <c r="WP600" s="78" t="s">
        <v>264</v>
      </c>
      <c r="WQ600" s="77" t="s">
        <v>265</v>
      </c>
      <c r="WR600" s="78" t="s">
        <v>264</v>
      </c>
      <c r="WS600" s="77" t="s">
        <v>265</v>
      </c>
      <c r="WT600" s="78" t="s">
        <v>264</v>
      </c>
      <c r="WU600" s="77" t="s">
        <v>265</v>
      </c>
      <c r="WV600" s="78" t="s">
        <v>264</v>
      </c>
      <c r="WW600" s="77" t="s">
        <v>265</v>
      </c>
      <c r="WX600" s="78" t="s">
        <v>264</v>
      </c>
      <c r="WY600" s="77" t="s">
        <v>265</v>
      </c>
      <c r="WZ600" s="78" t="s">
        <v>264</v>
      </c>
      <c r="XA600" s="77" t="s">
        <v>265</v>
      </c>
      <c r="XB600" s="78" t="s">
        <v>264</v>
      </c>
      <c r="XC600" s="77" t="s">
        <v>265</v>
      </c>
      <c r="XD600" s="78" t="s">
        <v>264</v>
      </c>
      <c r="XE600" s="77" t="s">
        <v>265</v>
      </c>
      <c r="XF600" s="78" t="s">
        <v>264</v>
      </c>
      <c r="XG600" s="77" t="s">
        <v>265</v>
      </c>
      <c r="XH600" s="78" t="s">
        <v>264</v>
      </c>
      <c r="XI600" s="77" t="s">
        <v>265</v>
      </c>
      <c r="XJ600" s="78" t="s">
        <v>264</v>
      </c>
      <c r="XK600" s="77" t="s">
        <v>265</v>
      </c>
      <c r="XL600" s="78" t="s">
        <v>264</v>
      </c>
      <c r="XM600" s="77" t="s">
        <v>265</v>
      </c>
      <c r="XN600" s="78" t="s">
        <v>264</v>
      </c>
      <c r="XO600" s="77" t="s">
        <v>265</v>
      </c>
      <c r="XP600" s="78" t="s">
        <v>264</v>
      </c>
      <c r="XQ600" s="77" t="s">
        <v>265</v>
      </c>
      <c r="XR600" s="78" t="s">
        <v>264</v>
      </c>
      <c r="XS600" s="77" t="s">
        <v>265</v>
      </c>
      <c r="XT600" s="78" t="s">
        <v>264</v>
      </c>
      <c r="XU600" s="77" t="s">
        <v>265</v>
      </c>
      <c r="XV600" s="78" t="s">
        <v>264</v>
      </c>
      <c r="XW600" s="77" t="s">
        <v>265</v>
      </c>
      <c r="XX600" s="78" t="s">
        <v>264</v>
      </c>
      <c r="XY600" s="77" t="s">
        <v>265</v>
      </c>
      <c r="XZ600" s="78" t="s">
        <v>264</v>
      </c>
      <c r="YA600" s="77" t="s">
        <v>265</v>
      </c>
      <c r="YB600" s="78" t="s">
        <v>264</v>
      </c>
      <c r="YC600" s="77" t="s">
        <v>265</v>
      </c>
      <c r="YD600" s="78" t="s">
        <v>264</v>
      </c>
      <c r="YE600" s="77" t="s">
        <v>265</v>
      </c>
      <c r="YF600" s="78" t="s">
        <v>264</v>
      </c>
      <c r="YG600" s="77" t="s">
        <v>265</v>
      </c>
      <c r="YH600" s="78" t="s">
        <v>264</v>
      </c>
      <c r="YI600" s="77" t="s">
        <v>265</v>
      </c>
      <c r="YJ600" s="78" t="s">
        <v>264</v>
      </c>
      <c r="YK600" s="77" t="s">
        <v>265</v>
      </c>
      <c r="YL600" s="78" t="s">
        <v>264</v>
      </c>
      <c r="YM600" s="77" t="s">
        <v>265</v>
      </c>
      <c r="YN600" s="78" t="s">
        <v>264</v>
      </c>
      <c r="YO600" s="77" t="s">
        <v>265</v>
      </c>
      <c r="YP600" s="78" t="s">
        <v>264</v>
      </c>
      <c r="YQ600" s="77" t="s">
        <v>265</v>
      </c>
      <c r="YR600" s="78" t="s">
        <v>264</v>
      </c>
      <c r="YS600" s="77" t="s">
        <v>265</v>
      </c>
      <c r="YT600" s="78" t="s">
        <v>264</v>
      </c>
      <c r="YU600" s="77" t="s">
        <v>265</v>
      </c>
      <c r="YV600" s="78" t="s">
        <v>264</v>
      </c>
      <c r="YW600" s="77" t="s">
        <v>265</v>
      </c>
      <c r="YX600" s="78" t="s">
        <v>264</v>
      </c>
      <c r="YY600" s="77" t="s">
        <v>265</v>
      </c>
      <c r="YZ600" s="78" t="s">
        <v>264</v>
      </c>
      <c r="ZA600" s="77" t="s">
        <v>265</v>
      </c>
      <c r="ZB600" s="78" t="s">
        <v>264</v>
      </c>
      <c r="ZC600" s="77" t="s">
        <v>265</v>
      </c>
      <c r="ZD600" s="78" t="s">
        <v>264</v>
      </c>
      <c r="ZE600" s="77" t="s">
        <v>265</v>
      </c>
      <c r="ZF600" s="78" t="s">
        <v>264</v>
      </c>
      <c r="ZG600" s="77" t="s">
        <v>265</v>
      </c>
      <c r="ZH600" s="78" t="s">
        <v>264</v>
      </c>
      <c r="ZI600" s="77" t="s">
        <v>265</v>
      </c>
      <c r="ZJ600" s="78" t="s">
        <v>264</v>
      </c>
      <c r="ZK600" s="77" t="s">
        <v>265</v>
      </c>
      <c r="ZL600" s="78" t="s">
        <v>264</v>
      </c>
      <c r="ZM600" s="77" t="s">
        <v>265</v>
      </c>
      <c r="ZN600" s="78" t="s">
        <v>264</v>
      </c>
      <c r="ZO600" s="77" t="s">
        <v>265</v>
      </c>
      <c r="ZP600" s="78" t="s">
        <v>264</v>
      </c>
      <c r="ZQ600" s="77" t="s">
        <v>265</v>
      </c>
      <c r="ZR600" s="78" t="s">
        <v>264</v>
      </c>
      <c r="ZS600" s="77" t="s">
        <v>265</v>
      </c>
      <c r="ZT600" s="78" t="s">
        <v>264</v>
      </c>
      <c r="ZU600" s="77" t="s">
        <v>265</v>
      </c>
      <c r="ZV600" s="78" t="s">
        <v>264</v>
      </c>
      <c r="ZW600" s="77" t="s">
        <v>265</v>
      </c>
      <c r="ZX600" s="78" t="s">
        <v>264</v>
      </c>
      <c r="ZY600" s="77" t="s">
        <v>265</v>
      </c>
      <c r="ZZ600" s="78" t="s">
        <v>264</v>
      </c>
      <c r="AAA600" s="77" t="s">
        <v>265</v>
      </c>
      <c r="AAB600" s="78" t="s">
        <v>264</v>
      </c>
      <c r="AAC600" s="77" t="s">
        <v>265</v>
      </c>
      <c r="AAD600" s="78" t="s">
        <v>264</v>
      </c>
      <c r="AAE600" s="77" t="s">
        <v>265</v>
      </c>
      <c r="AAF600" s="78" t="s">
        <v>264</v>
      </c>
      <c r="AAG600" s="77" t="s">
        <v>265</v>
      </c>
      <c r="AAH600" s="78" t="s">
        <v>264</v>
      </c>
      <c r="AAI600" s="77" t="s">
        <v>265</v>
      </c>
      <c r="AAJ600" s="78" t="s">
        <v>264</v>
      </c>
      <c r="AAK600" s="77" t="s">
        <v>265</v>
      </c>
      <c r="AAL600" s="78" t="s">
        <v>264</v>
      </c>
      <c r="AAM600" s="77" t="s">
        <v>265</v>
      </c>
      <c r="AAN600" s="78" t="s">
        <v>264</v>
      </c>
      <c r="AAO600" s="77" t="s">
        <v>265</v>
      </c>
      <c r="AAP600" s="78" t="s">
        <v>264</v>
      </c>
      <c r="AAQ600" s="77" t="s">
        <v>265</v>
      </c>
      <c r="AAR600" s="78" t="s">
        <v>264</v>
      </c>
      <c r="AAS600" s="77" t="s">
        <v>265</v>
      </c>
      <c r="AAT600" s="78" t="s">
        <v>264</v>
      </c>
      <c r="AAU600" s="77" t="s">
        <v>265</v>
      </c>
      <c r="AAV600" s="78" t="s">
        <v>264</v>
      </c>
      <c r="AAW600" s="77" t="s">
        <v>265</v>
      </c>
      <c r="AAX600" s="78" t="s">
        <v>264</v>
      </c>
      <c r="AAY600" s="77" t="s">
        <v>265</v>
      </c>
      <c r="AAZ600" s="78" t="s">
        <v>264</v>
      </c>
      <c r="ABA600" s="77" t="s">
        <v>265</v>
      </c>
      <c r="ABB600" s="78" t="s">
        <v>264</v>
      </c>
      <c r="ABC600" s="77" t="s">
        <v>265</v>
      </c>
      <c r="ABD600" s="78" t="s">
        <v>264</v>
      </c>
      <c r="ABE600" s="77" t="s">
        <v>265</v>
      </c>
      <c r="ABF600" s="78" t="s">
        <v>264</v>
      </c>
      <c r="ABG600" s="77" t="s">
        <v>265</v>
      </c>
      <c r="ABH600" s="78" t="s">
        <v>264</v>
      </c>
      <c r="ABI600" s="77" t="s">
        <v>265</v>
      </c>
      <c r="ABJ600" s="78" t="s">
        <v>264</v>
      </c>
      <c r="ABK600" s="77" t="s">
        <v>265</v>
      </c>
      <c r="ABL600" s="78" t="s">
        <v>264</v>
      </c>
      <c r="ABM600" s="77" t="s">
        <v>265</v>
      </c>
      <c r="ABN600" s="78" t="s">
        <v>264</v>
      </c>
      <c r="ABO600" s="77" t="s">
        <v>265</v>
      </c>
      <c r="ABP600" s="78" t="s">
        <v>264</v>
      </c>
      <c r="ABQ600" s="77" t="s">
        <v>265</v>
      </c>
      <c r="ABR600" s="78" t="s">
        <v>264</v>
      </c>
      <c r="ABS600" s="77" t="s">
        <v>265</v>
      </c>
      <c r="ABT600" s="78" t="s">
        <v>264</v>
      </c>
      <c r="ABU600" s="77" t="s">
        <v>265</v>
      </c>
      <c r="ABV600" s="78" t="s">
        <v>264</v>
      </c>
      <c r="ABW600" s="77" t="s">
        <v>265</v>
      </c>
      <c r="ABX600" s="78" t="s">
        <v>264</v>
      </c>
      <c r="ABY600" s="77" t="s">
        <v>265</v>
      </c>
      <c r="ABZ600" s="78" t="s">
        <v>264</v>
      </c>
      <c r="ACA600" s="77" t="s">
        <v>265</v>
      </c>
      <c r="ACB600" s="78" t="s">
        <v>264</v>
      </c>
      <c r="ACC600" s="77" t="s">
        <v>265</v>
      </c>
      <c r="ACD600" s="78" t="s">
        <v>264</v>
      </c>
      <c r="ACE600" s="77" t="s">
        <v>265</v>
      </c>
      <c r="ACF600" s="78" t="s">
        <v>264</v>
      </c>
      <c r="ACG600" s="77" t="s">
        <v>265</v>
      </c>
      <c r="ACH600" s="78" t="s">
        <v>264</v>
      </c>
      <c r="ACI600" s="77" t="s">
        <v>265</v>
      </c>
      <c r="ACJ600" s="78" t="s">
        <v>264</v>
      </c>
      <c r="ACK600" s="77" t="s">
        <v>265</v>
      </c>
      <c r="ACL600" s="78" t="s">
        <v>264</v>
      </c>
      <c r="ACM600" s="77" t="s">
        <v>265</v>
      </c>
      <c r="ACN600" s="78" t="s">
        <v>264</v>
      </c>
      <c r="ACO600" s="77" t="s">
        <v>265</v>
      </c>
      <c r="ACP600" s="78" t="s">
        <v>264</v>
      </c>
      <c r="ACQ600" s="77" t="s">
        <v>265</v>
      </c>
      <c r="ACR600" s="78" t="s">
        <v>264</v>
      </c>
      <c r="ACS600" s="77" t="s">
        <v>265</v>
      </c>
      <c r="ACT600" s="78" t="s">
        <v>264</v>
      </c>
      <c r="ACU600" s="77" t="s">
        <v>265</v>
      </c>
      <c r="ACV600" s="78" t="s">
        <v>264</v>
      </c>
      <c r="ACW600" s="77" t="s">
        <v>265</v>
      </c>
      <c r="ACX600" s="78" t="s">
        <v>264</v>
      </c>
      <c r="ACY600" s="77" t="s">
        <v>265</v>
      </c>
      <c r="ACZ600" s="78" t="s">
        <v>264</v>
      </c>
      <c r="ADA600" s="77" t="s">
        <v>265</v>
      </c>
      <c r="ADB600" s="78" t="s">
        <v>264</v>
      </c>
      <c r="ADC600" s="77" t="s">
        <v>265</v>
      </c>
      <c r="ADD600" s="78" t="s">
        <v>264</v>
      </c>
      <c r="ADE600" s="77" t="s">
        <v>265</v>
      </c>
      <c r="ADF600" s="78" t="s">
        <v>264</v>
      </c>
      <c r="ADG600" s="77" t="s">
        <v>265</v>
      </c>
      <c r="ADH600" s="78" t="s">
        <v>264</v>
      </c>
      <c r="ADI600" s="77" t="s">
        <v>265</v>
      </c>
      <c r="ADJ600" s="78" t="s">
        <v>264</v>
      </c>
      <c r="ADK600" s="77" t="s">
        <v>265</v>
      </c>
      <c r="ADL600" s="78" t="s">
        <v>264</v>
      </c>
      <c r="ADM600" s="77" t="s">
        <v>265</v>
      </c>
      <c r="ADN600" s="78" t="s">
        <v>264</v>
      </c>
      <c r="ADO600" s="77" t="s">
        <v>265</v>
      </c>
      <c r="ADP600" s="78" t="s">
        <v>264</v>
      </c>
      <c r="ADQ600" s="77" t="s">
        <v>265</v>
      </c>
      <c r="ADR600" s="78" t="s">
        <v>264</v>
      </c>
      <c r="ADS600" s="77" t="s">
        <v>265</v>
      </c>
      <c r="ADT600" s="78" t="s">
        <v>264</v>
      </c>
      <c r="ADU600" s="77" t="s">
        <v>265</v>
      </c>
      <c r="ADV600" s="78" t="s">
        <v>264</v>
      </c>
      <c r="ADW600" s="77" t="s">
        <v>265</v>
      </c>
      <c r="ADX600" s="78" t="s">
        <v>264</v>
      </c>
      <c r="ADY600" s="77" t="s">
        <v>265</v>
      </c>
      <c r="ADZ600" s="78" t="s">
        <v>264</v>
      </c>
      <c r="AEA600" s="77" t="s">
        <v>265</v>
      </c>
      <c r="AEB600" s="78" t="s">
        <v>264</v>
      </c>
      <c r="AEC600" s="77" t="s">
        <v>265</v>
      </c>
      <c r="AED600" s="78" t="s">
        <v>264</v>
      </c>
      <c r="AEE600" s="77" t="s">
        <v>265</v>
      </c>
      <c r="AEF600" s="78" t="s">
        <v>264</v>
      </c>
      <c r="AEG600" s="77" t="s">
        <v>265</v>
      </c>
      <c r="AEH600" s="78" t="s">
        <v>264</v>
      </c>
      <c r="AEI600" s="77" t="s">
        <v>265</v>
      </c>
      <c r="AEJ600" s="78" t="s">
        <v>264</v>
      </c>
      <c r="AEK600" s="77" t="s">
        <v>265</v>
      </c>
      <c r="AEL600" s="78" t="s">
        <v>264</v>
      </c>
      <c r="AEM600" s="77" t="s">
        <v>265</v>
      </c>
      <c r="AEN600" s="78" t="s">
        <v>264</v>
      </c>
      <c r="AEO600" s="77" t="s">
        <v>265</v>
      </c>
      <c r="AEP600" s="78" t="s">
        <v>264</v>
      </c>
      <c r="AEQ600" s="77" t="s">
        <v>265</v>
      </c>
      <c r="AER600" s="78" t="s">
        <v>264</v>
      </c>
      <c r="AES600" s="77" t="s">
        <v>265</v>
      </c>
      <c r="AET600" s="78" t="s">
        <v>264</v>
      </c>
      <c r="AEU600" s="77" t="s">
        <v>265</v>
      </c>
      <c r="AEV600" s="78" t="s">
        <v>264</v>
      </c>
      <c r="AEW600" s="77" t="s">
        <v>265</v>
      </c>
      <c r="AEX600" s="78" t="s">
        <v>264</v>
      </c>
      <c r="AEY600" s="77" t="s">
        <v>265</v>
      </c>
      <c r="AEZ600" s="78" t="s">
        <v>264</v>
      </c>
      <c r="AFA600" s="77" t="s">
        <v>265</v>
      </c>
      <c r="AFB600" s="78" t="s">
        <v>264</v>
      </c>
      <c r="AFC600" s="77" t="s">
        <v>265</v>
      </c>
      <c r="AFD600" s="78" t="s">
        <v>264</v>
      </c>
      <c r="AFE600" s="77" t="s">
        <v>265</v>
      </c>
      <c r="AFF600" s="78" t="s">
        <v>264</v>
      </c>
      <c r="AFG600" s="77" t="s">
        <v>265</v>
      </c>
      <c r="AFH600" s="78" t="s">
        <v>264</v>
      </c>
      <c r="AFI600" s="77" t="s">
        <v>265</v>
      </c>
      <c r="AFJ600" s="78" t="s">
        <v>264</v>
      </c>
      <c r="AFK600" s="77" t="s">
        <v>265</v>
      </c>
      <c r="AFL600" s="78" t="s">
        <v>264</v>
      </c>
      <c r="AFM600" s="77" t="s">
        <v>265</v>
      </c>
      <c r="AFN600" s="78" t="s">
        <v>264</v>
      </c>
      <c r="AFO600" s="77" t="s">
        <v>265</v>
      </c>
      <c r="AFP600" s="78" t="s">
        <v>264</v>
      </c>
      <c r="AFQ600" s="77" t="s">
        <v>265</v>
      </c>
      <c r="AFR600" s="78" t="s">
        <v>264</v>
      </c>
      <c r="AFS600" s="77" t="s">
        <v>265</v>
      </c>
      <c r="AFT600" s="78" t="s">
        <v>264</v>
      </c>
      <c r="AFU600" s="77" t="s">
        <v>265</v>
      </c>
      <c r="AFV600" s="78" t="s">
        <v>264</v>
      </c>
      <c r="AFW600" s="77" t="s">
        <v>265</v>
      </c>
      <c r="AFX600" s="78" t="s">
        <v>264</v>
      </c>
      <c r="AFY600" s="77" t="s">
        <v>265</v>
      </c>
      <c r="AFZ600" s="78" t="s">
        <v>264</v>
      </c>
      <c r="AGA600" s="77" t="s">
        <v>265</v>
      </c>
      <c r="AGB600" s="78" t="s">
        <v>264</v>
      </c>
      <c r="AGC600" s="77" t="s">
        <v>265</v>
      </c>
      <c r="AGD600" s="78" t="s">
        <v>264</v>
      </c>
      <c r="AGE600" s="77" t="s">
        <v>265</v>
      </c>
      <c r="AGF600" s="78" t="s">
        <v>264</v>
      </c>
      <c r="AGG600" s="77" t="s">
        <v>265</v>
      </c>
      <c r="AGH600" s="78" t="s">
        <v>264</v>
      </c>
      <c r="AGI600" s="77" t="s">
        <v>265</v>
      </c>
      <c r="AGJ600" s="78" t="s">
        <v>264</v>
      </c>
      <c r="AGK600" s="77" t="s">
        <v>265</v>
      </c>
      <c r="AGL600" s="78" t="s">
        <v>264</v>
      </c>
      <c r="AGM600" s="77" t="s">
        <v>265</v>
      </c>
      <c r="AGN600" s="78" t="s">
        <v>264</v>
      </c>
      <c r="AGO600" s="77" t="s">
        <v>265</v>
      </c>
      <c r="AGP600" s="78" t="s">
        <v>264</v>
      </c>
      <c r="AGQ600" s="77" t="s">
        <v>265</v>
      </c>
      <c r="AGR600" s="78" t="s">
        <v>264</v>
      </c>
      <c r="AGS600" s="77" t="s">
        <v>265</v>
      </c>
      <c r="AGT600" s="78" t="s">
        <v>264</v>
      </c>
      <c r="AGU600" s="77" t="s">
        <v>265</v>
      </c>
      <c r="AGV600" s="78" t="s">
        <v>264</v>
      </c>
      <c r="AGW600" s="77" t="s">
        <v>265</v>
      </c>
      <c r="AGX600" s="78" t="s">
        <v>264</v>
      </c>
      <c r="AGY600" s="77" t="s">
        <v>265</v>
      </c>
      <c r="AGZ600" s="78" t="s">
        <v>264</v>
      </c>
      <c r="AHA600" s="77" t="s">
        <v>265</v>
      </c>
      <c r="AHB600" s="78" t="s">
        <v>264</v>
      </c>
      <c r="AHC600" s="77" t="s">
        <v>265</v>
      </c>
      <c r="AHD600" s="78" t="s">
        <v>264</v>
      </c>
      <c r="AHE600" s="77" t="s">
        <v>265</v>
      </c>
      <c r="AHF600" s="78" t="s">
        <v>264</v>
      </c>
      <c r="AHG600" s="77" t="s">
        <v>265</v>
      </c>
      <c r="AHH600" s="78" t="s">
        <v>264</v>
      </c>
      <c r="AHI600" s="77" t="s">
        <v>265</v>
      </c>
      <c r="AHJ600" s="78" t="s">
        <v>264</v>
      </c>
      <c r="AHK600" s="77" t="s">
        <v>265</v>
      </c>
      <c r="AHL600" s="78" t="s">
        <v>264</v>
      </c>
      <c r="AHM600" s="77" t="s">
        <v>265</v>
      </c>
      <c r="AHN600" s="78" t="s">
        <v>264</v>
      </c>
      <c r="AHO600" s="77" t="s">
        <v>265</v>
      </c>
      <c r="AHP600" s="78" t="s">
        <v>264</v>
      </c>
      <c r="AHQ600" s="77" t="s">
        <v>265</v>
      </c>
      <c r="AHR600" s="78" t="s">
        <v>264</v>
      </c>
      <c r="AHS600" s="77" t="s">
        <v>265</v>
      </c>
      <c r="AHT600" s="78" t="s">
        <v>264</v>
      </c>
      <c r="AHU600" s="77" t="s">
        <v>265</v>
      </c>
      <c r="AHV600" s="78" t="s">
        <v>264</v>
      </c>
      <c r="AHW600" s="77" t="s">
        <v>265</v>
      </c>
      <c r="AHX600" s="78" t="s">
        <v>264</v>
      </c>
      <c r="AHY600" s="77" t="s">
        <v>265</v>
      </c>
      <c r="AHZ600" s="78" t="s">
        <v>264</v>
      </c>
      <c r="AIA600" s="77" t="s">
        <v>265</v>
      </c>
      <c r="AIB600" s="78" t="s">
        <v>264</v>
      </c>
      <c r="AIC600" s="77" t="s">
        <v>265</v>
      </c>
      <c r="AID600" s="78" t="s">
        <v>264</v>
      </c>
      <c r="AIE600" s="77" t="s">
        <v>265</v>
      </c>
      <c r="AIF600" s="78" t="s">
        <v>264</v>
      </c>
      <c r="AIG600" s="77" t="s">
        <v>265</v>
      </c>
      <c r="AIH600" s="78" t="s">
        <v>264</v>
      </c>
      <c r="AII600" s="77" t="s">
        <v>265</v>
      </c>
      <c r="AIJ600" s="78" t="s">
        <v>264</v>
      </c>
      <c r="AIK600" s="77" t="s">
        <v>265</v>
      </c>
      <c r="AIL600" s="78" t="s">
        <v>264</v>
      </c>
      <c r="AIM600" s="77" t="s">
        <v>265</v>
      </c>
      <c r="AIN600" s="78" t="s">
        <v>264</v>
      </c>
      <c r="AIO600" s="77" t="s">
        <v>265</v>
      </c>
      <c r="AIP600" s="78" t="s">
        <v>264</v>
      </c>
      <c r="AIQ600" s="77" t="s">
        <v>265</v>
      </c>
      <c r="AIR600" s="78" t="s">
        <v>264</v>
      </c>
      <c r="AIS600" s="77" t="s">
        <v>265</v>
      </c>
      <c r="AIT600" s="78" t="s">
        <v>264</v>
      </c>
      <c r="AIU600" s="77" t="s">
        <v>265</v>
      </c>
      <c r="AIV600" s="78" t="s">
        <v>264</v>
      </c>
      <c r="AIW600" s="77" t="s">
        <v>265</v>
      </c>
      <c r="AIX600" s="78" t="s">
        <v>264</v>
      </c>
      <c r="AIY600" s="77" t="s">
        <v>265</v>
      </c>
      <c r="AIZ600" s="78" t="s">
        <v>264</v>
      </c>
      <c r="AJA600" s="77" t="s">
        <v>265</v>
      </c>
      <c r="AJB600" s="78" t="s">
        <v>264</v>
      </c>
      <c r="AJC600" s="77" t="s">
        <v>265</v>
      </c>
      <c r="AJD600" s="78" t="s">
        <v>264</v>
      </c>
      <c r="AJE600" s="77" t="s">
        <v>265</v>
      </c>
      <c r="AJF600" s="78" t="s">
        <v>264</v>
      </c>
      <c r="AJG600" s="77" t="s">
        <v>265</v>
      </c>
      <c r="AJH600" s="78" t="s">
        <v>264</v>
      </c>
      <c r="AJI600" s="77" t="s">
        <v>265</v>
      </c>
      <c r="AJJ600" s="78" t="s">
        <v>264</v>
      </c>
      <c r="AJK600" s="77" t="s">
        <v>265</v>
      </c>
      <c r="AJL600" s="78" t="s">
        <v>264</v>
      </c>
      <c r="AJM600" s="77" t="s">
        <v>265</v>
      </c>
      <c r="AJN600" s="78" t="s">
        <v>264</v>
      </c>
      <c r="AJO600" s="77" t="s">
        <v>265</v>
      </c>
      <c r="AJP600" s="78" t="s">
        <v>264</v>
      </c>
      <c r="AJQ600" s="77" t="s">
        <v>265</v>
      </c>
      <c r="AJR600" s="78" t="s">
        <v>264</v>
      </c>
      <c r="AJS600" s="77" t="s">
        <v>265</v>
      </c>
      <c r="AJT600" s="78" t="s">
        <v>264</v>
      </c>
      <c r="AJU600" s="77" t="s">
        <v>265</v>
      </c>
      <c r="AJV600" s="78" t="s">
        <v>264</v>
      </c>
      <c r="AJW600" s="77" t="s">
        <v>265</v>
      </c>
      <c r="AJX600" s="78" t="s">
        <v>264</v>
      </c>
      <c r="AJY600" s="77" t="s">
        <v>265</v>
      </c>
      <c r="AJZ600" s="78" t="s">
        <v>264</v>
      </c>
      <c r="AKA600" s="77" t="s">
        <v>265</v>
      </c>
      <c r="AKB600" s="78" t="s">
        <v>264</v>
      </c>
      <c r="AKC600" s="77" t="s">
        <v>265</v>
      </c>
      <c r="AKD600" s="78" t="s">
        <v>264</v>
      </c>
      <c r="AKE600" s="77" t="s">
        <v>265</v>
      </c>
      <c r="AKF600" s="78" t="s">
        <v>264</v>
      </c>
      <c r="AKG600" s="77" t="s">
        <v>265</v>
      </c>
      <c r="AKH600" s="78" t="s">
        <v>264</v>
      </c>
      <c r="AKI600" s="77" t="s">
        <v>265</v>
      </c>
      <c r="AKJ600" s="78" t="s">
        <v>264</v>
      </c>
      <c r="AKK600" s="77" t="s">
        <v>265</v>
      </c>
      <c r="AKL600" s="78" t="s">
        <v>264</v>
      </c>
      <c r="AKM600" s="77" t="s">
        <v>265</v>
      </c>
      <c r="AKN600" s="78" t="s">
        <v>264</v>
      </c>
      <c r="AKO600" s="77" t="s">
        <v>265</v>
      </c>
      <c r="AKP600" s="78" t="s">
        <v>264</v>
      </c>
      <c r="AKQ600" s="77" t="s">
        <v>265</v>
      </c>
      <c r="AKR600" s="78" t="s">
        <v>264</v>
      </c>
      <c r="AKS600" s="77" t="s">
        <v>265</v>
      </c>
      <c r="AKT600" s="78" t="s">
        <v>264</v>
      </c>
      <c r="AKU600" s="77" t="s">
        <v>265</v>
      </c>
      <c r="AKV600" s="78" t="s">
        <v>264</v>
      </c>
      <c r="AKW600" s="77" t="s">
        <v>265</v>
      </c>
      <c r="AKX600" s="78" t="s">
        <v>264</v>
      </c>
      <c r="AKY600" s="77" t="s">
        <v>265</v>
      </c>
      <c r="AKZ600" s="78" t="s">
        <v>264</v>
      </c>
      <c r="ALA600" s="77" t="s">
        <v>265</v>
      </c>
      <c r="ALB600" s="78" t="s">
        <v>264</v>
      </c>
      <c r="ALC600" s="77" t="s">
        <v>265</v>
      </c>
      <c r="ALD600" s="78" t="s">
        <v>264</v>
      </c>
      <c r="ALE600" s="77" t="s">
        <v>265</v>
      </c>
      <c r="ALF600" s="78" t="s">
        <v>264</v>
      </c>
      <c r="ALG600" s="77" t="s">
        <v>265</v>
      </c>
      <c r="ALH600" s="78" t="s">
        <v>264</v>
      </c>
      <c r="ALI600" s="77" t="s">
        <v>265</v>
      </c>
      <c r="ALJ600" s="78" t="s">
        <v>264</v>
      </c>
      <c r="ALK600" s="77" t="s">
        <v>265</v>
      </c>
      <c r="ALL600" s="78" t="s">
        <v>264</v>
      </c>
      <c r="ALM600" s="77" t="s">
        <v>265</v>
      </c>
      <c r="ALN600" s="78" t="s">
        <v>264</v>
      </c>
      <c r="ALO600" s="77" t="s">
        <v>265</v>
      </c>
      <c r="ALP600" s="78" t="s">
        <v>264</v>
      </c>
      <c r="ALQ600" s="77" t="s">
        <v>265</v>
      </c>
      <c r="ALR600" s="78" t="s">
        <v>264</v>
      </c>
      <c r="ALS600" s="77" t="s">
        <v>265</v>
      </c>
      <c r="ALT600" s="78" t="s">
        <v>264</v>
      </c>
      <c r="ALU600" s="77" t="s">
        <v>265</v>
      </c>
      <c r="ALV600" s="78" t="s">
        <v>264</v>
      </c>
      <c r="ALW600" s="77" t="s">
        <v>265</v>
      </c>
      <c r="ALX600" s="78" t="s">
        <v>264</v>
      </c>
      <c r="ALY600" s="77" t="s">
        <v>265</v>
      </c>
      <c r="ALZ600" s="78" t="s">
        <v>264</v>
      </c>
      <c r="AMA600" s="77" t="s">
        <v>265</v>
      </c>
      <c r="AMB600" s="78" t="s">
        <v>264</v>
      </c>
      <c r="AMC600" s="77" t="s">
        <v>265</v>
      </c>
      <c r="AMD600" s="78" t="s">
        <v>264</v>
      </c>
      <c r="AME600" s="77" t="s">
        <v>265</v>
      </c>
      <c r="AMF600" s="78" t="s">
        <v>264</v>
      </c>
      <c r="AMG600" s="77" t="s">
        <v>265</v>
      </c>
      <c r="AMH600" s="78" t="s">
        <v>264</v>
      </c>
      <c r="AMI600" s="77" t="s">
        <v>265</v>
      </c>
      <c r="AMJ600" s="78" t="s">
        <v>264</v>
      </c>
      <c r="AMK600" s="77" t="s">
        <v>265</v>
      </c>
      <c r="AML600" s="78" t="s">
        <v>264</v>
      </c>
      <c r="AMM600" s="77" t="s">
        <v>265</v>
      </c>
      <c r="AMN600" s="78" t="s">
        <v>264</v>
      </c>
      <c r="AMO600" s="77" t="s">
        <v>265</v>
      </c>
      <c r="AMP600" s="78" t="s">
        <v>264</v>
      </c>
      <c r="AMQ600" s="77" t="s">
        <v>265</v>
      </c>
      <c r="AMR600" s="78" t="s">
        <v>264</v>
      </c>
      <c r="AMS600" s="77" t="s">
        <v>265</v>
      </c>
      <c r="AMT600" s="78" t="s">
        <v>264</v>
      </c>
      <c r="AMU600" s="77" t="s">
        <v>265</v>
      </c>
      <c r="AMV600" s="78" t="s">
        <v>264</v>
      </c>
      <c r="AMW600" s="77" t="s">
        <v>265</v>
      </c>
      <c r="AMX600" s="78" t="s">
        <v>264</v>
      </c>
      <c r="AMY600" s="77" t="s">
        <v>265</v>
      </c>
      <c r="AMZ600" s="78" t="s">
        <v>264</v>
      </c>
      <c r="ANA600" s="77" t="s">
        <v>265</v>
      </c>
      <c r="ANB600" s="78" t="s">
        <v>264</v>
      </c>
      <c r="ANC600" s="77" t="s">
        <v>265</v>
      </c>
      <c r="AND600" s="78" t="s">
        <v>264</v>
      </c>
      <c r="ANE600" s="77" t="s">
        <v>265</v>
      </c>
      <c r="ANF600" s="78" t="s">
        <v>264</v>
      </c>
      <c r="ANG600" s="77" t="s">
        <v>265</v>
      </c>
      <c r="ANH600" s="78" t="s">
        <v>264</v>
      </c>
      <c r="ANI600" s="77" t="s">
        <v>265</v>
      </c>
      <c r="ANJ600" s="78" t="s">
        <v>264</v>
      </c>
      <c r="ANK600" s="77" t="s">
        <v>265</v>
      </c>
      <c r="ANL600" s="78" t="s">
        <v>264</v>
      </c>
      <c r="ANM600" s="77" t="s">
        <v>265</v>
      </c>
      <c r="ANN600" s="78" t="s">
        <v>264</v>
      </c>
      <c r="ANO600" s="77" t="s">
        <v>265</v>
      </c>
      <c r="ANP600" s="78" t="s">
        <v>264</v>
      </c>
      <c r="ANQ600" s="77" t="s">
        <v>265</v>
      </c>
      <c r="ANR600" s="78" t="s">
        <v>264</v>
      </c>
      <c r="ANS600" s="77" t="s">
        <v>265</v>
      </c>
      <c r="ANT600" s="78" t="s">
        <v>264</v>
      </c>
      <c r="ANU600" s="77" t="s">
        <v>265</v>
      </c>
      <c r="ANV600" s="78" t="s">
        <v>264</v>
      </c>
      <c r="ANW600" s="77" t="s">
        <v>265</v>
      </c>
      <c r="ANX600" s="78" t="s">
        <v>264</v>
      </c>
      <c r="ANY600" s="77" t="s">
        <v>265</v>
      </c>
      <c r="ANZ600" s="78" t="s">
        <v>264</v>
      </c>
      <c r="AOA600" s="77" t="s">
        <v>265</v>
      </c>
      <c r="AOB600" s="78" t="s">
        <v>264</v>
      </c>
      <c r="AOC600" s="77" t="s">
        <v>265</v>
      </c>
      <c r="AOD600" s="78" t="s">
        <v>264</v>
      </c>
      <c r="AOE600" s="77" t="s">
        <v>265</v>
      </c>
      <c r="AOF600" s="78" t="s">
        <v>264</v>
      </c>
      <c r="AOG600" s="77" t="s">
        <v>265</v>
      </c>
      <c r="AOH600" s="78" t="s">
        <v>264</v>
      </c>
      <c r="AOI600" s="77" t="s">
        <v>265</v>
      </c>
      <c r="AOJ600" s="78" t="s">
        <v>264</v>
      </c>
      <c r="AOK600" s="77" t="s">
        <v>265</v>
      </c>
      <c r="AOL600" s="78" t="s">
        <v>264</v>
      </c>
      <c r="AOM600" s="77" t="s">
        <v>265</v>
      </c>
      <c r="AON600" s="78" t="s">
        <v>264</v>
      </c>
      <c r="AOO600" s="77" t="s">
        <v>265</v>
      </c>
      <c r="AOP600" s="78" t="s">
        <v>264</v>
      </c>
      <c r="AOQ600" s="77" t="s">
        <v>265</v>
      </c>
      <c r="AOR600" s="78" t="s">
        <v>264</v>
      </c>
      <c r="AOS600" s="77" t="s">
        <v>265</v>
      </c>
      <c r="AOT600" s="78" t="s">
        <v>264</v>
      </c>
      <c r="AOU600" s="77" t="s">
        <v>265</v>
      </c>
      <c r="AOV600" s="78" t="s">
        <v>264</v>
      </c>
      <c r="AOW600" s="77" t="s">
        <v>265</v>
      </c>
      <c r="AOX600" s="78" t="s">
        <v>264</v>
      </c>
      <c r="AOY600" s="77" t="s">
        <v>265</v>
      </c>
      <c r="AOZ600" s="78" t="s">
        <v>264</v>
      </c>
      <c r="APA600" s="77" t="s">
        <v>265</v>
      </c>
      <c r="APB600" s="78" t="s">
        <v>264</v>
      </c>
      <c r="APC600" s="77" t="s">
        <v>265</v>
      </c>
      <c r="APD600" s="78" t="s">
        <v>264</v>
      </c>
      <c r="APE600" s="77" t="s">
        <v>265</v>
      </c>
      <c r="APF600" s="78" t="s">
        <v>264</v>
      </c>
      <c r="APG600" s="77" t="s">
        <v>265</v>
      </c>
      <c r="APH600" s="78" t="s">
        <v>264</v>
      </c>
      <c r="API600" s="77" t="s">
        <v>265</v>
      </c>
      <c r="APJ600" s="78" t="s">
        <v>264</v>
      </c>
      <c r="APK600" s="77" t="s">
        <v>265</v>
      </c>
      <c r="APL600" s="78" t="s">
        <v>264</v>
      </c>
      <c r="APM600" s="77" t="s">
        <v>265</v>
      </c>
      <c r="APN600" s="78" t="s">
        <v>264</v>
      </c>
      <c r="APO600" s="77" t="s">
        <v>265</v>
      </c>
      <c r="APP600" s="78" t="s">
        <v>264</v>
      </c>
      <c r="APQ600" s="77" t="s">
        <v>265</v>
      </c>
      <c r="APR600" s="78" t="s">
        <v>264</v>
      </c>
      <c r="APS600" s="77" t="s">
        <v>265</v>
      </c>
      <c r="APT600" s="78" t="s">
        <v>264</v>
      </c>
      <c r="APU600" s="77" t="s">
        <v>265</v>
      </c>
      <c r="APV600" s="78" t="s">
        <v>264</v>
      </c>
      <c r="APW600" s="77" t="s">
        <v>265</v>
      </c>
      <c r="APX600" s="78" t="s">
        <v>264</v>
      </c>
      <c r="APY600" s="77" t="s">
        <v>265</v>
      </c>
      <c r="APZ600" s="78" t="s">
        <v>264</v>
      </c>
      <c r="AQA600" s="77" t="s">
        <v>265</v>
      </c>
      <c r="AQB600" s="78" t="s">
        <v>264</v>
      </c>
      <c r="AQC600" s="77" t="s">
        <v>265</v>
      </c>
      <c r="AQD600" s="78" t="s">
        <v>264</v>
      </c>
      <c r="AQE600" s="77" t="s">
        <v>265</v>
      </c>
      <c r="AQF600" s="78" t="s">
        <v>264</v>
      </c>
      <c r="AQG600" s="77" t="s">
        <v>265</v>
      </c>
      <c r="AQH600" s="78" t="s">
        <v>264</v>
      </c>
      <c r="AQI600" s="77" t="s">
        <v>265</v>
      </c>
      <c r="AQJ600" s="78" t="s">
        <v>264</v>
      </c>
      <c r="AQK600" s="77" t="s">
        <v>265</v>
      </c>
      <c r="AQL600" s="78" t="s">
        <v>264</v>
      </c>
      <c r="AQM600" s="77" t="s">
        <v>265</v>
      </c>
      <c r="AQN600" s="78" t="s">
        <v>264</v>
      </c>
      <c r="AQO600" s="77" t="s">
        <v>265</v>
      </c>
      <c r="AQP600" s="78" t="s">
        <v>264</v>
      </c>
      <c r="AQQ600" s="77" t="s">
        <v>265</v>
      </c>
      <c r="AQR600" s="78" t="s">
        <v>264</v>
      </c>
      <c r="AQS600" s="77" t="s">
        <v>265</v>
      </c>
      <c r="AQT600" s="78" t="s">
        <v>264</v>
      </c>
      <c r="AQU600" s="77" t="s">
        <v>265</v>
      </c>
      <c r="AQV600" s="78" t="s">
        <v>264</v>
      </c>
      <c r="AQW600" s="77" t="s">
        <v>265</v>
      </c>
      <c r="AQX600" s="78" t="s">
        <v>264</v>
      </c>
      <c r="AQY600" s="77" t="s">
        <v>265</v>
      </c>
      <c r="AQZ600" s="78" t="s">
        <v>264</v>
      </c>
      <c r="ARA600" s="77" t="s">
        <v>265</v>
      </c>
      <c r="ARB600" s="78" t="s">
        <v>264</v>
      </c>
      <c r="ARC600" s="77" t="s">
        <v>265</v>
      </c>
      <c r="ARD600" s="78" t="s">
        <v>264</v>
      </c>
      <c r="ARE600" s="77" t="s">
        <v>265</v>
      </c>
      <c r="ARF600" s="78" t="s">
        <v>264</v>
      </c>
      <c r="ARG600" s="77" t="s">
        <v>265</v>
      </c>
      <c r="ARH600" s="78" t="s">
        <v>264</v>
      </c>
      <c r="ARI600" s="77" t="s">
        <v>265</v>
      </c>
      <c r="ARJ600" s="78" t="s">
        <v>264</v>
      </c>
      <c r="ARK600" s="77" t="s">
        <v>265</v>
      </c>
      <c r="ARL600" s="78" t="s">
        <v>264</v>
      </c>
      <c r="ARM600" s="77" t="s">
        <v>265</v>
      </c>
      <c r="ARN600" s="78" t="s">
        <v>264</v>
      </c>
      <c r="ARO600" s="77" t="s">
        <v>265</v>
      </c>
      <c r="ARP600" s="78" t="s">
        <v>264</v>
      </c>
      <c r="ARQ600" s="77" t="s">
        <v>265</v>
      </c>
      <c r="ARR600" s="78" t="s">
        <v>264</v>
      </c>
      <c r="ARS600" s="77" t="s">
        <v>265</v>
      </c>
      <c r="ART600" s="78" t="s">
        <v>264</v>
      </c>
      <c r="ARU600" s="77" t="s">
        <v>265</v>
      </c>
      <c r="ARV600" s="78" t="s">
        <v>264</v>
      </c>
      <c r="ARW600" s="77" t="s">
        <v>265</v>
      </c>
      <c r="ARX600" s="78" t="s">
        <v>264</v>
      </c>
      <c r="ARY600" s="77" t="s">
        <v>265</v>
      </c>
      <c r="ARZ600" s="78" t="s">
        <v>264</v>
      </c>
      <c r="ASA600" s="77" t="s">
        <v>265</v>
      </c>
      <c r="ASB600" s="78" t="s">
        <v>264</v>
      </c>
      <c r="ASC600" s="77" t="s">
        <v>265</v>
      </c>
      <c r="ASD600" s="78" t="s">
        <v>264</v>
      </c>
      <c r="ASE600" s="77" t="s">
        <v>265</v>
      </c>
      <c r="ASF600" s="78" t="s">
        <v>264</v>
      </c>
      <c r="ASG600" s="77" t="s">
        <v>265</v>
      </c>
      <c r="ASH600" s="78" t="s">
        <v>264</v>
      </c>
      <c r="ASI600" s="77" t="s">
        <v>265</v>
      </c>
      <c r="ASJ600" s="78" t="s">
        <v>264</v>
      </c>
      <c r="ASK600" s="77" t="s">
        <v>265</v>
      </c>
      <c r="ASL600" s="78" t="s">
        <v>264</v>
      </c>
      <c r="ASM600" s="77" t="s">
        <v>265</v>
      </c>
      <c r="ASN600" s="78" t="s">
        <v>264</v>
      </c>
      <c r="ASO600" s="77" t="s">
        <v>265</v>
      </c>
      <c r="ASP600" s="78" t="s">
        <v>264</v>
      </c>
      <c r="ASQ600" s="77" t="s">
        <v>265</v>
      </c>
      <c r="ASR600" s="78" t="s">
        <v>264</v>
      </c>
      <c r="ASS600" s="77" t="s">
        <v>265</v>
      </c>
      <c r="AST600" s="78" t="s">
        <v>264</v>
      </c>
      <c r="ASU600" s="77" t="s">
        <v>265</v>
      </c>
      <c r="ASV600" s="78" t="s">
        <v>264</v>
      </c>
      <c r="ASW600" s="77" t="s">
        <v>265</v>
      </c>
      <c r="ASX600" s="78" t="s">
        <v>264</v>
      </c>
      <c r="ASY600" s="77" t="s">
        <v>265</v>
      </c>
      <c r="ASZ600" s="78" t="s">
        <v>264</v>
      </c>
      <c r="ATA600" s="77" t="s">
        <v>265</v>
      </c>
      <c r="ATB600" s="78" t="s">
        <v>264</v>
      </c>
      <c r="ATC600" s="77" t="s">
        <v>265</v>
      </c>
      <c r="ATD600" s="78" t="s">
        <v>264</v>
      </c>
      <c r="ATE600" s="77" t="s">
        <v>265</v>
      </c>
      <c r="ATF600" s="78" t="s">
        <v>264</v>
      </c>
      <c r="ATG600" s="77" t="s">
        <v>265</v>
      </c>
      <c r="ATH600" s="78" t="s">
        <v>264</v>
      </c>
      <c r="ATI600" s="77" t="s">
        <v>265</v>
      </c>
      <c r="ATJ600" s="78" t="s">
        <v>264</v>
      </c>
      <c r="ATK600" s="77" t="s">
        <v>265</v>
      </c>
      <c r="ATL600" s="78" t="s">
        <v>264</v>
      </c>
      <c r="ATM600" s="77" t="s">
        <v>265</v>
      </c>
      <c r="ATN600" s="78" t="s">
        <v>264</v>
      </c>
      <c r="ATO600" s="77" t="s">
        <v>265</v>
      </c>
      <c r="ATP600" s="78" t="s">
        <v>264</v>
      </c>
      <c r="ATQ600" s="77" t="s">
        <v>265</v>
      </c>
      <c r="ATR600" s="78" t="s">
        <v>264</v>
      </c>
      <c r="ATS600" s="77" t="s">
        <v>265</v>
      </c>
      <c r="ATT600" s="78" t="s">
        <v>264</v>
      </c>
      <c r="ATU600" s="77" t="s">
        <v>265</v>
      </c>
      <c r="ATV600" s="78" t="s">
        <v>264</v>
      </c>
      <c r="ATW600" s="77" t="s">
        <v>265</v>
      </c>
      <c r="ATX600" s="78" t="s">
        <v>264</v>
      </c>
      <c r="ATY600" s="77" t="s">
        <v>265</v>
      </c>
      <c r="ATZ600" s="78" t="s">
        <v>264</v>
      </c>
      <c r="AUA600" s="77" t="s">
        <v>265</v>
      </c>
      <c r="AUB600" s="78" t="s">
        <v>264</v>
      </c>
      <c r="AUC600" s="77" t="s">
        <v>265</v>
      </c>
      <c r="AUD600" s="78" t="s">
        <v>264</v>
      </c>
      <c r="AUE600" s="77" t="s">
        <v>265</v>
      </c>
      <c r="AUF600" s="78" t="s">
        <v>264</v>
      </c>
      <c r="AUG600" s="77" t="s">
        <v>265</v>
      </c>
      <c r="AUH600" s="78" t="s">
        <v>264</v>
      </c>
      <c r="AUI600" s="77" t="s">
        <v>265</v>
      </c>
      <c r="AUJ600" s="78" t="s">
        <v>264</v>
      </c>
      <c r="AUK600" s="77" t="s">
        <v>265</v>
      </c>
      <c r="AUL600" s="78" t="s">
        <v>264</v>
      </c>
      <c r="AUM600" s="77" t="s">
        <v>265</v>
      </c>
      <c r="AUN600" s="78" t="s">
        <v>264</v>
      </c>
      <c r="AUO600" s="77" t="s">
        <v>265</v>
      </c>
      <c r="AUP600" s="78" t="s">
        <v>264</v>
      </c>
      <c r="AUQ600" s="77" t="s">
        <v>265</v>
      </c>
      <c r="AUR600" s="78" t="s">
        <v>264</v>
      </c>
      <c r="AUS600" s="77" t="s">
        <v>265</v>
      </c>
      <c r="AUT600" s="78" t="s">
        <v>264</v>
      </c>
      <c r="AUU600" s="77" t="s">
        <v>265</v>
      </c>
      <c r="AUV600" s="78" t="s">
        <v>264</v>
      </c>
      <c r="AUW600" s="77" t="s">
        <v>265</v>
      </c>
      <c r="AUX600" s="78" t="s">
        <v>264</v>
      </c>
      <c r="AUY600" s="77" t="s">
        <v>265</v>
      </c>
      <c r="AUZ600" s="78" t="s">
        <v>264</v>
      </c>
      <c r="AVA600" s="77" t="s">
        <v>265</v>
      </c>
      <c r="AVB600" s="78" t="s">
        <v>264</v>
      </c>
      <c r="AVC600" s="77" t="s">
        <v>265</v>
      </c>
      <c r="AVD600" s="78" t="s">
        <v>264</v>
      </c>
      <c r="AVE600" s="77" t="s">
        <v>265</v>
      </c>
      <c r="AVF600" s="78" t="s">
        <v>264</v>
      </c>
      <c r="AVG600" s="77" t="s">
        <v>265</v>
      </c>
      <c r="AVH600" s="78" t="s">
        <v>264</v>
      </c>
      <c r="AVI600" s="77" t="s">
        <v>265</v>
      </c>
      <c r="AVJ600" s="78" t="s">
        <v>264</v>
      </c>
      <c r="AVK600" s="77" t="s">
        <v>265</v>
      </c>
      <c r="AVL600" s="78" t="s">
        <v>264</v>
      </c>
      <c r="AVM600" s="77" t="s">
        <v>265</v>
      </c>
      <c r="AVN600" s="78" t="s">
        <v>264</v>
      </c>
      <c r="AVO600" s="77" t="s">
        <v>265</v>
      </c>
      <c r="AVP600" s="78" t="s">
        <v>264</v>
      </c>
      <c r="AVQ600" s="77" t="s">
        <v>265</v>
      </c>
      <c r="AVR600" s="78" t="s">
        <v>264</v>
      </c>
      <c r="AVS600" s="77" t="s">
        <v>265</v>
      </c>
      <c r="AVT600" s="78" t="s">
        <v>264</v>
      </c>
      <c r="AVU600" s="77" t="s">
        <v>265</v>
      </c>
      <c r="AVV600" s="78" t="s">
        <v>264</v>
      </c>
      <c r="AVW600" s="77" t="s">
        <v>265</v>
      </c>
      <c r="AVX600" s="78" t="s">
        <v>264</v>
      </c>
      <c r="AVY600" s="77" t="s">
        <v>265</v>
      </c>
      <c r="AVZ600" s="78" t="s">
        <v>264</v>
      </c>
      <c r="AWA600" s="77" t="s">
        <v>265</v>
      </c>
      <c r="AWB600" s="78" t="s">
        <v>264</v>
      </c>
      <c r="AWC600" s="77" t="s">
        <v>265</v>
      </c>
      <c r="AWD600" s="78" t="s">
        <v>264</v>
      </c>
      <c r="AWE600" s="77" t="s">
        <v>265</v>
      </c>
      <c r="AWF600" s="78" t="s">
        <v>264</v>
      </c>
      <c r="AWG600" s="77" t="s">
        <v>265</v>
      </c>
      <c r="AWH600" s="78" t="s">
        <v>264</v>
      </c>
      <c r="AWI600" s="77" t="s">
        <v>265</v>
      </c>
      <c r="AWJ600" s="78" t="s">
        <v>264</v>
      </c>
      <c r="AWK600" s="77" t="s">
        <v>265</v>
      </c>
      <c r="AWL600" s="78" t="s">
        <v>264</v>
      </c>
      <c r="AWM600" s="77" t="s">
        <v>265</v>
      </c>
      <c r="AWN600" s="78" t="s">
        <v>264</v>
      </c>
      <c r="AWO600" s="77" t="s">
        <v>265</v>
      </c>
      <c r="AWP600" s="78" t="s">
        <v>264</v>
      </c>
      <c r="AWQ600" s="77" t="s">
        <v>265</v>
      </c>
      <c r="AWR600" s="78" t="s">
        <v>264</v>
      </c>
      <c r="AWS600" s="77" t="s">
        <v>265</v>
      </c>
      <c r="AWT600" s="78" t="s">
        <v>264</v>
      </c>
      <c r="AWU600" s="77" t="s">
        <v>265</v>
      </c>
      <c r="AWV600" s="78" t="s">
        <v>264</v>
      </c>
      <c r="AWW600" s="77" t="s">
        <v>265</v>
      </c>
      <c r="AWX600" s="78" t="s">
        <v>264</v>
      </c>
      <c r="AWY600" s="77" t="s">
        <v>265</v>
      </c>
      <c r="AWZ600" s="78" t="s">
        <v>264</v>
      </c>
      <c r="AXA600" s="77" t="s">
        <v>265</v>
      </c>
      <c r="AXB600" s="78" t="s">
        <v>264</v>
      </c>
      <c r="AXC600" s="77" t="s">
        <v>265</v>
      </c>
      <c r="AXD600" s="78" t="s">
        <v>264</v>
      </c>
      <c r="AXE600" s="77" t="s">
        <v>265</v>
      </c>
      <c r="AXF600" s="78" t="s">
        <v>264</v>
      </c>
      <c r="AXG600" s="77" t="s">
        <v>265</v>
      </c>
      <c r="AXH600" s="78" t="s">
        <v>264</v>
      </c>
      <c r="AXI600" s="77" t="s">
        <v>265</v>
      </c>
      <c r="AXJ600" s="78" t="s">
        <v>264</v>
      </c>
      <c r="AXK600" s="77" t="s">
        <v>265</v>
      </c>
      <c r="AXL600" s="78" t="s">
        <v>264</v>
      </c>
      <c r="AXM600" s="77" t="s">
        <v>265</v>
      </c>
      <c r="AXN600" s="78" t="s">
        <v>264</v>
      </c>
      <c r="AXO600" s="77" t="s">
        <v>265</v>
      </c>
      <c r="AXP600" s="78" t="s">
        <v>264</v>
      </c>
      <c r="AXQ600" s="77" t="s">
        <v>265</v>
      </c>
      <c r="AXR600" s="78" t="s">
        <v>264</v>
      </c>
      <c r="AXS600" s="77" t="s">
        <v>265</v>
      </c>
      <c r="AXT600" s="78" t="s">
        <v>264</v>
      </c>
      <c r="AXU600" s="77" t="s">
        <v>265</v>
      </c>
      <c r="AXV600" s="78" t="s">
        <v>264</v>
      </c>
      <c r="AXW600" s="77" t="s">
        <v>265</v>
      </c>
      <c r="AXX600" s="78" t="s">
        <v>264</v>
      </c>
      <c r="AXY600" s="77" t="s">
        <v>265</v>
      </c>
      <c r="AXZ600" s="78" t="s">
        <v>264</v>
      </c>
      <c r="AYA600" s="77" t="s">
        <v>265</v>
      </c>
      <c r="AYB600" s="78" t="s">
        <v>264</v>
      </c>
      <c r="AYC600" s="77" t="s">
        <v>265</v>
      </c>
      <c r="AYD600" s="78" t="s">
        <v>264</v>
      </c>
      <c r="AYE600" s="77" t="s">
        <v>265</v>
      </c>
      <c r="AYF600" s="78" t="s">
        <v>264</v>
      </c>
      <c r="AYG600" s="77" t="s">
        <v>265</v>
      </c>
      <c r="AYH600" s="78" t="s">
        <v>264</v>
      </c>
      <c r="AYI600" s="77" t="s">
        <v>265</v>
      </c>
      <c r="AYJ600" s="78" t="s">
        <v>264</v>
      </c>
      <c r="AYK600" s="77" t="s">
        <v>265</v>
      </c>
      <c r="AYL600" s="78" t="s">
        <v>264</v>
      </c>
      <c r="AYM600" s="77" t="s">
        <v>265</v>
      </c>
      <c r="AYN600" s="78" t="s">
        <v>264</v>
      </c>
      <c r="AYO600" s="77" t="s">
        <v>265</v>
      </c>
      <c r="AYP600" s="78" t="s">
        <v>264</v>
      </c>
      <c r="AYQ600" s="77" t="s">
        <v>265</v>
      </c>
      <c r="AYR600" s="78" t="s">
        <v>264</v>
      </c>
      <c r="AYS600" s="77" t="s">
        <v>265</v>
      </c>
      <c r="AYT600" s="78" t="s">
        <v>264</v>
      </c>
      <c r="AYU600" s="77" t="s">
        <v>265</v>
      </c>
      <c r="AYV600" s="78" t="s">
        <v>264</v>
      </c>
      <c r="AYW600" s="77" t="s">
        <v>265</v>
      </c>
      <c r="AYX600" s="78" t="s">
        <v>264</v>
      </c>
      <c r="AYY600" s="77" t="s">
        <v>265</v>
      </c>
      <c r="AYZ600" s="78" t="s">
        <v>264</v>
      </c>
      <c r="AZA600" s="77" t="s">
        <v>265</v>
      </c>
      <c r="AZB600" s="78" t="s">
        <v>264</v>
      </c>
      <c r="AZC600" s="77" t="s">
        <v>265</v>
      </c>
      <c r="AZD600" s="78" t="s">
        <v>264</v>
      </c>
      <c r="AZE600" s="77" t="s">
        <v>265</v>
      </c>
      <c r="AZF600" s="78" t="s">
        <v>264</v>
      </c>
      <c r="AZG600" s="77" t="s">
        <v>265</v>
      </c>
      <c r="AZH600" s="78" t="s">
        <v>264</v>
      </c>
      <c r="AZI600" s="77" t="s">
        <v>265</v>
      </c>
      <c r="AZJ600" s="78" t="s">
        <v>264</v>
      </c>
      <c r="AZK600" s="77" t="s">
        <v>265</v>
      </c>
      <c r="AZL600" s="78" t="s">
        <v>264</v>
      </c>
      <c r="AZM600" s="77" t="s">
        <v>265</v>
      </c>
      <c r="AZN600" s="78" t="s">
        <v>264</v>
      </c>
      <c r="AZO600" s="77" t="s">
        <v>265</v>
      </c>
      <c r="AZP600" s="78" t="s">
        <v>264</v>
      </c>
      <c r="AZQ600" s="77" t="s">
        <v>265</v>
      </c>
      <c r="AZR600" s="78" t="s">
        <v>264</v>
      </c>
      <c r="AZS600" s="77" t="s">
        <v>265</v>
      </c>
      <c r="AZT600" s="78" t="s">
        <v>264</v>
      </c>
      <c r="AZU600" s="77" t="s">
        <v>265</v>
      </c>
      <c r="AZV600" s="78" t="s">
        <v>264</v>
      </c>
      <c r="AZW600" s="77" t="s">
        <v>265</v>
      </c>
      <c r="AZX600" s="78" t="s">
        <v>264</v>
      </c>
      <c r="AZY600" s="77" t="s">
        <v>265</v>
      </c>
      <c r="AZZ600" s="78" t="s">
        <v>264</v>
      </c>
      <c r="BAA600" s="77" t="s">
        <v>265</v>
      </c>
      <c r="BAB600" s="78" t="s">
        <v>264</v>
      </c>
      <c r="BAC600" s="77" t="s">
        <v>265</v>
      </c>
      <c r="BAD600" s="78" t="s">
        <v>264</v>
      </c>
      <c r="BAE600" s="77" t="s">
        <v>265</v>
      </c>
      <c r="BAF600" s="78" t="s">
        <v>264</v>
      </c>
      <c r="BAG600" s="77" t="s">
        <v>265</v>
      </c>
      <c r="BAH600" s="78" t="s">
        <v>264</v>
      </c>
      <c r="BAI600" s="77" t="s">
        <v>265</v>
      </c>
      <c r="BAJ600" s="78" t="s">
        <v>264</v>
      </c>
      <c r="BAK600" s="77" t="s">
        <v>265</v>
      </c>
      <c r="BAL600" s="78" t="s">
        <v>264</v>
      </c>
      <c r="BAM600" s="77" t="s">
        <v>265</v>
      </c>
      <c r="BAN600" s="78" t="s">
        <v>264</v>
      </c>
      <c r="BAO600" s="77" t="s">
        <v>265</v>
      </c>
      <c r="BAP600" s="78" t="s">
        <v>264</v>
      </c>
      <c r="BAQ600" s="77" t="s">
        <v>265</v>
      </c>
      <c r="BAR600" s="78" t="s">
        <v>264</v>
      </c>
      <c r="BAS600" s="77" t="s">
        <v>265</v>
      </c>
      <c r="BAT600" s="78" t="s">
        <v>264</v>
      </c>
      <c r="BAU600" s="77" t="s">
        <v>265</v>
      </c>
      <c r="BAV600" s="78" t="s">
        <v>264</v>
      </c>
      <c r="BAW600" s="77" t="s">
        <v>265</v>
      </c>
      <c r="BAX600" s="78" t="s">
        <v>264</v>
      </c>
      <c r="BAY600" s="77" t="s">
        <v>265</v>
      </c>
      <c r="BAZ600" s="78" t="s">
        <v>264</v>
      </c>
      <c r="BBA600" s="77" t="s">
        <v>265</v>
      </c>
      <c r="BBB600" s="78" t="s">
        <v>264</v>
      </c>
      <c r="BBC600" s="77" t="s">
        <v>265</v>
      </c>
      <c r="BBD600" s="78" t="s">
        <v>264</v>
      </c>
      <c r="BBE600" s="77" t="s">
        <v>265</v>
      </c>
      <c r="BBF600" s="78" t="s">
        <v>264</v>
      </c>
      <c r="BBG600" s="77" t="s">
        <v>265</v>
      </c>
      <c r="BBH600" s="78" t="s">
        <v>264</v>
      </c>
      <c r="BBI600" s="77" t="s">
        <v>265</v>
      </c>
      <c r="BBJ600" s="78" t="s">
        <v>264</v>
      </c>
      <c r="BBK600" s="77" t="s">
        <v>265</v>
      </c>
      <c r="BBL600" s="78" t="s">
        <v>264</v>
      </c>
      <c r="BBM600" s="77" t="s">
        <v>265</v>
      </c>
      <c r="BBN600" s="78" t="s">
        <v>264</v>
      </c>
      <c r="BBO600" s="77" t="s">
        <v>265</v>
      </c>
      <c r="BBP600" s="78" t="s">
        <v>264</v>
      </c>
      <c r="BBQ600" s="77" t="s">
        <v>265</v>
      </c>
      <c r="BBR600" s="78" t="s">
        <v>264</v>
      </c>
      <c r="BBS600" s="77" t="s">
        <v>265</v>
      </c>
      <c r="BBT600" s="78" t="s">
        <v>264</v>
      </c>
      <c r="BBU600" s="77" t="s">
        <v>265</v>
      </c>
      <c r="BBV600" s="78" t="s">
        <v>264</v>
      </c>
      <c r="BBW600" s="77" t="s">
        <v>265</v>
      </c>
      <c r="BBX600" s="78" t="s">
        <v>264</v>
      </c>
      <c r="BBY600" s="77" t="s">
        <v>265</v>
      </c>
      <c r="BBZ600" s="78" t="s">
        <v>264</v>
      </c>
      <c r="BCA600" s="77" t="s">
        <v>265</v>
      </c>
      <c r="BCB600" s="78" t="s">
        <v>264</v>
      </c>
      <c r="BCC600" s="77" t="s">
        <v>265</v>
      </c>
      <c r="BCD600" s="78" t="s">
        <v>264</v>
      </c>
      <c r="BCE600" s="77" t="s">
        <v>265</v>
      </c>
      <c r="BCF600" s="78" t="s">
        <v>264</v>
      </c>
      <c r="BCG600" s="77" t="s">
        <v>265</v>
      </c>
      <c r="BCH600" s="78" t="s">
        <v>264</v>
      </c>
      <c r="BCI600" s="77" t="s">
        <v>265</v>
      </c>
      <c r="BCJ600" s="78" t="s">
        <v>264</v>
      </c>
      <c r="BCK600" s="77" t="s">
        <v>265</v>
      </c>
      <c r="BCL600" s="78" t="s">
        <v>264</v>
      </c>
      <c r="BCM600" s="77" t="s">
        <v>265</v>
      </c>
      <c r="BCN600" s="78" t="s">
        <v>264</v>
      </c>
      <c r="BCO600" s="77" t="s">
        <v>265</v>
      </c>
      <c r="BCP600" s="78" t="s">
        <v>264</v>
      </c>
      <c r="BCQ600" s="77" t="s">
        <v>265</v>
      </c>
      <c r="BCR600" s="78" t="s">
        <v>264</v>
      </c>
      <c r="BCS600" s="77" t="s">
        <v>265</v>
      </c>
      <c r="BCT600" s="78" t="s">
        <v>264</v>
      </c>
      <c r="BCU600" s="77" t="s">
        <v>265</v>
      </c>
      <c r="BCV600" s="78" t="s">
        <v>264</v>
      </c>
      <c r="BCW600" s="77" t="s">
        <v>265</v>
      </c>
      <c r="BCX600" s="78" t="s">
        <v>264</v>
      </c>
      <c r="BCY600" s="77" t="s">
        <v>265</v>
      </c>
      <c r="BCZ600" s="78" t="s">
        <v>264</v>
      </c>
      <c r="BDA600" s="77" t="s">
        <v>265</v>
      </c>
      <c r="BDB600" s="78" t="s">
        <v>264</v>
      </c>
      <c r="BDC600" s="77" t="s">
        <v>265</v>
      </c>
      <c r="BDD600" s="78" t="s">
        <v>264</v>
      </c>
      <c r="BDE600" s="77" t="s">
        <v>265</v>
      </c>
      <c r="BDF600" s="78" t="s">
        <v>264</v>
      </c>
      <c r="BDG600" s="77" t="s">
        <v>265</v>
      </c>
      <c r="BDH600" s="78" t="s">
        <v>264</v>
      </c>
      <c r="BDI600" s="77" t="s">
        <v>265</v>
      </c>
      <c r="BDJ600" s="78" t="s">
        <v>264</v>
      </c>
      <c r="BDK600" s="77" t="s">
        <v>265</v>
      </c>
      <c r="BDL600" s="78" t="s">
        <v>264</v>
      </c>
      <c r="BDM600" s="77" t="s">
        <v>265</v>
      </c>
      <c r="BDN600" s="78" t="s">
        <v>264</v>
      </c>
      <c r="BDO600" s="77" t="s">
        <v>265</v>
      </c>
      <c r="BDP600" s="78" t="s">
        <v>264</v>
      </c>
      <c r="BDQ600" s="77" t="s">
        <v>265</v>
      </c>
      <c r="BDR600" s="78" t="s">
        <v>264</v>
      </c>
      <c r="BDS600" s="77" t="s">
        <v>265</v>
      </c>
      <c r="BDT600" s="78" t="s">
        <v>264</v>
      </c>
      <c r="BDU600" s="77" t="s">
        <v>265</v>
      </c>
      <c r="BDV600" s="78" t="s">
        <v>264</v>
      </c>
      <c r="BDW600" s="77" t="s">
        <v>265</v>
      </c>
      <c r="BDX600" s="78" t="s">
        <v>264</v>
      </c>
      <c r="BDY600" s="77" t="s">
        <v>265</v>
      </c>
      <c r="BDZ600" s="78" t="s">
        <v>264</v>
      </c>
      <c r="BEA600" s="77" t="s">
        <v>265</v>
      </c>
      <c r="BEB600" s="78" t="s">
        <v>264</v>
      </c>
      <c r="BEC600" s="77" t="s">
        <v>265</v>
      </c>
      <c r="BED600" s="78" t="s">
        <v>264</v>
      </c>
      <c r="BEE600" s="77" t="s">
        <v>265</v>
      </c>
      <c r="BEF600" s="78" t="s">
        <v>264</v>
      </c>
      <c r="BEG600" s="77" t="s">
        <v>265</v>
      </c>
      <c r="BEH600" s="78" t="s">
        <v>264</v>
      </c>
      <c r="BEI600" s="77" t="s">
        <v>265</v>
      </c>
      <c r="BEJ600" s="78" t="s">
        <v>264</v>
      </c>
      <c r="BEK600" s="77" t="s">
        <v>265</v>
      </c>
      <c r="BEL600" s="78" t="s">
        <v>264</v>
      </c>
      <c r="BEM600" s="77" t="s">
        <v>265</v>
      </c>
      <c r="BEN600" s="78" t="s">
        <v>264</v>
      </c>
      <c r="BEO600" s="77" t="s">
        <v>265</v>
      </c>
      <c r="BEP600" s="78" t="s">
        <v>264</v>
      </c>
      <c r="BEQ600" s="77" t="s">
        <v>265</v>
      </c>
      <c r="BER600" s="78" t="s">
        <v>264</v>
      </c>
      <c r="BES600" s="77" t="s">
        <v>265</v>
      </c>
      <c r="BET600" s="78" t="s">
        <v>264</v>
      </c>
      <c r="BEU600" s="77" t="s">
        <v>265</v>
      </c>
      <c r="BEV600" s="78" t="s">
        <v>264</v>
      </c>
      <c r="BEW600" s="77" t="s">
        <v>265</v>
      </c>
      <c r="BEX600" s="78" t="s">
        <v>264</v>
      </c>
      <c r="BEY600" s="77" t="s">
        <v>265</v>
      </c>
      <c r="BEZ600" s="78" t="s">
        <v>264</v>
      </c>
      <c r="BFA600" s="77" t="s">
        <v>265</v>
      </c>
      <c r="BFB600" s="78" t="s">
        <v>264</v>
      </c>
      <c r="BFC600" s="77" t="s">
        <v>265</v>
      </c>
      <c r="BFD600" s="78" t="s">
        <v>264</v>
      </c>
      <c r="BFE600" s="77" t="s">
        <v>265</v>
      </c>
      <c r="BFF600" s="78" t="s">
        <v>264</v>
      </c>
      <c r="BFG600" s="77" t="s">
        <v>265</v>
      </c>
      <c r="BFH600" s="78" t="s">
        <v>264</v>
      </c>
      <c r="BFI600" s="77" t="s">
        <v>265</v>
      </c>
      <c r="BFJ600" s="78" t="s">
        <v>264</v>
      </c>
      <c r="BFK600" s="77" t="s">
        <v>265</v>
      </c>
      <c r="BFL600" s="78" t="s">
        <v>264</v>
      </c>
      <c r="BFM600" s="77" t="s">
        <v>265</v>
      </c>
      <c r="BFN600" s="78" t="s">
        <v>264</v>
      </c>
      <c r="BFO600" s="77" t="s">
        <v>265</v>
      </c>
      <c r="BFP600" s="78" t="s">
        <v>264</v>
      </c>
      <c r="BFQ600" s="77" t="s">
        <v>265</v>
      </c>
      <c r="BFR600" s="78" t="s">
        <v>264</v>
      </c>
      <c r="BFS600" s="77" t="s">
        <v>265</v>
      </c>
      <c r="BFT600" s="78" t="s">
        <v>264</v>
      </c>
      <c r="BFU600" s="77" t="s">
        <v>265</v>
      </c>
      <c r="BFV600" s="78" t="s">
        <v>264</v>
      </c>
      <c r="BFW600" s="77" t="s">
        <v>265</v>
      </c>
      <c r="BFX600" s="78" t="s">
        <v>264</v>
      </c>
      <c r="BFY600" s="77" t="s">
        <v>265</v>
      </c>
      <c r="BFZ600" s="78" t="s">
        <v>264</v>
      </c>
      <c r="BGA600" s="77" t="s">
        <v>265</v>
      </c>
      <c r="BGB600" s="78" t="s">
        <v>264</v>
      </c>
      <c r="BGC600" s="77" t="s">
        <v>265</v>
      </c>
      <c r="BGD600" s="78" t="s">
        <v>264</v>
      </c>
      <c r="BGE600" s="77" t="s">
        <v>265</v>
      </c>
      <c r="BGF600" s="78" t="s">
        <v>264</v>
      </c>
      <c r="BGG600" s="77" t="s">
        <v>265</v>
      </c>
      <c r="BGH600" s="78" t="s">
        <v>264</v>
      </c>
      <c r="BGI600" s="77" t="s">
        <v>265</v>
      </c>
      <c r="BGJ600" s="78" t="s">
        <v>264</v>
      </c>
      <c r="BGK600" s="77" t="s">
        <v>265</v>
      </c>
      <c r="BGL600" s="78" t="s">
        <v>264</v>
      </c>
      <c r="BGM600" s="77" t="s">
        <v>265</v>
      </c>
      <c r="BGN600" s="78" t="s">
        <v>264</v>
      </c>
      <c r="BGO600" s="77" t="s">
        <v>265</v>
      </c>
      <c r="BGP600" s="78" t="s">
        <v>264</v>
      </c>
      <c r="BGQ600" s="77" t="s">
        <v>265</v>
      </c>
      <c r="BGR600" s="78" t="s">
        <v>264</v>
      </c>
      <c r="BGS600" s="77" t="s">
        <v>265</v>
      </c>
      <c r="BGT600" s="78" t="s">
        <v>264</v>
      </c>
      <c r="BGU600" s="77" t="s">
        <v>265</v>
      </c>
      <c r="BGV600" s="78" t="s">
        <v>264</v>
      </c>
      <c r="BGW600" s="77" t="s">
        <v>265</v>
      </c>
      <c r="BGX600" s="78" t="s">
        <v>264</v>
      </c>
      <c r="BGY600" s="77" t="s">
        <v>265</v>
      </c>
      <c r="BGZ600" s="78" t="s">
        <v>264</v>
      </c>
      <c r="BHA600" s="77" t="s">
        <v>265</v>
      </c>
      <c r="BHB600" s="78" t="s">
        <v>264</v>
      </c>
      <c r="BHC600" s="77" t="s">
        <v>265</v>
      </c>
      <c r="BHD600" s="78" t="s">
        <v>264</v>
      </c>
      <c r="BHE600" s="77" t="s">
        <v>265</v>
      </c>
      <c r="BHF600" s="78" t="s">
        <v>264</v>
      </c>
      <c r="BHG600" s="77" t="s">
        <v>265</v>
      </c>
      <c r="BHH600" s="78" t="s">
        <v>264</v>
      </c>
      <c r="BHI600" s="77" t="s">
        <v>265</v>
      </c>
      <c r="BHJ600" s="78" t="s">
        <v>264</v>
      </c>
      <c r="BHK600" s="77" t="s">
        <v>265</v>
      </c>
      <c r="BHL600" s="78" t="s">
        <v>264</v>
      </c>
      <c r="BHM600" s="77" t="s">
        <v>265</v>
      </c>
      <c r="BHN600" s="78" t="s">
        <v>264</v>
      </c>
      <c r="BHO600" s="77" t="s">
        <v>265</v>
      </c>
      <c r="BHP600" s="78" t="s">
        <v>264</v>
      </c>
      <c r="BHQ600" s="77" t="s">
        <v>265</v>
      </c>
      <c r="BHR600" s="78" t="s">
        <v>264</v>
      </c>
      <c r="BHS600" s="77" t="s">
        <v>265</v>
      </c>
      <c r="BHT600" s="78" t="s">
        <v>264</v>
      </c>
      <c r="BHU600" s="77" t="s">
        <v>265</v>
      </c>
      <c r="BHV600" s="78" t="s">
        <v>264</v>
      </c>
      <c r="BHW600" s="77" t="s">
        <v>265</v>
      </c>
      <c r="BHX600" s="78" t="s">
        <v>264</v>
      </c>
      <c r="BHY600" s="77" t="s">
        <v>265</v>
      </c>
      <c r="BHZ600" s="78" t="s">
        <v>264</v>
      </c>
      <c r="BIA600" s="77" t="s">
        <v>265</v>
      </c>
      <c r="BIB600" s="78" t="s">
        <v>264</v>
      </c>
      <c r="BIC600" s="77" t="s">
        <v>265</v>
      </c>
      <c r="BID600" s="78" t="s">
        <v>264</v>
      </c>
      <c r="BIE600" s="77" t="s">
        <v>265</v>
      </c>
      <c r="BIF600" s="78" t="s">
        <v>264</v>
      </c>
      <c r="BIG600" s="77" t="s">
        <v>265</v>
      </c>
      <c r="BIH600" s="78" t="s">
        <v>264</v>
      </c>
      <c r="BII600" s="77" t="s">
        <v>265</v>
      </c>
      <c r="BIJ600" s="78" t="s">
        <v>264</v>
      </c>
      <c r="BIK600" s="77" t="s">
        <v>265</v>
      </c>
      <c r="BIL600" s="78" t="s">
        <v>264</v>
      </c>
      <c r="BIM600" s="77" t="s">
        <v>265</v>
      </c>
      <c r="BIN600" s="78" t="s">
        <v>264</v>
      </c>
      <c r="BIO600" s="77" t="s">
        <v>265</v>
      </c>
      <c r="BIP600" s="78" t="s">
        <v>264</v>
      </c>
      <c r="BIQ600" s="77" t="s">
        <v>265</v>
      </c>
      <c r="BIR600" s="78" t="s">
        <v>264</v>
      </c>
      <c r="BIS600" s="77" t="s">
        <v>265</v>
      </c>
      <c r="BIT600" s="78" t="s">
        <v>264</v>
      </c>
      <c r="BIU600" s="77" t="s">
        <v>265</v>
      </c>
      <c r="BIV600" s="78" t="s">
        <v>264</v>
      </c>
      <c r="BIW600" s="77" t="s">
        <v>265</v>
      </c>
      <c r="BIX600" s="78" t="s">
        <v>264</v>
      </c>
      <c r="BIY600" s="77" t="s">
        <v>265</v>
      </c>
      <c r="BIZ600" s="78" t="s">
        <v>264</v>
      </c>
      <c r="BJA600" s="77" t="s">
        <v>265</v>
      </c>
      <c r="BJB600" s="78" t="s">
        <v>264</v>
      </c>
      <c r="BJC600" s="77" t="s">
        <v>265</v>
      </c>
      <c r="BJD600" s="78" t="s">
        <v>264</v>
      </c>
      <c r="BJE600" s="77" t="s">
        <v>265</v>
      </c>
      <c r="BJF600" s="78" t="s">
        <v>264</v>
      </c>
      <c r="BJG600" s="77" t="s">
        <v>265</v>
      </c>
      <c r="BJH600" s="78" t="s">
        <v>264</v>
      </c>
      <c r="BJI600" s="77" t="s">
        <v>265</v>
      </c>
      <c r="BJJ600" s="78" t="s">
        <v>264</v>
      </c>
      <c r="BJK600" s="77" t="s">
        <v>265</v>
      </c>
      <c r="BJL600" s="78" t="s">
        <v>264</v>
      </c>
      <c r="BJM600" s="77" t="s">
        <v>265</v>
      </c>
      <c r="BJN600" s="78" t="s">
        <v>264</v>
      </c>
      <c r="BJO600" s="77" t="s">
        <v>265</v>
      </c>
      <c r="BJP600" s="78" t="s">
        <v>264</v>
      </c>
      <c r="BJQ600" s="77" t="s">
        <v>265</v>
      </c>
      <c r="BJR600" s="78" t="s">
        <v>264</v>
      </c>
      <c r="BJS600" s="77" t="s">
        <v>265</v>
      </c>
      <c r="BJT600" s="78" t="s">
        <v>264</v>
      </c>
      <c r="BJU600" s="77" t="s">
        <v>265</v>
      </c>
      <c r="BJV600" s="78" t="s">
        <v>264</v>
      </c>
      <c r="BJW600" s="77" t="s">
        <v>265</v>
      </c>
      <c r="BJX600" s="78" t="s">
        <v>264</v>
      </c>
      <c r="BJY600" s="77" t="s">
        <v>265</v>
      </c>
      <c r="BJZ600" s="78" t="s">
        <v>264</v>
      </c>
      <c r="BKA600" s="77" t="s">
        <v>265</v>
      </c>
      <c r="BKB600" s="78" t="s">
        <v>264</v>
      </c>
      <c r="BKC600" s="77" t="s">
        <v>265</v>
      </c>
      <c r="BKD600" s="78" t="s">
        <v>264</v>
      </c>
      <c r="BKE600" s="77" t="s">
        <v>265</v>
      </c>
      <c r="BKF600" s="78" t="s">
        <v>264</v>
      </c>
      <c r="BKG600" s="77" t="s">
        <v>265</v>
      </c>
      <c r="BKH600" s="78" t="s">
        <v>264</v>
      </c>
      <c r="BKI600" s="77" t="s">
        <v>265</v>
      </c>
      <c r="BKJ600" s="78" t="s">
        <v>264</v>
      </c>
      <c r="BKK600" s="77" t="s">
        <v>265</v>
      </c>
      <c r="BKL600" s="78" t="s">
        <v>264</v>
      </c>
      <c r="BKM600" s="77" t="s">
        <v>265</v>
      </c>
      <c r="BKN600" s="78" t="s">
        <v>264</v>
      </c>
      <c r="BKO600" s="77" t="s">
        <v>265</v>
      </c>
      <c r="BKP600" s="78" t="s">
        <v>264</v>
      </c>
      <c r="BKQ600" s="77" t="s">
        <v>265</v>
      </c>
      <c r="BKR600" s="78" t="s">
        <v>264</v>
      </c>
      <c r="BKS600" s="77" t="s">
        <v>265</v>
      </c>
      <c r="BKT600" s="78" t="s">
        <v>264</v>
      </c>
      <c r="BKU600" s="77" t="s">
        <v>265</v>
      </c>
      <c r="BKV600" s="78" t="s">
        <v>264</v>
      </c>
      <c r="BKW600" s="77" t="s">
        <v>265</v>
      </c>
      <c r="BKX600" s="78" t="s">
        <v>264</v>
      </c>
      <c r="BKY600" s="77" t="s">
        <v>265</v>
      </c>
      <c r="BKZ600" s="78" t="s">
        <v>264</v>
      </c>
      <c r="BLA600" s="77" t="s">
        <v>265</v>
      </c>
      <c r="BLB600" s="78" t="s">
        <v>264</v>
      </c>
      <c r="BLC600" s="77" t="s">
        <v>265</v>
      </c>
      <c r="BLD600" s="78" t="s">
        <v>264</v>
      </c>
      <c r="BLE600" s="77" t="s">
        <v>265</v>
      </c>
      <c r="BLF600" s="78" t="s">
        <v>264</v>
      </c>
      <c r="BLG600" s="77" t="s">
        <v>265</v>
      </c>
      <c r="BLH600" s="78" t="s">
        <v>264</v>
      </c>
      <c r="BLI600" s="77" t="s">
        <v>265</v>
      </c>
      <c r="BLJ600" s="78" t="s">
        <v>264</v>
      </c>
      <c r="BLK600" s="77" t="s">
        <v>265</v>
      </c>
      <c r="BLL600" s="78" t="s">
        <v>264</v>
      </c>
      <c r="BLM600" s="77" t="s">
        <v>265</v>
      </c>
      <c r="BLN600" s="78" t="s">
        <v>264</v>
      </c>
      <c r="BLO600" s="77" t="s">
        <v>265</v>
      </c>
      <c r="BLP600" s="78" t="s">
        <v>264</v>
      </c>
      <c r="BLQ600" s="77" t="s">
        <v>265</v>
      </c>
      <c r="BLR600" s="78" t="s">
        <v>264</v>
      </c>
      <c r="BLS600" s="77" t="s">
        <v>265</v>
      </c>
      <c r="BLT600" s="78" t="s">
        <v>264</v>
      </c>
      <c r="BLU600" s="77" t="s">
        <v>265</v>
      </c>
      <c r="BLV600" s="78" t="s">
        <v>264</v>
      </c>
      <c r="BLW600" s="77" t="s">
        <v>265</v>
      </c>
      <c r="BLX600" s="78" t="s">
        <v>264</v>
      </c>
      <c r="BLY600" s="77" t="s">
        <v>265</v>
      </c>
      <c r="BLZ600" s="78" t="s">
        <v>264</v>
      </c>
      <c r="BMA600" s="77" t="s">
        <v>265</v>
      </c>
      <c r="BMB600" s="78" t="s">
        <v>264</v>
      </c>
      <c r="BMC600" s="77" t="s">
        <v>265</v>
      </c>
      <c r="BMD600" s="78" t="s">
        <v>264</v>
      </c>
      <c r="BME600" s="77" t="s">
        <v>265</v>
      </c>
      <c r="BMF600" s="78" t="s">
        <v>264</v>
      </c>
      <c r="BMG600" s="77" t="s">
        <v>265</v>
      </c>
      <c r="BMH600" s="78" t="s">
        <v>264</v>
      </c>
      <c r="BMI600" s="77" t="s">
        <v>265</v>
      </c>
      <c r="BMJ600" s="78" t="s">
        <v>264</v>
      </c>
      <c r="BMK600" s="77" t="s">
        <v>265</v>
      </c>
      <c r="BML600" s="78" t="s">
        <v>264</v>
      </c>
      <c r="BMM600" s="77" t="s">
        <v>265</v>
      </c>
      <c r="BMN600" s="78" t="s">
        <v>264</v>
      </c>
      <c r="BMO600" s="77" t="s">
        <v>265</v>
      </c>
      <c r="BMP600" s="78" t="s">
        <v>264</v>
      </c>
      <c r="BMQ600" s="77" t="s">
        <v>265</v>
      </c>
      <c r="BMR600" s="78" t="s">
        <v>264</v>
      </c>
      <c r="BMS600" s="77" t="s">
        <v>265</v>
      </c>
      <c r="BMT600" s="78" t="s">
        <v>264</v>
      </c>
      <c r="BMU600" s="77" t="s">
        <v>265</v>
      </c>
      <c r="BMV600" s="78" t="s">
        <v>264</v>
      </c>
      <c r="BMW600" s="77" t="s">
        <v>265</v>
      </c>
      <c r="BMX600" s="78" t="s">
        <v>264</v>
      </c>
      <c r="BMY600" s="77" t="s">
        <v>265</v>
      </c>
      <c r="BMZ600" s="78" t="s">
        <v>264</v>
      </c>
      <c r="BNA600" s="77" t="s">
        <v>265</v>
      </c>
      <c r="BNB600" s="78" t="s">
        <v>264</v>
      </c>
      <c r="BNC600" s="77" t="s">
        <v>265</v>
      </c>
      <c r="BND600" s="78" t="s">
        <v>264</v>
      </c>
      <c r="BNE600" s="77" t="s">
        <v>265</v>
      </c>
      <c r="BNF600" s="78" t="s">
        <v>264</v>
      </c>
      <c r="BNG600" s="77" t="s">
        <v>265</v>
      </c>
      <c r="BNH600" s="78" t="s">
        <v>264</v>
      </c>
      <c r="BNI600" s="77" t="s">
        <v>265</v>
      </c>
      <c r="BNJ600" s="78" t="s">
        <v>264</v>
      </c>
      <c r="BNK600" s="77" t="s">
        <v>265</v>
      </c>
      <c r="BNL600" s="78" t="s">
        <v>264</v>
      </c>
      <c r="BNM600" s="77" t="s">
        <v>265</v>
      </c>
      <c r="BNN600" s="78" t="s">
        <v>264</v>
      </c>
      <c r="BNO600" s="77" t="s">
        <v>265</v>
      </c>
      <c r="BNP600" s="78" t="s">
        <v>264</v>
      </c>
      <c r="BNQ600" s="77" t="s">
        <v>265</v>
      </c>
      <c r="BNR600" s="78" t="s">
        <v>264</v>
      </c>
      <c r="BNS600" s="77" t="s">
        <v>265</v>
      </c>
      <c r="BNT600" s="78" t="s">
        <v>264</v>
      </c>
      <c r="BNU600" s="77" t="s">
        <v>265</v>
      </c>
      <c r="BNV600" s="78" t="s">
        <v>264</v>
      </c>
      <c r="BNW600" s="77" t="s">
        <v>265</v>
      </c>
      <c r="BNX600" s="78" t="s">
        <v>264</v>
      </c>
      <c r="BNY600" s="77" t="s">
        <v>265</v>
      </c>
      <c r="BNZ600" s="78" t="s">
        <v>264</v>
      </c>
      <c r="BOA600" s="77" t="s">
        <v>265</v>
      </c>
      <c r="BOB600" s="78" t="s">
        <v>264</v>
      </c>
      <c r="BOC600" s="77" t="s">
        <v>265</v>
      </c>
      <c r="BOD600" s="78" t="s">
        <v>264</v>
      </c>
      <c r="BOE600" s="77" t="s">
        <v>265</v>
      </c>
      <c r="BOF600" s="78" t="s">
        <v>264</v>
      </c>
      <c r="BOG600" s="77" t="s">
        <v>265</v>
      </c>
      <c r="BOH600" s="78" t="s">
        <v>264</v>
      </c>
      <c r="BOI600" s="77" t="s">
        <v>265</v>
      </c>
      <c r="BOJ600" s="78" t="s">
        <v>264</v>
      </c>
      <c r="BOK600" s="77" t="s">
        <v>265</v>
      </c>
      <c r="BOL600" s="78" t="s">
        <v>264</v>
      </c>
      <c r="BOM600" s="77" t="s">
        <v>265</v>
      </c>
      <c r="BON600" s="78" t="s">
        <v>264</v>
      </c>
      <c r="BOO600" s="77" t="s">
        <v>265</v>
      </c>
      <c r="BOP600" s="78" t="s">
        <v>264</v>
      </c>
      <c r="BOQ600" s="77" t="s">
        <v>265</v>
      </c>
      <c r="BOR600" s="78" t="s">
        <v>264</v>
      </c>
      <c r="BOS600" s="77" t="s">
        <v>265</v>
      </c>
      <c r="BOT600" s="78" t="s">
        <v>264</v>
      </c>
      <c r="BOU600" s="77" t="s">
        <v>265</v>
      </c>
      <c r="BOV600" s="78" t="s">
        <v>264</v>
      </c>
      <c r="BOW600" s="77" t="s">
        <v>265</v>
      </c>
      <c r="BOX600" s="78" t="s">
        <v>264</v>
      </c>
      <c r="BOY600" s="77" t="s">
        <v>265</v>
      </c>
      <c r="BOZ600" s="78" t="s">
        <v>264</v>
      </c>
      <c r="BPA600" s="77" t="s">
        <v>265</v>
      </c>
      <c r="BPB600" s="78" t="s">
        <v>264</v>
      </c>
      <c r="BPC600" s="77" t="s">
        <v>265</v>
      </c>
      <c r="BPD600" s="78" t="s">
        <v>264</v>
      </c>
      <c r="BPE600" s="77" t="s">
        <v>265</v>
      </c>
      <c r="BPF600" s="78" t="s">
        <v>264</v>
      </c>
      <c r="BPG600" s="77" t="s">
        <v>265</v>
      </c>
      <c r="BPH600" s="78" t="s">
        <v>264</v>
      </c>
      <c r="BPI600" s="77" t="s">
        <v>265</v>
      </c>
      <c r="BPJ600" s="78" t="s">
        <v>264</v>
      </c>
      <c r="BPK600" s="77" t="s">
        <v>265</v>
      </c>
      <c r="BPL600" s="78" t="s">
        <v>264</v>
      </c>
      <c r="BPM600" s="77" t="s">
        <v>265</v>
      </c>
      <c r="BPN600" s="78" t="s">
        <v>264</v>
      </c>
      <c r="BPO600" s="77" t="s">
        <v>265</v>
      </c>
      <c r="BPP600" s="78" t="s">
        <v>264</v>
      </c>
      <c r="BPQ600" s="77" t="s">
        <v>265</v>
      </c>
      <c r="BPR600" s="78" t="s">
        <v>264</v>
      </c>
      <c r="BPS600" s="77" t="s">
        <v>265</v>
      </c>
      <c r="BPT600" s="78" t="s">
        <v>264</v>
      </c>
      <c r="BPU600" s="77" t="s">
        <v>265</v>
      </c>
      <c r="BPV600" s="78" t="s">
        <v>264</v>
      </c>
      <c r="BPW600" s="77" t="s">
        <v>265</v>
      </c>
      <c r="BPX600" s="78" t="s">
        <v>264</v>
      </c>
      <c r="BPY600" s="77" t="s">
        <v>265</v>
      </c>
      <c r="BPZ600" s="78" t="s">
        <v>264</v>
      </c>
      <c r="BQA600" s="77" t="s">
        <v>265</v>
      </c>
      <c r="BQB600" s="78" t="s">
        <v>264</v>
      </c>
      <c r="BQC600" s="77" t="s">
        <v>265</v>
      </c>
      <c r="BQD600" s="78" t="s">
        <v>264</v>
      </c>
      <c r="BQE600" s="77" t="s">
        <v>265</v>
      </c>
      <c r="BQF600" s="78" t="s">
        <v>264</v>
      </c>
      <c r="BQG600" s="77" t="s">
        <v>265</v>
      </c>
      <c r="BQH600" s="78" t="s">
        <v>264</v>
      </c>
      <c r="BQI600" s="77" t="s">
        <v>265</v>
      </c>
      <c r="BQJ600" s="78" t="s">
        <v>264</v>
      </c>
      <c r="BQK600" s="77" t="s">
        <v>265</v>
      </c>
      <c r="BQL600" s="78" t="s">
        <v>264</v>
      </c>
      <c r="BQM600" s="77" t="s">
        <v>265</v>
      </c>
      <c r="BQN600" s="78" t="s">
        <v>264</v>
      </c>
      <c r="BQO600" s="77" t="s">
        <v>265</v>
      </c>
      <c r="BQP600" s="78" t="s">
        <v>264</v>
      </c>
      <c r="BQQ600" s="77" t="s">
        <v>265</v>
      </c>
      <c r="BQR600" s="78" t="s">
        <v>264</v>
      </c>
      <c r="BQS600" s="77" t="s">
        <v>265</v>
      </c>
      <c r="BQT600" s="78" t="s">
        <v>264</v>
      </c>
      <c r="BQU600" s="77" t="s">
        <v>265</v>
      </c>
      <c r="BQV600" s="78" t="s">
        <v>264</v>
      </c>
      <c r="BQW600" s="77" t="s">
        <v>265</v>
      </c>
      <c r="BQX600" s="78" t="s">
        <v>264</v>
      </c>
      <c r="BQY600" s="77" t="s">
        <v>265</v>
      </c>
      <c r="BQZ600" s="78" t="s">
        <v>264</v>
      </c>
      <c r="BRA600" s="77" t="s">
        <v>265</v>
      </c>
      <c r="BRB600" s="78" t="s">
        <v>264</v>
      </c>
      <c r="BRC600" s="77" t="s">
        <v>265</v>
      </c>
      <c r="BRD600" s="78" t="s">
        <v>264</v>
      </c>
      <c r="BRE600" s="77" t="s">
        <v>265</v>
      </c>
      <c r="BRF600" s="78" t="s">
        <v>264</v>
      </c>
      <c r="BRG600" s="77" t="s">
        <v>265</v>
      </c>
      <c r="BRH600" s="78" t="s">
        <v>264</v>
      </c>
      <c r="BRI600" s="77" t="s">
        <v>265</v>
      </c>
      <c r="BRJ600" s="78" t="s">
        <v>264</v>
      </c>
      <c r="BRK600" s="77" t="s">
        <v>265</v>
      </c>
      <c r="BRL600" s="78" t="s">
        <v>264</v>
      </c>
      <c r="BRM600" s="77" t="s">
        <v>265</v>
      </c>
      <c r="BRN600" s="78" t="s">
        <v>264</v>
      </c>
      <c r="BRO600" s="77" t="s">
        <v>265</v>
      </c>
      <c r="BRP600" s="78" t="s">
        <v>264</v>
      </c>
      <c r="BRQ600" s="77" t="s">
        <v>265</v>
      </c>
      <c r="BRR600" s="78" t="s">
        <v>264</v>
      </c>
      <c r="BRS600" s="77" t="s">
        <v>265</v>
      </c>
      <c r="BRT600" s="78" t="s">
        <v>264</v>
      </c>
      <c r="BRU600" s="77" t="s">
        <v>265</v>
      </c>
      <c r="BRV600" s="78" t="s">
        <v>264</v>
      </c>
      <c r="BRW600" s="77" t="s">
        <v>265</v>
      </c>
      <c r="BRX600" s="78" t="s">
        <v>264</v>
      </c>
      <c r="BRY600" s="77" t="s">
        <v>265</v>
      </c>
      <c r="BRZ600" s="78" t="s">
        <v>264</v>
      </c>
      <c r="BSA600" s="77" t="s">
        <v>265</v>
      </c>
      <c r="BSB600" s="78" t="s">
        <v>264</v>
      </c>
      <c r="BSC600" s="77" t="s">
        <v>265</v>
      </c>
      <c r="BSD600" s="78" t="s">
        <v>264</v>
      </c>
      <c r="BSE600" s="77" t="s">
        <v>265</v>
      </c>
      <c r="BSF600" s="78" t="s">
        <v>264</v>
      </c>
      <c r="BSG600" s="77" t="s">
        <v>265</v>
      </c>
      <c r="BSH600" s="78" t="s">
        <v>264</v>
      </c>
      <c r="BSI600" s="77" t="s">
        <v>265</v>
      </c>
      <c r="BSJ600" s="78" t="s">
        <v>264</v>
      </c>
      <c r="BSK600" s="77" t="s">
        <v>265</v>
      </c>
      <c r="BSL600" s="78" t="s">
        <v>264</v>
      </c>
      <c r="BSM600" s="77" t="s">
        <v>265</v>
      </c>
      <c r="BSN600" s="78" t="s">
        <v>264</v>
      </c>
      <c r="BSO600" s="77" t="s">
        <v>265</v>
      </c>
      <c r="BSP600" s="78" t="s">
        <v>264</v>
      </c>
      <c r="BSQ600" s="77" t="s">
        <v>265</v>
      </c>
      <c r="BSR600" s="78" t="s">
        <v>264</v>
      </c>
      <c r="BSS600" s="77" t="s">
        <v>265</v>
      </c>
      <c r="BST600" s="78" t="s">
        <v>264</v>
      </c>
      <c r="BSU600" s="77" t="s">
        <v>265</v>
      </c>
      <c r="BSV600" s="78" t="s">
        <v>264</v>
      </c>
      <c r="BSW600" s="77" t="s">
        <v>265</v>
      </c>
      <c r="BSX600" s="78" t="s">
        <v>264</v>
      </c>
      <c r="BSY600" s="77" t="s">
        <v>265</v>
      </c>
      <c r="BSZ600" s="78" t="s">
        <v>264</v>
      </c>
      <c r="BTA600" s="77" t="s">
        <v>265</v>
      </c>
      <c r="BTB600" s="78" t="s">
        <v>264</v>
      </c>
      <c r="BTC600" s="77" t="s">
        <v>265</v>
      </c>
      <c r="BTD600" s="78" t="s">
        <v>264</v>
      </c>
      <c r="BTE600" s="77" t="s">
        <v>265</v>
      </c>
      <c r="BTF600" s="78" t="s">
        <v>264</v>
      </c>
      <c r="BTG600" s="77" t="s">
        <v>265</v>
      </c>
      <c r="BTH600" s="78" t="s">
        <v>264</v>
      </c>
      <c r="BTI600" s="77" t="s">
        <v>265</v>
      </c>
      <c r="BTJ600" s="78" t="s">
        <v>264</v>
      </c>
      <c r="BTK600" s="77" t="s">
        <v>265</v>
      </c>
      <c r="BTL600" s="78" t="s">
        <v>264</v>
      </c>
      <c r="BTM600" s="77" t="s">
        <v>265</v>
      </c>
      <c r="BTN600" s="78" t="s">
        <v>264</v>
      </c>
      <c r="BTO600" s="77" t="s">
        <v>265</v>
      </c>
      <c r="BTP600" s="78" t="s">
        <v>264</v>
      </c>
      <c r="BTQ600" s="77" t="s">
        <v>265</v>
      </c>
      <c r="BTR600" s="78" t="s">
        <v>264</v>
      </c>
      <c r="BTS600" s="77" t="s">
        <v>265</v>
      </c>
      <c r="BTT600" s="78" t="s">
        <v>264</v>
      </c>
      <c r="BTU600" s="77" t="s">
        <v>265</v>
      </c>
      <c r="BTV600" s="78" t="s">
        <v>264</v>
      </c>
      <c r="BTW600" s="77" t="s">
        <v>265</v>
      </c>
      <c r="BTX600" s="78" t="s">
        <v>264</v>
      </c>
      <c r="BTY600" s="77" t="s">
        <v>265</v>
      </c>
      <c r="BTZ600" s="78" t="s">
        <v>264</v>
      </c>
      <c r="BUA600" s="77" t="s">
        <v>265</v>
      </c>
      <c r="BUB600" s="78" t="s">
        <v>264</v>
      </c>
      <c r="BUC600" s="77" t="s">
        <v>265</v>
      </c>
      <c r="BUD600" s="78" t="s">
        <v>264</v>
      </c>
      <c r="BUE600" s="77" t="s">
        <v>265</v>
      </c>
      <c r="BUF600" s="78" t="s">
        <v>264</v>
      </c>
      <c r="BUG600" s="77" t="s">
        <v>265</v>
      </c>
      <c r="BUH600" s="78" t="s">
        <v>264</v>
      </c>
      <c r="BUI600" s="77" t="s">
        <v>265</v>
      </c>
      <c r="BUJ600" s="78" t="s">
        <v>264</v>
      </c>
      <c r="BUK600" s="77" t="s">
        <v>265</v>
      </c>
      <c r="BUL600" s="78" t="s">
        <v>264</v>
      </c>
      <c r="BUM600" s="77" t="s">
        <v>265</v>
      </c>
      <c r="BUN600" s="78" t="s">
        <v>264</v>
      </c>
      <c r="BUO600" s="77" t="s">
        <v>265</v>
      </c>
      <c r="BUP600" s="78" t="s">
        <v>264</v>
      </c>
      <c r="BUQ600" s="77" t="s">
        <v>265</v>
      </c>
      <c r="BUR600" s="78" t="s">
        <v>264</v>
      </c>
      <c r="BUS600" s="77" t="s">
        <v>265</v>
      </c>
      <c r="BUT600" s="78" t="s">
        <v>264</v>
      </c>
      <c r="BUU600" s="77" t="s">
        <v>265</v>
      </c>
      <c r="BUV600" s="78" t="s">
        <v>264</v>
      </c>
      <c r="BUW600" s="77" t="s">
        <v>265</v>
      </c>
      <c r="BUX600" s="78" t="s">
        <v>264</v>
      </c>
      <c r="BUY600" s="77" t="s">
        <v>265</v>
      </c>
      <c r="BUZ600" s="78" t="s">
        <v>264</v>
      </c>
      <c r="BVA600" s="77" t="s">
        <v>265</v>
      </c>
      <c r="BVB600" s="78" t="s">
        <v>264</v>
      </c>
      <c r="BVC600" s="77" t="s">
        <v>265</v>
      </c>
      <c r="BVD600" s="78" t="s">
        <v>264</v>
      </c>
      <c r="BVE600" s="77" t="s">
        <v>265</v>
      </c>
      <c r="BVF600" s="78" t="s">
        <v>264</v>
      </c>
      <c r="BVG600" s="77" t="s">
        <v>265</v>
      </c>
      <c r="BVH600" s="78" t="s">
        <v>264</v>
      </c>
      <c r="BVI600" s="77" t="s">
        <v>265</v>
      </c>
      <c r="BVJ600" s="78" t="s">
        <v>264</v>
      </c>
      <c r="BVK600" s="77" t="s">
        <v>265</v>
      </c>
      <c r="BVL600" s="78" t="s">
        <v>264</v>
      </c>
      <c r="BVM600" s="77" t="s">
        <v>265</v>
      </c>
      <c r="BVN600" s="78" t="s">
        <v>264</v>
      </c>
      <c r="BVO600" s="77" t="s">
        <v>265</v>
      </c>
      <c r="BVP600" s="78" t="s">
        <v>264</v>
      </c>
      <c r="BVQ600" s="77" t="s">
        <v>265</v>
      </c>
      <c r="BVR600" s="78" t="s">
        <v>264</v>
      </c>
      <c r="BVS600" s="77" t="s">
        <v>265</v>
      </c>
      <c r="BVT600" s="78" t="s">
        <v>264</v>
      </c>
      <c r="BVU600" s="77" t="s">
        <v>265</v>
      </c>
      <c r="BVV600" s="78" t="s">
        <v>264</v>
      </c>
      <c r="BVW600" s="77" t="s">
        <v>265</v>
      </c>
      <c r="BVX600" s="78" t="s">
        <v>264</v>
      </c>
      <c r="BVY600" s="77" t="s">
        <v>265</v>
      </c>
      <c r="BVZ600" s="78" t="s">
        <v>264</v>
      </c>
      <c r="BWA600" s="77" t="s">
        <v>265</v>
      </c>
      <c r="BWB600" s="78" t="s">
        <v>264</v>
      </c>
      <c r="BWC600" s="77" t="s">
        <v>265</v>
      </c>
      <c r="BWD600" s="78" t="s">
        <v>264</v>
      </c>
      <c r="BWE600" s="77" t="s">
        <v>265</v>
      </c>
      <c r="BWF600" s="78" t="s">
        <v>264</v>
      </c>
      <c r="BWG600" s="77" t="s">
        <v>265</v>
      </c>
      <c r="BWH600" s="78" t="s">
        <v>264</v>
      </c>
      <c r="BWI600" s="77" t="s">
        <v>265</v>
      </c>
      <c r="BWJ600" s="78" t="s">
        <v>264</v>
      </c>
      <c r="BWK600" s="77" t="s">
        <v>265</v>
      </c>
      <c r="BWL600" s="78" t="s">
        <v>264</v>
      </c>
      <c r="BWM600" s="77" t="s">
        <v>265</v>
      </c>
      <c r="BWN600" s="78" t="s">
        <v>264</v>
      </c>
      <c r="BWO600" s="77" t="s">
        <v>265</v>
      </c>
      <c r="BWP600" s="78" t="s">
        <v>264</v>
      </c>
      <c r="BWQ600" s="77" t="s">
        <v>265</v>
      </c>
      <c r="BWR600" s="78" t="s">
        <v>264</v>
      </c>
      <c r="BWS600" s="77" t="s">
        <v>265</v>
      </c>
      <c r="BWT600" s="78" t="s">
        <v>264</v>
      </c>
      <c r="BWU600" s="77" t="s">
        <v>265</v>
      </c>
      <c r="BWV600" s="78" t="s">
        <v>264</v>
      </c>
      <c r="BWW600" s="77" t="s">
        <v>265</v>
      </c>
      <c r="BWX600" s="78" t="s">
        <v>264</v>
      </c>
      <c r="BWY600" s="77" t="s">
        <v>265</v>
      </c>
      <c r="BWZ600" s="78" t="s">
        <v>264</v>
      </c>
      <c r="BXA600" s="77" t="s">
        <v>265</v>
      </c>
      <c r="BXB600" s="78" t="s">
        <v>264</v>
      </c>
      <c r="BXC600" s="77" t="s">
        <v>265</v>
      </c>
      <c r="BXD600" s="78" t="s">
        <v>264</v>
      </c>
      <c r="BXE600" s="77" t="s">
        <v>265</v>
      </c>
      <c r="BXF600" s="78" t="s">
        <v>264</v>
      </c>
      <c r="BXG600" s="77" t="s">
        <v>265</v>
      </c>
      <c r="BXH600" s="78" t="s">
        <v>264</v>
      </c>
      <c r="BXI600" s="77" t="s">
        <v>265</v>
      </c>
      <c r="BXJ600" s="78" t="s">
        <v>264</v>
      </c>
      <c r="BXK600" s="77" t="s">
        <v>265</v>
      </c>
      <c r="BXL600" s="78" t="s">
        <v>264</v>
      </c>
      <c r="BXM600" s="77" t="s">
        <v>265</v>
      </c>
      <c r="BXN600" s="78" t="s">
        <v>264</v>
      </c>
      <c r="BXO600" s="77" t="s">
        <v>265</v>
      </c>
      <c r="BXP600" s="78" t="s">
        <v>264</v>
      </c>
      <c r="BXQ600" s="77" t="s">
        <v>265</v>
      </c>
      <c r="BXR600" s="78" t="s">
        <v>264</v>
      </c>
      <c r="BXS600" s="77" t="s">
        <v>265</v>
      </c>
      <c r="BXT600" s="78" t="s">
        <v>264</v>
      </c>
      <c r="BXU600" s="77" t="s">
        <v>265</v>
      </c>
      <c r="BXV600" s="78" t="s">
        <v>264</v>
      </c>
      <c r="BXW600" s="77" t="s">
        <v>265</v>
      </c>
      <c r="BXX600" s="78" t="s">
        <v>264</v>
      </c>
      <c r="BXY600" s="77" t="s">
        <v>265</v>
      </c>
      <c r="BXZ600" s="78" t="s">
        <v>264</v>
      </c>
      <c r="BYA600" s="77" t="s">
        <v>265</v>
      </c>
      <c r="BYB600" s="78" t="s">
        <v>264</v>
      </c>
      <c r="BYC600" s="77" t="s">
        <v>265</v>
      </c>
      <c r="BYD600" s="78" t="s">
        <v>264</v>
      </c>
      <c r="BYE600" s="77" t="s">
        <v>265</v>
      </c>
      <c r="BYF600" s="78" t="s">
        <v>264</v>
      </c>
      <c r="BYG600" s="77" t="s">
        <v>265</v>
      </c>
      <c r="BYH600" s="78" t="s">
        <v>264</v>
      </c>
      <c r="BYI600" s="77" t="s">
        <v>265</v>
      </c>
      <c r="BYJ600" s="78" t="s">
        <v>264</v>
      </c>
      <c r="BYK600" s="77" t="s">
        <v>265</v>
      </c>
      <c r="BYL600" s="78" t="s">
        <v>264</v>
      </c>
      <c r="BYM600" s="77" t="s">
        <v>265</v>
      </c>
      <c r="BYN600" s="78" t="s">
        <v>264</v>
      </c>
      <c r="BYO600" s="77" t="s">
        <v>265</v>
      </c>
      <c r="BYP600" s="78" t="s">
        <v>264</v>
      </c>
      <c r="BYQ600" s="77" t="s">
        <v>265</v>
      </c>
      <c r="BYR600" s="78" t="s">
        <v>264</v>
      </c>
      <c r="BYS600" s="77" t="s">
        <v>265</v>
      </c>
      <c r="BYT600" s="78" t="s">
        <v>264</v>
      </c>
      <c r="BYU600" s="77" t="s">
        <v>265</v>
      </c>
      <c r="BYV600" s="78" t="s">
        <v>264</v>
      </c>
      <c r="BYW600" s="77" t="s">
        <v>265</v>
      </c>
      <c r="BYX600" s="78" t="s">
        <v>264</v>
      </c>
      <c r="BYY600" s="77" t="s">
        <v>265</v>
      </c>
      <c r="BYZ600" s="78" t="s">
        <v>264</v>
      </c>
      <c r="BZA600" s="77" t="s">
        <v>265</v>
      </c>
      <c r="BZB600" s="78" t="s">
        <v>264</v>
      </c>
      <c r="BZC600" s="77" t="s">
        <v>265</v>
      </c>
      <c r="BZD600" s="78" t="s">
        <v>264</v>
      </c>
      <c r="BZE600" s="77" t="s">
        <v>265</v>
      </c>
      <c r="BZF600" s="78" t="s">
        <v>264</v>
      </c>
      <c r="BZG600" s="77" t="s">
        <v>265</v>
      </c>
      <c r="BZH600" s="78" t="s">
        <v>264</v>
      </c>
      <c r="BZI600" s="77" t="s">
        <v>265</v>
      </c>
      <c r="BZJ600" s="78" t="s">
        <v>264</v>
      </c>
      <c r="BZK600" s="77" t="s">
        <v>265</v>
      </c>
      <c r="BZL600" s="78" t="s">
        <v>264</v>
      </c>
      <c r="BZM600" s="77" t="s">
        <v>265</v>
      </c>
      <c r="BZN600" s="78" t="s">
        <v>264</v>
      </c>
      <c r="BZO600" s="77" t="s">
        <v>265</v>
      </c>
      <c r="BZP600" s="78" t="s">
        <v>264</v>
      </c>
      <c r="BZQ600" s="77" t="s">
        <v>265</v>
      </c>
      <c r="BZR600" s="78" t="s">
        <v>264</v>
      </c>
      <c r="BZS600" s="77" t="s">
        <v>265</v>
      </c>
      <c r="BZT600" s="78" t="s">
        <v>264</v>
      </c>
      <c r="BZU600" s="77" t="s">
        <v>265</v>
      </c>
      <c r="BZV600" s="78" t="s">
        <v>264</v>
      </c>
      <c r="BZW600" s="77" t="s">
        <v>265</v>
      </c>
      <c r="BZX600" s="78" t="s">
        <v>264</v>
      </c>
      <c r="BZY600" s="77" t="s">
        <v>265</v>
      </c>
      <c r="BZZ600" s="78" t="s">
        <v>264</v>
      </c>
      <c r="CAA600" s="77" t="s">
        <v>265</v>
      </c>
      <c r="CAB600" s="78" t="s">
        <v>264</v>
      </c>
      <c r="CAC600" s="77" t="s">
        <v>265</v>
      </c>
      <c r="CAD600" s="78" t="s">
        <v>264</v>
      </c>
      <c r="CAE600" s="77" t="s">
        <v>265</v>
      </c>
      <c r="CAF600" s="78" t="s">
        <v>264</v>
      </c>
      <c r="CAG600" s="77" t="s">
        <v>265</v>
      </c>
      <c r="CAH600" s="78" t="s">
        <v>264</v>
      </c>
      <c r="CAI600" s="77" t="s">
        <v>265</v>
      </c>
      <c r="CAJ600" s="78" t="s">
        <v>264</v>
      </c>
      <c r="CAK600" s="77" t="s">
        <v>265</v>
      </c>
      <c r="CAL600" s="78" t="s">
        <v>264</v>
      </c>
      <c r="CAM600" s="77" t="s">
        <v>265</v>
      </c>
      <c r="CAN600" s="78" t="s">
        <v>264</v>
      </c>
      <c r="CAO600" s="77" t="s">
        <v>265</v>
      </c>
      <c r="CAP600" s="78" t="s">
        <v>264</v>
      </c>
      <c r="CAQ600" s="77" t="s">
        <v>265</v>
      </c>
      <c r="CAR600" s="78" t="s">
        <v>264</v>
      </c>
      <c r="CAS600" s="77" t="s">
        <v>265</v>
      </c>
      <c r="CAT600" s="78" t="s">
        <v>264</v>
      </c>
      <c r="CAU600" s="77" t="s">
        <v>265</v>
      </c>
      <c r="CAV600" s="78" t="s">
        <v>264</v>
      </c>
      <c r="CAW600" s="77" t="s">
        <v>265</v>
      </c>
      <c r="CAX600" s="78" t="s">
        <v>264</v>
      </c>
      <c r="CAY600" s="77" t="s">
        <v>265</v>
      </c>
      <c r="CAZ600" s="78" t="s">
        <v>264</v>
      </c>
      <c r="CBA600" s="77" t="s">
        <v>265</v>
      </c>
      <c r="CBB600" s="78" t="s">
        <v>264</v>
      </c>
      <c r="CBC600" s="77" t="s">
        <v>265</v>
      </c>
      <c r="CBD600" s="78" t="s">
        <v>264</v>
      </c>
      <c r="CBE600" s="77" t="s">
        <v>265</v>
      </c>
      <c r="CBF600" s="78" t="s">
        <v>264</v>
      </c>
      <c r="CBG600" s="77" t="s">
        <v>265</v>
      </c>
      <c r="CBH600" s="78" t="s">
        <v>264</v>
      </c>
      <c r="CBI600" s="77" t="s">
        <v>265</v>
      </c>
      <c r="CBJ600" s="78" t="s">
        <v>264</v>
      </c>
      <c r="CBK600" s="77" t="s">
        <v>265</v>
      </c>
      <c r="CBL600" s="78" t="s">
        <v>264</v>
      </c>
      <c r="CBM600" s="77" t="s">
        <v>265</v>
      </c>
      <c r="CBN600" s="78" t="s">
        <v>264</v>
      </c>
      <c r="CBO600" s="77" t="s">
        <v>265</v>
      </c>
      <c r="CBP600" s="78" t="s">
        <v>264</v>
      </c>
      <c r="CBQ600" s="77" t="s">
        <v>265</v>
      </c>
      <c r="CBR600" s="78" t="s">
        <v>264</v>
      </c>
      <c r="CBS600" s="77" t="s">
        <v>265</v>
      </c>
      <c r="CBT600" s="78" t="s">
        <v>264</v>
      </c>
      <c r="CBU600" s="77" t="s">
        <v>265</v>
      </c>
      <c r="CBV600" s="78" t="s">
        <v>264</v>
      </c>
      <c r="CBW600" s="77" t="s">
        <v>265</v>
      </c>
      <c r="CBX600" s="78" t="s">
        <v>264</v>
      </c>
      <c r="CBY600" s="77" t="s">
        <v>265</v>
      </c>
      <c r="CBZ600" s="78" t="s">
        <v>264</v>
      </c>
      <c r="CCA600" s="77" t="s">
        <v>265</v>
      </c>
      <c r="CCB600" s="78" t="s">
        <v>264</v>
      </c>
      <c r="CCC600" s="77" t="s">
        <v>265</v>
      </c>
      <c r="CCD600" s="78" t="s">
        <v>264</v>
      </c>
      <c r="CCE600" s="77" t="s">
        <v>265</v>
      </c>
      <c r="CCF600" s="78" t="s">
        <v>264</v>
      </c>
      <c r="CCG600" s="77" t="s">
        <v>265</v>
      </c>
      <c r="CCH600" s="78" t="s">
        <v>264</v>
      </c>
      <c r="CCI600" s="77" t="s">
        <v>265</v>
      </c>
      <c r="CCJ600" s="78" t="s">
        <v>264</v>
      </c>
      <c r="CCK600" s="77" t="s">
        <v>265</v>
      </c>
      <c r="CCL600" s="78" t="s">
        <v>264</v>
      </c>
      <c r="CCM600" s="77" t="s">
        <v>265</v>
      </c>
      <c r="CCN600" s="78" t="s">
        <v>264</v>
      </c>
      <c r="CCO600" s="77" t="s">
        <v>265</v>
      </c>
      <c r="CCP600" s="78" t="s">
        <v>264</v>
      </c>
      <c r="CCQ600" s="77" t="s">
        <v>265</v>
      </c>
      <c r="CCR600" s="78" t="s">
        <v>264</v>
      </c>
      <c r="CCS600" s="77" t="s">
        <v>265</v>
      </c>
      <c r="CCT600" s="78" t="s">
        <v>264</v>
      </c>
      <c r="CCU600" s="77" t="s">
        <v>265</v>
      </c>
      <c r="CCV600" s="78" t="s">
        <v>264</v>
      </c>
      <c r="CCW600" s="77" t="s">
        <v>265</v>
      </c>
      <c r="CCX600" s="78" t="s">
        <v>264</v>
      </c>
      <c r="CCY600" s="77" t="s">
        <v>265</v>
      </c>
      <c r="CCZ600" s="78" t="s">
        <v>264</v>
      </c>
      <c r="CDA600" s="77" t="s">
        <v>265</v>
      </c>
      <c r="CDB600" s="78" t="s">
        <v>264</v>
      </c>
      <c r="CDC600" s="77" t="s">
        <v>265</v>
      </c>
      <c r="CDD600" s="78" t="s">
        <v>264</v>
      </c>
      <c r="CDE600" s="77" t="s">
        <v>265</v>
      </c>
      <c r="CDF600" s="78" t="s">
        <v>264</v>
      </c>
      <c r="CDG600" s="77" t="s">
        <v>265</v>
      </c>
      <c r="CDH600" s="78" t="s">
        <v>264</v>
      </c>
      <c r="CDI600" s="77" t="s">
        <v>265</v>
      </c>
      <c r="CDJ600" s="78" t="s">
        <v>264</v>
      </c>
      <c r="CDK600" s="77" t="s">
        <v>265</v>
      </c>
      <c r="CDL600" s="78" t="s">
        <v>264</v>
      </c>
      <c r="CDM600" s="77" t="s">
        <v>265</v>
      </c>
      <c r="CDN600" s="78" t="s">
        <v>264</v>
      </c>
      <c r="CDO600" s="77" t="s">
        <v>265</v>
      </c>
      <c r="CDP600" s="78" t="s">
        <v>264</v>
      </c>
      <c r="CDQ600" s="77" t="s">
        <v>265</v>
      </c>
      <c r="CDR600" s="78" t="s">
        <v>264</v>
      </c>
      <c r="CDS600" s="77" t="s">
        <v>265</v>
      </c>
      <c r="CDT600" s="78" t="s">
        <v>264</v>
      </c>
      <c r="CDU600" s="77" t="s">
        <v>265</v>
      </c>
      <c r="CDV600" s="78" t="s">
        <v>264</v>
      </c>
      <c r="CDW600" s="77" t="s">
        <v>265</v>
      </c>
      <c r="CDX600" s="78" t="s">
        <v>264</v>
      </c>
      <c r="CDY600" s="77" t="s">
        <v>265</v>
      </c>
      <c r="CDZ600" s="78" t="s">
        <v>264</v>
      </c>
      <c r="CEA600" s="77" t="s">
        <v>265</v>
      </c>
      <c r="CEB600" s="78" t="s">
        <v>264</v>
      </c>
      <c r="CEC600" s="77" t="s">
        <v>265</v>
      </c>
      <c r="CED600" s="78" t="s">
        <v>264</v>
      </c>
      <c r="CEE600" s="77" t="s">
        <v>265</v>
      </c>
      <c r="CEF600" s="78" t="s">
        <v>264</v>
      </c>
      <c r="CEG600" s="77" t="s">
        <v>265</v>
      </c>
      <c r="CEH600" s="78" t="s">
        <v>264</v>
      </c>
      <c r="CEI600" s="77" t="s">
        <v>265</v>
      </c>
      <c r="CEJ600" s="78" t="s">
        <v>264</v>
      </c>
      <c r="CEK600" s="77" t="s">
        <v>265</v>
      </c>
      <c r="CEL600" s="78" t="s">
        <v>264</v>
      </c>
      <c r="CEM600" s="77" t="s">
        <v>265</v>
      </c>
      <c r="CEN600" s="78" t="s">
        <v>264</v>
      </c>
      <c r="CEO600" s="77" t="s">
        <v>265</v>
      </c>
      <c r="CEP600" s="78" t="s">
        <v>264</v>
      </c>
      <c r="CEQ600" s="77" t="s">
        <v>265</v>
      </c>
      <c r="CER600" s="78" t="s">
        <v>264</v>
      </c>
      <c r="CES600" s="77" t="s">
        <v>265</v>
      </c>
      <c r="CET600" s="78" t="s">
        <v>264</v>
      </c>
      <c r="CEU600" s="77" t="s">
        <v>265</v>
      </c>
      <c r="CEV600" s="78" t="s">
        <v>264</v>
      </c>
      <c r="CEW600" s="77" t="s">
        <v>265</v>
      </c>
      <c r="CEX600" s="78" t="s">
        <v>264</v>
      </c>
      <c r="CEY600" s="77" t="s">
        <v>265</v>
      </c>
      <c r="CEZ600" s="78" t="s">
        <v>264</v>
      </c>
      <c r="CFA600" s="77" t="s">
        <v>265</v>
      </c>
      <c r="CFB600" s="78" t="s">
        <v>264</v>
      </c>
      <c r="CFC600" s="77" t="s">
        <v>265</v>
      </c>
      <c r="CFD600" s="78" t="s">
        <v>264</v>
      </c>
      <c r="CFE600" s="77" t="s">
        <v>265</v>
      </c>
      <c r="CFF600" s="78" t="s">
        <v>264</v>
      </c>
      <c r="CFG600" s="77" t="s">
        <v>265</v>
      </c>
      <c r="CFH600" s="78" t="s">
        <v>264</v>
      </c>
      <c r="CFI600" s="77" t="s">
        <v>265</v>
      </c>
      <c r="CFJ600" s="78" t="s">
        <v>264</v>
      </c>
      <c r="CFK600" s="77" t="s">
        <v>265</v>
      </c>
      <c r="CFL600" s="78" t="s">
        <v>264</v>
      </c>
      <c r="CFM600" s="77" t="s">
        <v>265</v>
      </c>
      <c r="CFN600" s="78" t="s">
        <v>264</v>
      </c>
      <c r="CFO600" s="77" t="s">
        <v>265</v>
      </c>
      <c r="CFP600" s="78" t="s">
        <v>264</v>
      </c>
      <c r="CFQ600" s="77" t="s">
        <v>265</v>
      </c>
      <c r="CFR600" s="78" t="s">
        <v>264</v>
      </c>
      <c r="CFS600" s="77" t="s">
        <v>265</v>
      </c>
      <c r="CFT600" s="78" t="s">
        <v>264</v>
      </c>
      <c r="CFU600" s="77" t="s">
        <v>265</v>
      </c>
      <c r="CFV600" s="78" t="s">
        <v>264</v>
      </c>
      <c r="CFW600" s="77" t="s">
        <v>265</v>
      </c>
      <c r="CFX600" s="78" t="s">
        <v>264</v>
      </c>
      <c r="CFY600" s="77" t="s">
        <v>265</v>
      </c>
      <c r="CFZ600" s="78" t="s">
        <v>264</v>
      </c>
      <c r="CGA600" s="77" t="s">
        <v>265</v>
      </c>
      <c r="CGB600" s="78" t="s">
        <v>264</v>
      </c>
      <c r="CGC600" s="77" t="s">
        <v>265</v>
      </c>
      <c r="CGD600" s="78" t="s">
        <v>264</v>
      </c>
      <c r="CGE600" s="77" t="s">
        <v>265</v>
      </c>
      <c r="CGF600" s="78" t="s">
        <v>264</v>
      </c>
      <c r="CGG600" s="77" t="s">
        <v>265</v>
      </c>
      <c r="CGH600" s="78" t="s">
        <v>264</v>
      </c>
      <c r="CGI600" s="77" t="s">
        <v>265</v>
      </c>
      <c r="CGJ600" s="78" t="s">
        <v>264</v>
      </c>
      <c r="CGK600" s="77" t="s">
        <v>265</v>
      </c>
      <c r="CGL600" s="78" t="s">
        <v>264</v>
      </c>
      <c r="CGM600" s="77" t="s">
        <v>265</v>
      </c>
      <c r="CGN600" s="78" t="s">
        <v>264</v>
      </c>
      <c r="CGO600" s="77" t="s">
        <v>265</v>
      </c>
      <c r="CGP600" s="78" t="s">
        <v>264</v>
      </c>
      <c r="CGQ600" s="77" t="s">
        <v>265</v>
      </c>
      <c r="CGR600" s="78" t="s">
        <v>264</v>
      </c>
      <c r="CGS600" s="77" t="s">
        <v>265</v>
      </c>
      <c r="CGT600" s="78" t="s">
        <v>264</v>
      </c>
      <c r="CGU600" s="77" t="s">
        <v>265</v>
      </c>
      <c r="CGV600" s="78" t="s">
        <v>264</v>
      </c>
      <c r="CGW600" s="77" t="s">
        <v>265</v>
      </c>
      <c r="CGX600" s="78" t="s">
        <v>264</v>
      </c>
      <c r="CGY600" s="77" t="s">
        <v>265</v>
      </c>
      <c r="CGZ600" s="78" t="s">
        <v>264</v>
      </c>
      <c r="CHA600" s="77" t="s">
        <v>265</v>
      </c>
      <c r="CHB600" s="78" t="s">
        <v>264</v>
      </c>
      <c r="CHC600" s="77" t="s">
        <v>265</v>
      </c>
      <c r="CHD600" s="78" t="s">
        <v>264</v>
      </c>
      <c r="CHE600" s="77" t="s">
        <v>265</v>
      </c>
      <c r="CHF600" s="78" t="s">
        <v>264</v>
      </c>
      <c r="CHG600" s="77" t="s">
        <v>265</v>
      </c>
      <c r="CHH600" s="78" t="s">
        <v>264</v>
      </c>
      <c r="CHI600" s="77" t="s">
        <v>265</v>
      </c>
      <c r="CHJ600" s="78" t="s">
        <v>264</v>
      </c>
      <c r="CHK600" s="77" t="s">
        <v>265</v>
      </c>
      <c r="CHL600" s="78" t="s">
        <v>264</v>
      </c>
      <c r="CHM600" s="77" t="s">
        <v>265</v>
      </c>
      <c r="CHN600" s="78" t="s">
        <v>264</v>
      </c>
      <c r="CHO600" s="77" t="s">
        <v>265</v>
      </c>
      <c r="CHP600" s="78" t="s">
        <v>264</v>
      </c>
      <c r="CHQ600" s="77" t="s">
        <v>265</v>
      </c>
      <c r="CHR600" s="78" t="s">
        <v>264</v>
      </c>
      <c r="CHS600" s="77" t="s">
        <v>265</v>
      </c>
      <c r="CHT600" s="78" t="s">
        <v>264</v>
      </c>
      <c r="CHU600" s="77" t="s">
        <v>265</v>
      </c>
      <c r="CHV600" s="78" t="s">
        <v>264</v>
      </c>
      <c r="CHW600" s="77" t="s">
        <v>265</v>
      </c>
      <c r="CHX600" s="78" t="s">
        <v>264</v>
      </c>
      <c r="CHY600" s="77" t="s">
        <v>265</v>
      </c>
      <c r="CHZ600" s="78" t="s">
        <v>264</v>
      </c>
      <c r="CIA600" s="77" t="s">
        <v>265</v>
      </c>
      <c r="CIB600" s="78" t="s">
        <v>264</v>
      </c>
      <c r="CIC600" s="77" t="s">
        <v>265</v>
      </c>
      <c r="CID600" s="78" t="s">
        <v>264</v>
      </c>
      <c r="CIE600" s="77" t="s">
        <v>265</v>
      </c>
      <c r="CIF600" s="78" t="s">
        <v>264</v>
      </c>
      <c r="CIG600" s="77" t="s">
        <v>265</v>
      </c>
      <c r="CIH600" s="78" t="s">
        <v>264</v>
      </c>
      <c r="CII600" s="77" t="s">
        <v>265</v>
      </c>
      <c r="CIJ600" s="78" t="s">
        <v>264</v>
      </c>
      <c r="CIK600" s="77" t="s">
        <v>265</v>
      </c>
      <c r="CIL600" s="78" t="s">
        <v>264</v>
      </c>
      <c r="CIM600" s="77" t="s">
        <v>265</v>
      </c>
      <c r="CIN600" s="78" t="s">
        <v>264</v>
      </c>
      <c r="CIO600" s="77" t="s">
        <v>265</v>
      </c>
      <c r="CIP600" s="78" t="s">
        <v>264</v>
      </c>
      <c r="CIQ600" s="77" t="s">
        <v>265</v>
      </c>
      <c r="CIR600" s="78" t="s">
        <v>264</v>
      </c>
      <c r="CIS600" s="77" t="s">
        <v>265</v>
      </c>
      <c r="CIT600" s="78" t="s">
        <v>264</v>
      </c>
      <c r="CIU600" s="77" t="s">
        <v>265</v>
      </c>
      <c r="CIV600" s="78" t="s">
        <v>264</v>
      </c>
      <c r="CIW600" s="77" t="s">
        <v>265</v>
      </c>
      <c r="CIX600" s="78" t="s">
        <v>264</v>
      </c>
      <c r="CIY600" s="77" t="s">
        <v>265</v>
      </c>
      <c r="CIZ600" s="78" t="s">
        <v>264</v>
      </c>
      <c r="CJA600" s="77" t="s">
        <v>265</v>
      </c>
      <c r="CJB600" s="78" t="s">
        <v>264</v>
      </c>
      <c r="CJC600" s="77" t="s">
        <v>265</v>
      </c>
      <c r="CJD600" s="78" t="s">
        <v>264</v>
      </c>
      <c r="CJE600" s="77" t="s">
        <v>265</v>
      </c>
      <c r="CJF600" s="78" t="s">
        <v>264</v>
      </c>
      <c r="CJG600" s="77" t="s">
        <v>265</v>
      </c>
      <c r="CJH600" s="78" t="s">
        <v>264</v>
      </c>
      <c r="CJI600" s="77" t="s">
        <v>265</v>
      </c>
      <c r="CJJ600" s="78" t="s">
        <v>264</v>
      </c>
      <c r="CJK600" s="77" t="s">
        <v>265</v>
      </c>
      <c r="CJL600" s="78" t="s">
        <v>264</v>
      </c>
      <c r="CJM600" s="77" t="s">
        <v>265</v>
      </c>
      <c r="CJN600" s="78" t="s">
        <v>264</v>
      </c>
      <c r="CJO600" s="77" t="s">
        <v>265</v>
      </c>
      <c r="CJP600" s="78" t="s">
        <v>264</v>
      </c>
      <c r="CJQ600" s="77" t="s">
        <v>265</v>
      </c>
      <c r="CJR600" s="78" t="s">
        <v>264</v>
      </c>
      <c r="CJS600" s="77" t="s">
        <v>265</v>
      </c>
      <c r="CJT600" s="78" t="s">
        <v>264</v>
      </c>
      <c r="CJU600" s="77" t="s">
        <v>265</v>
      </c>
      <c r="CJV600" s="78" t="s">
        <v>264</v>
      </c>
      <c r="CJW600" s="77" t="s">
        <v>265</v>
      </c>
      <c r="CJX600" s="78" t="s">
        <v>264</v>
      </c>
      <c r="CJY600" s="77" t="s">
        <v>265</v>
      </c>
      <c r="CJZ600" s="78" t="s">
        <v>264</v>
      </c>
      <c r="CKA600" s="77" t="s">
        <v>265</v>
      </c>
      <c r="CKB600" s="78" t="s">
        <v>264</v>
      </c>
      <c r="CKC600" s="77" t="s">
        <v>265</v>
      </c>
      <c r="CKD600" s="78" t="s">
        <v>264</v>
      </c>
      <c r="CKE600" s="77" t="s">
        <v>265</v>
      </c>
      <c r="CKF600" s="78" t="s">
        <v>264</v>
      </c>
      <c r="CKG600" s="77" t="s">
        <v>265</v>
      </c>
      <c r="CKH600" s="78" t="s">
        <v>264</v>
      </c>
      <c r="CKI600" s="77" t="s">
        <v>265</v>
      </c>
      <c r="CKJ600" s="78" t="s">
        <v>264</v>
      </c>
      <c r="CKK600" s="77" t="s">
        <v>265</v>
      </c>
      <c r="CKL600" s="78" t="s">
        <v>264</v>
      </c>
      <c r="CKM600" s="77" t="s">
        <v>265</v>
      </c>
      <c r="CKN600" s="78" t="s">
        <v>264</v>
      </c>
      <c r="CKO600" s="77" t="s">
        <v>265</v>
      </c>
      <c r="CKP600" s="78" t="s">
        <v>264</v>
      </c>
      <c r="CKQ600" s="77" t="s">
        <v>265</v>
      </c>
      <c r="CKR600" s="78" t="s">
        <v>264</v>
      </c>
      <c r="CKS600" s="77" t="s">
        <v>265</v>
      </c>
      <c r="CKT600" s="78" t="s">
        <v>264</v>
      </c>
      <c r="CKU600" s="77" t="s">
        <v>265</v>
      </c>
      <c r="CKV600" s="78" t="s">
        <v>264</v>
      </c>
      <c r="CKW600" s="77" t="s">
        <v>265</v>
      </c>
      <c r="CKX600" s="78" t="s">
        <v>264</v>
      </c>
      <c r="CKY600" s="77" t="s">
        <v>265</v>
      </c>
      <c r="CKZ600" s="78" t="s">
        <v>264</v>
      </c>
      <c r="CLA600" s="77" t="s">
        <v>265</v>
      </c>
      <c r="CLB600" s="78" t="s">
        <v>264</v>
      </c>
      <c r="CLC600" s="77" t="s">
        <v>265</v>
      </c>
      <c r="CLD600" s="78" t="s">
        <v>264</v>
      </c>
      <c r="CLE600" s="77" t="s">
        <v>265</v>
      </c>
      <c r="CLF600" s="78" t="s">
        <v>264</v>
      </c>
      <c r="CLG600" s="77" t="s">
        <v>265</v>
      </c>
      <c r="CLH600" s="78" t="s">
        <v>264</v>
      </c>
      <c r="CLI600" s="77" t="s">
        <v>265</v>
      </c>
      <c r="CLJ600" s="78" t="s">
        <v>264</v>
      </c>
      <c r="CLK600" s="77" t="s">
        <v>265</v>
      </c>
      <c r="CLL600" s="78" t="s">
        <v>264</v>
      </c>
      <c r="CLM600" s="77" t="s">
        <v>265</v>
      </c>
      <c r="CLN600" s="78" t="s">
        <v>264</v>
      </c>
      <c r="CLO600" s="77" t="s">
        <v>265</v>
      </c>
      <c r="CLP600" s="78" t="s">
        <v>264</v>
      </c>
      <c r="CLQ600" s="77" t="s">
        <v>265</v>
      </c>
      <c r="CLR600" s="78" t="s">
        <v>264</v>
      </c>
      <c r="CLS600" s="77" t="s">
        <v>265</v>
      </c>
      <c r="CLT600" s="78" t="s">
        <v>264</v>
      </c>
      <c r="CLU600" s="77" t="s">
        <v>265</v>
      </c>
      <c r="CLV600" s="78" t="s">
        <v>264</v>
      </c>
      <c r="CLW600" s="77" t="s">
        <v>265</v>
      </c>
      <c r="CLX600" s="78" t="s">
        <v>264</v>
      </c>
      <c r="CLY600" s="77" t="s">
        <v>265</v>
      </c>
      <c r="CLZ600" s="78" t="s">
        <v>264</v>
      </c>
      <c r="CMA600" s="77" t="s">
        <v>265</v>
      </c>
      <c r="CMB600" s="78" t="s">
        <v>264</v>
      </c>
      <c r="CMC600" s="77" t="s">
        <v>265</v>
      </c>
      <c r="CMD600" s="78" t="s">
        <v>264</v>
      </c>
      <c r="CME600" s="77" t="s">
        <v>265</v>
      </c>
      <c r="CMF600" s="78" t="s">
        <v>264</v>
      </c>
      <c r="CMG600" s="77" t="s">
        <v>265</v>
      </c>
      <c r="CMH600" s="78" t="s">
        <v>264</v>
      </c>
      <c r="CMI600" s="77" t="s">
        <v>265</v>
      </c>
      <c r="CMJ600" s="78" t="s">
        <v>264</v>
      </c>
      <c r="CMK600" s="77" t="s">
        <v>265</v>
      </c>
      <c r="CML600" s="78" t="s">
        <v>264</v>
      </c>
      <c r="CMM600" s="77" t="s">
        <v>265</v>
      </c>
      <c r="CMN600" s="78" t="s">
        <v>264</v>
      </c>
      <c r="CMO600" s="77" t="s">
        <v>265</v>
      </c>
      <c r="CMP600" s="78" t="s">
        <v>264</v>
      </c>
      <c r="CMQ600" s="77" t="s">
        <v>265</v>
      </c>
      <c r="CMR600" s="78" t="s">
        <v>264</v>
      </c>
      <c r="CMS600" s="77" t="s">
        <v>265</v>
      </c>
      <c r="CMT600" s="78" t="s">
        <v>264</v>
      </c>
      <c r="CMU600" s="77" t="s">
        <v>265</v>
      </c>
      <c r="CMV600" s="78" t="s">
        <v>264</v>
      </c>
      <c r="CMW600" s="77" t="s">
        <v>265</v>
      </c>
      <c r="CMX600" s="78" t="s">
        <v>264</v>
      </c>
      <c r="CMY600" s="77" t="s">
        <v>265</v>
      </c>
      <c r="CMZ600" s="78" t="s">
        <v>264</v>
      </c>
      <c r="CNA600" s="77" t="s">
        <v>265</v>
      </c>
      <c r="CNB600" s="78" t="s">
        <v>264</v>
      </c>
      <c r="CNC600" s="77" t="s">
        <v>265</v>
      </c>
      <c r="CND600" s="78" t="s">
        <v>264</v>
      </c>
      <c r="CNE600" s="77" t="s">
        <v>265</v>
      </c>
      <c r="CNF600" s="78" t="s">
        <v>264</v>
      </c>
      <c r="CNG600" s="77" t="s">
        <v>265</v>
      </c>
      <c r="CNH600" s="78" t="s">
        <v>264</v>
      </c>
      <c r="CNI600" s="77" t="s">
        <v>265</v>
      </c>
      <c r="CNJ600" s="78" t="s">
        <v>264</v>
      </c>
      <c r="CNK600" s="77" t="s">
        <v>265</v>
      </c>
      <c r="CNL600" s="78" t="s">
        <v>264</v>
      </c>
      <c r="CNM600" s="77" t="s">
        <v>265</v>
      </c>
      <c r="CNN600" s="78" t="s">
        <v>264</v>
      </c>
      <c r="CNO600" s="77" t="s">
        <v>265</v>
      </c>
      <c r="CNP600" s="78" t="s">
        <v>264</v>
      </c>
      <c r="CNQ600" s="77" t="s">
        <v>265</v>
      </c>
      <c r="CNR600" s="78" t="s">
        <v>264</v>
      </c>
      <c r="CNS600" s="77" t="s">
        <v>265</v>
      </c>
      <c r="CNT600" s="78" t="s">
        <v>264</v>
      </c>
      <c r="CNU600" s="77" t="s">
        <v>265</v>
      </c>
      <c r="CNV600" s="78" t="s">
        <v>264</v>
      </c>
      <c r="CNW600" s="77" t="s">
        <v>265</v>
      </c>
      <c r="CNX600" s="78" t="s">
        <v>264</v>
      </c>
      <c r="CNY600" s="77" t="s">
        <v>265</v>
      </c>
      <c r="CNZ600" s="78" t="s">
        <v>264</v>
      </c>
      <c r="COA600" s="77" t="s">
        <v>265</v>
      </c>
      <c r="COB600" s="78" t="s">
        <v>264</v>
      </c>
      <c r="COC600" s="77" t="s">
        <v>265</v>
      </c>
      <c r="COD600" s="78" t="s">
        <v>264</v>
      </c>
      <c r="COE600" s="77" t="s">
        <v>265</v>
      </c>
      <c r="COF600" s="78" t="s">
        <v>264</v>
      </c>
      <c r="COG600" s="77" t="s">
        <v>265</v>
      </c>
      <c r="COH600" s="78" t="s">
        <v>264</v>
      </c>
      <c r="COI600" s="77" t="s">
        <v>265</v>
      </c>
      <c r="COJ600" s="78" t="s">
        <v>264</v>
      </c>
      <c r="COK600" s="77" t="s">
        <v>265</v>
      </c>
      <c r="COL600" s="78" t="s">
        <v>264</v>
      </c>
      <c r="COM600" s="77" t="s">
        <v>265</v>
      </c>
      <c r="CON600" s="78" t="s">
        <v>264</v>
      </c>
      <c r="COO600" s="77" t="s">
        <v>265</v>
      </c>
      <c r="COP600" s="78" t="s">
        <v>264</v>
      </c>
      <c r="COQ600" s="77" t="s">
        <v>265</v>
      </c>
      <c r="COR600" s="78" t="s">
        <v>264</v>
      </c>
      <c r="COS600" s="77" t="s">
        <v>265</v>
      </c>
      <c r="COT600" s="78" t="s">
        <v>264</v>
      </c>
      <c r="COU600" s="77" t="s">
        <v>265</v>
      </c>
      <c r="COV600" s="78" t="s">
        <v>264</v>
      </c>
      <c r="COW600" s="77" t="s">
        <v>265</v>
      </c>
      <c r="COX600" s="78" t="s">
        <v>264</v>
      </c>
      <c r="COY600" s="77" t="s">
        <v>265</v>
      </c>
      <c r="COZ600" s="78" t="s">
        <v>264</v>
      </c>
      <c r="CPA600" s="77" t="s">
        <v>265</v>
      </c>
      <c r="CPB600" s="78" t="s">
        <v>264</v>
      </c>
      <c r="CPC600" s="77" t="s">
        <v>265</v>
      </c>
      <c r="CPD600" s="78" t="s">
        <v>264</v>
      </c>
      <c r="CPE600" s="77" t="s">
        <v>265</v>
      </c>
      <c r="CPF600" s="78" t="s">
        <v>264</v>
      </c>
      <c r="CPG600" s="77" t="s">
        <v>265</v>
      </c>
      <c r="CPH600" s="78" t="s">
        <v>264</v>
      </c>
      <c r="CPI600" s="77" t="s">
        <v>265</v>
      </c>
      <c r="CPJ600" s="78" t="s">
        <v>264</v>
      </c>
      <c r="CPK600" s="77" t="s">
        <v>265</v>
      </c>
      <c r="CPL600" s="78" t="s">
        <v>264</v>
      </c>
      <c r="CPM600" s="77" t="s">
        <v>265</v>
      </c>
      <c r="CPN600" s="78" t="s">
        <v>264</v>
      </c>
      <c r="CPO600" s="77" t="s">
        <v>265</v>
      </c>
      <c r="CPP600" s="78" t="s">
        <v>264</v>
      </c>
      <c r="CPQ600" s="77" t="s">
        <v>265</v>
      </c>
      <c r="CPR600" s="78" t="s">
        <v>264</v>
      </c>
      <c r="CPS600" s="77" t="s">
        <v>265</v>
      </c>
      <c r="CPT600" s="78" t="s">
        <v>264</v>
      </c>
      <c r="CPU600" s="77" t="s">
        <v>265</v>
      </c>
      <c r="CPV600" s="78" t="s">
        <v>264</v>
      </c>
      <c r="CPW600" s="77" t="s">
        <v>265</v>
      </c>
      <c r="CPX600" s="78" t="s">
        <v>264</v>
      </c>
      <c r="CPY600" s="77" t="s">
        <v>265</v>
      </c>
      <c r="CPZ600" s="78" t="s">
        <v>264</v>
      </c>
      <c r="CQA600" s="77" t="s">
        <v>265</v>
      </c>
      <c r="CQB600" s="78" t="s">
        <v>264</v>
      </c>
      <c r="CQC600" s="77" t="s">
        <v>265</v>
      </c>
      <c r="CQD600" s="78" t="s">
        <v>264</v>
      </c>
      <c r="CQE600" s="77" t="s">
        <v>265</v>
      </c>
      <c r="CQF600" s="78" t="s">
        <v>264</v>
      </c>
      <c r="CQG600" s="77" t="s">
        <v>265</v>
      </c>
      <c r="CQH600" s="78" t="s">
        <v>264</v>
      </c>
      <c r="CQI600" s="77" t="s">
        <v>265</v>
      </c>
      <c r="CQJ600" s="78" t="s">
        <v>264</v>
      </c>
      <c r="CQK600" s="77" t="s">
        <v>265</v>
      </c>
      <c r="CQL600" s="78" t="s">
        <v>264</v>
      </c>
      <c r="CQM600" s="77" t="s">
        <v>265</v>
      </c>
      <c r="CQN600" s="78" t="s">
        <v>264</v>
      </c>
      <c r="CQO600" s="77" t="s">
        <v>265</v>
      </c>
      <c r="CQP600" s="78" t="s">
        <v>264</v>
      </c>
      <c r="CQQ600" s="77" t="s">
        <v>265</v>
      </c>
      <c r="CQR600" s="78" t="s">
        <v>264</v>
      </c>
      <c r="CQS600" s="77" t="s">
        <v>265</v>
      </c>
      <c r="CQT600" s="78" t="s">
        <v>264</v>
      </c>
      <c r="CQU600" s="77" t="s">
        <v>265</v>
      </c>
      <c r="CQV600" s="78" t="s">
        <v>264</v>
      </c>
      <c r="CQW600" s="77" t="s">
        <v>265</v>
      </c>
      <c r="CQX600" s="78" t="s">
        <v>264</v>
      </c>
      <c r="CQY600" s="77" t="s">
        <v>265</v>
      </c>
      <c r="CQZ600" s="78" t="s">
        <v>264</v>
      </c>
      <c r="CRA600" s="77" t="s">
        <v>265</v>
      </c>
      <c r="CRB600" s="78" t="s">
        <v>264</v>
      </c>
      <c r="CRC600" s="77" t="s">
        <v>265</v>
      </c>
      <c r="CRD600" s="78" t="s">
        <v>264</v>
      </c>
      <c r="CRE600" s="77" t="s">
        <v>265</v>
      </c>
      <c r="CRF600" s="78" t="s">
        <v>264</v>
      </c>
      <c r="CRG600" s="77" t="s">
        <v>265</v>
      </c>
      <c r="CRH600" s="78" t="s">
        <v>264</v>
      </c>
      <c r="CRI600" s="77" t="s">
        <v>265</v>
      </c>
      <c r="CRJ600" s="78" t="s">
        <v>264</v>
      </c>
      <c r="CRK600" s="77" t="s">
        <v>265</v>
      </c>
      <c r="CRL600" s="78" t="s">
        <v>264</v>
      </c>
      <c r="CRM600" s="77" t="s">
        <v>265</v>
      </c>
      <c r="CRN600" s="78" t="s">
        <v>264</v>
      </c>
      <c r="CRO600" s="77" t="s">
        <v>265</v>
      </c>
      <c r="CRP600" s="78" t="s">
        <v>264</v>
      </c>
      <c r="CRQ600" s="77" t="s">
        <v>265</v>
      </c>
      <c r="CRR600" s="78" t="s">
        <v>264</v>
      </c>
      <c r="CRS600" s="77" t="s">
        <v>265</v>
      </c>
      <c r="CRT600" s="78" t="s">
        <v>264</v>
      </c>
      <c r="CRU600" s="77" t="s">
        <v>265</v>
      </c>
      <c r="CRV600" s="78" t="s">
        <v>264</v>
      </c>
      <c r="CRW600" s="77" t="s">
        <v>265</v>
      </c>
      <c r="CRX600" s="78" t="s">
        <v>264</v>
      </c>
      <c r="CRY600" s="77" t="s">
        <v>265</v>
      </c>
      <c r="CRZ600" s="78" t="s">
        <v>264</v>
      </c>
      <c r="CSA600" s="77" t="s">
        <v>265</v>
      </c>
      <c r="CSB600" s="78" t="s">
        <v>264</v>
      </c>
      <c r="CSC600" s="77" t="s">
        <v>265</v>
      </c>
      <c r="CSD600" s="78" t="s">
        <v>264</v>
      </c>
      <c r="CSE600" s="77" t="s">
        <v>265</v>
      </c>
      <c r="CSF600" s="78" t="s">
        <v>264</v>
      </c>
      <c r="CSG600" s="77" t="s">
        <v>265</v>
      </c>
      <c r="CSH600" s="78" t="s">
        <v>264</v>
      </c>
      <c r="CSI600" s="77" t="s">
        <v>265</v>
      </c>
      <c r="CSJ600" s="78" t="s">
        <v>264</v>
      </c>
      <c r="CSK600" s="77" t="s">
        <v>265</v>
      </c>
      <c r="CSL600" s="78" t="s">
        <v>264</v>
      </c>
      <c r="CSM600" s="77" t="s">
        <v>265</v>
      </c>
      <c r="CSN600" s="78" t="s">
        <v>264</v>
      </c>
      <c r="CSO600" s="77" t="s">
        <v>265</v>
      </c>
      <c r="CSP600" s="78" t="s">
        <v>264</v>
      </c>
      <c r="CSQ600" s="77" t="s">
        <v>265</v>
      </c>
      <c r="CSR600" s="78" t="s">
        <v>264</v>
      </c>
      <c r="CSS600" s="77" t="s">
        <v>265</v>
      </c>
      <c r="CST600" s="78" t="s">
        <v>264</v>
      </c>
      <c r="CSU600" s="77" t="s">
        <v>265</v>
      </c>
      <c r="CSV600" s="78" t="s">
        <v>264</v>
      </c>
      <c r="CSW600" s="77" t="s">
        <v>265</v>
      </c>
      <c r="CSX600" s="78" t="s">
        <v>264</v>
      </c>
      <c r="CSY600" s="77" t="s">
        <v>265</v>
      </c>
      <c r="CSZ600" s="78" t="s">
        <v>264</v>
      </c>
      <c r="CTA600" s="77" t="s">
        <v>265</v>
      </c>
      <c r="CTB600" s="78" t="s">
        <v>264</v>
      </c>
      <c r="CTC600" s="77" t="s">
        <v>265</v>
      </c>
      <c r="CTD600" s="78" t="s">
        <v>264</v>
      </c>
      <c r="CTE600" s="77" t="s">
        <v>265</v>
      </c>
      <c r="CTF600" s="78" t="s">
        <v>264</v>
      </c>
      <c r="CTG600" s="77" t="s">
        <v>265</v>
      </c>
      <c r="CTH600" s="78" t="s">
        <v>264</v>
      </c>
      <c r="CTI600" s="77" t="s">
        <v>265</v>
      </c>
      <c r="CTJ600" s="78" t="s">
        <v>264</v>
      </c>
      <c r="CTK600" s="77" t="s">
        <v>265</v>
      </c>
      <c r="CTL600" s="78" t="s">
        <v>264</v>
      </c>
      <c r="CTM600" s="77" t="s">
        <v>265</v>
      </c>
      <c r="CTN600" s="78" t="s">
        <v>264</v>
      </c>
      <c r="CTO600" s="77" t="s">
        <v>265</v>
      </c>
      <c r="CTP600" s="78" t="s">
        <v>264</v>
      </c>
      <c r="CTQ600" s="77" t="s">
        <v>265</v>
      </c>
      <c r="CTR600" s="78" t="s">
        <v>264</v>
      </c>
      <c r="CTS600" s="77" t="s">
        <v>265</v>
      </c>
      <c r="CTT600" s="78" t="s">
        <v>264</v>
      </c>
      <c r="CTU600" s="77" t="s">
        <v>265</v>
      </c>
      <c r="CTV600" s="78" t="s">
        <v>264</v>
      </c>
      <c r="CTW600" s="77" t="s">
        <v>265</v>
      </c>
      <c r="CTX600" s="78" t="s">
        <v>264</v>
      </c>
      <c r="CTY600" s="77" t="s">
        <v>265</v>
      </c>
      <c r="CTZ600" s="78" t="s">
        <v>264</v>
      </c>
      <c r="CUA600" s="77" t="s">
        <v>265</v>
      </c>
      <c r="CUB600" s="78" t="s">
        <v>264</v>
      </c>
      <c r="CUC600" s="77" t="s">
        <v>265</v>
      </c>
      <c r="CUD600" s="78" t="s">
        <v>264</v>
      </c>
      <c r="CUE600" s="77" t="s">
        <v>265</v>
      </c>
      <c r="CUF600" s="78" t="s">
        <v>264</v>
      </c>
      <c r="CUG600" s="77" t="s">
        <v>265</v>
      </c>
      <c r="CUH600" s="78" t="s">
        <v>264</v>
      </c>
      <c r="CUI600" s="77" t="s">
        <v>265</v>
      </c>
      <c r="CUJ600" s="78" t="s">
        <v>264</v>
      </c>
      <c r="CUK600" s="77" t="s">
        <v>265</v>
      </c>
      <c r="CUL600" s="78" t="s">
        <v>264</v>
      </c>
      <c r="CUM600" s="77" t="s">
        <v>265</v>
      </c>
      <c r="CUN600" s="78" t="s">
        <v>264</v>
      </c>
      <c r="CUO600" s="77" t="s">
        <v>265</v>
      </c>
      <c r="CUP600" s="78" t="s">
        <v>264</v>
      </c>
      <c r="CUQ600" s="77" t="s">
        <v>265</v>
      </c>
      <c r="CUR600" s="78" t="s">
        <v>264</v>
      </c>
      <c r="CUS600" s="77" t="s">
        <v>265</v>
      </c>
      <c r="CUT600" s="78" t="s">
        <v>264</v>
      </c>
      <c r="CUU600" s="77" t="s">
        <v>265</v>
      </c>
      <c r="CUV600" s="78" t="s">
        <v>264</v>
      </c>
      <c r="CUW600" s="77" t="s">
        <v>265</v>
      </c>
      <c r="CUX600" s="78" t="s">
        <v>264</v>
      </c>
      <c r="CUY600" s="77" t="s">
        <v>265</v>
      </c>
      <c r="CUZ600" s="78" t="s">
        <v>264</v>
      </c>
      <c r="CVA600" s="77" t="s">
        <v>265</v>
      </c>
      <c r="CVB600" s="78" t="s">
        <v>264</v>
      </c>
      <c r="CVC600" s="77" t="s">
        <v>265</v>
      </c>
      <c r="CVD600" s="78" t="s">
        <v>264</v>
      </c>
      <c r="CVE600" s="77" t="s">
        <v>265</v>
      </c>
      <c r="CVF600" s="78" t="s">
        <v>264</v>
      </c>
      <c r="CVG600" s="77" t="s">
        <v>265</v>
      </c>
      <c r="CVH600" s="78" t="s">
        <v>264</v>
      </c>
      <c r="CVI600" s="77" t="s">
        <v>265</v>
      </c>
      <c r="CVJ600" s="78" t="s">
        <v>264</v>
      </c>
      <c r="CVK600" s="77" t="s">
        <v>265</v>
      </c>
      <c r="CVL600" s="78" t="s">
        <v>264</v>
      </c>
      <c r="CVM600" s="77" t="s">
        <v>265</v>
      </c>
      <c r="CVN600" s="78" t="s">
        <v>264</v>
      </c>
      <c r="CVO600" s="77" t="s">
        <v>265</v>
      </c>
      <c r="CVP600" s="78" t="s">
        <v>264</v>
      </c>
      <c r="CVQ600" s="77" t="s">
        <v>265</v>
      </c>
      <c r="CVR600" s="78" t="s">
        <v>264</v>
      </c>
      <c r="CVS600" s="77" t="s">
        <v>265</v>
      </c>
      <c r="CVT600" s="78" t="s">
        <v>264</v>
      </c>
      <c r="CVU600" s="77" t="s">
        <v>265</v>
      </c>
      <c r="CVV600" s="78" t="s">
        <v>264</v>
      </c>
      <c r="CVW600" s="77" t="s">
        <v>265</v>
      </c>
      <c r="CVX600" s="78" t="s">
        <v>264</v>
      </c>
      <c r="CVY600" s="77" t="s">
        <v>265</v>
      </c>
      <c r="CVZ600" s="78" t="s">
        <v>264</v>
      </c>
      <c r="CWA600" s="77" t="s">
        <v>265</v>
      </c>
      <c r="CWB600" s="78" t="s">
        <v>264</v>
      </c>
      <c r="CWC600" s="77" t="s">
        <v>265</v>
      </c>
      <c r="CWD600" s="78" t="s">
        <v>264</v>
      </c>
      <c r="CWE600" s="77" t="s">
        <v>265</v>
      </c>
      <c r="CWF600" s="78" t="s">
        <v>264</v>
      </c>
      <c r="CWG600" s="77" t="s">
        <v>265</v>
      </c>
      <c r="CWH600" s="78" t="s">
        <v>264</v>
      </c>
      <c r="CWI600" s="77" t="s">
        <v>265</v>
      </c>
      <c r="CWJ600" s="78" t="s">
        <v>264</v>
      </c>
      <c r="CWK600" s="77" t="s">
        <v>265</v>
      </c>
      <c r="CWL600" s="78" t="s">
        <v>264</v>
      </c>
      <c r="CWM600" s="77" t="s">
        <v>265</v>
      </c>
      <c r="CWN600" s="78" t="s">
        <v>264</v>
      </c>
      <c r="CWO600" s="77" t="s">
        <v>265</v>
      </c>
      <c r="CWP600" s="78" t="s">
        <v>264</v>
      </c>
      <c r="CWQ600" s="77" t="s">
        <v>265</v>
      </c>
      <c r="CWR600" s="78" t="s">
        <v>264</v>
      </c>
      <c r="CWS600" s="77" t="s">
        <v>265</v>
      </c>
      <c r="CWT600" s="78" t="s">
        <v>264</v>
      </c>
      <c r="CWU600" s="77" t="s">
        <v>265</v>
      </c>
      <c r="CWV600" s="78" t="s">
        <v>264</v>
      </c>
      <c r="CWW600" s="77" t="s">
        <v>265</v>
      </c>
      <c r="CWX600" s="78" t="s">
        <v>264</v>
      </c>
      <c r="CWY600" s="77" t="s">
        <v>265</v>
      </c>
      <c r="CWZ600" s="78" t="s">
        <v>264</v>
      </c>
      <c r="CXA600" s="77" t="s">
        <v>265</v>
      </c>
      <c r="CXB600" s="78" t="s">
        <v>264</v>
      </c>
      <c r="CXC600" s="77" t="s">
        <v>265</v>
      </c>
      <c r="CXD600" s="78" t="s">
        <v>264</v>
      </c>
      <c r="CXE600" s="77" t="s">
        <v>265</v>
      </c>
      <c r="CXF600" s="78" t="s">
        <v>264</v>
      </c>
      <c r="CXG600" s="77" t="s">
        <v>265</v>
      </c>
      <c r="CXH600" s="78" t="s">
        <v>264</v>
      </c>
      <c r="CXI600" s="77" t="s">
        <v>265</v>
      </c>
      <c r="CXJ600" s="78" t="s">
        <v>264</v>
      </c>
      <c r="CXK600" s="77" t="s">
        <v>265</v>
      </c>
      <c r="CXL600" s="78" t="s">
        <v>264</v>
      </c>
      <c r="CXM600" s="77" t="s">
        <v>265</v>
      </c>
      <c r="CXN600" s="78" t="s">
        <v>264</v>
      </c>
      <c r="CXO600" s="77" t="s">
        <v>265</v>
      </c>
      <c r="CXP600" s="78" t="s">
        <v>264</v>
      </c>
      <c r="CXQ600" s="77" t="s">
        <v>265</v>
      </c>
      <c r="CXR600" s="78" t="s">
        <v>264</v>
      </c>
      <c r="CXS600" s="77" t="s">
        <v>265</v>
      </c>
      <c r="CXT600" s="78" t="s">
        <v>264</v>
      </c>
      <c r="CXU600" s="77" t="s">
        <v>265</v>
      </c>
      <c r="CXV600" s="78" t="s">
        <v>264</v>
      </c>
      <c r="CXW600" s="77" t="s">
        <v>265</v>
      </c>
      <c r="CXX600" s="78" t="s">
        <v>264</v>
      </c>
      <c r="CXY600" s="77" t="s">
        <v>265</v>
      </c>
      <c r="CXZ600" s="78" t="s">
        <v>264</v>
      </c>
      <c r="CYA600" s="77" t="s">
        <v>265</v>
      </c>
      <c r="CYB600" s="78" t="s">
        <v>264</v>
      </c>
      <c r="CYC600" s="77" t="s">
        <v>265</v>
      </c>
      <c r="CYD600" s="78" t="s">
        <v>264</v>
      </c>
      <c r="CYE600" s="77" t="s">
        <v>265</v>
      </c>
      <c r="CYF600" s="78" t="s">
        <v>264</v>
      </c>
      <c r="CYG600" s="77" t="s">
        <v>265</v>
      </c>
      <c r="CYH600" s="78" t="s">
        <v>264</v>
      </c>
      <c r="CYI600" s="77" t="s">
        <v>265</v>
      </c>
      <c r="CYJ600" s="78" t="s">
        <v>264</v>
      </c>
      <c r="CYK600" s="77" t="s">
        <v>265</v>
      </c>
      <c r="CYL600" s="78" t="s">
        <v>264</v>
      </c>
      <c r="CYM600" s="77" t="s">
        <v>265</v>
      </c>
      <c r="CYN600" s="78" t="s">
        <v>264</v>
      </c>
      <c r="CYO600" s="77" t="s">
        <v>265</v>
      </c>
      <c r="CYP600" s="78" t="s">
        <v>264</v>
      </c>
      <c r="CYQ600" s="77" t="s">
        <v>265</v>
      </c>
      <c r="CYR600" s="78" t="s">
        <v>264</v>
      </c>
      <c r="CYS600" s="77" t="s">
        <v>265</v>
      </c>
      <c r="CYT600" s="78" t="s">
        <v>264</v>
      </c>
      <c r="CYU600" s="77" t="s">
        <v>265</v>
      </c>
      <c r="CYV600" s="78" t="s">
        <v>264</v>
      </c>
      <c r="CYW600" s="77" t="s">
        <v>265</v>
      </c>
      <c r="CYX600" s="78" t="s">
        <v>264</v>
      </c>
      <c r="CYY600" s="77" t="s">
        <v>265</v>
      </c>
      <c r="CYZ600" s="78" t="s">
        <v>264</v>
      </c>
      <c r="CZA600" s="77" t="s">
        <v>265</v>
      </c>
      <c r="CZB600" s="78" t="s">
        <v>264</v>
      </c>
      <c r="CZC600" s="77" t="s">
        <v>265</v>
      </c>
      <c r="CZD600" s="78" t="s">
        <v>264</v>
      </c>
      <c r="CZE600" s="77" t="s">
        <v>265</v>
      </c>
      <c r="CZF600" s="78" t="s">
        <v>264</v>
      </c>
      <c r="CZG600" s="77" t="s">
        <v>265</v>
      </c>
      <c r="CZH600" s="78" t="s">
        <v>264</v>
      </c>
      <c r="CZI600" s="77" t="s">
        <v>265</v>
      </c>
      <c r="CZJ600" s="78" t="s">
        <v>264</v>
      </c>
      <c r="CZK600" s="77" t="s">
        <v>265</v>
      </c>
      <c r="CZL600" s="78" t="s">
        <v>264</v>
      </c>
      <c r="CZM600" s="77" t="s">
        <v>265</v>
      </c>
      <c r="CZN600" s="78" t="s">
        <v>264</v>
      </c>
      <c r="CZO600" s="77" t="s">
        <v>265</v>
      </c>
      <c r="CZP600" s="78" t="s">
        <v>264</v>
      </c>
      <c r="CZQ600" s="77" t="s">
        <v>265</v>
      </c>
      <c r="CZR600" s="78" t="s">
        <v>264</v>
      </c>
      <c r="CZS600" s="77" t="s">
        <v>265</v>
      </c>
      <c r="CZT600" s="78" t="s">
        <v>264</v>
      </c>
      <c r="CZU600" s="77" t="s">
        <v>265</v>
      </c>
      <c r="CZV600" s="78" t="s">
        <v>264</v>
      </c>
      <c r="CZW600" s="77" t="s">
        <v>265</v>
      </c>
      <c r="CZX600" s="78" t="s">
        <v>264</v>
      </c>
      <c r="CZY600" s="77" t="s">
        <v>265</v>
      </c>
      <c r="CZZ600" s="78" t="s">
        <v>264</v>
      </c>
      <c r="DAA600" s="77" t="s">
        <v>265</v>
      </c>
      <c r="DAB600" s="78" t="s">
        <v>264</v>
      </c>
      <c r="DAC600" s="77" t="s">
        <v>265</v>
      </c>
      <c r="DAD600" s="78" t="s">
        <v>264</v>
      </c>
      <c r="DAE600" s="77" t="s">
        <v>265</v>
      </c>
      <c r="DAF600" s="78" t="s">
        <v>264</v>
      </c>
      <c r="DAG600" s="77" t="s">
        <v>265</v>
      </c>
      <c r="DAH600" s="78" t="s">
        <v>264</v>
      </c>
      <c r="DAI600" s="77" t="s">
        <v>265</v>
      </c>
      <c r="DAJ600" s="78" t="s">
        <v>264</v>
      </c>
      <c r="DAK600" s="77" t="s">
        <v>265</v>
      </c>
      <c r="DAL600" s="78" t="s">
        <v>264</v>
      </c>
      <c r="DAM600" s="77" t="s">
        <v>265</v>
      </c>
      <c r="DAN600" s="78" t="s">
        <v>264</v>
      </c>
      <c r="DAO600" s="77" t="s">
        <v>265</v>
      </c>
      <c r="DAP600" s="78" t="s">
        <v>264</v>
      </c>
      <c r="DAQ600" s="77" t="s">
        <v>265</v>
      </c>
      <c r="DAR600" s="78" t="s">
        <v>264</v>
      </c>
      <c r="DAS600" s="77" t="s">
        <v>265</v>
      </c>
      <c r="DAT600" s="78" t="s">
        <v>264</v>
      </c>
      <c r="DAU600" s="77" t="s">
        <v>265</v>
      </c>
      <c r="DAV600" s="78" t="s">
        <v>264</v>
      </c>
      <c r="DAW600" s="77" t="s">
        <v>265</v>
      </c>
      <c r="DAX600" s="78" t="s">
        <v>264</v>
      </c>
      <c r="DAY600" s="77" t="s">
        <v>265</v>
      </c>
      <c r="DAZ600" s="78" t="s">
        <v>264</v>
      </c>
      <c r="DBA600" s="77" t="s">
        <v>265</v>
      </c>
      <c r="DBB600" s="78" t="s">
        <v>264</v>
      </c>
      <c r="DBC600" s="77" t="s">
        <v>265</v>
      </c>
      <c r="DBD600" s="78" t="s">
        <v>264</v>
      </c>
      <c r="DBE600" s="77" t="s">
        <v>265</v>
      </c>
      <c r="DBF600" s="78" t="s">
        <v>264</v>
      </c>
      <c r="DBG600" s="77" t="s">
        <v>265</v>
      </c>
      <c r="DBH600" s="78" t="s">
        <v>264</v>
      </c>
      <c r="DBI600" s="77" t="s">
        <v>265</v>
      </c>
      <c r="DBJ600" s="78" t="s">
        <v>264</v>
      </c>
      <c r="DBK600" s="77" t="s">
        <v>265</v>
      </c>
      <c r="DBL600" s="78" t="s">
        <v>264</v>
      </c>
      <c r="DBM600" s="77" t="s">
        <v>265</v>
      </c>
      <c r="DBN600" s="78" t="s">
        <v>264</v>
      </c>
      <c r="DBO600" s="77" t="s">
        <v>265</v>
      </c>
      <c r="DBP600" s="78" t="s">
        <v>264</v>
      </c>
      <c r="DBQ600" s="77" t="s">
        <v>265</v>
      </c>
      <c r="DBR600" s="78" t="s">
        <v>264</v>
      </c>
      <c r="DBS600" s="77" t="s">
        <v>265</v>
      </c>
      <c r="DBT600" s="78" t="s">
        <v>264</v>
      </c>
      <c r="DBU600" s="77" t="s">
        <v>265</v>
      </c>
      <c r="DBV600" s="78" t="s">
        <v>264</v>
      </c>
      <c r="DBW600" s="77" t="s">
        <v>265</v>
      </c>
      <c r="DBX600" s="78" t="s">
        <v>264</v>
      </c>
      <c r="DBY600" s="77" t="s">
        <v>265</v>
      </c>
      <c r="DBZ600" s="78" t="s">
        <v>264</v>
      </c>
      <c r="DCA600" s="77" t="s">
        <v>265</v>
      </c>
      <c r="DCB600" s="78" t="s">
        <v>264</v>
      </c>
      <c r="DCC600" s="77" t="s">
        <v>265</v>
      </c>
      <c r="DCD600" s="78" t="s">
        <v>264</v>
      </c>
      <c r="DCE600" s="77" t="s">
        <v>265</v>
      </c>
      <c r="DCF600" s="78" t="s">
        <v>264</v>
      </c>
      <c r="DCG600" s="77" t="s">
        <v>265</v>
      </c>
      <c r="DCH600" s="78" t="s">
        <v>264</v>
      </c>
      <c r="DCI600" s="77" t="s">
        <v>265</v>
      </c>
      <c r="DCJ600" s="78" t="s">
        <v>264</v>
      </c>
      <c r="DCK600" s="77" t="s">
        <v>265</v>
      </c>
      <c r="DCL600" s="78" t="s">
        <v>264</v>
      </c>
      <c r="DCM600" s="77" t="s">
        <v>265</v>
      </c>
      <c r="DCN600" s="78" t="s">
        <v>264</v>
      </c>
      <c r="DCO600" s="77" t="s">
        <v>265</v>
      </c>
      <c r="DCP600" s="78" t="s">
        <v>264</v>
      </c>
      <c r="DCQ600" s="77" t="s">
        <v>265</v>
      </c>
      <c r="DCR600" s="78" t="s">
        <v>264</v>
      </c>
      <c r="DCS600" s="77" t="s">
        <v>265</v>
      </c>
      <c r="DCT600" s="78" t="s">
        <v>264</v>
      </c>
      <c r="DCU600" s="77" t="s">
        <v>265</v>
      </c>
      <c r="DCV600" s="78" t="s">
        <v>264</v>
      </c>
      <c r="DCW600" s="77" t="s">
        <v>265</v>
      </c>
      <c r="DCX600" s="78" t="s">
        <v>264</v>
      </c>
      <c r="DCY600" s="77" t="s">
        <v>265</v>
      </c>
      <c r="DCZ600" s="78" t="s">
        <v>264</v>
      </c>
      <c r="DDA600" s="77" t="s">
        <v>265</v>
      </c>
      <c r="DDB600" s="78" t="s">
        <v>264</v>
      </c>
      <c r="DDC600" s="77" t="s">
        <v>265</v>
      </c>
      <c r="DDD600" s="78" t="s">
        <v>264</v>
      </c>
      <c r="DDE600" s="77" t="s">
        <v>265</v>
      </c>
      <c r="DDF600" s="78" t="s">
        <v>264</v>
      </c>
      <c r="DDG600" s="77" t="s">
        <v>265</v>
      </c>
      <c r="DDH600" s="78" t="s">
        <v>264</v>
      </c>
      <c r="DDI600" s="77" t="s">
        <v>265</v>
      </c>
      <c r="DDJ600" s="78" t="s">
        <v>264</v>
      </c>
      <c r="DDK600" s="77" t="s">
        <v>265</v>
      </c>
      <c r="DDL600" s="78" t="s">
        <v>264</v>
      </c>
      <c r="DDM600" s="77" t="s">
        <v>265</v>
      </c>
      <c r="DDN600" s="78" t="s">
        <v>264</v>
      </c>
      <c r="DDO600" s="77" t="s">
        <v>265</v>
      </c>
      <c r="DDP600" s="78" t="s">
        <v>264</v>
      </c>
      <c r="DDQ600" s="77" t="s">
        <v>265</v>
      </c>
      <c r="DDR600" s="78" t="s">
        <v>264</v>
      </c>
      <c r="DDS600" s="77" t="s">
        <v>265</v>
      </c>
      <c r="DDT600" s="78" t="s">
        <v>264</v>
      </c>
      <c r="DDU600" s="77" t="s">
        <v>265</v>
      </c>
      <c r="DDV600" s="78" t="s">
        <v>264</v>
      </c>
      <c r="DDW600" s="77" t="s">
        <v>265</v>
      </c>
      <c r="DDX600" s="78" t="s">
        <v>264</v>
      </c>
      <c r="DDY600" s="77" t="s">
        <v>265</v>
      </c>
      <c r="DDZ600" s="78" t="s">
        <v>264</v>
      </c>
      <c r="DEA600" s="77" t="s">
        <v>265</v>
      </c>
      <c r="DEB600" s="78" t="s">
        <v>264</v>
      </c>
      <c r="DEC600" s="77" t="s">
        <v>265</v>
      </c>
      <c r="DED600" s="78" t="s">
        <v>264</v>
      </c>
      <c r="DEE600" s="77" t="s">
        <v>265</v>
      </c>
      <c r="DEF600" s="78" t="s">
        <v>264</v>
      </c>
      <c r="DEG600" s="77" t="s">
        <v>265</v>
      </c>
      <c r="DEH600" s="78" t="s">
        <v>264</v>
      </c>
      <c r="DEI600" s="77" t="s">
        <v>265</v>
      </c>
      <c r="DEJ600" s="78" t="s">
        <v>264</v>
      </c>
      <c r="DEK600" s="77" t="s">
        <v>265</v>
      </c>
      <c r="DEL600" s="78" t="s">
        <v>264</v>
      </c>
      <c r="DEM600" s="77" t="s">
        <v>265</v>
      </c>
      <c r="DEN600" s="78" t="s">
        <v>264</v>
      </c>
      <c r="DEO600" s="77" t="s">
        <v>265</v>
      </c>
      <c r="DEP600" s="78" t="s">
        <v>264</v>
      </c>
      <c r="DEQ600" s="77" t="s">
        <v>265</v>
      </c>
      <c r="DER600" s="78" t="s">
        <v>264</v>
      </c>
      <c r="DES600" s="77" t="s">
        <v>265</v>
      </c>
      <c r="DET600" s="78" t="s">
        <v>264</v>
      </c>
      <c r="DEU600" s="77" t="s">
        <v>265</v>
      </c>
      <c r="DEV600" s="78" t="s">
        <v>264</v>
      </c>
      <c r="DEW600" s="77" t="s">
        <v>265</v>
      </c>
      <c r="DEX600" s="78" t="s">
        <v>264</v>
      </c>
      <c r="DEY600" s="77" t="s">
        <v>265</v>
      </c>
      <c r="DEZ600" s="78" t="s">
        <v>264</v>
      </c>
      <c r="DFA600" s="77" t="s">
        <v>265</v>
      </c>
      <c r="DFB600" s="78" t="s">
        <v>264</v>
      </c>
      <c r="DFC600" s="77" t="s">
        <v>265</v>
      </c>
      <c r="DFD600" s="78" t="s">
        <v>264</v>
      </c>
      <c r="DFE600" s="77" t="s">
        <v>265</v>
      </c>
      <c r="DFF600" s="78" t="s">
        <v>264</v>
      </c>
      <c r="DFG600" s="77" t="s">
        <v>265</v>
      </c>
      <c r="DFH600" s="78" t="s">
        <v>264</v>
      </c>
      <c r="DFI600" s="77" t="s">
        <v>265</v>
      </c>
      <c r="DFJ600" s="78" t="s">
        <v>264</v>
      </c>
      <c r="DFK600" s="77" t="s">
        <v>265</v>
      </c>
      <c r="DFL600" s="78" t="s">
        <v>264</v>
      </c>
      <c r="DFM600" s="77" t="s">
        <v>265</v>
      </c>
      <c r="DFN600" s="78" t="s">
        <v>264</v>
      </c>
      <c r="DFO600" s="77" t="s">
        <v>265</v>
      </c>
      <c r="DFP600" s="78" t="s">
        <v>264</v>
      </c>
      <c r="DFQ600" s="77" t="s">
        <v>265</v>
      </c>
      <c r="DFR600" s="78" t="s">
        <v>264</v>
      </c>
      <c r="DFS600" s="77" t="s">
        <v>265</v>
      </c>
      <c r="DFT600" s="78" t="s">
        <v>264</v>
      </c>
      <c r="DFU600" s="77" t="s">
        <v>265</v>
      </c>
      <c r="DFV600" s="78" t="s">
        <v>264</v>
      </c>
      <c r="DFW600" s="77" t="s">
        <v>265</v>
      </c>
      <c r="DFX600" s="78" t="s">
        <v>264</v>
      </c>
      <c r="DFY600" s="77" t="s">
        <v>265</v>
      </c>
      <c r="DFZ600" s="78" t="s">
        <v>264</v>
      </c>
      <c r="DGA600" s="77" t="s">
        <v>265</v>
      </c>
      <c r="DGB600" s="78" t="s">
        <v>264</v>
      </c>
      <c r="DGC600" s="77" t="s">
        <v>265</v>
      </c>
      <c r="DGD600" s="78" t="s">
        <v>264</v>
      </c>
      <c r="DGE600" s="77" t="s">
        <v>265</v>
      </c>
      <c r="DGF600" s="78" t="s">
        <v>264</v>
      </c>
      <c r="DGG600" s="77" t="s">
        <v>265</v>
      </c>
      <c r="DGH600" s="78" t="s">
        <v>264</v>
      </c>
      <c r="DGI600" s="77" t="s">
        <v>265</v>
      </c>
      <c r="DGJ600" s="78" t="s">
        <v>264</v>
      </c>
      <c r="DGK600" s="77" t="s">
        <v>265</v>
      </c>
      <c r="DGL600" s="78" t="s">
        <v>264</v>
      </c>
      <c r="DGM600" s="77" t="s">
        <v>265</v>
      </c>
      <c r="DGN600" s="78" t="s">
        <v>264</v>
      </c>
      <c r="DGO600" s="77" t="s">
        <v>265</v>
      </c>
      <c r="DGP600" s="78" t="s">
        <v>264</v>
      </c>
      <c r="DGQ600" s="77" t="s">
        <v>265</v>
      </c>
      <c r="DGR600" s="78" t="s">
        <v>264</v>
      </c>
      <c r="DGS600" s="77" t="s">
        <v>265</v>
      </c>
      <c r="DGT600" s="78" t="s">
        <v>264</v>
      </c>
      <c r="DGU600" s="77" t="s">
        <v>265</v>
      </c>
      <c r="DGV600" s="78" t="s">
        <v>264</v>
      </c>
      <c r="DGW600" s="77" t="s">
        <v>265</v>
      </c>
      <c r="DGX600" s="78" t="s">
        <v>264</v>
      </c>
      <c r="DGY600" s="77" t="s">
        <v>265</v>
      </c>
      <c r="DGZ600" s="78" t="s">
        <v>264</v>
      </c>
      <c r="DHA600" s="77" t="s">
        <v>265</v>
      </c>
      <c r="DHB600" s="78" t="s">
        <v>264</v>
      </c>
      <c r="DHC600" s="77" t="s">
        <v>265</v>
      </c>
      <c r="DHD600" s="78" t="s">
        <v>264</v>
      </c>
      <c r="DHE600" s="77" t="s">
        <v>265</v>
      </c>
      <c r="DHF600" s="78" t="s">
        <v>264</v>
      </c>
      <c r="DHG600" s="77" t="s">
        <v>265</v>
      </c>
      <c r="DHH600" s="78" t="s">
        <v>264</v>
      </c>
      <c r="DHI600" s="77" t="s">
        <v>265</v>
      </c>
      <c r="DHJ600" s="78" t="s">
        <v>264</v>
      </c>
      <c r="DHK600" s="77" t="s">
        <v>265</v>
      </c>
      <c r="DHL600" s="78" t="s">
        <v>264</v>
      </c>
      <c r="DHM600" s="77" t="s">
        <v>265</v>
      </c>
      <c r="DHN600" s="78" t="s">
        <v>264</v>
      </c>
      <c r="DHO600" s="77" t="s">
        <v>265</v>
      </c>
      <c r="DHP600" s="78" t="s">
        <v>264</v>
      </c>
      <c r="DHQ600" s="77" t="s">
        <v>265</v>
      </c>
      <c r="DHR600" s="78" t="s">
        <v>264</v>
      </c>
      <c r="DHS600" s="77" t="s">
        <v>265</v>
      </c>
      <c r="DHT600" s="78" t="s">
        <v>264</v>
      </c>
      <c r="DHU600" s="77" t="s">
        <v>265</v>
      </c>
      <c r="DHV600" s="78" t="s">
        <v>264</v>
      </c>
      <c r="DHW600" s="77" t="s">
        <v>265</v>
      </c>
      <c r="DHX600" s="78" t="s">
        <v>264</v>
      </c>
      <c r="DHY600" s="77" t="s">
        <v>265</v>
      </c>
      <c r="DHZ600" s="78" t="s">
        <v>264</v>
      </c>
      <c r="DIA600" s="77" t="s">
        <v>265</v>
      </c>
      <c r="DIB600" s="78" t="s">
        <v>264</v>
      </c>
      <c r="DIC600" s="77" t="s">
        <v>265</v>
      </c>
      <c r="DID600" s="78" t="s">
        <v>264</v>
      </c>
      <c r="DIE600" s="77" t="s">
        <v>265</v>
      </c>
      <c r="DIF600" s="78" t="s">
        <v>264</v>
      </c>
      <c r="DIG600" s="77" t="s">
        <v>265</v>
      </c>
      <c r="DIH600" s="78" t="s">
        <v>264</v>
      </c>
      <c r="DII600" s="77" t="s">
        <v>265</v>
      </c>
      <c r="DIJ600" s="78" t="s">
        <v>264</v>
      </c>
      <c r="DIK600" s="77" t="s">
        <v>265</v>
      </c>
      <c r="DIL600" s="78" t="s">
        <v>264</v>
      </c>
      <c r="DIM600" s="77" t="s">
        <v>265</v>
      </c>
      <c r="DIN600" s="78" t="s">
        <v>264</v>
      </c>
      <c r="DIO600" s="77" t="s">
        <v>265</v>
      </c>
      <c r="DIP600" s="78" t="s">
        <v>264</v>
      </c>
      <c r="DIQ600" s="77" t="s">
        <v>265</v>
      </c>
      <c r="DIR600" s="78" t="s">
        <v>264</v>
      </c>
      <c r="DIS600" s="77" t="s">
        <v>265</v>
      </c>
      <c r="DIT600" s="78" t="s">
        <v>264</v>
      </c>
      <c r="DIU600" s="77" t="s">
        <v>265</v>
      </c>
      <c r="DIV600" s="78" t="s">
        <v>264</v>
      </c>
      <c r="DIW600" s="77" t="s">
        <v>265</v>
      </c>
      <c r="DIX600" s="78" t="s">
        <v>264</v>
      </c>
      <c r="DIY600" s="77" t="s">
        <v>265</v>
      </c>
      <c r="DIZ600" s="78" t="s">
        <v>264</v>
      </c>
      <c r="DJA600" s="77" t="s">
        <v>265</v>
      </c>
      <c r="DJB600" s="78" t="s">
        <v>264</v>
      </c>
      <c r="DJC600" s="77" t="s">
        <v>265</v>
      </c>
      <c r="DJD600" s="78" t="s">
        <v>264</v>
      </c>
      <c r="DJE600" s="77" t="s">
        <v>265</v>
      </c>
      <c r="DJF600" s="78" t="s">
        <v>264</v>
      </c>
      <c r="DJG600" s="77" t="s">
        <v>265</v>
      </c>
      <c r="DJH600" s="78" t="s">
        <v>264</v>
      </c>
      <c r="DJI600" s="77" t="s">
        <v>265</v>
      </c>
      <c r="DJJ600" s="78" t="s">
        <v>264</v>
      </c>
      <c r="DJK600" s="77" t="s">
        <v>265</v>
      </c>
      <c r="DJL600" s="78" t="s">
        <v>264</v>
      </c>
      <c r="DJM600" s="77" t="s">
        <v>265</v>
      </c>
      <c r="DJN600" s="78" t="s">
        <v>264</v>
      </c>
      <c r="DJO600" s="77" t="s">
        <v>265</v>
      </c>
      <c r="DJP600" s="78" t="s">
        <v>264</v>
      </c>
      <c r="DJQ600" s="77" t="s">
        <v>265</v>
      </c>
      <c r="DJR600" s="78" t="s">
        <v>264</v>
      </c>
      <c r="DJS600" s="77" t="s">
        <v>265</v>
      </c>
      <c r="DJT600" s="78" t="s">
        <v>264</v>
      </c>
      <c r="DJU600" s="77" t="s">
        <v>265</v>
      </c>
      <c r="DJV600" s="78" t="s">
        <v>264</v>
      </c>
      <c r="DJW600" s="77" t="s">
        <v>265</v>
      </c>
      <c r="DJX600" s="78" t="s">
        <v>264</v>
      </c>
      <c r="DJY600" s="77" t="s">
        <v>265</v>
      </c>
      <c r="DJZ600" s="78" t="s">
        <v>264</v>
      </c>
      <c r="DKA600" s="77" t="s">
        <v>265</v>
      </c>
      <c r="DKB600" s="78" t="s">
        <v>264</v>
      </c>
      <c r="DKC600" s="77" t="s">
        <v>265</v>
      </c>
      <c r="DKD600" s="78" t="s">
        <v>264</v>
      </c>
      <c r="DKE600" s="77" t="s">
        <v>265</v>
      </c>
      <c r="DKF600" s="78" t="s">
        <v>264</v>
      </c>
      <c r="DKG600" s="77" t="s">
        <v>265</v>
      </c>
      <c r="DKH600" s="78" t="s">
        <v>264</v>
      </c>
      <c r="DKI600" s="77" t="s">
        <v>265</v>
      </c>
      <c r="DKJ600" s="78" t="s">
        <v>264</v>
      </c>
      <c r="DKK600" s="77" t="s">
        <v>265</v>
      </c>
      <c r="DKL600" s="78" t="s">
        <v>264</v>
      </c>
      <c r="DKM600" s="77" t="s">
        <v>265</v>
      </c>
      <c r="DKN600" s="78" t="s">
        <v>264</v>
      </c>
      <c r="DKO600" s="77" t="s">
        <v>265</v>
      </c>
      <c r="DKP600" s="78" t="s">
        <v>264</v>
      </c>
      <c r="DKQ600" s="77" t="s">
        <v>265</v>
      </c>
      <c r="DKR600" s="78" t="s">
        <v>264</v>
      </c>
      <c r="DKS600" s="77" t="s">
        <v>265</v>
      </c>
      <c r="DKT600" s="78" t="s">
        <v>264</v>
      </c>
      <c r="DKU600" s="77" t="s">
        <v>265</v>
      </c>
      <c r="DKV600" s="78" t="s">
        <v>264</v>
      </c>
      <c r="DKW600" s="77" t="s">
        <v>265</v>
      </c>
      <c r="DKX600" s="78" t="s">
        <v>264</v>
      </c>
      <c r="DKY600" s="77" t="s">
        <v>265</v>
      </c>
      <c r="DKZ600" s="78" t="s">
        <v>264</v>
      </c>
      <c r="DLA600" s="77" t="s">
        <v>265</v>
      </c>
      <c r="DLB600" s="78" t="s">
        <v>264</v>
      </c>
      <c r="DLC600" s="77" t="s">
        <v>265</v>
      </c>
      <c r="DLD600" s="78" t="s">
        <v>264</v>
      </c>
      <c r="DLE600" s="77" t="s">
        <v>265</v>
      </c>
      <c r="DLF600" s="78" t="s">
        <v>264</v>
      </c>
      <c r="DLG600" s="77" t="s">
        <v>265</v>
      </c>
      <c r="DLH600" s="78" t="s">
        <v>264</v>
      </c>
      <c r="DLI600" s="77" t="s">
        <v>265</v>
      </c>
      <c r="DLJ600" s="78" t="s">
        <v>264</v>
      </c>
      <c r="DLK600" s="77" t="s">
        <v>265</v>
      </c>
      <c r="DLL600" s="78" t="s">
        <v>264</v>
      </c>
      <c r="DLM600" s="77" t="s">
        <v>265</v>
      </c>
      <c r="DLN600" s="78" t="s">
        <v>264</v>
      </c>
      <c r="DLO600" s="77" t="s">
        <v>265</v>
      </c>
      <c r="DLP600" s="78" t="s">
        <v>264</v>
      </c>
      <c r="DLQ600" s="77" t="s">
        <v>265</v>
      </c>
      <c r="DLR600" s="78" t="s">
        <v>264</v>
      </c>
      <c r="DLS600" s="77" t="s">
        <v>265</v>
      </c>
      <c r="DLT600" s="78" t="s">
        <v>264</v>
      </c>
      <c r="DLU600" s="77" t="s">
        <v>265</v>
      </c>
      <c r="DLV600" s="78" t="s">
        <v>264</v>
      </c>
      <c r="DLW600" s="77" t="s">
        <v>265</v>
      </c>
      <c r="DLX600" s="78" t="s">
        <v>264</v>
      </c>
      <c r="DLY600" s="77" t="s">
        <v>265</v>
      </c>
      <c r="DLZ600" s="78" t="s">
        <v>264</v>
      </c>
      <c r="DMA600" s="77" t="s">
        <v>265</v>
      </c>
      <c r="DMB600" s="78" t="s">
        <v>264</v>
      </c>
      <c r="DMC600" s="77" t="s">
        <v>265</v>
      </c>
      <c r="DMD600" s="78" t="s">
        <v>264</v>
      </c>
      <c r="DME600" s="77" t="s">
        <v>265</v>
      </c>
      <c r="DMF600" s="78" t="s">
        <v>264</v>
      </c>
      <c r="DMG600" s="77" t="s">
        <v>265</v>
      </c>
      <c r="DMH600" s="78" t="s">
        <v>264</v>
      </c>
      <c r="DMI600" s="77" t="s">
        <v>265</v>
      </c>
      <c r="DMJ600" s="78" t="s">
        <v>264</v>
      </c>
      <c r="DMK600" s="77" t="s">
        <v>265</v>
      </c>
      <c r="DML600" s="78" t="s">
        <v>264</v>
      </c>
      <c r="DMM600" s="77" t="s">
        <v>265</v>
      </c>
      <c r="DMN600" s="78" t="s">
        <v>264</v>
      </c>
      <c r="DMO600" s="77" t="s">
        <v>265</v>
      </c>
      <c r="DMP600" s="78" t="s">
        <v>264</v>
      </c>
      <c r="DMQ600" s="77" t="s">
        <v>265</v>
      </c>
      <c r="DMR600" s="78" t="s">
        <v>264</v>
      </c>
      <c r="DMS600" s="77" t="s">
        <v>265</v>
      </c>
      <c r="DMT600" s="78" t="s">
        <v>264</v>
      </c>
      <c r="DMU600" s="77" t="s">
        <v>265</v>
      </c>
      <c r="DMV600" s="78" t="s">
        <v>264</v>
      </c>
      <c r="DMW600" s="77" t="s">
        <v>265</v>
      </c>
      <c r="DMX600" s="78" t="s">
        <v>264</v>
      </c>
      <c r="DMY600" s="77" t="s">
        <v>265</v>
      </c>
      <c r="DMZ600" s="78" t="s">
        <v>264</v>
      </c>
      <c r="DNA600" s="77" t="s">
        <v>265</v>
      </c>
      <c r="DNB600" s="78" t="s">
        <v>264</v>
      </c>
      <c r="DNC600" s="77" t="s">
        <v>265</v>
      </c>
      <c r="DND600" s="78" t="s">
        <v>264</v>
      </c>
      <c r="DNE600" s="77" t="s">
        <v>265</v>
      </c>
      <c r="DNF600" s="78" t="s">
        <v>264</v>
      </c>
      <c r="DNG600" s="77" t="s">
        <v>265</v>
      </c>
      <c r="DNH600" s="78" t="s">
        <v>264</v>
      </c>
      <c r="DNI600" s="77" t="s">
        <v>265</v>
      </c>
      <c r="DNJ600" s="78" t="s">
        <v>264</v>
      </c>
      <c r="DNK600" s="77" t="s">
        <v>265</v>
      </c>
      <c r="DNL600" s="78" t="s">
        <v>264</v>
      </c>
      <c r="DNM600" s="77" t="s">
        <v>265</v>
      </c>
      <c r="DNN600" s="78" t="s">
        <v>264</v>
      </c>
      <c r="DNO600" s="77" t="s">
        <v>265</v>
      </c>
      <c r="DNP600" s="78" t="s">
        <v>264</v>
      </c>
      <c r="DNQ600" s="77" t="s">
        <v>265</v>
      </c>
      <c r="DNR600" s="78" t="s">
        <v>264</v>
      </c>
      <c r="DNS600" s="77" t="s">
        <v>265</v>
      </c>
      <c r="DNT600" s="78" t="s">
        <v>264</v>
      </c>
      <c r="DNU600" s="77" t="s">
        <v>265</v>
      </c>
      <c r="DNV600" s="78" t="s">
        <v>264</v>
      </c>
      <c r="DNW600" s="77" t="s">
        <v>265</v>
      </c>
      <c r="DNX600" s="78" t="s">
        <v>264</v>
      </c>
      <c r="DNY600" s="77" t="s">
        <v>265</v>
      </c>
      <c r="DNZ600" s="78" t="s">
        <v>264</v>
      </c>
      <c r="DOA600" s="77" t="s">
        <v>265</v>
      </c>
      <c r="DOB600" s="78" t="s">
        <v>264</v>
      </c>
      <c r="DOC600" s="77" t="s">
        <v>265</v>
      </c>
      <c r="DOD600" s="78" t="s">
        <v>264</v>
      </c>
      <c r="DOE600" s="77" t="s">
        <v>265</v>
      </c>
      <c r="DOF600" s="78" t="s">
        <v>264</v>
      </c>
      <c r="DOG600" s="77" t="s">
        <v>265</v>
      </c>
      <c r="DOH600" s="78" t="s">
        <v>264</v>
      </c>
      <c r="DOI600" s="77" t="s">
        <v>265</v>
      </c>
      <c r="DOJ600" s="78" t="s">
        <v>264</v>
      </c>
      <c r="DOK600" s="77" t="s">
        <v>265</v>
      </c>
      <c r="DOL600" s="78" t="s">
        <v>264</v>
      </c>
      <c r="DOM600" s="77" t="s">
        <v>265</v>
      </c>
      <c r="DON600" s="78" t="s">
        <v>264</v>
      </c>
      <c r="DOO600" s="77" t="s">
        <v>265</v>
      </c>
      <c r="DOP600" s="78" t="s">
        <v>264</v>
      </c>
      <c r="DOQ600" s="77" t="s">
        <v>265</v>
      </c>
      <c r="DOR600" s="78" t="s">
        <v>264</v>
      </c>
      <c r="DOS600" s="77" t="s">
        <v>265</v>
      </c>
      <c r="DOT600" s="78" t="s">
        <v>264</v>
      </c>
      <c r="DOU600" s="77" t="s">
        <v>265</v>
      </c>
      <c r="DOV600" s="78" t="s">
        <v>264</v>
      </c>
      <c r="DOW600" s="77" t="s">
        <v>265</v>
      </c>
      <c r="DOX600" s="78" t="s">
        <v>264</v>
      </c>
      <c r="DOY600" s="77" t="s">
        <v>265</v>
      </c>
      <c r="DOZ600" s="78" t="s">
        <v>264</v>
      </c>
      <c r="DPA600" s="77" t="s">
        <v>265</v>
      </c>
      <c r="DPB600" s="78" t="s">
        <v>264</v>
      </c>
      <c r="DPC600" s="77" t="s">
        <v>265</v>
      </c>
      <c r="DPD600" s="78" t="s">
        <v>264</v>
      </c>
      <c r="DPE600" s="77" t="s">
        <v>265</v>
      </c>
      <c r="DPF600" s="78" t="s">
        <v>264</v>
      </c>
      <c r="DPG600" s="77" t="s">
        <v>265</v>
      </c>
      <c r="DPH600" s="78" t="s">
        <v>264</v>
      </c>
      <c r="DPI600" s="77" t="s">
        <v>265</v>
      </c>
      <c r="DPJ600" s="78" t="s">
        <v>264</v>
      </c>
      <c r="DPK600" s="77" t="s">
        <v>265</v>
      </c>
      <c r="DPL600" s="78" t="s">
        <v>264</v>
      </c>
      <c r="DPM600" s="77" t="s">
        <v>265</v>
      </c>
      <c r="DPN600" s="78" t="s">
        <v>264</v>
      </c>
      <c r="DPO600" s="77" t="s">
        <v>265</v>
      </c>
      <c r="DPP600" s="78" t="s">
        <v>264</v>
      </c>
      <c r="DPQ600" s="77" t="s">
        <v>265</v>
      </c>
      <c r="DPR600" s="78" t="s">
        <v>264</v>
      </c>
      <c r="DPS600" s="77" t="s">
        <v>265</v>
      </c>
      <c r="DPT600" s="78" t="s">
        <v>264</v>
      </c>
      <c r="DPU600" s="77" t="s">
        <v>265</v>
      </c>
      <c r="DPV600" s="78" t="s">
        <v>264</v>
      </c>
      <c r="DPW600" s="77" t="s">
        <v>265</v>
      </c>
      <c r="DPX600" s="78" t="s">
        <v>264</v>
      </c>
      <c r="DPY600" s="77" t="s">
        <v>265</v>
      </c>
      <c r="DPZ600" s="78" t="s">
        <v>264</v>
      </c>
      <c r="DQA600" s="77" t="s">
        <v>265</v>
      </c>
      <c r="DQB600" s="78" t="s">
        <v>264</v>
      </c>
      <c r="DQC600" s="77" t="s">
        <v>265</v>
      </c>
      <c r="DQD600" s="78" t="s">
        <v>264</v>
      </c>
      <c r="DQE600" s="77" t="s">
        <v>265</v>
      </c>
      <c r="DQF600" s="78" t="s">
        <v>264</v>
      </c>
      <c r="DQG600" s="77" t="s">
        <v>265</v>
      </c>
      <c r="DQH600" s="78" t="s">
        <v>264</v>
      </c>
      <c r="DQI600" s="77" t="s">
        <v>265</v>
      </c>
      <c r="DQJ600" s="78" t="s">
        <v>264</v>
      </c>
      <c r="DQK600" s="77" t="s">
        <v>265</v>
      </c>
      <c r="DQL600" s="78" t="s">
        <v>264</v>
      </c>
      <c r="DQM600" s="77" t="s">
        <v>265</v>
      </c>
      <c r="DQN600" s="78" t="s">
        <v>264</v>
      </c>
      <c r="DQO600" s="77" t="s">
        <v>265</v>
      </c>
      <c r="DQP600" s="78" t="s">
        <v>264</v>
      </c>
      <c r="DQQ600" s="77" t="s">
        <v>265</v>
      </c>
      <c r="DQR600" s="78" t="s">
        <v>264</v>
      </c>
      <c r="DQS600" s="77" t="s">
        <v>265</v>
      </c>
      <c r="DQT600" s="78" t="s">
        <v>264</v>
      </c>
      <c r="DQU600" s="77" t="s">
        <v>265</v>
      </c>
      <c r="DQV600" s="78" t="s">
        <v>264</v>
      </c>
      <c r="DQW600" s="77" t="s">
        <v>265</v>
      </c>
      <c r="DQX600" s="78" t="s">
        <v>264</v>
      </c>
      <c r="DQY600" s="77" t="s">
        <v>265</v>
      </c>
      <c r="DQZ600" s="78" t="s">
        <v>264</v>
      </c>
      <c r="DRA600" s="77" t="s">
        <v>265</v>
      </c>
      <c r="DRB600" s="78" t="s">
        <v>264</v>
      </c>
      <c r="DRC600" s="77" t="s">
        <v>265</v>
      </c>
      <c r="DRD600" s="78" t="s">
        <v>264</v>
      </c>
      <c r="DRE600" s="77" t="s">
        <v>265</v>
      </c>
      <c r="DRF600" s="78" t="s">
        <v>264</v>
      </c>
      <c r="DRG600" s="77" t="s">
        <v>265</v>
      </c>
      <c r="DRH600" s="78" t="s">
        <v>264</v>
      </c>
      <c r="DRI600" s="77" t="s">
        <v>265</v>
      </c>
      <c r="DRJ600" s="78" t="s">
        <v>264</v>
      </c>
      <c r="DRK600" s="77" t="s">
        <v>265</v>
      </c>
      <c r="DRL600" s="78" t="s">
        <v>264</v>
      </c>
      <c r="DRM600" s="77" t="s">
        <v>265</v>
      </c>
      <c r="DRN600" s="78" t="s">
        <v>264</v>
      </c>
      <c r="DRO600" s="77" t="s">
        <v>265</v>
      </c>
      <c r="DRP600" s="78" t="s">
        <v>264</v>
      </c>
      <c r="DRQ600" s="77" t="s">
        <v>265</v>
      </c>
      <c r="DRR600" s="78" t="s">
        <v>264</v>
      </c>
      <c r="DRS600" s="77" t="s">
        <v>265</v>
      </c>
      <c r="DRT600" s="78" t="s">
        <v>264</v>
      </c>
      <c r="DRU600" s="77" t="s">
        <v>265</v>
      </c>
      <c r="DRV600" s="78" t="s">
        <v>264</v>
      </c>
      <c r="DRW600" s="77" t="s">
        <v>265</v>
      </c>
      <c r="DRX600" s="78" t="s">
        <v>264</v>
      </c>
      <c r="DRY600" s="77" t="s">
        <v>265</v>
      </c>
      <c r="DRZ600" s="78" t="s">
        <v>264</v>
      </c>
      <c r="DSA600" s="77" t="s">
        <v>265</v>
      </c>
      <c r="DSB600" s="78" t="s">
        <v>264</v>
      </c>
      <c r="DSC600" s="77" t="s">
        <v>265</v>
      </c>
      <c r="DSD600" s="78" t="s">
        <v>264</v>
      </c>
      <c r="DSE600" s="77" t="s">
        <v>265</v>
      </c>
      <c r="DSF600" s="78" t="s">
        <v>264</v>
      </c>
      <c r="DSG600" s="77" t="s">
        <v>265</v>
      </c>
      <c r="DSH600" s="78" t="s">
        <v>264</v>
      </c>
      <c r="DSI600" s="77" t="s">
        <v>265</v>
      </c>
      <c r="DSJ600" s="78" t="s">
        <v>264</v>
      </c>
      <c r="DSK600" s="77" t="s">
        <v>265</v>
      </c>
      <c r="DSL600" s="78" t="s">
        <v>264</v>
      </c>
      <c r="DSM600" s="77" t="s">
        <v>265</v>
      </c>
      <c r="DSN600" s="78" t="s">
        <v>264</v>
      </c>
      <c r="DSO600" s="77" t="s">
        <v>265</v>
      </c>
      <c r="DSP600" s="78" t="s">
        <v>264</v>
      </c>
      <c r="DSQ600" s="77" t="s">
        <v>265</v>
      </c>
      <c r="DSR600" s="78" t="s">
        <v>264</v>
      </c>
      <c r="DSS600" s="77" t="s">
        <v>265</v>
      </c>
      <c r="DST600" s="78" t="s">
        <v>264</v>
      </c>
      <c r="DSU600" s="77" t="s">
        <v>265</v>
      </c>
      <c r="DSV600" s="78" t="s">
        <v>264</v>
      </c>
      <c r="DSW600" s="77" t="s">
        <v>265</v>
      </c>
      <c r="DSX600" s="78" t="s">
        <v>264</v>
      </c>
      <c r="DSY600" s="77" t="s">
        <v>265</v>
      </c>
      <c r="DSZ600" s="78" t="s">
        <v>264</v>
      </c>
      <c r="DTA600" s="77" t="s">
        <v>265</v>
      </c>
      <c r="DTB600" s="78" t="s">
        <v>264</v>
      </c>
      <c r="DTC600" s="77" t="s">
        <v>265</v>
      </c>
      <c r="DTD600" s="78" t="s">
        <v>264</v>
      </c>
      <c r="DTE600" s="77" t="s">
        <v>265</v>
      </c>
      <c r="DTF600" s="78" t="s">
        <v>264</v>
      </c>
      <c r="DTG600" s="77" t="s">
        <v>265</v>
      </c>
      <c r="DTH600" s="78" t="s">
        <v>264</v>
      </c>
      <c r="DTI600" s="77" t="s">
        <v>265</v>
      </c>
      <c r="DTJ600" s="78" t="s">
        <v>264</v>
      </c>
      <c r="DTK600" s="77" t="s">
        <v>265</v>
      </c>
      <c r="DTL600" s="78" t="s">
        <v>264</v>
      </c>
      <c r="DTM600" s="77" t="s">
        <v>265</v>
      </c>
      <c r="DTN600" s="78" t="s">
        <v>264</v>
      </c>
      <c r="DTO600" s="77" t="s">
        <v>265</v>
      </c>
      <c r="DTP600" s="78" t="s">
        <v>264</v>
      </c>
      <c r="DTQ600" s="77" t="s">
        <v>265</v>
      </c>
      <c r="DTR600" s="78" t="s">
        <v>264</v>
      </c>
      <c r="DTS600" s="77" t="s">
        <v>265</v>
      </c>
      <c r="DTT600" s="78" t="s">
        <v>264</v>
      </c>
      <c r="DTU600" s="77" t="s">
        <v>265</v>
      </c>
      <c r="DTV600" s="78" t="s">
        <v>264</v>
      </c>
      <c r="DTW600" s="77" t="s">
        <v>265</v>
      </c>
      <c r="DTX600" s="78" t="s">
        <v>264</v>
      </c>
      <c r="DTY600" s="77" t="s">
        <v>265</v>
      </c>
      <c r="DTZ600" s="78" t="s">
        <v>264</v>
      </c>
      <c r="DUA600" s="77" t="s">
        <v>265</v>
      </c>
      <c r="DUB600" s="78" t="s">
        <v>264</v>
      </c>
      <c r="DUC600" s="77" t="s">
        <v>265</v>
      </c>
      <c r="DUD600" s="78" t="s">
        <v>264</v>
      </c>
      <c r="DUE600" s="77" t="s">
        <v>265</v>
      </c>
      <c r="DUF600" s="78" t="s">
        <v>264</v>
      </c>
      <c r="DUG600" s="77" t="s">
        <v>265</v>
      </c>
      <c r="DUH600" s="78" t="s">
        <v>264</v>
      </c>
      <c r="DUI600" s="77" t="s">
        <v>265</v>
      </c>
      <c r="DUJ600" s="78" t="s">
        <v>264</v>
      </c>
      <c r="DUK600" s="77" t="s">
        <v>265</v>
      </c>
      <c r="DUL600" s="78" t="s">
        <v>264</v>
      </c>
      <c r="DUM600" s="77" t="s">
        <v>265</v>
      </c>
      <c r="DUN600" s="78" t="s">
        <v>264</v>
      </c>
      <c r="DUO600" s="77" t="s">
        <v>265</v>
      </c>
      <c r="DUP600" s="78" t="s">
        <v>264</v>
      </c>
      <c r="DUQ600" s="77" t="s">
        <v>265</v>
      </c>
      <c r="DUR600" s="78" t="s">
        <v>264</v>
      </c>
      <c r="DUS600" s="77" t="s">
        <v>265</v>
      </c>
      <c r="DUT600" s="78" t="s">
        <v>264</v>
      </c>
      <c r="DUU600" s="77" t="s">
        <v>265</v>
      </c>
      <c r="DUV600" s="78" t="s">
        <v>264</v>
      </c>
      <c r="DUW600" s="77" t="s">
        <v>265</v>
      </c>
      <c r="DUX600" s="78" t="s">
        <v>264</v>
      </c>
      <c r="DUY600" s="77" t="s">
        <v>265</v>
      </c>
      <c r="DUZ600" s="78" t="s">
        <v>264</v>
      </c>
      <c r="DVA600" s="77" t="s">
        <v>265</v>
      </c>
      <c r="DVB600" s="78" t="s">
        <v>264</v>
      </c>
      <c r="DVC600" s="77" t="s">
        <v>265</v>
      </c>
      <c r="DVD600" s="78" t="s">
        <v>264</v>
      </c>
      <c r="DVE600" s="77" t="s">
        <v>265</v>
      </c>
      <c r="DVF600" s="78" t="s">
        <v>264</v>
      </c>
      <c r="DVG600" s="77" t="s">
        <v>265</v>
      </c>
      <c r="DVH600" s="78" t="s">
        <v>264</v>
      </c>
      <c r="DVI600" s="77" t="s">
        <v>265</v>
      </c>
      <c r="DVJ600" s="78" t="s">
        <v>264</v>
      </c>
      <c r="DVK600" s="77" t="s">
        <v>265</v>
      </c>
      <c r="DVL600" s="78" t="s">
        <v>264</v>
      </c>
      <c r="DVM600" s="77" t="s">
        <v>265</v>
      </c>
      <c r="DVN600" s="78" t="s">
        <v>264</v>
      </c>
      <c r="DVO600" s="77" t="s">
        <v>265</v>
      </c>
      <c r="DVP600" s="78" t="s">
        <v>264</v>
      </c>
      <c r="DVQ600" s="77" t="s">
        <v>265</v>
      </c>
      <c r="DVR600" s="78" t="s">
        <v>264</v>
      </c>
      <c r="DVS600" s="77" t="s">
        <v>265</v>
      </c>
      <c r="DVT600" s="78" t="s">
        <v>264</v>
      </c>
      <c r="DVU600" s="77" t="s">
        <v>265</v>
      </c>
      <c r="DVV600" s="78" t="s">
        <v>264</v>
      </c>
      <c r="DVW600" s="77" t="s">
        <v>265</v>
      </c>
      <c r="DVX600" s="78" t="s">
        <v>264</v>
      </c>
      <c r="DVY600" s="77" t="s">
        <v>265</v>
      </c>
      <c r="DVZ600" s="78" t="s">
        <v>264</v>
      </c>
      <c r="DWA600" s="77" t="s">
        <v>265</v>
      </c>
      <c r="DWB600" s="78" t="s">
        <v>264</v>
      </c>
      <c r="DWC600" s="77" t="s">
        <v>265</v>
      </c>
      <c r="DWD600" s="78" t="s">
        <v>264</v>
      </c>
      <c r="DWE600" s="77" t="s">
        <v>265</v>
      </c>
      <c r="DWF600" s="78" t="s">
        <v>264</v>
      </c>
      <c r="DWG600" s="77" t="s">
        <v>265</v>
      </c>
      <c r="DWH600" s="78" t="s">
        <v>264</v>
      </c>
      <c r="DWI600" s="77" t="s">
        <v>265</v>
      </c>
      <c r="DWJ600" s="78" t="s">
        <v>264</v>
      </c>
      <c r="DWK600" s="77" t="s">
        <v>265</v>
      </c>
      <c r="DWL600" s="78" t="s">
        <v>264</v>
      </c>
      <c r="DWM600" s="77" t="s">
        <v>265</v>
      </c>
      <c r="DWN600" s="78" t="s">
        <v>264</v>
      </c>
      <c r="DWO600" s="77" t="s">
        <v>265</v>
      </c>
      <c r="DWP600" s="78" t="s">
        <v>264</v>
      </c>
      <c r="DWQ600" s="77" t="s">
        <v>265</v>
      </c>
      <c r="DWR600" s="78" t="s">
        <v>264</v>
      </c>
      <c r="DWS600" s="77" t="s">
        <v>265</v>
      </c>
      <c r="DWT600" s="78" t="s">
        <v>264</v>
      </c>
      <c r="DWU600" s="77" t="s">
        <v>265</v>
      </c>
      <c r="DWV600" s="78" t="s">
        <v>264</v>
      </c>
      <c r="DWW600" s="77" t="s">
        <v>265</v>
      </c>
      <c r="DWX600" s="78" t="s">
        <v>264</v>
      </c>
      <c r="DWY600" s="77" t="s">
        <v>265</v>
      </c>
      <c r="DWZ600" s="78" t="s">
        <v>264</v>
      </c>
      <c r="DXA600" s="77" t="s">
        <v>265</v>
      </c>
      <c r="DXB600" s="78" t="s">
        <v>264</v>
      </c>
      <c r="DXC600" s="77" t="s">
        <v>265</v>
      </c>
      <c r="DXD600" s="78" t="s">
        <v>264</v>
      </c>
      <c r="DXE600" s="77" t="s">
        <v>265</v>
      </c>
      <c r="DXF600" s="78" t="s">
        <v>264</v>
      </c>
      <c r="DXG600" s="77" t="s">
        <v>265</v>
      </c>
      <c r="DXH600" s="78" t="s">
        <v>264</v>
      </c>
      <c r="DXI600" s="77" t="s">
        <v>265</v>
      </c>
      <c r="DXJ600" s="78" t="s">
        <v>264</v>
      </c>
      <c r="DXK600" s="77" t="s">
        <v>265</v>
      </c>
      <c r="DXL600" s="78" t="s">
        <v>264</v>
      </c>
      <c r="DXM600" s="77" t="s">
        <v>265</v>
      </c>
      <c r="DXN600" s="78" t="s">
        <v>264</v>
      </c>
      <c r="DXO600" s="77" t="s">
        <v>265</v>
      </c>
      <c r="DXP600" s="78" t="s">
        <v>264</v>
      </c>
      <c r="DXQ600" s="77" t="s">
        <v>265</v>
      </c>
      <c r="DXR600" s="78" t="s">
        <v>264</v>
      </c>
      <c r="DXS600" s="77" t="s">
        <v>265</v>
      </c>
      <c r="DXT600" s="78" t="s">
        <v>264</v>
      </c>
      <c r="DXU600" s="77" t="s">
        <v>265</v>
      </c>
      <c r="DXV600" s="78" t="s">
        <v>264</v>
      </c>
      <c r="DXW600" s="77" t="s">
        <v>265</v>
      </c>
      <c r="DXX600" s="78" t="s">
        <v>264</v>
      </c>
      <c r="DXY600" s="77" t="s">
        <v>265</v>
      </c>
      <c r="DXZ600" s="78" t="s">
        <v>264</v>
      </c>
      <c r="DYA600" s="77" t="s">
        <v>265</v>
      </c>
      <c r="DYB600" s="78" t="s">
        <v>264</v>
      </c>
      <c r="DYC600" s="77" t="s">
        <v>265</v>
      </c>
      <c r="DYD600" s="78" t="s">
        <v>264</v>
      </c>
      <c r="DYE600" s="77" t="s">
        <v>265</v>
      </c>
      <c r="DYF600" s="78" t="s">
        <v>264</v>
      </c>
      <c r="DYG600" s="77" t="s">
        <v>265</v>
      </c>
      <c r="DYH600" s="78" t="s">
        <v>264</v>
      </c>
      <c r="DYI600" s="77" t="s">
        <v>265</v>
      </c>
      <c r="DYJ600" s="78" t="s">
        <v>264</v>
      </c>
      <c r="DYK600" s="77" t="s">
        <v>265</v>
      </c>
      <c r="DYL600" s="78" t="s">
        <v>264</v>
      </c>
      <c r="DYM600" s="77" t="s">
        <v>265</v>
      </c>
      <c r="DYN600" s="78" t="s">
        <v>264</v>
      </c>
      <c r="DYO600" s="77" t="s">
        <v>265</v>
      </c>
      <c r="DYP600" s="78" t="s">
        <v>264</v>
      </c>
      <c r="DYQ600" s="77" t="s">
        <v>265</v>
      </c>
      <c r="DYR600" s="78" t="s">
        <v>264</v>
      </c>
      <c r="DYS600" s="77" t="s">
        <v>265</v>
      </c>
      <c r="DYT600" s="78" t="s">
        <v>264</v>
      </c>
      <c r="DYU600" s="77" t="s">
        <v>265</v>
      </c>
      <c r="DYV600" s="78" t="s">
        <v>264</v>
      </c>
      <c r="DYW600" s="77" t="s">
        <v>265</v>
      </c>
      <c r="DYX600" s="78" t="s">
        <v>264</v>
      </c>
      <c r="DYY600" s="77" t="s">
        <v>265</v>
      </c>
      <c r="DYZ600" s="78" t="s">
        <v>264</v>
      </c>
      <c r="DZA600" s="77" t="s">
        <v>265</v>
      </c>
      <c r="DZB600" s="78" t="s">
        <v>264</v>
      </c>
      <c r="DZC600" s="77" t="s">
        <v>265</v>
      </c>
      <c r="DZD600" s="78" t="s">
        <v>264</v>
      </c>
      <c r="DZE600" s="77" t="s">
        <v>265</v>
      </c>
      <c r="DZF600" s="78" t="s">
        <v>264</v>
      </c>
      <c r="DZG600" s="77" t="s">
        <v>265</v>
      </c>
      <c r="DZH600" s="78" t="s">
        <v>264</v>
      </c>
      <c r="DZI600" s="77" t="s">
        <v>265</v>
      </c>
      <c r="DZJ600" s="78" t="s">
        <v>264</v>
      </c>
      <c r="DZK600" s="77" t="s">
        <v>265</v>
      </c>
      <c r="DZL600" s="78" t="s">
        <v>264</v>
      </c>
      <c r="DZM600" s="77" t="s">
        <v>265</v>
      </c>
      <c r="DZN600" s="78" t="s">
        <v>264</v>
      </c>
      <c r="DZO600" s="77" t="s">
        <v>265</v>
      </c>
      <c r="DZP600" s="78" t="s">
        <v>264</v>
      </c>
      <c r="DZQ600" s="77" t="s">
        <v>265</v>
      </c>
      <c r="DZR600" s="78" t="s">
        <v>264</v>
      </c>
      <c r="DZS600" s="77" t="s">
        <v>265</v>
      </c>
      <c r="DZT600" s="78" t="s">
        <v>264</v>
      </c>
      <c r="DZU600" s="77" t="s">
        <v>265</v>
      </c>
      <c r="DZV600" s="78" t="s">
        <v>264</v>
      </c>
      <c r="DZW600" s="77" t="s">
        <v>265</v>
      </c>
      <c r="DZX600" s="78" t="s">
        <v>264</v>
      </c>
      <c r="DZY600" s="77" t="s">
        <v>265</v>
      </c>
      <c r="DZZ600" s="78" t="s">
        <v>264</v>
      </c>
      <c r="EAA600" s="77" t="s">
        <v>265</v>
      </c>
      <c r="EAB600" s="78" t="s">
        <v>264</v>
      </c>
      <c r="EAC600" s="77" t="s">
        <v>265</v>
      </c>
      <c r="EAD600" s="78" t="s">
        <v>264</v>
      </c>
      <c r="EAE600" s="77" t="s">
        <v>265</v>
      </c>
      <c r="EAF600" s="78" t="s">
        <v>264</v>
      </c>
      <c r="EAG600" s="77" t="s">
        <v>265</v>
      </c>
      <c r="EAH600" s="78" t="s">
        <v>264</v>
      </c>
      <c r="EAI600" s="77" t="s">
        <v>265</v>
      </c>
      <c r="EAJ600" s="78" t="s">
        <v>264</v>
      </c>
      <c r="EAK600" s="77" t="s">
        <v>265</v>
      </c>
      <c r="EAL600" s="78" t="s">
        <v>264</v>
      </c>
      <c r="EAM600" s="77" t="s">
        <v>265</v>
      </c>
      <c r="EAN600" s="78" t="s">
        <v>264</v>
      </c>
      <c r="EAO600" s="77" t="s">
        <v>265</v>
      </c>
      <c r="EAP600" s="78" t="s">
        <v>264</v>
      </c>
      <c r="EAQ600" s="77" t="s">
        <v>265</v>
      </c>
      <c r="EAR600" s="78" t="s">
        <v>264</v>
      </c>
      <c r="EAS600" s="77" t="s">
        <v>265</v>
      </c>
      <c r="EAT600" s="78" t="s">
        <v>264</v>
      </c>
      <c r="EAU600" s="77" t="s">
        <v>265</v>
      </c>
      <c r="EAV600" s="78" t="s">
        <v>264</v>
      </c>
      <c r="EAW600" s="77" t="s">
        <v>265</v>
      </c>
      <c r="EAX600" s="78" t="s">
        <v>264</v>
      </c>
      <c r="EAY600" s="77" t="s">
        <v>265</v>
      </c>
      <c r="EAZ600" s="78" t="s">
        <v>264</v>
      </c>
      <c r="EBA600" s="77" t="s">
        <v>265</v>
      </c>
      <c r="EBB600" s="78" t="s">
        <v>264</v>
      </c>
      <c r="EBC600" s="77" t="s">
        <v>265</v>
      </c>
      <c r="EBD600" s="78" t="s">
        <v>264</v>
      </c>
      <c r="EBE600" s="77" t="s">
        <v>265</v>
      </c>
      <c r="EBF600" s="78" t="s">
        <v>264</v>
      </c>
      <c r="EBG600" s="77" t="s">
        <v>265</v>
      </c>
      <c r="EBH600" s="78" t="s">
        <v>264</v>
      </c>
      <c r="EBI600" s="77" t="s">
        <v>265</v>
      </c>
      <c r="EBJ600" s="78" t="s">
        <v>264</v>
      </c>
      <c r="EBK600" s="77" t="s">
        <v>265</v>
      </c>
      <c r="EBL600" s="78" t="s">
        <v>264</v>
      </c>
      <c r="EBM600" s="77" t="s">
        <v>265</v>
      </c>
      <c r="EBN600" s="78" t="s">
        <v>264</v>
      </c>
      <c r="EBO600" s="77" t="s">
        <v>265</v>
      </c>
      <c r="EBP600" s="78" t="s">
        <v>264</v>
      </c>
      <c r="EBQ600" s="77" t="s">
        <v>265</v>
      </c>
      <c r="EBR600" s="78" t="s">
        <v>264</v>
      </c>
      <c r="EBS600" s="77" t="s">
        <v>265</v>
      </c>
      <c r="EBT600" s="78" t="s">
        <v>264</v>
      </c>
      <c r="EBU600" s="77" t="s">
        <v>265</v>
      </c>
      <c r="EBV600" s="78" t="s">
        <v>264</v>
      </c>
      <c r="EBW600" s="77" t="s">
        <v>265</v>
      </c>
      <c r="EBX600" s="78" t="s">
        <v>264</v>
      </c>
      <c r="EBY600" s="77" t="s">
        <v>265</v>
      </c>
      <c r="EBZ600" s="78" t="s">
        <v>264</v>
      </c>
      <c r="ECA600" s="77" t="s">
        <v>265</v>
      </c>
      <c r="ECB600" s="78" t="s">
        <v>264</v>
      </c>
      <c r="ECC600" s="77" t="s">
        <v>265</v>
      </c>
      <c r="ECD600" s="78" t="s">
        <v>264</v>
      </c>
      <c r="ECE600" s="77" t="s">
        <v>265</v>
      </c>
      <c r="ECF600" s="78" t="s">
        <v>264</v>
      </c>
      <c r="ECG600" s="77" t="s">
        <v>265</v>
      </c>
      <c r="ECH600" s="78" t="s">
        <v>264</v>
      </c>
      <c r="ECI600" s="77" t="s">
        <v>265</v>
      </c>
      <c r="ECJ600" s="78" t="s">
        <v>264</v>
      </c>
      <c r="ECK600" s="77" t="s">
        <v>265</v>
      </c>
      <c r="ECL600" s="78" t="s">
        <v>264</v>
      </c>
      <c r="ECM600" s="77" t="s">
        <v>265</v>
      </c>
      <c r="ECN600" s="78" t="s">
        <v>264</v>
      </c>
      <c r="ECO600" s="77" t="s">
        <v>265</v>
      </c>
      <c r="ECP600" s="78" t="s">
        <v>264</v>
      </c>
      <c r="ECQ600" s="77" t="s">
        <v>265</v>
      </c>
      <c r="ECR600" s="78" t="s">
        <v>264</v>
      </c>
      <c r="ECS600" s="77" t="s">
        <v>265</v>
      </c>
      <c r="ECT600" s="78" t="s">
        <v>264</v>
      </c>
      <c r="ECU600" s="77" t="s">
        <v>265</v>
      </c>
      <c r="ECV600" s="78" t="s">
        <v>264</v>
      </c>
      <c r="ECW600" s="77" t="s">
        <v>265</v>
      </c>
      <c r="ECX600" s="78" t="s">
        <v>264</v>
      </c>
      <c r="ECY600" s="77" t="s">
        <v>265</v>
      </c>
      <c r="ECZ600" s="78" t="s">
        <v>264</v>
      </c>
      <c r="EDA600" s="77" t="s">
        <v>265</v>
      </c>
      <c r="EDB600" s="78" t="s">
        <v>264</v>
      </c>
      <c r="EDC600" s="77" t="s">
        <v>265</v>
      </c>
      <c r="EDD600" s="78" t="s">
        <v>264</v>
      </c>
      <c r="EDE600" s="77" t="s">
        <v>265</v>
      </c>
      <c r="EDF600" s="78" t="s">
        <v>264</v>
      </c>
      <c r="EDG600" s="77" t="s">
        <v>265</v>
      </c>
      <c r="EDH600" s="78" t="s">
        <v>264</v>
      </c>
      <c r="EDI600" s="77" t="s">
        <v>265</v>
      </c>
      <c r="EDJ600" s="78" t="s">
        <v>264</v>
      </c>
      <c r="EDK600" s="77" t="s">
        <v>265</v>
      </c>
      <c r="EDL600" s="78" t="s">
        <v>264</v>
      </c>
      <c r="EDM600" s="77" t="s">
        <v>265</v>
      </c>
      <c r="EDN600" s="78" t="s">
        <v>264</v>
      </c>
      <c r="EDO600" s="77" t="s">
        <v>265</v>
      </c>
      <c r="EDP600" s="78" t="s">
        <v>264</v>
      </c>
      <c r="EDQ600" s="77" t="s">
        <v>265</v>
      </c>
      <c r="EDR600" s="78" t="s">
        <v>264</v>
      </c>
      <c r="EDS600" s="77" t="s">
        <v>265</v>
      </c>
      <c r="EDT600" s="78" t="s">
        <v>264</v>
      </c>
      <c r="EDU600" s="77" t="s">
        <v>265</v>
      </c>
      <c r="EDV600" s="78" t="s">
        <v>264</v>
      </c>
      <c r="EDW600" s="77" t="s">
        <v>265</v>
      </c>
      <c r="EDX600" s="78" t="s">
        <v>264</v>
      </c>
      <c r="EDY600" s="77" t="s">
        <v>265</v>
      </c>
      <c r="EDZ600" s="78" t="s">
        <v>264</v>
      </c>
      <c r="EEA600" s="77" t="s">
        <v>265</v>
      </c>
      <c r="EEB600" s="78" t="s">
        <v>264</v>
      </c>
      <c r="EEC600" s="77" t="s">
        <v>265</v>
      </c>
      <c r="EED600" s="78" t="s">
        <v>264</v>
      </c>
      <c r="EEE600" s="77" t="s">
        <v>265</v>
      </c>
      <c r="EEF600" s="78" t="s">
        <v>264</v>
      </c>
      <c r="EEG600" s="77" t="s">
        <v>265</v>
      </c>
      <c r="EEH600" s="78" t="s">
        <v>264</v>
      </c>
      <c r="EEI600" s="77" t="s">
        <v>265</v>
      </c>
      <c r="EEJ600" s="78" t="s">
        <v>264</v>
      </c>
      <c r="EEK600" s="77" t="s">
        <v>265</v>
      </c>
      <c r="EEL600" s="78" t="s">
        <v>264</v>
      </c>
      <c r="EEM600" s="77" t="s">
        <v>265</v>
      </c>
      <c r="EEN600" s="78" t="s">
        <v>264</v>
      </c>
      <c r="EEO600" s="77" t="s">
        <v>265</v>
      </c>
      <c r="EEP600" s="78" t="s">
        <v>264</v>
      </c>
      <c r="EEQ600" s="77" t="s">
        <v>265</v>
      </c>
      <c r="EER600" s="78" t="s">
        <v>264</v>
      </c>
      <c r="EES600" s="77" t="s">
        <v>265</v>
      </c>
      <c r="EET600" s="78" t="s">
        <v>264</v>
      </c>
      <c r="EEU600" s="77" t="s">
        <v>265</v>
      </c>
      <c r="EEV600" s="78" t="s">
        <v>264</v>
      </c>
      <c r="EEW600" s="77" t="s">
        <v>265</v>
      </c>
      <c r="EEX600" s="78" t="s">
        <v>264</v>
      </c>
      <c r="EEY600" s="77" t="s">
        <v>265</v>
      </c>
      <c r="EEZ600" s="78" t="s">
        <v>264</v>
      </c>
      <c r="EFA600" s="77" t="s">
        <v>265</v>
      </c>
      <c r="EFB600" s="78" t="s">
        <v>264</v>
      </c>
      <c r="EFC600" s="77" t="s">
        <v>265</v>
      </c>
      <c r="EFD600" s="78" t="s">
        <v>264</v>
      </c>
      <c r="EFE600" s="77" t="s">
        <v>265</v>
      </c>
      <c r="EFF600" s="78" t="s">
        <v>264</v>
      </c>
      <c r="EFG600" s="77" t="s">
        <v>265</v>
      </c>
      <c r="EFH600" s="78" t="s">
        <v>264</v>
      </c>
      <c r="EFI600" s="77" t="s">
        <v>265</v>
      </c>
      <c r="EFJ600" s="78" t="s">
        <v>264</v>
      </c>
      <c r="EFK600" s="77" t="s">
        <v>265</v>
      </c>
      <c r="EFL600" s="78" t="s">
        <v>264</v>
      </c>
      <c r="EFM600" s="77" t="s">
        <v>265</v>
      </c>
      <c r="EFN600" s="78" t="s">
        <v>264</v>
      </c>
      <c r="EFO600" s="77" t="s">
        <v>265</v>
      </c>
      <c r="EFP600" s="78" t="s">
        <v>264</v>
      </c>
      <c r="EFQ600" s="77" t="s">
        <v>265</v>
      </c>
      <c r="EFR600" s="78" t="s">
        <v>264</v>
      </c>
      <c r="EFS600" s="77" t="s">
        <v>265</v>
      </c>
      <c r="EFT600" s="78" t="s">
        <v>264</v>
      </c>
      <c r="EFU600" s="77" t="s">
        <v>265</v>
      </c>
      <c r="EFV600" s="78" t="s">
        <v>264</v>
      </c>
      <c r="EFW600" s="77" t="s">
        <v>265</v>
      </c>
      <c r="EFX600" s="78" t="s">
        <v>264</v>
      </c>
      <c r="EFY600" s="77" t="s">
        <v>265</v>
      </c>
      <c r="EFZ600" s="78" t="s">
        <v>264</v>
      </c>
      <c r="EGA600" s="77" t="s">
        <v>265</v>
      </c>
      <c r="EGB600" s="78" t="s">
        <v>264</v>
      </c>
      <c r="EGC600" s="77" t="s">
        <v>265</v>
      </c>
      <c r="EGD600" s="78" t="s">
        <v>264</v>
      </c>
      <c r="EGE600" s="77" t="s">
        <v>265</v>
      </c>
      <c r="EGF600" s="78" t="s">
        <v>264</v>
      </c>
      <c r="EGG600" s="77" t="s">
        <v>265</v>
      </c>
      <c r="EGH600" s="78" t="s">
        <v>264</v>
      </c>
      <c r="EGI600" s="77" t="s">
        <v>265</v>
      </c>
      <c r="EGJ600" s="78" t="s">
        <v>264</v>
      </c>
      <c r="EGK600" s="77" t="s">
        <v>265</v>
      </c>
      <c r="EGL600" s="78" t="s">
        <v>264</v>
      </c>
      <c r="EGM600" s="77" t="s">
        <v>265</v>
      </c>
      <c r="EGN600" s="78" t="s">
        <v>264</v>
      </c>
      <c r="EGO600" s="77" t="s">
        <v>265</v>
      </c>
      <c r="EGP600" s="78" t="s">
        <v>264</v>
      </c>
      <c r="EGQ600" s="77" t="s">
        <v>265</v>
      </c>
      <c r="EGR600" s="78" t="s">
        <v>264</v>
      </c>
      <c r="EGS600" s="77" t="s">
        <v>265</v>
      </c>
      <c r="EGT600" s="78" t="s">
        <v>264</v>
      </c>
      <c r="EGU600" s="77" t="s">
        <v>265</v>
      </c>
      <c r="EGV600" s="78" t="s">
        <v>264</v>
      </c>
      <c r="EGW600" s="77" t="s">
        <v>265</v>
      </c>
      <c r="EGX600" s="78" t="s">
        <v>264</v>
      </c>
      <c r="EGY600" s="77" t="s">
        <v>265</v>
      </c>
      <c r="EGZ600" s="78" t="s">
        <v>264</v>
      </c>
      <c r="EHA600" s="77" t="s">
        <v>265</v>
      </c>
      <c r="EHB600" s="78" t="s">
        <v>264</v>
      </c>
      <c r="EHC600" s="77" t="s">
        <v>265</v>
      </c>
      <c r="EHD600" s="78" t="s">
        <v>264</v>
      </c>
      <c r="EHE600" s="77" t="s">
        <v>265</v>
      </c>
      <c r="EHF600" s="78" t="s">
        <v>264</v>
      </c>
      <c r="EHG600" s="77" t="s">
        <v>265</v>
      </c>
      <c r="EHH600" s="78" t="s">
        <v>264</v>
      </c>
      <c r="EHI600" s="77" t="s">
        <v>265</v>
      </c>
      <c r="EHJ600" s="78" t="s">
        <v>264</v>
      </c>
      <c r="EHK600" s="77" t="s">
        <v>265</v>
      </c>
      <c r="EHL600" s="78" t="s">
        <v>264</v>
      </c>
      <c r="EHM600" s="77" t="s">
        <v>265</v>
      </c>
      <c r="EHN600" s="78" t="s">
        <v>264</v>
      </c>
      <c r="EHO600" s="77" t="s">
        <v>265</v>
      </c>
      <c r="EHP600" s="78" t="s">
        <v>264</v>
      </c>
      <c r="EHQ600" s="77" t="s">
        <v>265</v>
      </c>
      <c r="EHR600" s="78" t="s">
        <v>264</v>
      </c>
      <c r="EHS600" s="77" t="s">
        <v>265</v>
      </c>
      <c r="EHT600" s="78" t="s">
        <v>264</v>
      </c>
      <c r="EHU600" s="77" t="s">
        <v>265</v>
      </c>
      <c r="EHV600" s="78" t="s">
        <v>264</v>
      </c>
      <c r="EHW600" s="77" t="s">
        <v>265</v>
      </c>
      <c r="EHX600" s="78" t="s">
        <v>264</v>
      </c>
      <c r="EHY600" s="77" t="s">
        <v>265</v>
      </c>
      <c r="EHZ600" s="78" t="s">
        <v>264</v>
      </c>
      <c r="EIA600" s="77" t="s">
        <v>265</v>
      </c>
      <c r="EIB600" s="78" t="s">
        <v>264</v>
      </c>
      <c r="EIC600" s="77" t="s">
        <v>265</v>
      </c>
      <c r="EID600" s="78" t="s">
        <v>264</v>
      </c>
      <c r="EIE600" s="77" t="s">
        <v>265</v>
      </c>
      <c r="EIF600" s="78" t="s">
        <v>264</v>
      </c>
      <c r="EIG600" s="77" t="s">
        <v>265</v>
      </c>
      <c r="EIH600" s="78" t="s">
        <v>264</v>
      </c>
      <c r="EII600" s="77" t="s">
        <v>265</v>
      </c>
      <c r="EIJ600" s="78" t="s">
        <v>264</v>
      </c>
      <c r="EIK600" s="77" t="s">
        <v>265</v>
      </c>
      <c r="EIL600" s="78" t="s">
        <v>264</v>
      </c>
      <c r="EIM600" s="77" t="s">
        <v>265</v>
      </c>
      <c r="EIN600" s="78" t="s">
        <v>264</v>
      </c>
      <c r="EIO600" s="77" t="s">
        <v>265</v>
      </c>
      <c r="EIP600" s="78" t="s">
        <v>264</v>
      </c>
      <c r="EIQ600" s="77" t="s">
        <v>265</v>
      </c>
      <c r="EIR600" s="78" t="s">
        <v>264</v>
      </c>
      <c r="EIS600" s="77" t="s">
        <v>265</v>
      </c>
      <c r="EIT600" s="78" t="s">
        <v>264</v>
      </c>
      <c r="EIU600" s="77" t="s">
        <v>265</v>
      </c>
      <c r="EIV600" s="78" t="s">
        <v>264</v>
      </c>
      <c r="EIW600" s="77" t="s">
        <v>265</v>
      </c>
      <c r="EIX600" s="78" t="s">
        <v>264</v>
      </c>
      <c r="EIY600" s="77" t="s">
        <v>265</v>
      </c>
      <c r="EIZ600" s="78" t="s">
        <v>264</v>
      </c>
      <c r="EJA600" s="77" t="s">
        <v>265</v>
      </c>
      <c r="EJB600" s="78" t="s">
        <v>264</v>
      </c>
      <c r="EJC600" s="77" t="s">
        <v>265</v>
      </c>
      <c r="EJD600" s="78" t="s">
        <v>264</v>
      </c>
      <c r="EJE600" s="77" t="s">
        <v>265</v>
      </c>
      <c r="EJF600" s="78" t="s">
        <v>264</v>
      </c>
      <c r="EJG600" s="77" t="s">
        <v>265</v>
      </c>
      <c r="EJH600" s="78" t="s">
        <v>264</v>
      </c>
      <c r="EJI600" s="77" t="s">
        <v>265</v>
      </c>
      <c r="EJJ600" s="78" t="s">
        <v>264</v>
      </c>
      <c r="EJK600" s="77" t="s">
        <v>265</v>
      </c>
      <c r="EJL600" s="78" t="s">
        <v>264</v>
      </c>
      <c r="EJM600" s="77" t="s">
        <v>265</v>
      </c>
      <c r="EJN600" s="78" t="s">
        <v>264</v>
      </c>
      <c r="EJO600" s="77" t="s">
        <v>265</v>
      </c>
      <c r="EJP600" s="78" t="s">
        <v>264</v>
      </c>
      <c r="EJQ600" s="77" t="s">
        <v>265</v>
      </c>
      <c r="EJR600" s="78" t="s">
        <v>264</v>
      </c>
      <c r="EJS600" s="77" t="s">
        <v>265</v>
      </c>
      <c r="EJT600" s="78" t="s">
        <v>264</v>
      </c>
      <c r="EJU600" s="77" t="s">
        <v>265</v>
      </c>
      <c r="EJV600" s="78" t="s">
        <v>264</v>
      </c>
      <c r="EJW600" s="77" t="s">
        <v>265</v>
      </c>
      <c r="EJX600" s="78" t="s">
        <v>264</v>
      </c>
      <c r="EJY600" s="77" t="s">
        <v>265</v>
      </c>
      <c r="EJZ600" s="78" t="s">
        <v>264</v>
      </c>
      <c r="EKA600" s="77" t="s">
        <v>265</v>
      </c>
      <c r="EKB600" s="78" t="s">
        <v>264</v>
      </c>
      <c r="EKC600" s="77" t="s">
        <v>265</v>
      </c>
      <c r="EKD600" s="78" t="s">
        <v>264</v>
      </c>
      <c r="EKE600" s="77" t="s">
        <v>265</v>
      </c>
      <c r="EKF600" s="78" t="s">
        <v>264</v>
      </c>
      <c r="EKG600" s="77" t="s">
        <v>265</v>
      </c>
      <c r="EKH600" s="78" t="s">
        <v>264</v>
      </c>
      <c r="EKI600" s="77" t="s">
        <v>265</v>
      </c>
      <c r="EKJ600" s="78" t="s">
        <v>264</v>
      </c>
      <c r="EKK600" s="77" t="s">
        <v>265</v>
      </c>
      <c r="EKL600" s="78" t="s">
        <v>264</v>
      </c>
      <c r="EKM600" s="77" t="s">
        <v>265</v>
      </c>
      <c r="EKN600" s="78" t="s">
        <v>264</v>
      </c>
      <c r="EKO600" s="77" t="s">
        <v>265</v>
      </c>
      <c r="EKP600" s="78" t="s">
        <v>264</v>
      </c>
      <c r="EKQ600" s="77" t="s">
        <v>265</v>
      </c>
      <c r="EKR600" s="78" t="s">
        <v>264</v>
      </c>
      <c r="EKS600" s="77" t="s">
        <v>265</v>
      </c>
      <c r="EKT600" s="78" t="s">
        <v>264</v>
      </c>
      <c r="EKU600" s="77" t="s">
        <v>265</v>
      </c>
      <c r="EKV600" s="78" t="s">
        <v>264</v>
      </c>
      <c r="EKW600" s="77" t="s">
        <v>265</v>
      </c>
      <c r="EKX600" s="78" t="s">
        <v>264</v>
      </c>
      <c r="EKY600" s="77" t="s">
        <v>265</v>
      </c>
      <c r="EKZ600" s="78" t="s">
        <v>264</v>
      </c>
      <c r="ELA600" s="77" t="s">
        <v>265</v>
      </c>
      <c r="ELB600" s="78" t="s">
        <v>264</v>
      </c>
      <c r="ELC600" s="77" t="s">
        <v>265</v>
      </c>
      <c r="ELD600" s="78" t="s">
        <v>264</v>
      </c>
      <c r="ELE600" s="77" t="s">
        <v>265</v>
      </c>
      <c r="ELF600" s="78" t="s">
        <v>264</v>
      </c>
      <c r="ELG600" s="77" t="s">
        <v>265</v>
      </c>
      <c r="ELH600" s="78" t="s">
        <v>264</v>
      </c>
      <c r="ELI600" s="77" t="s">
        <v>265</v>
      </c>
      <c r="ELJ600" s="78" t="s">
        <v>264</v>
      </c>
      <c r="ELK600" s="77" t="s">
        <v>265</v>
      </c>
      <c r="ELL600" s="78" t="s">
        <v>264</v>
      </c>
      <c r="ELM600" s="77" t="s">
        <v>265</v>
      </c>
      <c r="ELN600" s="78" t="s">
        <v>264</v>
      </c>
      <c r="ELO600" s="77" t="s">
        <v>265</v>
      </c>
      <c r="ELP600" s="78" t="s">
        <v>264</v>
      </c>
      <c r="ELQ600" s="77" t="s">
        <v>265</v>
      </c>
      <c r="ELR600" s="78" t="s">
        <v>264</v>
      </c>
      <c r="ELS600" s="77" t="s">
        <v>265</v>
      </c>
      <c r="ELT600" s="78" t="s">
        <v>264</v>
      </c>
      <c r="ELU600" s="77" t="s">
        <v>265</v>
      </c>
      <c r="ELV600" s="78" t="s">
        <v>264</v>
      </c>
      <c r="ELW600" s="77" t="s">
        <v>265</v>
      </c>
      <c r="ELX600" s="78" t="s">
        <v>264</v>
      </c>
      <c r="ELY600" s="77" t="s">
        <v>265</v>
      </c>
      <c r="ELZ600" s="78" t="s">
        <v>264</v>
      </c>
      <c r="EMA600" s="77" t="s">
        <v>265</v>
      </c>
      <c r="EMB600" s="78" t="s">
        <v>264</v>
      </c>
      <c r="EMC600" s="77" t="s">
        <v>265</v>
      </c>
      <c r="EMD600" s="78" t="s">
        <v>264</v>
      </c>
      <c r="EME600" s="77" t="s">
        <v>265</v>
      </c>
      <c r="EMF600" s="78" t="s">
        <v>264</v>
      </c>
      <c r="EMG600" s="77" t="s">
        <v>265</v>
      </c>
      <c r="EMH600" s="78" t="s">
        <v>264</v>
      </c>
      <c r="EMI600" s="77" t="s">
        <v>265</v>
      </c>
      <c r="EMJ600" s="78" t="s">
        <v>264</v>
      </c>
      <c r="EMK600" s="77" t="s">
        <v>265</v>
      </c>
      <c r="EML600" s="78" t="s">
        <v>264</v>
      </c>
      <c r="EMM600" s="77" t="s">
        <v>265</v>
      </c>
      <c r="EMN600" s="78" t="s">
        <v>264</v>
      </c>
      <c r="EMO600" s="77" t="s">
        <v>265</v>
      </c>
      <c r="EMP600" s="78" t="s">
        <v>264</v>
      </c>
      <c r="EMQ600" s="77" t="s">
        <v>265</v>
      </c>
      <c r="EMR600" s="78" t="s">
        <v>264</v>
      </c>
      <c r="EMS600" s="77" t="s">
        <v>265</v>
      </c>
      <c r="EMT600" s="78" t="s">
        <v>264</v>
      </c>
      <c r="EMU600" s="77" t="s">
        <v>265</v>
      </c>
      <c r="EMV600" s="78" t="s">
        <v>264</v>
      </c>
      <c r="EMW600" s="77" t="s">
        <v>265</v>
      </c>
      <c r="EMX600" s="78" t="s">
        <v>264</v>
      </c>
      <c r="EMY600" s="77" t="s">
        <v>265</v>
      </c>
      <c r="EMZ600" s="78" t="s">
        <v>264</v>
      </c>
      <c r="ENA600" s="77" t="s">
        <v>265</v>
      </c>
      <c r="ENB600" s="78" t="s">
        <v>264</v>
      </c>
      <c r="ENC600" s="77" t="s">
        <v>265</v>
      </c>
      <c r="END600" s="78" t="s">
        <v>264</v>
      </c>
      <c r="ENE600" s="77" t="s">
        <v>265</v>
      </c>
      <c r="ENF600" s="78" t="s">
        <v>264</v>
      </c>
      <c r="ENG600" s="77" t="s">
        <v>265</v>
      </c>
      <c r="ENH600" s="78" t="s">
        <v>264</v>
      </c>
      <c r="ENI600" s="77" t="s">
        <v>265</v>
      </c>
      <c r="ENJ600" s="78" t="s">
        <v>264</v>
      </c>
      <c r="ENK600" s="77" t="s">
        <v>265</v>
      </c>
      <c r="ENL600" s="78" t="s">
        <v>264</v>
      </c>
      <c r="ENM600" s="77" t="s">
        <v>265</v>
      </c>
      <c r="ENN600" s="78" t="s">
        <v>264</v>
      </c>
      <c r="ENO600" s="77" t="s">
        <v>265</v>
      </c>
      <c r="ENP600" s="78" t="s">
        <v>264</v>
      </c>
      <c r="ENQ600" s="77" t="s">
        <v>265</v>
      </c>
      <c r="ENR600" s="78" t="s">
        <v>264</v>
      </c>
      <c r="ENS600" s="77" t="s">
        <v>265</v>
      </c>
      <c r="ENT600" s="78" t="s">
        <v>264</v>
      </c>
      <c r="ENU600" s="77" t="s">
        <v>265</v>
      </c>
      <c r="ENV600" s="78" t="s">
        <v>264</v>
      </c>
      <c r="ENW600" s="77" t="s">
        <v>265</v>
      </c>
      <c r="ENX600" s="78" t="s">
        <v>264</v>
      </c>
      <c r="ENY600" s="77" t="s">
        <v>265</v>
      </c>
      <c r="ENZ600" s="78" t="s">
        <v>264</v>
      </c>
      <c r="EOA600" s="77" t="s">
        <v>265</v>
      </c>
      <c r="EOB600" s="78" t="s">
        <v>264</v>
      </c>
      <c r="EOC600" s="77" t="s">
        <v>265</v>
      </c>
      <c r="EOD600" s="78" t="s">
        <v>264</v>
      </c>
      <c r="EOE600" s="77" t="s">
        <v>265</v>
      </c>
      <c r="EOF600" s="78" t="s">
        <v>264</v>
      </c>
      <c r="EOG600" s="77" t="s">
        <v>265</v>
      </c>
      <c r="EOH600" s="78" t="s">
        <v>264</v>
      </c>
      <c r="EOI600" s="77" t="s">
        <v>265</v>
      </c>
      <c r="EOJ600" s="78" t="s">
        <v>264</v>
      </c>
      <c r="EOK600" s="77" t="s">
        <v>265</v>
      </c>
      <c r="EOL600" s="78" t="s">
        <v>264</v>
      </c>
      <c r="EOM600" s="77" t="s">
        <v>265</v>
      </c>
      <c r="EON600" s="78" t="s">
        <v>264</v>
      </c>
      <c r="EOO600" s="77" t="s">
        <v>265</v>
      </c>
      <c r="EOP600" s="78" t="s">
        <v>264</v>
      </c>
      <c r="EOQ600" s="77" t="s">
        <v>265</v>
      </c>
      <c r="EOR600" s="78" t="s">
        <v>264</v>
      </c>
      <c r="EOS600" s="77" t="s">
        <v>265</v>
      </c>
      <c r="EOT600" s="78" t="s">
        <v>264</v>
      </c>
      <c r="EOU600" s="77" t="s">
        <v>265</v>
      </c>
      <c r="EOV600" s="78" t="s">
        <v>264</v>
      </c>
      <c r="EOW600" s="77" t="s">
        <v>265</v>
      </c>
      <c r="EOX600" s="78" t="s">
        <v>264</v>
      </c>
      <c r="EOY600" s="77" t="s">
        <v>265</v>
      </c>
      <c r="EOZ600" s="78" t="s">
        <v>264</v>
      </c>
      <c r="EPA600" s="77" t="s">
        <v>265</v>
      </c>
      <c r="EPB600" s="78" t="s">
        <v>264</v>
      </c>
      <c r="EPC600" s="77" t="s">
        <v>265</v>
      </c>
      <c r="EPD600" s="78" t="s">
        <v>264</v>
      </c>
      <c r="EPE600" s="77" t="s">
        <v>265</v>
      </c>
      <c r="EPF600" s="78" t="s">
        <v>264</v>
      </c>
      <c r="EPG600" s="77" t="s">
        <v>265</v>
      </c>
      <c r="EPH600" s="78" t="s">
        <v>264</v>
      </c>
      <c r="EPI600" s="77" t="s">
        <v>265</v>
      </c>
      <c r="EPJ600" s="78" t="s">
        <v>264</v>
      </c>
      <c r="EPK600" s="77" t="s">
        <v>265</v>
      </c>
      <c r="EPL600" s="78" t="s">
        <v>264</v>
      </c>
      <c r="EPM600" s="77" t="s">
        <v>265</v>
      </c>
      <c r="EPN600" s="78" t="s">
        <v>264</v>
      </c>
      <c r="EPO600" s="77" t="s">
        <v>265</v>
      </c>
      <c r="EPP600" s="78" t="s">
        <v>264</v>
      </c>
      <c r="EPQ600" s="77" t="s">
        <v>265</v>
      </c>
      <c r="EPR600" s="78" t="s">
        <v>264</v>
      </c>
      <c r="EPS600" s="77" t="s">
        <v>265</v>
      </c>
      <c r="EPT600" s="78" t="s">
        <v>264</v>
      </c>
      <c r="EPU600" s="77" t="s">
        <v>265</v>
      </c>
      <c r="EPV600" s="78" t="s">
        <v>264</v>
      </c>
      <c r="EPW600" s="77" t="s">
        <v>265</v>
      </c>
      <c r="EPX600" s="78" t="s">
        <v>264</v>
      </c>
      <c r="EPY600" s="77" t="s">
        <v>265</v>
      </c>
      <c r="EPZ600" s="78" t="s">
        <v>264</v>
      </c>
      <c r="EQA600" s="77" t="s">
        <v>265</v>
      </c>
      <c r="EQB600" s="78" t="s">
        <v>264</v>
      </c>
      <c r="EQC600" s="77" t="s">
        <v>265</v>
      </c>
      <c r="EQD600" s="78" t="s">
        <v>264</v>
      </c>
      <c r="EQE600" s="77" t="s">
        <v>265</v>
      </c>
      <c r="EQF600" s="78" t="s">
        <v>264</v>
      </c>
      <c r="EQG600" s="77" t="s">
        <v>265</v>
      </c>
      <c r="EQH600" s="78" t="s">
        <v>264</v>
      </c>
      <c r="EQI600" s="77" t="s">
        <v>265</v>
      </c>
      <c r="EQJ600" s="78" t="s">
        <v>264</v>
      </c>
      <c r="EQK600" s="77" t="s">
        <v>265</v>
      </c>
      <c r="EQL600" s="78" t="s">
        <v>264</v>
      </c>
      <c r="EQM600" s="77" t="s">
        <v>265</v>
      </c>
      <c r="EQN600" s="78" t="s">
        <v>264</v>
      </c>
      <c r="EQO600" s="77" t="s">
        <v>265</v>
      </c>
      <c r="EQP600" s="78" t="s">
        <v>264</v>
      </c>
      <c r="EQQ600" s="77" t="s">
        <v>265</v>
      </c>
      <c r="EQR600" s="78" t="s">
        <v>264</v>
      </c>
      <c r="EQS600" s="77" t="s">
        <v>265</v>
      </c>
      <c r="EQT600" s="78" t="s">
        <v>264</v>
      </c>
      <c r="EQU600" s="77" t="s">
        <v>265</v>
      </c>
      <c r="EQV600" s="78" t="s">
        <v>264</v>
      </c>
      <c r="EQW600" s="77" t="s">
        <v>265</v>
      </c>
      <c r="EQX600" s="78" t="s">
        <v>264</v>
      </c>
      <c r="EQY600" s="77" t="s">
        <v>265</v>
      </c>
      <c r="EQZ600" s="78" t="s">
        <v>264</v>
      </c>
      <c r="ERA600" s="77" t="s">
        <v>265</v>
      </c>
      <c r="ERB600" s="78" t="s">
        <v>264</v>
      </c>
      <c r="ERC600" s="77" t="s">
        <v>265</v>
      </c>
      <c r="ERD600" s="78" t="s">
        <v>264</v>
      </c>
      <c r="ERE600" s="77" t="s">
        <v>265</v>
      </c>
      <c r="ERF600" s="78" t="s">
        <v>264</v>
      </c>
      <c r="ERG600" s="77" t="s">
        <v>265</v>
      </c>
      <c r="ERH600" s="78" t="s">
        <v>264</v>
      </c>
      <c r="ERI600" s="77" t="s">
        <v>265</v>
      </c>
      <c r="ERJ600" s="78" t="s">
        <v>264</v>
      </c>
      <c r="ERK600" s="77" t="s">
        <v>265</v>
      </c>
      <c r="ERL600" s="78" t="s">
        <v>264</v>
      </c>
      <c r="ERM600" s="77" t="s">
        <v>265</v>
      </c>
      <c r="ERN600" s="78" t="s">
        <v>264</v>
      </c>
      <c r="ERO600" s="77" t="s">
        <v>265</v>
      </c>
      <c r="ERP600" s="78" t="s">
        <v>264</v>
      </c>
      <c r="ERQ600" s="77" t="s">
        <v>265</v>
      </c>
      <c r="ERR600" s="78" t="s">
        <v>264</v>
      </c>
      <c r="ERS600" s="77" t="s">
        <v>265</v>
      </c>
      <c r="ERT600" s="78" t="s">
        <v>264</v>
      </c>
      <c r="ERU600" s="77" t="s">
        <v>265</v>
      </c>
      <c r="ERV600" s="78" t="s">
        <v>264</v>
      </c>
      <c r="ERW600" s="77" t="s">
        <v>265</v>
      </c>
      <c r="ERX600" s="78" t="s">
        <v>264</v>
      </c>
      <c r="ERY600" s="77" t="s">
        <v>265</v>
      </c>
      <c r="ERZ600" s="78" t="s">
        <v>264</v>
      </c>
      <c r="ESA600" s="77" t="s">
        <v>265</v>
      </c>
      <c r="ESB600" s="78" t="s">
        <v>264</v>
      </c>
      <c r="ESC600" s="77" t="s">
        <v>265</v>
      </c>
      <c r="ESD600" s="78" t="s">
        <v>264</v>
      </c>
      <c r="ESE600" s="77" t="s">
        <v>265</v>
      </c>
      <c r="ESF600" s="78" t="s">
        <v>264</v>
      </c>
      <c r="ESG600" s="77" t="s">
        <v>265</v>
      </c>
      <c r="ESH600" s="78" t="s">
        <v>264</v>
      </c>
      <c r="ESI600" s="77" t="s">
        <v>265</v>
      </c>
      <c r="ESJ600" s="78" t="s">
        <v>264</v>
      </c>
      <c r="ESK600" s="77" t="s">
        <v>265</v>
      </c>
      <c r="ESL600" s="78" t="s">
        <v>264</v>
      </c>
      <c r="ESM600" s="77" t="s">
        <v>265</v>
      </c>
      <c r="ESN600" s="78" t="s">
        <v>264</v>
      </c>
      <c r="ESO600" s="77" t="s">
        <v>265</v>
      </c>
      <c r="ESP600" s="78" t="s">
        <v>264</v>
      </c>
      <c r="ESQ600" s="77" t="s">
        <v>265</v>
      </c>
      <c r="ESR600" s="78" t="s">
        <v>264</v>
      </c>
      <c r="ESS600" s="77" t="s">
        <v>265</v>
      </c>
      <c r="EST600" s="78" t="s">
        <v>264</v>
      </c>
      <c r="ESU600" s="77" t="s">
        <v>265</v>
      </c>
      <c r="ESV600" s="78" t="s">
        <v>264</v>
      </c>
      <c r="ESW600" s="77" t="s">
        <v>265</v>
      </c>
      <c r="ESX600" s="78" t="s">
        <v>264</v>
      </c>
      <c r="ESY600" s="77" t="s">
        <v>265</v>
      </c>
      <c r="ESZ600" s="78" t="s">
        <v>264</v>
      </c>
      <c r="ETA600" s="77" t="s">
        <v>265</v>
      </c>
      <c r="ETB600" s="78" t="s">
        <v>264</v>
      </c>
      <c r="ETC600" s="77" t="s">
        <v>265</v>
      </c>
      <c r="ETD600" s="78" t="s">
        <v>264</v>
      </c>
      <c r="ETE600" s="77" t="s">
        <v>265</v>
      </c>
      <c r="ETF600" s="78" t="s">
        <v>264</v>
      </c>
      <c r="ETG600" s="77" t="s">
        <v>265</v>
      </c>
      <c r="ETH600" s="78" t="s">
        <v>264</v>
      </c>
      <c r="ETI600" s="77" t="s">
        <v>265</v>
      </c>
      <c r="ETJ600" s="78" t="s">
        <v>264</v>
      </c>
      <c r="ETK600" s="77" t="s">
        <v>265</v>
      </c>
      <c r="ETL600" s="78" t="s">
        <v>264</v>
      </c>
      <c r="ETM600" s="77" t="s">
        <v>265</v>
      </c>
      <c r="ETN600" s="78" t="s">
        <v>264</v>
      </c>
      <c r="ETO600" s="77" t="s">
        <v>265</v>
      </c>
      <c r="ETP600" s="78" t="s">
        <v>264</v>
      </c>
      <c r="ETQ600" s="77" t="s">
        <v>265</v>
      </c>
      <c r="ETR600" s="78" t="s">
        <v>264</v>
      </c>
      <c r="ETS600" s="77" t="s">
        <v>265</v>
      </c>
      <c r="ETT600" s="78" t="s">
        <v>264</v>
      </c>
      <c r="ETU600" s="77" t="s">
        <v>265</v>
      </c>
      <c r="ETV600" s="78" t="s">
        <v>264</v>
      </c>
      <c r="ETW600" s="77" t="s">
        <v>265</v>
      </c>
      <c r="ETX600" s="78" t="s">
        <v>264</v>
      </c>
      <c r="ETY600" s="77" t="s">
        <v>265</v>
      </c>
      <c r="ETZ600" s="78" t="s">
        <v>264</v>
      </c>
      <c r="EUA600" s="77" t="s">
        <v>265</v>
      </c>
      <c r="EUB600" s="78" t="s">
        <v>264</v>
      </c>
      <c r="EUC600" s="77" t="s">
        <v>265</v>
      </c>
      <c r="EUD600" s="78" t="s">
        <v>264</v>
      </c>
      <c r="EUE600" s="77" t="s">
        <v>265</v>
      </c>
      <c r="EUF600" s="78" t="s">
        <v>264</v>
      </c>
      <c r="EUG600" s="77" t="s">
        <v>265</v>
      </c>
      <c r="EUH600" s="78" t="s">
        <v>264</v>
      </c>
      <c r="EUI600" s="77" t="s">
        <v>265</v>
      </c>
      <c r="EUJ600" s="78" t="s">
        <v>264</v>
      </c>
      <c r="EUK600" s="77" t="s">
        <v>265</v>
      </c>
      <c r="EUL600" s="78" t="s">
        <v>264</v>
      </c>
      <c r="EUM600" s="77" t="s">
        <v>265</v>
      </c>
      <c r="EUN600" s="78" t="s">
        <v>264</v>
      </c>
      <c r="EUO600" s="77" t="s">
        <v>265</v>
      </c>
      <c r="EUP600" s="78" t="s">
        <v>264</v>
      </c>
      <c r="EUQ600" s="77" t="s">
        <v>265</v>
      </c>
      <c r="EUR600" s="78" t="s">
        <v>264</v>
      </c>
      <c r="EUS600" s="77" t="s">
        <v>265</v>
      </c>
      <c r="EUT600" s="78" t="s">
        <v>264</v>
      </c>
      <c r="EUU600" s="77" t="s">
        <v>265</v>
      </c>
      <c r="EUV600" s="78" t="s">
        <v>264</v>
      </c>
      <c r="EUW600" s="77" t="s">
        <v>265</v>
      </c>
      <c r="EUX600" s="78" t="s">
        <v>264</v>
      </c>
      <c r="EUY600" s="77" t="s">
        <v>265</v>
      </c>
      <c r="EUZ600" s="78" t="s">
        <v>264</v>
      </c>
      <c r="EVA600" s="77" t="s">
        <v>265</v>
      </c>
      <c r="EVB600" s="78" t="s">
        <v>264</v>
      </c>
      <c r="EVC600" s="77" t="s">
        <v>265</v>
      </c>
      <c r="EVD600" s="78" t="s">
        <v>264</v>
      </c>
      <c r="EVE600" s="77" t="s">
        <v>265</v>
      </c>
      <c r="EVF600" s="78" t="s">
        <v>264</v>
      </c>
      <c r="EVG600" s="77" t="s">
        <v>265</v>
      </c>
      <c r="EVH600" s="78" t="s">
        <v>264</v>
      </c>
      <c r="EVI600" s="77" t="s">
        <v>265</v>
      </c>
      <c r="EVJ600" s="78" t="s">
        <v>264</v>
      </c>
      <c r="EVK600" s="77" t="s">
        <v>265</v>
      </c>
      <c r="EVL600" s="78" t="s">
        <v>264</v>
      </c>
      <c r="EVM600" s="77" t="s">
        <v>265</v>
      </c>
      <c r="EVN600" s="78" t="s">
        <v>264</v>
      </c>
      <c r="EVO600" s="77" t="s">
        <v>265</v>
      </c>
      <c r="EVP600" s="78" t="s">
        <v>264</v>
      </c>
      <c r="EVQ600" s="77" t="s">
        <v>265</v>
      </c>
      <c r="EVR600" s="78" t="s">
        <v>264</v>
      </c>
      <c r="EVS600" s="77" t="s">
        <v>265</v>
      </c>
      <c r="EVT600" s="78" t="s">
        <v>264</v>
      </c>
      <c r="EVU600" s="77" t="s">
        <v>265</v>
      </c>
      <c r="EVV600" s="78" t="s">
        <v>264</v>
      </c>
      <c r="EVW600" s="77" t="s">
        <v>265</v>
      </c>
      <c r="EVX600" s="78" t="s">
        <v>264</v>
      </c>
      <c r="EVY600" s="77" t="s">
        <v>265</v>
      </c>
      <c r="EVZ600" s="78" t="s">
        <v>264</v>
      </c>
      <c r="EWA600" s="77" t="s">
        <v>265</v>
      </c>
      <c r="EWB600" s="78" t="s">
        <v>264</v>
      </c>
      <c r="EWC600" s="77" t="s">
        <v>265</v>
      </c>
      <c r="EWD600" s="78" t="s">
        <v>264</v>
      </c>
      <c r="EWE600" s="77" t="s">
        <v>265</v>
      </c>
      <c r="EWF600" s="78" t="s">
        <v>264</v>
      </c>
      <c r="EWG600" s="77" t="s">
        <v>265</v>
      </c>
      <c r="EWH600" s="78" t="s">
        <v>264</v>
      </c>
      <c r="EWI600" s="77" t="s">
        <v>265</v>
      </c>
      <c r="EWJ600" s="78" t="s">
        <v>264</v>
      </c>
      <c r="EWK600" s="77" t="s">
        <v>265</v>
      </c>
      <c r="EWL600" s="78" t="s">
        <v>264</v>
      </c>
      <c r="EWM600" s="77" t="s">
        <v>265</v>
      </c>
      <c r="EWN600" s="78" t="s">
        <v>264</v>
      </c>
      <c r="EWO600" s="77" t="s">
        <v>265</v>
      </c>
      <c r="EWP600" s="78" t="s">
        <v>264</v>
      </c>
      <c r="EWQ600" s="77" t="s">
        <v>265</v>
      </c>
      <c r="EWR600" s="78" t="s">
        <v>264</v>
      </c>
      <c r="EWS600" s="77" t="s">
        <v>265</v>
      </c>
      <c r="EWT600" s="78" t="s">
        <v>264</v>
      </c>
      <c r="EWU600" s="77" t="s">
        <v>265</v>
      </c>
      <c r="EWV600" s="78" t="s">
        <v>264</v>
      </c>
      <c r="EWW600" s="77" t="s">
        <v>265</v>
      </c>
      <c r="EWX600" s="78" t="s">
        <v>264</v>
      </c>
      <c r="EWY600" s="77" t="s">
        <v>265</v>
      </c>
      <c r="EWZ600" s="78" t="s">
        <v>264</v>
      </c>
      <c r="EXA600" s="77" t="s">
        <v>265</v>
      </c>
      <c r="EXB600" s="78" t="s">
        <v>264</v>
      </c>
      <c r="EXC600" s="77" t="s">
        <v>265</v>
      </c>
      <c r="EXD600" s="78" t="s">
        <v>264</v>
      </c>
      <c r="EXE600" s="77" t="s">
        <v>265</v>
      </c>
      <c r="EXF600" s="78" t="s">
        <v>264</v>
      </c>
      <c r="EXG600" s="77" t="s">
        <v>265</v>
      </c>
      <c r="EXH600" s="78" t="s">
        <v>264</v>
      </c>
      <c r="EXI600" s="77" t="s">
        <v>265</v>
      </c>
      <c r="EXJ600" s="78" t="s">
        <v>264</v>
      </c>
      <c r="EXK600" s="77" t="s">
        <v>265</v>
      </c>
      <c r="EXL600" s="78" t="s">
        <v>264</v>
      </c>
      <c r="EXM600" s="77" t="s">
        <v>265</v>
      </c>
      <c r="EXN600" s="78" t="s">
        <v>264</v>
      </c>
      <c r="EXO600" s="77" t="s">
        <v>265</v>
      </c>
      <c r="EXP600" s="78" t="s">
        <v>264</v>
      </c>
      <c r="EXQ600" s="77" t="s">
        <v>265</v>
      </c>
      <c r="EXR600" s="78" t="s">
        <v>264</v>
      </c>
      <c r="EXS600" s="77" t="s">
        <v>265</v>
      </c>
      <c r="EXT600" s="78" t="s">
        <v>264</v>
      </c>
      <c r="EXU600" s="77" t="s">
        <v>265</v>
      </c>
      <c r="EXV600" s="78" t="s">
        <v>264</v>
      </c>
      <c r="EXW600" s="77" t="s">
        <v>265</v>
      </c>
      <c r="EXX600" s="78" t="s">
        <v>264</v>
      </c>
      <c r="EXY600" s="77" t="s">
        <v>265</v>
      </c>
      <c r="EXZ600" s="78" t="s">
        <v>264</v>
      </c>
      <c r="EYA600" s="77" t="s">
        <v>265</v>
      </c>
      <c r="EYB600" s="78" t="s">
        <v>264</v>
      </c>
      <c r="EYC600" s="77" t="s">
        <v>265</v>
      </c>
      <c r="EYD600" s="78" t="s">
        <v>264</v>
      </c>
      <c r="EYE600" s="77" t="s">
        <v>265</v>
      </c>
      <c r="EYF600" s="78" t="s">
        <v>264</v>
      </c>
      <c r="EYG600" s="77" t="s">
        <v>265</v>
      </c>
      <c r="EYH600" s="78" t="s">
        <v>264</v>
      </c>
      <c r="EYI600" s="77" t="s">
        <v>265</v>
      </c>
      <c r="EYJ600" s="78" t="s">
        <v>264</v>
      </c>
      <c r="EYK600" s="77" t="s">
        <v>265</v>
      </c>
      <c r="EYL600" s="78" t="s">
        <v>264</v>
      </c>
      <c r="EYM600" s="77" t="s">
        <v>265</v>
      </c>
      <c r="EYN600" s="78" t="s">
        <v>264</v>
      </c>
      <c r="EYO600" s="77" t="s">
        <v>265</v>
      </c>
      <c r="EYP600" s="78" t="s">
        <v>264</v>
      </c>
      <c r="EYQ600" s="77" t="s">
        <v>265</v>
      </c>
      <c r="EYR600" s="78" t="s">
        <v>264</v>
      </c>
      <c r="EYS600" s="77" t="s">
        <v>265</v>
      </c>
      <c r="EYT600" s="78" t="s">
        <v>264</v>
      </c>
      <c r="EYU600" s="77" t="s">
        <v>265</v>
      </c>
      <c r="EYV600" s="78" t="s">
        <v>264</v>
      </c>
      <c r="EYW600" s="77" t="s">
        <v>265</v>
      </c>
      <c r="EYX600" s="78" t="s">
        <v>264</v>
      </c>
      <c r="EYY600" s="77" t="s">
        <v>265</v>
      </c>
      <c r="EYZ600" s="78" t="s">
        <v>264</v>
      </c>
      <c r="EZA600" s="77" t="s">
        <v>265</v>
      </c>
      <c r="EZB600" s="78" t="s">
        <v>264</v>
      </c>
      <c r="EZC600" s="77" t="s">
        <v>265</v>
      </c>
      <c r="EZD600" s="78" t="s">
        <v>264</v>
      </c>
      <c r="EZE600" s="77" t="s">
        <v>265</v>
      </c>
      <c r="EZF600" s="78" t="s">
        <v>264</v>
      </c>
      <c r="EZG600" s="77" t="s">
        <v>265</v>
      </c>
      <c r="EZH600" s="78" t="s">
        <v>264</v>
      </c>
      <c r="EZI600" s="77" t="s">
        <v>265</v>
      </c>
      <c r="EZJ600" s="78" t="s">
        <v>264</v>
      </c>
      <c r="EZK600" s="77" t="s">
        <v>265</v>
      </c>
      <c r="EZL600" s="78" t="s">
        <v>264</v>
      </c>
      <c r="EZM600" s="77" t="s">
        <v>265</v>
      </c>
      <c r="EZN600" s="78" t="s">
        <v>264</v>
      </c>
      <c r="EZO600" s="77" t="s">
        <v>265</v>
      </c>
      <c r="EZP600" s="78" t="s">
        <v>264</v>
      </c>
      <c r="EZQ600" s="77" t="s">
        <v>265</v>
      </c>
      <c r="EZR600" s="78" t="s">
        <v>264</v>
      </c>
      <c r="EZS600" s="77" t="s">
        <v>265</v>
      </c>
      <c r="EZT600" s="78" t="s">
        <v>264</v>
      </c>
      <c r="EZU600" s="77" t="s">
        <v>265</v>
      </c>
      <c r="EZV600" s="78" t="s">
        <v>264</v>
      </c>
      <c r="EZW600" s="77" t="s">
        <v>265</v>
      </c>
      <c r="EZX600" s="78" t="s">
        <v>264</v>
      </c>
      <c r="EZY600" s="77" t="s">
        <v>265</v>
      </c>
      <c r="EZZ600" s="78" t="s">
        <v>264</v>
      </c>
      <c r="FAA600" s="77" t="s">
        <v>265</v>
      </c>
      <c r="FAB600" s="78" t="s">
        <v>264</v>
      </c>
      <c r="FAC600" s="77" t="s">
        <v>265</v>
      </c>
      <c r="FAD600" s="78" t="s">
        <v>264</v>
      </c>
      <c r="FAE600" s="77" t="s">
        <v>265</v>
      </c>
      <c r="FAF600" s="78" t="s">
        <v>264</v>
      </c>
      <c r="FAG600" s="77" t="s">
        <v>265</v>
      </c>
      <c r="FAH600" s="78" t="s">
        <v>264</v>
      </c>
      <c r="FAI600" s="77" t="s">
        <v>265</v>
      </c>
      <c r="FAJ600" s="78" t="s">
        <v>264</v>
      </c>
      <c r="FAK600" s="77" t="s">
        <v>265</v>
      </c>
      <c r="FAL600" s="78" t="s">
        <v>264</v>
      </c>
      <c r="FAM600" s="77" t="s">
        <v>265</v>
      </c>
      <c r="FAN600" s="78" t="s">
        <v>264</v>
      </c>
      <c r="FAO600" s="77" t="s">
        <v>265</v>
      </c>
      <c r="FAP600" s="78" t="s">
        <v>264</v>
      </c>
      <c r="FAQ600" s="77" t="s">
        <v>265</v>
      </c>
      <c r="FAR600" s="78" t="s">
        <v>264</v>
      </c>
      <c r="FAS600" s="77" t="s">
        <v>265</v>
      </c>
      <c r="FAT600" s="78" t="s">
        <v>264</v>
      </c>
      <c r="FAU600" s="77" t="s">
        <v>265</v>
      </c>
      <c r="FAV600" s="78" t="s">
        <v>264</v>
      </c>
      <c r="FAW600" s="77" t="s">
        <v>265</v>
      </c>
      <c r="FAX600" s="78" t="s">
        <v>264</v>
      </c>
      <c r="FAY600" s="77" t="s">
        <v>265</v>
      </c>
      <c r="FAZ600" s="78" t="s">
        <v>264</v>
      </c>
      <c r="FBA600" s="77" t="s">
        <v>265</v>
      </c>
      <c r="FBB600" s="78" t="s">
        <v>264</v>
      </c>
      <c r="FBC600" s="77" t="s">
        <v>265</v>
      </c>
      <c r="FBD600" s="78" t="s">
        <v>264</v>
      </c>
      <c r="FBE600" s="77" t="s">
        <v>265</v>
      </c>
      <c r="FBF600" s="78" t="s">
        <v>264</v>
      </c>
      <c r="FBG600" s="77" t="s">
        <v>265</v>
      </c>
      <c r="FBH600" s="78" t="s">
        <v>264</v>
      </c>
      <c r="FBI600" s="77" t="s">
        <v>265</v>
      </c>
      <c r="FBJ600" s="78" t="s">
        <v>264</v>
      </c>
      <c r="FBK600" s="77" t="s">
        <v>265</v>
      </c>
      <c r="FBL600" s="78" t="s">
        <v>264</v>
      </c>
      <c r="FBM600" s="77" t="s">
        <v>265</v>
      </c>
      <c r="FBN600" s="78" t="s">
        <v>264</v>
      </c>
      <c r="FBO600" s="77" t="s">
        <v>265</v>
      </c>
      <c r="FBP600" s="78" t="s">
        <v>264</v>
      </c>
      <c r="FBQ600" s="77" t="s">
        <v>265</v>
      </c>
      <c r="FBR600" s="78" t="s">
        <v>264</v>
      </c>
      <c r="FBS600" s="77" t="s">
        <v>265</v>
      </c>
      <c r="FBT600" s="78" t="s">
        <v>264</v>
      </c>
      <c r="FBU600" s="77" t="s">
        <v>265</v>
      </c>
      <c r="FBV600" s="78" t="s">
        <v>264</v>
      </c>
      <c r="FBW600" s="77" t="s">
        <v>265</v>
      </c>
      <c r="FBX600" s="78" t="s">
        <v>264</v>
      </c>
      <c r="FBY600" s="77" t="s">
        <v>265</v>
      </c>
      <c r="FBZ600" s="78" t="s">
        <v>264</v>
      </c>
      <c r="FCA600" s="77" t="s">
        <v>265</v>
      </c>
      <c r="FCB600" s="78" t="s">
        <v>264</v>
      </c>
      <c r="FCC600" s="77" t="s">
        <v>265</v>
      </c>
      <c r="FCD600" s="78" t="s">
        <v>264</v>
      </c>
      <c r="FCE600" s="77" t="s">
        <v>265</v>
      </c>
      <c r="FCF600" s="78" t="s">
        <v>264</v>
      </c>
      <c r="FCG600" s="77" t="s">
        <v>265</v>
      </c>
      <c r="FCH600" s="78" t="s">
        <v>264</v>
      </c>
      <c r="FCI600" s="77" t="s">
        <v>265</v>
      </c>
      <c r="FCJ600" s="78" t="s">
        <v>264</v>
      </c>
      <c r="FCK600" s="77" t="s">
        <v>265</v>
      </c>
      <c r="FCL600" s="78" t="s">
        <v>264</v>
      </c>
      <c r="FCM600" s="77" t="s">
        <v>265</v>
      </c>
      <c r="FCN600" s="78" t="s">
        <v>264</v>
      </c>
      <c r="FCO600" s="77" t="s">
        <v>265</v>
      </c>
      <c r="FCP600" s="78" t="s">
        <v>264</v>
      </c>
      <c r="FCQ600" s="77" t="s">
        <v>265</v>
      </c>
      <c r="FCR600" s="78" t="s">
        <v>264</v>
      </c>
      <c r="FCS600" s="77" t="s">
        <v>265</v>
      </c>
      <c r="FCT600" s="78" t="s">
        <v>264</v>
      </c>
      <c r="FCU600" s="77" t="s">
        <v>265</v>
      </c>
      <c r="FCV600" s="78" t="s">
        <v>264</v>
      </c>
      <c r="FCW600" s="77" t="s">
        <v>265</v>
      </c>
      <c r="FCX600" s="78" t="s">
        <v>264</v>
      </c>
      <c r="FCY600" s="77" t="s">
        <v>265</v>
      </c>
      <c r="FCZ600" s="78" t="s">
        <v>264</v>
      </c>
      <c r="FDA600" s="77" t="s">
        <v>265</v>
      </c>
      <c r="FDB600" s="78" t="s">
        <v>264</v>
      </c>
      <c r="FDC600" s="77" t="s">
        <v>265</v>
      </c>
      <c r="FDD600" s="78" t="s">
        <v>264</v>
      </c>
      <c r="FDE600" s="77" t="s">
        <v>265</v>
      </c>
      <c r="FDF600" s="78" t="s">
        <v>264</v>
      </c>
      <c r="FDG600" s="77" t="s">
        <v>265</v>
      </c>
      <c r="FDH600" s="78" t="s">
        <v>264</v>
      </c>
      <c r="FDI600" s="77" t="s">
        <v>265</v>
      </c>
      <c r="FDJ600" s="78" t="s">
        <v>264</v>
      </c>
      <c r="FDK600" s="77" t="s">
        <v>265</v>
      </c>
      <c r="FDL600" s="78" t="s">
        <v>264</v>
      </c>
      <c r="FDM600" s="77" t="s">
        <v>265</v>
      </c>
      <c r="FDN600" s="78" t="s">
        <v>264</v>
      </c>
      <c r="FDO600" s="77" t="s">
        <v>265</v>
      </c>
      <c r="FDP600" s="78" t="s">
        <v>264</v>
      </c>
      <c r="FDQ600" s="77" t="s">
        <v>265</v>
      </c>
      <c r="FDR600" s="78" t="s">
        <v>264</v>
      </c>
      <c r="FDS600" s="77" t="s">
        <v>265</v>
      </c>
      <c r="FDT600" s="78" t="s">
        <v>264</v>
      </c>
      <c r="FDU600" s="77" t="s">
        <v>265</v>
      </c>
      <c r="FDV600" s="78" t="s">
        <v>264</v>
      </c>
      <c r="FDW600" s="77" t="s">
        <v>265</v>
      </c>
      <c r="FDX600" s="78" t="s">
        <v>264</v>
      </c>
      <c r="FDY600" s="77" t="s">
        <v>265</v>
      </c>
      <c r="FDZ600" s="78" t="s">
        <v>264</v>
      </c>
      <c r="FEA600" s="77" t="s">
        <v>265</v>
      </c>
      <c r="FEB600" s="78" t="s">
        <v>264</v>
      </c>
      <c r="FEC600" s="77" t="s">
        <v>265</v>
      </c>
      <c r="FED600" s="78" t="s">
        <v>264</v>
      </c>
      <c r="FEE600" s="77" t="s">
        <v>265</v>
      </c>
      <c r="FEF600" s="78" t="s">
        <v>264</v>
      </c>
      <c r="FEG600" s="77" t="s">
        <v>265</v>
      </c>
      <c r="FEH600" s="78" t="s">
        <v>264</v>
      </c>
      <c r="FEI600" s="77" t="s">
        <v>265</v>
      </c>
      <c r="FEJ600" s="78" t="s">
        <v>264</v>
      </c>
      <c r="FEK600" s="77" t="s">
        <v>265</v>
      </c>
      <c r="FEL600" s="78" t="s">
        <v>264</v>
      </c>
      <c r="FEM600" s="77" t="s">
        <v>265</v>
      </c>
      <c r="FEN600" s="78" t="s">
        <v>264</v>
      </c>
      <c r="FEO600" s="77" t="s">
        <v>265</v>
      </c>
      <c r="FEP600" s="78" t="s">
        <v>264</v>
      </c>
      <c r="FEQ600" s="77" t="s">
        <v>265</v>
      </c>
      <c r="FER600" s="78" t="s">
        <v>264</v>
      </c>
      <c r="FES600" s="77" t="s">
        <v>265</v>
      </c>
      <c r="FET600" s="78" t="s">
        <v>264</v>
      </c>
      <c r="FEU600" s="77" t="s">
        <v>265</v>
      </c>
      <c r="FEV600" s="78" t="s">
        <v>264</v>
      </c>
      <c r="FEW600" s="77" t="s">
        <v>265</v>
      </c>
      <c r="FEX600" s="78" t="s">
        <v>264</v>
      </c>
      <c r="FEY600" s="77" t="s">
        <v>265</v>
      </c>
      <c r="FEZ600" s="78" t="s">
        <v>264</v>
      </c>
      <c r="FFA600" s="77" t="s">
        <v>265</v>
      </c>
      <c r="FFB600" s="78" t="s">
        <v>264</v>
      </c>
      <c r="FFC600" s="77" t="s">
        <v>265</v>
      </c>
      <c r="FFD600" s="78" t="s">
        <v>264</v>
      </c>
      <c r="FFE600" s="77" t="s">
        <v>265</v>
      </c>
      <c r="FFF600" s="78" t="s">
        <v>264</v>
      </c>
      <c r="FFG600" s="77" t="s">
        <v>265</v>
      </c>
      <c r="FFH600" s="78" t="s">
        <v>264</v>
      </c>
      <c r="FFI600" s="77" t="s">
        <v>265</v>
      </c>
      <c r="FFJ600" s="78" t="s">
        <v>264</v>
      </c>
      <c r="FFK600" s="77" t="s">
        <v>265</v>
      </c>
      <c r="FFL600" s="78" t="s">
        <v>264</v>
      </c>
      <c r="FFM600" s="77" t="s">
        <v>265</v>
      </c>
      <c r="FFN600" s="78" t="s">
        <v>264</v>
      </c>
      <c r="FFO600" s="77" t="s">
        <v>265</v>
      </c>
      <c r="FFP600" s="78" t="s">
        <v>264</v>
      </c>
      <c r="FFQ600" s="77" t="s">
        <v>265</v>
      </c>
      <c r="FFR600" s="78" t="s">
        <v>264</v>
      </c>
      <c r="FFS600" s="77" t="s">
        <v>265</v>
      </c>
      <c r="FFT600" s="78" t="s">
        <v>264</v>
      </c>
      <c r="FFU600" s="77" t="s">
        <v>265</v>
      </c>
      <c r="FFV600" s="78" t="s">
        <v>264</v>
      </c>
      <c r="FFW600" s="77" t="s">
        <v>265</v>
      </c>
      <c r="FFX600" s="78" t="s">
        <v>264</v>
      </c>
      <c r="FFY600" s="77" t="s">
        <v>265</v>
      </c>
      <c r="FFZ600" s="78" t="s">
        <v>264</v>
      </c>
      <c r="FGA600" s="77" t="s">
        <v>265</v>
      </c>
      <c r="FGB600" s="78" t="s">
        <v>264</v>
      </c>
      <c r="FGC600" s="77" t="s">
        <v>265</v>
      </c>
      <c r="FGD600" s="78" t="s">
        <v>264</v>
      </c>
      <c r="FGE600" s="77" t="s">
        <v>265</v>
      </c>
      <c r="FGF600" s="78" t="s">
        <v>264</v>
      </c>
      <c r="FGG600" s="77" t="s">
        <v>265</v>
      </c>
      <c r="FGH600" s="78" t="s">
        <v>264</v>
      </c>
      <c r="FGI600" s="77" t="s">
        <v>265</v>
      </c>
      <c r="FGJ600" s="78" t="s">
        <v>264</v>
      </c>
      <c r="FGK600" s="77" t="s">
        <v>265</v>
      </c>
      <c r="FGL600" s="78" t="s">
        <v>264</v>
      </c>
      <c r="FGM600" s="77" t="s">
        <v>265</v>
      </c>
      <c r="FGN600" s="78" t="s">
        <v>264</v>
      </c>
      <c r="FGO600" s="77" t="s">
        <v>265</v>
      </c>
      <c r="FGP600" s="78" t="s">
        <v>264</v>
      </c>
      <c r="FGQ600" s="77" t="s">
        <v>265</v>
      </c>
      <c r="FGR600" s="78" t="s">
        <v>264</v>
      </c>
      <c r="FGS600" s="77" t="s">
        <v>265</v>
      </c>
      <c r="FGT600" s="78" t="s">
        <v>264</v>
      </c>
      <c r="FGU600" s="77" t="s">
        <v>265</v>
      </c>
      <c r="FGV600" s="78" t="s">
        <v>264</v>
      </c>
      <c r="FGW600" s="77" t="s">
        <v>265</v>
      </c>
      <c r="FGX600" s="78" t="s">
        <v>264</v>
      </c>
      <c r="FGY600" s="77" t="s">
        <v>265</v>
      </c>
      <c r="FGZ600" s="78" t="s">
        <v>264</v>
      </c>
      <c r="FHA600" s="77" t="s">
        <v>265</v>
      </c>
      <c r="FHB600" s="78" t="s">
        <v>264</v>
      </c>
      <c r="FHC600" s="77" t="s">
        <v>265</v>
      </c>
      <c r="FHD600" s="78" t="s">
        <v>264</v>
      </c>
      <c r="FHE600" s="77" t="s">
        <v>265</v>
      </c>
      <c r="FHF600" s="78" t="s">
        <v>264</v>
      </c>
      <c r="FHG600" s="77" t="s">
        <v>265</v>
      </c>
      <c r="FHH600" s="78" t="s">
        <v>264</v>
      </c>
      <c r="FHI600" s="77" t="s">
        <v>265</v>
      </c>
      <c r="FHJ600" s="78" t="s">
        <v>264</v>
      </c>
      <c r="FHK600" s="77" t="s">
        <v>265</v>
      </c>
      <c r="FHL600" s="78" t="s">
        <v>264</v>
      </c>
      <c r="FHM600" s="77" t="s">
        <v>265</v>
      </c>
      <c r="FHN600" s="78" t="s">
        <v>264</v>
      </c>
      <c r="FHO600" s="77" t="s">
        <v>265</v>
      </c>
      <c r="FHP600" s="78" t="s">
        <v>264</v>
      </c>
      <c r="FHQ600" s="77" t="s">
        <v>265</v>
      </c>
      <c r="FHR600" s="78" t="s">
        <v>264</v>
      </c>
      <c r="FHS600" s="77" t="s">
        <v>265</v>
      </c>
      <c r="FHT600" s="78" t="s">
        <v>264</v>
      </c>
      <c r="FHU600" s="77" t="s">
        <v>265</v>
      </c>
      <c r="FHV600" s="78" t="s">
        <v>264</v>
      </c>
      <c r="FHW600" s="77" t="s">
        <v>265</v>
      </c>
      <c r="FHX600" s="78" t="s">
        <v>264</v>
      </c>
      <c r="FHY600" s="77" t="s">
        <v>265</v>
      </c>
      <c r="FHZ600" s="78" t="s">
        <v>264</v>
      </c>
      <c r="FIA600" s="77" t="s">
        <v>265</v>
      </c>
      <c r="FIB600" s="78" t="s">
        <v>264</v>
      </c>
      <c r="FIC600" s="77" t="s">
        <v>265</v>
      </c>
      <c r="FID600" s="78" t="s">
        <v>264</v>
      </c>
      <c r="FIE600" s="77" t="s">
        <v>265</v>
      </c>
      <c r="FIF600" s="78" t="s">
        <v>264</v>
      </c>
      <c r="FIG600" s="77" t="s">
        <v>265</v>
      </c>
      <c r="FIH600" s="78" t="s">
        <v>264</v>
      </c>
      <c r="FII600" s="77" t="s">
        <v>265</v>
      </c>
      <c r="FIJ600" s="78" t="s">
        <v>264</v>
      </c>
      <c r="FIK600" s="77" t="s">
        <v>265</v>
      </c>
      <c r="FIL600" s="78" t="s">
        <v>264</v>
      </c>
      <c r="FIM600" s="77" t="s">
        <v>265</v>
      </c>
      <c r="FIN600" s="78" t="s">
        <v>264</v>
      </c>
      <c r="FIO600" s="77" t="s">
        <v>265</v>
      </c>
      <c r="FIP600" s="78" t="s">
        <v>264</v>
      </c>
      <c r="FIQ600" s="77" t="s">
        <v>265</v>
      </c>
      <c r="FIR600" s="78" t="s">
        <v>264</v>
      </c>
      <c r="FIS600" s="77" t="s">
        <v>265</v>
      </c>
      <c r="FIT600" s="78" t="s">
        <v>264</v>
      </c>
      <c r="FIU600" s="77" t="s">
        <v>265</v>
      </c>
      <c r="FIV600" s="78" t="s">
        <v>264</v>
      </c>
      <c r="FIW600" s="77" t="s">
        <v>265</v>
      </c>
      <c r="FIX600" s="78" t="s">
        <v>264</v>
      </c>
      <c r="FIY600" s="77" t="s">
        <v>265</v>
      </c>
      <c r="FIZ600" s="78" t="s">
        <v>264</v>
      </c>
      <c r="FJA600" s="77" t="s">
        <v>265</v>
      </c>
      <c r="FJB600" s="78" t="s">
        <v>264</v>
      </c>
      <c r="FJC600" s="77" t="s">
        <v>265</v>
      </c>
      <c r="FJD600" s="78" t="s">
        <v>264</v>
      </c>
      <c r="FJE600" s="77" t="s">
        <v>265</v>
      </c>
      <c r="FJF600" s="78" t="s">
        <v>264</v>
      </c>
      <c r="FJG600" s="77" t="s">
        <v>265</v>
      </c>
      <c r="FJH600" s="78" t="s">
        <v>264</v>
      </c>
      <c r="FJI600" s="77" t="s">
        <v>265</v>
      </c>
      <c r="FJJ600" s="78" t="s">
        <v>264</v>
      </c>
      <c r="FJK600" s="77" t="s">
        <v>265</v>
      </c>
      <c r="FJL600" s="78" t="s">
        <v>264</v>
      </c>
      <c r="FJM600" s="77" t="s">
        <v>265</v>
      </c>
      <c r="FJN600" s="78" t="s">
        <v>264</v>
      </c>
      <c r="FJO600" s="77" t="s">
        <v>265</v>
      </c>
      <c r="FJP600" s="78" t="s">
        <v>264</v>
      </c>
      <c r="FJQ600" s="77" t="s">
        <v>265</v>
      </c>
      <c r="FJR600" s="78" t="s">
        <v>264</v>
      </c>
      <c r="FJS600" s="77" t="s">
        <v>265</v>
      </c>
      <c r="FJT600" s="78" t="s">
        <v>264</v>
      </c>
      <c r="FJU600" s="77" t="s">
        <v>265</v>
      </c>
      <c r="FJV600" s="78" t="s">
        <v>264</v>
      </c>
      <c r="FJW600" s="77" t="s">
        <v>265</v>
      </c>
      <c r="FJX600" s="78" t="s">
        <v>264</v>
      </c>
      <c r="FJY600" s="77" t="s">
        <v>265</v>
      </c>
      <c r="FJZ600" s="78" t="s">
        <v>264</v>
      </c>
      <c r="FKA600" s="77" t="s">
        <v>265</v>
      </c>
      <c r="FKB600" s="78" t="s">
        <v>264</v>
      </c>
      <c r="FKC600" s="77" t="s">
        <v>265</v>
      </c>
      <c r="FKD600" s="78" t="s">
        <v>264</v>
      </c>
      <c r="FKE600" s="77" t="s">
        <v>265</v>
      </c>
      <c r="FKF600" s="78" t="s">
        <v>264</v>
      </c>
      <c r="FKG600" s="77" t="s">
        <v>265</v>
      </c>
      <c r="FKH600" s="78" t="s">
        <v>264</v>
      </c>
      <c r="FKI600" s="77" t="s">
        <v>265</v>
      </c>
      <c r="FKJ600" s="78" t="s">
        <v>264</v>
      </c>
      <c r="FKK600" s="77" t="s">
        <v>265</v>
      </c>
      <c r="FKL600" s="78" t="s">
        <v>264</v>
      </c>
      <c r="FKM600" s="77" t="s">
        <v>265</v>
      </c>
      <c r="FKN600" s="78" t="s">
        <v>264</v>
      </c>
      <c r="FKO600" s="77" t="s">
        <v>265</v>
      </c>
      <c r="FKP600" s="78" t="s">
        <v>264</v>
      </c>
      <c r="FKQ600" s="77" t="s">
        <v>265</v>
      </c>
      <c r="FKR600" s="78" t="s">
        <v>264</v>
      </c>
      <c r="FKS600" s="77" t="s">
        <v>265</v>
      </c>
      <c r="FKT600" s="78" t="s">
        <v>264</v>
      </c>
      <c r="FKU600" s="77" t="s">
        <v>265</v>
      </c>
      <c r="FKV600" s="78" t="s">
        <v>264</v>
      </c>
      <c r="FKW600" s="77" t="s">
        <v>265</v>
      </c>
      <c r="FKX600" s="78" t="s">
        <v>264</v>
      </c>
      <c r="FKY600" s="77" t="s">
        <v>265</v>
      </c>
      <c r="FKZ600" s="78" t="s">
        <v>264</v>
      </c>
      <c r="FLA600" s="77" t="s">
        <v>265</v>
      </c>
      <c r="FLB600" s="78" t="s">
        <v>264</v>
      </c>
      <c r="FLC600" s="77" t="s">
        <v>265</v>
      </c>
      <c r="FLD600" s="78" t="s">
        <v>264</v>
      </c>
      <c r="FLE600" s="77" t="s">
        <v>265</v>
      </c>
      <c r="FLF600" s="78" t="s">
        <v>264</v>
      </c>
      <c r="FLG600" s="77" t="s">
        <v>265</v>
      </c>
      <c r="FLH600" s="78" t="s">
        <v>264</v>
      </c>
      <c r="FLI600" s="77" t="s">
        <v>265</v>
      </c>
      <c r="FLJ600" s="78" t="s">
        <v>264</v>
      </c>
      <c r="FLK600" s="77" t="s">
        <v>265</v>
      </c>
      <c r="FLL600" s="78" t="s">
        <v>264</v>
      </c>
      <c r="FLM600" s="77" t="s">
        <v>265</v>
      </c>
      <c r="FLN600" s="78" t="s">
        <v>264</v>
      </c>
      <c r="FLO600" s="77" t="s">
        <v>265</v>
      </c>
      <c r="FLP600" s="78" t="s">
        <v>264</v>
      </c>
      <c r="FLQ600" s="77" t="s">
        <v>265</v>
      </c>
      <c r="FLR600" s="78" t="s">
        <v>264</v>
      </c>
      <c r="FLS600" s="77" t="s">
        <v>265</v>
      </c>
      <c r="FLT600" s="78" t="s">
        <v>264</v>
      </c>
      <c r="FLU600" s="77" t="s">
        <v>265</v>
      </c>
      <c r="FLV600" s="78" t="s">
        <v>264</v>
      </c>
      <c r="FLW600" s="77" t="s">
        <v>265</v>
      </c>
      <c r="FLX600" s="78" t="s">
        <v>264</v>
      </c>
      <c r="FLY600" s="77" t="s">
        <v>265</v>
      </c>
      <c r="FLZ600" s="78" t="s">
        <v>264</v>
      </c>
      <c r="FMA600" s="77" t="s">
        <v>265</v>
      </c>
      <c r="FMB600" s="78" t="s">
        <v>264</v>
      </c>
      <c r="FMC600" s="77" t="s">
        <v>265</v>
      </c>
      <c r="FMD600" s="78" t="s">
        <v>264</v>
      </c>
      <c r="FME600" s="77" t="s">
        <v>265</v>
      </c>
      <c r="FMF600" s="78" t="s">
        <v>264</v>
      </c>
      <c r="FMG600" s="77" t="s">
        <v>265</v>
      </c>
      <c r="FMH600" s="78" t="s">
        <v>264</v>
      </c>
      <c r="FMI600" s="77" t="s">
        <v>265</v>
      </c>
      <c r="FMJ600" s="78" t="s">
        <v>264</v>
      </c>
      <c r="FMK600" s="77" t="s">
        <v>265</v>
      </c>
      <c r="FML600" s="78" t="s">
        <v>264</v>
      </c>
      <c r="FMM600" s="77" t="s">
        <v>265</v>
      </c>
      <c r="FMN600" s="78" t="s">
        <v>264</v>
      </c>
      <c r="FMO600" s="77" t="s">
        <v>265</v>
      </c>
      <c r="FMP600" s="78" t="s">
        <v>264</v>
      </c>
      <c r="FMQ600" s="77" t="s">
        <v>265</v>
      </c>
      <c r="FMR600" s="78" t="s">
        <v>264</v>
      </c>
      <c r="FMS600" s="77" t="s">
        <v>265</v>
      </c>
      <c r="FMT600" s="78" t="s">
        <v>264</v>
      </c>
      <c r="FMU600" s="77" t="s">
        <v>265</v>
      </c>
      <c r="FMV600" s="78" t="s">
        <v>264</v>
      </c>
      <c r="FMW600" s="77" t="s">
        <v>265</v>
      </c>
      <c r="FMX600" s="78" t="s">
        <v>264</v>
      </c>
      <c r="FMY600" s="77" t="s">
        <v>265</v>
      </c>
      <c r="FMZ600" s="78" t="s">
        <v>264</v>
      </c>
      <c r="FNA600" s="77" t="s">
        <v>265</v>
      </c>
      <c r="FNB600" s="78" t="s">
        <v>264</v>
      </c>
      <c r="FNC600" s="77" t="s">
        <v>265</v>
      </c>
      <c r="FND600" s="78" t="s">
        <v>264</v>
      </c>
      <c r="FNE600" s="77" t="s">
        <v>265</v>
      </c>
      <c r="FNF600" s="78" t="s">
        <v>264</v>
      </c>
      <c r="FNG600" s="77" t="s">
        <v>265</v>
      </c>
      <c r="FNH600" s="78" t="s">
        <v>264</v>
      </c>
      <c r="FNI600" s="77" t="s">
        <v>265</v>
      </c>
      <c r="FNJ600" s="78" t="s">
        <v>264</v>
      </c>
      <c r="FNK600" s="77" t="s">
        <v>265</v>
      </c>
      <c r="FNL600" s="78" t="s">
        <v>264</v>
      </c>
      <c r="FNM600" s="77" t="s">
        <v>265</v>
      </c>
      <c r="FNN600" s="78" t="s">
        <v>264</v>
      </c>
      <c r="FNO600" s="77" t="s">
        <v>265</v>
      </c>
      <c r="FNP600" s="78" t="s">
        <v>264</v>
      </c>
      <c r="FNQ600" s="77" t="s">
        <v>265</v>
      </c>
      <c r="FNR600" s="78" t="s">
        <v>264</v>
      </c>
      <c r="FNS600" s="77" t="s">
        <v>265</v>
      </c>
      <c r="FNT600" s="78" t="s">
        <v>264</v>
      </c>
      <c r="FNU600" s="77" t="s">
        <v>265</v>
      </c>
      <c r="FNV600" s="78" t="s">
        <v>264</v>
      </c>
      <c r="FNW600" s="77" t="s">
        <v>265</v>
      </c>
      <c r="FNX600" s="78" t="s">
        <v>264</v>
      </c>
      <c r="FNY600" s="77" t="s">
        <v>265</v>
      </c>
      <c r="FNZ600" s="78" t="s">
        <v>264</v>
      </c>
      <c r="FOA600" s="77" t="s">
        <v>265</v>
      </c>
      <c r="FOB600" s="78" t="s">
        <v>264</v>
      </c>
      <c r="FOC600" s="77" t="s">
        <v>265</v>
      </c>
      <c r="FOD600" s="78" t="s">
        <v>264</v>
      </c>
      <c r="FOE600" s="77" t="s">
        <v>265</v>
      </c>
      <c r="FOF600" s="78" t="s">
        <v>264</v>
      </c>
      <c r="FOG600" s="77" t="s">
        <v>265</v>
      </c>
      <c r="FOH600" s="78" t="s">
        <v>264</v>
      </c>
      <c r="FOI600" s="77" t="s">
        <v>265</v>
      </c>
      <c r="FOJ600" s="78" t="s">
        <v>264</v>
      </c>
      <c r="FOK600" s="77" t="s">
        <v>265</v>
      </c>
      <c r="FOL600" s="78" t="s">
        <v>264</v>
      </c>
      <c r="FOM600" s="77" t="s">
        <v>265</v>
      </c>
      <c r="FON600" s="78" t="s">
        <v>264</v>
      </c>
      <c r="FOO600" s="77" t="s">
        <v>265</v>
      </c>
      <c r="FOP600" s="78" t="s">
        <v>264</v>
      </c>
      <c r="FOQ600" s="77" t="s">
        <v>265</v>
      </c>
      <c r="FOR600" s="78" t="s">
        <v>264</v>
      </c>
      <c r="FOS600" s="77" t="s">
        <v>265</v>
      </c>
      <c r="FOT600" s="78" t="s">
        <v>264</v>
      </c>
      <c r="FOU600" s="77" t="s">
        <v>265</v>
      </c>
      <c r="FOV600" s="78" t="s">
        <v>264</v>
      </c>
      <c r="FOW600" s="77" t="s">
        <v>265</v>
      </c>
      <c r="FOX600" s="78" t="s">
        <v>264</v>
      </c>
      <c r="FOY600" s="77" t="s">
        <v>265</v>
      </c>
      <c r="FOZ600" s="78" t="s">
        <v>264</v>
      </c>
      <c r="FPA600" s="77" t="s">
        <v>265</v>
      </c>
      <c r="FPB600" s="78" t="s">
        <v>264</v>
      </c>
      <c r="FPC600" s="77" t="s">
        <v>265</v>
      </c>
      <c r="FPD600" s="78" t="s">
        <v>264</v>
      </c>
      <c r="FPE600" s="77" t="s">
        <v>265</v>
      </c>
      <c r="FPF600" s="78" t="s">
        <v>264</v>
      </c>
      <c r="FPG600" s="77" t="s">
        <v>265</v>
      </c>
      <c r="FPH600" s="78" t="s">
        <v>264</v>
      </c>
      <c r="FPI600" s="77" t="s">
        <v>265</v>
      </c>
      <c r="FPJ600" s="78" t="s">
        <v>264</v>
      </c>
      <c r="FPK600" s="77" t="s">
        <v>265</v>
      </c>
      <c r="FPL600" s="78" t="s">
        <v>264</v>
      </c>
      <c r="FPM600" s="77" t="s">
        <v>265</v>
      </c>
      <c r="FPN600" s="78" t="s">
        <v>264</v>
      </c>
      <c r="FPO600" s="77" t="s">
        <v>265</v>
      </c>
      <c r="FPP600" s="78" t="s">
        <v>264</v>
      </c>
      <c r="FPQ600" s="77" t="s">
        <v>265</v>
      </c>
      <c r="FPR600" s="78" t="s">
        <v>264</v>
      </c>
      <c r="FPS600" s="77" t="s">
        <v>265</v>
      </c>
      <c r="FPT600" s="78" t="s">
        <v>264</v>
      </c>
      <c r="FPU600" s="77" t="s">
        <v>265</v>
      </c>
      <c r="FPV600" s="78" t="s">
        <v>264</v>
      </c>
      <c r="FPW600" s="77" t="s">
        <v>265</v>
      </c>
      <c r="FPX600" s="78" t="s">
        <v>264</v>
      </c>
      <c r="FPY600" s="77" t="s">
        <v>265</v>
      </c>
      <c r="FPZ600" s="78" t="s">
        <v>264</v>
      </c>
      <c r="FQA600" s="77" t="s">
        <v>265</v>
      </c>
      <c r="FQB600" s="78" t="s">
        <v>264</v>
      </c>
      <c r="FQC600" s="77" t="s">
        <v>265</v>
      </c>
      <c r="FQD600" s="78" t="s">
        <v>264</v>
      </c>
      <c r="FQE600" s="77" t="s">
        <v>265</v>
      </c>
      <c r="FQF600" s="78" t="s">
        <v>264</v>
      </c>
      <c r="FQG600" s="77" t="s">
        <v>265</v>
      </c>
      <c r="FQH600" s="78" t="s">
        <v>264</v>
      </c>
      <c r="FQI600" s="77" t="s">
        <v>265</v>
      </c>
      <c r="FQJ600" s="78" t="s">
        <v>264</v>
      </c>
      <c r="FQK600" s="77" t="s">
        <v>265</v>
      </c>
      <c r="FQL600" s="78" t="s">
        <v>264</v>
      </c>
      <c r="FQM600" s="77" t="s">
        <v>265</v>
      </c>
      <c r="FQN600" s="78" t="s">
        <v>264</v>
      </c>
      <c r="FQO600" s="77" t="s">
        <v>265</v>
      </c>
      <c r="FQP600" s="78" t="s">
        <v>264</v>
      </c>
      <c r="FQQ600" s="77" t="s">
        <v>265</v>
      </c>
      <c r="FQR600" s="78" t="s">
        <v>264</v>
      </c>
      <c r="FQS600" s="77" t="s">
        <v>265</v>
      </c>
      <c r="FQT600" s="78" t="s">
        <v>264</v>
      </c>
      <c r="FQU600" s="77" t="s">
        <v>265</v>
      </c>
      <c r="FQV600" s="78" t="s">
        <v>264</v>
      </c>
      <c r="FQW600" s="77" t="s">
        <v>265</v>
      </c>
      <c r="FQX600" s="78" t="s">
        <v>264</v>
      </c>
      <c r="FQY600" s="77" t="s">
        <v>265</v>
      </c>
      <c r="FQZ600" s="78" t="s">
        <v>264</v>
      </c>
      <c r="FRA600" s="77" t="s">
        <v>265</v>
      </c>
      <c r="FRB600" s="78" t="s">
        <v>264</v>
      </c>
      <c r="FRC600" s="77" t="s">
        <v>265</v>
      </c>
      <c r="FRD600" s="78" t="s">
        <v>264</v>
      </c>
      <c r="FRE600" s="77" t="s">
        <v>265</v>
      </c>
      <c r="FRF600" s="78" t="s">
        <v>264</v>
      </c>
      <c r="FRG600" s="77" t="s">
        <v>265</v>
      </c>
      <c r="FRH600" s="78" t="s">
        <v>264</v>
      </c>
      <c r="FRI600" s="77" t="s">
        <v>265</v>
      </c>
      <c r="FRJ600" s="78" t="s">
        <v>264</v>
      </c>
      <c r="FRK600" s="77" t="s">
        <v>265</v>
      </c>
      <c r="FRL600" s="78" t="s">
        <v>264</v>
      </c>
      <c r="FRM600" s="77" t="s">
        <v>265</v>
      </c>
      <c r="FRN600" s="78" t="s">
        <v>264</v>
      </c>
      <c r="FRO600" s="77" t="s">
        <v>265</v>
      </c>
      <c r="FRP600" s="78" t="s">
        <v>264</v>
      </c>
      <c r="FRQ600" s="77" t="s">
        <v>265</v>
      </c>
      <c r="FRR600" s="78" t="s">
        <v>264</v>
      </c>
      <c r="FRS600" s="77" t="s">
        <v>265</v>
      </c>
      <c r="FRT600" s="78" t="s">
        <v>264</v>
      </c>
      <c r="FRU600" s="77" t="s">
        <v>265</v>
      </c>
      <c r="FRV600" s="78" t="s">
        <v>264</v>
      </c>
      <c r="FRW600" s="77" t="s">
        <v>265</v>
      </c>
      <c r="FRX600" s="78" t="s">
        <v>264</v>
      </c>
      <c r="FRY600" s="77" t="s">
        <v>265</v>
      </c>
      <c r="FRZ600" s="78" t="s">
        <v>264</v>
      </c>
      <c r="FSA600" s="77" t="s">
        <v>265</v>
      </c>
      <c r="FSB600" s="78" t="s">
        <v>264</v>
      </c>
      <c r="FSC600" s="77" t="s">
        <v>265</v>
      </c>
      <c r="FSD600" s="78" t="s">
        <v>264</v>
      </c>
      <c r="FSE600" s="77" t="s">
        <v>265</v>
      </c>
      <c r="FSF600" s="78" t="s">
        <v>264</v>
      </c>
      <c r="FSG600" s="77" t="s">
        <v>265</v>
      </c>
      <c r="FSH600" s="78" t="s">
        <v>264</v>
      </c>
      <c r="FSI600" s="77" t="s">
        <v>265</v>
      </c>
      <c r="FSJ600" s="78" t="s">
        <v>264</v>
      </c>
      <c r="FSK600" s="77" t="s">
        <v>265</v>
      </c>
      <c r="FSL600" s="78" t="s">
        <v>264</v>
      </c>
      <c r="FSM600" s="77" t="s">
        <v>265</v>
      </c>
      <c r="FSN600" s="78" t="s">
        <v>264</v>
      </c>
      <c r="FSO600" s="77" t="s">
        <v>265</v>
      </c>
      <c r="FSP600" s="78" t="s">
        <v>264</v>
      </c>
      <c r="FSQ600" s="77" t="s">
        <v>265</v>
      </c>
      <c r="FSR600" s="78" t="s">
        <v>264</v>
      </c>
      <c r="FSS600" s="77" t="s">
        <v>265</v>
      </c>
      <c r="FST600" s="78" t="s">
        <v>264</v>
      </c>
      <c r="FSU600" s="77" t="s">
        <v>265</v>
      </c>
      <c r="FSV600" s="78" t="s">
        <v>264</v>
      </c>
      <c r="FSW600" s="77" t="s">
        <v>265</v>
      </c>
      <c r="FSX600" s="78" t="s">
        <v>264</v>
      </c>
      <c r="FSY600" s="77" t="s">
        <v>265</v>
      </c>
      <c r="FSZ600" s="78" t="s">
        <v>264</v>
      </c>
      <c r="FTA600" s="77" t="s">
        <v>265</v>
      </c>
      <c r="FTB600" s="78" t="s">
        <v>264</v>
      </c>
      <c r="FTC600" s="77" t="s">
        <v>265</v>
      </c>
      <c r="FTD600" s="78" t="s">
        <v>264</v>
      </c>
      <c r="FTE600" s="77" t="s">
        <v>265</v>
      </c>
      <c r="FTF600" s="78" t="s">
        <v>264</v>
      </c>
      <c r="FTG600" s="77" t="s">
        <v>265</v>
      </c>
      <c r="FTH600" s="78" t="s">
        <v>264</v>
      </c>
      <c r="FTI600" s="77" t="s">
        <v>265</v>
      </c>
      <c r="FTJ600" s="78" t="s">
        <v>264</v>
      </c>
      <c r="FTK600" s="77" t="s">
        <v>265</v>
      </c>
      <c r="FTL600" s="78" t="s">
        <v>264</v>
      </c>
      <c r="FTM600" s="77" t="s">
        <v>265</v>
      </c>
      <c r="FTN600" s="78" t="s">
        <v>264</v>
      </c>
      <c r="FTO600" s="77" t="s">
        <v>265</v>
      </c>
      <c r="FTP600" s="78" t="s">
        <v>264</v>
      </c>
      <c r="FTQ600" s="77" t="s">
        <v>265</v>
      </c>
      <c r="FTR600" s="78" t="s">
        <v>264</v>
      </c>
      <c r="FTS600" s="77" t="s">
        <v>265</v>
      </c>
      <c r="FTT600" s="78" t="s">
        <v>264</v>
      </c>
      <c r="FTU600" s="77" t="s">
        <v>265</v>
      </c>
      <c r="FTV600" s="78" t="s">
        <v>264</v>
      </c>
      <c r="FTW600" s="77" t="s">
        <v>265</v>
      </c>
      <c r="FTX600" s="78" t="s">
        <v>264</v>
      </c>
      <c r="FTY600" s="77" t="s">
        <v>265</v>
      </c>
      <c r="FTZ600" s="78" t="s">
        <v>264</v>
      </c>
      <c r="FUA600" s="77" t="s">
        <v>265</v>
      </c>
      <c r="FUB600" s="78" t="s">
        <v>264</v>
      </c>
      <c r="FUC600" s="77" t="s">
        <v>265</v>
      </c>
      <c r="FUD600" s="78" t="s">
        <v>264</v>
      </c>
      <c r="FUE600" s="77" t="s">
        <v>265</v>
      </c>
      <c r="FUF600" s="78" t="s">
        <v>264</v>
      </c>
      <c r="FUG600" s="77" t="s">
        <v>265</v>
      </c>
      <c r="FUH600" s="78" t="s">
        <v>264</v>
      </c>
      <c r="FUI600" s="77" t="s">
        <v>265</v>
      </c>
      <c r="FUJ600" s="78" t="s">
        <v>264</v>
      </c>
      <c r="FUK600" s="77" t="s">
        <v>265</v>
      </c>
      <c r="FUL600" s="78" t="s">
        <v>264</v>
      </c>
      <c r="FUM600" s="77" t="s">
        <v>265</v>
      </c>
      <c r="FUN600" s="78" t="s">
        <v>264</v>
      </c>
      <c r="FUO600" s="77" t="s">
        <v>265</v>
      </c>
      <c r="FUP600" s="78" t="s">
        <v>264</v>
      </c>
      <c r="FUQ600" s="77" t="s">
        <v>265</v>
      </c>
      <c r="FUR600" s="78" t="s">
        <v>264</v>
      </c>
      <c r="FUS600" s="77" t="s">
        <v>265</v>
      </c>
      <c r="FUT600" s="78" t="s">
        <v>264</v>
      </c>
      <c r="FUU600" s="77" t="s">
        <v>265</v>
      </c>
      <c r="FUV600" s="78" t="s">
        <v>264</v>
      </c>
      <c r="FUW600" s="77" t="s">
        <v>265</v>
      </c>
      <c r="FUX600" s="78" t="s">
        <v>264</v>
      </c>
      <c r="FUY600" s="77" t="s">
        <v>265</v>
      </c>
      <c r="FUZ600" s="78" t="s">
        <v>264</v>
      </c>
      <c r="FVA600" s="77" t="s">
        <v>265</v>
      </c>
      <c r="FVB600" s="78" t="s">
        <v>264</v>
      </c>
      <c r="FVC600" s="77" t="s">
        <v>265</v>
      </c>
      <c r="FVD600" s="78" t="s">
        <v>264</v>
      </c>
      <c r="FVE600" s="77" t="s">
        <v>265</v>
      </c>
      <c r="FVF600" s="78" t="s">
        <v>264</v>
      </c>
      <c r="FVG600" s="77" t="s">
        <v>265</v>
      </c>
      <c r="FVH600" s="78" t="s">
        <v>264</v>
      </c>
      <c r="FVI600" s="77" t="s">
        <v>265</v>
      </c>
      <c r="FVJ600" s="78" t="s">
        <v>264</v>
      </c>
      <c r="FVK600" s="77" t="s">
        <v>265</v>
      </c>
      <c r="FVL600" s="78" t="s">
        <v>264</v>
      </c>
      <c r="FVM600" s="77" t="s">
        <v>265</v>
      </c>
      <c r="FVN600" s="78" t="s">
        <v>264</v>
      </c>
      <c r="FVO600" s="77" t="s">
        <v>265</v>
      </c>
      <c r="FVP600" s="78" t="s">
        <v>264</v>
      </c>
      <c r="FVQ600" s="77" t="s">
        <v>265</v>
      </c>
      <c r="FVR600" s="78" t="s">
        <v>264</v>
      </c>
      <c r="FVS600" s="77" t="s">
        <v>265</v>
      </c>
      <c r="FVT600" s="78" t="s">
        <v>264</v>
      </c>
      <c r="FVU600" s="77" t="s">
        <v>265</v>
      </c>
      <c r="FVV600" s="78" t="s">
        <v>264</v>
      </c>
      <c r="FVW600" s="77" t="s">
        <v>265</v>
      </c>
      <c r="FVX600" s="78" t="s">
        <v>264</v>
      </c>
      <c r="FVY600" s="77" t="s">
        <v>265</v>
      </c>
      <c r="FVZ600" s="78" t="s">
        <v>264</v>
      </c>
      <c r="FWA600" s="77" t="s">
        <v>265</v>
      </c>
      <c r="FWB600" s="78" t="s">
        <v>264</v>
      </c>
      <c r="FWC600" s="77" t="s">
        <v>265</v>
      </c>
      <c r="FWD600" s="78" t="s">
        <v>264</v>
      </c>
      <c r="FWE600" s="77" t="s">
        <v>265</v>
      </c>
      <c r="FWF600" s="78" t="s">
        <v>264</v>
      </c>
      <c r="FWG600" s="77" t="s">
        <v>265</v>
      </c>
      <c r="FWH600" s="78" t="s">
        <v>264</v>
      </c>
      <c r="FWI600" s="77" t="s">
        <v>265</v>
      </c>
      <c r="FWJ600" s="78" t="s">
        <v>264</v>
      </c>
      <c r="FWK600" s="77" t="s">
        <v>265</v>
      </c>
      <c r="FWL600" s="78" t="s">
        <v>264</v>
      </c>
      <c r="FWM600" s="77" t="s">
        <v>265</v>
      </c>
      <c r="FWN600" s="78" t="s">
        <v>264</v>
      </c>
      <c r="FWO600" s="77" t="s">
        <v>265</v>
      </c>
      <c r="FWP600" s="78" t="s">
        <v>264</v>
      </c>
      <c r="FWQ600" s="77" t="s">
        <v>265</v>
      </c>
      <c r="FWR600" s="78" t="s">
        <v>264</v>
      </c>
      <c r="FWS600" s="77" t="s">
        <v>265</v>
      </c>
      <c r="FWT600" s="78" t="s">
        <v>264</v>
      </c>
      <c r="FWU600" s="77" t="s">
        <v>265</v>
      </c>
      <c r="FWV600" s="78" t="s">
        <v>264</v>
      </c>
      <c r="FWW600" s="77" t="s">
        <v>265</v>
      </c>
      <c r="FWX600" s="78" t="s">
        <v>264</v>
      </c>
      <c r="FWY600" s="77" t="s">
        <v>265</v>
      </c>
      <c r="FWZ600" s="78" t="s">
        <v>264</v>
      </c>
      <c r="FXA600" s="77" t="s">
        <v>265</v>
      </c>
      <c r="FXB600" s="78" t="s">
        <v>264</v>
      </c>
      <c r="FXC600" s="77" t="s">
        <v>265</v>
      </c>
      <c r="FXD600" s="78" t="s">
        <v>264</v>
      </c>
      <c r="FXE600" s="77" t="s">
        <v>265</v>
      </c>
      <c r="FXF600" s="78" t="s">
        <v>264</v>
      </c>
      <c r="FXG600" s="77" t="s">
        <v>265</v>
      </c>
      <c r="FXH600" s="78" t="s">
        <v>264</v>
      </c>
      <c r="FXI600" s="77" t="s">
        <v>265</v>
      </c>
      <c r="FXJ600" s="78" t="s">
        <v>264</v>
      </c>
      <c r="FXK600" s="77" t="s">
        <v>265</v>
      </c>
      <c r="FXL600" s="78" t="s">
        <v>264</v>
      </c>
      <c r="FXM600" s="77" t="s">
        <v>265</v>
      </c>
      <c r="FXN600" s="78" t="s">
        <v>264</v>
      </c>
      <c r="FXO600" s="77" t="s">
        <v>265</v>
      </c>
      <c r="FXP600" s="78" t="s">
        <v>264</v>
      </c>
      <c r="FXQ600" s="77" t="s">
        <v>265</v>
      </c>
      <c r="FXR600" s="78" t="s">
        <v>264</v>
      </c>
      <c r="FXS600" s="77" t="s">
        <v>265</v>
      </c>
      <c r="FXT600" s="78" t="s">
        <v>264</v>
      </c>
      <c r="FXU600" s="77" t="s">
        <v>265</v>
      </c>
      <c r="FXV600" s="78" t="s">
        <v>264</v>
      </c>
      <c r="FXW600" s="77" t="s">
        <v>265</v>
      </c>
      <c r="FXX600" s="78" t="s">
        <v>264</v>
      </c>
      <c r="FXY600" s="77" t="s">
        <v>265</v>
      </c>
      <c r="FXZ600" s="78" t="s">
        <v>264</v>
      </c>
      <c r="FYA600" s="77" t="s">
        <v>265</v>
      </c>
      <c r="FYB600" s="78" t="s">
        <v>264</v>
      </c>
      <c r="FYC600" s="77" t="s">
        <v>265</v>
      </c>
      <c r="FYD600" s="78" t="s">
        <v>264</v>
      </c>
      <c r="FYE600" s="77" t="s">
        <v>265</v>
      </c>
      <c r="FYF600" s="78" t="s">
        <v>264</v>
      </c>
      <c r="FYG600" s="77" t="s">
        <v>265</v>
      </c>
      <c r="FYH600" s="78" t="s">
        <v>264</v>
      </c>
      <c r="FYI600" s="77" t="s">
        <v>265</v>
      </c>
      <c r="FYJ600" s="78" t="s">
        <v>264</v>
      </c>
      <c r="FYK600" s="77" t="s">
        <v>265</v>
      </c>
      <c r="FYL600" s="78" t="s">
        <v>264</v>
      </c>
      <c r="FYM600" s="77" t="s">
        <v>265</v>
      </c>
      <c r="FYN600" s="78" t="s">
        <v>264</v>
      </c>
      <c r="FYO600" s="77" t="s">
        <v>265</v>
      </c>
      <c r="FYP600" s="78" t="s">
        <v>264</v>
      </c>
      <c r="FYQ600" s="77" t="s">
        <v>265</v>
      </c>
      <c r="FYR600" s="78" t="s">
        <v>264</v>
      </c>
      <c r="FYS600" s="77" t="s">
        <v>265</v>
      </c>
      <c r="FYT600" s="78" t="s">
        <v>264</v>
      </c>
      <c r="FYU600" s="77" t="s">
        <v>265</v>
      </c>
      <c r="FYV600" s="78" t="s">
        <v>264</v>
      </c>
      <c r="FYW600" s="77" t="s">
        <v>265</v>
      </c>
      <c r="FYX600" s="78" t="s">
        <v>264</v>
      </c>
      <c r="FYY600" s="77" t="s">
        <v>265</v>
      </c>
      <c r="FYZ600" s="78" t="s">
        <v>264</v>
      </c>
      <c r="FZA600" s="77" t="s">
        <v>265</v>
      </c>
      <c r="FZB600" s="78" t="s">
        <v>264</v>
      </c>
      <c r="FZC600" s="77" t="s">
        <v>265</v>
      </c>
      <c r="FZD600" s="78" t="s">
        <v>264</v>
      </c>
      <c r="FZE600" s="77" t="s">
        <v>265</v>
      </c>
      <c r="FZF600" s="78" t="s">
        <v>264</v>
      </c>
      <c r="FZG600" s="77" t="s">
        <v>265</v>
      </c>
      <c r="FZH600" s="78" t="s">
        <v>264</v>
      </c>
      <c r="FZI600" s="77" t="s">
        <v>265</v>
      </c>
      <c r="FZJ600" s="78" t="s">
        <v>264</v>
      </c>
      <c r="FZK600" s="77" t="s">
        <v>265</v>
      </c>
      <c r="FZL600" s="78" t="s">
        <v>264</v>
      </c>
      <c r="FZM600" s="77" t="s">
        <v>265</v>
      </c>
      <c r="FZN600" s="78" t="s">
        <v>264</v>
      </c>
      <c r="FZO600" s="77" t="s">
        <v>265</v>
      </c>
      <c r="FZP600" s="78" t="s">
        <v>264</v>
      </c>
      <c r="FZQ600" s="77" t="s">
        <v>265</v>
      </c>
      <c r="FZR600" s="78" t="s">
        <v>264</v>
      </c>
      <c r="FZS600" s="77" t="s">
        <v>265</v>
      </c>
      <c r="FZT600" s="78" t="s">
        <v>264</v>
      </c>
      <c r="FZU600" s="77" t="s">
        <v>265</v>
      </c>
      <c r="FZV600" s="78" t="s">
        <v>264</v>
      </c>
      <c r="FZW600" s="77" t="s">
        <v>265</v>
      </c>
      <c r="FZX600" s="78" t="s">
        <v>264</v>
      </c>
      <c r="FZY600" s="77" t="s">
        <v>265</v>
      </c>
      <c r="FZZ600" s="78" t="s">
        <v>264</v>
      </c>
      <c r="GAA600" s="77" t="s">
        <v>265</v>
      </c>
      <c r="GAB600" s="78" t="s">
        <v>264</v>
      </c>
      <c r="GAC600" s="77" t="s">
        <v>265</v>
      </c>
      <c r="GAD600" s="78" t="s">
        <v>264</v>
      </c>
      <c r="GAE600" s="77" t="s">
        <v>265</v>
      </c>
      <c r="GAF600" s="78" t="s">
        <v>264</v>
      </c>
      <c r="GAG600" s="77" t="s">
        <v>265</v>
      </c>
      <c r="GAH600" s="78" t="s">
        <v>264</v>
      </c>
      <c r="GAI600" s="77" t="s">
        <v>265</v>
      </c>
      <c r="GAJ600" s="78" t="s">
        <v>264</v>
      </c>
      <c r="GAK600" s="77" t="s">
        <v>265</v>
      </c>
      <c r="GAL600" s="78" t="s">
        <v>264</v>
      </c>
      <c r="GAM600" s="77" t="s">
        <v>265</v>
      </c>
      <c r="GAN600" s="78" t="s">
        <v>264</v>
      </c>
      <c r="GAO600" s="77" t="s">
        <v>265</v>
      </c>
      <c r="GAP600" s="78" t="s">
        <v>264</v>
      </c>
      <c r="GAQ600" s="77" t="s">
        <v>265</v>
      </c>
      <c r="GAR600" s="78" t="s">
        <v>264</v>
      </c>
      <c r="GAS600" s="77" t="s">
        <v>265</v>
      </c>
      <c r="GAT600" s="78" t="s">
        <v>264</v>
      </c>
      <c r="GAU600" s="77" t="s">
        <v>265</v>
      </c>
      <c r="GAV600" s="78" t="s">
        <v>264</v>
      </c>
      <c r="GAW600" s="77" t="s">
        <v>265</v>
      </c>
      <c r="GAX600" s="78" t="s">
        <v>264</v>
      </c>
      <c r="GAY600" s="77" t="s">
        <v>265</v>
      </c>
      <c r="GAZ600" s="78" t="s">
        <v>264</v>
      </c>
      <c r="GBA600" s="77" t="s">
        <v>265</v>
      </c>
      <c r="GBB600" s="78" t="s">
        <v>264</v>
      </c>
      <c r="GBC600" s="77" t="s">
        <v>265</v>
      </c>
      <c r="GBD600" s="78" t="s">
        <v>264</v>
      </c>
      <c r="GBE600" s="77" t="s">
        <v>265</v>
      </c>
      <c r="GBF600" s="78" t="s">
        <v>264</v>
      </c>
      <c r="GBG600" s="77" t="s">
        <v>265</v>
      </c>
      <c r="GBH600" s="78" t="s">
        <v>264</v>
      </c>
      <c r="GBI600" s="77" t="s">
        <v>265</v>
      </c>
      <c r="GBJ600" s="78" t="s">
        <v>264</v>
      </c>
      <c r="GBK600" s="77" t="s">
        <v>265</v>
      </c>
      <c r="GBL600" s="78" t="s">
        <v>264</v>
      </c>
      <c r="GBM600" s="77" t="s">
        <v>265</v>
      </c>
      <c r="GBN600" s="78" t="s">
        <v>264</v>
      </c>
      <c r="GBO600" s="77" t="s">
        <v>265</v>
      </c>
      <c r="GBP600" s="78" t="s">
        <v>264</v>
      </c>
      <c r="GBQ600" s="77" t="s">
        <v>265</v>
      </c>
      <c r="GBR600" s="78" t="s">
        <v>264</v>
      </c>
      <c r="GBS600" s="77" t="s">
        <v>265</v>
      </c>
      <c r="GBT600" s="78" t="s">
        <v>264</v>
      </c>
      <c r="GBU600" s="77" t="s">
        <v>265</v>
      </c>
      <c r="GBV600" s="78" t="s">
        <v>264</v>
      </c>
      <c r="GBW600" s="77" t="s">
        <v>265</v>
      </c>
      <c r="GBX600" s="78" t="s">
        <v>264</v>
      </c>
      <c r="GBY600" s="77" t="s">
        <v>265</v>
      </c>
      <c r="GBZ600" s="78" t="s">
        <v>264</v>
      </c>
      <c r="GCA600" s="77" t="s">
        <v>265</v>
      </c>
      <c r="GCB600" s="78" t="s">
        <v>264</v>
      </c>
      <c r="GCC600" s="77" t="s">
        <v>265</v>
      </c>
      <c r="GCD600" s="78" t="s">
        <v>264</v>
      </c>
      <c r="GCE600" s="77" t="s">
        <v>265</v>
      </c>
      <c r="GCF600" s="78" t="s">
        <v>264</v>
      </c>
      <c r="GCG600" s="77" t="s">
        <v>265</v>
      </c>
      <c r="GCH600" s="78" t="s">
        <v>264</v>
      </c>
      <c r="GCI600" s="77" t="s">
        <v>265</v>
      </c>
      <c r="GCJ600" s="78" t="s">
        <v>264</v>
      </c>
      <c r="GCK600" s="77" t="s">
        <v>265</v>
      </c>
      <c r="GCL600" s="78" t="s">
        <v>264</v>
      </c>
      <c r="GCM600" s="77" t="s">
        <v>265</v>
      </c>
      <c r="GCN600" s="78" t="s">
        <v>264</v>
      </c>
      <c r="GCO600" s="77" t="s">
        <v>265</v>
      </c>
      <c r="GCP600" s="78" t="s">
        <v>264</v>
      </c>
      <c r="GCQ600" s="77" t="s">
        <v>265</v>
      </c>
      <c r="GCR600" s="78" t="s">
        <v>264</v>
      </c>
      <c r="GCS600" s="77" t="s">
        <v>265</v>
      </c>
      <c r="GCT600" s="78" t="s">
        <v>264</v>
      </c>
      <c r="GCU600" s="77" t="s">
        <v>265</v>
      </c>
      <c r="GCV600" s="78" t="s">
        <v>264</v>
      </c>
      <c r="GCW600" s="77" t="s">
        <v>265</v>
      </c>
      <c r="GCX600" s="78" t="s">
        <v>264</v>
      </c>
      <c r="GCY600" s="77" t="s">
        <v>265</v>
      </c>
      <c r="GCZ600" s="78" t="s">
        <v>264</v>
      </c>
      <c r="GDA600" s="77" t="s">
        <v>265</v>
      </c>
      <c r="GDB600" s="78" t="s">
        <v>264</v>
      </c>
      <c r="GDC600" s="77" t="s">
        <v>265</v>
      </c>
      <c r="GDD600" s="78" t="s">
        <v>264</v>
      </c>
      <c r="GDE600" s="77" t="s">
        <v>265</v>
      </c>
      <c r="GDF600" s="78" t="s">
        <v>264</v>
      </c>
      <c r="GDG600" s="77" t="s">
        <v>265</v>
      </c>
      <c r="GDH600" s="78" t="s">
        <v>264</v>
      </c>
      <c r="GDI600" s="77" t="s">
        <v>265</v>
      </c>
      <c r="GDJ600" s="78" t="s">
        <v>264</v>
      </c>
      <c r="GDK600" s="77" t="s">
        <v>265</v>
      </c>
      <c r="GDL600" s="78" t="s">
        <v>264</v>
      </c>
      <c r="GDM600" s="77" t="s">
        <v>265</v>
      </c>
      <c r="GDN600" s="78" t="s">
        <v>264</v>
      </c>
      <c r="GDO600" s="77" t="s">
        <v>265</v>
      </c>
      <c r="GDP600" s="78" t="s">
        <v>264</v>
      </c>
      <c r="GDQ600" s="77" t="s">
        <v>265</v>
      </c>
      <c r="GDR600" s="78" t="s">
        <v>264</v>
      </c>
      <c r="GDS600" s="77" t="s">
        <v>265</v>
      </c>
      <c r="GDT600" s="78" t="s">
        <v>264</v>
      </c>
      <c r="GDU600" s="77" t="s">
        <v>265</v>
      </c>
      <c r="GDV600" s="78" t="s">
        <v>264</v>
      </c>
      <c r="GDW600" s="77" t="s">
        <v>265</v>
      </c>
      <c r="GDX600" s="78" t="s">
        <v>264</v>
      </c>
      <c r="GDY600" s="77" t="s">
        <v>265</v>
      </c>
      <c r="GDZ600" s="78" t="s">
        <v>264</v>
      </c>
      <c r="GEA600" s="77" t="s">
        <v>265</v>
      </c>
      <c r="GEB600" s="78" t="s">
        <v>264</v>
      </c>
      <c r="GEC600" s="77" t="s">
        <v>265</v>
      </c>
      <c r="GED600" s="78" t="s">
        <v>264</v>
      </c>
      <c r="GEE600" s="77" t="s">
        <v>265</v>
      </c>
      <c r="GEF600" s="78" t="s">
        <v>264</v>
      </c>
      <c r="GEG600" s="77" t="s">
        <v>265</v>
      </c>
      <c r="GEH600" s="78" t="s">
        <v>264</v>
      </c>
      <c r="GEI600" s="77" t="s">
        <v>265</v>
      </c>
      <c r="GEJ600" s="78" t="s">
        <v>264</v>
      </c>
      <c r="GEK600" s="77" t="s">
        <v>265</v>
      </c>
      <c r="GEL600" s="78" t="s">
        <v>264</v>
      </c>
      <c r="GEM600" s="77" t="s">
        <v>265</v>
      </c>
      <c r="GEN600" s="78" t="s">
        <v>264</v>
      </c>
      <c r="GEO600" s="77" t="s">
        <v>265</v>
      </c>
      <c r="GEP600" s="78" t="s">
        <v>264</v>
      </c>
      <c r="GEQ600" s="77" t="s">
        <v>265</v>
      </c>
      <c r="GER600" s="78" t="s">
        <v>264</v>
      </c>
      <c r="GES600" s="77" t="s">
        <v>265</v>
      </c>
      <c r="GET600" s="78" t="s">
        <v>264</v>
      </c>
      <c r="GEU600" s="77" t="s">
        <v>265</v>
      </c>
      <c r="GEV600" s="78" t="s">
        <v>264</v>
      </c>
      <c r="GEW600" s="77" t="s">
        <v>265</v>
      </c>
      <c r="GEX600" s="78" t="s">
        <v>264</v>
      </c>
      <c r="GEY600" s="77" t="s">
        <v>265</v>
      </c>
      <c r="GEZ600" s="78" t="s">
        <v>264</v>
      </c>
      <c r="GFA600" s="77" t="s">
        <v>265</v>
      </c>
      <c r="GFB600" s="78" t="s">
        <v>264</v>
      </c>
      <c r="GFC600" s="77" t="s">
        <v>265</v>
      </c>
      <c r="GFD600" s="78" t="s">
        <v>264</v>
      </c>
      <c r="GFE600" s="77" t="s">
        <v>265</v>
      </c>
      <c r="GFF600" s="78" t="s">
        <v>264</v>
      </c>
      <c r="GFG600" s="77" t="s">
        <v>265</v>
      </c>
      <c r="GFH600" s="78" t="s">
        <v>264</v>
      </c>
      <c r="GFI600" s="77" t="s">
        <v>265</v>
      </c>
      <c r="GFJ600" s="78" t="s">
        <v>264</v>
      </c>
      <c r="GFK600" s="77" t="s">
        <v>265</v>
      </c>
      <c r="GFL600" s="78" t="s">
        <v>264</v>
      </c>
      <c r="GFM600" s="77" t="s">
        <v>265</v>
      </c>
      <c r="GFN600" s="78" t="s">
        <v>264</v>
      </c>
      <c r="GFO600" s="77" t="s">
        <v>265</v>
      </c>
      <c r="GFP600" s="78" t="s">
        <v>264</v>
      </c>
      <c r="GFQ600" s="77" t="s">
        <v>265</v>
      </c>
      <c r="GFR600" s="78" t="s">
        <v>264</v>
      </c>
      <c r="GFS600" s="77" t="s">
        <v>265</v>
      </c>
      <c r="GFT600" s="78" t="s">
        <v>264</v>
      </c>
      <c r="GFU600" s="77" t="s">
        <v>265</v>
      </c>
      <c r="GFV600" s="78" t="s">
        <v>264</v>
      </c>
      <c r="GFW600" s="77" t="s">
        <v>265</v>
      </c>
      <c r="GFX600" s="78" t="s">
        <v>264</v>
      </c>
      <c r="GFY600" s="77" t="s">
        <v>265</v>
      </c>
      <c r="GFZ600" s="78" t="s">
        <v>264</v>
      </c>
      <c r="GGA600" s="77" t="s">
        <v>265</v>
      </c>
      <c r="GGB600" s="78" t="s">
        <v>264</v>
      </c>
      <c r="GGC600" s="77" t="s">
        <v>265</v>
      </c>
      <c r="GGD600" s="78" t="s">
        <v>264</v>
      </c>
      <c r="GGE600" s="77" t="s">
        <v>265</v>
      </c>
      <c r="GGF600" s="78" t="s">
        <v>264</v>
      </c>
      <c r="GGG600" s="77" t="s">
        <v>265</v>
      </c>
      <c r="GGH600" s="78" t="s">
        <v>264</v>
      </c>
      <c r="GGI600" s="77" t="s">
        <v>265</v>
      </c>
      <c r="GGJ600" s="78" t="s">
        <v>264</v>
      </c>
      <c r="GGK600" s="77" t="s">
        <v>265</v>
      </c>
      <c r="GGL600" s="78" t="s">
        <v>264</v>
      </c>
      <c r="GGM600" s="77" t="s">
        <v>265</v>
      </c>
      <c r="GGN600" s="78" t="s">
        <v>264</v>
      </c>
      <c r="GGO600" s="77" t="s">
        <v>265</v>
      </c>
      <c r="GGP600" s="78" t="s">
        <v>264</v>
      </c>
      <c r="GGQ600" s="77" t="s">
        <v>265</v>
      </c>
      <c r="GGR600" s="78" t="s">
        <v>264</v>
      </c>
      <c r="GGS600" s="77" t="s">
        <v>265</v>
      </c>
      <c r="GGT600" s="78" t="s">
        <v>264</v>
      </c>
      <c r="GGU600" s="77" t="s">
        <v>265</v>
      </c>
      <c r="GGV600" s="78" t="s">
        <v>264</v>
      </c>
      <c r="GGW600" s="77" t="s">
        <v>265</v>
      </c>
      <c r="GGX600" s="78" t="s">
        <v>264</v>
      </c>
      <c r="GGY600" s="77" t="s">
        <v>265</v>
      </c>
      <c r="GGZ600" s="78" t="s">
        <v>264</v>
      </c>
      <c r="GHA600" s="77" t="s">
        <v>265</v>
      </c>
      <c r="GHB600" s="78" t="s">
        <v>264</v>
      </c>
      <c r="GHC600" s="77" t="s">
        <v>265</v>
      </c>
      <c r="GHD600" s="78" t="s">
        <v>264</v>
      </c>
      <c r="GHE600" s="77" t="s">
        <v>265</v>
      </c>
      <c r="GHF600" s="78" t="s">
        <v>264</v>
      </c>
      <c r="GHG600" s="77" t="s">
        <v>265</v>
      </c>
      <c r="GHH600" s="78" t="s">
        <v>264</v>
      </c>
      <c r="GHI600" s="77" t="s">
        <v>265</v>
      </c>
      <c r="GHJ600" s="78" t="s">
        <v>264</v>
      </c>
      <c r="GHK600" s="77" t="s">
        <v>265</v>
      </c>
      <c r="GHL600" s="78" t="s">
        <v>264</v>
      </c>
      <c r="GHM600" s="77" t="s">
        <v>265</v>
      </c>
      <c r="GHN600" s="78" t="s">
        <v>264</v>
      </c>
      <c r="GHO600" s="77" t="s">
        <v>265</v>
      </c>
      <c r="GHP600" s="78" t="s">
        <v>264</v>
      </c>
      <c r="GHQ600" s="77" t="s">
        <v>265</v>
      </c>
      <c r="GHR600" s="78" t="s">
        <v>264</v>
      </c>
      <c r="GHS600" s="77" t="s">
        <v>265</v>
      </c>
      <c r="GHT600" s="78" t="s">
        <v>264</v>
      </c>
      <c r="GHU600" s="77" t="s">
        <v>265</v>
      </c>
      <c r="GHV600" s="78" t="s">
        <v>264</v>
      </c>
      <c r="GHW600" s="77" t="s">
        <v>265</v>
      </c>
      <c r="GHX600" s="78" t="s">
        <v>264</v>
      </c>
      <c r="GHY600" s="77" t="s">
        <v>265</v>
      </c>
      <c r="GHZ600" s="78" t="s">
        <v>264</v>
      </c>
      <c r="GIA600" s="77" t="s">
        <v>265</v>
      </c>
      <c r="GIB600" s="78" t="s">
        <v>264</v>
      </c>
      <c r="GIC600" s="77" t="s">
        <v>265</v>
      </c>
      <c r="GID600" s="78" t="s">
        <v>264</v>
      </c>
      <c r="GIE600" s="77" t="s">
        <v>265</v>
      </c>
      <c r="GIF600" s="78" t="s">
        <v>264</v>
      </c>
      <c r="GIG600" s="77" t="s">
        <v>265</v>
      </c>
      <c r="GIH600" s="78" t="s">
        <v>264</v>
      </c>
      <c r="GII600" s="77" t="s">
        <v>265</v>
      </c>
      <c r="GIJ600" s="78" t="s">
        <v>264</v>
      </c>
      <c r="GIK600" s="77" t="s">
        <v>265</v>
      </c>
      <c r="GIL600" s="78" t="s">
        <v>264</v>
      </c>
      <c r="GIM600" s="77" t="s">
        <v>265</v>
      </c>
      <c r="GIN600" s="78" t="s">
        <v>264</v>
      </c>
      <c r="GIO600" s="77" t="s">
        <v>265</v>
      </c>
      <c r="GIP600" s="78" t="s">
        <v>264</v>
      </c>
      <c r="GIQ600" s="77" t="s">
        <v>265</v>
      </c>
      <c r="GIR600" s="78" t="s">
        <v>264</v>
      </c>
      <c r="GIS600" s="77" t="s">
        <v>265</v>
      </c>
      <c r="GIT600" s="78" t="s">
        <v>264</v>
      </c>
      <c r="GIU600" s="77" t="s">
        <v>265</v>
      </c>
      <c r="GIV600" s="78" t="s">
        <v>264</v>
      </c>
      <c r="GIW600" s="77" t="s">
        <v>265</v>
      </c>
      <c r="GIX600" s="78" t="s">
        <v>264</v>
      </c>
      <c r="GIY600" s="77" t="s">
        <v>265</v>
      </c>
      <c r="GIZ600" s="78" t="s">
        <v>264</v>
      </c>
      <c r="GJA600" s="77" t="s">
        <v>265</v>
      </c>
      <c r="GJB600" s="78" t="s">
        <v>264</v>
      </c>
      <c r="GJC600" s="77" t="s">
        <v>265</v>
      </c>
      <c r="GJD600" s="78" t="s">
        <v>264</v>
      </c>
      <c r="GJE600" s="77" t="s">
        <v>265</v>
      </c>
      <c r="GJF600" s="78" t="s">
        <v>264</v>
      </c>
      <c r="GJG600" s="77" t="s">
        <v>265</v>
      </c>
      <c r="GJH600" s="78" t="s">
        <v>264</v>
      </c>
      <c r="GJI600" s="77" t="s">
        <v>265</v>
      </c>
      <c r="GJJ600" s="78" t="s">
        <v>264</v>
      </c>
      <c r="GJK600" s="77" t="s">
        <v>265</v>
      </c>
      <c r="GJL600" s="78" t="s">
        <v>264</v>
      </c>
      <c r="GJM600" s="77" t="s">
        <v>265</v>
      </c>
      <c r="GJN600" s="78" t="s">
        <v>264</v>
      </c>
      <c r="GJO600" s="77" t="s">
        <v>265</v>
      </c>
      <c r="GJP600" s="78" t="s">
        <v>264</v>
      </c>
      <c r="GJQ600" s="77" t="s">
        <v>265</v>
      </c>
      <c r="GJR600" s="78" t="s">
        <v>264</v>
      </c>
      <c r="GJS600" s="77" t="s">
        <v>265</v>
      </c>
      <c r="GJT600" s="78" t="s">
        <v>264</v>
      </c>
      <c r="GJU600" s="77" t="s">
        <v>265</v>
      </c>
      <c r="GJV600" s="78" t="s">
        <v>264</v>
      </c>
      <c r="GJW600" s="77" t="s">
        <v>265</v>
      </c>
      <c r="GJX600" s="78" t="s">
        <v>264</v>
      </c>
      <c r="GJY600" s="77" t="s">
        <v>265</v>
      </c>
      <c r="GJZ600" s="78" t="s">
        <v>264</v>
      </c>
      <c r="GKA600" s="77" t="s">
        <v>265</v>
      </c>
      <c r="GKB600" s="78" t="s">
        <v>264</v>
      </c>
      <c r="GKC600" s="77" t="s">
        <v>265</v>
      </c>
      <c r="GKD600" s="78" t="s">
        <v>264</v>
      </c>
      <c r="GKE600" s="77" t="s">
        <v>265</v>
      </c>
      <c r="GKF600" s="78" t="s">
        <v>264</v>
      </c>
      <c r="GKG600" s="77" t="s">
        <v>265</v>
      </c>
      <c r="GKH600" s="78" t="s">
        <v>264</v>
      </c>
      <c r="GKI600" s="77" t="s">
        <v>265</v>
      </c>
      <c r="GKJ600" s="78" t="s">
        <v>264</v>
      </c>
      <c r="GKK600" s="77" t="s">
        <v>265</v>
      </c>
      <c r="GKL600" s="78" t="s">
        <v>264</v>
      </c>
      <c r="GKM600" s="77" t="s">
        <v>265</v>
      </c>
      <c r="GKN600" s="78" t="s">
        <v>264</v>
      </c>
      <c r="GKO600" s="77" t="s">
        <v>265</v>
      </c>
      <c r="GKP600" s="78" t="s">
        <v>264</v>
      </c>
      <c r="GKQ600" s="77" t="s">
        <v>265</v>
      </c>
      <c r="GKR600" s="78" t="s">
        <v>264</v>
      </c>
      <c r="GKS600" s="77" t="s">
        <v>265</v>
      </c>
      <c r="GKT600" s="78" t="s">
        <v>264</v>
      </c>
      <c r="GKU600" s="77" t="s">
        <v>265</v>
      </c>
      <c r="GKV600" s="78" t="s">
        <v>264</v>
      </c>
      <c r="GKW600" s="77" t="s">
        <v>265</v>
      </c>
      <c r="GKX600" s="78" t="s">
        <v>264</v>
      </c>
      <c r="GKY600" s="77" t="s">
        <v>265</v>
      </c>
      <c r="GKZ600" s="78" t="s">
        <v>264</v>
      </c>
      <c r="GLA600" s="77" t="s">
        <v>265</v>
      </c>
      <c r="GLB600" s="78" t="s">
        <v>264</v>
      </c>
      <c r="GLC600" s="77" t="s">
        <v>265</v>
      </c>
      <c r="GLD600" s="78" t="s">
        <v>264</v>
      </c>
      <c r="GLE600" s="77" t="s">
        <v>265</v>
      </c>
      <c r="GLF600" s="78" t="s">
        <v>264</v>
      </c>
      <c r="GLG600" s="77" t="s">
        <v>265</v>
      </c>
      <c r="GLH600" s="78" t="s">
        <v>264</v>
      </c>
      <c r="GLI600" s="77" t="s">
        <v>265</v>
      </c>
      <c r="GLJ600" s="78" t="s">
        <v>264</v>
      </c>
      <c r="GLK600" s="77" t="s">
        <v>265</v>
      </c>
      <c r="GLL600" s="78" t="s">
        <v>264</v>
      </c>
      <c r="GLM600" s="77" t="s">
        <v>265</v>
      </c>
      <c r="GLN600" s="78" t="s">
        <v>264</v>
      </c>
      <c r="GLO600" s="77" t="s">
        <v>265</v>
      </c>
      <c r="GLP600" s="78" t="s">
        <v>264</v>
      </c>
      <c r="GLQ600" s="77" t="s">
        <v>265</v>
      </c>
      <c r="GLR600" s="78" t="s">
        <v>264</v>
      </c>
      <c r="GLS600" s="77" t="s">
        <v>265</v>
      </c>
      <c r="GLT600" s="78" t="s">
        <v>264</v>
      </c>
      <c r="GLU600" s="77" t="s">
        <v>265</v>
      </c>
      <c r="GLV600" s="78" t="s">
        <v>264</v>
      </c>
      <c r="GLW600" s="77" t="s">
        <v>265</v>
      </c>
      <c r="GLX600" s="78" t="s">
        <v>264</v>
      </c>
      <c r="GLY600" s="77" t="s">
        <v>265</v>
      </c>
      <c r="GLZ600" s="78" t="s">
        <v>264</v>
      </c>
      <c r="GMA600" s="77" t="s">
        <v>265</v>
      </c>
      <c r="GMB600" s="78" t="s">
        <v>264</v>
      </c>
      <c r="GMC600" s="77" t="s">
        <v>265</v>
      </c>
      <c r="GMD600" s="78" t="s">
        <v>264</v>
      </c>
      <c r="GME600" s="77" t="s">
        <v>265</v>
      </c>
      <c r="GMF600" s="78" t="s">
        <v>264</v>
      </c>
      <c r="GMG600" s="77" t="s">
        <v>265</v>
      </c>
      <c r="GMH600" s="78" t="s">
        <v>264</v>
      </c>
      <c r="GMI600" s="77" t="s">
        <v>265</v>
      </c>
      <c r="GMJ600" s="78" t="s">
        <v>264</v>
      </c>
      <c r="GMK600" s="77" t="s">
        <v>265</v>
      </c>
      <c r="GML600" s="78" t="s">
        <v>264</v>
      </c>
      <c r="GMM600" s="77" t="s">
        <v>265</v>
      </c>
      <c r="GMN600" s="78" t="s">
        <v>264</v>
      </c>
      <c r="GMO600" s="77" t="s">
        <v>265</v>
      </c>
      <c r="GMP600" s="78" t="s">
        <v>264</v>
      </c>
      <c r="GMQ600" s="77" t="s">
        <v>265</v>
      </c>
      <c r="GMR600" s="78" t="s">
        <v>264</v>
      </c>
      <c r="GMS600" s="77" t="s">
        <v>265</v>
      </c>
      <c r="GMT600" s="78" t="s">
        <v>264</v>
      </c>
      <c r="GMU600" s="77" t="s">
        <v>265</v>
      </c>
      <c r="GMV600" s="78" t="s">
        <v>264</v>
      </c>
      <c r="GMW600" s="77" t="s">
        <v>265</v>
      </c>
      <c r="GMX600" s="78" t="s">
        <v>264</v>
      </c>
      <c r="GMY600" s="77" t="s">
        <v>265</v>
      </c>
      <c r="GMZ600" s="78" t="s">
        <v>264</v>
      </c>
      <c r="GNA600" s="77" t="s">
        <v>265</v>
      </c>
      <c r="GNB600" s="78" t="s">
        <v>264</v>
      </c>
      <c r="GNC600" s="77" t="s">
        <v>265</v>
      </c>
      <c r="GND600" s="78" t="s">
        <v>264</v>
      </c>
      <c r="GNE600" s="77" t="s">
        <v>265</v>
      </c>
      <c r="GNF600" s="78" t="s">
        <v>264</v>
      </c>
      <c r="GNG600" s="77" t="s">
        <v>265</v>
      </c>
      <c r="GNH600" s="78" t="s">
        <v>264</v>
      </c>
      <c r="GNI600" s="77" t="s">
        <v>265</v>
      </c>
      <c r="GNJ600" s="78" t="s">
        <v>264</v>
      </c>
      <c r="GNK600" s="77" t="s">
        <v>265</v>
      </c>
      <c r="GNL600" s="78" t="s">
        <v>264</v>
      </c>
      <c r="GNM600" s="77" t="s">
        <v>265</v>
      </c>
      <c r="GNN600" s="78" t="s">
        <v>264</v>
      </c>
      <c r="GNO600" s="77" t="s">
        <v>265</v>
      </c>
      <c r="GNP600" s="78" t="s">
        <v>264</v>
      </c>
      <c r="GNQ600" s="77" t="s">
        <v>265</v>
      </c>
      <c r="GNR600" s="78" t="s">
        <v>264</v>
      </c>
      <c r="GNS600" s="77" t="s">
        <v>265</v>
      </c>
      <c r="GNT600" s="78" t="s">
        <v>264</v>
      </c>
      <c r="GNU600" s="77" t="s">
        <v>265</v>
      </c>
      <c r="GNV600" s="78" t="s">
        <v>264</v>
      </c>
      <c r="GNW600" s="77" t="s">
        <v>265</v>
      </c>
      <c r="GNX600" s="78" t="s">
        <v>264</v>
      </c>
      <c r="GNY600" s="77" t="s">
        <v>265</v>
      </c>
      <c r="GNZ600" s="78" t="s">
        <v>264</v>
      </c>
      <c r="GOA600" s="77" t="s">
        <v>265</v>
      </c>
      <c r="GOB600" s="78" t="s">
        <v>264</v>
      </c>
      <c r="GOC600" s="77" t="s">
        <v>265</v>
      </c>
      <c r="GOD600" s="78" t="s">
        <v>264</v>
      </c>
      <c r="GOE600" s="77" t="s">
        <v>265</v>
      </c>
      <c r="GOF600" s="78" t="s">
        <v>264</v>
      </c>
      <c r="GOG600" s="77" t="s">
        <v>265</v>
      </c>
      <c r="GOH600" s="78" t="s">
        <v>264</v>
      </c>
      <c r="GOI600" s="77" t="s">
        <v>265</v>
      </c>
      <c r="GOJ600" s="78" t="s">
        <v>264</v>
      </c>
      <c r="GOK600" s="77" t="s">
        <v>265</v>
      </c>
      <c r="GOL600" s="78" t="s">
        <v>264</v>
      </c>
      <c r="GOM600" s="77" t="s">
        <v>265</v>
      </c>
      <c r="GON600" s="78" t="s">
        <v>264</v>
      </c>
      <c r="GOO600" s="77" t="s">
        <v>265</v>
      </c>
      <c r="GOP600" s="78" t="s">
        <v>264</v>
      </c>
      <c r="GOQ600" s="77" t="s">
        <v>265</v>
      </c>
      <c r="GOR600" s="78" t="s">
        <v>264</v>
      </c>
      <c r="GOS600" s="77" t="s">
        <v>265</v>
      </c>
      <c r="GOT600" s="78" t="s">
        <v>264</v>
      </c>
      <c r="GOU600" s="77" t="s">
        <v>265</v>
      </c>
      <c r="GOV600" s="78" t="s">
        <v>264</v>
      </c>
      <c r="GOW600" s="77" t="s">
        <v>265</v>
      </c>
      <c r="GOX600" s="78" t="s">
        <v>264</v>
      </c>
      <c r="GOY600" s="77" t="s">
        <v>265</v>
      </c>
      <c r="GOZ600" s="78" t="s">
        <v>264</v>
      </c>
      <c r="GPA600" s="77" t="s">
        <v>265</v>
      </c>
      <c r="GPB600" s="78" t="s">
        <v>264</v>
      </c>
      <c r="GPC600" s="77" t="s">
        <v>265</v>
      </c>
      <c r="GPD600" s="78" t="s">
        <v>264</v>
      </c>
      <c r="GPE600" s="77" t="s">
        <v>265</v>
      </c>
      <c r="GPF600" s="78" t="s">
        <v>264</v>
      </c>
      <c r="GPG600" s="77" t="s">
        <v>265</v>
      </c>
      <c r="GPH600" s="78" t="s">
        <v>264</v>
      </c>
      <c r="GPI600" s="77" t="s">
        <v>265</v>
      </c>
      <c r="GPJ600" s="78" t="s">
        <v>264</v>
      </c>
      <c r="GPK600" s="77" t="s">
        <v>265</v>
      </c>
      <c r="GPL600" s="78" t="s">
        <v>264</v>
      </c>
      <c r="GPM600" s="77" t="s">
        <v>265</v>
      </c>
      <c r="GPN600" s="78" t="s">
        <v>264</v>
      </c>
      <c r="GPO600" s="77" t="s">
        <v>265</v>
      </c>
      <c r="GPP600" s="78" t="s">
        <v>264</v>
      </c>
      <c r="GPQ600" s="77" t="s">
        <v>265</v>
      </c>
      <c r="GPR600" s="78" t="s">
        <v>264</v>
      </c>
      <c r="GPS600" s="77" t="s">
        <v>265</v>
      </c>
      <c r="GPT600" s="78" t="s">
        <v>264</v>
      </c>
      <c r="GPU600" s="77" t="s">
        <v>265</v>
      </c>
      <c r="GPV600" s="78" t="s">
        <v>264</v>
      </c>
      <c r="GPW600" s="77" t="s">
        <v>265</v>
      </c>
      <c r="GPX600" s="78" t="s">
        <v>264</v>
      </c>
      <c r="GPY600" s="77" t="s">
        <v>265</v>
      </c>
      <c r="GPZ600" s="78" t="s">
        <v>264</v>
      </c>
      <c r="GQA600" s="77" t="s">
        <v>265</v>
      </c>
      <c r="GQB600" s="78" t="s">
        <v>264</v>
      </c>
      <c r="GQC600" s="77" t="s">
        <v>265</v>
      </c>
      <c r="GQD600" s="78" t="s">
        <v>264</v>
      </c>
      <c r="GQE600" s="77" t="s">
        <v>265</v>
      </c>
      <c r="GQF600" s="78" t="s">
        <v>264</v>
      </c>
      <c r="GQG600" s="77" t="s">
        <v>265</v>
      </c>
      <c r="GQH600" s="78" t="s">
        <v>264</v>
      </c>
      <c r="GQI600" s="77" t="s">
        <v>265</v>
      </c>
      <c r="GQJ600" s="78" t="s">
        <v>264</v>
      </c>
      <c r="GQK600" s="77" t="s">
        <v>265</v>
      </c>
      <c r="GQL600" s="78" t="s">
        <v>264</v>
      </c>
      <c r="GQM600" s="77" t="s">
        <v>265</v>
      </c>
      <c r="GQN600" s="78" t="s">
        <v>264</v>
      </c>
      <c r="GQO600" s="77" t="s">
        <v>265</v>
      </c>
      <c r="GQP600" s="78" t="s">
        <v>264</v>
      </c>
      <c r="GQQ600" s="77" t="s">
        <v>265</v>
      </c>
      <c r="GQR600" s="78" t="s">
        <v>264</v>
      </c>
      <c r="GQS600" s="77" t="s">
        <v>265</v>
      </c>
      <c r="GQT600" s="78" t="s">
        <v>264</v>
      </c>
      <c r="GQU600" s="77" t="s">
        <v>265</v>
      </c>
      <c r="GQV600" s="78" t="s">
        <v>264</v>
      </c>
      <c r="GQW600" s="77" t="s">
        <v>265</v>
      </c>
      <c r="GQX600" s="78" t="s">
        <v>264</v>
      </c>
      <c r="GQY600" s="77" t="s">
        <v>265</v>
      </c>
      <c r="GQZ600" s="78" t="s">
        <v>264</v>
      </c>
      <c r="GRA600" s="77" t="s">
        <v>265</v>
      </c>
      <c r="GRB600" s="78" t="s">
        <v>264</v>
      </c>
      <c r="GRC600" s="77" t="s">
        <v>265</v>
      </c>
      <c r="GRD600" s="78" t="s">
        <v>264</v>
      </c>
      <c r="GRE600" s="77" t="s">
        <v>265</v>
      </c>
      <c r="GRF600" s="78" t="s">
        <v>264</v>
      </c>
      <c r="GRG600" s="77" t="s">
        <v>265</v>
      </c>
      <c r="GRH600" s="78" t="s">
        <v>264</v>
      </c>
      <c r="GRI600" s="77" t="s">
        <v>265</v>
      </c>
      <c r="GRJ600" s="78" t="s">
        <v>264</v>
      </c>
      <c r="GRK600" s="77" t="s">
        <v>265</v>
      </c>
      <c r="GRL600" s="78" t="s">
        <v>264</v>
      </c>
      <c r="GRM600" s="77" t="s">
        <v>265</v>
      </c>
      <c r="GRN600" s="78" t="s">
        <v>264</v>
      </c>
      <c r="GRO600" s="77" t="s">
        <v>265</v>
      </c>
      <c r="GRP600" s="78" t="s">
        <v>264</v>
      </c>
      <c r="GRQ600" s="77" t="s">
        <v>265</v>
      </c>
      <c r="GRR600" s="78" t="s">
        <v>264</v>
      </c>
      <c r="GRS600" s="77" t="s">
        <v>265</v>
      </c>
      <c r="GRT600" s="78" t="s">
        <v>264</v>
      </c>
      <c r="GRU600" s="77" t="s">
        <v>265</v>
      </c>
      <c r="GRV600" s="78" t="s">
        <v>264</v>
      </c>
      <c r="GRW600" s="77" t="s">
        <v>265</v>
      </c>
      <c r="GRX600" s="78" t="s">
        <v>264</v>
      </c>
      <c r="GRY600" s="77" t="s">
        <v>265</v>
      </c>
      <c r="GRZ600" s="78" t="s">
        <v>264</v>
      </c>
      <c r="GSA600" s="77" t="s">
        <v>265</v>
      </c>
      <c r="GSB600" s="78" t="s">
        <v>264</v>
      </c>
      <c r="GSC600" s="77" t="s">
        <v>265</v>
      </c>
      <c r="GSD600" s="78" t="s">
        <v>264</v>
      </c>
      <c r="GSE600" s="77" t="s">
        <v>265</v>
      </c>
      <c r="GSF600" s="78" t="s">
        <v>264</v>
      </c>
      <c r="GSG600" s="77" t="s">
        <v>265</v>
      </c>
      <c r="GSH600" s="78" t="s">
        <v>264</v>
      </c>
      <c r="GSI600" s="77" t="s">
        <v>265</v>
      </c>
      <c r="GSJ600" s="78" t="s">
        <v>264</v>
      </c>
      <c r="GSK600" s="77" t="s">
        <v>265</v>
      </c>
      <c r="GSL600" s="78" t="s">
        <v>264</v>
      </c>
      <c r="GSM600" s="77" t="s">
        <v>265</v>
      </c>
      <c r="GSN600" s="78" t="s">
        <v>264</v>
      </c>
      <c r="GSO600" s="77" t="s">
        <v>265</v>
      </c>
      <c r="GSP600" s="78" t="s">
        <v>264</v>
      </c>
      <c r="GSQ600" s="77" t="s">
        <v>265</v>
      </c>
      <c r="GSR600" s="78" t="s">
        <v>264</v>
      </c>
      <c r="GSS600" s="77" t="s">
        <v>265</v>
      </c>
      <c r="GST600" s="78" t="s">
        <v>264</v>
      </c>
      <c r="GSU600" s="77" t="s">
        <v>265</v>
      </c>
      <c r="GSV600" s="78" t="s">
        <v>264</v>
      </c>
      <c r="GSW600" s="77" t="s">
        <v>265</v>
      </c>
      <c r="GSX600" s="78" t="s">
        <v>264</v>
      </c>
      <c r="GSY600" s="77" t="s">
        <v>265</v>
      </c>
      <c r="GSZ600" s="78" t="s">
        <v>264</v>
      </c>
      <c r="GTA600" s="77" t="s">
        <v>265</v>
      </c>
      <c r="GTB600" s="78" t="s">
        <v>264</v>
      </c>
      <c r="GTC600" s="77" t="s">
        <v>265</v>
      </c>
      <c r="GTD600" s="78" t="s">
        <v>264</v>
      </c>
      <c r="GTE600" s="77" t="s">
        <v>265</v>
      </c>
      <c r="GTF600" s="78" t="s">
        <v>264</v>
      </c>
      <c r="GTG600" s="77" t="s">
        <v>265</v>
      </c>
      <c r="GTH600" s="78" t="s">
        <v>264</v>
      </c>
      <c r="GTI600" s="77" t="s">
        <v>265</v>
      </c>
      <c r="GTJ600" s="78" t="s">
        <v>264</v>
      </c>
      <c r="GTK600" s="77" t="s">
        <v>265</v>
      </c>
      <c r="GTL600" s="78" t="s">
        <v>264</v>
      </c>
      <c r="GTM600" s="77" t="s">
        <v>265</v>
      </c>
      <c r="GTN600" s="78" t="s">
        <v>264</v>
      </c>
      <c r="GTO600" s="77" t="s">
        <v>265</v>
      </c>
      <c r="GTP600" s="78" t="s">
        <v>264</v>
      </c>
      <c r="GTQ600" s="77" t="s">
        <v>265</v>
      </c>
      <c r="GTR600" s="78" t="s">
        <v>264</v>
      </c>
      <c r="GTS600" s="77" t="s">
        <v>265</v>
      </c>
      <c r="GTT600" s="78" t="s">
        <v>264</v>
      </c>
      <c r="GTU600" s="77" t="s">
        <v>265</v>
      </c>
      <c r="GTV600" s="78" t="s">
        <v>264</v>
      </c>
      <c r="GTW600" s="77" t="s">
        <v>265</v>
      </c>
      <c r="GTX600" s="78" t="s">
        <v>264</v>
      </c>
      <c r="GTY600" s="77" t="s">
        <v>265</v>
      </c>
      <c r="GTZ600" s="78" t="s">
        <v>264</v>
      </c>
      <c r="GUA600" s="77" t="s">
        <v>265</v>
      </c>
      <c r="GUB600" s="78" t="s">
        <v>264</v>
      </c>
      <c r="GUC600" s="77" t="s">
        <v>265</v>
      </c>
      <c r="GUD600" s="78" t="s">
        <v>264</v>
      </c>
      <c r="GUE600" s="77" t="s">
        <v>265</v>
      </c>
      <c r="GUF600" s="78" t="s">
        <v>264</v>
      </c>
      <c r="GUG600" s="77" t="s">
        <v>265</v>
      </c>
      <c r="GUH600" s="78" t="s">
        <v>264</v>
      </c>
      <c r="GUI600" s="77" t="s">
        <v>265</v>
      </c>
      <c r="GUJ600" s="78" t="s">
        <v>264</v>
      </c>
      <c r="GUK600" s="77" t="s">
        <v>265</v>
      </c>
      <c r="GUL600" s="78" t="s">
        <v>264</v>
      </c>
      <c r="GUM600" s="77" t="s">
        <v>265</v>
      </c>
      <c r="GUN600" s="78" t="s">
        <v>264</v>
      </c>
      <c r="GUO600" s="77" t="s">
        <v>265</v>
      </c>
      <c r="GUP600" s="78" t="s">
        <v>264</v>
      </c>
      <c r="GUQ600" s="77" t="s">
        <v>265</v>
      </c>
      <c r="GUR600" s="78" t="s">
        <v>264</v>
      </c>
      <c r="GUS600" s="77" t="s">
        <v>265</v>
      </c>
      <c r="GUT600" s="78" t="s">
        <v>264</v>
      </c>
      <c r="GUU600" s="77" t="s">
        <v>265</v>
      </c>
      <c r="GUV600" s="78" t="s">
        <v>264</v>
      </c>
      <c r="GUW600" s="77" t="s">
        <v>265</v>
      </c>
      <c r="GUX600" s="78" t="s">
        <v>264</v>
      </c>
      <c r="GUY600" s="77" t="s">
        <v>265</v>
      </c>
      <c r="GUZ600" s="78" t="s">
        <v>264</v>
      </c>
      <c r="GVA600" s="77" t="s">
        <v>265</v>
      </c>
      <c r="GVB600" s="78" t="s">
        <v>264</v>
      </c>
      <c r="GVC600" s="77" t="s">
        <v>265</v>
      </c>
      <c r="GVD600" s="78" t="s">
        <v>264</v>
      </c>
      <c r="GVE600" s="77" t="s">
        <v>265</v>
      </c>
      <c r="GVF600" s="78" t="s">
        <v>264</v>
      </c>
      <c r="GVG600" s="77" t="s">
        <v>265</v>
      </c>
      <c r="GVH600" s="78" t="s">
        <v>264</v>
      </c>
      <c r="GVI600" s="77" t="s">
        <v>265</v>
      </c>
      <c r="GVJ600" s="78" t="s">
        <v>264</v>
      </c>
      <c r="GVK600" s="77" t="s">
        <v>265</v>
      </c>
      <c r="GVL600" s="78" t="s">
        <v>264</v>
      </c>
      <c r="GVM600" s="77" t="s">
        <v>265</v>
      </c>
      <c r="GVN600" s="78" t="s">
        <v>264</v>
      </c>
      <c r="GVO600" s="77" t="s">
        <v>265</v>
      </c>
      <c r="GVP600" s="78" t="s">
        <v>264</v>
      </c>
      <c r="GVQ600" s="77" t="s">
        <v>265</v>
      </c>
      <c r="GVR600" s="78" t="s">
        <v>264</v>
      </c>
      <c r="GVS600" s="77" t="s">
        <v>265</v>
      </c>
      <c r="GVT600" s="78" t="s">
        <v>264</v>
      </c>
      <c r="GVU600" s="77" t="s">
        <v>265</v>
      </c>
      <c r="GVV600" s="78" t="s">
        <v>264</v>
      </c>
      <c r="GVW600" s="77" t="s">
        <v>265</v>
      </c>
      <c r="GVX600" s="78" t="s">
        <v>264</v>
      </c>
      <c r="GVY600" s="77" t="s">
        <v>265</v>
      </c>
      <c r="GVZ600" s="78" t="s">
        <v>264</v>
      </c>
      <c r="GWA600" s="77" t="s">
        <v>265</v>
      </c>
      <c r="GWB600" s="78" t="s">
        <v>264</v>
      </c>
      <c r="GWC600" s="77" t="s">
        <v>265</v>
      </c>
      <c r="GWD600" s="78" t="s">
        <v>264</v>
      </c>
      <c r="GWE600" s="77" t="s">
        <v>265</v>
      </c>
      <c r="GWF600" s="78" t="s">
        <v>264</v>
      </c>
      <c r="GWG600" s="77" t="s">
        <v>265</v>
      </c>
      <c r="GWH600" s="78" t="s">
        <v>264</v>
      </c>
      <c r="GWI600" s="77" t="s">
        <v>265</v>
      </c>
      <c r="GWJ600" s="78" t="s">
        <v>264</v>
      </c>
      <c r="GWK600" s="77" t="s">
        <v>265</v>
      </c>
      <c r="GWL600" s="78" t="s">
        <v>264</v>
      </c>
      <c r="GWM600" s="77" t="s">
        <v>265</v>
      </c>
      <c r="GWN600" s="78" t="s">
        <v>264</v>
      </c>
      <c r="GWO600" s="77" t="s">
        <v>265</v>
      </c>
      <c r="GWP600" s="78" t="s">
        <v>264</v>
      </c>
      <c r="GWQ600" s="77" t="s">
        <v>265</v>
      </c>
      <c r="GWR600" s="78" t="s">
        <v>264</v>
      </c>
      <c r="GWS600" s="77" t="s">
        <v>265</v>
      </c>
      <c r="GWT600" s="78" t="s">
        <v>264</v>
      </c>
      <c r="GWU600" s="77" t="s">
        <v>265</v>
      </c>
      <c r="GWV600" s="78" t="s">
        <v>264</v>
      </c>
      <c r="GWW600" s="77" t="s">
        <v>265</v>
      </c>
      <c r="GWX600" s="78" t="s">
        <v>264</v>
      </c>
      <c r="GWY600" s="77" t="s">
        <v>265</v>
      </c>
      <c r="GWZ600" s="78" t="s">
        <v>264</v>
      </c>
      <c r="GXA600" s="77" t="s">
        <v>265</v>
      </c>
      <c r="GXB600" s="78" t="s">
        <v>264</v>
      </c>
      <c r="GXC600" s="77" t="s">
        <v>265</v>
      </c>
      <c r="GXD600" s="78" t="s">
        <v>264</v>
      </c>
      <c r="GXE600" s="77" t="s">
        <v>265</v>
      </c>
      <c r="GXF600" s="78" t="s">
        <v>264</v>
      </c>
      <c r="GXG600" s="77" t="s">
        <v>265</v>
      </c>
      <c r="GXH600" s="78" t="s">
        <v>264</v>
      </c>
      <c r="GXI600" s="77" t="s">
        <v>265</v>
      </c>
      <c r="GXJ600" s="78" t="s">
        <v>264</v>
      </c>
      <c r="GXK600" s="77" t="s">
        <v>265</v>
      </c>
      <c r="GXL600" s="78" t="s">
        <v>264</v>
      </c>
      <c r="GXM600" s="77" t="s">
        <v>265</v>
      </c>
      <c r="GXN600" s="78" t="s">
        <v>264</v>
      </c>
      <c r="GXO600" s="77" t="s">
        <v>265</v>
      </c>
      <c r="GXP600" s="78" t="s">
        <v>264</v>
      </c>
      <c r="GXQ600" s="77" t="s">
        <v>265</v>
      </c>
      <c r="GXR600" s="78" t="s">
        <v>264</v>
      </c>
      <c r="GXS600" s="77" t="s">
        <v>265</v>
      </c>
      <c r="GXT600" s="78" t="s">
        <v>264</v>
      </c>
      <c r="GXU600" s="77" t="s">
        <v>265</v>
      </c>
      <c r="GXV600" s="78" t="s">
        <v>264</v>
      </c>
      <c r="GXW600" s="77" t="s">
        <v>265</v>
      </c>
      <c r="GXX600" s="78" t="s">
        <v>264</v>
      </c>
      <c r="GXY600" s="77" t="s">
        <v>265</v>
      </c>
      <c r="GXZ600" s="78" t="s">
        <v>264</v>
      </c>
      <c r="GYA600" s="77" t="s">
        <v>265</v>
      </c>
      <c r="GYB600" s="78" t="s">
        <v>264</v>
      </c>
      <c r="GYC600" s="77" t="s">
        <v>265</v>
      </c>
      <c r="GYD600" s="78" t="s">
        <v>264</v>
      </c>
      <c r="GYE600" s="77" t="s">
        <v>265</v>
      </c>
      <c r="GYF600" s="78" t="s">
        <v>264</v>
      </c>
      <c r="GYG600" s="77" t="s">
        <v>265</v>
      </c>
      <c r="GYH600" s="78" t="s">
        <v>264</v>
      </c>
      <c r="GYI600" s="77" t="s">
        <v>265</v>
      </c>
      <c r="GYJ600" s="78" t="s">
        <v>264</v>
      </c>
      <c r="GYK600" s="77" t="s">
        <v>265</v>
      </c>
      <c r="GYL600" s="78" t="s">
        <v>264</v>
      </c>
      <c r="GYM600" s="77" t="s">
        <v>265</v>
      </c>
      <c r="GYN600" s="78" t="s">
        <v>264</v>
      </c>
      <c r="GYO600" s="77" t="s">
        <v>265</v>
      </c>
      <c r="GYP600" s="78" t="s">
        <v>264</v>
      </c>
      <c r="GYQ600" s="77" t="s">
        <v>265</v>
      </c>
      <c r="GYR600" s="78" t="s">
        <v>264</v>
      </c>
      <c r="GYS600" s="77" t="s">
        <v>265</v>
      </c>
      <c r="GYT600" s="78" t="s">
        <v>264</v>
      </c>
      <c r="GYU600" s="77" t="s">
        <v>265</v>
      </c>
      <c r="GYV600" s="78" t="s">
        <v>264</v>
      </c>
      <c r="GYW600" s="77" t="s">
        <v>265</v>
      </c>
      <c r="GYX600" s="78" t="s">
        <v>264</v>
      </c>
      <c r="GYY600" s="77" t="s">
        <v>265</v>
      </c>
      <c r="GYZ600" s="78" t="s">
        <v>264</v>
      </c>
      <c r="GZA600" s="77" t="s">
        <v>265</v>
      </c>
      <c r="GZB600" s="78" t="s">
        <v>264</v>
      </c>
      <c r="GZC600" s="77" t="s">
        <v>265</v>
      </c>
      <c r="GZD600" s="78" t="s">
        <v>264</v>
      </c>
      <c r="GZE600" s="77" t="s">
        <v>265</v>
      </c>
      <c r="GZF600" s="78" t="s">
        <v>264</v>
      </c>
      <c r="GZG600" s="77" t="s">
        <v>265</v>
      </c>
      <c r="GZH600" s="78" t="s">
        <v>264</v>
      </c>
      <c r="GZI600" s="77" t="s">
        <v>265</v>
      </c>
      <c r="GZJ600" s="78" t="s">
        <v>264</v>
      </c>
      <c r="GZK600" s="77" t="s">
        <v>265</v>
      </c>
      <c r="GZL600" s="78" t="s">
        <v>264</v>
      </c>
      <c r="GZM600" s="77" t="s">
        <v>265</v>
      </c>
      <c r="GZN600" s="78" t="s">
        <v>264</v>
      </c>
      <c r="GZO600" s="77" t="s">
        <v>265</v>
      </c>
      <c r="GZP600" s="78" t="s">
        <v>264</v>
      </c>
      <c r="GZQ600" s="77" t="s">
        <v>265</v>
      </c>
      <c r="GZR600" s="78" t="s">
        <v>264</v>
      </c>
      <c r="GZS600" s="77" t="s">
        <v>265</v>
      </c>
      <c r="GZT600" s="78" t="s">
        <v>264</v>
      </c>
      <c r="GZU600" s="77" t="s">
        <v>265</v>
      </c>
      <c r="GZV600" s="78" t="s">
        <v>264</v>
      </c>
      <c r="GZW600" s="77" t="s">
        <v>265</v>
      </c>
      <c r="GZX600" s="78" t="s">
        <v>264</v>
      </c>
      <c r="GZY600" s="77" t="s">
        <v>265</v>
      </c>
      <c r="GZZ600" s="78" t="s">
        <v>264</v>
      </c>
      <c r="HAA600" s="77" t="s">
        <v>265</v>
      </c>
      <c r="HAB600" s="78" t="s">
        <v>264</v>
      </c>
      <c r="HAC600" s="77" t="s">
        <v>265</v>
      </c>
      <c r="HAD600" s="78" t="s">
        <v>264</v>
      </c>
      <c r="HAE600" s="77" t="s">
        <v>265</v>
      </c>
      <c r="HAF600" s="78" t="s">
        <v>264</v>
      </c>
      <c r="HAG600" s="77" t="s">
        <v>265</v>
      </c>
      <c r="HAH600" s="78" t="s">
        <v>264</v>
      </c>
      <c r="HAI600" s="77" t="s">
        <v>265</v>
      </c>
      <c r="HAJ600" s="78" t="s">
        <v>264</v>
      </c>
      <c r="HAK600" s="77" t="s">
        <v>265</v>
      </c>
      <c r="HAL600" s="78" t="s">
        <v>264</v>
      </c>
      <c r="HAM600" s="77" t="s">
        <v>265</v>
      </c>
      <c r="HAN600" s="78" t="s">
        <v>264</v>
      </c>
      <c r="HAO600" s="77" t="s">
        <v>265</v>
      </c>
      <c r="HAP600" s="78" t="s">
        <v>264</v>
      </c>
      <c r="HAQ600" s="77" t="s">
        <v>265</v>
      </c>
      <c r="HAR600" s="78" t="s">
        <v>264</v>
      </c>
      <c r="HAS600" s="77" t="s">
        <v>265</v>
      </c>
      <c r="HAT600" s="78" t="s">
        <v>264</v>
      </c>
      <c r="HAU600" s="77" t="s">
        <v>265</v>
      </c>
      <c r="HAV600" s="78" t="s">
        <v>264</v>
      </c>
      <c r="HAW600" s="77" t="s">
        <v>265</v>
      </c>
      <c r="HAX600" s="78" t="s">
        <v>264</v>
      </c>
      <c r="HAY600" s="77" t="s">
        <v>265</v>
      </c>
      <c r="HAZ600" s="78" t="s">
        <v>264</v>
      </c>
      <c r="HBA600" s="77" t="s">
        <v>265</v>
      </c>
      <c r="HBB600" s="78" t="s">
        <v>264</v>
      </c>
      <c r="HBC600" s="77" t="s">
        <v>265</v>
      </c>
      <c r="HBD600" s="78" t="s">
        <v>264</v>
      </c>
      <c r="HBE600" s="77" t="s">
        <v>265</v>
      </c>
      <c r="HBF600" s="78" t="s">
        <v>264</v>
      </c>
      <c r="HBG600" s="77" t="s">
        <v>265</v>
      </c>
      <c r="HBH600" s="78" t="s">
        <v>264</v>
      </c>
      <c r="HBI600" s="77" t="s">
        <v>265</v>
      </c>
      <c r="HBJ600" s="78" t="s">
        <v>264</v>
      </c>
      <c r="HBK600" s="77" t="s">
        <v>265</v>
      </c>
      <c r="HBL600" s="78" t="s">
        <v>264</v>
      </c>
      <c r="HBM600" s="77" t="s">
        <v>265</v>
      </c>
      <c r="HBN600" s="78" t="s">
        <v>264</v>
      </c>
      <c r="HBO600" s="77" t="s">
        <v>265</v>
      </c>
      <c r="HBP600" s="78" t="s">
        <v>264</v>
      </c>
      <c r="HBQ600" s="77" t="s">
        <v>265</v>
      </c>
      <c r="HBR600" s="78" t="s">
        <v>264</v>
      </c>
      <c r="HBS600" s="77" t="s">
        <v>265</v>
      </c>
      <c r="HBT600" s="78" t="s">
        <v>264</v>
      </c>
      <c r="HBU600" s="77" t="s">
        <v>265</v>
      </c>
      <c r="HBV600" s="78" t="s">
        <v>264</v>
      </c>
      <c r="HBW600" s="77" t="s">
        <v>265</v>
      </c>
      <c r="HBX600" s="78" t="s">
        <v>264</v>
      </c>
      <c r="HBY600" s="77" t="s">
        <v>265</v>
      </c>
      <c r="HBZ600" s="78" t="s">
        <v>264</v>
      </c>
      <c r="HCA600" s="77" t="s">
        <v>265</v>
      </c>
      <c r="HCB600" s="78" t="s">
        <v>264</v>
      </c>
      <c r="HCC600" s="77" t="s">
        <v>265</v>
      </c>
      <c r="HCD600" s="78" t="s">
        <v>264</v>
      </c>
      <c r="HCE600" s="77" t="s">
        <v>265</v>
      </c>
      <c r="HCF600" s="78" t="s">
        <v>264</v>
      </c>
      <c r="HCG600" s="77" t="s">
        <v>265</v>
      </c>
      <c r="HCH600" s="78" t="s">
        <v>264</v>
      </c>
      <c r="HCI600" s="77" t="s">
        <v>265</v>
      </c>
      <c r="HCJ600" s="78" t="s">
        <v>264</v>
      </c>
      <c r="HCK600" s="77" t="s">
        <v>265</v>
      </c>
      <c r="HCL600" s="78" t="s">
        <v>264</v>
      </c>
      <c r="HCM600" s="77" t="s">
        <v>265</v>
      </c>
      <c r="HCN600" s="78" t="s">
        <v>264</v>
      </c>
      <c r="HCO600" s="77" t="s">
        <v>265</v>
      </c>
      <c r="HCP600" s="78" t="s">
        <v>264</v>
      </c>
      <c r="HCQ600" s="77" t="s">
        <v>265</v>
      </c>
      <c r="HCR600" s="78" t="s">
        <v>264</v>
      </c>
      <c r="HCS600" s="77" t="s">
        <v>265</v>
      </c>
      <c r="HCT600" s="78" t="s">
        <v>264</v>
      </c>
      <c r="HCU600" s="77" t="s">
        <v>265</v>
      </c>
      <c r="HCV600" s="78" t="s">
        <v>264</v>
      </c>
      <c r="HCW600" s="77" t="s">
        <v>265</v>
      </c>
      <c r="HCX600" s="78" t="s">
        <v>264</v>
      </c>
      <c r="HCY600" s="77" t="s">
        <v>265</v>
      </c>
      <c r="HCZ600" s="78" t="s">
        <v>264</v>
      </c>
      <c r="HDA600" s="77" t="s">
        <v>265</v>
      </c>
      <c r="HDB600" s="78" t="s">
        <v>264</v>
      </c>
      <c r="HDC600" s="77" t="s">
        <v>265</v>
      </c>
      <c r="HDD600" s="78" t="s">
        <v>264</v>
      </c>
      <c r="HDE600" s="77" t="s">
        <v>265</v>
      </c>
      <c r="HDF600" s="78" t="s">
        <v>264</v>
      </c>
      <c r="HDG600" s="77" t="s">
        <v>265</v>
      </c>
      <c r="HDH600" s="78" t="s">
        <v>264</v>
      </c>
      <c r="HDI600" s="77" t="s">
        <v>265</v>
      </c>
      <c r="HDJ600" s="78" t="s">
        <v>264</v>
      </c>
      <c r="HDK600" s="77" t="s">
        <v>265</v>
      </c>
      <c r="HDL600" s="78" t="s">
        <v>264</v>
      </c>
      <c r="HDM600" s="77" t="s">
        <v>265</v>
      </c>
      <c r="HDN600" s="78" t="s">
        <v>264</v>
      </c>
      <c r="HDO600" s="77" t="s">
        <v>265</v>
      </c>
      <c r="HDP600" s="78" t="s">
        <v>264</v>
      </c>
      <c r="HDQ600" s="77" t="s">
        <v>265</v>
      </c>
      <c r="HDR600" s="78" t="s">
        <v>264</v>
      </c>
      <c r="HDS600" s="77" t="s">
        <v>265</v>
      </c>
      <c r="HDT600" s="78" t="s">
        <v>264</v>
      </c>
      <c r="HDU600" s="77" t="s">
        <v>265</v>
      </c>
      <c r="HDV600" s="78" t="s">
        <v>264</v>
      </c>
      <c r="HDW600" s="77" t="s">
        <v>265</v>
      </c>
      <c r="HDX600" s="78" t="s">
        <v>264</v>
      </c>
      <c r="HDY600" s="77" t="s">
        <v>265</v>
      </c>
      <c r="HDZ600" s="78" t="s">
        <v>264</v>
      </c>
      <c r="HEA600" s="77" t="s">
        <v>265</v>
      </c>
      <c r="HEB600" s="78" t="s">
        <v>264</v>
      </c>
      <c r="HEC600" s="77" t="s">
        <v>265</v>
      </c>
      <c r="HED600" s="78" t="s">
        <v>264</v>
      </c>
      <c r="HEE600" s="77" t="s">
        <v>265</v>
      </c>
      <c r="HEF600" s="78" t="s">
        <v>264</v>
      </c>
      <c r="HEG600" s="77" t="s">
        <v>265</v>
      </c>
      <c r="HEH600" s="78" t="s">
        <v>264</v>
      </c>
      <c r="HEI600" s="77" t="s">
        <v>265</v>
      </c>
      <c r="HEJ600" s="78" t="s">
        <v>264</v>
      </c>
      <c r="HEK600" s="77" t="s">
        <v>265</v>
      </c>
      <c r="HEL600" s="78" t="s">
        <v>264</v>
      </c>
      <c r="HEM600" s="77" t="s">
        <v>265</v>
      </c>
      <c r="HEN600" s="78" t="s">
        <v>264</v>
      </c>
      <c r="HEO600" s="77" t="s">
        <v>265</v>
      </c>
      <c r="HEP600" s="78" t="s">
        <v>264</v>
      </c>
      <c r="HEQ600" s="77" t="s">
        <v>265</v>
      </c>
      <c r="HER600" s="78" t="s">
        <v>264</v>
      </c>
      <c r="HES600" s="77" t="s">
        <v>265</v>
      </c>
      <c r="HET600" s="78" t="s">
        <v>264</v>
      </c>
      <c r="HEU600" s="77" t="s">
        <v>265</v>
      </c>
      <c r="HEV600" s="78" t="s">
        <v>264</v>
      </c>
      <c r="HEW600" s="77" t="s">
        <v>265</v>
      </c>
      <c r="HEX600" s="78" t="s">
        <v>264</v>
      </c>
      <c r="HEY600" s="77" t="s">
        <v>265</v>
      </c>
      <c r="HEZ600" s="78" t="s">
        <v>264</v>
      </c>
      <c r="HFA600" s="77" t="s">
        <v>265</v>
      </c>
      <c r="HFB600" s="78" t="s">
        <v>264</v>
      </c>
      <c r="HFC600" s="77" t="s">
        <v>265</v>
      </c>
      <c r="HFD600" s="78" t="s">
        <v>264</v>
      </c>
      <c r="HFE600" s="77" t="s">
        <v>265</v>
      </c>
      <c r="HFF600" s="78" t="s">
        <v>264</v>
      </c>
      <c r="HFG600" s="77" t="s">
        <v>265</v>
      </c>
      <c r="HFH600" s="78" t="s">
        <v>264</v>
      </c>
      <c r="HFI600" s="77" t="s">
        <v>265</v>
      </c>
      <c r="HFJ600" s="78" t="s">
        <v>264</v>
      </c>
      <c r="HFK600" s="77" t="s">
        <v>265</v>
      </c>
      <c r="HFL600" s="78" t="s">
        <v>264</v>
      </c>
      <c r="HFM600" s="77" t="s">
        <v>265</v>
      </c>
      <c r="HFN600" s="78" t="s">
        <v>264</v>
      </c>
      <c r="HFO600" s="77" t="s">
        <v>265</v>
      </c>
      <c r="HFP600" s="78" t="s">
        <v>264</v>
      </c>
      <c r="HFQ600" s="77" t="s">
        <v>265</v>
      </c>
      <c r="HFR600" s="78" t="s">
        <v>264</v>
      </c>
      <c r="HFS600" s="77" t="s">
        <v>265</v>
      </c>
      <c r="HFT600" s="78" t="s">
        <v>264</v>
      </c>
      <c r="HFU600" s="77" t="s">
        <v>265</v>
      </c>
      <c r="HFV600" s="78" t="s">
        <v>264</v>
      </c>
      <c r="HFW600" s="77" t="s">
        <v>265</v>
      </c>
      <c r="HFX600" s="78" t="s">
        <v>264</v>
      </c>
      <c r="HFY600" s="77" t="s">
        <v>265</v>
      </c>
      <c r="HFZ600" s="78" t="s">
        <v>264</v>
      </c>
      <c r="HGA600" s="77" t="s">
        <v>265</v>
      </c>
      <c r="HGB600" s="78" t="s">
        <v>264</v>
      </c>
      <c r="HGC600" s="77" t="s">
        <v>265</v>
      </c>
      <c r="HGD600" s="78" t="s">
        <v>264</v>
      </c>
      <c r="HGE600" s="77" t="s">
        <v>265</v>
      </c>
      <c r="HGF600" s="78" t="s">
        <v>264</v>
      </c>
      <c r="HGG600" s="77" t="s">
        <v>265</v>
      </c>
      <c r="HGH600" s="78" t="s">
        <v>264</v>
      </c>
      <c r="HGI600" s="77" t="s">
        <v>265</v>
      </c>
      <c r="HGJ600" s="78" t="s">
        <v>264</v>
      </c>
      <c r="HGK600" s="77" t="s">
        <v>265</v>
      </c>
      <c r="HGL600" s="78" t="s">
        <v>264</v>
      </c>
      <c r="HGM600" s="77" t="s">
        <v>265</v>
      </c>
      <c r="HGN600" s="78" t="s">
        <v>264</v>
      </c>
      <c r="HGO600" s="77" t="s">
        <v>265</v>
      </c>
      <c r="HGP600" s="78" t="s">
        <v>264</v>
      </c>
      <c r="HGQ600" s="77" t="s">
        <v>265</v>
      </c>
      <c r="HGR600" s="78" t="s">
        <v>264</v>
      </c>
      <c r="HGS600" s="77" t="s">
        <v>265</v>
      </c>
      <c r="HGT600" s="78" t="s">
        <v>264</v>
      </c>
      <c r="HGU600" s="77" t="s">
        <v>265</v>
      </c>
      <c r="HGV600" s="78" t="s">
        <v>264</v>
      </c>
      <c r="HGW600" s="77" t="s">
        <v>265</v>
      </c>
      <c r="HGX600" s="78" t="s">
        <v>264</v>
      </c>
      <c r="HGY600" s="77" t="s">
        <v>265</v>
      </c>
      <c r="HGZ600" s="78" t="s">
        <v>264</v>
      </c>
      <c r="HHA600" s="77" t="s">
        <v>265</v>
      </c>
      <c r="HHB600" s="78" t="s">
        <v>264</v>
      </c>
      <c r="HHC600" s="77" t="s">
        <v>265</v>
      </c>
      <c r="HHD600" s="78" t="s">
        <v>264</v>
      </c>
      <c r="HHE600" s="77" t="s">
        <v>265</v>
      </c>
      <c r="HHF600" s="78" t="s">
        <v>264</v>
      </c>
      <c r="HHG600" s="77" t="s">
        <v>265</v>
      </c>
      <c r="HHH600" s="78" t="s">
        <v>264</v>
      </c>
      <c r="HHI600" s="77" t="s">
        <v>265</v>
      </c>
      <c r="HHJ600" s="78" t="s">
        <v>264</v>
      </c>
      <c r="HHK600" s="77" t="s">
        <v>265</v>
      </c>
      <c r="HHL600" s="78" t="s">
        <v>264</v>
      </c>
      <c r="HHM600" s="77" t="s">
        <v>265</v>
      </c>
      <c r="HHN600" s="78" t="s">
        <v>264</v>
      </c>
      <c r="HHO600" s="77" t="s">
        <v>265</v>
      </c>
      <c r="HHP600" s="78" t="s">
        <v>264</v>
      </c>
      <c r="HHQ600" s="77" t="s">
        <v>265</v>
      </c>
      <c r="HHR600" s="78" t="s">
        <v>264</v>
      </c>
      <c r="HHS600" s="77" t="s">
        <v>265</v>
      </c>
      <c r="HHT600" s="78" t="s">
        <v>264</v>
      </c>
      <c r="HHU600" s="77" t="s">
        <v>265</v>
      </c>
      <c r="HHV600" s="78" t="s">
        <v>264</v>
      </c>
      <c r="HHW600" s="77" t="s">
        <v>265</v>
      </c>
      <c r="HHX600" s="78" t="s">
        <v>264</v>
      </c>
      <c r="HHY600" s="77" t="s">
        <v>265</v>
      </c>
      <c r="HHZ600" s="78" t="s">
        <v>264</v>
      </c>
      <c r="HIA600" s="77" t="s">
        <v>265</v>
      </c>
      <c r="HIB600" s="78" t="s">
        <v>264</v>
      </c>
      <c r="HIC600" s="77" t="s">
        <v>265</v>
      </c>
      <c r="HID600" s="78" t="s">
        <v>264</v>
      </c>
      <c r="HIE600" s="77" t="s">
        <v>265</v>
      </c>
      <c r="HIF600" s="78" t="s">
        <v>264</v>
      </c>
      <c r="HIG600" s="77" t="s">
        <v>265</v>
      </c>
      <c r="HIH600" s="78" t="s">
        <v>264</v>
      </c>
      <c r="HII600" s="77" t="s">
        <v>265</v>
      </c>
      <c r="HIJ600" s="78" t="s">
        <v>264</v>
      </c>
      <c r="HIK600" s="77" t="s">
        <v>265</v>
      </c>
      <c r="HIL600" s="78" t="s">
        <v>264</v>
      </c>
      <c r="HIM600" s="77" t="s">
        <v>265</v>
      </c>
      <c r="HIN600" s="78" t="s">
        <v>264</v>
      </c>
      <c r="HIO600" s="77" t="s">
        <v>265</v>
      </c>
      <c r="HIP600" s="78" t="s">
        <v>264</v>
      </c>
      <c r="HIQ600" s="77" t="s">
        <v>265</v>
      </c>
      <c r="HIR600" s="78" t="s">
        <v>264</v>
      </c>
      <c r="HIS600" s="77" t="s">
        <v>265</v>
      </c>
      <c r="HIT600" s="78" t="s">
        <v>264</v>
      </c>
      <c r="HIU600" s="77" t="s">
        <v>265</v>
      </c>
      <c r="HIV600" s="78" t="s">
        <v>264</v>
      </c>
      <c r="HIW600" s="77" t="s">
        <v>265</v>
      </c>
      <c r="HIX600" s="78" t="s">
        <v>264</v>
      </c>
      <c r="HIY600" s="77" t="s">
        <v>265</v>
      </c>
      <c r="HIZ600" s="78" t="s">
        <v>264</v>
      </c>
      <c r="HJA600" s="77" t="s">
        <v>265</v>
      </c>
      <c r="HJB600" s="78" t="s">
        <v>264</v>
      </c>
      <c r="HJC600" s="77" t="s">
        <v>265</v>
      </c>
      <c r="HJD600" s="78" t="s">
        <v>264</v>
      </c>
      <c r="HJE600" s="77" t="s">
        <v>265</v>
      </c>
      <c r="HJF600" s="78" t="s">
        <v>264</v>
      </c>
      <c r="HJG600" s="77" t="s">
        <v>265</v>
      </c>
      <c r="HJH600" s="78" t="s">
        <v>264</v>
      </c>
      <c r="HJI600" s="77" t="s">
        <v>265</v>
      </c>
      <c r="HJJ600" s="78" t="s">
        <v>264</v>
      </c>
      <c r="HJK600" s="77" t="s">
        <v>265</v>
      </c>
      <c r="HJL600" s="78" t="s">
        <v>264</v>
      </c>
      <c r="HJM600" s="77" t="s">
        <v>265</v>
      </c>
      <c r="HJN600" s="78" t="s">
        <v>264</v>
      </c>
      <c r="HJO600" s="77" t="s">
        <v>265</v>
      </c>
      <c r="HJP600" s="78" t="s">
        <v>264</v>
      </c>
      <c r="HJQ600" s="77" t="s">
        <v>265</v>
      </c>
      <c r="HJR600" s="78" t="s">
        <v>264</v>
      </c>
      <c r="HJS600" s="77" t="s">
        <v>265</v>
      </c>
      <c r="HJT600" s="78" t="s">
        <v>264</v>
      </c>
      <c r="HJU600" s="77" t="s">
        <v>265</v>
      </c>
      <c r="HJV600" s="78" t="s">
        <v>264</v>
      </c>
      <c r="HJW600" s="77" t="s">
        <v>265</v>
      </c>
      <c r="HJX600" s="78" t="s">
        <v>264</v>
      </c>
      <c r="HJY600" s="77" t="s">
        <v>265</v>
      </c>
      <c r="HJZ600" s="78" t="s">
        <v>264</v>
      </c>
      <c r="HKA600" s="77" t="s">
        <v>265</v>
      </c>
      <c r="HKB600" s="78" t="s">
        <v>264</v>
      </c>
      <c r="HKC600" s="77" t="s">
        <v>265</v>
      </c>
      <c r="HKD600" s="78" t="s">
        <v>264</v>
      </c>
      <c r="HKE600" s="77" t="s">
        <v>265</v>
      </c>
      <c r="HKF600" s="78" t="s">
        <v>264</v>
      </c>
      <c r="HKG600" s="77" t="s">
        <v>265</v>
      </c>
      <c r="HKH600" s="78" t="s">
        <v>264</v>
      </c>
      <c r="HKI600" s="77" t="s">
        <v>265</v>
      </c>
      <c r="HKJ600" s="78" t="s">
        <v>264</v>
      </c>
      <c r="HKK600" s="77" t="s">
        <v>265</v>
      </c>
      <c r="HKL600" s="78" t="s">
        <v>264</v>
      </c>
      <c r="HKM600" s="77" t="s">
        <v>265</v>
      </c>
      <c r="HKN600" s="78" t="s">
        <v>264</v>
      </c>
      <c r="HKO600" s="77" t="s">
        <v>265</v>
      </c>
      <c r="HKP600" s="78" t="s">
        <v>264</v>
      </c>
      <c r="HKQ600" s="77" t="s">
        <v>265</v>
      </c>
      <c r="HKR600" s="78" t="s">
        <v>264</v>
      </c>
      <c r="HKS600" s="77" t="s">
        <v>265</v>
      </c>
      <c r="HKT600" s="78" t="s">
        <v>264</v>
      </c>
      <c r="HKU600" s="77" t="s">
        <v>265</v>
      </c>
      <c r="HKV600" s="78" t="s">
        <v>264</v>
      </c>
      <c r="HKW600" s="77" t="s">
        <v>265</v>
      </c>
      <c r="HKX600" s="78" t="s">
        <v>264</v>
      </c>
      <c r="HKY600" s="77" t="s">
        <v>265</v>
      </c>
      <c r="HKZ600" s="78" t="s">
        <v>264</v>
      </c>
      <c r="HLA600" s="77" t="s">
        <v>265</v>
      </c>
      <c r="HLB600" s="78" t="s">
        <v>264</v>
      </c>
      <c r="HLC600" s="77" t="s">
        <v>265</v>
      </c>
      <c r="HLD600" s="78" t="s">
        <v>264</v>
      </c>
      <c r="HLE600" s="77" t="s">
        <v>265</v>
      </c>
      <c r="HLF600" s="78" t="s">
        <v>264</v>
      </c>
      <c r="HLG600" s="77" t="s">
        <v>265</v>
      </c>
      <c r="HLH600" s="78" t="s">
        <v>264</v>
      </c>
      <c r="HLI600" s="77" t="s">
        <v>265</v>
      </c>
      <c r="HLJ600" s="78" t="s">
        <v>264</v>
      </c>
      <c r="HLK600" s="77" t="s">
        <v>265</v>
      </c>
      <c r="HLL600" s="78" t="s">
        <v>264</v>
      </c>
      <c r="HLM600" s="77" t="s">
        <v>265</v>
      </c>
      <c r="HLN600" s="78" t="s">
        <v>264</v>
      </c>
      <c r="HLO600" s="77" t="s">
        <v>265</v>
      </c>
      <c r="HLP600" s="78" t="s">
        <v>264</v>
      </c>
      <c r="HLQ600" s="77" t="s">
        <v>265</v>
      </c>
      <c r="HLR600" s="78" t="s">
        <v>264</v>
      </c>
      <c r="HLS600" s="77" t="s">
        <v>265</v>
      </c>
      <c r="HLT600" s="78" t="s">
        <v>264</v>
      </c>
      <c r="HLU600" s="77" t="s">
        <v>265</v>
      </c>
      <c r="HLV600" s="78" t="s">
        <v>264</v>
      </c>
      <c r="HLW600" s="77" t="s">
        <v>265</v>
      </c>
      <c r="HLX600" s="78" t="s">
        <v>264</v>
      </c>
      <c r="HLY600" s="77" t="s">
        <v>265</v>
      </c>
      <c r="HLZ600" s="78" t="s">
        <v>264</v>
      </c>
      <c r="HMA600" s="77" t="s">
        <v>265</v>
      </c>
      <c r="HMB600" s="78" t="s">
        <v>264</v>
      </c>
      <c r="HMC600" s="77" t="s">
        <v>265</v>
      </c>
      <c r="HMD600" s="78" t="s">
        <v>264</v>
      </c>
      <c r="HME600" s="77" t="s">
        <v>265</v>
      </c>
      <c r="HMF600" s="78" t="s">
        <v>264</v>
      </c>
      <c r="HMG600" s="77" t="s">
        <v>265</v>
      </c>
      <c r="HMH600" s="78" t="s">
        <v>264</v>
      </c>
      <c r="HMI600" s="77" t="s">
        <v>265</v>
      </c>
      <c r="HMJ600" s="78" t="s">
        <v>264</v>
      </c>
      <c r="HMK600" s="77" t="s">
        <v>265</v>
      </c>
      <c r="HML600" s="78" t="s">
        <v>264</v>
      </c>
      <c r="HMM600" s="77" t="s">
        <v>265</v>
      </c>
      <c r="HMN600" s="78" t="s">
        <v>264</v>
      </c>
      <c r="HMO600" s="77" t="s">
        <v>265</v>
      </c>
      <c r="HMP600" s="78" t="s">
        <v>264</v>
      </c>
      <c r="HMQ600" s="77" t="s">
        <v>265</v>
      </c>
      <c r="HMR600" s="78" t="s">
        <v>264</v>
      </c>
      <c r="HMS600" s="77" t="s">
        <v>265</v>
      </c>
      <c r="HMT600" s="78" t="s">
        <v>264</v>
      </c>
      <c r="HMU600" s="77" t="s">
        <v>265</v>
      </c>
      <c r="HMV600" s="78" t="s">
        <v>264</v>
      </c>
      <c r="HMW600" s="77" t="s">
        <v>265</v>
      </c>
      <c r="HMX600" s="78" t="s">
        <v>264</v>
      </c>
      <c r="HMY600" s="77" t="s">
        <v>265</v>
      </c>
      <c r="HMZ600" s="78" t="s">
        <v>264</v>
      </c>
      <c r="HNA600" s="77" t="s">
        <v>265</v>
      </c>
      <c r="HNB600" s="78" t="s">
        <v>264</v>
      </c>
      <c r="HNC600" s="77" t="s">
        <v>265</v>
      </c>
      <c r="HND600" s="78" t="s">
        <v>264</v>
      </c>
      <c r="HNE600" s="77" t="s">
        <v>265</v>
      </c>
      <c r="HNF600" s="78" t="s">
        <v>264</v>
      </c>
      <c r="HNG600" s="77" t="s">
        <v>265</v>
      </c>
      <c r="HNH600" s="78" t="s">
        <v>264</v>
      </c>
      <c r="HNI600" s="77" t="s">
        <v>265</v>
      </c>
      <c r="HNJ600" s="78" t="s">
        <v>264</v>
      </c>
      <c r="HNK600" s="77" t="s">
        <v>265</v>
      </c>
      <c r="HNL600" s="78" t="s">
        <v>264</v>
      </c>
      <c r="HNM600" s="77" t="s">
        <v>265</v>
      </c>
      <c r="HNN600" s="78" t="s">
        <v>264</v>
      </c>
      <c r="HNO600" s="77" t="s">
        <v>265</v>
      </c>
      <c r="HNP600" s="78" t="s">
        <v>264</v>
      </c>
      <c r="HNQ600" s="77" t="s">
        <v>265</v>
      </c>
      <c r="HNR600" s="78" t="s">
        <v>264</v>
      </c>
      <c r="HNS600" s="77" t="s">
        <v>265</v>
      </c>
      <c r="HNT600" s="78" t="s">
        <v>264</v>
      </c>
      <c r="HNU600" s="77" t="s">
        <v>265</v>
      </c>
      <c r="HNV600" s="78" t="s">
        <v>264</v>
      </c>
      <c r="HNW600" s="77" t="s">
        <v>265</v>
      </c>
      <c r="HNX600" s="78" t="s">
        <v>264</v>
      </c>
      <c r="HNY600" s="77" t="s">
        <v>265</v>
      </c>
      <c r="HNZ600" s="78" t="s">
        <v>264</v>
      </c>
      <c r="HOA600" s="77" t="s">
        <v>265</v>
      </c>
      <c r="HOB600" s="78" t="s">
        <v>264</v>
      </c>
      <c r="HOC600" s="77" t="s">
        <v>265</v>
      </c>
      <c r="HOD600" s="78" t="s">
        <v>264</v>
      </c>
      <c r="HOE600" s="77" t="s">
        <v>265</v>
      </c>
      <c r="HOF600" s="78" t="s">
        <v>264</v>
      </c>
      <c r="HOG600" s="77" t="s">
        <v>265</v>
      </c>
      <c r="HOH600" s="78" t="s">
        <v>264</v>
      </c>
      <c r="HOI600" s="77" t="s">
        <v>265</v>
      </c>
      <c r="HOJ600" s="78" t="s">
        <v>264</v>
      </c>
      <c r="HOK600" s="77" t="s">
        <v>265</v>
      </c>
      <c r="HOL600" s="78" t="s">
        <v>264</v>
      </c>
      <c r="HOM600" s="77" t="s">
        <v>265</v>
      </c>
      <c r="HON600" s="78" t="s">
        <v>264</v>
      </c>
      <c r="HOO600" s="77" t="s">
        <v>265</v>
      </c>
      <c r="HOP600" s="78" t="s">
        <v>264</v>
      </c>
      <c r="HOQ600" s="77" t="s">
        <v>265</v>
      </c>
      <c r="HOR600" s="78" t="s">
        <v>264</v>
      </c>
      <c r="HOS600" s="77" t="s">
        <v>265</v>
      </c>
      <c r="HOT600" s="78" t="s">
        <v>264</v>
      </c>
      <c r="HOU600" s="77" t="s">
        <v>265</v>
      </c>
      <c r="HOV600" s="78" t="s">
        <v>264</v>
      </c>
      <c r="HOW600" s="77" t="s">
        <v>265</v>
      </c>
      <c r="HOX600" s="78" t="s">
        <v>264</v>
      </c>
      <c r="HOY600" s="77" t="s">
        <v>265</v>
      </c>
      <c r="HOZ600" s="78" t="s">
        <v>264</v>
      </c>
      <c r="HPA600" s="77" t="s">
        <v>265</v>
      </c>
      <c r="HPB600" s="78" t="s">
        <v>264</v>
      </c>
      <c r="HPC600" s="77" t="s">
        <v>265</v>
      </c>
      <c r="HPD600" s="78" t="s">
        <v>264</v>
      </c>
      <c r="HPE600" s="77" t="s">
        <v>265</v>
      </c>
      <c r="HPF600" s="78" t="s">
        <v>264</v>
      </c>
      <c r="HPG600" s="77" t="s">
        <v>265</v>
      </c>
      <c r="HPH600" s="78" t="s">
        <v>264</v>
      </c>
      <c r="HPI600" s="77" t="s">
        <v>265</v>
      </c>
      <c r="HPJ600" s="78" t="s">
        <v>264</v>
      </c>
      <c r="HPK600" s="77" t="s">
        <v>265</v>
      </c>
      <c r="HPL600" s="78" t="s">
        <v>264</v>
      </c>
      <c r="HPM600" s="77" t="s">
        <v>265</v>
      </c>
      <c r="HPN600" s="78" t="s">
        <v>264</v>
      </c>
      <c r="HPO600" s="77" t="s">
        <v>265</v>
      </c>
      <c r="HPP600" s="78" t="s">
        <v>264</v>
      </c>
      <c r="HPQ600" s="77" t="s">
        <v>265</v>
      </c>
      <c r="HPR600" s="78" t="s">
        <v>264</v>
      </c>
      <c r="HPS600" s="77" t="s">
        <v>265</v>
      </c>
      <c r="HPT600" s="78" t="s">
        <v>264</v>
      </c>
      <c r="HPU600" s="77" t="s">
        <v>265</v>
      </c>
      <c r="HPV600" s="78" t="s">
        <v>264</v>
      </c>
      <c r="HPW600" s="77" t="s">
        <v>265</v>
      </c>
      <c r="HPX600" s="78" t="s">
        <v>264</v>
      </c>
      <c r="HPY600" s="77" t="s">
        <v>265</v>
      </c>
      <c r="HPZ600" s="78" t="s">
        <v>264</v>
      </c>
      <c r="HQA600" s="77" t="s">
        <v>265</v>
      </c>
      <c r="HQB600" s="78" t="s">
        <v>264</v>
      </c>
      <c r="HQC600" s="77" t="s">
        <v>265</v>
      </c>
      <c r="HQD600" s="78" t="s">
        <v>264</v>
      </c>
      <c r="HQE600" s="77" t="s">
        <v>265</v>
      </c>
      <c r="HQF600" s="78" t="s">
        <v>264</v>
      </c>
      <c r="HQG600" s="77" t="s">
        <v>265</v>
      </c>
      <c r="HQH600" s="78" t="s">
        <v>264</v>
      </c>
      <c r="HQI600" s="77" t="s">
        <v>265</v>
      </c>
      <c r="HQJ600" s="78" t="s">
        <v>264</v>
      </c>
      <c r="HQK600" s="77" t="s">
        <v>265</v>
      </c>
      <c r="HQL600" s="78" t="s">
        <v>264</v>
      </c>
      <c r="HQM600" s="77" t="s">
        <v>265</v>
      </c>
      <c r="HQN600" s="78" t="s">
        <v>264</v>
      </c>
      <c r="HQO600" s="77" t="s">
        <v>265</v>
      </c>
      <c r="HQP600" s="78" t="s">
        <v>264</v>
      </c>
      <c r="HQQ600" s="77" t="s">
        <v>265</v>
      </c>
      <c r="HQR600" s="78" t="s">
        <v>264</v>
      </c>
      <c r="HQS600" s="77" t="s">
        <v>265</v>
      </c>
      <c r="HQT600" s="78" t="s">
        <v>264</v>
      </c>
      <c r="HQU600" s="77" t="s">
        <v>265</v>
      </c>
      <c r="HQV600" s="78" t="s">
        <v>264</v>
      </c>
      <c r="HQW600" s="77" t="s">
        <v>265</v>
      </c>
      <c r="HQX600" s="78" t="s">
        <v>264</v>
      </c>
      <c r="HQY600" s="77" t="s">
        <v>265</v>
      </c>
      <c r="HQZ600" s="78" t="s">
        <v>264</v>
      </c>
      <c r="HRA600" s="77" t="s">
        <v>265</v>
      </c>
      <c r="HRB600" s="78" t="s">
        <v>264</v>
      </c>
      <c r="HRC600" s="77" t="s">
        <v>265</v>
      </c>
      <c r="HRD600" s="78" t="s">
        <v>264</v>
      </c>
      <c r="HRE600" s="77" t="s">
        <v>265</v>
      </c>
      <c r="HRF600" s="78" t="s">
        <v>264</v>
      </c>
      <c r="HRG600" s="77" t="s">
        <v>265</v>
      </c>
      <c r="HRH600" s="78" t="s">
        <v>264</v>
      </c>
      <c r="HRI600" s="77" t="s">
        <v>265</v>
      </c>
      <c r="HRJ600" s="78" t="s">
        <v>264</v>
      </c>
      <c r="HRK600" s="77" t="s">
        <v>265</v>
      </c>
      <c r="HRL600" s="78" t="s">
        <v>264</v>
      </c>
      <c r="HRM600" s="77" t="s">
        <v>265</v>
      </c>
      <c r="HRN600" s="78" t="s">
        <v>264</v>
      </c>
      <c r="HRO600" s="77" t="s">
        <v>265</v>
      </c>
      <c r="HRP600" s="78" t="s">
        <v>264</v>
      </c>
      <c r="HRQ600" s="77" t="s">
        <v>265</v>
      </c>
      <c r="HRR600" s="78" t="s">
        <v>264</v>
      </c>
      <c r="HRS600" s="77" t="s">
        <v>265</v>
      </c>
      <c r="HRT600" s="78" t="s">
        <v>264</v>
      </c>
      <c r="HRU600" s="77" t="s">
        <v>265</v>
      </c>
      <c r="HRV600" s="78" t="s">
        <v>264</v>
      </c>
      <c r="HRW600" s="77" t="s">
        <v>265</v>
      </c>
      <c r="HRX600" s="78" t="s">
        <v>264</v>
      </c>
      <c r="HRY600" s="77" t="s">
        <v>265</v>
      </c>
      <c r="HRZ600" s="78" t="s">
        <v>264</v>
      </c>
      <c r="HSA600" s="77" t="s">
        <v>265</v>
      </c>
      <c r="HSB600" s="78" t="s">
        <v>264</v>
      </c>
      <c r="HSC600" s="77" t="s">
        <v>265</v>
      </c>
      <c r="HSD600" s="78" t="s">
        <v>264</v>
      </c>
      <c r="HSE600" s="77" t="s">
        <v>265</v>
      </c>
      <c r="HSF600" s="78" t="s">
        <v>264</v>
      </c>
      <c r="HSG600" s="77" t="s">
        <v>265</v>
      </c>
      <c r="HSH600" s="78" t="s">
        <v>264</v>
      </c>
      <c r="HSI600" s="77" t="s">
        <v>265</v>
      </c>
      <c r="HSJ600" s="78" t="s">
        <v>264</v>
      </c>
      <c r="HSK600" s="77" t="s">
        <v>265</v>
      </c>
      <c r="HSL600" s="78" t="s">
        <v>264</v>
      </c>
      <c r="HSM600" s="77" t="s">
        <v>265</v>
      </c>
      <c r="HSN600" s="78" t="s">
        <v>264</v>
      </c>
      <c r="HSO600" s="77" t="s">
        <v>265</v>
      </c>
      <c r="HSP600" s="78" t="s">
        <v>264</v>
      </c>
      <c r="HSQ600" s="77" t="s">
        <v>265</v>
      </c>
      <c r="HSR600" s="78" t="s">
        <v>264</v>
      </c>
      <c r="HSS600" s="77" t="s">
        <v>265</v>
      </c>
      <c r="HST600" s="78" t="s">
        <v>264</v>
      </c>
      <c r="HSU600" s="77" t="s">
        <v>265</v>
      </c>
      <c r="HSV600" s="78" t="s">
        <v>264</v>
      </c>
      <c r="HSW600" s="77" t="s">
        <v>265</v>
      </c>
      <c r="HSX600" s="78" t="s">
        <v>264</v>
      </c>
      <c r="HSY600" s="77" t="s">
        <v>265</v>
      </c>
      <c r="HSZ600" s="78" t="s">
        <v>264</v>
      </c>
      <c r="HTA600" s="77" t="s">
        <v>265</v>
      </c>
      <c r="HTB600" s="78" t="s">
        <v>264</v>
      </c>
      <c r="HTC600" s="77" t="s">
        <v>265</v>
      </c>
      <c r="HTD600" s="78" t="s">
        <v>264</v>
      </c>
      <c r="HTE600" s="77" t="s">
        <v>265</v>
      </c>
      <c r="HTF600" s="78" t="s">
        <v>264</v>
      </c>
      <c r="HTG600" s="77" t="s">
        <v>265</v>
      </c>
      <c r="HTH600" s="78" t="s">
        <v>264</v>
      </c>
      <c r="HTI600" s="77" t="s">
        <v>265</v>
      </c>
      <c r="HTJ600" s="78" t="s">
        <v>264</v>
      </c>
      <c r="HTK600" s="77" t="s">
        <v>265</v>
      </c>
      <c r="HTL600" s="78" t="s">
        <v>264</v>
      </c>
      <c r="HTM600" s="77" t="s">
        <v>265</v>
      </c>
      <c r="HTN600" s="78" t="s">
        <v>264</v>
      </c>
      <c r="HTO600" s="77" t="s">
        <v>265</v>
      </c>
      <c r="HTP600" s="78" t="s">
        <v>264</v>
      </c>
      <c r="HTQ600" s="77" t="s">
        <v>265</v>
      </c>
      <c r="HTR600" s="78" t="s">
        <v>264</v>
      </c>
      <c r="HTS600" s="77" t="s">
        <v>265</v>
      </c>
      <c r="HTT600" s="78" t="s">
        <v>264</v>
      </c>
      <c r="HTU600" s="77" t="s">
        <v>265</v>
      </c>
      <c r="HTV600" s="78" t="s">
        <v>264</v>
      </c>
      <c r="HTW600" s="77" t="s">
        <v>265</v>
      </c>
      <c r="HTX600" s="78" t="s">
        <v>264</v>
      </c>
      <c r="HTY600" s="77" t="s">
        <v>265</v>
      </c>
      <c r="HTZ600" s="78" t="s">
        <v>264</v>
      </c>
      <c r="HUA600" s="77" t="s">
        <v>265</v>
      </c>
      <c r="HUB600" s="78" t="s">
        <v>264</v>
      </c>
      <c r="HUC600" s="77" t="s">
        <v>265</v>
      </c>
      <c r="HUD600" s="78" t="s">
        <v>264</v>
      </c>
      <c r="HUE600" s="77" t="s">
        <v>265</v>
      </c>
      <c r="HUF600" s="78" t="s">
        <v>264</v>
      </c>
      <c r="HUG600" s="77" t="s">
        <v>265</v>
      </c>
      <c r="HUH600" s="78" t="s">
        <v>264</v>
      </c>
      <c r="HUI600" s="77" t="s">
        <v>265</v>
      </c>
      <c r="HUJ600" s="78" t="s">
        <v>264</v>
      </c>
      <c r="HUK600" s="77" t="s">
        <v>265</v>
      </c>
      <c r="HUL600" s="78" t="s">
        <v>264</v>
      </c>
      <c r="HUM600" s="77" t="s">
        <v>265</v>
      </c>
      <c r="HUN600" s="78" t="s">
        <v>264</v>
      </c>
      <c r="HUO600" s="77" t="s">
        <v>265</v>
      </c>
      <c r="HUP600" s="78" t="s">
        <v>264</v>
      </c>
      <c r="HUQ600" s="77" t="s">
        <v>265</v>
      </c>
      <c r="HUR600" s="78" t="s">
        <v>264</v>
      </c>
      <c r="HUS600" s="77" t="s">
        <v>265</v>
      </c>
      <c r="HUT600" s="78" t="s">
        <v>264</v>
      </c>
      <c r="HUU600" s="77" t="s">
        <v>265</v>
      </c>
      <c r="HUV600" s="78" t="s">
        <v>264</v>
      </c>
      <c r="HUW600" s="77" t="s">
        <v>265</v>
      </c>
      <c r="HUX600" s="78" t="s">
        <v>264</v>
      </c>
      <c r="HUY600" s="77" t="s">
        <v>265</v>
      </c>
      <c r="HUZ600" s="78" t="s">
        <v>264</v>
      </c>
      <c r="HVA600" s="77" t="s">
        <v>265</v>
      </c>
      <c r="HVB600" s="78" t="s">
        <v>264</v>
      </c>
      <c r="HVC600" s="77" t="s">
        <v>265</v>
      </c>
      <c r="HVD600" s="78" t="s">
        <v>264</v>
      </c>
      <c r="HVE600" s="77" t="s">
        <v>265</v>
      </c>
      <c r="HVF600" s="78" t="s">
        <v>264</v>
      </c>
      <c r="HVG600" s="77" t="s">
        <v>265</v>
      </c>
      <c r="HVH600" s="78" t="s">
        <v>264</v>
      </c>
      <c r="HVI600" s="77" t="s">
        <v>265</v>
      </c>
      <c r="HVJ600" s="78" t="s">
        <v>264</v>
      </c>
      <c r="HVK600" s="77" t="s">
        <v>265</v>
      </c>
      <c r="HVL600" s="78" t="s">
        <v>264</v>
      </c>
      <c r="HVM600" s="77" t="s">
        <v>265</v>
      </c>
      <c r="HVN600" s="78" t="s">
        <v>264</v>
      </c>
      <c r="HVO600" s="77" t="s">
        <v>265</v>
      </c>
      <c r="HVP600" s="78" t="s">
        <v>264</v>
      </c>
      <c r="HVQ600" s="77" t="s">
        <v>265</v>
      </c>
      <c r="HVR600" s="78" t="s">
        <v>264</v>
      </c>
      <c r="HVS600" s="77" t="s">
        <v>265</v>
      </c>
      <c r="HVT600" s="78" t="s">
        <v>264</v>
      </c>
      <c r="HVU600" s="77" t="s">
        <v>265</v>
      </c>
      <c r="HVV600" s="78" t="s">
        <v>264</v>
      </c>
      <c r="HVW600" s="77" t="s">
        <v>265</v>
      </c>
      <c r="HVX600" s="78" t="s">
        <v>264</v>
      </c>
      <c r="HVY600" s="77" t="s">
        <v>265</v>
      </c>
      <c r="HVZ600" s="78" t="s">
        <v>264</v>
      </c>
      <c r="HWA600" s="77" t="s">
        <v>265</v>
      </c>
      <c r="HWB600" s="78" t="s">
        <v>264</v>
      </c>
      <c r="HWC600" s="77" t="s">
        <v>265</v>
      </c>
      <c r="HWD600" s="78" t="s">
        <v>264</v>
      </c>
      <c r="HWE600" s="77" t="s">
        <v>265</v>
      </c>
      <c r="HWF600" s="78" t="s">
        <v>264</v>
      </c>
      <c r="HWG600" s="77" t="s">
        <v>265</v>
      </c>
      <c r="HWH600" s="78" t="s">
        <v>264</v>
      </c>
      <c r="HWI600" s="77" t="s">
        <v>265</v>
      </c>
      <c r="HWJ600" s="78" t="s">
        <v>264</v>
      </c>
      <c r="HWK600" s="77" t="s">
        <v>265</v>
      </c>
      <c r="HWL600" s="78" t="s">
        <v>264</v>
      </c>
      <c r="HWM600" s="77" t="s">
        <v>265</v>
      </c>
      <c r="HWN600" s="78" t="s">
        <v>264</v>
      </c>
      <c r="HWO600" s="77" t="s">
        <v>265</v>
      </c>
      <c r="HWP600" s="78" t="s">
        <v>264</v>
      </c>
      <c r="HWQ600" s="77" t="s">
        <v>265</v>
      </c>
      <c r="HWR600" s="78" t="s">
        <v>264</v>
      </c>
      <c r="HWS600" s="77" t="s">
        <v>265</v>
      </c>
      <c r="HWT600" s="78" t="s">
        <v>264</v>
      </c>
      <c r="HWU600" s="77" t="s">
        <v>265</v>
      </c>
      <c r="HWV600" s="78" t="s">
        <v>264</v>
      </c>
      <c r="HWW600" s="77" t="s">
        <v>265</v>
      </c>
      <c r="HWX600" s="78" t="s">
        <v>264</v>
      </c>
      <c r="HWY600" s="77" t="s">
        <v>265</v>
      </c>
      <c r="HWZ600" s="78" t="s">
        <v>264</v>
      </c>
      <c r="HXA600" s="77" t="s">
        <v>265</v>
      </c>
      <c r="HXB600" s="78" t="s">
        <v>264</v>
      </c>
      <c r="HXC600" s="77" t="s">
        <v>265</v>
      </c>
      <c r="HXD600" s="78" t="s">
        <v>264</v>
      </c>
      <c r="HXE600" s="77" t="s">
        <v>265</v>
      </c>
      <c r="HXF600" s="78" t="s">
        <v>264</v>
      </c>
      <c r="HXG600" s="77" t="s">
        <v>265</v>
      </c>
      <c r="HXH600" s="78" t="s">
        <v>264</v>
      </c>
      <c r="HXI600" s="77" t="s">
        <v>265</v>
      </c>
      <c r="HXJ600" s="78" t="s">
        <v>264</v>
      </c>
      <c r="HXK600" s="77" t="s">
        <v>265</v>
      </c>
      <c r="HXL600" s="78" t="s">
        <v>264</v>
      </c>
      <c r="HXM600" s="77" t="s">
        <v>265</v>
      </c>
      <c r="HXN600" s="78" t="s">
        <v>264</v>
      </c>
      <c r="HXO600" s="77" t="s">
        <v>265</v>
      </c>
      <c r="HXP600" s="78" t="s">
        <v>264</v>
      </c>
      <c r="HXQ600" s="77" t="s">
        <v>265</v>
      </c>
      <c r="HXR600" s="78" t="s">
        <v>264</v>
      </c>
      <c r="HXS600" s="77" t="s">
        <v>265</v>
      </c>
      <c r="HXT600" s="78" t="s">
        <v>264</v>
      </c>
      <c r="HXU600" s="77" t="s">
        <v>265</v>
      </c>
      <c r="HXV600" s="78" t="s">
        <v>264</v>
      </c>
      <c r="HXW600" s="77" t="s">
        <v>265</v>
      </c>
      <c r="HXX600" s="78" t="s">
        <v>264</v>
      </c>
      <c r="HXY600" s="77" t="s">
        <v>265</v>
      </c>
      <c r="HXZ600" s="78" t="s">
        <v>264</v>
      </c>
      <c r="HYA600" s="77" t="s">
        <v>265</v>
      </c>
      <c r="HYB600" s="78" t="s">
        <v>264</v>
      </c>
      <c r="HYC600" s="77" t="s">
        <v>265</v>
      </c>
      <c r="HYD600" s="78" t="s">
        <v>264</v>
      </c>
      <c r="HYE600" s="77" t="s">
        <v>265</v>
      </c>
      <c r="HYF600" s="78" t="s">
        <v>264</v>
      </c>
      <c r="HYG600" s="77" t="s">
        <v>265</v>
      </c>
      <c r="HYH600" s="78" t="s">
        <v>264</v>
      </c>
      <c r="HYI600" s="77" t="s">
        <v>265</v>
      </c>
      <c r="HYJ600" s="78" t="s">
        <v>264</v>
      </c>
      <c r="HYK600" s="77" t="s">
        <v>265</v>
      </c>
      <c r="HYL600" s="78" t="s">
        <v>264</v>
      </c>
      <c r="HYM600" s="77" t="s">
        <v>265</v>
      </c>
      <c r="HYN600" s="78" t="s">
        <v>264</v>
      </c>
      <c r="HYO600" s="77" t="s">
        <v>265</v>
      </c>
      <c r="HYP600" s="78" t="s">
        <v>264</v>
      </c>
      <c r="HYQ600" s="77" t="s">
        <v>265</v>
      </c>
      <c r="HYR600" s="78" t="s">
        <v>264</v>
      </c>
      <c r="HYS600" s="77" t="s">
        <v>265</v>
      </c>
      <c r="HYT600" s="78" t="s">
        <v>264</v>
      </c>
      <c r="HYU600" s="77" t="s">
        <v>265</v>
      </c>
      <c r="HYV600" s="78" t="s">
        <v>264</v>
      </c>
      <c r="HYW600" s="77" t="s">
        <v>265</v>
      </c>
      <c r="HYX600" s="78" t="s">
        <v>264</v>
      </c>
      <c r="HYY600" s="77" t="s">
        <v>265</v>
      </c>
      <c r="HYZ600" s="78" t="s">
        <v>264</v>
      </c>
      <c r="HZA600" s="77" t="s">
        <v>265</v>
      </c>
      <c r="HZB600" s="78" t="s">
        <v>264</v>
      </c>
      <c r="HZC600" s="77" t="s">
        <v>265</v>
      </c>
      <c r="HZD600" s="78" t="s">
        <v>264</v>
      </c>
      <c r="HZE600" s="77" t="s">
        <v>265</v>
      </c>
      <c r="HZF600" s="78" t="s">
        <v>264</v>
      </c>
      <c r="HZG600" s="77" t="s">
        <v>265</v>
      </c>
      <c r="HZH600" s="78" t="s">
        <v>264</v>
      </c>
      <c r="HZI600" s="77" t="s">
        <v>265</v>
      </c>
      <c r="HZJ600" s="78" t="s">
        <v>264</v>
      </c>
      <c r="HZK600" s="77" t="s">
        <v>265</v>
      </c>
      <c r="HZL600" s="78" t="s">
        <v>264</v>
      </c>
      <c r="HZM600" s="77" t="s">
        <v>265</v>
      </c>
      <c r="HZN600" s="78" t="s">
        <v>264</v>
      </c>
      <c r="HZO600" s="77" t="s">
        <v>265</v>
      </c>
      <c r="HZP600" s="78" t="s">
        <v>264</v>
      </c>
      <c r="HZQ600" s="77" t="s">
        <v>265</v>
      </c>
      <c r="HZR600" s="78" t="s">
        <v>264</v>
      </c>
      <c r="HZS600" s="77" t="s">
        <v>265</v>
      </c>
      <c r="HZT600" s="78" t="s">
        <v>264</v>
      </c>
      <c r="HZU600" s="77" t="s">
        <v>265</v>
      </c>
      <c r="HZV600" s="78" t="s">
        <v>264</v>
      </c>
      <c r="HZW600" s="77" t="s">
        <v>265</v>
      </c>
      <c r="HZX600" s="78" t="s">
        <v>264</v>
      </c>
      <c r="HZY600" s="77" t="s">
        <v>265</v>
      </c>
      <c r="HZZ600" s="78" t="s">
        <v>264</v>
      </c>
      <c r="IAA600" s="77" t="s">
        <v>265</v>
      </c>
      <c r="IAB600" s="78" t="s">
        <v>264</v>
      </c>
      <c r="IAC600" s="77" t="s">
        <v>265</v>
      </c>
      <c r="IAD600" s="78" t="s">
        <v>264</v>
      </c>
      <c r="IAE600" s="77" t="s">
        <v>265</v>
      </c>
      <c r="IAF600" s="78" t="s">
        <v>264</v>
      </c>
      <c r="IAG600" s="77" t="s">
        <v>265</v>
      </c>
      <c r="IAH600" s="78" t="s">
        <v>264</v>
      </c>
      <c r="IAI600" s="77" t="s">
        <v>265</v>
      </c>
      <c r="IAJ600" s="78" t="s">
        <v>264</v>
      </c>
      <c r="IAK600" s="77" t="s">
        <v>265</v>
      </c>
      <c r="IAL600" s="78" t="s">
        <v>264</v>
      </c>
      <c r="IAM600" s="77" t="s">
        <v>265</v>
      </c>
      <c r="IAN600" s="78" t="s">
        <v>264</v>
      </c>
      <c r="IAO600" s="77" t="s">
        <v>265</v>
      </c>
      <c r="IAP600" s="78" t="s">
        <v>264</v>
      </c>
      <c r="IAQ600" s="77" t="s">
        <v>265</v>
      </c>
      <c r="IAR600" s="78" t="s">
        <v>264</v>
      </c>
      <c r="IAS600" s="77" t="s">
        <v>265</v>
      </c>
      <c r="IAT600" s="78" t="s">
        <v>264</v>
      </c>
      <c r="IAU600" s="77" t="s">
        <v>265</v>
      </c>
      <c r="IAV600" s="78" t="s">
        <v>264</v>
      </c>
      <c r="IAW600" s="77" t="s">
        <v>265</v>
      </c>
      <c r="IAX600" s="78" t="s">
        <v>264</v>
      </c>
      <c r="IAY600" s="77" t="s">
        <v>265</v>
      </c>
      <c r="IAZ600" s="78" t="s">
        <v>264</v>
      </c>
      <c r="IBA600" s="77" t="s">
        <v>265</v>
      </c>
      <c r="IBB600" s="78" t="s">
        <v>264</v>
      </c>
      <c r="IBC600" s="77" t="s">
        <v>265</v>
      </c>
      <c r="IBD600" s="78" t="s">
        <v>264</v>
      </c>
      <c r="IBE600" s="77" t="s">
        <v>265</v>
      </c>
      <c r="IBF600" s="78" t="s">
        <v>264</v>
      </c>
      <c r="IBG600" s="77" t="s">
        <v>265</v>
      </c>
      <c r="IBH600" s="78" t="s">
        <v>264</v>
      </c>
      <c r="IBI600" s="77" t="s">
        <v>265</v>
      </c>
      <c r="IBJ600" s="78" t="s">
        <v>264</v>
      </c>
      <c r="IBK600" s="77" t="s">
        <v>265</v>
      </c>
      <c r="IBL600" s="78" t="s">
        <v>264</v>
      </c>
      <c r="IBM600" s="77" t="s">
        <v>265</v>
      </c>
      <c r="IBN600" s="78" t="s">
        <v>264</v>
      </c>
      <c r="IBO600" s="77" t="s">
        <v>265</v>
      </c>
      <c r="IBP600" s="78" t="s">
        <v>264</v>
      </c>
      <c r="IBQ600" s="77" t="s">
        <v>265</v>
      </c>
      <c r="IBR600" s="78" t="s">
        <v>264</v>
      </c>
      <c r="IBS600" s="77" t="s">
        <v>265</v>
      </c>
      <c r="IBT600" s="78" t="s">
        <v>264</v>
      </c>
      <c r="IBU600" s="77" t="s">
        <v>265</v>
      </c>
      <c r="IBV600" s="78" t="s">
        <v>264</v>
      </c>
      <c r="IBW600" s="77" t="s">
        <v>265</v>
      </c>
      <c r="IBX600" s="78" t="s">
        <v>264</v>
      </c>
      <c r="IBY600" s="77" t="s">
        <v>265</v>
      </c>
      <c r="IBZ600" s="78" t="s">
        <v>264</v>
      </c>
      <c r="ICA600" s="77" t="s">
        <v>265</v>
      </c>
      <c r="ICB600" s="78" t="s">
        <v>264</v>
      </c>
      <c r="ICC600" s="77" t="s">
        <v>265</v>
      </c>
      <c r="ICD600" s="78" t="s">
        <v>264</v>
      </c>
      <c r="ICE600" s="77" t="s">
        <v>265</v>
      </c>
      <c r="ICF600" s="78" t="s">
        <v>264</v>
      </c>
      <c r="ICG600" s="77" t="s">
        <v>265</v>
      </c>
      <c r="ICH600" s="78" t="s">
        <v>264</v>
      </c>
      <c r="ICI600" s="77" t="s">
        <v>265</v>
      </c>
      <c r="ICJ600" s="78" t="s">
        <v>264</v>
      </c>
      <c r="ICK600" s="77" t="s">
        <v>265</v>
      </c>
      <c r="ICL600" s="78" t="s">
        <v>264</v>
      </c>
      <c r="ICM600" s="77" t="s">
        <v>265</v>
      </c>
      <c r="ICN600" s="78" t="s">
        <v>264</v>
      </c>
      <c r="ICO600" s="77" t="s">
        <v>265</v>
      </c>
      <c r="ICP600" s="78" t="s">
        <v>264</v>
      </c>
      <c r="ICQ600" s="77" t="s">
        <v>265</v>
      </c>
      <c r="ICR600" s="78" t="s">
        <v>264</v>
      </c>
      <c r="ICS600" s="77" t="s">
        <v>265</v>
      </c>
      <c r="ICT600" s="78" t="s">
        <v>264</v>
      </c>
      <c r="ICU600" s="77" t="s">
        <v>265</v>
      </c>
      <c r="ICV600" s="78" t="s">
        <v>264</v>
      </c>
      <c r="ICW600" s="77" t="s">
        <v>265</v>
      </c>
      <c r="ICX600" s="78" t="s">
        <v>264</v>
      </c>
      <c r="ICY600" s="77" t="s">
        <v>265</v>
      </c>
      <c r="ICZ600" s="78" t="s">
        <v>264</v>
      </c>
      <c r="IDA600" s="77" t="s">
        <v>265</v>
      </c>
      <c r="IDB600" s="78" t="s">
        <v>264</v>
      </c>
      <c r="IDC600" s="77" t="s">
        <v>265</v>
      </c>
      <c r="IDD600" s="78" t="s">
        <v>264</v>
      </c>
      <c r="IDE600" s="77" t="s">
        <v>265</v>
      </c>
      <c r="IDF600" s="78" t="s">
        <v>264</v>
      </c>
      <c r="IDG600" s="77" t="s">
        <v>265</v>
      </c>
      <c r="IDH600" s="78" t="s">
        <v>264</v>
      </c>
      <c r="IDI600" s="77" t="s">
        <v>265</v>
      </c>
      <c r="IDJ600" s="78" t="s">
        <v>264</v>
      </c>
      <c r="IDK600" s="77" t="s">
        <v>265</v>
      </c>
      <c r="IDL600" s="78" t="s">
        <v>264</v>
      </c>
      <c r="IDM600" s="77" t="s">
        <v>265</v>
      </c>
      <c r="IDN600" s="78" t="s">
        <v>264</v>
      </c>
      <c r="IDO600" s="77" t="s">
        <v>265</v>
      </c>
      <c r="IDP600" s="78" t="s">
        <v>264</v>
      </c>
      <c r="IDQ600" s="77" t="s">
        <v>265</v>
      </c>
      <c r="IDR600" s="78" t="s">
        <v>264</v>
      </c>
      <c r="IDS600" s="77" t="s">
        <v>265</v>
      </c>
      <c r="IDT600" s="78" t="s">
        <v>264</v>
      </c>
      <c r="IDU600" s="77" t="s">
        <v>265</v>
      </c>
      <c r="IDV600" s="78" t="s">
        <v>264</v>
      </c>
      <c r="IDW600" s="77" t="s">
        <v>265</v>
      </c>
      <c r="IDX600" s="78" t="s">
        <v>264</v>
      </c>
      <c r="IDY600" s="77" t="s">
        <v>265</v>
      </c>
      <c r="IDZ600" s="78" t="s">
        <v>264</v>
      </c>
      <c r="IEA600" s="77" t="s">
        <v>265</v>
      </c>
      <c r="IEB600" s="78" t="s">
        <v>264</v>
      </c>
      <c r="IEC600" s="77" t="s">
        <v>265</v>
      </c>
      <c r="IED600" s="78" t="s">
        <v>264</v>
      </c>
      <c r="IEE600" s="77" t="s">
        <v>265</v>
      </c>
      <c r="IEF600" s="78" t="s">
        <v>264</v>
      </c>
      <c r="IEG600" s="77" t="s">
        <v>265</v>
      </c>
      <c r="IEH600" s="78" t="s">
        <v>264</v>
      </c>
      <c r="IEI600" s="77" t="s">
        <v>265</v>
      </c>
      <c r="IEJ600" s="78" t="s">
        <v>264</v>
      </c>
      <c r="IEK600" s="77" t="s">
        <v>265</v>
      </c>
      <c r="IEL600" s="78" t="s">
        <v>264</v>
      </c>
      <c r="IEM600" s="77" t="s">
        <v>265</v>
      </c>
      <c r="IEN600" s="78" t="s">
        <v>264</v>
      </c>
      <c r="IEO600" s="77" t="s">
        <v>265</v>
      </c>
      <c r="IEP600" s="78" t="s">
        <v>264</v>
      </c>
      <c r="IEQ600" s="77" t="s">
        <v>265</v>
      </c>
      <c r="IER600" s="78" t="s">
        <v>264</v>
      </c>
      <c r="IES600" s="77" t="s">
        <v>265</v>
      </c>
      <c r="IET600" s="78" t="s">
        <v>264</v>
      </c>
      <c r="IEU600" s="77" t="s">
        <v>265</v>
      </c>
      <c r="IEV600" s="78" t="s">
        <v>264</v>
      </c>
      <c r="IEW600" s="77" t="s">
        <v>265</v>
      </c>
      <c r="IEX600" s="78" t="s">
        <v>264</v>
      </c>
      <c r="IEY600" s="77" t="s">
        <v>265</v>
      </c>
      <c r="IEZ600" s="78" t="s">
        <v>264</v>
      </c>
      <c r="IFA600" s="77" t="s">
        <v>265</v>
      </c>
      <c r="IFB600" s="78" t="s">
        <v>264</v>
      </c>
      <c r="IFC600" s="77" t="s">
        <v>265</v>
      </c>
      <c r="IFD600" s="78" t="s">
        <v>264</v>
      </c>
      <c r="IFE600" s="77" t="s">
        <v>265</v>
      </c>
      <c r="IFF600" s="78" t="s">
        <v>264</v>
      </c>
      <c r="IFG600" s="77" t="s">
        <v>265</v>
      </c>
      <c r="IFH600" s="78" t="s">
        <v>264</v>
      </c>
      <c r="IFI600" s="77" t="s">
        <v>265</v>
      </c>
      <c r="IFJ600" s="78" t="s">
        <v>264</v>
      </c>
      <c r="IFK600" s="77" t="s">
        <v>265</v>
      </c>
      <c r="IFL600" s="78" t="s">
        <v>264</v>
      </c>
      <c r="IFM600" s="77" t="s">
        <v>265</v>
      </c>
      <c r="IFN600" s="78" t="s">
        <v>264</v>
      </c>
      <c r="IFO600" s="77" t="s">
        <v>265</v>
      </c>
      <c r="IFP600" s="78" t="s">
        <v>264</v>
      </c>
      <c r="IFQ600" s="77" t="s">
        <v>265</v>
      </c>
      <c r="IFR600" s="78" t="s">
        <v>264</v>
      </c>
      <c r="IFS600" s="77" t="s">
        <v>265</v>
      </c>
      <c r="IFT600" s="78" t="s">
        <v>264</v>
      </c>
      <c r="IFU600" s="77" t="s">
        <v>265</v>
      </c>
      <c r="IFV600" s="78" t="s">
        <v>264</v>
      </c>
      <c r="IFW600" s="77" t="s">
        <v>265</v>
      </c>
      <c r="IFX600" s="78" t="s">
        <v>264</v>
      </c>
      <c r="IFY600" s="77" t="s">
        <v>265</v>
      </c>
      <c r="IFZ600" s="78" t="s">
        <v>264</v>
      </c>
      <c r="IGA600" s="77" t="s">
        <v>265</v>
      </c>
      <c r="IGB600" s="78" t="s">
        <v>264</v>
      </c>
      <c r="IGC600" s="77" t="s">
        <v>265</v>
      </c>
      <c r="IGD600" s="78" t="s">
        <v>264</v>
      </c>
      <c r="IGE600" s="77" t="s">
        <v>265</v>
      </c>
      <c r="IGF600" s="78" t="s">
        <v>264</v>
      </c>
      <c r="IGG600" s="77" t="s">
        <v>265</v>
      </c>
      <c r="IGH600" s="78" t="s">
        <v>264</v>
      </c>
      <c r="IGI600" s="77" t="s">
        <v>265</v>
      </c>
      <c r="IGJ600" s="78" t="s">
        <v>264</v>
      </c>
      <c r="IGK600" s="77" t="s">
        <v>265</v>
      </c>
      <c r="IGL600" s="78" t="s">
        <v>264</v>
      </c>
      <c r="IGM600" s="77" t="s">
        <v>265</v>
      </c>
      <c r="IGN600" s="78" t="s">
        <v>264</v>
      </c>
      <c r="IGO600" s="77" t="s">
        <v>265</v>
      </c>
      <c r="IGP600" s="78" t="s">
        <v>264</v>
      </c>
      <c r="IGQ600" s="77" t="s">
        <v>265</v>
      </c>
      <c r="IGR600" s="78" t="s">
        <v>264</v>
      </c>
      <c r="IGS600" s="77" t="s">
        <v>265</v>
      </c>
      <c r="IGT600" s="78" t="s">
        <v>264</v>
      </c>
      <c r="IGU600" s="77" t="s">
        <v>265</v>
      </c>
      <c r="IGV600" s="78" t="s">
        <v>264</v>
      </c>
      <c r="IGW600" s="77" t="s">
        <v>265</v>
      </c>
      <c r="IGX600" s="78" t="s">
        <v>264</v>
      </c>
      <c r="IGY600" s="77" t="s">
        <v>265</v>
      </c>
      <c r="IGZ600" s="78" t="s">
        <v>264</v>
      </c>
      <c r="IHA600" s="77" t="s">
        <v>265</v>
      </c>
      <c r="IHB600" s="78" t="s">
        <v>264</v>
      </c>
      <c r="IHC600" s="77" t="s">
        <v>265</v>
      </c>
      <c r="IHD600" s="78" t="s">
        <v>264</v>
      </c>
      <c r="IHE600" s="77" t="s">
        <v>265</v>
      </c>
      <c r="IHF600" s="78" t="s">
        <v>264</v>
      </c>
      <c r="IHG600" s="77" t="s">
        <v>265</v>
      </c>
      <c r="IHH600" s="78" t="s">
        <v>264</v>
      </c>
      <c r="IHI600" s="77" t="s">
        <v>265</v>
      </c>
      <c r="IHJ600" s="78" t="s">
        <v>264</v>
      </c>
      <c r="IHK600" s="77" t="s">
        <v>265</v>
      </c>
      <c r="IHL600" s="78" t="s">
        <v>264</v>
      </c>
      <c r="IHM600" s="77" t="s">
        <v>265</v>
      </c>
      <c r="IHN600" s="78" t="s">
        <v>264</v>
      </c>
      <c r="IHO600" s="77" t="s">
        <v>265</v>
      </c>
      <c r="IHP600" s="78" t="s">
        <v>264</v>
      </c>
      <c r="IHQ600" s="77" t="s">
        <v>265</v>
      </c>
      <c r="IHR600" s="78" t="s">
        <v>264</v>
      </c>
      <c r="IHS600" s="77" t="s">
        <v>265</v>
      </c>
      <c r="IHT600" s="78" t="s">
        <v>264</v>
      </c>
      <c r="IHU600" s="77" t="s">
        <v>265</v>
      </c>
      <c r="IHV600" s="78" t="s">
        <v>264</v>
      </c>
      <c r="IHW600" s="77" t="s">
        <v>265</v>
      </c>
      <c r="IHX600" s="78" t="s">
        <v>264</v>
      </c>
      <c r="IHY600" s="77" t="s">
        <v>265</v>
      </c>
      <c r="IHZ600" s="78" t="s">
        <v>264</v>
      </c>
      <c r="IIA600" s="77" t="s">
        <v>265</v>
      </c>
      <c r="IIB600" s="78" t="s">
        <v>264</v>
      </c>
      <c r="IIC600" s="77" t="s">
        <v>265</v>
      </c>
      <c r="IID600" s="78" t="s">
        <v>264</v>
      </c>
      <c r="IIE600" s="77" t="s">
        <v>265</v>
      </c>
      <c r="IIF600" s="78" t="s">
        <v>264</v>
      </c>
      <c r="IIG600" s="77" t="s">
        <v>265</v>
      </c>
      <c r="IIH600" s="78" t="s">
        <v>264</v>
      </c>
      <c r="III600" s="77" t="s">
        <v>265</v>
      </c>
      <c r="IIJ600" s="78" t="s">
        <v>264</v>
      </c>
      <c r="IIK600" s="77" t="s">
        <v>265</v>
      </c>
      <c r="IIL600" s="78" t="s">
        <v>264</v>
      </c>
      <c r="IIM600" s="77" t="s">
        <v>265</v>
      </c>
      <c r="IIN600" s="78" t="s">
        <v>264</v>
      </c>
      <c r="IIO600" s="77" t="s">
        <v>265</v>
      </c>
      <c r="IIP600" s="78" t="s">
        <v>264</v>
      </c>
      <c r="IIQ600" s="77" t="s">
        <v>265</v>
      </c>
      <c r="IIR600" s="78" t="s">
        <v>264</v>
      </c>
      <c r="IIS600" s="77" t="s">
        <v>265</v>
      </c>
      <c r="IIT600" s="78" t="s">
        <v>264</v>
      </c>
      <c r="IIU600" s="77" t="s">
        <v>265</v>
      </c>
      <c r="IIV600" s="78" t="s">
        <v>264</v>
      </c>
      <c r="IIW600" s="77" t="s">
        <v>265</v>
      </c>
      <c r="IIX600" s="78" t="s">
        <v>264</v>
      </c>
      <c r="IIY600" s="77" t="s">
        <v>265</v>
      </c>
      <c r="IIZ600" s="78" t="s">
        <v>264</v>
      </c>
      <c r="IJA600" s="77" t="s">
        <v>265</v>
      </c>
      <c r="IJB600" s="78" t="s">
        <v>264</v>
      </c>
      <c r="IJC600" s="77" t="s">
        <v>265</v>
      </c>
      <c r="IJD600" s="78" t="s">
        <v>264</v>
      </c>
      <c r="IJE600" s="77" t="s">
        <v>265</v>
      </c>
      <c r="IJF600" s="78" t="s">
        <v>264</v>
      </c>
      <c r="IJG600" s="77" t="s">
        <v>265</v>
      </c>
      <c r="IJH600" s="78" t="s">
        <v>264</v>
      </c>
      <c r="IJI600" s="77" t="s">
        <v>265</v>
      </c>
      <c r="IJJ600" s="78" t="s">
        <v>264</v>
      </c>
      <c r="IJK600" s="77" t="s">
        <v>265</v>
      </c>
      <c r="IJL600" s="78" t="s">
        <v>264</v>
      </c>
      <c r="IJM600" s="77" t="s">
        <v>265</v>
      </c>
      <c r="IJN600" s="78" t="s">
        <v>264</v>
      </c>
      <c r="IJO600" s="77" t="s">
        <v>265</v>
      </c>
      <c r="IJP600" s="78" t="s">
        <v>264</v>
      </c>
      <c r="IJQ600" s="77" t="s">
        <v>265</v>
      </c>
      <c r="IJR600" s="78" t="s">
        <v>264</v>
      </c>
      <c r="IJS600" s="77" t="s">
        <v>265</v>
      </c>
      <c r="IJT600" s="78" t="s">
        <v>264</v>
      </c>
      <c r="IJU600" s="77" t="s">
        <v>265</v>
      </c>
      <c r="IJV600" s="78" t="s">
        <v>264</v>
      </c>
      <c r="IJW600" s="77" t="s">
        <v>265</v>
      </c>
      <c r="IJX600" s="78" t="s">
        <v>264</v>
      </c>
      <c r="IJY600" s="77" t="s">
        <v>265</v>
      </c>
      <c r="IJZ600" s="78" t="s">
        <v>264</v>
      </c>
      <c r="IKA600" s="77" t="s">
        <v>265</v>
      </c>
      <c r="IKB600" s="78" t="s">
        <v>264</v>
      </c>
      <c r="IKC600" s="77" t="s">
        <v>265</v>
      </c>
      <c r="IKD600" s="78" t="s">
        <v>264</v>
      </c>
      <c r="IKE600" s="77" t="s">
        <v>265</v>
      </c>
      <c r="IKF600" s="78" t="s">
        <v>264</v>
      </c>
      <c r="IKG600" s="77" t="s">
        <v>265</v>
      </c>
      <c r="IKH600" s="78" t="s">
        <v>264</v>
      </c>
      <c r="IKI600" s="77" t="s">
        <v>265</v>
      </c>
      <c r="IKJ600" s="78" t="s">
        <v>264</v>
      </c>
      <c r="IKK600" s="77" t="s">
        <v>265</v>
      </c>
      <c r="IKL600" s="78" t="s">
        <v>264</v>
      </c>
      <c r="IKM600" s="77" t="s">
        <v>265</v>
      </c>
      <c r="IKN600" s="78" t="s">
        <v>264</v>
      </c>
      <c r="IKO600" s="77" t="s">
        <v>265</v>
      </c>
      <c r="IKP600" s="78" t="s">
        <v>264</v>
      </c>
      <c r="IKQ600" s="77" t="s">
        <v>265</v>
      </c>
      <c r="IKR600" s="78" t="s">
        <v>264</v>
      </c>
      <c r="IKS600" s="77" t="s">
        <v>265</v>
      </c>
      <c r="IKT600" s="78" t="s">
        <v>264</v>
      </c>
      <c r="IKU600" s="77" t="s">
        <v>265</v>
      </c>
      <c r="IKV600" s="78" t="s">
        <v>264</v>
      </c>
      <c r="IKW600" s="77" t="s">
        <v>265</v>
      </c>
      <c r="IKX600" s="78" t="s">
        <v>264</v>
      </c>
      <c r="IKY600" s="77" t="s">
        <v>265</v>
      </c>
      <c r="IKZ600" s="78" t="s">
        <v>264</v>
      </c>
      <c r="ILA600" s="77" t="s">
        <v>265</v>
      </c>
      <c r="ILB600" s="78" t="s">
        <v>264</v>
      </c>
      <c r="ILC600" s="77" t="s">
        <v>265</v>
      </c>
      <c r="ILD600" s="78" t="s">
        <v>264</v>
      </c>
      <c r="ILE600" s="77" t="s">
        <v>265</v>
      </c>
      <c r="ILF600" s="78" t="s">
        <v>264</v>
      </c>
      <c r="ILG600" s="77" t="s">
        <v>265</v>
      </c>
      <c r="ILH600" s="78" t="s">
        <v>264</v>
      </c>
      <c r="ILI600" s="77" t="s">
        <v>265</v>
      </c>
      <c r="ILJ600" s="78" t="s">
        <v>264</v>
      </c>
      <c r="ILK600" s="77" t="s">
        <v>265</v>
      </c>
      <c r="ILL600" s="78" t="s">
        <v>264</v>
      </c>
      <c r="ILM600" s="77" t="s">
        <v>265</v>
      </c>
      <c r="ILN600" s="78" t="s">
        <v>264</v>
      </c>
      <c r="ILO600" s="77" t="s">
        <v>265</v>
      </c>
      <c r="ILP600" s="78" t="s">
        <v>264</v>
      </c>
      <c r="ILQ600" s="77" t="s">
        <v>265</v>
      </c>
      <c r="ILR600" s="78" t="s">
        <v>264</v>
      </c>
      <c r="ILS600" s="77" t="s">
        <v>265</v>
      </c>
      <c r="ILT600" s="78" t="s">
        <v>264</v>
      </c>
      <c r="ILU600" s="77" t="s">
        <v>265</v>
      </c>
      <c r="ILV600" s="78" t="s">
        <v>264</v>
      </c>
      <c r="ILW600" s="77" t="s">
        <v>265</v>
      </c>
      <c r="ILX600" s="78" t="s">
        <v>264</v>
      </c>
      <c r="ILY600" s="77" t="s">
        <v>265</v>
      </c>
      <c r="ILZ600" s="78" t="s">
        <v>264</v>
      </c>
      <c r="IMA600" s="77" t="s">
        <v>265</v>
      </c>
      <c r="IMB600" s="78" t="s">
        <v>264</v>
      </c>
      <c r="IMC600" s="77" t="s">
        <v>265</v>
      </c>
      <c r="IMD600" s="78" t="s">
        <v>264</v>
      </c>
      <c r="IME600" s="77" t="s">
        <v>265</v>
      </c>
      <c r="IMF600" s="78" t="s">
        <v>264</v>
      </c>
      <c r="IMG600" s="77" t="s">
        <v>265</v>
      </c>
      <c r="IMH600" s="78" t="s">
        <v>264</v>
      </c>
      <c r="IMI600" s="77" t="s">
        <v>265</v>
      </c>
      <c r="IMJ600" s="78" t="s">
        <v>264</v>
      </c>
      <c r="IMK600" s="77" t="s">
        <v>265</v>
      </c>
      <c r="IML600" s="78" t="s">
        <v>264</v>
      </c>
      <c r="IMM600" s="77" t="s">
        <v>265</v>
      </c>
      <c r="IMN600" s="78" t="s">
        <v>264</v>
      </c>
      <c r="IMO600" s="77" t="s">
        <v>265</v>
      </c>
      <c r="IMP600" s="78" t="s">
        <v>264</v>
      </c>
      <c r="IMQ600" s="77" t="s">
        <v>265</v>
      </c>
      <c r="IMR600" s="78" t="s">
        <v>264</v>
      </c>
      <c r="IMS600" s="77" t="s">
        <v>265</v>
      </c>
      <c r="IMT600" s="78" t="s">
        <v>264</v>
      </c>
      <c r="IMU600" s="77" t="s">
        <v>265</v>
      </c>
      <c r="IMV600" s="78" t="s">
        <v>264</v>
      </c>
      <c r="IMW600" s="77" t="s">
        <v>265</v>
      </c>
      <c r="IMX600" s="78" t="s">
        <v>264</v>
      </c>
      <c r="IMY600" s="77" t="s">
        <v>265</v>
      </c>
      <c r="IMZ600" s="78" t="s">
        <v>264</v>
      </c>
      <c r="INA600" s="77" t="s">
        <v>265</v>
      </c>
      <c r="INB600" s="78" t="s">
        <v>264</v>
      </c>
      <c r="INC600" s="77" t="s">
        <v>265</v>
      </c>
      <c r="IND600" s="78" t="s">
        <v>264</v>
      </c>
      <c r="INE600" s="77" t="s">
        <v>265</v>
      </c>
      <c r="INF600" s="78" t="s">
        <v>264</v>
      </c>
      <c r="ING600" s="77" t="s">
        <v>265</v>
      </c>
      <c r="INH600" s="78" t="s">
        <v>264</v>
      </c>
      <c r="INI600" s="77" t="s">
        <v>265</v>
      </c>
      <c r="INJ600" s="78" t="s">
        <v>264</v>
      </c>
      <c r="INK600" s="77" t="s">
        <v>265</v>
      </c>
      <c r="INL600" s="78" t="s">
        <v>264</v>
      </c>
      <c r="INM600" s="77" t="s">
        <v>265</v>
      </c>
      <c r="INN600" s="78" t="s">
        <v>264</v>
      </c>
      <c r="INO600" s="77" t="s">
        <v>265</v>
      </c>
      <c r="INP600" s="78" t="s">
        <v>264</v>
      </c>
      <c r="INQ600" s="77" t="s">
        <v>265</v>
      </c>
      <c r="INR600" s="78" t="s">
        <v>264</v>
      </c>
      <c r="INS600" s="77" t="s">
        <v>265</v>
      </c>
      <c r="INT600" s="78" t="s">
        <v>264</v>
      </c>
      <c r="INU600" s="77" t="s">
        <v>265</v>
      </c>
      <c r="INV600" s="78" t="s">
        <v>264</v>
      </c>
      <c r="INW600" s="77" t="s">
        <v>265</v>
      </c>
      <c r="INX600" s="78" t="s">
        <v>264</v>
      </c>
      <c r="INY600" s="77" t="s">
        <v>265</v>
      </c>
      <c r="INZ600" s="78" t="s">
        <v>264</v>
      </c>
      <c r="IOA600" s="77" t="s">
        <v>265</v>
      </c>
      <c r="IOB600" s="78" t="s">
        <v>264</v>
      </c>
      <c r="IOC600" s="77" t="s">
        <v>265</v>
      </c>
      <c r="IOD600" s="78" t="s">
        <v>264</v>
      </c>
      <c r="IOE600" s="77" t="s">
        <v>265</v>
      </c>
      <c r="IOF600" s="78" t="s">
        <v>264</v>
      </c>
      <c r="IOG600" s="77" t="s">
        <v>265</v>
      </c>
      <c r="IOH600" s="78" t="s">
        <v>264</v>
      </c>
      <c r="IOI600" s="77" t="s">
        <v>265</v>
      </c>
      <c r="IOJ600" s="78" t="s">
        <v>264</v>
      </c>
      <c r="IOK600" s="77" t="s">
        <v>265</v>
      </c>
      <c r="IOL600" s="78" t="s">
        <v>264</v>
      </c>
      <c r="IOM600" s="77" t="s">
        <v>265</v>
      </c>
      <c r="ION600" s="78" t="s">
        <v>264</v>
      </c>
      <c r="IOO600" s="77" t="s">
        <v>265</v>
      </c>
      <c r="IOP600" s="78" t="s">
        <v>264</v>
      </c>
      <c r="IOQ600" s="77" t="s">
        <v>265</v>
      </c>
      <c r="IOR600" s="78" t="s">
        <v>264</v>
      </c>
      <c r="IOS600" s="77" t="s">
        <v>265</v>
      </c>
      <c r="IOT600" s="78" t="s">
        <v>264</v>
      </c>
      <c r="IOU600" s="77" t="s">
        <v>265</v>
      </c>
      <c r="IOV600" s="78" t="s">
        <v>264</v>
      </c>
      <c r="IOW600" s="77" t="s">
        <v>265</v>
      </c>
      <c r="IOX600" s="78" t="s">
        <v>264</v>
      </c>
      <c r="IOY600" s="77" t="s">
        <v>265</v>
      </c>
      <c r="IOZ600" s="78" t="s">
        <v>264</v>
      </c>
      <c r="IPA600" s="77" t="s">
        <v>265</v>
      </c>
      <c r="IPB600" s="78" t="s">
        <v>264</v>
      </c>
      <c r="IPC600" s="77" t="s">
        <v>265</v>
      </c>
      <c r="IPD600" s="78" t="s">
        <v>264</v>
      </c>
      <c r="IPE600" s="77" t="s">
        <v>265</v>
      </c>
      <c r="IPF600" s="78" t="s">
        <v>264</v>
      </c>
      <c r="IPG600" s="77" t="s">
        <v>265</v>
      </c>
      <c r="IPH600" s="78" t="s">
        <v>264</v>
      </c>
      <c r="IPI600" s="77" t="s">
        <v>265</v>
      </c>
      <c r="IPJ600" s="78" t="s">
        <v>264</v>
      </c>
      <c r="IPK600" s="77" t="s">
        <v>265</v>
      </c>
      <c r="IPL600" s="78" t="s">
        <v>264</v>
      </c>
      <c r="IPM600" s="77" t="s">
        <v>265</v>
      </c>
      <c r="IPN600" s="78" t="s">
        <v>264</v>
      </c>
      <c r="IPO600" s="77" t="s">
        <v>265</v>
      </c>
      <c r="IPP600" s="78" t="s">
        <v>264</v>
      </c>
      <c r="IPQ600" s="77" t="s">
        <v>265</v>
      </c>
      <c r="IPR600" s="78" t="s">
        <v>264</v>
      </c>
      <c r="IPS600" s="77" t="s">
        <v>265</v>
      </c>
      <c r="IPT600" s="78" t="s">
        <v>264</v>
      </c>
      <c r="IPU600" s="77" t="s">
        <v>265</v>
      </c>
      <c r="IPV600" s="78" t="s">
        <v>264</v>
      </c>
      <c r="IPW600" s="77" t="s">
        <v>265</v>
      </c>
      <c r="IPX600" s="78" t="s">
        <v>264</v>
      </c>
      <c r="IPY600" s="77" t="s">
        <v>265</v>
      </c>
      <c r="IPZ600" s="78" t="s">
        <v>264</v>
      </c>
      <c r="IQA600" s="77" t="s">
        <v>265</v>
      </c>
      <c r="IQB600" s="78" t="s">
        <v>264</v>
      </c>
      <c r="IQC600" s="77" t="s">
        <v>265</v>
      </c>
      <c r="IQD600" s="78" t="s">
        <v>264</v>
      </c>
      <c r="IQE600" s="77" t="s">
        <v>265</v>
      </c>
      <c r="IQF600" s="78" t="s">
        <v>264</v>
      </c>
      <c r="IQG600" s="77" t="s">
        <v>265</v>
      </c>
      <c r="IQH600" s="78" t="s">
        <v>264</v>
      </c>
      <c r="IQI600" s="77" t="s">
        <v>265</v>
      </c>
      <c r="IQJ600" s="78" t="s">
        <v>264</v>
      </c>
      <c r="IQK600" s="77" t="s">
        <v>265</v>
      </c>
      <c r="IQL600" s="78" t="s">
        <v>264</v>
      </c>
      <c r="IQM600" s="77" t="s">
        <v>265</v>
      </c>
      <c r="IQN600" s="78" t="s">
        <v>264</v>
      </c>
      <c r="IQO600" s="77" t="s">
        <v>265</v>
      </c>
      <c r="IQP600" s="78" t="s">
        <v>264</v>
      </c>
      <c r="IQQ600" s="77" t="s">
        <v>265</v>
      </c>
      <c r="IQR600" s="78" t="s">
        <v>264</v>
      </c>
      <c r="IQS600" s="77" t="s">
        <v>265</v>
      </c>
      <c r="IQT600" s="78" t="s">
        <v>264</v>
      </c>
      <c r="IQU600" s="77" t="s">
        <v>265</v>
      </c>
      <c r="IQV600" s="78" t="s">
        <v>264</v>
      </c>
      <c r="IQW600" s="77" t="s">
        <v>265</v>
      </c>
      <c r="IQX600" s="78" t="s">
        <v>264</v>
      </c>
      <c r="IQY600" s="77" t="s">
        <v>265</v>
      </c>
      <c r="IQZ600" s="78" t="s">
        <v>264</v>
      </c>
      <c r="IRA600" s="77" t="s">
        <v>265</v>
      </c>
      <c r="IRB600" s="78" t="s">
        <v>264</v>
      </c>
      <c r="IRC600" s="77" t="s">
        <v>265</v>
      </c>
      <c r="IRD600" s="78" t="s">
        <v>264</v>
      </c>
      <c r="IRE600" s="77" t="s">
        <v>265</v>
      </c>
      <c r="IRF600" s="78" t="s">
        <v>264</v>
      </c>
      <c r="IRG600" s="77" t="s">
        <v>265</v>
      </c>
      <c r="IRH600" s="78" t="s">
        <v>264</v>
      </c>
      <c r="IRI600" s="77" t="s">
        <v>265</v>
      </c>
      <c r="IRJ600" s="78" t="s">
        <v>264</v>
      </c>
      <c r="IRK600" s="77" t="s">
        <v>265</v>
      </c>
      <c r="IRL600" s="78" t="s">
        <v>264</v>
      </c>
      <c r="IRM600" s="77" t="s">
        <v>265</v>
      </c>
      <c r="IRN600" s="78" t="s">
        <v>264</v>
      </c>
      <c r="IRO600" s="77" t="s">
        <v>265</v>
      </c>
      <c r="IRP600" s="78" t="s">
        <v>264</v>
      </c>
      <c r="IRQ600" s="77" t="s">
        <v>265</v>
      </c>
      <c r="IRR600" s="78" t="s">
        <v>264</v>
      </c>
      <c r="IRS600" s="77" t="s">
        <v>265</v>
      </c>
      <c r="IRT600" s="78" t="s">
        <v>264</v>
      </c>
      <c r="IRU600" s="77" t="s">
        <v>265</v>
      </c>
      <c r="IRV600" s="78" t="s">
        <v>264</v>
      </c>
      <c r="IRW600" s="77" t="s">
        <v>265</v>
      </c>
      <c r="IRX600" s="78" t="s">
        <v>264</v>
      </c>
      <c r="IRY600" s="77" t="s">
        <v>265</v>
      </c>
      <c r="IRZ600" s="78" t="s">
        <v>264</v>
      </c>
      <c r="ISA600" s="77" t="s">
        <v>265</v>
      </c>
      <c r="ISB600" s="78" t="s">
        <v>264</v>
      </c>
      <c r="ISC600" s="77" t="s">
        <v>265</v>
      </c>
      <c r="ISD600" s="78" t="s">
        <v>264</v>
      </c>
      <c r="ISE600" s="77" t="s">
        <v>265</v>
      </c>
      <c r="ISF600" s="78" t="s">
        <v>264</v>
      </c>
      <c r="ISG600" s="77" t="s">
        <v>265</v>
      </c>
      <c r="ISH600" s="78" t="s">
        <v>264</v>
      </c>
      <c r="ISI600" s="77" t="s">
        <v>265</v>
      </c>
      <c r="ISJ600" s="78" t="s">
        <v>264</v>
      </c>
      <c r="ISK600" s="77" t="s">
        <v>265</v>
      </c>
      <c r="ISL600" s="78" t="s">
        <v>264</v>
      </c>
      <c r="ISM600" s="77" t="s">
        <v>265</v>
      </c>
      <c r="ISN600" s="78" t="s">
        <v>264</v>
      </c>
      <c r="ISO600" s="77" t="s">
        <v>265</v>
      </c>
      <c r="ISP600" s="78" t="s">
        <v>264</v>
      </c>
      <c r="ISQ600" s="77" t="s">
        <v>265</v>
      </c>
      <c r="ISR600" s="78" t="s">
        <v>264</v>
      </c>
      <c r="ISS600" s="77" t="s">
        <v>265</v>
      </c>
      <c r="IST600" s="78" t="s">
        <v>264</v>
      </c>
      <c r="ISU600" s="77" t="s">
        <v>265</v>
      </c>
      <c r="ISV600" s="78" t="s">
        <v>264</v>
      </c>
      <c r="ISW600" s="77" t="s">
        <v>265</v>
      </c>
      <c r="ISX600" s="78" t="s">
        <v>264</v>
      </c>
      <c r="ISY600" s="77" t="s">
        <v>265</v>
      </c>
      <c r="ISZ600" s="78" t="s">
        <v>264</v>
      </c>
      <c r="ITA600" s="77" t="s">
        <v>265</v>
      </c>
      <c r="ITB600" s="78" t="s">
        <v>264</v>
      </c>
      <c r="ITC600" s="77" t="s">
        <v>265</v>
      </c>
      <c r="ITD600" s="78" t="s">
        <v>264</v>
      </c>
      <c r="ITE600" s="77" t="s">
        <v>265</v>
      </c>
      <c r="ITF600" s="78" t="s">
        <v>264</v>
      </c>
      <c r="ITG600" s="77" t="s">
        <v>265</v>
      </c>
      <c r="ITH600" s="78" t="s">
        <v>264</v>
      </c>
      <c r="ITI600" s="77" t="s">
        <v>265</v>
      </c>
      <c r="ITJ600" s="78" t="s">
        <v>264</v>
      </c>
      <c r="ITK600" s="77" t="s">
        <v>265</v>
      </c>
      <c r="ITL600" s="78" t="s">
        <v>264</v>
      </c>
      <c r="ITM600" s="77" t="s">
        <v>265</v>
      </c>
      <c r="ITN600" s="78" t="s">
        <v>264</v>
      </c>
      <c r="ITO600" s="77" t="s">
        <v>265</v>
      </c>
      <c r="ITP600" s="78" t="s">
        <v>264</v>
      </c>
      <c r="ITQ600" s="77" t="s">
        <v>265</v>
      </c>
      <c r="ITR600" s="78" t="s">
        <v>264</v>
      </c>
      <c r="ITS600" s="77" t="s">
        <v>265</v>
      </c>
      <c r="ITT600" s="78" t="s">
        <v>264</v>
      </c>
      <c r="ITU600" s="77" t="s">
        <v>265</v>
      </c>
      <c r="ITV600" s="78" t="s">
        <v>264</v>
      </c>
      <c r="ITW600" s="77" t="s">
        <v>265</v>
      </c>
      <c r="ITX600" s="78" t="s">
        <v>264</v>
      </c>
      <c r="ITY600" s="77" t="s">
        <v>265</v>
      </c>
      <c r="ITZ600" s="78" t="s">
        <v>264</v>
      </c>
      <c r="IUA600" s="77" t="s">
        <v>265</v>
      </c>
      <c r="IUB600" s="78" t="s">
        <v>264</v>
      </c>
      <c r="IUC600" s="77" t="s">
        <v>265</v>
      </c>
      <c r="IUD600" s="78" t="s">
        <v>264</v>
      </c>
      <c r="IUE600" s="77" t="s">
        <v>265</v>
      </c>
      <c r="IUF600" s="78" t="s">
        <v>264</v>
      </c>
      <c r="IUG600" s="77" t="s">
        <v>265</v>
      </c>
      <c r="IUH600" s="78" t="s">
        <v>264</v>
      </c>
      <c r="IUI600" s="77" t="s">
        <v>265</v>
      </c>
      <c r="IUJ600" s="78" t="s">
        <v>264</v>
      </c>
      <c r="IUK600" s="77" t="s">
        <v>265</v>
      </c>
      <c r="IUL600" s="78" t="s">
        <v>264</v>
      </c>
      <c r="IUM600" s="77" t="s">
        <v>265</v>
      </c>
      <c r="IUN600" s="78" t="s">
        <v>264</v>
      </c>
      <c r="IUO600" s="77" t="s">
        <v>265</v>
      </c>
      <c r="IUP600" s="78" t="s">
        <v>264</v>
      </c>
      <c r="IUQ600" s="77" t="s">
        <v>265</v>
      </c>
      <c r="IUR600" s="78" t="s">
        <v>264</v>
      </c>
      <c r="IUS600" s="77" t="s">
        <v>265</v>
      </c>
      <c r="IUT600" s="78" t="s">
        <v>264</v>
      </c>
      <c r="IUU600" s="77" t="s">
        <v>265</v>
      </c>
      <c r="IUV600" s="78" t="s">
        <v>264</v>
      </c>
      <c r="IUW600" s="77" t="s">
        <v>265</v>
      </c>
      <c r="IUX600" s="78" t="s">
        <v>264</v>
      </c>
      <c r="IUY600" s="77" t="s">
        <v>265</v>
      </c>
      <c r="IUZ600" s="78" t="s">
        <v>264</v>
      </c>
      <c r="IVA600" s="77" t="s">
        <v>265</v>
      </c>
      <c r="IVB600" s="78" t="s">
        <v>264</v>
      </c>
      <c r="IVC600" s="77" t="s">
        <v>265</v>
      </c>
      <c r="IVD600" s="78" t="s">
        <v>264</v>
      </c>
      <c r="IVE600" s="77" t="s">
        <v>265</v>
      </c>
      <c r="IVF600" s="78" t="s">
        <v>264</v>
      </c>
      <c r="IVG600" s="77" t="s">
        <v>265</v>
      </c>
      <c r="IVH600" s="78" t="s">
        <v>264</v>
      </c>
      <c r="IVI600" s="77" t="s">
        <v>265</v>
      </c>
      <c r="IVJ600" s="78" t="s">
        <v>264</v>
      </c>
      <c r="IVK600" s="77" t="s">
        <v>265</v>
      </c>
      <c r="IVL600" s="78" t="s">
        <v>264</v>
      </c>
      <c r="IVM600" s="77" t="s">
        <v>265</v>
      </c>
      <c r="IVN600" s="78" t="s">
        <v>264</v>
      </c>
      <c r="IVO600" s="77" t="s">
        <v>265</v>
      </c>
      <c r="IVP600" s="78" t="s">
        <v>264</v>
      </c>
      <c r="IVQ600" s="77" t="s">
        <v>265</v>
      </c>
      <c r="IVR600" s="78" t="s">
        <v>264</v>
      </c>
      <c r="IVS600" s="77" t="s">
        <v>265</v>
      </c>
      <c r="IVT600" s="78" t="s">
        <v>264</v>
      </c>
      <c r="IVU600" s="77" t="s">
        <v>265</v>
      </c>
      <c r="IVV600" s="78" t="s">
        <v>264</v>
      </c>
      <c r="IVW600" s="77" t="s">
        <v>265</v>
      </c>
      <c r="IVX600" s="78" t="s">
        <v>264</v>
      </c>
      <c r="IVY600" s="77" t="s">
        <v>265</v>
      </c>
      <c r="IVZ600" s="78" t="s">
        <v>264</v>
      </c>
      <c r="IWA600" s="77" t="s">
        <v>265</v>
      </c>
      <c r="IWB600" s="78" t="s">
        <v>264</v>
      </c>
      <c r="IWC600" s="77" t="s">
        <v>265</v>
      </c>
      <c r="IWD600" s="78" t="s">
        <v>264</v>
      </c>
      <c r="IWE600" s="77" t="s">
        <v>265</v>
      </c>
      <c r="IWF600" s="78" t="s">
        <v>264</v>
      </c>
      <c r="IWG600" s="77" t="s">
        <v>265</v>
      </c>
      <c r="IWH600" s="78" t="s">
        <v>264</v>
      </c>
      <c r="IWI600" s="77" t="s">
        <v>265</v>
      </c>
      <c r="IWJ600" s="78" t="s">
        <v>264</v>
      </c>
      <c r="IWK600" s="77" t="s">
        <v>265</v>
      </c>
      <c r="IWL600" s="78" t="s">
        <v>264</v>
      </c>
      <c r="IWM600" s="77" t="s">
        <v>265</v>
      </c>
      <c r="IWN600" s="78" t="s">
        <v>264</v>
      </c>
      <c r="IWO600" s="77" t="s">
        <v>265</v>
      </c>
      <c r="IWP600" s="78" t="s">
        <v>264</v>
      </c>
      <c r="IWQ600" s="77" t="s">
        <v>265</v>
      </c>
      <c r="IWR600" s="78" t="s">
        <v>264</v>
      </c>
      <c r="IWS600" s="77" t="s">
        <v>265</v>
      </c>
      <c r="IWT600" s="78" t="s">
        <v>264</v>
      </c>
      <c r="IWU600" s="77" t="s">
        <v>265</v>
      </c>
      <c r="IWV600" s="78" t="s">
        <v>264</v>
      </c>
      <c r="IWW600" s="77" t="s">
        <v>265</v>
      </c>
      <c r="IWX600" s="78" t="s">
        <v>264</v>
      </c>
      <c r="IWY600" s="77" t="s">
        <v>265</v>
      </c>
      <c r="IWZ600" s="78" t="s">
        <v>264</v>
      </c>
      <c r="IXA600" s="77" t="s">
        <v>265</v>
      </c>
      <c r="IXB600" s="78" t="s">
        <v>264</v>
      </c>
      <c r="IXC600" s="77" t="s">
        <v>265</v>
      </c>
      <c r="IXD600" s="78" t="s">
        <v>264</v>
      </c>
      <c r="IXE600" s="77" t="s">
        <v>265</v>
      </c>
      <c r="IXF600" s="78" t="s">
        <v>264</v>
      </c>
      <c r="IXG600" s="77" t="s">
        <v>265</v>
      </c>
      <c r="IXH600" s="78" t="s">
        <v>264</v>
      </c>
      <c r="IXI600" s="77" t="s">
        <v>265</v>
      </c>
      <c r="IXJ600" s="78" t="s">
        <v>264</v>
      </c>
      <c r="IXK600" s="77" t="s">
        <v>265</v>
      </c>
      <c r="IXL600" s="78" t="s">
        <v>264</v>
      </c>
      <c r="IXM600" s="77" t="s">
        <v>265</v>
      </c>
      <c r="IXN600" s="78" t="s">
        <v>264</v>
      </c>
      <c r="IXO600" s="77" t="s">
        <v>265</v>
      </c>
      <c r="IXP600" s="78" t="s">
        <v>264</v>
      </c>
      <c r="IXQ600" s="77" t="s">
        <v>265</v>
      </c>
      <c r="IXR600" s="78" t="s">
        <v>264</v>
      </c>
      <c r="IXS600" s="77" t="s">
        <v>265</v>
      </c>
      <c r="IXT600" s="78" t="s">
        <v>264</v>
      </c>
      <c r="IXU600" s="77" t="s">
        <v>265</v>
      </c>
      <c r="IXV600" s="78" t="s">
        <v>264</v>
      </c>
      <c r="IXW600" s="77" t="s">
        <v>265</v>
      </c>
      <c r="IXX600" s="78" t="s">
        <v>264</v>
      </c>
      <c r="IXY600" s="77" t="s">
        <v>265</v>
      </c>
      <c r="IXZ600" s="78" t="s">
        <v>264</v>
      </c>
      <c r="IYA600" s="77" t="s">
        <v>265</v>
      </c>
      <c r="IYB600" s="78" t="s">
        <v>264</v>
      </c>
      <c r="IYC600" s="77" t="s">
        <v>265</v>
      </c>
      <c r="IYD600" s="78" t="s">
        <v>264</v>
      </c>
      <c r="IYE600" s="77" t="s">
        <v>265</v>
      </c>
      <c r="IYF600" s="78" t="s">
        <v>264</v>
      </c>
      <c r="IYG600" s="77" t="s">
        <v>265</v>
      </c>
      <c r="IYH600" s="78" t="s">
        <v>264</v>
      </c>
      <c r="IYI600" s="77" t="s">
        <v>265</v>
      </c>
      <c r="IYJ600" s="78" t="s">
        <v>264</v>
      </c>
      <c r="IYK600" s="77" t="s">
        <v>265</v>
      </c>
      <c r="IYL600" s="78" t="s">
        <v>264</v>
      </c>
      <c r="IYM600" s="77" t="s">
        <v>265</v>
      </c>
      <c r="IYN600" s="78" t="s">
        <v>264</v>
      </c>
      <c r="IYO600" s="77" t="s">
        <v>265</v>
      </c>
      <c r="IYP600" s="78" t="s">
        <v>264</v>
      </c>
      <c r="IYQ600" s="77" t="s">
        <v>265</v>
      </c>
      <c r="IYR600" s="78" t="s">
        <v>264</v>
      </c>
      <c r="IYS600" s="77" t="s">
        <v>265</v>
      </c>
      <c r="IYT600" s="78" t="s">
        <v>264</v>
      </c>
      <c r="IYU600" s="77" t="s">
        <v>265</v>
      </c>
      <c r="IYV600" s="78" t="s">
        <v>264</v>
      </c>
      <c r="IYW600" s="77" t="s">
        <v>265</v>
      </c>
      <c r="IYX600" s="78" t="s">
        <v>264</v>
      </c>
      <c r="IYY600" s="77" t="s">
        <v>265</v>
      </c>
      <c r="IYZ600" s="78" t="s">
        <v>264</v>
      </c>
      <c r="IZA600" s="77" t="s">
        <v>265</v>
      </c>
      <c r="IZB600" s="78" t="s">
        <v>264</v>
      </c>
      <c r="IZC600" s="77" t="s">
        <v>265</v>
      </c>
      <c r="IZD600" s="78" t="s">
        <v>264</v>
      </c>
      <c r="IZE600" s="77" t="s">
        <v>265</v>
      </c>
      <c r="IZF600" s="78" t="s">
        <v>264</v>
      </c>
      <c r="IZG600" s="77" t="s">
        <v>265</v>
      </c>
      <c r="IZH600" s="78" t="s">
        <v>264</v>
      </c>
      <c r="IZI600" s="77" t="s">
        <v>265</v>
      </c>
      <c r="IZJ600" s="78" t="s">
        <v>264</v>
      </c>
      <c r="IZK600" s="77" t="s">
        <v>265</v>
      </c>
      <c r="IZL600" s="78" t="s">
        <v>264</v>
      </c>
      <c r="IZM600" s="77" t="s">
        <v>265</v>
      </c>
      <c r="IZN600" s="78" t="s">
        <v>264</v>
      </c>
      <c r="IZO600" s="77" t="s">
        <v>265</v>
      </c>
      <c r="IZP600" s="78" t="s">
        <v>264</v>
      </c>
      <c r="IZQ600" s="77" t="s">
        <v>265</v>
      </c>
      <c r="IZR600" s="78" t="s">
        <v>264</v>
      </c>
      <c r="IZS600" s="77" t="s">
        <v>265</v>
      </c>
      <c r="IZT600" s="78" t="s">
        <v>264</v>
      </c>
      <c r="IZU600" s="77" t="s">
        <v>265</v>
      </c>
      <c r="IZV600" s="78" t="s">
        <v>264</v>
      </c>
      <c r="IZW600" s="77" t="s">
        <v>265</v>
      </c>
      <c r="IZX600" s="78" t="s">
        <v>264</v>
      </c>
      <c r="IZY600" s="77" t="s">
        <v>265</v>
      </c>
      <c r="IZZ600" s="78" t="s">
        <v>264</v>
      </c>
      <c r="JAA600" s="77" t="s">
        <v>265</v>
      </c>
      <c r="JAB600" s="78" t="s">
        <v>264</v>
      </c>
      <c r="JAC600" s="77" t="s">
        <v>265</v>
      </c>
      <c r="JAD600" s="78" t="s">
        <v>264</v>
      </c>
      <c r="JAE600" s="77" t="s">
        <v>265</v>
      </c>
      <c r="JAF600" s="78" t="s">
        <v>264</v>
      </c>
      <c r="JAG600" s="77" t="s">
        <v>265</v>
      </c>
      <c r="JAH600" s="78" t="s">
        <v>264</v>
      </c>
      <c r="JAI600" s="77" t="s">
        <v>265</v>
      </c>
      <c r="JAJ600" s="78" t="s">
        <v>264</v>
      </c>
      <c r="JAK600" s="77" t="s">
        <v>265</v>
      </c>
      <c r="JAL600" s="78" t="s">
        <v>264</v>
      </c>
      <c r="JAM600" s="77" t="s">
        <v>265</v>
      </c>
      <c r="JAN600" s="78" t="s">
        <v>264</v>
      </c>
      <c r="JAO600" s="77" t="s">
        <v>265</v>
      </c>
      <c r="JAP600" s="78" t="s">
        <v>264</v>
      </c>
      <c r="JAQ600" s="77" t="s">
        <v>265</v>
      </c>
      <c r="JAR600" s="78" t="s">
        <v>264</v>
      </c>
      <c r="JAS600" s="77" t="s">
        <v>265</v>
      </c>
      <c r="JAT600" s="78" t="s">
        <v>264</v>
      </c>
      <c r="JAU600" s="77" t="s">
        <v>265</v>
      </c>
      <c r="JAV600" s="78" t="s">
        <v>264</v>
      </c>
      <c r="JAW600" s="77" t="s">
        <v>265</v>
      </c>
      <c r="JAX600" s="78" t="s">
        <v>264</v>
      </c>
      <c r="JAY600" s="77" t="s">
        <v>265</v>
      </c>
      <c r="JAZ600" s="78" t="s">
        <v>264</v>
      </c>
      <c r="JBA600" s="77" t="s">
        <v>265</v>
      </c>
      <c r="JBB600" s="78" t="s">
        <v>264</v>
      </c>
      <c r="JBC600" s="77" t="s">
        <v>265</v>
      </c>
      <c r="JBD600" s="78" t="s">
        <v>264</v>
      </c>
      <c r="JBE600" s="77" t="s">
        <v>265</v>
      </c>
      <c r="JBF600" s="78" t="s">
        <v>264</v>
      </c>
      <c r="JBG600" s="77" t="s">
        <v>265</v>
      </c>
      <c r="JBH600" s="78" t="s">
        <v>264</v>
      </c>
      <c r="JBI600" s="77" t="s">
        <v>265</v>
      </c>
      <c r="JBJ600" s="78" t="s">
        <v>264</v>
      </c>
      <c r="JBK600" s="77" t="s">
        <v>265</v>
      </c>
      <c r="JBL600" s="78" t="s">
        <v>264</v>
      </c>
      <c r="JBM600" s="77" t="s">
        <v>265</v>
      </c>
      <c r="JBN600" s="78" t="s">
        <v>264</v>
      </c>
      <c r="JBO600" s="77" t="s">
        <v>265</v>
      </c>
      <c r="JBP600" s="78" t="s">
        <v>264</v>
      </c>
      <c r="JBQ600" s="77" t="s">
        <v>265</v>
      </c>
      <c r="JBR600" s="78" t="s">
        <v>264</v>
      </c>
      <c r="JBS600" s="77" t="s">
        <v>265</v>
      </c>
      <c r="JBT600" s="78" t="s">
        <v>264</v>
      </c>
      <c r="JBU600" s="77" t="s">
        <v>265</v>
      </c>
      <c r="JBV600" s="78" t="s">
        <v>264</v>
      </c>
      <c r="JBW600" s="77" t="s">
        <v>265</v>
      </c>
      <c r="JBX600" s="78" t="s">
        <v>264</v>
      </c>
      <c r="JBY600" s="77" t="s">
        <v>265</v>
      </c>
      <c r="JBZ600" s="78" t="s">
        <v>264</v>
      </c>
      <c r="JCA600" s="77" t="s">
        <v>265</v>
      </c>
      <c r="JCB600" s="78" t="s">
        <v>264</v>
      </c>
      <c r="JCC600" s="77" t="s">
        <v>265</v>
      </c>
      <c r="JCD600" s="78" t="s">
        <v>264</v>
      </c>
      <c r="JCE600" s="77" t="s">
        <v>265</v>
      </c>
      <c r="JCF600" s="78" t="s">
        <v>264</v>
      </c>
      <c r="JCG600" s="77" t="s">
        <v>265</v>
      </c>
      <c r="JCH600" s="78" t="s">
        <v>264</v>
      </c>
      <c r="JCI600" s="77" t="s">
        <v>265</v>
      </c>
      <c r="JCJ600" s="78" t="s">
        <v>264</v>
      </c>
      <c r="JCK600" s="77" t="s">
        <v>265</v>
      </c>
      <c r="JCL600" s="78" t="s">
        <v>264</v>
      </c>
      <c r="JCM600" s="77" t="s">
        <v>265</v>
      </c>
      <c r="JCN600" s="78" t="s">
        <v>264</v>
      </c>
      <c r="JCO600" s="77" t="s">
        <v>265</v>
      </c>
      <c r="JCP600" s="78" t="s">
        <v>264</v>
      </c>
      <c r="JCQ600" s="77" t="s">
        <v>265</v>
      </c>
      <c r="JCR600" s="78" t="s">
        <v>264</v>
      </c>
      <c r="JCS600" s="77" t="s">
        <v>265</v>
      </c>
      <c r="JCT600" s="78" t="s">
        <v>264</v>
      </c>
      <c r="JCU600" s="77" t="s">
        <v>265</v>
      </c>
      <c r="JCV600" s="78" t="s">
        <v>264</v>
      </c>
      <c r="JCW600" s="77" t="s">
        <v>265</v>
      </c>
      <c r="JCX600" s="78" t="s">
        <v>264</v>
      </c>
      <c r="JCY600" s="77" t="s">
        <v>265</v>
      </c>
      <c r="JCZ600" s="78" t="s">
        <v>264</v>
      </c>
      <c r="JDA600" s="77" t="s">
        <v>265</v>
      </c>
      <c r="JDB600" s="78" t="s">
        <v>264</v>
      </c>
      <c r="JDC600" s="77" t="s">
        <v>265</v>
      </c>
      <c r="JDD600" s="78" t="s">
        <v>264</v>
      </c>
      <c r="JDE600" s="77" t="s">
        <v>265</v>
      </c>
      <c r="JDF600" s="78" t="s">
        <v>264</v>
      </c>
      <c r="JDG600" s="77" t="s">
        <v>265</v>
      </c>
      <c r="JDH600" s="78" t="s">
        <v>264</v>
      </c>
      <c r="JDI600" s="77" t="s">
        <v>265</v>
      </c>
      <c r="JDJ600" s="78" t="s">
        <v>264</v>
      </c>
      <c r="JDK600" s="77" t="s">
        <v>265</v>
      </c>
      <c r="JDL600" s="78" t="s">
        <v>264</v>
      </c>
      <c r="JDM600" s="77" t="s">
        <v>265</v>
      </c>
      <c r="JDN600" s="78" t="s">
        <v>264</v>
      </c>
      <c r="JDO600" s="77" t="s">
        <v>265</v>
      </c>
      <c r="JDP600" s="78" t="s">
        <v>264</v>
      </c>
      <c r="JDQ600" s="77" t="s">
        <v>265</v>
      </c>
      <c r="JDR600" s="78" t="s">
        <v>264</v>
      </c>
      <c r="JDS600" s="77" t="s">
        <v>265</v>
      </c>
      <c r="JDT600" s="78" t="s">
        <v>264</v>
      </c>
      <c r="JDU600" s="77" t="s">
        <v>265</v>
      </c>
      <c r="JDV600" s="78" t="s">
        <v>264</v>
      </c>
      <c r="JDW600" s="77" t="s">
        <v>265</v>
      </c>
      <c r="JDX600" s="78" t="s">
        <v>264</v>
      </c>
      <c r="JDY600" s="77" t="s">
        <v>265</v>
      </c>
      <c r="JDZ600" s="78" t="s">
        <v>264</v>
      </c>
      <c r="JEA600" s="77" t="s">
        <v>265</v>
      </c>
      <c r="JEB600" s="78" t="s">
        <v>264</v>
      </c>
      <c r="JEC600" s="77" t="s">
        <v>265</v>
      </c>
      <c r="JED600" s="78" t="s">
        <v>264</v>
      </c>
      <c r="JEE600" s="77" t="s">
        <v>265</v>
      </c>
      <c r="JEF600" s="78" t="s">
        <v>264</v>
      </c>
      <c r="JEG600" s="77" t="s">
        <v>265</v>
      </c>
      <c r="JEH600" s="78" t="s">
        <v>264</v>
      </c>
      <c r="JEI600" s="77" t="s">
        <v>265</v>
      </c>
      <c r="JEJ600" s="78" t="s">
        <v>264</v>
      </c>
      <c r="JEK600" s="77" t="s">
        <v>265</v>
      </c>
      <c r="JEL600" s="78" t="s">
        <v>264</v>
      </c>
      <c r="JEM600" s="77" t="s">
        <v>265</v>
      </c>
      <c r="JEN600" s="78" t="s">
        <v>264</v>
      </c>
      <c r="JEO600" s="77" t="s">
        <v>265</v>
      </c>
      <c r="JEP600" s="78" t="s">
        <v>264</v>
      </c>
      <c r="JEQ600" s="77" t="s">
        <v>265</v>
      </c>
      <c r="JER600" s="78" t="s">
        <v>264</v>
      </c>
      <c r="JES600" s="77" t="s">
        <v>265</v>
      </c>
      <c r="JET600" s="78" t="s">
        <v>264</v>
      </c>
      <c r="JEU600" s="77" t="s">
        <v>265</v>
      </c>
      <c r="JEV600" s="78" t="s">
        <v>264</v>
      </c>
      <c r="JEW600" s="77" t="s">
        <v>265</v>
      </c>
      <c r="JEX600" s="78" t="s">
        <v>264</v>
      </c>
      <c r="JEY600" s="77" t="s">
        <v>265</v>
      </c>
      <c r="JEZ600" s="78" t="s">
        <v>264</v>
      </c>
      <c r="JFA600" s="77" t="s">
        <v>265</v>
      </c>
      <c r="JFB600" s="78" t="s">
        <v>264</v>
      </c>
      <c r="JFC600" s="77" t="s">
        <v>265</v>
      </c>
      <c r="JFD600" s="78" t="s">
        <v>264</v>
      </c>
      <c r="JFE600" s="77" t="s">
        <v>265</v>
      </c>
      <c r="JFF600" s="78" t="s">
        <v>264</v>
      </c>
      <c r="JFG600" s="77" t="s">
        <v>265</v>
      </c>
      <c r="JFH600" s="78" t="s">
        <v>264</v>
      </c>
      <c r="JFI600" s="77" t="s">
        <v>265</v>
      </c>
      <c r="JFJ600" s="78" t="s">
        <v>264</v>
      </c>
      <c r="JFK600" s="77" t="s">
        <v>265</v>
      </c>
      <c r="JFL600" s="78" t="s">
        <v>264</v>
      </c>
      <c r="JFM600" s="77" t="s">
        <v>265</v>
      </c>
      <c r="JFN600" s="78" t="s">
        <v>264</v>
      </c>
      <c r="JFO600" s="77" t="s">
        <v>265</v>
      </c>
      <c r="JFP600" s="78" t="s">
        <v>264</v>
      </c>
      <c r="JFQ600" s="77" t="s">
        <v>265</v>
      </c>
      <c r="JFR600" s="78" t="s">
        <v>264</v>
      </c>
      <c r="JFS600" s="77" t="s">
        <v>265</v>
      </c>
      <c r="JFT600" s="78" t="s">
        <v>264</v>
      </c>
      <c r="JFU600" s="77" t="s">
        <v>265</v>
      </c>
      <c r="JFV600" s="78" t="s">
        <v>264</v>
      </c>
      <c r="JFW600" s="77" t="s">
        <v>265</v>
      </c>
      <c r="JFX600" s="78" t="s">
        <v>264</v>
      </c>
      <c r="JFY600" s="77" t="s">
        <v>265</v>
      </c>
      <c r="JFZ600" s="78" t="s">
        <v>264</v>
      </c>
      <c r="JGA600" s="77" t="s">
        <v>265</v>
      </c>
      <c r="JGB600" s="78" t="s">
        <v>264</v>
      </c>
      <c r="JGC600" s="77" t="s">
        <v>265</v>
      </c>
      <c r="JGD600" s="78" t="s">
        <v>264</v>
      </c>
      <c r="JGE600" s="77" t="s">
        <v>265</v>
      </c>
      <c r="JGF600" s="78" t="s">
        <v>264</v>
      </c>
      <c r="JGG600" s="77" t="s">
        <v>265</v>
      </c>
      <c r="JGH600" s="78" t="s">
        <v>264</v>
      </c>
      <c r="JGI600" s="77" t="s">
        <v>265</v>
      </c>
      <c r="JGJ600" s="78" t="s">
        <v>264</v>
      </c>
      <c r="JGK600" s="77" t="s">
        <v>265</v>
      </c>
      <c r="JGL600" s="78" t="s">
        <v>264</v>
      </c>
      <c r="JGM600" s="77" t="s">
        <v>265</v>
      </c>
      <c r="JGN600" s="78" t="s">
        <v>264</v>
      </c>
      <c r="JGO600" s="77" t="s">
        <v>265</v>
      </c>
      <c r="JGP600" s="78" t="s">
        <v>264</v>
      </c>
      <c r="JGQ600" s="77" t="s">
        <v>265</v>
      </c>
      <c r="JGR600" s="78" t="s">
        <v>264</v>
      </c>
      <c r="JGS600" s="77" t="s">
        <v>265</v>
      </c>
      <c r="JGT600" s="78" t="s">
        <v>264</v>
      </c>
      <c r="JGU600" s="77" t="s">
        <v>265</v>
      </c>
      <c r="JGV600" s="78" t="s">
        <v>264</v>
      </c>
      <c r="JGW600" s="77" t="s">
        <v>265</v>
      </c>
      <c r="JGX600" s="78" t="s">
        <v>264</v>
      </c>
      <c r="JGY600" s="77" t="s">
        <v>265</v>
      </c>
      <c r="JGZ600" s="78" t="s">
        <v>264</v>
      </c>
      <c r="JHA600" s="77" t="s">
        <v>265</v>
      </c>
      <c r="JHB600" s="78" t="s">
        <v>264</v>
      </c>
      <c r="JHC600" s="77" t="s">
        <v>265</v>
      </c>
      <c r="JHD600" s="78" t="s">
        <v>264</v>
      </c>
      <c r="JHE600" s="77" t="s">
        <v>265</v>
      </c>
      <c r="JHF600" s="78" t="s">
        <v>264</v>
      </c>
      <c r="JHG600" s="77" t="s">
        <v>265</v>
      </c>
      <c r="JHH600" s="78" t="s">
        <v>264</v>
      </c>
      <c r="JHI600" s="77" t="s">
        <v>265</v>
      </c>
      <c r="JHJ600" s="78" t="s">
        <v>264</v>
      </c>
      <c r="JHK600" s="77" t="s">
        <v>265</v>
      </c>
      <c r="JHL600" s="78" t="s">
        <v>264</v>
      </c>
      <c r="JHM600" s="77" t="s">
        <v>265</v>
      </c>
      <c r="JHN600" s="78" t="s">
        <v>264</v>
      </c>
      <c r="JHO600" s="77" t="s">
        <v>265</v>
      </c>
      <c r="JHP600" s="78" t="s">
        <v>264</v>
      </c>
      <c r="JHQ600" s="77" t="s">
        <v>265</v>
      </c>
      <c r="JHR600" s="78" t="s">
        <v>264</v>
      </c>
      <c r="JHS600" s="77" t="s">
        <v>265</v>
      </c>
      <c r="JHT600" s="78" t="s">
        <v>264</v>
      </c>
      <c r="JHU600" s="77" t="s">
        <v>265</v>
      </c>
      <c r="JHV600" s="78" t="s">
        <v>264</v>
      </c>
      <c r="JHW600" s="77" t="s">
        <v>265</v>
      </c>
      <c r="JHX600" s="78" t="s">
        <v>264</v>
      </c>
      <c r="JHY600" s="77" t="s">
        <v>265</v>
      </c>
      <c r="JHZ600" s="78" t="s">
        <v>264</v>
      </c>
      <c r="JIA600" s="77" t="s">
        <v>265</v>
      </c>
      <c r="JIB600" s="78" t="s">
        <v>264</v>
      </c>
      <c r="JIC600" s="77" t="s">
        <v>265</v>
      </c>
      <c r="JID600" s="78" t="s">
        <v>264</v>
      </c>
      <c r="JIE600" s="77" t="s">
        <v>265</v>
      </c>
      <c r="JIF600" s="78" t="s">
        <v>264</v>
      </c>
      <c r="JIG600" s="77" t="s">
        <v>265</v>
      </c>
      <c r="JIH600" s="78" t="s">
        <v>264</v>
      </c>
      <c r="JII600" s="77" t="s">
        <v>265</v>
      </c>
      <c r="JIJ600" s="78" t="s">
        <v>264</v>
      </c>
      <c r="JIK600" s="77" t="s">
        <v>265</v>
      </c>
      <c r="JIL600" s="78" t="s">
        <v>264</v>
      </c>
      <c r="JIM600" s="77" t="s">
        <v>265</v>
      </c>
      <c r="JIN600" s="78" t="s">
        <v>264</v>
      </c>
      <c r="JIO600" s="77" t="s">
        <v>265</v>
      </c>
      <c r="JIP600" s="78" t="s">
        <v>264</v>
      </c>
      <c r="JIQ600" s="77" t="s">
        <v>265</v>
      </c>
      <c r="JIR600" s="78" t="s">
        <v>264</v>
      </c>
      <c r="JIS600" s="77" t="s">
        <v>265</v>
      </c>
      <c r="JIT600" s="78" t="s">
        <v>264</v>
      </c>
      <c r="JIU600" s="77" t="s">
        <v>265</v>
      </c>
      <c r="JIV600" s="78" t="s">
        <v>264</v>
      </c>
      <c r="JIW600" s="77" t="s">
        <v>265</v>
      </c>
      <c r="JIX600" s="78" t="s">
        <v>264</v>
      </c>
      <c r="JIY600" s="77" t="s">
        <v>265</v>
      </c>
      <c r="JIZ600" s="78" t="s">
        <v>264</v>
      </c>
      <c r="JJA600" s="77" t="s">
        <v>265</v>
      </c>
      <c r="JJB600" s="78" t="s">
        <v>264</v>
      </c>
      <c r="JJC600" s="77" t="s">
        <v>265</v>
      </c>
      <c r="JJD600" s="78" t="s">
        <v>264</v>
      </c>
      <c r="JJE600" s="77" t="s">
        <v>265</v>
      </c>
      <c r="JJF600" s="78" t="s">
        <v>264</v>
      </c>
      <c r="JJG600" s="77" t="s">
        <v>265</v>
      </c>
      <c r="JJH600" s="78" t="s">
        <v>264</v>
      </c>
      <c r="JJI600" s="77" t="s">
        <v>265</v>
      </c>
      <c r="JJJ600" s="78" t="s">
        <v>264</v>
      </c>
      <c r="JJK600" s="77" t="s">
        <v>265</v>
      </c>
      <c r="JJL600" s="78" t="s">
        <v>264</v>
      </c>
      <c r="JJM600" s="77" t="s">
        <v>265</v>
      </c>
      <c r="JJN600" s="78" t="s">
        <v>264</v>
      </c>
      <c r="JJO600" s="77" t="s">
        <v>265</v>
      </c>
      <c r="JJP600" s="78" t="s">
        <v>264</v>
      </c>
      <c r="JJQ600" s="77" t="s">
        <v>265</v>
      </c>
      <c r="JJR600" s="78" t="s">
        <v>264</v>
      </c>
      <c r="JJS600" s="77" t="s">
        <v>265</v>
      </c>
      <c r="JJT600" s="78" t="s">
        <v>264</v>
      </c>
      <c r="JJU600" s="77" t="s">
        <v>265</v>
      </c>
      <c r="JJV600" s="78" t="s">
        <v>264</v>
      </c>
      <c r="JJW600" s="77" t="s">
        <v>265</v>
      </c>
      <c r="JJX600" s="78" t="s">
        <v>264</v>
      </c>
      <c r="JJY600" s="77" t="s">
        <v>265</v>
      </c>
      <c r="JJZ600" s="78" t="s">
        <v>264</v>
      </c>
      <c r="JKA600" s="77" t="s">
        <v>265</v>
      </c>
      <c r="JKB600" s="78" t="s">
        <v>264</v>
      </c>
      <c r="JKC600" s="77" t="s">
        <v>265</v>
      </c>
      <c r="JKD600" s="78" t="s">
        <v>264</v>
      </c>
      <c r="JKE600" s="77" t="s">
        <v>265</v>
      </c>
      <c r="JKF600" s="78" t="s">
        <v>264</v>
      </c>
      <c r="JKG600" s="77" t="s">
        <v>265</v>
      </c>
      <c r="JKH600" s="78" t="s">
        <v>264</v>
      </c>
      <c r="JKI600" s="77" t="s">
        <v>265</v>
      </c>
      <c r="JKJ600" s="78" t="s">
        <v>264</v>
      </c>
      <c r="JKK600" s="77" t="s">
        <v>265</v>
      </c>
      <c r="JKL600" s="78" t="s">
        <v>264</v>
      </c>
      <c r="JKM600" s="77" t="s">
        <v>265</v>
      </c>
      <c r="JKN600" s="78" t="s">
        <v>264</v>
      </c>
      <c r="JKO600" s="77" t="s">
        <v>265</v>
      </c>
      <c r="JKP600" s="78" t="s">
        <v>264</v>
      </c>
      <c r="JKQ600" s="77" t="s">
        <v>265</v>
      </c>
      <c r="JKR600" s="78" t="s">
        <v>264</v>
      </c>
      <c r="JKS600" s="77" t="s">
        <v>265</v>
      </c>
      <c r="JKT600" s="78" t="s">
        <v>264</v>
      </c>
      <c r="JKU600" s="77" t="s">
        <v>265</v>
      </c>
      <c r="JKV600" s="78" t="s">
        <v>264</v>
      </c>
      <c r="JKW600" s="77" t="s">
        <v>265</v>
      </c>
      <c r="JKX600" s="78" t="s">
        <v>264</v>
      </c>
      <c r="JKY600" s="77" t="s">
        <v>265</v>
      </c>
      <c r="JKZ600" s="78" t="s">
        <v>264</v>
      </c>
      <c r="JLA600" s="77" t="s">
        <v>265</v>
      </c>
      <c r="JLB600" s="78" t="s">
        <v>264</v>
      </c>
      <c r="JLC600" s="77" t="s">
        <v>265</v>
      </c>
      <c r="JLD600" s="78" t="s">
        <v>264</v>
      </c>
      <c r="JLE600" s="77" t="s">
        <v>265</v>
      </c>
      <c r="JLF600" s="78" t="s">
        <v>264</v>
      </c>
      <c r="JLG600" s="77" t="s">
        <v>265</v>
      </c>
      <c r="JLH600" s="78" t="s">
        <v>264</v>
      </c>
      <c r="JLI600" s="77" t="s">
        <v>265</v>
      </c>
      <c r="JLJ600" s="78" t="s">
        <v>264</v>
      </c>
      <c r="JLK600" s="77" t="s">
        <v>265</v>
      </c>
      <c r="JLL600" s="78" t="s">
        <v>264</v>
      </c>
      <c r="JLM600" s="77" t="s">
        <v>265</v>
      </c>
      <c r="JLN600" s="78" t="s">
        <v>264</v>
      </c>
      <c r="JLO600" s="77" t="s">
        <v>265</v>
      </c>
      <c r="JLP600" s="78" t="s">
        <v>264</v>
      </c>
      <c r="JLQ600" s="77" t="s">
        <v>265</v>
      </c>
      <c r="JLR600" s="78" t="s">
        <v>264</v>
      </c>
      <c r="JLS600" s="77" t="s">
        <v>265</v>
      </c>
      <c r="JLT600" s="78" t="s">
        <v>264</v>
      </c>
      <c r="JLU600" s="77" t="s">
        <v>265</v>
      </c>
      <c r="JLV600" s="78" t="s">
        <v>264</v>
      </c>
      <c r="JLW600" s="77" t="s">
        <v>265</v>
      </c>
      <c r="JLX600" s="78" t="s">
        <v>264</v>
      </c>
      <c r="JLY600" s="77" t="s">
        <v>265</v>
      </c>
      <c r="JLZ600" s="78" t="s">
        <v>264</v>
      </c>
      <c r="JMA600" s="77" t="s">
        <v>265</v>
      </c>
      <c r="JMB600" s="78" t="s">
        <v>264</v>
      </c>
      <c r="JMC600" s="77" t="s">
        <v>265</v>
      </c>
      <c r="JMD600" s="78" t="s">
        <v>264</v>
      </c>
      <c r="JME600" s="77" t="s">
        <v>265</v>
      </c>
      <c r="JMF600" s="78" t="s">
        <v>264</v>
      </c>
      <c r="JMG600" s="77" t="s">
        <v>265</v>
      </c>
      <c r="JMH600" s="78" t="s">
        <v>264</v>
      </c>
      <c r="JMI600" s="77" t="s">
        <v>265</v>
      </c>
      <c r="JMJ600" s="78" t="s">
        <v>264</v>
      </c>
      <c r="JMK600" s="77" t="s">
        <v>265</v>
      </c>
      <c r="JML600" s="78" t="s">
        <v>264</v>
      </c>
      <c r="JMM600" s="77" t="s">
        <v>265</v>
      </c>
      <c r="JMN600" s="78" t="s">
        <v>264</v>
      </c>
      <c r="JMO600" s="77" t="s">
        <v>265</v>
      </c>
      <c r="JMP600" s="78" t="s">
        <v>264</v>
      </c>
      <c r="JMQ600" s="77" t="s">
        <v>265</v>
      </c>
      <c r="JMR600" s="78" t="s">
        <v>264</v>
      </c>
      <c r="JMS600" s="77" t="s">
        <v>265</v>
      </c>
      <c r="JMT600" s="78" t="s">
        <v>264</v>
      </c>
      <c r="JMU600" s="77" t="s">
        <v>265</v>
      </c>
      <c r="JMV600" s="78" t="s">
        <v>264</v>
      </c>
      <c r="JMW600" s="77" t="s">
        <v>265</v>
      </c>
      <c r="JMX600" s="78" t="s">
        <v>264</v>
      </c>
      <c r="JMY600" s="77" t="s">
        <v>265</v>
      </c>
      <c r="JMZ600" s="78" t="s">
        <v>264</v>
      </c>
      <c r="JNA600" s="77" t="s">
        <v>265</v>
      </c>
      <c r="JNB600" s="78" t="s">
        <v>264</v>
      </c>
      <c r="JNC600" s="77" t="s">
        <v>265</v>
      </c>
      <c r="JND600" s="78" t="s">
        <v>264</v>
      </c>
      <c r="JNE600" s="77" t="s">
        <v>265</v>
      </c>
      <c r="JNF600" s="78" t="s">
        <v>264</v>
      </c>
      <c r="JNG600" s="77" t="s">
        <v>265</v>
      </c>
      <c r="JNH600" s="78" t="s">
        <v>264</v>
      </c>
      <c r="JNI600" s="77" t="s">
        <v>265</v>
      </c>
      <c r="JNJ600" s="78" t="s">
        <v>264</v>
      </c>
      <c r="JNK600" s="77" t="s">
        <v>265</v>
      </c>
      <c r="JNL600" s="78" t="s">
        <v>264</v>
      </c>
      <c r="JNM600" s="77" t="s">
        <v>265</v>
      </c>
      <c r="JNN600" s="78" t="s">
        <v>264</v>
      </c>
      <c r="JNO600" s="77" t="s">
        <v>265</v>
      </c>
      <c r="JNP600" s="78" t="s">
        <v>264</v>
      </c>
      <c r="JNQ600" s="77" t="s">
        <v>265</v>
      </c>
      <c r="JNR600" s="78" t="s">
        <v>264</v>
      </c>
      <c r="JNS600" s="77" t="s">
        <v>265</v>
      </c>
      <c r="JNT600" s="78" t="s">
        <v>264</v>
      </c>
      <c r="JNU600" s="77" t="s">
        <v>265</v>
      </c>
      <c r="JNV600" s="78" t="s">
        <v>264</v>
      </c>
      <c r="JNW600" s="77" t="s">
        <v>265</v>
      </c>
      <c r="JNX600" s="78" t="s">
        <v>264</v>
      </c>
      <c r="JNY600" s="77" t="s">
        <v>265</v>
      </c>
      <c r="JNZ600" s="78" t="s">
        <v>264</v>
      </c>
      <c r="JOA600" s="77" t="s">
        <v>265</v>
      </c>
      <c r="JOB600" s="78" t="s">
        <v>264</v>
      </c>
      <c r="JOC600" s="77" t="s">
        <v>265</v>
      </c>
      <c r="JOD600" s="78" t="s">
        <v>264</v>
      </c>
      <c r="JOE600" s="77" t="s">
        <v>265</v>
      </c>
      <c r="JOF600" s="78" t="s">
        <v>264</v>
      </c>
      <c r="JOG600" s="77" t="s">
        <v>265</v>
      </c>
      <c r="JOH600" s="78" t="s">
        <v>264</v>
      </c>
      <c r="JOI600" s="77" t="s">
        <v>265</v>
      </c>
      <c r="JOJ600" s="78" t="s">
        <v>264</v>
      </c>
      <c r="JOK600" s="77" t="s">
        <v>265</v>
      </c>
      <c r="JOL600" s="78" t="s">
        <v>264</v>
      </c>
      <c r="JOM600" s="77" t="s">
        <v>265</v>
      </c>
      <c r="JON600" s="78" t="s">
        <v>264</v>
      </c>
      <c r="JOO600" s="77" t="s">
        <v>265</v>
      </c>
      <c r="JOP600" s="78" t="s">
        <v>264</v>
      </c>
      <c r="JOQ600" s="77" t="s">
        <v>265</v>
      </c>
      <c r="JOR600" s="78" t="s">
        <v>264</v>
      </c>
      <c r="JOS600" s="77" t="s">
        <v>265</v>
      </c>
      <c r="JOT600" s="78" t="s">
        <v>264</v>
      </c>
      <c r="JOU600" s="77" t="s">
        <v>265</v>
      </c>
      <c r="JOV600" s="78" t="s">
        <v>264</v>
      </c>
      <c r="JOW600" s="77" t="s">
        <v>265</v>
      </c>
      <c r="JOX600" s="78" t="s">
        <v>264</v>
      </c>
      <c r="JOY600" s="77" t="s">
        <v>265</v>
      </c>
      <c r="JOZ600" s="78" t="s">
        <v>264</v>
      </c>
      <c r="JPA600" s="77" t="s">
        <v>265</v>
      </c>
      <c r="JPB600" s="78" t="s">
        <v>264</v>
      </c>
      <c r="JPC600" s="77" t="s">
        <v>265</v>
      </c>
      <c r="JPD600" s="78" t="s">
        <v>264</v>
      </c>
      <c r="JPE600" s="77" t="s">
        <v>265</v>
      </c>
      <c r="JPF600" s="78" t="s">
        <v>264</v>
      </c>
      <c r="JPG600" s="77" t="s">
        <v>265</v>
      </c>
      <c r="JPH600" s="78" t="s">
        <v>264</v>
      </c>
      <c r="JPI600" s="77" t="s">
        <v>265</v>
      </c>
      <c r="JPJ600" s="78" t="s">
        <v>264</v>
      </c>
      <c r="JPK600" s="77" t="s">
        <v>265</v>
      </c>
      <c r="JPL600" s="78" t="s">
        <v>264</v>
      </c>
      <c r="JPM600" s="77" t="s">
        <v>265</v>
      </c>
      <c r="JPN600" s="78" t="s">
        <v>264</v>
      </c>
      <c r="JPO600" s="77" t="s">
        <v>265</v>
      </c>
      <c r="JPP600" s="78" t="s">
        <v>264</v>
      </c>
      <c r="JPQ600" s="77" t="s">
        <v>265</v>
      </c>
      <c r="JPR600" s="78" t="s">
        <v>264</v>
      </c>
      <c r="JPS600" s="77" t="s">
        <v>265</v>
      </c>
      <c r="JPT600" s="78" t="s">
        <v>264</v>
      </c>
      <c r="JPU600" s="77" t="s">
        <v>265</v>
      </c>
      <c r="JPV600" s="78" t="s">
        <v>264</v>
      </c>
      <c r="JPW600" s="77" t="s">
        <v>265</v>
      </c>
      <c r="JPX600" s="78" t="s">
        <v>264</v>
      </c>
      <c r="JPY600" s="77" t="s">
        <v>265</v>
      </c>
      <c r="JPZ600" s="78" t="s">
        <v>264</v>
      </c>
      <c r="JQA600" s="77" t="s">
        <v>265</v>
      </c>
      <c r="JQB600" s="78" t="s">
        <v>264</v>
      </c>
      <c r="JQC600" s="77" t="s">
        <v>265</v>
      </c>
      <c r="JQD600" s="78" t="s">
        <v>264</v>
      </c>
      <c r="JQE600" s="77" t="s">
        <v>265</v>
      </c>
      <c r="JQF600" s="78" t="s">
        <v>264</v>
      </c>
      <c r="JQG600" s="77" t="s">
        <v>265</v>
      </c>
      <c r="JQH600" s="78" t="s">
        <v>264</v>
      </c>
      <c r="JQI600" s="77" t="s">
        <v>265</v>
      </c>
      <c r="JQJ600" s="78" t="s">
        <v>264</v>
      </c>
      <c r="JQK600" s="77" t="s">
        <v>265</v>
      </c>
      <c r="JQL600" s="78" t="s">
        <v>264</v>
      </c>
      <c r="JQM600" s="77" t="s">
        <v>265</v>
      </c>
      <c r="JQN600" s="78" t="s">
        <v>264</v>
      </c>
      <c r="JQO600" s="77" t="s">
        <v>265</v>
      </c>
      <c r="JQP600" s="78" t="s">
        <v>264</v>
      </c>
      <c r="JQQ600" s="77" t="s">
        <v>265</v>
      </c>
      <c r="JQR600" s="78" t="s">
        <v>264</v>
      </c>
      <c r="JQS600" s="77" t="s">
        <v>265</v>
      </c>
      <c r="JQT600" s="78" t="s">
        <v>264</v>
      </c>
      <c r="JQU600" s="77" t="s">
        <v>265</v>
      </c>
      <c r="JQV600" s="78" t="s">
        <v>264</v>
      </c>
      <c r="JQW600" s="77" t="s">
        <v>265</v>
      </c>
      <c r="JQX600" s="78" t="s">
        <v>264</v>
      </c>
      <c r="JQY600" s="77" t="s">
        <v>265</v>
      </c>
      <c r="JQZ600" s="78" t="s">
        <v>264</v>
      </c>
      <c r="JRA600" s="77" t="s">
        <v>265</v>
      </c>
      <c r="JRB600" s="78" t="s">
        <v>264</v>
      </c>
      <c r="JRC600" s="77" t="s">
        <v>265</v>
      </c>
      <c r="JRD600" s="78" t="s">
        <v>264</v>
      </c>
      <c r="JRE600" s="77" t="s">
        <v>265</v>
      </c>
      <c r="JRF600" s="78" t="s">
        <v>264</v>
      </c>
      <c r="JRG600" s="77" t="s">
        <v>265</v>
      </c>
      <c r="JRH600" s="78" t="s">
        <v>264</v>
      </c>
      <c r="JRI600" s="77" t="s">
        <v>265</v>
      </c>
      <c r="JRJ600" s="78" t="s">
        <v>264</v>
      </c>
      <c r="JRK600" s="77" t="s">
        <v>265</v>
      </c>
      <c r="JRL600" s="78" t="s">
        <v>264</v>
      </c>
      <c r="JRM600" s="77" t="s">
        <v>265</v>
      </c>
      <c r="JRN600" s="78" t="s">
        <v>264</v>
      </c>
      <c r="JRO600" s="77" t="s">
        <v>265</v>
      </c>
      <c r="JRP600" s="78" t="s">
        <v>264</v>
      </c>
      <c r="JRQ600" s="77" t="s">
        <v>265</v>
      </c>
      <c r="JRR600" s="78" t="s">
        <v>264</v>
      </c>
      <c r="JRS600" s="77" t="s">
        <v>265</v>
      </c>
      <c r="JRT600" s="78" t="s">
        <v>264</v>
      </c>
      <c r="JRU600" s="77" t="s">
        <v>265</v>
      </c>
      <c r="JRV600" s="78" t="s">
        <v>264</v>
      </c>
      <c r="JRW600" s="77" t="s">
        <v>265</v>
      </c>
      <c r="JRX600" s="78" t="s">
        <v>264</v>
      </c>
      <c r="JRY600" s="77" t="s">
        <v>265</v>
      </c>
      <c r="JRZ600" s="78" t="s">
        <v>264</v>
      </c>
      <c r="JSA600" s="77" t="s">
        <v>265</v>
      </c>
      <c r="JSB600" s="78" t="s">
        <v>264</v>
      </c>
      <c r="JSC600" s="77" t="s">
        <v>265</v>
      </c>
      <c r="JSD600" s="78" t="s">
        <v>264</v>
      </c>
      <c r="JSE600" s="77" t="s">
        <v>265</v>
      </c>
      <c r="JSF600" s="78" t="s">
        <v>264</v>
      </c>
      <c r="JSG600" s="77" t="s">
        <v>265</v>
      </c>
      <c r="JSH600" s="78" t="s">
        <v>264</v>
      </c>
      <c r="JSI600" s="77" t="s">
        <v>265</v>
      </c>
      <c r="JSJ600" s="78" t="s">
        <v>264</v>
      </c>
      <c r="JSK600" s="77" t="s">
        <v>265</v>
      </c>
      <c r="JSL600" s="78" t="s">
        <v>264</v>
      </c>
      <c r="JSM600" s="77" t="s">
        <v>265</v>
      </c>
      <c r="JSN600" s="78" t="s">
        <v>264</v>
      </c>
      <c r="JSO600" s="77" t="s">
        <v>265</v>
      </c>
      <c r="JSP600" s="78" t="s">
        <v>264</v>
      </c>
      <c r="JSQ600" s="77" t="s">
        <v>265</v>
      </c>
      <c r="JSR600" s="78" t="s">
        <v>264</v>
      </c>
      <c r="JSS600" s="77" t="s">
        <v>265</v>
      </c>
      <c r="JST600" s="78" t="s">
        <v>264</v>
      </c>
      <c r="JSU600" s="77" t="s">
        <v>265</v>
      </c>
      <c r="JSV600" s="78" t="s">
        <v>264</v>
      </c>
      <c r="JSW600" s="77" t="s">
        <v>265</v>
      </c>
      <c r="JSX600" s="78" t="s">
        <v>264</v>
      </c>
      <c r="JSY600" s="77" t="s">
        <v>265</v>
      </c>
      <c r="JSZ600" s="78" t="s">
        <v>264</v>
      </c>
      <c r="JTA600" s="77" t="s">
        <v>265</v>
      </c>
      <c r="JTB600" s="78" t="s">
        <v>264</v>
      </c>
      <c r="JTC600" s="77" t="s">
        <v>265</v>
      </c>
      <c r="JTD600" s="78" t="s">
        <v>264</v>
      </c>
      <c r="JTE600" s="77" t="s">
        <v>265</v>
      </c>
      <c r="JTF600" s="78" t="s">
        <v>264</v>
      </c>
      <c r="JTG600" s="77" t="s">
        <v>265</v>
      </c>
      <c r="JTH600" s="78" t="s">
        <v>264</v>
      </c>
      <c r="JTI600" s="77" t="s">
        <v>265</v>
      </c>
      <c r="JTJ600" s="78" t="s">
        <v>264</v>
      </c>
      <c r="JTK600" s="77" t="s">
        <v>265</v>
      </c>
      <c r="JTL600" s="78" t="s">
        <v>264</v>
      </c>
      <c r="JTM600" s="77" t="s">
        <v>265</v>
      </c>
      <c r="JTN600" s="78" t="s">
        <v>264</v>
      </c>
      <c r="JTO600" s="77" t="s">
        <v>265</v>
      </c>
      <c r="JTP600" s="78" t="s">
        <v>264</v>
      </c>
      <c r="JTQ600" s="77" t="s">
        <v>265</v>
      </c>
      <c r="JTR600" s="78" t="s">
        <v>264</v>
      </c>
      <c r="JTS600" s="77" t="s">
        <v>265</v>
      </c>
      <c r="JTT600" s="78" t="s">
        <v>264</v>
      </c>
      <c r="JTU600" s="77" t="s">
        <v>265</v>
      </c>
      <c r="JTV600" s="78" t="s">
        <v>264</v>
      </c>
      <c r="JTW600" s="77" t="s">
        <v>265</v>
      </c>
      <c r="JTX600" s="78" t="s">
        <v>264</v>
      </c>
      <c r="JTY600" s="77" t="s">
        <v>265</v>
      </c>
      <c r="JTZ600" s="78" t="s">
        <v>264</v>
      </c>
      <c r="JUA600" s="77" t="s">
        <v>265</v>
      </c>
      <c r="JUB600" s="78" t="s">
        <v>264</v>
      </c>
      <c r="JUC600" s="77" t="s">
        <v>265</v>
      </c>
      <c r="JUD600" s="78" t="s">
        <v>264</v>
      </c>
      <c r="JUE600" s="77" t="s">
        <v>265</v>
      </c>
      <c r="JUF600" s="78" t="s">
        <v>264</v>
      </c>
      <c r="JUG600" s="77" t="s">
        <v>265</v>
      </c>
      <c r="JUH600" s="78" t="s">
        <v>264</v>
      </c>
      <c r="JUI600" s="77" t="s">
        <v>265</v>
      </c>
      <c r="JUJ600" s="78" t="s">
        <v>264</v>
      </c>
      <c r="JUK600" s="77" t="s">
        <v>265</v>
      </c>
      <c r="JUL600" s="78" t="s">
        <v>264</v>
      </c>
      <c r="JUM600" s="77" t="s">
        <v>265</v>
      </c>
      <c r="JUN600" s="78" t="s">
        <v>264</v>
      </c>
      <c r="JUO600" s="77" t="s">
        <v>265</v>
      </c>
      <c r="JUP600" s="78" t="s">
        <v>264</v>
      </c>
      <c r="JUQ600" s="77" t="s">
        <v>265</v>
      </c>
      <c r="JUR600" s="78" t="s">
        <v>264</v>
      </c>
      <c r="JUS600" s="77" t="s">
        <v>265</v>
      </c>
      <c r="JUT600" s="78" t="s">
        <v>264</v>
      </c>
      <c r="JUU600" s="77" t="s">
        <v>265</v>
      </c>
      <c r="JUV600" s="78" t="s">
        <v>264</v>
      </c>
      <c r="JUW600" s="77" t="s">
        <v>265</v>
      </c>
      <c r="JUX600" s="78" t="s">
        <v>264</v>
      </c>
      <c r="JUY600" s="77" t="s">
        <v>265</v>
      </c>
      <c r="JUZ600" s="78" t="s">
        <v>264</v>
      </c>
      <c r="JVA600" s="77" t="s">
        <v>265</v>
      </c>
      <c r="JVB600" s="78" t="s">
        <v>264</v>
      </c>
      <c r="JVC600" s="77" t="s">
        <v>265</v>
      </c>
      <c r="JVD600" s="78" t="s">
        <v>264</v>
      </c>
      <c r="JVE600" s="77" t="s">
        <v>265</v>
      </c>
      <c r="JVF600" s="78" t="s">
        <v>264</v>
      </c>
      <c r="JVG600" s="77" t="s">
        <v>265</v>
      </c>
      <c r="JVH600" s="78" t="s">
        <v>264</v>
      </c>
      <c r="JVI600" s="77" t="s">
        <v>265</v>
      </c>
      <c r="JVJ600" s="78" t="s">
        <v>264</v>
      </c>
      <c r="JVK600" s="77" t="s">
        <v>265</v>
      </c>
      <c r="JVL600" s="78" t="s">
        <v>264</v>
      </c>
      <c r="JVM600" s="77" t="s">
        <v>265</v>
      </c>
      <c r="JVN600" s="78" t="s">
        <v>264</v>
      </c>
      <c r="JVO600" s="77" t="s">
        <v>265</v>
      </c>
      <c r="JVP600" s="78" t="s">
        <v>264</v>
      </c>
      <c r="JVQ600" s="77" t="s">
        <v>265</v>
      </c>
      <c r="JVR600" s="78" t="s">
        <v>264</v>
      </c>
      <c r="JVS600" s="77" t="s">
        <v>265</v>
      </c>
      <c r="JVT600" s="78" t="s">
        <v>264</v>
      </c>
      <c r="JVU600" s="77" t="s">
        <v>265</v>
      </c>
      <c r="JVV600" s="78" t="s">
        <v>264</v>
      </c>
      <c r="JVW600" s="77" t="s">
        <v>265</v>
      </c>
      <c r="JVX600" s="78" t="s">
        <v>264</v>
      </c>
      <c r="JVY600" s="77" t="s">
        <v>265</v>
      </c>
      <c r="JVZ600" s="78" t="s">
        <v>264</v>
      </c>
      <c r="JWA600" s="77" t="s">
        <v>265</v>
      </c>
      <c r="JWB600" s="78" t="s">
        <v>264</v>
      </c>
      <c r="JWC600" s="77" t="s">
        <v>265</v>
      </c>
      <c r="JWD600" s="78" t="s">
        <v>264</v>
      </c>
      <c r="JWE600" s="77" t="s">
        <v>265</v>
      </c>
      <c r="JWF600" s="78" t="s">
        <v>264</v>
      </c>
      <c r="JWG600" s="77" t="s">
        <v>265</v>
      </c>
      <c r="JWH600" s="78" t="s">
        <v>264</v>
      </c>
      <c r="JWI600" s="77" t="s">
        <v>265</v>
      </c>
      <c r="JWJ600" s="78" t="s">
        <v>264</v>
      </c>
      <c r="JWK600" s="77" t="s">
        <v>265</v>
      </c>
      <c r="JWL600" s="78" t="s">
        <v>264</v>
      </c>
      <c r="JWM600" s="77" t="s">
        <v>265</v>
      </c>
      <c r="JWN600" s="78" t="s">
        <v>264</v>
      </c>
      <c r="JWO600" s="77" t="s">
        <v>265</v>
      </c>
      <c r="JWP600" s="78" t="s">
        <v>264</v>
      </c>
      <c r="JWQ600" s="77" t="s">
        <v>265</v>
      </c>
      <c r="JWR600" s="78" t="s">
        <v>264</v>
      </c>
      <c r="JWS600" s="77" t="s">
        <v>265</v>
      </c>
      <c r="JWT600" s="78" t="s">
        <v>264</v>
      </c>
      <c r="JWU600" s="77" t="s">
        <v>265</v>
      </c>
      <c r="JWV600" s="78" t="s">
        <v>264</v>
      </c>
      <c r="JWW600" s="77" t="s">
        <v>265</v>
      </c>
      <c r="JWX600" s="78" t="s">
        <v>264</v>
      </c>
      <c r="JWY600" s="77" t="s">
        <v>265</v>
      </c>
      <c r="JWZ600" s="78" t="s">
        <v>264</v>
      </c>
      <c r="JXA600" s="77" t="s">
        <v>265</v>
      </c>
      <c r="JXB600" s="78" t="s">
        <v>264</v>
      </c>
      <c r="JXC600" s="77" t="s">
        <v>265</v>
      </c>
      <c r="JXD600" s="78" t="s">
        <v>264</v>
      </c>
      <c r="JXE600" s="77" t="s">
        <v>265</v>
      </c>
      <c r="JXF600" s="78" t="s">
        <v>264</v>
      </c>
      <c r="JXG600" s="77" t="s">
        <v>265</v>
      </c>
      <c r="JXH600" s="78" t="s">
        <v>264</v>
      </c>
      <c r="JXI600" s="77" t="s">
        <v>265</v>
      </c>
      <c r="JXJ600" s="78" t="s">
        <v>264</v>
      </c>
      <c r="JXK600" s="77" t="s">
        <v>265</v>
      </c>
      <c r="JXL600" s="78" t="s">
        <v>264</v>
      </c>
      <c r="JXM600" s="77" t="s">
        <v>265</v>
      </c>
      <c r="JXN600" s="78" t="s">
        <v>264</v>
      </c>
      <c r="JXO600" s="77" t="s">
        <v>265</v>
      </c>
      <c r="JXP600" s="78" t="s">
        <v>264</v>
      </c>
      <c r="JXQ600" s="77" t="s">
        <v>265</v>
      </c>
      <c r="JXR600" s="78" t="s">
        <v>264</v>
      </c>
      <c r="JXS600" s="77" t="s">
        <v>265</v>
      </c>
      <c r="JXT600" s="78" t="s">
        <v>264</v>
      </c>
      <c r="JXU600" s="77" t="s">
        <v>265</v>
      </c>
      <c r="JXV600" s="78" t="s">
        <v>264</v>
      </c>
      <c r="JXW600" s="77" t="s">
        <v>265</v>
      </c>
      <c r="JXX600" s="78" t="s">
        <v>264</v>
      </c>
      <c r="JXY600" s="77" t="s">
        <v>265</v>
      </c>
      <c r="JXZ600" s="78" t="s">
        <v>264</v>
      </c>
      <c r="JYA600" s="77" t="s">
        <v>265</v>
      </c>
      <c r="JYB600" s="78" t="s">
        <v>264</v>
      </c>
      <c r="JYC600" s="77" t="s">
        <v>265</v>
      </c>
      <c r="JYD600" s="78" t="s">
        <v>264</v>
      </c>
      <c r="JYE600" s="77" t="s">
        <v>265</v>
      </c>
      <c r="JYF600" s="78" t="s">
        <v>264</v>
      </c>
      <c r="JYG600" s="77" t="s">
        <v>265</v>
      </c>
      <c r="JYH600" s="78" t="s">
        <v>264</v>
      </c>
      <c r="JYI600" s="77" t="s">
        <v>265</v>
      </c>
      <c r="JYJ600" s="78" t="s">
        <v>264</v>
      </c>
      <c r="JYK600" s="77" t="s">
        <v>265</v>
      </c>
      <c r="JYL600" s="78" t="s">
        <v>264</v>
      </c>
      <c r="JYM600" s="77" t="s">
        <v>265</v>
      </c>
      <c r="JYN600" s="78" t="s">
        <v>264</v>
      </c>
      <c r="JYO600" s="77" t="s">
        <v>265</v>
      </c>
      <c r="JYP600" s="78" t="s">
        <v>264</v>
      </c>
      <c r="JYQ600" s="77" t="s">
        <v>265</v>
      </c>
      <c r="JYR600" s="78" t="s">
        <v>264</v>
      </c>
      <c r="JYS600" s="77" t="s">
        <v>265</v>
      </c>
      <c r="JYT600" s="78" t="s">
        <v>264</v>
      </c>
      <c r="JYU600" s="77" t="s">
        <v>265</v>
      </c>
      <c r="JYV600" s="78" t="s">
        <v>264</v>
      </c>
      <c r="JYW600" s="77" t="s">
        <v>265</v>
      </c>
      <c r="JYX600" s="78" t="s">
        <v>264</v>
      </c>
      <c r="JYY600" s="77" t="s">
        <v>265</v>
      </c>
      <c r="JYZ600" s="78" t="s">
        <v>264</v>
      </c>
      <c r="JZA600" s="77" t="s">
        <v>265</v>
      </c>
      <c r="JZB600" s="78" t="s">
        <v>264</v>
      </c>
      <c r="JZC600" s="77" t="s">
        <v>265</v>
      </c>
      <c r="JZD600" s="78" t="s">
        <v>264</v>
      </c>
      <c r="JZE600" s="77" t="s">
        <v>265</v>
      </c>
      <c r="JZF600" s="78" t="s">
        <v>264</v>
      </c>
      <c r="JZG600" s="77" t="s">
        <v>265</v>
      </c>
      <c r="JZH600" s="78" t="s">
        <v>264</v>
      </c>
      <c r="JZI600" s="77" t="s">
        <v>265</v>
      </c>
      <c r="JZJ600" s="78" t="s">
        <v>264</v>
      </c>
      <c r="JZK600" s="77" t="s">
        <v>265</v>
      </c>
      <c r="JZL600" s="78" t="s">
        <v>264</v>
      </c>
      <c r="JZM600" s="77" t="s">
        <v>265</v>
      </c>
      <c r="JZN600" s="78" t="s">
        <v>264</v>
      </c>
      <c r="JZO600" s="77" t="s">
        <v>265</v>
      </c>
      <c r="JZP600" s="78" t="s">
        <v>264</v>
      </c>
      <c r="JZQ600" s="77" t="s">
        <v>265</v>
      </c>
      <c r="JZR600" s="78" t="s">
        <v>264</v>
      </c>
      <c r="JZS600" s="77" t="s">
        <v>265</v>
      </c>
      <c r="JZT600" s="78" t="s">
        <v>264</v>
      </c>
      <c r="JZU600" s="77" t="s">
        <v>265</v>
      </c>
      <c r="JZV600" s="78" t="s">
        <v>264</v>
      </c>
      <c r="JZW600" s="77" t="s">
        <v>265</v>
      </c>
      <c r="JZX600" s="78" t="s">
        <v>264</v>
      </c>
      <c r="JZY600" s="77" t="s">
        <v>265</v>
      </c>
      <c r="JZZ600" s="78" t="s">
        <v>264</v>
      </c>
      <c r="KAA600" s="77" t="s">
        <v>265</v>
      </c>
      <c r="KAB600" s="78" t="s">
        <v>264</v>
      </c>
      <c r="KAC600" s="77" t="s">
        <v>265</v>
      </c>
      <c r="KAD600" s="78" t="s">
        <v>264</v>
      </c>
      <c r="KAE600" s="77" t="s">
        <v>265</v>
      </c>
      <c r="KAF600" s="78" t="s">
        <v>264</v>
      </c>
      <c r="KAG600" s="77" t="s">
        <v>265</v>
      </c>
      <c r="KAH600" s="78" t="s">
        <v>264</v>
      </c>
      <c r="KAI600" s="77" t="s">
        <v>265</v>
      </c>
      <c r="KAJ600" s="78" t="s">
        <v>264</v>
      </c>
      <c r="KAK600" s="77" t="s">
        <v>265</v>
      </c>
      <c r="KAL600" s="78" t="s">
        <v>264</v>
      </c>
      <c r="KAM600" s="77" t="s">
        <v>265</v>
      </c>
      <c r="KAN600" s="78" t="s">
        <v>264</v>
      </c>
      <c r="KAO600" s="77" t="s">
        <v>265</v>
      </c>
      <c r="KAP600" s="78" t="s">
        <v>264</v>
      </c>
      <c r="KAQ600" s="77" t="s">
        <v>265</v>
      </c>
      <c r="KAR600" s="78" t="s">
        <v>264</v>
      </c>
      <c r="KAS600" s="77" t="s">
        <v>265</v>
      </c>
      <c r="KAT600" s="78" t="s">
        <v>264</v>
      </c>
      <c r="KAU600" s="77" t="s">
        <v>265</v>
      </c>
      <c r="KAV600" s="78" t="s">
        <v>264</v>
      </c>
      <c r="KAW600" s="77" t="s">
        <v>265</v>
      </c>
      <c r="KAX600" s="78" t="s">
        <v>264</v>
      </c>
      <c r="KAY600" s="77" t="s">
        <v>265</v>
      </c>
      <c r="KAZ600" s="78" t="s">
        <v>264</v>
      </c>
      <c r="KBA600" s="77" t="s">
        <v>265</v>
      </c>
      <c r="KBB600" s="78" t="s">
        <v>264</v>
      </c>
      <c r="KBC600" s="77" t="s">
        <v>265</v>
      </c>
      <c r="KBD600" s="78" t="s">
        <v>264</v>
      </c>
      <c r="KBE600" s="77" t="s">
        <v>265</v>
      </c>
      <c r="KBF600" s="78" t="s">
        <v>264</v>
      </c>
      <c r="KBG600" s="77" t="s">
        <v>265</v>
      </c>
      <c r="KBH600" s="78" t="s">
        <v>264</v>
      </c>
      <c r="KBI600" s="77" t="s">
        <v>265</v>
      </c>
      <c r="KBJ600" s="78" t="s">
        <v>264</v>
      </c>
      <c r="KBK600" s="77" t="s">
        <v>265</v>
      </c>
      <c r="KBL600" s="78" t="s">
        <v>264</v>
      </c>
      <c r="KBM600" s="77" t="s">
        <v>265</v>
      </c>
      <c r="KBN600" s="78" t="s">
        <v>264</v>
      </c>
      <c r="KBO600" s="77" t="s">
        <v>265</v>
      </c>
      <c r="KBP600" s="78" t="s">
        <v>264</v>
      </c>
      <c r="KBQ600" s="77" t="s">
        <v>265</v>
      </c>
      <c r="KBR600" s="78" t="s">
        <v>264</v>
      </c>
      <c r="KBS600" s="77" t="s">
        <v>265</v>
      </c>
      <c r="KBT600" s="78" t="s">
        <v>264</v>
      </c>
      <c r="KBU600" s="77" t="s">
        <v>265</v>
      </c>
      <c r="KBV600" s="78" t="s">
        <v>264</v>
      </c>
      <c r="KBW600" s="77" t="s">
        <v>265</v>
      </c>
      <c r="KBX600" s="78" t="s">
        <v>264</v>
      </c>
      <c r="KBY600" s="77" t="s">
        <v>265</v>
      </c>
      <c r="KBZ600" s="78" t="s">
        <v>264</v>
      </c>
      <c r="KCA600" s="77" t="s">
        <v>265</v>
      </c>
      <c r="KCB600" s="78" t="s">
        <v>264</v>
      </c>
      <c r="KCC600" s="77" t="s">
        <v>265</v>
      </c>
      <c r="KCD600" s="78" t="s">
        <v>264</v>
      </c>
      <c r="KCE600" s="77" t="s">
        <v>265</v>
      </c>
      <c r="KCF600" s="78" t="s">
        <v>264</v>
      </c>
      <c r="KCG600" s="77" t="s">
        <v>265</v>
      </c>
      <c r="KCH600" s="78" t="s">
        <v>264</v>
      </c>
      <c r="KCI600" s="77" t="s">
        <v>265</v>
      </c>
      <c r="KCJ600" s="78" t="s">
        <v>264</v>
      </c>
      <c r="KCK600" s="77" t="s">
        <v>265</v>
      </c>
      <c r="KCL600" s="78" t="s">
        <v>264</v>
      </c>
      <c r="KCM600" s="77" t="s">
        <v>265</v>
      </c>
      <c r="KCN600" s="78" t="s">
        <v>264</v>
      </c>
      <c r="KCO600" s="77" t="s">
        <v>265</v>
      </c>
      <c r="KCP600" s="78" t="s">
        <v>264</v>
      </c>
      <c r="KCQ600" s="77" t="s">
        <v>265</v>
      </c>
      <c r="KCR600" s="78" t="s">
        <v>264</v>
      </c>
      <c r="KCS600" s="77" t="s">
        <v>265</v>
      </c>
      <c r="KCT600" s="78" t="s">
        <v>264</v>
      </c>
      <c r="KCU600" s="77" t="s">
        <v>265</v>
      </c>
      <c r="KCV600" s="78" t="s">
        <v>264</v>
      </c>
      <c r="KCW600" s="77" t="s">
        <v>265</v>
      </c>
      <c r="KCX600" s="78" t="s">
        <v>264</v>
      </c>
      <c r="KCY600" s="77" t="s">
        <v>265</v>
      </c>
      <c r="KCZ600" s="78" t="s">
        <v>264</v>
      </c>
      <c r="KDA600" s="77" t="s">
        <v>265</v>
      </c>
      <c r="KDB600" s="78" t="s">
        <v>264</v>
      </c>
      <c r="KDC600" s="77" t="s">
        <v>265</v>
      </c>
      <c r="KDD600" s="78" t="s">
        <v>264</v>
      </c>
      <c r="KDE600" s="77" t="s">
        <v>265</v>
      </c>
      <c r="KDF600" s="78" t="s">
        <v>264</v>
      </c>
      <c r="KDG600" s="77" t="s">
        <v>265</v>
      </c>
      <c r="KDH600" s="78" t="s">
        <v>264</v>
      </c>
      <c r="KDI600" s="77" t="s">
        <v>265</v>
      </c>
      <c r="KDJ600" s="78" t="s">
        <v>264</v>
      </c>
      <c r="KDK600" s="77" t="s">
        <v>265</v>
      </c>
      <c r="KDL600" s="78" t="s">
        <v>264</v>
      </c>
      <c r="KDM600" s="77" t="s">
        <v>265</v>
      </c>
      <c r="KDN600" s="78" t="s">
        <v>264</v>
      </c>
      <c r="KDO600" s="77" t="s">
        <v>265</v>
      </c>
      <c r="KDP600" s="78" t="s">
        <v>264</v>
      </c>
      <c r="KDQ600" s="77" t="s">
        <v>265</v>
      </c>
      <c r="KDR600" s="78" t="s">
        <v>264</v>
      </c>
      <c r="KDS600" s="77" t="s">
        <v>265</v>
      </c>
      <c r="KDT600" s="78" t="s">
        <v>264</v>
      </c>
      <c r="KDU600" s="77" t="s">
        <v>265</v>
      </c>
      <c r="KDV600" s="78" t="s">
        <v>264</v>
      </c>
      <c r="KDW600" s="77" t="s">
        <v>265</v>
      </c>
      <c r="KDX600" s="78" t="s">
        <v>264</v>
      </c>
      <c r="KDY600" s="77" t="s">
        <v>265</v>
      </c>
      <c r="KDZ600" s="78" t="s">
        <v>264</v>
      </c>
      <c r="KEA600" s="77" t="s">
        <v>265</v>
      </c>
      <c r="KEB600" s="78" t="s">
        <v>264</v>
      </c>
      <c r="KEC600" s="77" t="s">
        <v>265</v>
      </c>
      <c r="KED600" s="78" t="s">
        <v>264</v>
      </c>
      <c r="KEE600" s="77" t="s">
        <v>265</v>
      </c>
      <c r="KEF600" s="78" t="s">
        <v>264</v>
      </c>
      <c r="KEG600" s="77" t="s">
        <v>265</v>
      </c>
      <c r="KEH600" s="78" t="s">
        <v>264</v>
      </c>
      <c r="KEI600" s="77" t="s">
        <v>265</v>
      </c>
      <c r="KEJ600" s="78" t="s">
        <v>264</v>
      </c>
      <c r="KEK600" s="77" t="s">
        <v>265</v>
      </c>
      <c r="KEL600" s="78" t="s">
        <v>264</v>
      </c>
      <c r="KEM600" s="77" t="s">
        <v>265</v>
      </c>
      <c r="KEN600" s="78" t="s">
        <v>264</v>
      </c>
      <c r="KEO600" s="77" t="s">
        <v>265</v>
      </c>
      <c r="KEP600" s="78" t="s">
        <v>264</v>
      </c>
      <c r="KEQ600" s="77" t="s">
        <v>265</v>
      </c>
      <c r="KER600" s="78" t="s">
        <v>264</v>
      </c>
      <c r="KES600" s="77" t="s">
        <v>265</v>
      </c>
      <c r="KET600" s="78" t="s">
        <v>264</v>
      </c>
      <c r="KEU600" s="77" t="s">
        <v>265</v>
      </c>
      <c r="KEV600" s="78" t="s">
        <v>264</v>
      </c>
      <c r="KEW600" s="77" t="s">
        <v>265</v>
      </c>
      <c r="KEX600" s="78" t="s">
        <v>264</v>
      </c>
      <c r="KEY600" s="77" t="s">
        <v>265</v>
      </c>
      <c r="KEZ600" s="78" t="s">
        <v>264</v>
      </c>
      <c r="KFA600" s="77" t="s">
        <v>265</v>
      </c>
      <c r="KFB600" s="78" t="s">
        <v>264</v>
      </c>
      <c r="KFC600" s="77" t="s">
        <v>265</v>
      </c>
      <c r="KFD600" s="78" t="s">
        <v>264</v>
      </c>
      <c r="KFE600" s="77" t="s">
        <v>265</v>
      </c>
      <c r="KFF600" s="78" t="s">
        <v>264</v>
      </c>
      <c r="KFG600" s="77" t="s">
        <v>265</v>
      </c>
      <c r="KFH600" s="78" t="s">
        <v>264</v>
      </c>
      <c r="KFI600" s="77" t="s">
        <v>265</v>
      </c>
      <c r="KFJ600" s="78" t="s">
        <v>264</v>
      </c>
      <c r="KFK600" s="77" t="s">
        <v>265</v>
      </c>
      <c r="KFL600" s="78" t="s">
        <v>264</v>
      </c>
      <c r="KFM600" s="77" t="s">
        <v>265</v>
      </c>
      <c r="KFN600" s="78" t="s">
        <v>264</v>
      </c>
      <c r="KFO600" s="77" t="s">
        <v>265</v>
      </c>
      <c r="KFP600" s="78" t="s">
        <v>264</v>
      </c>
      <c r="KFQ600" s="77" t="s">
        <v>265</v>
      </c>
      <c r="KFR600" s="78" t="s">
        <v>264</v>
      </c>
      <c r="KFS600" s="77" t="s">
        <v>265</v>
      </c>
      <c r="KFT600" s="78" t="s">
        <v>264</v>
      </c>
      <c r="KFU600" s="77" t="s">
        <v>265</v>
      </c>
      <c r="KFV600" s="78" t="s">
        <v>264</v>
      </c>
      <c r="KFW600" s="77" t="s">
        <v>265</v>
      </c>
      <c r="KFX600" s="78" t="s">
        <v>264</v>
      </c>
      <c r="KFY600" s="77" t="s">
        <v>265</v>
      </c>
      <c r="KFZ600" s="78" t="s">
        <v>264</v>
      </c>
      <c r="KGA600" s="77" t="s">
        <v>265</v>
      </c>
      <c r="KGB600" s="78" t="s">
        <v>264</v>
      </c>
      <c r="KGC600" s="77" t="s">
        <v>265</v>
      </c>
      <c r="KGD600" s="78" t="s">
        <v>264</v>
      </c>
      <c r="KGE600" s="77" t="s">
        <v>265</v>
      </c>
      <c r="KGF600" s="78" t="s">
        <v>264</v>
      </c>
      <c r="KGG600" s="77" t="s">
        <v>265</v>
      </c>
      <c r="KGH600" s="78" t="s">
        <v>264</v>
      </c>
      <c r="KGI600" s="77" t="s">
        <v>265</v>
      </c>
      <c r="KGJ600" s="78" t="s">
        <v>264</v>
      </c>
      <c r="KGK600" s="77" t="s">
        <v>265</v>
      </c>
      <c r="KGL600" s="78" t="s">
        <v>264</v>
      </c>
      <c r="KGM600" s="77" t="s">
        <v>265</v>
      </c>
      <c r="KGN600" s="78" t="s">
        <v>264</v>
      </c>
      <c r="KGO600" s="77" t="s">
        <v>265</v>
      </c>
      <c r="KGP600" s="78" t="s">
        <v>264</v>
      </c>
      <c r="KGQ600" s="77" t="s">
        <v>265</v>
      </c>
      <c r="KGR600" s="78" t="s">
        <v>264</v>
      </c>
      <c r="KGS600" s="77" t="s">
        <v>265</v>
      </c>
      <c r="KGT600" s="78" t="s">
        <v>264</v>
      </c>
      <c r="KGU600" s="77" t="s">
        <v>265</v>
      </c>
      <c r="KGV600" s="78" t="s">
        <v>264</v>
      </c>
      <c r="KGW600" s="77" t="s">
        <v>265</v>
      </c>
      <c r="KGX600" s="78" t="s">
        <v>264</v>
      </c>
      <c r="KGY600" s="77" t="s">
        <v>265</v>
      </c>
      <c r="KGZ600" s="78" t="s">
        <v>264</v>
      </c>
      <c r="KHA600" s="77" t="s">
        <v>265</v>
      </c>
      <c r="KHB600" s="78" t="s">
        <v>264</v>
      </c>
      <c r="KHC600" s="77" t="s">
        <v>265</v>
      </c>
      <c r="KHD600" s="78" t="s">
        <v>264</v>
      </c>
      <c r="KHE600" s="77" t="s">
        <v>265</v>
      </c>
      <c r="KHF600" s="78" t="s">
        <v>264</v>
      </c>
      <c r="KHG600" s="77" t="s">
        <v>265</v>
      </c>
      <c r="KHH600" s="78" t="s">
        <v>264</v>
      </c>
      <c r="KHI600" s="77" t="s">
        <v>265</v>
      </c>
      <c r="KHJ600" s="78" t="s">
        <v>264</v>
      </c>
      <c r="KHK600" s="77" t="s">
        <v>265</v>
      </c>
      <c r="KHL600" s="78" t="s">
        <v>264</v>
      </c>
      <c r="KHM600" s="77" t="s">
        <v>265</v>
      </c>
      <c r="KHN600" s="78" t="s">
        <v>264</v>
      </c>
      <c r="KHO600" s="77" t="s">
        <v>265</v>
      </c>
      <c r="KHP600" s="78" t="s">
        <v>264</v>
      </c>
      <c r="KHQ600" s="77" t="s">
        <v>265</v>
      </c>
      <c r="KHR600" s="78" t="s">
        <v>264</v>
      </c>
      <c r="KHS600" s="77" t="s">
        <v>265</v>
      </c>
      <c r="KHT600" s="78" t="s">
        <v>264</v>
      </c>
      <c r="KHU600" s="77" t="s">
        <v>265</v>
      </c>
      <c r="KHV600" s="78" t="s">
        <v>264</v>
      </c>
      <c r="KHW600" s="77" t="s">
        <v>265</v>
      </c>
      <c r="KHX600" s="78" t="s">
        <v>264</v>
      </c>
      <c r="KHY600" s="77" t="s">
        <v>265</v>
      </c>
      <c r="KHZ600" s="78" t="s">
        <v>264</v>
      </c>
      <c r="KIA600" s="77" t="s">
        <v>265</v>
      </c>
      <c r="KIB600" s="78" t="s">
        <v>264</v>
      </c>
      <c r="KIC600" s="77" t="s">
        <v>265</v>
      </c>
      <c r="KID600" s="78" t="s">
        <v>264</v>
      </c>
      <c r="KIE600" s="77" t="s">
        <v>265</v>
      </c>
      <c r="KIF600" s="78" t="s">
        <v>264</v>
      </c>
      <c r="KIG600" s="77" t="s">
        <v>265</v>
      </c>
      <c r="KIH600" s="78" t="s">
        <v>264</v>
      </c>
      <c r="KII600" s="77" t="s">
        <v>265</v>
      </c>
      <c r="KIJ600" s="78" t="s">
        <v>264</v>
      </c>
      <c r="KIK600" s="77" t="s">
        <v>265</v>
      </c>
      <c r="KIL600" s="78" t="s">
        <v>264</v>
      </c>
      <c r="KIM600" s="77" t="s">
        <v>265</v>
      </c>
      <c r="KIN600" s="78" t="s">
        <v>264</v>
      </c>
      <c r="KIO600" s="77" t="s">
        <v>265</v>
      </c>
      <c r="KIP600" s="78" t="s">
        <v>264</v>
      </c>
      <c r="KIQ600" s="77" t="s">
        <v>265</v>
      </c>
      <c r="KIR600" s="78" t="s">
        <v>264</v>
      </c>
      <c r="KIS600" s="77" t="s">
        <v>265</v>
      </c>
      <c r="KIT600" s="78" t="s">
        <v>264</v>
      </c>
      <c r="KIU600" s="77" t="s">
        <v>265</v>
      </c>
      <c r="KIV600" s="78" t="s">
        <v>264</v>
      </c>
      <c r="KIW600" s="77" t="s">
        <v>265</v>
      </c>
      <c r="KIX600" s="78" t="s">
        <v>264</v>
      </c>
      <c r="KIY600" s="77" t="s">
        <v>265</v>
      </c>
      <c r="KIZ600" s="78" t="s">
        <v>264</v>
      </c>
      <c r="KJA600" s="77" t="s">
        <v>265</v>
      </c>
      <c r="KJB600" s="78" t="s">
        <v>264</v>
      </c>
      <c r="KJC600" s="77" t="s">
        <v>265</v>
      </c>
      <c r="KJD600" s="78" t="s">
        <v>264</v>
      </c>
      <c r="KJE600" s="77" t="s">
        <v>265</v>
      </c>
      <c r="KJF600" s="78" t="s">
        <v>264</v>
      </c>
      <c r="KJG600" s="77" t="s">
        <v>265</v>
      </c>
      <c r="KJH600" s="78" t="s">
        <v>264</v>
      </c>
      <c r="KJI600" s="77" t="s">
        <v>265</v>
      </c>
      <c r="KJJ600" s="78" t="s">
        <v>264</v>
      </c>
      <c r="KJK600" s="77" t="s">
        <v>265</v>
      </c>
      <c r="KJL600" s="78" t="s">
        <v>264</v>
      </c>
      <c r="KJM600" s="77" t="s">
        <v>265</v>
      </c>
      <c r="KJN600" s="78" t="s">
        <v>264</v>
      </c>
      <c r="KJO600" s="77" t="s">
        <v>265</v>
      </c>
      <c r="KJP600" s="78" t="s">
        <v>264</v>
      </c>
      <c r="KJQ600" s="77" t="s">
        <v>265</v>
      </c>
      <c r="KJR600" s="78" t="s">
        <v>264</v>
      </c>
      <c r="KJS600" s="77" t="s">
        <v>265</v>
      </c>
      <c r="KJT600" s="78" t="s">
        <v>264</v>
      </c>
      <c r="KJU600" s="77" t="s">
        <v>265</v>
      </c>
      <c r="KJV600" s="78" t="s">
        <v>264</v>
      </c>
      <c r="KJW600" s="77" t="s">
        <v>265</v>
      </c>
      <c r="KJX600" s="78" t="s">
        <v>264</v>
      </c>
      <c r="KJY600" s="77" t="s">
        <v>265</v>
      </c>
      <c r="KJZ600" s="78" t="s">
        <v>264</v>
      </c>
      <c r="KKA600" s="77" t="s">
        <v>265</v>
      </c>
      <c r="KKB600" s="78" t="s">
        <v>264</v>
      </c>
      <c r="KKC600" s="77" t="s">
        <v>265</v>
      </c>
      <c r="KKD600" s="78" t="s">
        <v>264</v>
      </c>
      <c r="KKE600" s="77" t="s">
        <v>265</v>
      </c>
      <c r="KKF600" s="78" t="s">
        <v>264</v>
      </c>
      <c r="KKG600" s="77" t="s">
        <v>265</v>
      </c>
      <c r="KKH600" s="78" t="s">
        <v>264</v>
      </c>
      <c r="KKI600" s="77" t="s">
        <v>265</v>
      </c>
      <c r="KKJ600" s="78" t="s">
        <v>264</v>
      </c>
      <c r="KKK600" s="77" t="s">
        <v>265</v>
      </c>
      <c r="KKL600" s="78" t="s">
        <v>264</v>
      </c>
      <c r="KKM600" s="77" t="s">
        <v>265</v>
      </c>
      <c r="KKN600" s="78" t="s">
        <v>264</v>
      </c>
      <c r="KKO600" s="77" t="s">
        <v>265</v>
      </c>
      <c r="KKP600" s="78" t="s">
        <v>264</v>
      </c>
      <c r="KKQ600" s="77" t="s">
        <v>265</v>
      </c>
      <c r="KKR600" s="78" t="s">
        <v>264</v>
      </c>
      <c r="KKS600" s="77" t="s">
        <v>265</v>
      </c>
      <c r="KKT600" s="78" t="s">
        <v>264</v>
      </c>
      <c r="KKU600" s="77" t="s">
        <v>265</v>
      </c>
      <c r="KKV600" s="78" t="s">
        <v>264</v>
      </c>
      <c r="KKW600" s="77" t="s">
        <v>265</v>
      </c>
      <c r="KKX600" s="78" t="s">
        <v>264</v>
      </c>
      <c r="KKY600" s="77" t="s">
        <v>265</v>
      </c>
      <c r="KKZ600" s="78" t="s">
        <v>264</v>
      </c>
      <c r="KLA600" s="77" t="s">
        <v>265</v>
      </c>
      <c r="KLB600" s="78" t="s">
        <v>264</v>
      </c>
      <c r="KLC600" s="77" t="s">
        <v>265</v>
      </c>
      <c r="KLD600" s="78" t="s">
        <v>264</v>
      </c>
      <c r="KLE600" s="77" t="s">
        <v>265</v>
      </c>
      <c r="KLF600" s="78" t="s">
        <v>264</v>
      </c>
      <c r="KLG600" s="77" t="s">
        <v>265</v>
      </c>
      <c r="KLH600" s="78" t="s">
        <v>264</v>
      </c>
      <c r="KLI600" s="77" t="s">
        <v>265</v>
      </c>
      <c r="KLJ600" s="78" t="s">
        <v>264</v>
      </c>
      <c r="KLK600" s="77" t="s">
        <v>265</v>
      </c>
      <c r="KLL600" s="78" t="s">
        <v>264</v>
      </c>
      <c r="KLM600" s="77" t="s">
        <v>265</v>
      </c>
      <c r="KLN600" s="78" t="s">
        <v>264</v>
      </c>
      <c r="KLO600" s="77" t="s">
        <v>265</v>
      </c>
      <c r="KLP600" s="78" t="s">
        <v>264</v>
      </c>
      <c r="KLQ600" s="77" t="s">
        <v>265</v>
      </c>
      <c r="KLR600" s="78" t="s">
        <v>264</v>
      </c>
      <c r="KLS600" s="77" t="s">
        <v>265</v>
      </c>
      <c r="KLT600" s="78" t="s">
        <v>264</v>
      </c>
      <c r="KLU600" s="77" t="s">
        <v>265</v>
      </c>
      <c r="KLV600" s="78" t="s">
        <v>264</v>
      </c>
      <c r="KLW600" s="77" t="s">
        <v>265</v>
      </c>
      <c r="KLX600" s="78" t="s">
        <v>264</v>
      </c>
      <c r="KLY600" s="77" t="s">
        <v>265</v>
      </c>
      <c r="KLZ600" s="78" t="s">
        <v>264</v>
      </c>
      <c r="KMA600" s="77" t="s">
        <v>265</v>
      </c>
      <c r="KMB600" s="78" t="s">
        <v>264</v>
      </c>
      <c r="KMC600" s="77" t="s">
        <v>265</v>
      </c>
      <c r="KMD600" s="78" t="s">
        <v>264</v>
      </c>
      <c r="KME600" s="77" t="s">
        <v>265</v>
      </c>
      <c r="KMF600" s="78" t="s">
        <v>264</v>
      </c>
      <c r="KMG600" s="77" t="s">
        <v>265</v>
      </c>
      <c r="KMH600" s="78" t="s">
        <v>264</v>
      </c>
      <c r="KMI600" s="77" t="s">
        <v>265</v>
      </c>
      <c r="KMJ600" s="78" t="s">
        <v>264</v>
      </c>
      <c r="KMK600" s="77" t="s">
        <v>265</v>
      </c>
      <c r="KML600" s="78" t="s">
        <v>264</v>
      </c>
      <c r="KMM600" s="77" t="s">
        <v>265</v>
      </c>
      <c r="KMN600" s="78" t="s">
        <v>264</v>
      </c>
      <c r="KMO600" s="77" t="s">
        <v>265</v>
      </c>
      <c r="KMP600" s="78" t="s">
        <v>264</v>
      </c>
      <c r="KMQ600" s="77" t="s">
        <v>265</v>
      </c>
      <c r="KMR600" s="78" t="s">
        <v>264</v>
      </c>
      <c r="KMS600" s="77" t="s">
        <v>265</v>
      </c>
      <c r="KMT600" s="78" t="s">
        <v>264</v>
      </c>
      <c r="KMU600" s="77" t="s">
        <v>265</v>
      </c>
      <c r="KMV600" s="78" t="s">
        <v>264</v>
      </c>
      <c r="KMW600" s="77" t="s">
        <v>265</v>
      </c>
      <c r="KMX600" s="78" t="s">
        <v>264</v>
      </c>
      <c r="KMY600" s="77" t="s">
        <v>265</v>
      </c>
      <c r="KMZ600" s="78" t="s">
        <v>264</v>
      </c>
      <c r="KNA600" s="77" t="s">
        <v>265</v>
      </c>
      <c r="KNB600" s="78" t="s">
        <v>264</v>
      </c>
      <c r="KNC600" s="77" t="s">
        <v>265</v>
      </c>
      <c r="KND600" s="78" t="s">
        <v>264</v>
      </c>
      <c r="KNE600" s="77" t="s">
        <v>265</v>
      </c>
      <c r="KNF600" s="78" t="s">
        <v>264</v>
      </c>
      <c r="KNG600" s="77" t="s">
        <v>265</v>
      </c>
      <c r="KNH600" s="78" t="s">
        <v>264</v>
      </c>
      <c r="KNI600" s="77" t="s">
        <v>265</v>
      </c>
      <c r="KNJ600" s="78" t="s">
        <v>264</v>
      </c>
      <c r="KNK600" s="77" t="s">
        <v>265</v>
      </c>
      <c r="KNL600" s="78" t="s">
        <v>264</v>
      </c>
      <c r="KNM600" s="77" t="s">
        <v>265</v>
      </c>
      <c r="KNN600" s="78" t="s">
        <v>264</v>
      </c>
      <c r="KNO600" s="77" t="s">
        <v>265</v>
      </c>
      <c r="KNP600" s="78" t="s">
        <v>264</v>
      </c>
      <c r="KNQ600" s="77" t="s">
        <v>265</v>
      </c>
      <c r="KNR600" s="78" t="s">
        <v>264</v>
      </c>
      <c r="KNS600" s="77" t="s">
        <v>265</v>
      </c>
      <c r="KNT600" s="78" t="s">
        <v>264</v>
      </c>
      <c r="KNU600" s="77" t="s">
        <v>265</v>
      </c>
      <c r="KNV600" s="78" t="s">
        <v>264</v>
      </c>
      <c r="KNW600" s="77" t="s">
        <v>265</v>
      </c>
      <c r="KNX600" s="78" t="s">
        <v>264</v>
      </c>
      <c r="KNY600" s="77" t="s">
        <v>265</v>
      </c>
      <c r="KNZ600" s="78" t="s">
        <v>264</v>
      </c>
      <c r="KOA600" s="77" t="s">
        <v>265</v>
      </c>
      <c r="KOB600" s="78" t="s">
        <v>264</v>
      </c>
      <c r="KOC600" s="77" t="s">
        <v>265</v>
      </c>
      <c r="KOD600" s="78" t="s">
        <v>264</v>
      </c>
      <c r="KOE600" s="77" t="s">
        <v>265</v>
      </c>
      <c r="KOF600" s="78" t="s">
        <v>264</v>
      </c>
      <c r="KOG600" s="77" t="s">
        <v>265</v>
      </c>
      <c r="KOH600" s="78" t="s">
        <v>264</v>
      </c>
      <c r="KOI600" s="77" t="s">
        <v>265</v>
      </c>
      <c r="KOJ600" s="78" t="s">
        <v>264</v>
      </c>
      <c r="KOK600" s="77" t="s">
        <v>265</v>
      </c>
      <c r="KOL600" s="78" t="s">
        <v>264</v>
      </c>
      <c r="KOM600" s="77" t="s">
        <v>265</v>
      </c>
      <c r="KON600" s="78" t="s">
        <v>264</v>
      </c>
      <c r="KOO600" s="77" t="s">
        <v>265</v>
      </c>
      <c r="KOP600" s="78" t="s">
        <v>264</v>
      </c>
      <c r="KOQ600" s="77" t="s">
        <v>265</v>
      </c>
      <c r="KOR600" s="78" t="s">
        <v>264</v>
      </c>
      <c r="KOS600" s="77" t="s">
        <v>265</v>
      </c>
      <c r="KOT600" s="78" t="s">
        <v>264</v>
      </c>
      <c r="KOU600" s="77" t="s">
        <v>265</v>
      </c>
      <c r="KOV600" s="78" t="s">
        <v>264</v>
      </c>
      <c r="KOW600" s="77" t="s">
        <v>265</v>
      </c>
      <c r="KOX600" s="78" t="s">
        <v>264</v>
      </c>
      <c r="KOY600" s="77" t="s">
        <v>265</v>
      </c>
      <c r="KOZ600" s="78" t="s">
        <v>264</v>
      </c>
      <c r="KPA600" s="77" t="s">
        <v>265</v>
      </c>
      <c r="KPB600" s="78" t="s">
        <v>264</v>
      </c>
      <c r="KPC600" s="77" t="s">
        <v>265</v>
      </c>
      <c r="KPD600" s="78" t="s">
        <v>264</v>
      </c>
      <c r="KPE600" s="77" t="s">
        <v>265</v>
      </c>
      <c r="KPF600" s="78" t="s">
        <v>264</v>
      </c>
      <c r="KPG600" s="77" t="s">
        <v>265</v>
      </c>
      <c r="KPH600" s="78" t="s">
        <v>264</v>
      </c>
      <c r="KPI600" s="77" t="s">
        <v>265</v>
      </c>
      <c r="KPJ600" s="78" t="s">
        <v>264</v>
      </c>
      <c r="KPK600" s="77" t="s">
        <v>265</v>
      </c>
      <c r="KPL600" s="78" t="s">
        <v>264</v>
      </c>
      <c r="KPM600" s="77" t="s">
        <v>265</v>
      </c>
      <c r="KPN600" s="78" t="s">
        <v>264</v>
      </c>
      <c r="KPO600" s="77" t="s">
        <v>265</v>
      </c>
      <c r="KPP600" s="78" t="s">
        <v>264</v>
      </c>
      <c r="KPQ600" s="77" t="s">
        <v>265</v>
      </c>
      <c r="KPR600" s="78" t="s">
        <v>264</v>
      </c>
      <c r="KPS600" s="77" t="s">
        <v>265</v>
      </c>
      <c r="KPT600" s="78" t="s">
        <v>264</v>
      </c>
      <c r="KPU600" s="77" t="s">
        <v>265</v>
      </c>
      <c r="KPV600" s="78" t="s">
        <v>264</v>
      </c>
      <c r="KPW600" s="77" t="s">
        <v>265</v>
      </c>
      <c r="KPX600" s="78" t="s">
        <v>264</v>
      </c>
      <c r="KPY600" s="77" t="s">
        <v>265</v>
      </c>
      <c r="KPZ600" s="78" t="s">
        <v>264</v>
      </c>
      <c r="KQA600" s="77" t="s">
        <v>265</v>
      </c>
      <c r="KQB600" s="78" t="s">
        <v>264</v>
      </c>
      <c r="KQC600" s="77" t="s">
        <v>265</v>
      </c>
      <c r="KQD600" s="78" t="s">
        <v>264</v>
      </c>
      <c r="KQE600" s="77" t="s">
        <v>265</v>
      </c>
      <c r="KQF600" s="78" t="s">
        <v>264</v>
      </c>
      <c r="KQG600" s="77" t="s">
        <v>265</v>
      </c>
      <c r="KQH600" s="78" t="s">
        <v>264</v>
      </c>
      <c r="KQI600" s="77" t="s">
        <v>265</v>
      </c>
      <c r="KQJ600" s="78" t="s">
        <v>264</v>
      </c>
      <c r="KQK600" s="77" t="s">
        <v>265</v>
      </c>
      <c r="KQL600" s="78" t="s">
        <v>264</v>
      </c>
      <c r="KQM600" s="77" t="s">
        <v>265</v>
      </c>
      <c r="KQN600" s="78" t="s">
        <v>264</v>
      </c>
      <c r="KQO600" s="77" t="s">
        <v>265</v>
      </c>
      <c r="KQP600" s="78" t="s">
        <v>264</v>
      </c>
      <c r="KQQ600" s="77" t="s">
        <v>265</v>
      </c>
      <c r="KQR600" s="78" t="s">
        <v>264</v>
      </c>
      <c r="KQS600" s="77" t="s">
        <v>265</v>
      </c>
      <c r="KQT600" s="78" t="s">
        <v>264</v>
      </c>
      <c r="KQU600" s="77" t="s">
        <v>265</v>
      </c>
      <c r="KQV600" s="78" t="s">
        <v>264</v>
      </c>
      <c r="KQW600" s="77" t="s">
        <v>265</v>
      </c>
      <c r="KQX600" s="78" t="s">
        <v>264</v>
      </c>
      <c r="KQY600" s="77" t="s">
        <v>265</v>
      </c>
      <c r="KQZ600" s="78" t="s">
        <v>264</v>
      </c>
      <c r="KRA600" s="77" t="s">
        <v>265</v>
      </c>
      <c r="KRB600" s="78" t="s">
        <v>264</v>
      </c>
      <c r="KRC600" s="77" t="s">
        <v>265</v>
      </c>
      <c r="KRD600" s="78" t="s">
        <v>264</v>
      </c>
      <c r="KRE600" s="77" t="s">
        <v>265</v>
      </c>
      <c r="KRF600" s="78" t="s">
        <v>264</v>
      </c>
      <c r="KRG600" s="77" t="s">
        <v>265</v>
      </c>
      <c r="KRH600" s="78" t="s">
        <v>264</v>
      </c>
      <c r="KRI600" s="77" t="s">
        <v>265</v>
      </c>
      <c r="KRJ600" s="78" t="s">
        <v>264</v>
      </c>
      <c r="KRK600" s="77" t="s">
        <v>265</v>
      </c>
      <c r="KRL600" s="78" t="s">
        <v>264</v>
      </c>
      <c r="KRM600" s="77" t="s">
        <v>265</v>
      </c>
      <c r="KRN600" s="78" t="s">
        <v>264</v>
      </c>
      <c r="KRO600" s="77" t="s">
        <v>265</v>
      </c>
      <c r="KRP600" s="78" t="s">
        <v>264</v>
      </c>
      <c r="KRQ600" s="77" t="s">
        <v>265</v>
      </c>
      <c r="KRR600" s="78" t="s">
        <v>264</v>
      </c>
      <c r="KRS600" s="77" t="s">
        <v>265</v>
      </c>
      <c r="KRT600" s="78" t="s">
        <v>264</v>
      </c>
      <c r="KRU600" s="77" t="s">
        <v>265</v>
      </c>
      <c r="KRV600" s="78" t="s">
        <v>264</v>
      </c>
      <c r="KRW600" s="77" t="s">
        <v>265</v>
      </c>
      <c r="KRX600" s="78" t="s">
        <v>264</v>
      </c>
      <c r="KRY600" s="77" t="s">
        <v>265</v>
      </c>
      <c r="KRZ600" s="78" t="s">
        <v>264</v>
      </c>
      <c r="KSA600" s="77" t="s">
        <v>265</v>
      </c>
      <c r="KSB600" s="78" t="s">
        <v>264</v>
      </c>
      <c r="KSC600" s="77" t="s">
        <v>265</v>
      </c>
      <c r="KSD600" s="78" t="s">
        <v>264</v>
      </c>
      <c r="KSE600" s="77" t="s">
        <v>265</v>
      </c>
      <c r="KSF600" s="78" t="s">
        <v>264</v>
      </c>
      <c r="KSG600" s="77" t="s">
        <v>265</v>
      </c>
      <c r="KSH600" s="78" t="s">
        <v>264</v>
      </c>
      <c r="KSI600" s="77" t="s">
        <v>265</v>
      </c>
      <c r="KSJ600" s="78" t="s">
        <v>264</v>
      </c>
      <c r="KSK600" s="77" t="s">
        <v>265</v>
      </c>
      <c r="KSL600" s="78" t="s">
        <v>264</v>
      </c>
      <c r="KSM600" s="77" t="s">
        <v>265</v>
      </c>
      <c r="KSN600" s="78" t="s">
        <v>264</v>
      </c>
      <c r="KSO600" s="77" t="s">
        <v>265</v>
      </c>
      <c r="KSP600" s="78" t="s">
        <v>264</v>
      </c>
      <c r="KSQ600" s="77" t="s">
        <v>265</v>
      </c>
      <c r="KSR600" s="78" t="s">
        <v>264</v>
      </c>
      <c r="KSS600" s="77" t="s">
        <v>265</v>
      </c>
      <c r="KST600" s="78" t="s">
        <v>264</v>
      </c>
      <c r="KSU600" s="77" t="s">
        <v>265</v>
      </c>
      <c r="KSV600" s="78" t="s">
        <v>264</v>
      </c>
      <c r="KSW600" s="77" t="s">
        <v>265</v>
      </c>
      <c r="KSX600" s="78" t="s">
        <v>264</v>
      </c>
      <c r="KSY600" s="77" t="s">
        <v>265</v>
      </c>
      <c r="KSZ600" s="78" t="s">
        <v>264</v>
      </c>
      <c r="KTA600" s="77" t="s">
        <v>265</v>
      </c>
      <c r="KTB600" s="78" t="s">
        <v>264</v>
      </c>
      <c r="KTC600" s="77" t="s">
        <v>265</v>
      </c>
      <c r="KTD600" s="78" t="s">
        <v>264</v>
      </c>
      <c r="KTE600" s="77" t="s">
        <v>265</v>
      </c>
      <c r="KTF600" s="78" t="s">
        <v>264</v>
      </c>
      <c r="KTG600" s="77" t="s">
        <v>265</v>
      </c>
      <c r="KTH600" s="78" t="s">
        <v>264</v>
      </c>
      <c r="KTI600" s="77" t="s">
        <v>265</v>
      </c>
      <c r="KTJ600" s="78" t="s">
        <v>264</v>
      </c>
      <c r="KTK600" s="77" t="s">
        <v>265</v>
      </c>
      <c r="KTL600" s="78" t="s">
        <v>264</v>
      </c>
      <c r="KTM600" s="77" t="s">
        <v>265</v>
      </c>
      <c r="KTN600" s="78" t="s">
        <v>264</v>
      </c>
      <c r="KTO600" s="77" t="s">
        <v>265</v>
      </c>
      <c r="KTP600" s="78" t="s">
        <v>264</v>
      </c>
      <c r="KTQ600" s="77" t="s">
        <v>265</v>
      </c>
      <c r="KTR600" s="78" t="s">
        <v>264</v>
      </c>
      <c r="KTS600" s="77" t="s">
        <v>265</v>
      </c>
      <c r="KTT600" s="78" t="s">
        <v>264</v>
      </c>
      <c r="KTU600" s="77" t="s">
        <v>265</v>
      </c>
      <c r="KTV600" s="78" t="s">
        <v>264</v>
      </c>
      <c r="KTW600" s="77" t="s">
        <v>265</v>
      </c>
      <c r="KTX600" s="78" t="s">
        <v>264</v>
      </c>
      <c r="KTY600" s="77" t="s">
        <v>265</v>
      </c>
      <c r="KTZ600" s="78" t="s">
        <v>264</v>
      </c>
      <c r="KUA600" s="77" t="s">
        <v>265</v>
      </c>
      <c r="KUB600" s="78" t="s">
        <v>264</v>
      </c>
      <c r="KUC600" s="77" t="s">
        <v>265</v>
      </c>
      <c r="KUD600" s="78" t="s">
        <v>264</v>
      </c>
      <c r="KUE600" s="77" t="s">
        <v>265</v>
      </c>
      <c r="KUF600" s="78" t="s">
        <v>264</v>
      </c>
      <c r="KUG600" s="77" t="s">
        <v>265</v>
      </c>
      <c r="KUH600" s="78" t="s">
        <v>264</v>
      </c>
      <c r="KUI600" s="77" t="s">
        <v>265</v>
      </c>
      <c r="KUJ600" s="78" t="s">
        <v>264</v>
      </c>
      <c r="KUK600" s="77" t="s">
        <v>265</v>
      </c>
      <c r="KUL600" s="78" t="s">
        <v>264</v>
      </c>
      <c r="KUM600" s="77" t="s">
        <v>265</v>
      </c>
      <c r="KUN600" s="78" t="s">
        <v>264</v>
      </c>
      <c r="KUO600" s="77" t="s">
        <v>265</v>
      </c>
      <c r="KUP600" s="78" t="s">
        <v>264</v>
      </c>
      <c r="KUQ600" s="77" t="s">
        <v>265</v>
      </c>
      <c r="KUR600" s="78" t="s">
        <v>264</v>
      </c>
      <c r="KUS600" s="77" t="s">
        <v>265</v>
      </c>
      <c r="KUT600" s="78" t="s">
        <v>264</v>
      </c>
      <c r="KUU600" s="77" t="s">
        <v>265</v>
      </c>
      <c r="KUV600" s="78" t="s">
        <v>264</v>
      </c>
      <c r="KUW600" s="77" t="s">
        <v>265</v>
      </c>
      <c r="KUX600" s="78" t="s">
        <v>264</v>
      </c>
      <c r="KUY600" s="77" t="s">
        <v>265</v>
      </c>
      <c r="KUZ600" s="78" t="s">
        <v>264</v>
      </c>
      <c r="KVA600" s="77" t="s">
        <v>265</v>
      </c>
      <c r="KVB600" s="78" t="s">
        <v>264</v>
      </c>
      <c r="KVC600" s="77" t="s">
        <v>265</v>
      </c>
      <c r="KVD600" s="78" t="s">
        <v>264</v>
      </c>
      <c r="KVE600" s="77" t="s">
        <v>265</v>
      </c>
      <c r="KVF600" s="78" t="s">
        <v>264</v>
      </c>
      <c r="KVG600" s="77" t="s">
        <v>265</v>
      </c>
      <c r="KVH600" s="78" t="s">
        <v>264</v>
      </c>
      <c r="KVI600" s="77" t="s">
        <v>265</v>
      </c>
      <c r="KVJ600" s="78" t="s">
        <v>264</v>
      </c>
      <c r="KVK600" s="77" t="s">
        <v>265</v>
      </c>
      <c r="KVL600" s="78" t="s">
        <v>264</v>
      </c>
      <c r="KVM600" s="77" t="s">
        <v>265</v>
      </c>
      <c r="KVN600" s="78" t="s">
        <v>264</v>
      </c>
      <c r="KVO600" s="77" t="s">
        <v>265</v>
      </c>
      <c r="KVP600" s="78" t="s">
        <v>264</v>
      </c>
      <c r="KVQ600" s="77" t="s">
        <v>265</v>
      </c>
      <c r="KVR600" s="78" t="s">
        <v>264</v>
      </c>
      <c r="KVS600" s="77" t="s">
        <v>265</v>
      </c>
      <c r="KVT600" s="78" t="s">
        <v>264</v>
      </c>
      <c r="KVU600" s="77" t="s">
        <v>265</v>
      </c>
      <c r="KVV600" s="78" t="s">
        <v>264</v>
      </c>
      <c r="KVW600" s="77" t="s">
        <v>265</v>
      </c>
      <c r="KVX600" s="78" t="s">
        <v>264</v>
      </c>
      <c r="KVY600" s="77" t="s">
        <v>265</v>
      </c>
      <c r="KVZ600" s="78" t="s">
        <v>264</v>
      </c>
      <c r="KWA600" s="77" t="s">
        <v>265</v>
      </c>
      <c r="KWB600" s="78" t="s">
        <v>264</v>
      </c>
      <c r="KWC600" s="77" t="s">
        <v>265</v>
      </c>
      <c r="KWD600" s="78" t="s">
        <v>264</v>
      </c>
      <c r="KWE600" s="77" t="s">
        <v>265</v>
      </c>
      <c r="KWF600" s="78" t="s">
        <v>264</v>
      </c>
      <c r="KWG600" s="77" t="s">
        <v>265</v>
      </c>
      <c r="KWH600" s="78" t="s">
        <v>264</v>
      </c>
      <c r="KWI600" s="77" t="s">
        <v>265</v>
      </c>
      <c r="KWJ600" s="78" t="s">
        <v>264</v>
      </c>
      <c r="KWK600" s="77" t="s">
        <v>265</v>
      </c>
      <c r="KWL600" s="78" t="s">
        <v>264</v>
      </c>
      <c r="KWM600" s="77" t="s">
        <v>265</v>
      </c>
      <c r="KWN600" s="78" t="s">
        <v>264</v>
      </c>
      <c r="KWO600" s="77" t="s">
        <v>265</v>
      </c>
      <c r="KWP600" s="78" t="s">
        <v>264</v>
      </c>
      <c r="KWQ600" s="77" t="s">
        <v>265</v>
      </c>
      <c r="KWR600" s="78" t="s">
        <v>264</v>
      </c>
      <c r="KWS600" s="77" t="s">
        <v>265</v>
      </c>
      <c r="KWT600" s="78" t="s">
        <v>264</v>
      </c>
      <c r="KWU600" s="77" t="s">
        <v>265</v>
      </c>
      <c r="KWV600" s="78" t="s">
        <v>264</v>
      </c>
      <c r="KWW600" s="77" t="s">
        <v>265</v>
      </c>
      <c r="KWX600" s="78" t="s">
        <v>264</v>
      </c>
      <c r="KWY600" s="77" t="s">
        <v>265</v>
      </c>
      <c r="KWZ600" s="78" t="s">
        <v>264</v>
      </c>
      <c r="KXA600" s="77" t="s">
        <v>265</v>
      </c>
      <c r="KXB600" s="78" t="s">
        <v>264</v>
      </c>
      <c r="KXC600" s="77" t="s">
        <v>265</v>
      </c>
      <c r="KXD600" s="78" t="s">
        <v>264</v>
      </c>
      <c r="KXE600" s="77" t="s">
        <v>265</v>
      </c>
      <c r="KXF600" s="78" t="s">
        <v>264</v>
      </c>
      <c r="KXG600" s="77" t="s">
        <v>265</v>
      </c>
      <c r="KXH600" s="78" t="s">
        <v>264</v>
      </c>
      <c r="KXI600" s="77" t="s">
        <v>265</v>
      </c>
      <c r="KXJ600" s="78" t="s">
        <v>264</v>
      </c>
      <c r="KXK600" s="77" t="s">
        <v>265</v>
      </c>
      <c r="KXL600" s="78" t="s">
        <v>264</v>
      </c>
      <c r="KXM600" s="77" t="s">
        <v>265</v>
      </c>
      <c r="KXN600" s="78" t="s">
        <v>264</v>
      </c>
      <c r="KXO600" s="77" t="s">
        <v>265</v>
      </c>
      <c r="KXP600" s="78" t="s">
        <v>264</v>
      </c>
      <c r="KXQ600" s="77" t="s">
        <v>265</v>
      </c>
      <c r="KXR600" s="78" t="s">
        <v>264</v>
      </c>
      <c r="KXS600" s="77" t="s">
        <v>265</v>
      </c>
      <c r="KXT600" s="78" t="s">
        <v>264</v>
      </c>
      <c r="KXU600" s="77" t="s">
        <v>265</v>
      </c>
      <c r="KXV600" s="78" t="s">
        <v>264</v>
      </c>
      <c r="KXW600" s="77" t="s">
        <v>265</v>
      </c>
      <c r="KXX600" s="78" t="s">
        <v>264</v>
      </c>
      <c r="KXY600" s="77" t="s">
        <v>265</v>
      </c>
      <c r="KXZ600" s="78" t="s">
        <v>264</v>
      </c>
      <c r="KYA600" s="77" t="s">
        <v>265</v>
      </c>
      <c r="KYB600" s="78" t="s">
        <v>264</v>
      </c>
      <c r="KYC600" s="77" t="s">
        <v>265</v>
      </c>
      <c r="KYD600" s="78" t="s">
        <v>264</v>
      </c>
      <c r="KYE600" s="77" t="s">
        <v>265</v>
      </c>
      <c r="KYF600" s="78" t="s">
        <v>264</v>
      </c>
      <c r="KYG600" s="77" t="s">
        <v>265</v>
      </c>
      <c r="KYH600" s="78" t="s">
        <v>264</v>
      </c>
      <c r="KYI600" s="77" t="s">
        <v>265</v>
      </c>
      <c r="KYJ600" s="78" t="s">
        <v>264</v>
      </c>
      <c r="KYK600" s="77" t="s">
        <v>265</v>
      </c>
      <c r="KYL600" s="78" t="s">
        <v>264</v>
      </c>
      <c r="KYM600" s="77" t="s">
        <v>265</v>
      </c>
      <c r="KYN600" s="78" t="s">
        <v>264</v>
      </c>
      <c r="KYO600" s="77" t="s">
        <v>265</v>
      </c>
      <c r="KYP600" s="78" t="s">
        <v>264</v>
      </c>
      <c r="KYQ600" s="77" t="s">
        <v>265</v>
      </c>
      <c r="KYR600" s="78" t="s">
        <v>264</v>
      </c>
      <c r="KYS600" s="77" t="s">
        <v>265</v>
      </c>
      <c r="KYT600" s="78" t="s">
        <v>264</v>
      </c>
      <c r="KYU600" s="77" t="s">
        <v>265</v>
      </c>
      <c r="KYV600" s="78" t="s">
        <v>264</v>
      </c>
      <c r="KYW600" s="77" t="s">
        <v>265</v>
      </c>
      <c r="KYX600" s="78" t="s">
        <v>264</v>
      </c>
      <c r="KYY600" s="77" t="s">
        <v>265</v>
      </c>
      <c r="KYZ600" s="78" t="s">
        <v>264</v>
      </c>
      <c r="KZA600" s="77" t="s">
        <v>265</v>
      </c>
      <c r="KZB600" s="78" t="s">
        <v>264</v>
      </c>
      <c r="KZC600" s="77" t="s">
        <v>265</v>
      </c>
      <c r="KZD600" s="78" t="s">
        <v>264</v>
      </c>
      <c r="KZE600" s="77" t="s">
        <v>265</v>
      </c>
      <c r="KZF600" s="78" t="s">
        <v>264</v>
      </c>
      <c r="KZG600" s="77" t="s">
        <v>265</v>
      </c>
      <c r="KZH600" s="78" t="s">
        <v>264</v>
      </c>
      <c r="KZI600" s="77" t="s">
        <v>265</v>
      </c>
      <c r="KZJ600" s="78" t="s">
        <v>264</v>
      </c>
      <c r="KZK600" s="77" t="s">
        <v>265</v>
      </c>
      <c r="KZL600" s="78" t="s">
        <v>264</v>
      </c>
      <c r="KZM600" s="77" t="s">
        <v>265</v>
      </c>
      <c r="KZN600" s="78" t="s">
        <v>264</v>
      </c>
      <c r="KZO600" s="77" t="s">
        <v>265</v>
      </c>
      <c r="KZP600" s="78" t="s">
        <v>264</v>
      </c>
      <c r="KZQ600" s="77" t="s">
        <v>265</v>
      </c>
      <c r="KZR600" s="78" t="s">
        <v>264</v>
      </c>
      <c r="KZS600" s="77" t="s">
        <v>265</v>
      </c>
      <c r="KZT600" s="78" t="s">
        <v>264</v>
      </c>
      <c r="KZU600" s="77" t="s">
        <v>265</v>
      </c>
      <c r="KZV600" s="78" t="s">
        <v>264</v>
      </c>
      <c r="KZW600" s="77" t="s">
        <v>265</v>
      </c>
      <c r="KZX600" s="78" t="s">
        <v>264</v>
      </c>
      <c r="KZY600" s="77" t="s">
        <v>265</v>
      </c>
      <c r="KZZ600" s="78" t="s">
        <v>264</v>
      </c>
      <c r="LAA600" s="77" t="s">
        <v>265</v>
      </c>
      <c r="LAB600" s="78" t="s">
        <v>264</v>
      </c>
      <c r="LAC600" s="77" t="s">
        <v>265</v>
      </c>
      <c r="LAD600" s="78" t="s">
        <v>264</v>
      </c>
      <c r="LAE600" s="77" t="s">
        <v>265</v>
      </c>
      <c r="LAF600" s="78" t="s">
        <v>264</v>
      </c>
      <c r="LAG600" s="77" t="s">
        <v>265</v>
      </c>
      <c r="LAH600" s="78" t="s">
        <v>264</v>
      </c>
      <c r="LAI600" s="77" t="s">
        <v>265</v>
      </c>
      <c r="LAJ600" s="78" t="s">
        <v>264</v>
      </c>
      <c r="LAK600" s="77" t="s">
        <v>265</v>
      </c>
      <c r="LAL600" s="78" t="s">
        <v>264</v>
      </c>
      <c r="LAM600" s="77" t="s">
        <v>265</v>
      </c>
      <c r="LAN600" s="78" t="s">
        <v>264</v>
      </c>
      <c r="LAO600" s="77" t="s">
        <v>265</v>
      </c>
      <c r="LAP600" s="78" t="s">
        <v>264</v>
      </c>
      <c r="LAQ600" s="77" t="s">
        <v>265</v>
      </c>
      <c r="LAR600" s="78" t="s">
        <v>264</v>
      </c>
      <c r="LAS600" s="77" t="s">
        <v>265</v>
      </c>
      <c r="LAT600" s="78" t="s">
        <v>264</v>
      </c>
      <c r="LAU600" s="77" t="s">
        <v>265</v>
      </c>
      <c r="LAV600" s="78" t="s">
        <v>264</v>
      </c>
      <c r="LAW600" s="77" t="s">
        <v>265</v>
      </c>
      <c r="LAX600" s="78" t="s">
        <v>264</v>
      </c>
      <c r="LAY600" s="77" t="s">
        <v>265</v>
      </c>
      <c r="LAZ600" s="78" t="s">
        <v>264</v>
      </c>
      <c r="LBA600" s="77" t="s">
        <v>265</v>
      </c>
      <c r="LBB600" s="78" t="s">
        <v>264</v>
      </c>
      <c r="LBC600" s="77" t="s">
        <v>265</v>
      </c>
      <c r="LBD600" s="78" t="s">
        <v>264</v>
      </c>
      <c r="LBE600" s="77" t="s">
        <v>265</v>
      </c>
      <c r="LBF600" s="78" t="s">
        <v>264</v>
      </c>
      <c r="LBG600" s="77" t="s">
        <v>265</v>
      </c>
      <c r="LBH600" s="78" t="s">
        <v>264</v>
      </c>
      <c r="LBI600" s="77" t="s">
        <v>265</v>
      </c>
      <c r="LBJ600" s="78" t="s">
        <v>264</v>
      </c>
      <c r="LBK600" s="77" t="s">
        <v>265</v>
      </c>
      <c r="LBL600" s="78" t="s">
        <v>264</v>
      </c>
      <c r="LBM600" s="77" t="s">
        <v>265</v>
      </c>
      <c r="LBN600" s="78" t="s">
        <v>264</v>
      </c>
      <c r="LBO600" s="77" t="s">
        <v>265</v>
      </c>
      <c r="LBP600" s="78" t="s">
        <v>264</v>
      </c>
      <c r="LBQ600" s="77" t="s">
        <v>265</v>
      </c>
      <c r="LBR600" s="78" t="s">
        <v>264</v>
      </c>
      <c r="LBS600" s="77" t="s">
        <v>265</v>
      </c>
      <c r="LBT600" s="78" t="s">
        <v>264</v>
      </c>
      <c r="LBU600" s="77" t="s">
        <v>265</v>
      </c>
      <c r="LBV600" s="78" t="s">
        <v>264</v>
      </c>
      <c r="LBW600" s="77" t="s">
        <v>265</v>
      </c>
      <c r="LBX600" s="78" t="s">
        <v>264</v>
      </c>
      <c r="LBY600" s="77" t="s">
        <v>265</v>
      </c>
      <c r="LBZ600" s="78" t="s">
        <v>264</v>
      </c>
      <c r="LCA600" s="77" t="s">
        <v>265</v>
      </c>
      <c r="LCB600" s="78" t="s">
        <v>264</v>
      </c>
      <c r="LCC600" s="77" t="s">
        <v>265</v>
      </c>
      <c r="LCD600" s="78" t="s">
        <v>264</v>
      </c>
      <c r="LCE600" s="77" t="s">
        <v>265</v>
      </c>
      <c r="LCF600" s="78" t="s">
        <v>264</v>
      </c>
      <c r="LCG600" s="77" t="s">
        <v>265</v>
      </c>
      <c r="LCH600" s="78" t="s">
        <v>264</v>
      </c>
      <c r="LCI600" s="77" t="s">
        <v>265</v>
      </c>
      <c r="LCJ600" s="78" t="s">
        <v>264</v>
      </c>
      <c r="LCK600" s="77" t="s">
        <v>265</v>
      </c>
      <c r="LCL600" s="78" t="s">
        <v>264</v>
      </c>
      <c r="LCM600" s="77" t="s">
        <v>265</v>
      </c>
      <c r="LCN600" s="78" t="s">
        <v>264</v>
      </c>
      <c r="LCO600" s="77" t="s">
        <v>265</v>
      </c>
      <c r="LCP600" s="78" t="s">
        <v>264</v>
      </c>
      <c r="LCQ600" s="77" t="s">
        <v>265</v>
      </c>
      <c r="LCR600" s="78" t="s">
        <v>264</v>
      </c>
      <c r="LCS600" s="77" t="s">
        <v>265</v>
      </c>
      <c r="LCT600" s="78" t="s">
        <v>264</v>
      </c>
      <c r="LCU600" s="77" t="s">
        <v>265</v>
      </c>
      <c r="LCV600" s="78" t="s">
        <v>264</v>
      </c>
      <c r="LCW600" s="77" t="s">
        <v>265</v>
      </c>
      <c r="LCX600" s="78" t="s">
        <v>264</v>
      </c>
      <c r="LCY600" s="77" t="s">
        <v>265</v>
      </c>
      <c r="LCZ600" s="78" t="s">
        <v>264</v>
      </c>
      <c r="LDA600" s="77" t="s">
        <v>265</v>
      </c>
      <c r="LDB600" s="78" t="s">
        <v>264</v>
      </c>
      <c r="LDC600" s="77" t="s">
        <v>265</v>
      </c>
      <c r="LDD600" s="78" t="s">
        <v>264</v>
      </c>
      <c r="LDE600" s="77" t="s">
        <v>265</v>
      </c>
      <c r="LDF600" s="78" t="s">
        <v>264</v>
      </c>
      <c r="LDG600" s="77" t="s">
        <v>265</v>
      </c>
      <c r="LDH600" s="78" t="s">
        <v>264</v>
      </c>
      <c r="LDI600" s="77" t="s">
        <v>265</v>
      </c>
      <c r="LDJ600" s="78" t="s">
        <v>264</v>
      </c>
      <c r="LDK600" s="77" t="s">
        <v>265</v>
      </c>
      <c r="LDL600" s="78" t="s">
        <v>264</v>
      </c>
      <c r="LDM600" s="77" t="s">
        <v>265</v>
      </c>
      <c r="LDN600" s="78" t="s">
        <v>264</v>
      </c>
      <c r="LDO600" s="77" t="s">
        <v>265</v>
      </c>
      <c r="LDP600" s="78" t="s">
        <v>264</v>
      </c>
      <c r="LDQ600" s="77" t="s">
        <v>265</v>
      </c>
      <c r="LDR600" s="78" t="s">
        <v>264</v>
      </c>
      <c r="LDS600" s="77" t="s">
        <v>265</v>
      </c>
      <c r="LDT600" s="78" t="s">
        <v>264</v>
      </c>
      <c r="LDU600" s="77" t="s">
        <v>265</v>
      </c>
      <c r="LDV600" s="78" t="s">
        <v>264</v>
      </c>
      <c r="LDW600" s="77" t="s">
        <v>265</v>
      </c>
      <c r="LDX600" s="78" t="s">
        <v>264</v>
      </c>
      <c r="LDY600" s="77" t="s">
        <v>265</v>
      </c>
      <c r="LDZ600" s="78" t="s">
        <v>264</v>
      </c>
      <c r="LEA600" s="77" t="s">
        <v>265</v>
      </c>
      <c r="LEB600" s="78" t="s">
        <v>264</v>
      </c>
      <c r="LEC600" s="77" t="s">
        <v>265</v>
      </c>
      <c r="LED600" s="78" t="s">
        <v>264</v>
      </c>
      <c r="LEE600" s="77" t="s">
        <v>265</v>
      </c>
      <c r="LEF600" s="78" t="s">
        <v>264</v>
      </c>
      <c r="LEG600" s="77" t="s">
        <v>265</v>
      </c>
      <c r="LEH600" s="78" t="s">
        <v>264</v>
      </c>
      <c r="LEI600" s="77" t="s">
        <v>265</v>
      </c>
      <c r="LEJ600" s="78" t="s">
        <v>264</v>
      </c>
      <c r="LEK600" s="77" t="s">
        <v>265</v>
      </c>
      <c r="LEL600" s="78" t="s">
        <v>264</v>
      </c>
      <c r="LEM600" s="77" t="s">
        <v>265</v>
      </c>
      <c r="LEN600" s="78" t="s">
        <v>264</v>
      </c>
      <c r="LEO600" s="77" t="s">
        <v>265</v>
      </c>
      <c r="LEP600" s="78" t="s">
        <v>264</v>
      </c>
      <c r="LEQ600" s="77" t="s">
        <v>265</v>
      </c>
      <c r="LER600" s="78" t="s">
        <v>264</v>
      </c>
      <c r="LES600" s="77" t="s">
        <v>265</v>
      </c>
      <c r="LET600" s="78" t="s">
        <v>264</v>
      </c>
      <c r="LEU600" s="77" t="s">
        <v>265</v>
      </c>
      <c r="LEV600" s="78" t="s">
        <v>264</v>
      </c>
      <c r="LEW600" s="77" t="s">
        <v>265</v>
      </c>
      <c r="LEX600" s="78" t="s">
        <v>264</v>
      </c>
      <c r="LEY600" s="77" t="s">
        <v>265</v>
      </c>
      <c r="LEZ600" s="78" t="s">
        <v>264</v>
      </c>
      <c r="LFA600" s="77" t="s">
        <v>265</v>
      </c>
      <c r="LFB600" s="78" t="s">
        <v>264</v>
      </c>
      <c r="LFC600" s="77" t="s">
        <v>265</v>
      </c>
      <c r="LFD600" s="78" t="s">
        <v>264</v>
      </c>
      <c r="LFE600" s="77" t="s">
        <v>265</v>
      </c>
      <c r="LFF600" s="78" t="s">
        <v>264</v>
      </c>
      <c r="LFG600" s="77" t="s">
        <v>265</v>
      </c>
      <c r="LFH600" s="78" t="s">
        <v>264</v>
      </c>
      <c r="LFI600" s="77" t="s">
        <v>265</v>
      </c>
      <c r="LFJ600" s="78" t="s">
        <v>264</v>
      </c>
      <c r="LFK600" s="77" t="s">
        <v>265</v>
      </c>
      <c r="LFL600" s="78" t="s">
        <v>264</v>
      </c>
      <c r="LFM600" s="77" t="s">
        <v>265</v>
      </c>
      <c r="LFN600" s="78" t="s">
        <v>264</v>
      </c>
      <c r="LFO600" s="77" t="s">
        <v>265</v>
      </c>
      <c r="LFP600" s="78" t="s">
        <v>264</v>
      </c>
      <c r="LFQ600" s="77" t="s">
        <v>265</v>
      </c>
      <c r="LFR600" s="78" t="s">
        <v>264</v>
      </c>
      <c r="LFS600" s="77" t="s">
        <v>265</v>
      </c>
      <c r="LFT600" s="78" t="s">
        <v>264</v>
      </c>
      <c r="LFU600" s="77" t="s">
        <v>265</v>
      </c>
      <c r="LFV600" s="78" t="s">
        <v>264</v>
      </c>
      <c r="LFW600" s="77" t="s">
        <v>265</v>
      </c>
      <c r="LFX600" s="78" t="s">
        <v>264</v>
      </c>
      <c r="LFY600" s="77" t="s">
        <v>265</v>
      </c>
      <c r="LFZ600" s="78" t="s">
        <v>264</v>
      </c>
      <c r="LGA600" s="77" t="s">
        <v>265</v>
      </c>
      <c r="LGB600" s="78" t="s">
        <v>264</v>
      </c>
      <c r="LGC600" s="77" t="s">
        <v>265</v>
      </c>
      <c r="LGD600" s="78" t="s">
        <v>264</v>
      </c>
      <c r="LGE600" s="77" t="s">
        <v>265</v>
      </c>
      <c r="LGF600" s="78" t="s">
        <v>264</v>
      </c>
      <c r="LGG600" s="77" t="s">
        <v>265</v>
      </c>
      <c r="LGH600" s="78" t="s">
        <v>264</v>
      </c>
      <c r="LGI600" s="77" t="s">
        <v>265</v>
      </c>
      <c r="LGJ600" s="78" t="s">
        <v>264</v>
      </c>
      <c r="LGK600" s="77" t="s">
        <v>265</v>
      </c>
      <c r="LGL600" s="78" t="s">
        <v>264</v>
      </c>
      <c r="LGM600" s="77" t="s">
        <v>265</v>
      </c>
      <c r="LGN600" s="78" t="s">
        <v>264</v>
      </c>
      <c r="LGO600" s="77" t="s">
        <v>265</v>
      </c>
      <c r="LGP600" s="78" t="s">
        <v>264</v>
      </c>
      <c r="LGQ600" s="77" t="s">
        <v>265</v>
      </c>
      <c r="LGR600" s="78" t="s">
        <v>264</v>
      </c>
      <c r="LGS600" s="77" t="s">
        <v>265</v>
      </c>
      <c r="LGT600" s="78" t="s">
        <v>264</v>
      </c>
      <c r="LGU600" s="77" t="s">
        <v>265</v>
      </c>
      <c r="LGV600" s="78" t="s">
        <v>264</v>
      </c>
      <c r="LGW600" s="77" t="s">
        <v>265</v>
      </c>
      <c r="LGX600" s="78" t="s">
        <v>264</v>
      </c>
      <c r="LGY600" s="77" t="s">
        <v>265</v>
      </c>
      <c r="LGZ600" s="78" t="s">
        <v>264</v>
      </c>
      <c r="LHA600" s="77" t="s">
        <v>265</v>
      </c>
      <c r="LHB600" s="78" t="s">
        <v>264</v>
      </c>
      <c r="LHC600" s="77" t="s">
        <v>265</v>
      </c>
      <c r="LHD600" s="78" t="s">
        <v>264</v>
      </c>
      <c r="LHE600" s="77" t="s">
        <v>265</v>
      </c>
      <c r="LHF600" s="78" t="s">
        <v>264</v>
      </c>
      <c r="LHG600" s="77" t="s">
        <v>265</v>
      </c>
      <c r="LHH600" s="78" t="s">
        <v>264</v>
      </c>
      <c r="LHI600" s="77" t="s">
        <v>265</v>
      </c>
      <c r="LHJ600" s="78" t="s">
        <v>264</v>
      </c>
      <c r="LHK600" s="77" t="s">
        <v>265</v>
      </c>
      <c r="LHL600" s="78" t="s">
        <v>264</v>
      </c>
      <c r="LHM600" s="77" t="s">
        <v>265</v>
      </c>
      <c r="LHN600" s="78" t="s">
        <v>264</v>
      </c>
      <c r="LHO600" s="77" t="s">
        <v>265</v>
      </c>
      <c r="LHP600" s="78" t="s">
        <v>264</v>
      </c>
      <c r="LHQ600" s="77" t="s">
        <v>265</v>
      </c>
      <c r="LHR600" s="78" t="s">
        <v>264</v>
      </c>
      <c r="LHS600" s="77" t="s">
        <v>265</v>
      </c>
      <c r="LHT600" s="78" t="s">
        <v>264</v>
      </c>
      <c r="LHU600" s="77" t="s">
        <v>265</v>
      </c>
      <c r="LHV600" s="78" t="s">
        <v>264</v>
      </c>
      <c r="LHW600" s="77" t="s">
        <v>265</v>
      </c>
      <c r="LHX600" s="78" t="s">
        <v>264</v>
      </c>
      <c r="LHY600" s="77" t="s">
        <v>265</v>
      </c>
      <c r="LHZ600" s="78" t="s">
        <v>264</v>
      </c>
      <c r="LIA600" s="77" t="s">
        <v>265</v>
      </c>
      <c r="LIB600" s="78" t="s">
        <v>264</v>
      </c>
      <c r="LIC600" s="77" t="s">
        <v>265</v>
      </c>
      <c r="LID600" s="78" t="s">
        <v>264</v>
      </c>
      <c r="LIE600" s="77" t="s">
        <v>265</v>
      </c>
      <c r="LIF600" s="78" t="s">
        <v>264</v>
      </c>
      <c r="LIG600" s="77" t="s">
        <v>265</v>
      </c>
      <c r="LIH600" s="78" t="s">
        <v>264</v>
      </c>
      <c r="LII600" s="77" t="s">
        <v>265</v>
      </c>
      <c r="LIJ600" s="78" t="s">
        <v>264</v>
      </c>
      <c r="LIK600" s="77" t="s">
        <v>265</v>
      </c>
      <c r="LIL600" s="78" t="s">
        <v>264</v>
      </c>
      <c r="LIM600" s="77" t="s">
        <v>265</v>
      </c>
      <c r="LIN600" s="78" t="s">
        <v>264</v>
      </c>
      <c r="LIO600" s="77" t="s">
        <v>265</v>
      </c>
      <c r="LIP600" s="78" t="s">
        <v>264</v>
      </c>
      <c r="LIQ600" s="77" t="s">
        <v>265</v>
      </c>
      <c r="LIR600" s="78" t="s">
        <v>264</v>
      </c>
      <c r="LIS600" s="77" t="s">
        <v>265</v>
      </c>
      <c r="LIT600" s="78" t="s">
        <v>264</v>
      </c>
      <c r="LIU600" s="77" t="s">
        <v>265</v>
      </c>
      <c r="LIV600" s="78" t="s">
        <v>264</v>
      </c>
      <c r="LIW600" s="77" t="s">
        <v>265</v>
      </c>
      <c r="LIX600" s="78" t="s">
        <v>264</v>
      </c>
      <c r="LIY600" s="77" t="s">
        <v>265</v>
      </c>
      <c r="LIZ600" s="78" t="s">
        <v>264</v>
      </c>
      <c r="LJA600" s="77" t="s">
        <v>265</v>
      </c>
      <c r="LJB600" s="78" t="s">
        <v>264</v>
      </c>
      <c r="LJC600" s="77" t="s">
        <v>265</v>
      </c>
      <c r="LJD600" s="78" t="s">
        <v>264</v>
      </c>
      <c r="LJE600" s="77" t="s">
        <v>265</v>
      </c>
      <c r="LJF600" s="78" t="s">
        <v>264</v>
      </c>
      <c r="LJG600" s="77" t="s">
        <v>265</v>
      </c>
      <c r="LJH600" s="78" t="s">
        <v>264</v>
      </c>
      <c r="LJI600" s="77" t="s">
        <v>265</v>
      </c>
      <c r="LJJ600" s="78" t="s">
        <v>264</v>
      </c>
      <c r="LJK600" s="77" t="s">
        <v>265</v>
      </c>
      <c r="LJL600" s="78" t="s">
        <v>264</v>
      </c>
      <c r="LJM600" s="77" t="s">
        <v>265</v>
      </c>
      <c r="LJN600" s="78" t="s">
        <v>264</v>
      </c>
      <c r="LJO600" s="77" t="s">
        <v>265</v>
      </c>
      <c r="LJP600" s="78" t="s">
        <v>264</v>
      </c>
      <c r="LJQ600" s="77" t="s">
        <v>265</v>
      </c>
      <c r="LJR600" s="78" t="s">
        <v>264</v>
      </c>
      <c r="LJS600" s="77" t="s">
        <v>265</v>
      </c>
      <c r="LJT600" s="78" t="s">
        <v>264</v>
      </c>
      <c r="LJU600" s="77" t="s">
        <v>265</v>
      </c>
      <c r="LJV600" s="78" t="s">
        <v>264</v>
      </c>
      <c r="LJW600" s="77" t="s">
        <v>265</v>
      </c>
      <c r="LJX600" s="78" t="s">
        <v>264</v>
      </c>
      <c r="LJY600" s="77" t="s">
        <v>265</v>
      </c>
      <c r="LJZ600" s="78" t="s">
        <v>264</v>
      </c>
      <c r="LKA600" s="77" t="s">
        <v>265</v>
      </c>
      <c r="LKB600" s="78" t="s">
        <v>264</v>
      </c>
      <c r="LKC600" s="77" t="s">
        <v>265</v>
      </c>
      <c r="LKD600" s="78" t="s">
        <v>264</v>
      </c>
      <c r="LKE600" s="77" t="s">
        <v>265</v>
      </c>
      <c r="LKF600" s="78" t="s">
        <v>264</v>
      </c>
      <c r="LKG600" s="77" t="s">
        <v>265</v>
      </c>
      <c r="LKH600" s="78" t="s">
        <v>264</v>
      </c>
      <c r="LKI600" s="77" t="s">
        <v>265</v>
      </c>
      <c r="LKJ600" s="78" t="s">
        <v>264</v>
      </c>
      <c r="LKK600" s="77" t="s">
        <v>265</v>
      </c>
      <c r="LKL600" s="78" t="s">
        <v>264</v>
      </c>
      <c r="LKM600" s="77" t="s">
        <v>265</v>
      </c>
      <c r="LKN600" s="78" t="s">
        <v>264</v>
      </c>
      <c r="LKO600" s="77" t="s">
        <v>265</v>
      </c>
      <c r="LKP600" s="78" t="s">
        <v>264</v>
      </c>
      <c r="LKQ600" s="77" t="s">
        <v>265</v>
      </c>
      <c r="LKR600" s="78" t="s">
        <v>264</v>
      </c>
      <c r="LKS600" s="77" t="s">
        <v>265</v>
      </c>
      <c r="LKT600" s="78" t="s">
        <v>264</v>
      </c>
      <c r="LKU600" s="77" t="s">
        <v>265</v>
      </c>
      <c r="LKV600" s="78" t="s">
        <v>264</v>
      </c>
      <c r="LKW600" s="77" t="s">
        <v>265</v>
      </c>
      <c r="LKX600" s="78" t="s">
        <v>264</v>
      </c>
      <c r="LKY600" s="77" t="s">
        <v>265</v>
      </c>
      <c r="LKZ600" s="78" t="s">
        <v>264</v>
      </c>
      <c r="LLA600" s="77" t="s">
        <v>265</v>
      </c>
      <c r="LLB600" s="78" t="s">
        <v>264</v>
      </c>
      <c r="LLC600" s="77" t="s">
        <v>265</v>
      </c>
      <c r="LLD600" s="78" t="s">
        <v>264</v>
      </c>
      <c r="LLE600" s="77" t="s">
        <v>265</v>
      </c>
      <c r="LLF600" s="78" t="s">
        <v>264</v>
      </c>
      <c r="LLG600" s="77" t="s">
        <v>265</v>
      </c>
      <c r="LLH600" s="78" t="s">
        <v>264</v>
      </c>
      <c r="LLI600" s="77" t="s">
        <v>265</v>
      </c>
      <c r="LLJ600" s="78" t="s">
        <v>264</v>
      </c>
      <c r="LLK600" s="77" t="s">
        <v>265</v>
      </c>
      <c r="LLL600" s="78" t="s">
        <v>264</v>
      </c>
      <c r="LLM600" s="77" t="s">
        <v>265</v>
      </c>
      <c r="LLN600" s="78" t="s">
        <v>264</v>
      </c>
      <c r="LLO600" s="77" t="s">
        <v>265</v>
      </c>
      <c r="LLP600" s="78" t="s">
        <v>264</v>
      </c>
      <c r="LLQ600" s="77" t="s">
        <v>265</v>
      </c>
      <c r="LLR600" s="78" t="s">
        <v>264</v>
      </c>
      <c r="LLS600" s="77" t="s">
        <v>265</v>
      </c>
      <c r="LLT600" s="78" t="s">
        <v>264</v>
      </c>
      <c r="LLU600" s="77" t="s">
        <v>265</v>
      </c>
      <c r="LLV600" s="78" t="s">
        <v>264</v>
      </c>
      <c r="LLW600" s="77" t="s">
        <v>265</v>
      </c>
      <c r="LLX600" s="78" t="s">
        <v>264</v>
      </c>
      <c r="LLY600" s="77" t="s">
        <v>265</v>
      </c>
      <c r="LLZ600" s="78" t="s">
        <v>264</v>
      </c>
      <c r="LMA600" s="77" t="s">
        <v>265</v>
      </c>
      <c r="LMB600" s="78" t="s">
        <v>264</v>
      </c>
      <c r="LMC600" s="77" t="s">
        <v>265</v>
      </c>
      <c r="LMD600" s="78" t="s">
        <v>264</v>
      </c>
      <c r="LME600" s="77" t="s">
        <v>265</v>
      </c>
      <c r="LMF600" s="78" t="s">
        <v>264</v>
      </c>
      <c r="LMG600" s="77" t="s">
        <v>265</v>
      </c>
      <c r="LMH600" s="78" t="s">
        <v>264</v>
      </c>
      <c r="LMI600" s="77" t="s">
        <v>265</v>
      </c>
      <c r="LMJ600" s="78" t="s">
        <v>264</v>
      </c>
      <c r="LMK600" s="77" t="s">
        <v>265</v>
      </c>
      <c r="LML600" s="78" t="s">
        <v>264</v>
      </c>
      <c r="LMM600" s="77" t="s">
        <v>265</v>
      </c>
      <c r="LMN600" s="78" t="s">
        <v>264</v>
      </c>
      <c r="LMO600" s="77" t="s">
        <v>265</v>
      </c>
      <c r="LMP600" s="78" t="s">
        <v>264</v>
      </c>
      <c r="LMQ600" s="77" t="s">
        <v>265</v>
      </c>
      <c r="LMR600" s="78" t="s">
        <v>264</v>
      </c>
      <c r="LMS600" s="77" t="s">
        <v>265</v>
      </c>
      <c r="LMT600" s="78" t="s">
        <v>264</v>
      </c>
      <c r="LMU600" s="77" t="s">
        <v>265</v>
      </c>
      <c r="LMV600" s="78" t="s">
        <v>264</v>
      </c>
      <c r="LMW600" s="77" t="s">
        <v>265</v>
      </c>
      <c r="LMX600" s="78" t="s">
        <v>264</v>
      </c>
      <c r="LMY600" s="77" t="s">
        <v>265</v>
      </c>
      <c r="LMZ600" s="78" t="s">
        <v>264</v>
      </c>
      <c r="LNA600" s="77" t="s">
        <v>265</v>
      </c>
      <c r="LNB600" s="78" t="s">
        <v>264</v>
      </c>
      <c r="LNC600" s="77" t="s">
        <v>265</v>
      </c>
      <c r="LND600" s="78" t="s">
        <v>264</v>
      </c>
      <c r="LNE600" s="77" t="s">
        <v>265</v>
      </c>
      <c r="LNF600" s="78" t="s">
        <v>264</v>
      </c>
      <c r="LNG600" s="77" t="s">
        <v>265</v>
      </c>
      <c r="LNH600" s="78" t="s">
        <v>264</v>
      </c>
      <c r="LNI600" s="77" t="s">
        <v>265</v>
      </c>
      <c r="LNJ600" s="78" t="s">
        <v>264</v>
      </c>
      <c r="LNK600" s="77" t="s">
        <v>265</v>
      </c>
      <c r="LNL600" s="78" t="s">
        <v>264</v>
      </c>
      <c r="LNM600" s="77" t="s">
        <v>265</v>
      </c>
      <c r="LNN600" s="78" t="s">
        <v>264</v>
      </c>
      <c r="LNO600" s="77" t="s">
        <v>265</v>
      </c>
      <c r="LNP600" s="78" t="s">
        <v>264</v>
      </c>
      <c r="LNQ600" s="77" t="s">
        <v>265</v>
      </c>
      <c r="LNR600" s="78" t="s">
        <v>264</v>
      </c>
      <c r="LNS600" s="77" t="s">
        <v>265</v>
      </c>
      <c r="LNT600" s="78" t="s">
        <v>264</v>
      </c>
      <c r="LNU600" s="77" t="s">
        <v>265</v>
      </c>
      <c r="LNV600" s="78" t="s">
        <v>264</v>
      </c>
      <c r="LNW600" s="77" t="s">
        <v>265</v>
      </c>
      <c r="LNX600" s="78" t="s">
        <v>264</v>
      </c>
      <c r="LNY600" s="77" t="s">
        <v>265</v>
      </c>
      <c r="LNZ600" s="78" t="s">
        <v>264</v>
      </c>
      <c r="LOA600" s="77" t="s">
        <v>265</v>
      </c>
      <c r="LOB600" s="78" t="s">
        <v>264</v>
      </c>
      <c r="LOC600" s="77" t="s">
        <v>265</v>
      </c>
      <c r="LOD600" s="78" t="s">
        <v>264</v>
      </c>
      <c r="LOE600" s="77" t="s">
        <v>265</v>
      </c>
      <c r="LOF600" s="78" t="s">
        <v>264</v>
      </c>
      <c r="LOG600" s="77" t="s">
        <v>265</v>
      </c>
      <c r="LOH600" s="78" t="s">
        <v>264</v>
      </c>
      <c r="LOI600" s="77" t="s">
        <v>265</v>
      </c>
      <c r="LOJ600" s="78" t="s">
        <v>264</v>
      </c>
      <c r="LOK600" s="77" t="s">
        <v>265</v>
      </c>
      <c r="LOL600" s="78" t="s">
        <v>264</v>
      </c>
      <c r="LOM600" s="77" t="s">
        <v>265</v>
      </c>
      <c r="LON600" s="78" t="s">
        <v>264</v>
      </c>
      <c r="LOO600" s="77" t="s">
        <v>265</v>
      </c>
      <c r="LOP600" s="78" t="s">
        <v>264</v>
      </c>
      <c r="LOQ600" s="77" t="s">
        <v>265</v>
      </c>
      <c r="LOR600" s="78" t="s">
        <v>264</v>
      </c>
      <c r="LOS600" s="77" t="s">
        <v>265</v>
      </c>
      <c r="LOT600" s="78" t="s">
        <v>264</v>
      </c>
      <c r="LOU600" s="77" t="s">
        <v>265</v>
      </c>
      <c r="LOV600" s="78" t="s">
        <v>264</v>
      </c>
      <c r="LOW600" s="77" t="s">
        <v>265</v>
      </c>
      <c r="LOX600" s="78" t="s">
        <v>264</v>
      </c>
      <c r="LOY600" s="77" t="s">
        <v>265</v>
      </c>
      <c r="LOZ600" s="78" t="s">
        <v>264</v>
      </c>
      <c r="LPA600" s="77" t="s">
        <v>265</v>
      </c>
      <c r="LPB600" s="78" t="s">
        <v>264</v>
      </c>
      <c r="LPC600" s="77" t="s">
        <v>265</v>
      </c>
      <c r="LPD600" s="78" t="s">
        <v>264</v>
      </c>
      <c r="LPE600" s="77" t="s">
        <v>265</v>
      </c>
      <c r="LPF600" s="78" t="s">
        <v>264</v>
      </c>
      <c r="LPG600" s="77" t="s">
        <v>265</v>
      </c>
      <c r="LPH600" s="78" t="s">
        <v>264</v>
      </c>
      <c r="LPI600" s="77" t="s">
        <v>265</v>
      </c>
      <c r="LPJ600" s="78" t="s">
        <v>264</v>
      </c>
      <c r="LPK600" s="77" t="s">
        <v>265</v>
      </c>
      <c r="LPL600" s="78" t="s">
        <v>264</v>
      </c>
      <c r="LPM600" s="77" t="s">
        <v>265</v>
      </c>
      <c r="LPN600" s="78" t="s">
        <v>264</v>
      </c>
      <c r="LPO600" s="77" t="s">
        <v>265</v>
      </c>
      <c r="LPP600" s="78" t="s">
        <v>264</v>
      </c>
      <c r="LPQ600" s="77" t="s">
        <v>265</v>
      </c>
      <c r="LPR600" s="78" t="s">
        <v>264</v>
      </c>
      <c r="LPS600" s="77" t="s">
        <v>265</v>
      </c>
      <c r="LPT600" s="78" t="s">
        <v>264</v>
      </c>
      <c r="LPU600" s="77" t="s">
        <v>265</v>
      </c>
      <c r="LPV600" s="78" t="s">
        <v>264</v>
      </c>
      <c r="LPW600" s="77" t="s">
        <v>265</v>
      </c>
      <c r="LPX600" s="78" t="s">
        <v>264</v>
      </c>
      <c r="LPY600" s="77" t="s">
        <v>265</v>
      </c>
      <c r="LPZ600" s="78" t="s">
        <v>264</v>
      </c>
      <c r="LQA600" s="77" t="s">
        <v>265</v>
      </c>
      <c r="LQB600" s="78" t="s">
        <v>264</v>
      </c>
      <c r="LQC600" s="77" t="s">
        <v>265</v>
      </c>
      <c r="LQD600" s="78" t="s">
        <v>264</v>
      </c>
      <c r="LQE600" s="77" t="s">
        <v>265</v>
      </c>
      <c r="LQF600" s="78" t="s">
        <v>264</v>
      </c>
      <c r="LQG600" s="77" t="s">
        <v>265</v>
      </c>
      <c r="LQH600" s="78" t="s">
        <v>264</v>
      </c>
      <c r="LQI600" s="77" t="s">
        <v>265</v>
      </c>
      <c r="LQJ600" s="78" t="s">
        <v>264</v>
      </c>
      <c r="LQK600" s="77" t="s">
        <v>265</v>
      </c>
      <c r="LQL600" s="78" t="s">
        <v>264</v>
      </c>
      <c r="LQM600" s="77" t="s">
        <v>265</v>
      </c>
      <c r="LQN600" s="78" t="s">
        <v>264</v>
      </c>
      <c r="LQO600" s="77" t="s">
        <v>265</v>
      </c>
      <c r="LQP600" s="78" t="s">
        <v>264</v>
      </c>
      <c r="LQQ600" s="77" t="s">
        <v>265</v>
      </c>
      <c r="LQR600" s="78" t="s">
        <v>264</v>
      </c>
      <c r="LQS600" s="77" t="s">
        <v>265</v>
      </c>
      <c r="LQT600" s="78" t="s">
        <v>264</v>
      </c>
      <c r="LQU600" s="77" t="s">
        <v>265</v>
      </c>
      <c r="LQV600" s="78" t="s">
        <v>264</v>
      </c>
      <c r="LQW600" s="77" t="s">
        <v>265</v>
      </c>
      <c r="LQX600" s="78" t="s">
        <v>264</v>
      </c>
      <c r="LQY600" s="77" t="s">
        <v>265</v>
      </c>
      <c r="LQZ600" s="78" t="s">
        <v>264</v>
      </c>
      <c r="LRA600" s="77" t="s">
        <v>265</v>
      </c>
      <c r="LRB600" s="78" t="s">
        <v>264</v>
      </c>
      <c r="LRC600" s="77" t="s">
        <v>265</v>
      </c>
      <c r="LRD600" s="78" t="s">
        <v>264</v>
      </c>
      <c r="LRE600" s="77" t="s">
        <v>265</v>
      </c>
      <c r="LRF600" s="78" t="s">
        <v>264</v>
      </c>
      <c r="LRG600" s="77" t="s">
        <v>265</v>
      </c>
      <c r="LRH600" s="78" t="s">
        <v>264</v>
      </c>
      <c r="LRI600" s="77" t="s">
        <v>265</v>
      </c>
      <c r="LRJ600" s="78" t="s">
        <v>264</v>
      </c>
      <c r="LRK600" s="77" t="s">
        <v>265</v>
      </c>
      <c r="LRL600" s="78" t="s">
        <v>264</v>
      </c>
      <c r="LRM600" s="77" t="s">
        <v>265</v>
      </c>
      <c r="LRN600" s="78" t="s">
        <v>264</v>
      </c>
      <c r="LRO600" s="77" t="s">
        <v>265</v>
      </c>
      <c r="LRP600" s="78" t="s">
        <v>264</v>
      </c>
      <c r="LRQ600" s="77" t="s">
        <v>265</v>
      </c>
      <c r="LRR600" s="78" t="s">
        <v>264</v>
      </c>
      <c r="LRS600" s="77" t="s">
        <v>265</v>
      </c>
      <c r="LRT600" s="78" t="s">
        <v>264</v>
      </c>
      <c r="LRU600" s="77" t="s">
        <v>265</v>
      </c>
      <c r="LRV600" s="78" t="s">
        <v>264</v>
      </c>
      <c r="LRW600" s="77" t="s">
        <v>265</v>
      </c>
      <c r="LRX600" s="78" t="s">
        <v>264</v>
      </c>
      <c r="LRY600" s="77" t="s">
        <v>265</v>
      </c>
      <c r="LRZ600" s="78" t="s">
        <v>264</v>
      </c>
      <c r="LSA600" s="77" t="s">
        <v>265</v>
      </c>
      <c r="LSB600" s="78" t="s">
        <v>264</v>
      </c>
      <c r="LSC600" s="77" t="s">
        <v>265</v>
      </c>
      <c r="LSD600" s="78" t="s">
        <v>264</v>
      </c>
      <c r="LSE600" s="77" t="s">
        <v>265</v>
      </c>
      <c r="LSF600" s="78" t="s">
        <v>264</v>
      </c>
      <c r="LSG600" s="77" t="s">
        <v>265</v>
      </c>
      <c r="LSH600" s="78" t="s">
        <v>264</v>
      </c>
      <c r="LSI600" s="77" t="s">
        <v>265</v>
      </c>
      <c r="LSJ600" s="78" t="s">
        <v>264</v>
      </c>
      <c r="LSK600" s="77" t="s">
        <v>265</v>
      </c>
      <c r="LSL600" s="78" t="s">
        <v>264</v>
      </c>
      <c r="LSM600" s="77" t="s">
        <v>265</v>
      </c>
      <c r="LSN600" s="78" t="s">
        <v>264</v>
      </c>
      <c r="LSO600" s="77" t="s">
        <v>265</v>
      </c>
      <c r="LSP600" s="78" t="s">
        <v>264</v>
      </c>
      <c r="LSQ600" s="77" t="s">
        <v>265</v>
      </c>
      <c r="LSR600" s="78" t="s">
        <v>264</v>
      </c>
      <c r="LSS600" s="77" t="s">
        <v>265</v>
      </c>
      <c r="LST600" s="78" t="s">
        <v>264</v>
      </c>
      <c r="LSU600" s="77" t="s">
        <v>265</v>
      </c>
      <c r="LSV600" s="78" t="s">
        <v>264</v>
      </c>
      <c r="LSW600" s="77" t="s">
        <v>265</v>
      </c>
      <c r="LSX600" s="78" t="s">
        <v>264</v>
      </c>
      <c r="LSY600" s="77" t="s">
        <v>265</v>
      </c>
      <c r="LSZ600" s="78" t="s">
        <v>264</v>
      </c>
      <c r="LTA600" s="77" t="s">
        <v>265</v>
      </c>
      <c r="LTB600" s="78" t="s">
        <v>264</v>
      </c>
      <c r="LTC600" s="77" t="s">
        <v>265</v>
      </c>
      <c r="LTD600" s="78" t="s">
        <v>264</v>
      </c>
      <c r="LTE600" s="77" t="s">
        <v>265</v>
      </c>
      <c r="LTF600" s="78" t="s">
        <v>264</v>
      </c>
      <c r="LTG600" s="77" t="s">
        <v>265</v>
      </c>
      <c r="LTH600" s="78" t="s">
        <v>264</v>
      </c>
      <c r="LTI600" s="77" t="s">
        <v>265</v>
      </c>
      <c r="LTJ600" s="78" t="s">
        <v>264</v>
      </c>
      <c r="LTK600" s="77" t="s">
        <v>265</v>
      </c>
      <c r="LTL600" s="78" t="s">
        <v>264</v>
      </c>
      <c r="LTM600" s="77" t="s">
        <v>265</v>
      </c>
      <c r="LTN600" s="78" t="s">
        <v>264</v>
      </c>
      <c r="LTO600" s="77" t="s">
        <v>265</v>
      </c>
      <c r="LTP600" s="78" t="s">
        <v>264</v>
      </c>
      <c r="LTQ600" s="77" t="s">
        <v>265</v>
      </c>
      <c r="LTR600" s="78" t="s">
        <v>264</v>
      </c>
      <c r="LTS600" s="77" t="s">
        <v>265</v>
      </c>
      <c r="LTT600" s="78" t="s">
        <v>264</v>
      </c>
      <c r="LTU600" s="77" t="s">
        <v>265</v>
      </c>
      <c r="LTV600" s="78" t="s">
        <v>264</v>
      </c>
      <c r="LTW600" s="77" t="s">
        <v>265</v>
      </c>
      <c r="LTX600" s="78" t="s">
        <v>264</v>
      </c>
      <c r="LTY600" s="77" t="s">
        <v>265</v>
      </c>
      <c r="LTZ600" s="78" t="s">
        <v>264</v>
      </c>
      <c r="LUA600" s="77" t="s">
        <v>265</v>
      </c>
      <c r="LUB600" s="78" t="s">
        <v>264</v>
      </c>
      <c r="LUC600" s="77" t="s">
        <v>265</v>
      </c>
      <c r="LUD600" s="78" t="s">
        <v>264</v>
      </c>
      <c r="LUE600" s="77" t="s">
        <v>265</v>
      </c>
      <c r="LUF600" s="78" t="s">
        <v>264</v>
      </c>
      <c r="LUG600" s="77" t="s">
        <v>265</v>
      </c>
      <c r="LUH600" s="78" t="s">
        <v>264</v>
      </c>
      <c r="LUI600" s="77" t="s">
        <v>265</v>
      </c>
      <c r="LUJ600" s="78" t="s">
        <v>264</v>
      </c>
      <c r="LUK600" s="77" t="s">
        <v>265</v>
      </c>
      <c r="LUL600" s="78" t="s">
        <v>264</v>
      </c>
      <c r="LUM600" s="77" t="s">
        <v>265</v>
      </c>
      <c r="LUN600" s="78" t="s">
        <v>264</v>
      </c>
      <c r="LUO600" s="77" t="s">
        <v>265</v>
      </c>
      <c r="LUP600" s="78" t="s">
        <v>264</v>
      </c>
      <c r="LUQ600" s="77" t="s">
        <v>265</v>
      </c>
      <c r="LUR600" s="78" t="s">
        <v>264</v>
      </c>
      <c r="LUS600" s="77" t="s">
        <v>265</v>
      </c>
      <c r="LUT600" s="78" t="s">
        <v>264</v>
      </c>
      <c r="LUU600" s="77" t="s">
        <v>265</v>
      </c>
      <c r="LUV600" s="78" t="s">
        <v>264</v>
      </c>
      <c r="LUW600" s="77" t="s">
        <v>265</v>
      </c>
      <c r="LUX600" s="78" t="s">
        <v>264</v>
      </c>
      <c r="LUY600" s="77" t="s">
        <v>265</v>
      </c>
      <c r="LUZ600" s="78" t="s">
        <v>264</v>
      </c>
      <c r="LVA600" s="77" t="s">
        <v>265</v>
      </c>
      <c r="LVB600" s="78" t="s">
        <v>264</v>
      </c>
      <c r="LVC600" s="77" t="s">
        <v>265</v>
      </c>
      <c r="LVD600" s="78" t="s">
        <v>264</v>
      </c>
      <c r="LVE600" s="77" t="s">
        <v>265</v>
      </c>
      <c r="LVF600" s="78" t="s">
        <v>264</v>
      </c>
      <c r="LVG600" s="77" t="s">
        <v>265</v>
      </c>
      <c r="LVH600" s="78" t="s">
        <v>264</v>
      </c>
      <c r="LVI600" s="77" t="s">
        <v>265</v>
      </c>
      <c r="LVJ600" s="78" t="s">
        <v>264</v>
      </c>
      <c r="LVK600" s="77" t="s">
        <v>265</v>
      </c>
      <c r="LVL600" s="78" t="s">
        <v>264</v>
      </c>
      <c r="LVM600" s="77" t="s">
        <v>265</v>
      </c>
      <c r="LVN600" s="78" t="s">
        <v>264</v>
      </c>
      <c r="LVO600" s="77" t="s">
        <v>265</v>
      </c>
      <c r="LVP600" s="78" t="s">
        <v>264</v>
      </c>
      <c r="LVQ600" s="77" t="s">
        <v>265</v>
      </c>
      <c r="LVR600" s="78" t="s">
        <v>264</v>
      </c>
      <c r="LVS600" s="77" t="s">
        <v>265</v>
      </c>
      <c r="LVT600" s="78" t="s">
        <v>264</v>
      </c>
      <c r="LVU600" s="77" t="s">
        <v>265</v>
      </c>
      <c r="LVV600" s="78" t="s">
        <v>264</v>
      </c>
      <c r="LVW600" s="77" t="s">
        <v>265</v>
      </c>
      <c r="LVX600" s="78" t="s">
        <v>264</v>
      </c>
      <c r="LVY600" s="77" t="s">
        <v>265</v>
      </c>
      <c r="LVZ600" s="78" t="s">
        <v>264</v>
      </c>
      <c r="LWA600" s="77" t="s">
        <v>265</v>
      </c>
      <c r="LWB600" s="78" t="s">
        <v>264</v>
      </c>
      <c r="LWC600" s="77" t="s">
        <v>265</v>
      </c>
      <c r="LWD600" s="78" t="s">
        <v>264</v>
      </c>
      <c r="LWE600" s="77" t="s">
        <v>265</v>
      </c>
      <c r="LWF600" s="78" t="s">
        <v>264</v>
      </c>
      <c r="LWG600" s="77" t="s">
        <v>265</v>
      </c>
      <c r="LWH600" s="78" t="s">
        <v>264</v>
      </c>
      <c r="LWI600" s="77" t="s">
        <v>265</v>
      </c>
      <c r="LWJ600" s="78" t="s">
        <v>264</v>
      </c>
      <c r="LWK600" s="77" t="s">
        <v>265</v>
      </c>
      <c r="LWL600" s="78" t="s">
        <v>264</v>
      </c>
      <c r="LWM600" s="77" t="s">
        <v>265</v>
      </c>
      <c r="LWN600" s="78" t="s">
        <v>264</v>
      </c>
      <c r="LWO600" s="77" t="s">
        <v>265</v>
      </c>
      <c r="LWP600" s="78" t="s">
        <v>264</v>
      </c>
      <c r="LWQ600" s="77" t="s">
        <v>265</v>
      </c>
      <c r="LWR600" s="78" t="s">
        <v>264</v>
      </c>
      <c r="LWS600" s="77" t="s">
        <v>265</v>
      </c>
      <c r="LWT600" s="78" t="s">
        <v>264</v>
      </c>
      <c r="LWU600" s="77" t="s">
        <v>265</v>
      </c>
      <c r="LWV600" s="78" t="s">
        <v>264</v>
      </c>
      <c r="LWW600" s="77" t="s">
        <v>265</v>
      </c>
      <c r="LWX600" s="78" t="s">
        <v>264</v>
      </c>
      <c r="LWY600" s="77" t="s">
        <v>265</v>
      </c>
      <c r="LWZ600" s="78" t="s">
        <v>264</v>
      </c>
      <c r="LXA600" s="77" t="s">
        <v>265</v>
      </c>
      <c r="LXB600" s="78" t="s">
        <v>264</v>
      </c>
      <c r="LXC600" s="77" t="s">
        <v>265</v>
      </c>
      <c r="LXD600" s="78" t="s">
        <v>264</v>
      </c>
      <c r="LXE600" s="77" t="s">
        <v>265</v>
      </c>
      <c r="LXF600" s="78" t="s">
        <v>264</v>
      </c>
      <c r="LXG600" s="77" t="s">
        <v>265</v>
      </c>
      <c r="LXH600" s="78" t="s">
        <v>264</v>
      </c>
      <c r="LXI600" s="77" t="s">
        <v>265</v>
      </c>
      <c r="LXJ600" s="78" t="s">
        <v>264</v>
      </c>
      <c r="LXK600" s="77" t="s">
        <v>265</v>
      </c>
      <c r="LXL600" s="78" t="s">
        <v>264</v>
      </c>
      <c r="LXM600" s="77" t="s">
        <v>265</v>
      </c>
      <c r="LXN600" s="78" t="s">
        <v>264</v>
      </c>
      <c r="LXO600" s="77" t="s">
        <v>265</v>
      </c>
      <c r="LXP600" s="78" t="s">
        <v>264</v>
      </c>
      <c r="LXQ600" s="77" t="s">
        <v>265</v>
      </c>
      <c r="LXR600" s="78" t="s">
        <v>264</v>
      </c>
      <c r="LXS600" s="77" t="s">
        <v>265</v>
      </c>
      <c r="LXT600" s="78" t="s">
        <v>264</v>
      </c>
      <c r="LXU600" s="77" t="s">
        <v>265</v>
      </c>
      <c r="LXV600" s="78" t="s">
        <v>264</v>
      </c>
      <c r="LXW600" s="77" t="s">
        <v>265</v>
      </c>
      <c r="LXX600" s="78" t="s">
        <v>264</v>
      </c>
      <c r="LXY600" s="77" t="s">
        <v>265</v>
      </c>
      <c r="LXZ600" s="78" t="s">
        <v>264</v>
      </c>
      <c r="LYA600" s="77" t="s">
        <v>265</v>
      </c>
      <c r="LYB600" s="78" t="s">
        <v>264</v>
      </c>
      <c r="LYC600" s="77" t="s">
        <v>265</v>
      </c>
      <c r="LYD600" s="78" t="s">
        <v>264</v>
      </c>
      <c r="LYE600" s="77" t="s">
        <v>265</v>
      </c>
      <c r="LYF600" s="78" t="s">
        <v>264</v>
      </c>
      <c r="LYG600" s="77" t="s">
        <v>265</v>
      </c>
      <c r="LYH600" s="78" t="s">
        <v>264</v>
      </c>
      <c r="LYI600" s="77" t="s">
        <v>265</v>
      </c>
      <c r="LYJ600" s="78" t="s">
        <v>264</v>
      </c>
      <c r="LYK600" s="77" t="s">
        <v>265</v>
      </c>
      <c r="LYL600" s="78" t="s">
        <v>264</v>
      </c>
      <c r="LYM600" s="77" t="s">
        <v>265</v>
      </c>
      <c r="LYN600" s="78" t="s">
        <v>264</v>
      </c>
      <c r="LYO600" s="77" t="s">
        <v>265</v>
      </c>
      <c r="LYP600" s="78" t="s">
        <v>264</v>
      </c>
      <c r="LYQ600" s="77" t="s">
        <v>265</v>
      </c>
      <c r="LYR600" s="78" t="s">
        <v>264</v>
      </c>
      <c r="LYS600" s="77" t="s">
        <v>265</v>
      </c>
      <c r="LYT600" s="78" t="s">
        <v>264</v>
      </c>
      <c r="LYU600" s="77" t="s">
        <v>265</v>
      </c>
      <c r="LYV600" s="78" t="s">
        <v>264</v>
      </c>
      <c r="LYW600" s="77" t="s">
        <v>265</v>
      </c>
      <c r="LYX600" s="78" t="s">
        <v>264</v>
      </c>
      <c r="LYY600" s="77" t="s">
        <v>265</v>
      </c>
      <c r="LYZ600" s="78" t="s">
        <v>264</v>
      </c>
      <c r="LZA600" s="77" t="s">
        <v>265</v>
      </c>
      <c r="LZB600" s="78" t="s">
        <v>264</v>
      </c>
      <c r="LZC600" s="77" t="s">
        <v>265</v>
      </c>
      <c r="LZD600" s="78" t="s">
        <v>264</v>
      </c>
      <c r="LZE600" s="77" t="s">
        <v>265</v>
      </c>
      <c r="LZF600" s="78" t="s">
        <v>264</v>
      </c>
      <c r="LZG600" s="77" t="s">
        <v>265</v>
      </c>
      <c r="LZH600" s="78" t="s">
        <v>264</v>
      </c>
      <c r="LZI600" s="77" t="s">
        <v>265</v>
      </c>
      <c r="LZJ600" s="78" t="s">
        <v>264</v>
      </c>
      <c r="LZK600" s="77" t="s">
        <v>265</v>
      </c>
      <c r="LZL600" s="78" t="s">
        <v>264</v>
      </c>
      <c r="LZM600" s="77" t="s">
        <v>265</v>
      </c>
      <c r="LZN600" s="78" t="s">
        <v>264</v>
      </c>
      <c r="LZO600" s="77" t="s">
        <v>265</v>
      </c>
      <c r="LZP600" s="78" t="s">
        <v>264</v>
      </c>
      <c r="LZQ600" s="77" t="s">
        <v>265</v>
      </c>
      <c r="LZR600" s="78" t="s">
        <v>264</v>
      </c>
      <c r="LZS600" s="77" t="s">
        <v>265</v>
      </c>
      <c r="LZT600" s="78" t="s">
        <v>264</v>
      </c>
      <c r="LZU600" s="77" t="s">
        <v>265</v>
      </c>
      <c r="LZV600" s="78" t="s">
        <v>264</v>
      </c>
      <c r="LZW600" s="77" t="s">
        <v>265</v>
      </c>
      <c r="LZX600" s="78" t="s">
        <v>264</v>
      </c>
      <c r="LZY600" s="77" t="s">
        <v>265</v>
      </c>
      <c r="LZZ600" s="78" t="s">
        <v>264</v>
      </c>
      <c r="MAA600" s="77" t="s">
        <v>265</v>
      </c>
      <c r="MAB600" s="78" t="s">
        <v>264</v>
      </c>
      <c r="MAC600" s="77" t="s">
        <v>265</v>
      </c>
      <c r="MAD600" s="78" t="s">
        <v>264</v>
      </c>
      <c r="MAE600" s="77" t="s">
        <v>265</v>
      </c>
      <c r="MAF600" s="78" t="s">
        <v>264</v>
      </c>
      <c r="MAG600" s="77" t="s">
        <v>265</v>
      </c>
      <c r="MAH600" s="78" t="s">
        <v>264</v>
      </c>
      <c r="MAI600" s="77" t="s">
        <v>265</v>
      </c>
      <c r="MAJ600" s="78" t="s">
        <v>264</v>
      </c>
      <c r="MAK600" s="77" t="s">
        <v>265</v>
      </c>
      <c r="MAL600" s="78" t="s">
        <v>264</v>
      </c>
      <c r="MAM600" s="77" t="s">
        <v>265</v>
      </c>
      <c r="MAN600" s="78" t="s">
        <v>264</v>
      </c>
      <c r="MAO600" s="77" t="s">
        <v>265</v>
      </c>
      <c r="MAP600" s="78" t="s">
        <v>264</v>
      </c>
      <c r="MAQ600" s="77" t="s">
        <v>265</v>
      </c>
      <c r="MAR600" s="78" t="s">
        <v>264</v>
      </c>
      <c r="MAS600" s="77" t="s">
        <v>265</v>
      </c>
      <c r="MAT600" s="78" t="s">
        <v>264</v>
      </c>
      <c r="MAU600" s="77" t="s">
        <v>265</v>
      </c>
      <c r="MAV600" s="78" t="s">
        <v>264</v>
      </c>
      <c r="MAW600" s="77" t="s">
        <v>265</v>
      </c>
      <c r="MAX600" s="78" t="s">
        <v>264</v>
      </c>
      <c r="MAY600" s="77" t="s">
        <v>265</v>
      </c>
      <c r="MAZ600" s="78" t="s">
        <v>264</v>
      </c>
      <c r="MBA600" s="77" t="s">
        <v>265</v>
      </c>
      <c r="MBB600" s="78" t="s">
        <v>264</v>
      </c>
      <c r="MBC600" s="77" t="s">
        <v>265</v>
      </c>
      <c r="MBD600" s="78" t="s">
        <v>264</v>
      </c>
      <c r="MBE600" s="77" t="s">
        <v>265</v>
      </c>
      <c r="MBF600" s="78" t="s">
        <v>264</v>
      </c>
      <c r="MBG600" s="77" t="s">
        <v>265</v>
      </c>
      <c r="MBH600" s="78" t="s">
        <v>264</v>
      </c>
      <c r="MBI600" s="77" t="s">
        <v>265</v>
      </c>
      <c r="MBJ600" s="78" t="s">
        <v>264</v>
      </c>
      <c r="MBK600" s="77" t="s">
        <v>265</v>
      </c>
      <c r="MBL600" s="78" t="s">
        <v>264</v>
      </c>
      <c r="MBM600" s="77" t="s">
        <v>265</v>
      </c>
      <c r="MBN600" s="78" t="s">
        <v>264</v>
      </c>
      <c r="MBO600" s="77" t="s">
        <v>265</v>
      </c>
      <c r="MBP600" s="78" t="s">
        <v>264</v>
      </c>
      <c r="MBQ600" s="77" t="s">
        <v>265</v>
      </c>
      <c r="MBR600" s="78" t="s">
        <v>264</v>
      </c>
      <c r="MBS600" s="77" t="s">
        <v>265</v>
      </c>
      <c r="MBT600" s="78" t="s">
        <v>264</v>
      </c>
      <c r="MBU600" s="77" t="s">
        <v>265</v>
      </c>
      <c r="MBV600" s="78" t="s">
        <v>264</v>
      </c>
      <c r="MBW600" s="77" t="s">
        <v>265</v>
      </c>
      <c r="MBX600" s="78" t="s">
        <v>264</v>
      </c>
      <c r="MBY600" s="77" t="s">
        <v>265</v>
      </c>
      <c r="MBZ600" s="78" t="s">
        <v>264</v>
      </c>
      <c r="MCA600" s="77" t="s">
        <v>265</v>
      </c>
      <c r="MCB600" s="78" t="s">
        <v>264</v>
      </c>
      <c r="MCC600" s="77" t="s">
        <v>265</v>
      </c>
      <c r="MCD600" s="78" t="s">
        <v>264</v>
      </c>
      <c r="MCE600" s="77" t="s">
        <v>265</v>
      </c>
      <c r="MCF600" s="78" t="s">
        <v>264</v>
      </c>
      <c r="MCG600" s="77" t="s">
        <v>265</v>
      </c>
      <c r="MCH600" s="78" t="s">
        <v>264</v>
      </c>
      <c r="MCI600" s="77" t="s">
        <v>265</v>
      </c>
      <c r="MCJ600" s="78" t="s">
        <v>264</v>
      </c>
      <c r="MCK600" s="77" t="s">
        <v>265</v>
      </c>
      <c r="MCL600" s="78" t="s">
        <v>264</v>
      </c>
      <c r="MCM600" s="77" t="s">
        <v>265</v>
      </c>
      <c r="MCN600" s="78" t="s">
        <v>264</v>
      </c>
      <c r="MCO600" s="77" t="s">
        <v>265</v>
      </c>
      <c r="MCP600" s="78" t="s">
        <v>264</v>
      </c>
      <c r="MCQ600" s="77" t="s">
        <v>265</v>
      </c>
      <c r="MCR600" s="78" t="s">
        <v>264</v>
      </c>
      <c r="MCS600" s="77" t="s">
        <v>265</v>
      </c>
      <c r="MCT600" s="78" t="s">
        <v>264</v>
      </c>
      <c r="MCU600" s="77" t="s">
        <v>265</v>
      </c>
      <c r="MCV600" s="78" t="s">
        <v>264</v>
      </c>
      <c r="MCW600" s="77" t="s">
        <v>265</v>
      </c>
      <c r="MCX600" s="78" t="s">
        <v>264</v>
      </c>
      <c r="MCY600" s="77" t="s">
        <v>265</v>
      </c>
      <c r="MCZ600" s="78" t="s">
        <v>264</v>
      </c>
      <c r="MDA600" s="77" t="s">
        <v>265</v>
      </c>
      <c r="MDB600" s="78" t="s">
        <v>264</v>
      </c>
      <c r="MDC600" s="77" t="s">
        <v>265</v>
      </c>
      <c r="MDD600" s="78" t="s">
        <v>264</v>
      </c>
      <c r="MDE600" s="77" t="s">
        <v>265</v>
      </c>
      <c r="MDF600" s="78" t="s">
        <v>264</v>
      </c>
      <c r="MDG600" s="77" t="s">
        <v>265</v>
      </c>
      <c r="MDH600" s="78" t="s">
        <v>264</v>
      </c>
      <c r="MDI600" s="77" t="s">
        <v>265</v>
      </c>
      <c r="MDJ600" s="78" t="s">
        <v>264</v>
      </c>
      <c r="MDK600" s="77" t="s">
        <v>265</v>
      </c>
      <c r="MDL600" s="78" t="s">
        <v>264</v>
      </c>
      <c r="MDM600" s="77" t="s">
        <v>265</v>
      </c>
      <c r="MDN600" s="78" t="s">
        <v>264</v>
      </c>
      <c r="MDO600" s="77" t="s">
        <v>265</v>
      </c>
      <c r="MDP600" s="78" t="s">
        <v>264</v>
      </c>
      <c r="MDQ600" s="77" t="s">
        <v>265</v>
      </c>
      <c r="MDR600" s="78" t="s">
        <v>264</v>
      </c>
      <c r="MDS600" s="77" t="s">
        <v>265</v>
      </c>
      <c r="MDT600" s="78" t="s">
        <v>264</v>
      </c>
      <c r="MDU600" s="77" t="s">
        <v>265</v>
      </c>
      <c r="MDV600" s="78" t="s">
        <v>264</v>
      </c>
      <c r="MDW600" s="77" t="s">
        <v>265</v>
      </c>
      <c r="MDX600" s="78" t="s">
        <v>264</v>
      </c>
      <c r="MDY600" s="77" t="s">
        <v>265</v>
      </c>
      <c r="MDZ600" s="78" t="s">
        <v>264</v>
      </c>
      <c r="MEA600" s="77" t="s">
        <v>265</v>
      </c>
      <c r="MEB600" s="78" t="s">
        <v>264</v>
      </c>
      <c r="MEC600" s="77" t="s">
        <v>265</v>
      </c>
      <c r="MED600" s="78" t="s">
        <v>264</v>
      </c>
      <c r="MEE600" s="77" t="s">
        <v>265</v>
      </c>
      <c r="MEF600" s="78" t="s">
        <v>264</v>
      </c>
      <c r="MEG600" s="77" t="s">
        <v>265</v>
      </c>
      <c r="MEH600" s="78" t="s">
        <v>264</v>
      </c>
      <c r="MEI600" s="77" t="s">
        <v>265</v>
      </c>
      <c r="MEJ600" s="78" t="s">
        <v>264</v>
      </c>
      <c r="MEK600" s="77" t="s">
        <v>265</v>
      </c>
      <c r="MEL600" s="78" t="s">
        <v>264</v>
      </c>
      <c r="MEM600" s="77" t="s">
        <v>265</v>
      </c>
      <c r="MEN600" s="78" t="s">
        <v>264</v>
      </c>
      <c r="MEO600" s="77" t="s">
        <v>265</v>
      </c>
      <c r="MEP600" s="78" t="s">
        <v>264</v>
      </c>
      <c r="MEQ600" s="77" t="s">
        <v>265</v>
      </c>
      <c r="MER600" s="78" t="s">
        <v>264</v>
      </c>
      <c r="MES600" s="77" t="s">
        <v>265</v>
      </c>
      <c r="MET600" s="78" t="s">
        <v>264</v>
      </c>
      <c r="MEU600" s="77" t="s">
        <v>265</v>
      </c>
      <c r="MEV600" s="78" t="s">
        <v>264</v>
      </c>
      <c r="MEW600" s="77" t="s">
        <v>265</v>
      </c>
      <c r="MEX600" s="78" t="s">
        <v>264</v>
      </c>
      <c r="MEY600" s="77" t="s">
        <v>265</v>
      </c>
      <c r="MEZ600" s="78" t="s">
        <v>264</v>
      </c>
      <c r="MFA600" s="77" t="s">
        <v>265</v>
      </c>
      <c r="MFB600" s="78" t="s">
        <v>264</v>
      </c>
      <c r="MFC600" s="77" t="s">
        <v>265</v>
      </c>
      <c r="MFD600" s="78" t="s">
        <v>264</v>
      </c>
      <c r="MFE600" s="77" t="s">
        <v>265</v>
      </c>
      <c r="MFF600" s="78" t="s">
        <v>264</v>
      </c>
      <c r="MFG600" s="77" t="s">
        <v>265</v>
      </c>
      <c r="MFH600" s="78" t="s">
        <v>264</v>
      </c>
      <c r="MFI600" s="77" t="s">
        <v>265</v>
      </c>
      <c r="MFJ600" s="78" t="s">
        <v>264</v>
      </c>
      <c r="MFK600" s="77" t="s">
        <v>265</v>
      </c>
      <c r="MFL600" s="78" t="s">
        <v>264</v>
      </c>
      <c r="MFM600" s="77" t="s">
        <v>265</v>
      </c>
      <c r="MFN600" s="78" t="s">
        <v>264</v>
      </c>
      <c r="MFO600" s="77" t="s">
        <v>265</v>
      </c>
      <c r="MFP600" s="78" t="s">
        <v>264</v>
      </c>
      <c r="MFQ600" s="77" t="s">
        <v>265</v>
      </c>
      <c r="MFR600" s="78" t="s">
        <v>264</v>
      </c>
      <c r="MFS600" s="77" t="s">
        <v>265</v>
      </c>
      <c r="MFT600" s="78" t="s">
        <v>264</v>
      </c>
      <c r="MFU600" s="77" t="s">
        <v>265</v>
      </c>
      <c r="MFV600" s="78" t="s">
        <v>264</v>
      </c>
      <c r="MFW600" s="77" t="s">
        <v>265</v>
      </c>
      <c r="MFX600" s="78" t="s">
        <v>264</v>
      </c>
      <c r="MFY600" s="77" t="s">
        <v>265</v>
      </c>
      <c r="MFZ600" s="78" t="s">
        <v>264</v>
      </c>
      <c r="MGA600" s="77" t="s">
        <v>265</v>
      </c>
      <c r="MGB600" s="78" t="s">
        <v>264</v>
      </c>
      <c r="MGC600" s="77" t="s">
        <v>265</v>
      </c>
      <c r="MGD600" s="78" t="s">
        <v>264</v>
      </c>
      <c r="MGE600" s="77" t="s">
        <v>265</v>
      </c>
      <c r="MGF600" s="78" t="s">
        <v>264</v>
      </c>
      <c r="MGG600" s="77" t="s">
        <v>265</v>
      </c>
      <c r="MGH600" s="78" t="s">
        <v>264</v>
      </c>
      <c r="MGI600" s="77" t="s">
        <v>265</v>
      </c>
      <c r="MGJ600" s="78" t="s">
        <v>264</v>
      </c>
      <c r="MGK600" s="77" t="s">
        <v>265</v>
      </c>
      <c r="MGL600" s="78" t="s">
        <v>264</v>
      </c>
      <c r="MGM600" s="77" t="s">
        <v>265</v>
      </c>
      <c r="MGN600" s="78" t="s">
        <v>264</v>
      </c>
      <c r="MGO600" s="77" t="s">
        <v>265</v>
      </c>
      <c r="MGP600" s="78" t="s">
        <v>264</v>
      </c>
      <c r="MGQ600" s="77" t="s">
        <v>265</v>
      </c>
      <c r="MGR600" s="78" t="s">
        <v>264</v>
      </c>
      <c r="MGS600" s="77" t="s">
        <v>265</v>
      </c>
      <c r="MGT600" s="78" t="s">
        <v>264</v>
      </c>
      <c r="MGU600" s="77" t="s">
        <v>265</v>
      </c>
      <c r="MGV600" s="78" t="s">
        <v>264</v>
      </c>
      <c r="MGW600" s="77" t="s">
        <v>265</v>
      </c>
      <c r="MGX600" s="78" t="s">
        <v>264</v>
      </c>
      <c r="MGY600" s="77" t="s">
        <v>265</v>
      </c>
      <c r="MGZ600" s="78" t="s">
        <v>264</v>
      </c>
      <c r="MHA600" s="77" t="s">
        <v>265</v>
      </c>
      <c r="MHB600" s="78" t="s">
        <v>264</v>
      </c>
      <c r="MHC600" s="77" t="s">
        <v>265</v>
      </c>
      <c r="MHD600" s="78" t="s">
        <v>264</v>
      </c>
      <c r="MHE600" s="77" t="s">
        <v>265</v>
      </c>
      <c r="MHF600" s="78" t="s">
        <v>264</v>
      </c>
      <c r="MHG600" s="77" t="s">
        <v>265</v>
      </c>
      <c r="MHH600" s="78" t="s">
        <v>264</v>
      </c>
      <c r="MHI600" s="77" t="s">
        <v>265</v>
      </c>
      <c r="MHJ600" s="78" t="s">
        <v>264</v>
      </c>
      <c r="MHK600" s="77" t="s">
        <v>265</v>
      </c>
      <c r="MHL600" s="78" t="s">
        <v>264</v>
      </c>
      <c r="MHM600" s="77" t="s">
        <v>265</v>
      </c>
      <c r="MHN600" s="78" t="s">
        <v>264</v>
      </c>
      <c r="MHO600" s="77" t="s">
        <v>265</v>
      </c>
      <c r="MHP600" s="78" t="s">
        <v>264</v>
      </c>
      <c r="MHQ600" s="77" t="s">
        <v>265</v>
      </c>
      <c r="MHR600" s="78" t="s">
        <v>264</v>
      </c>
      <c r="MHS600" s="77" t="s">
        <v>265</v>
      </c>
      <c r="MHT600" s="78" t="s">
        <v>264</v>
      </c>
      <c r="MHU600" s="77" t="s">
        <v>265</v>
      </c>
      <c r="MHV600" s="78" t="s">
        <v>264</v>
      </c>
      <c r="MHW600" s="77" t="s">
        <v>265</v>
      </c>
      <c r="MHX600" s="78" t="s">
        <v>264</v>
      </c>
      <c r="MHY600" s="77" t="s">
        <v>265</v>
      </c>
      <c r="MHZ600" s="78" t="s">
        <v>264</v>
      </c>
      <c r="MIA600" s="77" t="s">
        <v>265</v>
      </c>
      <c r="MIB600" s="78" t="s">
        <v>264</v>
      </c>
      <c r="MIC600" s="77" t="s">
        <v>265</v>
      </c>
      <c r="MID600" s="78" t="s">
        <v>264</v>
      </c>
      <c r="MIE600" s="77" t="s">
        <v>265</v>
      </c>
      <c r="MIF600" s="78" t="s">
        <v>264</v>
      </c>
      <c r="MIG600" s="77" t="s">
        <v>265</v>
      </c>
      <c r="MIH600" s="78" t="s">
        <v>264</v>
      </c>
      <c r="MII600" s="77" t="s">
        <v>265</v>
      </c>
      <c r="MIJ600" s="78" t="s">
        <v>264</v>
      </c>
      <c r="MIK600" s="77" t="s">
        <v>265</v>
      </c>
      <c r="MIL600" s="78" t="s">
        <v>264</v>
      </c>
      <c r="MIM600" s="77" t="s">
        <v>265</v>
      </c>
      <c r="MIN600" s="78" t="s">
        <v>264</v>
      </c>
      <c r="MIO600" s="77" t="s">
        <v>265</v>
      </c>
      <c r="MIP600" s="78" t="s">
        <v>264</v>
      </c>
      <c r="MIQ600" s="77" t="s">
        <v>265</v>
      </c>
      <c r="MIR600" s="78" t="s">
        <v>264</v>
      </c>
      <c r="MIS600" s="77" t="s">
        <v>265</v>
      </c>
      <c r="MIT600" s="78" t="s">
        <v>264</v>
      </c>
      <c r="MIU600" s="77" t="s">
        <v>265</v>
      </c>
      <c r="MIV600" s="78" t="s">
        <v>264</v>
      </c>
      <c r="MIW600" s="77" t="s">
        <v>265</v>
      </c>
      <c r="MIX600" s="78" t="s">
        <v>264</v>
      </c>
      <c r="MIY600" s="77" t="s">
        <v>265</v>
      </c>
      <c r="MIZ600" s="78" t="s">
        <v>264</v>
      </c>
      <c r="MJA600" s="77" t="s">
        <v>265</v>
      </c>
      <c r="MJB600" s="78" t="s">
        <v>264</v>
      </c>
      <c r="MJC600" s="77" t="s">
        <v>265</v>
      </c>
      <c r="MJD600" s="78" t="s">
        <v>264</v>
      </c>
      <c r="MJE600" s="77" t="s">
        <v>265</v>
      </c>
      <c r="MJF600" s="78" t="s">
        <v>264</v>
      </c>
      <c r="MJG600" s="77" t="s">
        <v>265</v>
      </c>
      <c r="MJH600" s="78" t="s">
        <v>264</v>
      </c>
      <c r="MJI600" s="77" t="s">
        <v>265</v>
      </c>
      <c r="MJJ600" s="78" t="s">
        <v>264</v>
      </c>
      <c r="MJK600" s="77" t="s">
        <v>265</v>
      </c>
      <c r="MJL600" s="78" t="s">
        <v>264</v>
      </c>
      <c r="MJM600" s="77" t="s">
        <v>265</v>
      </c>
      <c r="MJN600" s="78" t="s">
        <v>264</v>
      </c>
      <c r="MJO600" s="77" t="s">
        <v>265</v>
      </c>
      <c r="MJP600" s="78" t="s">
        <v>264</v>
      </c>
      <c r="MJQ600" s="77" t="s">
        <v>265</v>
      </c>
      <c r="MJR600" s="78" t="s">
        <v>264</v>
      </c>
      <c r="MJS600" s="77" t="s">
        <v>265</v>
      </c>
      <c r="MJT600" s="78" t="s">
        <v>264</v>
      </c>
      <c r="MJU600" s="77" t="s">
        <v>265</v>
      </c>
      <c r="MJV600" s="78" t="s">
        <v>264</v>
      </c>
      <c r="MJW600" s="77" t="s">
        <v>265</v>
      </c>
      <c r="MJX600" s="78" t="s">
        <v>264</v>
      </c>
      <c r="MJY600" s="77" t="s">
        <v>265</v>
      </c>
      <c r="MJZ600" s="78" t="s">
        <v>264</v>
      </c>
      <c r="MKA600" s="77" t="s">
        <v>265</v>
      </c>
      <c r="MKB600" s="78" t="s">
        <v>264</v>
      </c>
      <c r="MKC600" s="77" t="s">
        <v>265</v>
      </c>
      <c r="MKD600" s="78" t="s">
        <v>264</v>
      </c>
      <c r="MKE600" s="77" t="s">
        <v>265</v>
      </c>
      <c r="MKF600" s="78" t="s">
        <v>264</v>
      </c>
      <c r="MKG600" s="77" t="s">
        <v>265</v>
      </c>
      <c r="MKH600" s="78" t="s">
        <v>264</v>
      </c>
      <c r="MKI600" s="77" t="s">
        <v>265</v>
      </c>
      <c r="MKJ600" s="78" t="s">
        <v>264</v>
      </c>
      <c r="MKK600" s="77" t="s">
        <v>265</v>
      </c>
      <c r="MKL600" s="78" t="s">
        <v>264</v>
      </c>
      <c r="MKM600" s="77" t="s">
        <v>265</v>
      </c>
      <c r="MKN600" s="78" t="s">
        <v>264</v>
      </c>
      <c r="MKO600" s="77" t="s">
        <v>265</v>
      </c>
      <c r="MKP600" s="78" t="s">
        <v>264</v>
      </c>
      <c r="MKQ600" s="77" t="s">
        <v>265</v>
      </c>
      <c r="MKR600" s="78" t="s">
        <v>264</v>
      </c>
      <c r="MKS600" s="77" t="s">
        <v>265</v>
      </c>
      <c r="MKT600" s="78" t="s">
        <v>264</v>
      </c>
      <c r="MKU600" s="77" t="s">
        <v>265</v>
      </c>
      <c r="MKV600" s="78" t="s">
        <v>264</v>
      </c>
      <c r="MKW600" s="77" t="s">
        <v>265</v>
      </c>
      <c r="MKX600" s="78" t="s">
        <v>264</v>
      </c>
      <c r="MKY600" s="77" t="s">
        <v>265</v>
      </c>
      <c r="MKZ600" s="78" t="s">
        <v>264</v>
      </c>
      <c r="MLA600" s="77" t="s">
        <v>265</v>
      </c>
      <c r="MLB600" s="78" t="s">
        <v>264</v>
      </c>
      <c r="MLC600" s="77" t="s">
        <v>265</v>
      </c>
      <c r="MLD600" s="78" t="s">
        <v>264</v>
      </c>
      <c r="MLE600" s="77" t="s">
        <v>265</v>
      </c>
      <c r="MLF600" s="78" t="s">
        <v>264</v>
      </c>
      <c r="MLG600" s="77" t="s">
        <v>265</v>
      </c>
      <c r="MLH600" s="78" t="s">
        <v>264</v>
      </c>
      <c r="MLI600" s="77" t="s">
        <v>265</v>
      </c>
      <c r="MLJ600" s="78" t="s">
        <v>264</v>
      </c>
      <c r="MLK600" s="77" t="s">
        <v>265</v>
      </c>
      <c r="MLL600" s="78" t="s">
        <v>264</v>
      </c>
      <c r="MLM600" s="77" t="s">
        <v>265</v>
      </c>
      <c r="MLN600" s="78" t="s">
        <v>264</v>
      </c>
      <c r="MLO600" s="77" t="s">
        <v>265</v>
      </c>
      <c r="MLP600" s="78" t="s">
        <v>264</v>
      </c>
      <c r="MLQ600" s="77" t="s">
        <v>265</v>
      </c>
      <c r="MLR600" s="78" t="s">
        <v>264</v>
      </c>
      <c r="MLS600" s="77" t="s">
        <v>265</v>
      </c>
      <c r="MLT600" s="78" t="s">
        <v>264</v>
      </c>
      <c r="MLU600" s="77" t="s">
        <v>265</v>
      </c>
      <c r="MLV600" s="78" t="s">
        <v>264</v>
      </c>
      <c r="MLW600" s="77" t="s">
        <v>265</v>
      </c>
      <c r="MLX600" s="78" t="s">
        <v>264</v>
      </c>
      <c r="MLY600" s="77" t="s">
        <v>265</v>
      </c>
      <c r="MLZ600" s="78" t="s">
        <v>264</v>
      </c>
      <c r="MMA600" s="77" t="s">
        <v>265</v>
      </c>
      <c r="MMB600" s="78" t="s">
        <v>264</v>
      </c>
      <c r="MMC600" s="77" t="s">
        <v>265</v>
      </c>
      <c r="MMD600" s="78" t="s">
        <v>264</v>
      </c>
      <c r="MME600" s="77" t="s">
        <v>265</v>
      </c>
      <c r="MMF600" s="78" t="s">
        <v>264</v>
      </c>
      <c r="MMG600" s="77" t="s">
        <v>265</v>
      </c>
      <c r="MMH600" s="78" t="s">
        <v>264</v>
      </c>
      <c r="MMI600" s="77" t="s">
        <v>265</v>
      </c>
      <c r="MMJ600" s="78" t="s">
        <v>264</v>
      </c>
      <c r="MMK600" s="77" t="s">
        <v>265</v>
      </c>
      <c r="MML600" s="78" t="s">
        <v>264</v>
      </c>
      <c r="MMM600" s="77" t="s">
        <v>265</v>
      </c>
      <c r="MMN600" s="78" t="s">
        <v>264</v>
      </c>
      <c r="MMO600" s="77" t="s">
        <v>265</v>
      </c>
      <c r="MMP600" s="78" t="s">
        <v>264</v>
      </c>
      <c r="MMQ600" s="77" t="s">
        <v>265</v>
      </c>
      <c r="MMR600" s="78" t="s">
        <v>264</v>
      </c>
      <c r="MMS600" s="77" t="s">
        <v>265</v>
      </c>
      <c r="MMT600" s="78" t="s">
        <v>264</v>
      </c>
      <c r="MMU600" s="77" t="s">
        <v>265</v>
      </c>
      <c r="MMV600" s="78" t="s">
        <v>264</v>
      </c>
      <c r="MMW600" s="77" t="s">
        <v>265</v>
      </c>
      <c r="MMX600" s="78" t="s">
        <v>264</v>
      </c>
      <c r="MMY600" s="77" t="s">
        <v>265</v>
      </c>
      <c r="MMZ600" s="78" t="s">
        <v>264</v>
      </c>
      <c r="MNA600" s="77" t="s">
        <v>265</v>
      </c>
      <c r="MNB600" s="78" t="s">
        <v>264</v>
      </c>
      <c r="MNC600" s="77" t="s">
        <v>265</v>
      </c>
      <c r="MND600" s="78" t="s">
        <v>264</v>
      </c>
      <c r="MNE600" s="77" t="s">
        <v>265</v>
      </c>
      <c r="MNF600" s="78" t="s">
        <v>264</v>
      </c>
      <c r="MNG600" s="77" t="s">
        <v>265</v>
      </c>
      <c r="MNH600" s="78" t="s">
        <v>264</v>
      </c>
      <c r="MNI600" s="77" t="s">
        <v>265</v>
      </c>
      <c r="MNJ600" s="78" t="s">
        <v>264</v>
      </c>
      <c r="MNK600" s="77" t="s">
        <v>265</v>
      </c>
      <c r="MNL600" s="78" t="s">
        <v>264</v>
      </c>
      <c r="MNM600" s="77" t="s">
        <v>265</v>
      </c>
      <c r="MNN600" s="78" t="s">
        <v>264</v>
      </c>
      <c r="MNO600" s="77" t="s">
        <v>265</v>
      </c>
      <c r="MNP600" s="78" t="s">
        <v>264</v>
      </c>
      <c r="MNQ600" s="77" t="s">
        <v>265</v>
      </c>
      <c r="MNR600" s="78" t="s">
        <v>264</v>
      </c>
      <c r="MNS600" s="77" t="s">
        <v>265</v>
      </c>
      <c r="MNT600" s="78" t="s">
        <v>264</v>
      </c>
      <c r="MNU600" s="77" t="s">
        <v>265</v>
      </c>
      <c r="MNV600" s="78" t="s">
        <v>264</v>
      </c>
      <c r="MNW600" s="77" t="s">
        <v>265</v>
      </c>
      <c r="MNX600" s="78" t="s">
        <v>264</v>
      </c>
      <c r="MNY600" s="77" t="s">
        <v>265</v>
      </c>
      <c r="MNZ600" s="78" t="s">
        <v>264</v>
      </c>
      <c r="MOA600" s="77" t="s">
        <v>265</v>
      </c>
      <c r="MOB600" s="78" t="s">
        <v>264</v>
      </c>
      <c r="MOC600" s="77" t="s">
        <v>265</v>
      </c>
      <c r="MOD600" s="78" t="s">
        <v>264</v>
      </c>
      <c r="MOE600" s="77" t="s">
        <v>265</v>
      </c>
      <c r="MOF600" s="78" t="s">
        <v>264</v>
      </c>
      <c r="MOG600" s="77" t="s">
        <v>265</v>
      </c>
      <c r="MOH600" s="78" t="s">
        <v>264</v>
      </c>
      <c r="MOI600" s="77" t="s">
        <v>265</v>
      </c>
      <c r="MOJ600" s="78" t="s">
        <v>264</v>
      </c>
      <c r="MOK600" s="77" t="s">
        <v>265</v>
      </c>
      <c r="MOL600" s="78" t="s">
        <v>264</v>
      </c>
      <c r="MOM600" s="77" t="s">
        <v>265</v>
      </c>
      <c r="MON600" s="78" t="s">
        <v>264</v>
      </c>
      <c r="MOO600" s="77" t="s">
        <v>265</v>
      </c>
      <c r="MOP600" s="78" t="s">
        <v>264</v>
      </c>
      <c r="MOQ600" s="77" t="s">
        <v>265</v>
      </c>
      <c r="MOR600" s="78" t="s">
        <v>264</v>
      </c>
      <c r="MOS600" s="77" t="s">
        <v>265</v>
      </c>
      <c r="MOT600" s="78" t="s">
        <v>264</v>
      </c>
      <c r="MOU600" s="77" t="s">
        <v>265</v>
      </c>
      <c r="MOV600" s="78" t="s">
        <v>264</v>
      </c>
      <c r="MOW600" s="77" t="s">
        <v>265</v>
      </c>
      <c r="MOX600" s="78" t="s">
        <v>264</v>
      </c>
      <c r="MOY600" s="77" t="s">
        <v>265</v>
      </c>
      <c r="MOZ600" s="78" t="s">
        <v>264</v>
      </c>
      <c r="MPA600" s="77" t="s">
        <v>265</v>
      </c>
      <c r="MPB600" s="78" t="s">
        <v>264</v>
      </c>
      <c r="MPC600" s="77" t="s">
        <v>265</v>
      </c>
      <c r="MPD600" s="78" t="s">
        <v>264</v>
      </c>
      <c r="MPE600" s="77" t="s">
        <v>265</v>
      </c>
      <c r="MPF600" s="78" t="s">
        <v>264</v>
      </c>
      <c r="MPG600" s="77" t="s">
        <v>265</v>
      </c>
      <c r="MPH600" s="78" t="s">
        <v>264</v>
      </c>
      <c r="MPI600" s="77" t="s">
        <v>265</v>
      </c>
      <c r="MPJ600" s="78" t="s">
        <v>264</v>
      </c>
      <c r="MPK600" s="77" t="s">
        <v>265</v>
      </c>
      <c r="MPL600" s="78" t="s">
        <v>264</v>
      </c>
      <c r="MPM600" s="77" t="s">
        <v>265</v>
      </c>
      <c r="MPN600" s="78" t="s">
        <v>264</v>
      </c>
      <c r="MPO600" s="77" t="s">
        <v>265</v>
      </c>
      <c r="MPP600" s="78" t="s">
        <v>264</v>
      </c>
      <c r="MPQ600" s="77" t="s">
        <v>265</v>
      </c>
      <c r="MPR600" s="78" t="s">
        <v>264</v>
      </c>
      <c r="MPS600" s="77" t="s">
        <v>265</v>
      </c>
      <c r="MPT600" s="78" t="s">
        <v>264</v>
      </c>
      <c r="MPU600" s="77" t="s">
        <v>265</v>
      </c>
      <c r="MPV600" s="78" t="s">
        <v>264</v>
      </c>
      <c r="MPW600" s="77" t="s">
        <v>265</v>
      </c>
      <c r="MPX600" s="78" t="s">
        <v>264</v>
      </c>
      <c r="MPY600" s="77" t="s">
        <v>265</v>
      </c>
      <c r="MPZ600" s="78" t="s">
        <v>264</v>
      </c>
      <c r="MQA600" s="77" t="s">
        <v>265</v>
      </c>
      <c r="MQB600" s="78" t="s">
        <v>264</v>
      </c>
      <c r="MQC600" s="77" t="s">
        <v>265</v>
      </c>
      <c r="MQD600" s="78" t="s">
        <v>264</v>
      </c>
      <c r="MQE600" s="77" t="s">
        <v>265</v>
      </c>
      <c r="MQF600" s="78" t="s">
        <v>264</v>
      </c>
      <c r="MQG600" s="77" t="s">
        <v>265</v>
      </c>
      <c r="MQH600" s="78" t="s">
        <v>264</v>
      </c>
      <c r="MQI600" s="77" t="s">
        <v>265</v>
      </c>
      <c r="MQJ600" s="78" t="s">
        <v>264</v>
      </c>
      <c r="MQK600" s="77" t="s">
        <v>265</v>
      </c>
      <c r="MQL600" s="78" t="s">
        <v>264</v>
      </c>
      <c r="MQM600" s="77" t="s">
        <v>265</v>
      </c>
      <c r="MQN600" s="78" t="s">
        <v>264</v>
      </c>
      <c r="MQO600" s="77" t="s">
        <v>265</v>
      </c>
      <c r="MQP600" s="78" t="s">
        <v>264</v>
      </c>
      <c r="MQQ600" s="77" t="s">
        <v>265</v>
      </c>
      <c r="MQR600" s="78" t="s">
        <v>264</v>
      </c>
      <c r="MQS600" s="77" t="s">
        <v>265</v>
      </c>
      <c r="MQT600" s="78" t="s">
        <v>264</v>
      </c>
      <c r="MQU600" s="77" t="s">
        <v>265</v>
      </c>
      <c r="MQV600" s="78" t="s">
        <v>264</v>
      </c>
      <c r="MQW600" s="77" t="s">
        <v>265</v>
      </c>
      <c r="MQX600" s="78" t="s">
        <v>264</v>
      </c>
      <c r="MQY600" s="77" t="s">
        <v>265</v>
      </c>
      <c r="MQZ600" s="78" t="s">
        <v>264</v>
      </c>
      <c r="MRA600" s="77" t="s">
        <v>265</v>
      </c>
      <c r="MRB600" s="78" t="s">
        <v>264</v>
      </c>
      <c r="MRC600" s="77" t="s">
        <v>265</v>
      </c>
      <c r="MRD600" s="78" t="s">
        <v>264</v>
      </c>
      <c r="MRE600" s="77" t="s">
        <v>265</v>
      </c>
      <c r="MRF600" s="78" t="s">
        <v>264</v>
      </c>
      <c r="MRG600" s="77" t="s">
        <v>265</v>
      </c>
      <c r="MRH600" s="78" t="s">
        <v>264</v>
      </c>
      <c r="MRI600" s="77" t="s">
        <v>265</v>
      </c>
      <c r="MRJ600" s="78" t="s">
        <v>264</v>
      </c>
      <c r="MRK600" s="77" t="s">
        <v>265</v>
      </c>
      <c r="MRL600" s="78" t="s">
        <v>264</v>
      </c>
      <c r="MRM600" s="77" t="s">
        <v>265</v>
      </c>
      <c r="MRN600" s="78" t="s">
        <v>264</v>
      </c>
      <c r="MRO600" s="77" t="s">
        <v>265</v>
      </c>
      <c r="MRP600" s="78" t="s">
        <v>264</v>
      </c>
      <c r="MRQ600" s="77" t="s">
        <v>265</v>
      </c>
      <c r="MRR600" s="78" t="s">
        <v>264</v>
      </c>
      <c r="MRS600" s="77" t="s">
        <v>265</v>
      </c>
      <c r="MRT600" s="78" t="s">
        <v>264</v>
      </c>
      <c r="MRU600" s="77" t="s">
        <v>265</v>
      </c>
      <c r="MRV600" s="78" t="s">
        <v>264</v>
      </c>
      <c r="MRW600" s="77" t="s">
        <v>265</v>
      </c>
      <c r="MRX600" s="78" t="s">
        <v>264</v>
      </c>
      <c r="MRY600" s="77" t="s">
        <v>265</v>
      </c>
      <c r="MRZ600" s="78" t="s">
        <v>264</v>
      </c>
      <c r="MSA600" s="77" t="s">
        <v>265</v>
      </c>
      <c r="MSB600" s="78" t="s">
        <v>264</v>
      </c>
      <c r="MSC600" s="77" t="s">
        <v>265</v>
      </c>
      <c r="MSD600" s="78" t="s">
        <v>264</v>
      </c>
      <c r="MSE600" s="77" t="s">
        <v>265</v>
      </c>
      <c r="MSF600" s="78" t="s">
        <v>264</v>
      </c>
      <c r="MSG600" s="77" t="s">
        <v>265</v>
      </c>
      <c r="MSH600" s="78" t="s">
        <v>264</v>
      </c>
      <c r="MSI600" s="77" t="s">
        <v>265</v>
      </c>
      <c r="MSJ600" s="78" t="s">
        <v>264</v>
      </c>
      <c r="MSK600" s="77" t="s">
        <v>265</v>
      </c>
      <c r="MSL600" s="78" t="s">
        <v>264</v>
      </c>
      <c r="MSM600" s="77" t="s">
        <v>265</v>
      </c>
      <c r="MSN600" s="78" t="s">
        <v>264</v>
      </c>
      <c r="MSO600" s="77" t="s">
        <v>265</v>
      </c>
      <c r="MSP600" s="78" t="s">
        <v>264</v>
      </c>
      <c r="MSQ600" s="77" t="s">
        <v>265</v>
      </c>
      <c r="MSR600" s="78" t="s">
        <v>264</v>
      </c>
      <c r="MSS600" s="77" t="s">
        <v>265</v>
      </c>
      <c r="MST600" s="78" t="s">
        <v>264</v>
      </c>
      <c r="MSU600" s="77" t="s">
        <v>265</v>
      </c>
      <c r="MSV600" s="78" t="s">
        <v>264</v>
      </c>
      <c r="MSW600" s="77" t="s">
        <v>265</v>
      </c>
      <c r="MSX600" s="78" t="s">
        <v>264</v>
      </c>
      <c r="MSY600" s="77" t="s">
        <v>265</v>
      </c>
      <c r="MSZ600" s="78" t="s">
        <v>264</v>
      </c>
      <c r="MTA600" s="77" t="s">
        <v>265</v>
      </c>
      <c r="MTB600" s="78" t="s">
        <v>264</v>
      </c>
      <c r="MTC600" s="77" t="s">
        <v>265</v>
      </c>
      <c r="MTD600" s="78" t="s">
        <v>264</v>
      </c>
      <c r="MTE600" s="77" t="s">
        <v>265</v>
      </c>
      <c r="MTF600" s="78" t="s">
        <v>264</v>
      </c>
      <c r="MTG600" s="77" t="s">
        <v>265</v>
      </c>
      <c r="MTH600" s="78" t="s">
        <v>264</v>
      </c>
      <c r="MTI600" s="77" t="s">
        <v>265</v>
      </c>
      <c r="MTJ600" s="78" t="s">
        <v>264</v>
      </c>
      <c r="MTK600" s="77" t="s">
        <v>265</v>
      </c>
      <c r="MTL600" s="78" t="s">
        <v>264</v>
      </c>
      <c r="MTM600" s="77" t="s">
        <v>265</v>
      </c>
      <c r="MTN600" s="78" t="s">
        <v>264</v>
      </c>
      <c r="MTO600" s="77" t="s">
        <v>265</v>
      </c>
      <c r="MTP600" s="78" t="s">
        <v>264</v>
      </c>
      <c r="MTQ600" s="77" t="s">
        <v>265</v>
      </c>
      <c r="MTR600" s="78" t="s">
        <v>264</v>
      </c>
      <c r="MTS600" s="77" t="s">
        <v>265</v>
      </c>
      <c r="MTT600" s="78" t="s">
        <v>264</v>
      </c>
      <c r="MTU600" s="77" t="s">
        <v>265</v>
      </c>
      <c r="MTV600" s="78" t="s">
        <v>264</v>
      </c>
      <c r="MTW600" s="77" t="s">
        <v>265</v>
      </c>
      <c r="MTX600" s="78" t="s">
        <v>264</v>
      </c>
      <c r="MTY600" s="77" t="s">
        <v>265</v>
      </c>
      <c r="MTZ600" s="78" t="s">
        <v>264</v>
      </c>
      <c r="MUA600" s="77" t="s">
        <v>265</v>
      </c>
      <c r="MUB600" s="78" t="s">
        <v>264</v>
      </c>
      <c r="MUC600" s="77" t="s">
        <v>265</v>
      </c>
      <c r="MUD600" s="78" t="s">
        <v>264</v>
      </c>
      <c r="MUE600" s="77" t="s">
        <v>265</v>
      </c>
      <c r="MUF600" s="78" t="s">
        <v>264</v>
      </c>
      <c r="MUG600" s="77" t="s">
        <v>265</v>
      </c>
      <c r="MUH600" s="78" t="s">
        <v>264</v>
      </c>
      <c r="MUI600" s="77" t="s">
        <v>265</v>
      </c>
      <c r="MUJ600" s="78" t="s">
        <v>264</v>
      </c>
      <c r="MUK600" s="77" t="s">
        <v>265</v>
      </c>
      <c r="MUL600" s="78" t="s">
        <v>264</v>
      </c>
      <c r="MUM600" s="77" t="s">
        <v>265</v>
      </c>
      <c r="MUN600" s="78" t="s">
        <v>264</v>
      </c>
      <c r="MUO600" s="77" t="s">
        <v>265</v>
      </c>
      <c r="MUP600" s="78" t="s">
        <v>264</v>
      </c>
      <c r="MUQ600" s="77" t="s">
        <v>265</v>
      </c>
      <c r="MUR600" s="78" t="s">
        <v>264</v>
      </c>
      <c r="MUS600" s="77" t="s">
        <v>265</v>
      </c>
      <c r="MUT600" s="78" t="s">
        <v>264</v>
      </c>
      <c r="MUU600" s="77" t="s">
        <v>265</v>
      </c>
      <c r="MUV600" s="78" t="s">
        <v>264</v>
      </c>
      <c r="MUW600" s="77" t="s">
        <v>265</v>
      </c>
      <c r="MUX600" s="78" t="s">
        <v>264</v>
      </c>
      <c r="MUY600" s="77" t="s">
        <v>265</v>
      </c>
      <c r="MUZ600" s="78" t="s">
        <v>264</v>
      </c>
      <c r="MVA600" s="77" t="s">
        <v>265</v>
      </c>
      <c r="MVB600" s="78" t="s">
        <v>264</v>
      </c>
      <c r="MVC600" s="77" t="s">
        <v>265</v>
      </c>
      <c r="MVD600" s="78" t="s">
        <v>264</v>
      </c>
      <c r="MVE600" s="77" t="s">
        <v>265</v>
      </c>
      <c r="MVF600" s="78" t="s">
        <v>264</v>
      </c>
      <c r="MVG600" s="77" t="s">
        <v>265</v>
      </c>
      <c r="MVH600" s="78" t="s">
        <v>264</v>
      </c>
      <c r="MVI600" s="77" t="s">
        <v>265</v>
      </c>
      <c r="MVJ600" s="78" t="s">
        <v>264</v>
      </c>
      <c r="MVK600" s="77" t="s">
        <v>265</v>
      </c>
      <c r="MVL600" s="78" t="s">
        <v>264</v>
      </c>
      <c r="MVM600" s="77" t="s">
        <v>265</v>
      </c>
      <c r="MVN600" s="78" t="s">
        <v>264</v>
      </c>
      <c r="MVO600" s="77" t="s">
        <v>265</v>
      </c>
      <c r="MVP600" s="78" t="s">
        <v>264</v>
      </c>
      <c r="MVQ600" s="77" t="s">
        <v>265</v>
      </c>
      <c r="MVR600" s="78" t="s">
        <v>264</v>
      </c>
      <c r="MVS600" s="77" t="s">
        <v>265</v>
      </c>
      <c r="MVT600" s="78" t="s">
        <v>264</v>
      </c>
      <c r="MVU600" s="77" t="s">
        <v>265</v>
      </c>
      <c r="MVV600" s="78" t="s">
        <v>264</v>
      </c>
      <c r="MVW600" s="77" t="s">
        <v>265</v>
      </c>
      <c r="MVX600" s="78" t="s">
        <v>264</v>
      </c>
      <c r="MVY600" s="77" t="s">
        <v>265</v>
      </c>
      <c r="MVZ600" s="78" t="s">
        <v>264</v>
      </c>
      <c r="MWA600" s="77" t="s">
        <v>265</v>
      </c>
      <c r="MWB600" s="78" t="s">
        <v>264</v>
      </c>
      <c r="MWC600" s="77" t="s">
        <v>265</v>
      </c>
      <c r="MWD600" s="78" t="s">
        <v>264</v>
      </c>
      <c r="MWE600" s="77" t="s">
        <v>265</v>
      </c>
      <c r="MWF600" s="78" t="s">
        <v>264</v>
      </c>
      <c r="MWG600" s="77" t="s">
        <v>265</v>
      </c>
      <c r="MWH600" s="78" t="s">
        <v>264</v>
      </c>
      <c r="MWI600" s="77" t="s">
        <v>265</v>
      </c>
      <c r="MWJ600" s="78" t="s">
        <v>264</v>
      </c>
      <c r="MWK600" s="77" t="s">
        <v>265</v>
      </c>
      <c r="MWL600" s="78" t="s">
        <v>264</v>
      </c>
      <c r="MWM600" s="77" t="s">
        <v>265</v>
      </c>
      <c r="MWN600" s="78" t="s">
        <v>264</v>
      </c>
      <c r="MWO600" s="77" t="s">
        <v>265</v>
      </c>
      <c r="MWP600" s="78" t="s">
        <v>264</v>
      </c>
      <c r="MWQ600" s="77" t="s">
        <v>265</v>
      </c>
      <c r="MWR600" s="78" t="s">
        <v>264</v>
      </c>
      <c r="MWS600" s="77" t="s">
        <v>265</v>
      </c>
      <c r="MWT600" s="78" t="s">
        <v>264</v>
      </c>
      <c r="MWU600" s="77" t="s">
        <v>265</v>
      </c>
      <c r="MWV600" s="78" t="s">
        <v>264</v>
      </c>
      <c r="MWW600" s="77" t="s">
        <v>265</v>
      </c>
      <c r="MWX600" s="78" t="s">
        <v>264</v>
      </c>
      <c r="MWY600" s="77" t="s">
        <v>265</v>
      </c>
      <c r="MWZ600" s="78" t="s">
        <v>264</v>
      </c>
      <c r="MXA600" s="77" t="s">
        <v>265</v>
      </c>
      <c r="MXB600" s="78" t="s">
        <v>264</v>
      </c>
      <c r="MXC600" s="77" t="s">
        <v>265</v>
      </c>
      <c r="MXD600" s="78" t="s">
        <v>264</v>
      </c>
      <c r="MXE600" s="77" t="s">
        <v>265</v>
      </c>
      <c r="MXF600" s="78" t="s">
        <v>264</v>
      </c>
      <c r="MXG600" s="77" t="s">
        <v>265</v>
      </c>
      <c r="MXH600" s="78" t="s">
        <v>264</v>
      </c>
      <c r="MXI600" s="77" t="s">
        <v>265</v>
      </c>
      <c r="MXJ600" s="78" t="s">
        <v>264</v>
      </c>
      <c r="MXK600" s="77" t="s">
        <v>265</v>
      </c>
      <c r="MXL600" s="78" t="s">
        <v>264</v>
      </c>
      <c r="MXM600" s="77" t="s">
        <v>265</v>
      </c>
      <c r="MXN600" s="78" t="s">
        <v>264</v>
      </c>
      <c r="MXO600" s="77" t="s">
        <v>265</v>
      </c>
      <c r="MXP600" s="78" t="s">
        <v>264</v>
      </c>
      <c r="MXQ600" s="77" t="s">
        <v>265</v>
      </c>
      <c r="MXR600" s="78" t="s">
        <v>264</v>
      </c>
      <c r="MXS600" s="77" t="s">
        <v>265</v>
      </c>
      <c r="MXT600" s="78" t="s">
        <v>264</v>
      </c>
      <c r="MXU600" s="77" t="s">
        <v>265</v>
      </c>
      <c r="MXV600" s="78" t="s">
        <v>264</v>
      </c>
      <c r="MXW600" s="77" t="s">
        <v>265</v>
      </c>
      <c r="MXX600" s="78" t="s">
        <v>264</v>
      </c>
      <c r="MXY600" s="77" t="s">
        <v>265</v>
      </c>
      <c r="MXZ600" s="78" t="s">
        <v>264</v>
      </c>
      <c r="MYA600" s="77" t="s">
        <v>265</v>
      </c>
      <c r="MYB600" s="78" t="s">
        <v>264</v>
      </c>
      <c r="MYC600" s="77" t="s">
        <v>265</v>
      </c>
      <c r="MYD600" s="78" t="s">
        <v>264</v>
      </c>
      <c r="MYE600" s="77" t="s">
        <v>265</v>
      </c>
      <c r="MYF600" s="78" t="s">
        <v>264</v>
      </c>
      <c r="MYG600" s="77" t="s">
        <v>265</v>
      </c>
      <c r="MYH600" s="78" t="s">
        <v>264</v>
      </c>
      <c r="MYI600" s="77" t="s">
        <v>265</v>
      </c>
      <c r="MYJ600" s="78" t="s">
        <v>264</v>
      </c>
      <c r="MYK600" s="77" t="s">
        <v>265</v>
      </c>
      <c r="MYL600" s="78" t="s">
        <v>264</v>
      </c>
      <c r="MYM600" s="77" t="s">
        <v>265</v>
      </c>
      <c r="MYN600" s="78" t="s">
        <v>264</v>
      </c>
      <c r="MYO600" s="77" t="s">
        <v>265</v>
      </c>
      <c r="MYP600" s="78" t="s">
        <v>264</v>
      </c>
      <c r="MYQ600" s="77" t="s">
        <v>265</v>
      </c>
      <c r="MYR600" s="78" t="s">
        <v>264</v>
      </c>
      <c r="MYS600" s="77" t="s">
        <v>265</v>
      </c>
      <c r="MYT600" s="78" t="s">
        <v>264</v>
      </c>
      <c r="MYU600" s="77" t="s">
        <v>265</v>
      </c>
      <c r="MYV600" s="78" t="s">
        <v>264</v>
      </c>
      <c r="MYW600" s="77" t="s">
        <v>265</v>
      </c>
      <c r="MYX600" s="78" t="s">
        <v>264</v>
      </c>
      <c r="MYY600" s="77" t="s">
        <v>265</v>
      </c>
      <c r="MYZ600" s="78" t="s">
        <v>264</v>
      </c>
      <c r="MZA600" s="77" t="s">
        <v>265</v>
      </c>
      <c r="MZB600" s="78" t="s">
        <v>264</v>
      </c>
      <c r="MZC600" s="77" t="s">
        <v>265</v>
      </c>
      <c r="MZD600" s="78" t="s">
        <v>264</v>
      </c>
      <c r="MZE600" s="77" t="s">
        <v>265</v>
      </c>
      <c r="MZF600" s="78" t="s">
        <v>264</v>
      </c>
      <c r="MZG600" s="77" t="s">
        <v>265</v>
      </c>
      <c r="MZH600" s="78" t="s">
        <v>264</v>
      </c>
      <c r="MZI600" s="77" t="s">
        <v>265</v>
      </c>
      <c r="MZJ600" s="78" t="s">
        <v>264</v>
      </c>
      <c r="MZK600" s="77" t="s">
        <v>265</v>
      </c>
      <c r="MZL600" s="78" t="s">
        <v>264</v>
      </c>
      <c r="MZM600" s="77" t="s">
        <v>265</v>
      </c>
      <c r="MZN600" s="78" t="s">
        <v>264</v>
      </c>
      <c r="MZO600" s="77" t="s">
        <v>265</v>
      </c>
      <c r="MZP600" s="78" t="s">
        <v>264</v>
      </c>
      <c r="MZQ600" s="77" t="s">
        <v>265</v>
      </c>
      <c r="MZR600" s="78" t="s">
        <v>264</v>
      </c>
      <c r="MZS600" s="77" t="s">
        <v>265</v>
      </c>
      <c r="MZT600" s="78" t="s">
        <v>264</v>
      </c>
      <c r="MZU600" s="77" t="s">
        <v>265</v>
      </c>
      <c r="MZV600" s="78" t="s">
        <v>264</v>
      </c>
      <c r="MZW600" s="77" t="s">
        <v>265</v>
      </c>
      <c r="MZX600" s="78" t="s">
        <v>264</v>
      </c>
      <c r="MZY600" s="77" t="s">
        <v>265</v>
      </c>
      <c r="MZZ600" s="78" t="s">
        <v>264</v>
      </c>
      <c r="NAA600" s="77" t="s">
        <v>265</v>
      </c>
      <c r="NAB600" s="78" t="s">
        <v>264</v>
      </c>
      <c r="NAC600" s="77" t="s">
        <v>265</v>
      </c>
      <c r="NAD600" s="78" t="s">
        <v>264</v>
      </c>
      <c r="NAE600" s="77" t="s">
        <v>265</v>
      </c>
      <c r="NAF600" s="78" t="s">
        <v>264</v>
      </c>
      <c r="NAG600" s="77" t="s">
        <v>265</v>
      </c>
      <c r="NAH600" s="78" t="s">
        <v>264</v>
      </c>
      <c r="NAI600" s="77" t="s">
        <v>265</v>
      </c>
      <c r="NAJ600" s="78" t="s">
        <v>264</v>
      </c>
      <c r="NAK600" s="77" t="s">
        <v>265</v>
      </c>
      <c r="NAL600" s="78" t="s">
        <v>264</v>
      </c>
      <c r="NAM600" s="77" t="s">
        <v>265</v>
      </c>
      <c r="NAN600" s="78" t="s">
        <v>264</v>
      </c>
      <c r="NAO600" s="77" t="s">
        <v>265</v>
      </c>
      <c r="NAP600" s="78" t="s">
        <v>264</v>
      </c>
      <c r="NAQ600" s="77" t="s">
        <v>265</v>
      </c>
      <c r="NAR600" s="78" t="s">
        <v>264</v>
      </c>
      <c r="NAS600" s="77" t="s">
        <v>265</v>
      </c>
      <c r="NAT600" s="78" t="s">
        <v>264</v>
      </c>
      <c r="NAU600" s="77" t="s">
        <v>265</v>
      </c>
      <c r="NAV600" s="78" t="s">
        <v>264</v>
      </c>
      <c r="NAW600" s="77" t="s">
        <v>265</v>
      </c>
      <c r="NAX600" s="78" t="s">
        <v>264</v>
      </c>
      <c r="NAY600" s="77" t="s">
        <v>265</v>
      </c>
      <c r="NAZ600" s="78" t="s">
        <v>264</v>
      </c>
      <c r="NBA600" s="77" t="s">
        <v>265</v>
      </c>
      <c r="NBB600" s="78" t="s">
        <v>264</v>
      </c>
      <c r="NBC600" s="77" t="s">
        <v>265</v>
      </c>
      <c r="NBD600" s="78" t="s">
        <v>264</v>
      </c>
      <c r="NBE600" s="77" t="s">
        <v>265</v>
      </c>
      <c r="NBF600" s="78" t="s">
        <v>264</v>
      </c>
      <c r="NBG600" s="77" t="s">
        <v>265</v>
      </c>
      <c r="NBH600" s="78" t="s">
        <v>264</v>
      </c>
      <c r="NBI600" s="77" t="s">
        <v>265</v>
      </c>
      <c r="NBJ600" s="78" t="s">
        <v>264</v>
      </c>
      <c r="NBK600" s="77" t="s">
        <v>265</v>
      </c>
      <c r="NBL600" s="78" t="s">
        <v>264</v>
      </c>
      <c r="NBM600" s="77" t="s">
        <v>265</v>
      </c>
      <c r="NBN600" s="78" t="s">
        <v>264</v>
      </c>
      <c r="NBO600" s="77" t="s">
        <v>265</v>
      </c>
      <c r="NBP600" s="78" t="s">
        <v>264</v>
      </c>
      <c r="NBQ600" s="77" t="s">
        <v>265</v>
      </c>
      <c r="NBR600" s="78" t="s">
        <v>264</v>
      </c>
      <c r="NBS600" s="77" t="s">
        <v>265</v>
      </c>
      <c r="NBT600" s="78" t="s">
        <v>264</v>
      </c>
      <c r="NBU600" s="77" t="s">
        <v>265</v>
      </c>
      <c r="NBV600" s="78" t="s">
        <v>264</v>
      </c>
      <c r="NBW600" s="77" t="s">
        <v>265</v>
      </c>
      <c r="NBX600" s="78" t="s">
        <v>264</v>
      </c>
      <c r="NBY600" s="77" t="s">
        <v>265</v>
      </c>
      <c r="NBZ600" s="78" t="s">
        <v>264</v>
      </c>
      <c r="NCA600" s="77" t="s">
        <v>265</v>
      </c>
      <c r="NCB600" s="78" t="s">
        <v>264</v>
      </c>
      <c r="NCC600" s="77" t="s">
        <v>265</v>
      </c>
      <c r="NCD600" s="78" t="s">
        <v>264</v>
      </c>
      <c r="NCE600" s="77" t="s">
        <v>265</v>
      </c>
      <c r="NCF600" s="78" t="s">
        <v>264</v>
      </c>
      <c r="NCG600" s="77" t="s">
        <v>265</v>
      </c>
      <c r="NCH600" s="78" t="s">
        <v>264</v>
      </c>
      <c r="NCI600" s="77" t="s">
        <v>265</v>
      </c>
      <c r="NCJ600" s="78" t="s">
        <v>264</v>
      </c>
      <c r="NCK600" s="77" t="s">
        <v>265</v>
      </c>
      <c r="NCL600" s="78" t="s">
        <v>264</v>
      </c>
      <c r="NCM600" s="77" t="s">
        <v>265</v>
      </c>
      <c r="NCN600" s="78" t="s">
        <v>264</v>
      </c>
      <c r="NCO600" s="77" t="s">
        <v>265</v>
      </c>
      <c r="NCP600" s="78" t="s">
        <v>264</v>
      </c>
      <c r="NCQ600" s="77" t="s">
        <v>265</v>
      </c>
      <c r="NCR600" s="78" t="s">
        <v>264</v>
      </c>
      <c r="NCS600" s="77" t="s">
        <v>265</v>
      </c>
      <c r="NCT600" s="78" t="s">
        <v>264</v>
      </c>
      <c r="NCU600" s="77" t="s">
        <v>265</v>
      </c>
      <c r="NCV600" s="78" t="s">
        <v>264</v>
      </c>
      <c r="NCW600" s="77" t="s">
        <v>265</v>
      </c>
      <c r="NCX600" s="78" t="s">
        <v>264</v>
      </c>
      <c r="NCY600" s="77" t="s">
        <v>265</v>
      </c>
      <c r="NCZ600" s="78" t="s">
        <v>264</v>
      </c>
      <c r="NDA600" s="77" t="s">
        <v>265</v>
      </c>
      <c r="NDB600" s="78" t="s">
        <v>264</v>
      </c>
      <c r="NDC600" s="77" t="s">
        <v>265</v>
      </c>
      <c r="NDD600" s="78" t="s">
        <v>264</v>
      </c>
      <c r="NDE600" s="77" t="s">
        <v>265</v>
      </c>
      <c r="NDF600" s="78" t="s">
        <v>264</v>
      </c>
      <c r="NDG600" s="77" t="s">
        <v>265</v>
      </c>
      <c r="NDH600" s="78" t="s">
        <v>264</v>
      </c>
      <c r="NDI600" s="77" t="s">
        <v>265</v>
      </c>
      <c r="NDJ600" s="78" t="s">
        <v>264</v>
      </c>
      <c r="NDK600" s="77" t="s">
        <v>265</v>
      </c>
      <c r="NDL600" s="78" t="s">
        <v>264</v>
      </c>
      <c r="NDM600" s="77" t="s">
        <v>265</v>
      </c>
      <c r="NDN600" s="78" t="s">
        <v>264</v>
      </c>
      <c r="NDO600" s="77" t="s">
        <v>265</v>
      </c>
      <c r="NDP600" s="78" t="s">
        <v>264</v>
      </c>
      <c r="NDQ600" s="77" t="s">
        <v>265</v>
      </c>
      <c r="NDR600" s="78" t="s">
        <v>264</v>
      </c>
      <c r="NDS600" s="77" t="s">
        <v>265</v>
      </c>
      <c r="NDT600" s="78" t="s">
        <v>264</v>
      </c>
      <c r="NDU600" s="77" t="s">
        <v>265</v>
      </c>
      <c r="NDV600" s="78" t="s">
        <v>264</v>
      </c>
      <c r="NDW600" s="77" t="s">
        <v>265</v>
      </c>
      <c r="NDX600" s="78" t="s">
        <v>264</v>
      </c>
      <c r="NDY600" s="77" t="s">
        <v>265</v>
      </c>
      <c r="NDZ600" s="78" t="s">
        <v>264</v>
      </c>
      <c r="NEA600" s="77" t="s">
        <v>265</v>
      </c>
      <c r="NEB600" s="78" t="s">
        <v>264</v>
      </c>
      <c r="NEC600" s="77" t="s">
        <v>265</v>
      </c>
      <c r="NED600" s="78" t="s">
        <v>264</v>
      </c>
      <c r="NEE600" s="77" t="s">
        <v>265</v>
      </c>
      <c r="NEF600" s="78" t="s">
        <v>264</v>
      </c>
      <c r="NEG600" s="77" t="s">
        <v>265</v>
      </c>
      <c r="NEH600" s="78" t="s">
        <v>264</v>
      </c>
      <c r="NEI600" s="77" t="s">
        <v>265</v>
      </c>
      <c r="NEJ600" s="78" t="s">
        <v>264</v>
      </c>
      <c r="NEK600" s="77" t="s">
        <v>265</v>
      </c>
      <c r="NEL600" s="78" t="s">
        <v>264</v>
      </c>
      <c r="NEM600" s="77" t="s">
        <v>265</v>
      </c>
      <c r="NEN600" s="78" t="s">
        <v>264</v>
      </c>
      <c r="NEO600" s="77" t="s">
        <v>265</v>
      </c>
      <c r="NEP600" s="78" t="s">
        <v>264</v>
      </c>
      <c r="NEQ600" s="77" t="s">
        <v>265</v>
      </c>
      <c r="NER600" s="78" t="s">
        <v>264</v>
      </c>
      <c r="NES600" s="77" t="s">
        <v>265</v>
      </c>
      <c r="NET600" s="78" t="s">
        <v>264</v>
      </c>
      <c r="NEU600" s="77" t="s">
        <v>265</v>
      </c>
      <c r="NEV600" s="78" t="s">
        <v>264</v>
      </c>
      <c r="NEW600" s="77" t="s">
        <v>265</v>
      </c>
      <c r="NEX600" s="78" t="s">
        <v>264</v>
      </c>
      <c r="NEY600" s="77" t="s">
        <v>265</v>
      </c>
      <c r="NEZ600" s="78" t="s">
        <v>264</v>
      </c>
      <c r="NFA600" s="77" t="s">
        <v>265</v>
      </c>
      <c r="NFB600" s="78" t="s">
        <v>264</v>
      </c>
      <c r="NFC600" s="77" t="s">
        <v>265</v>
      </c>
      <c r="NFD600" s="78" t="s">
        <v>264</v>
      </c>
      <c r="NFE600" s="77" t="s">
        <v>265</v>
      </c>
      <c r="NFF600" s="78" t="s">
        <v>264</v>
      </c>
      <c r="NFG600" s="77" t="s">
        <v>265</v>
      </c>
      <c r="NFH600" s="78" t="s">
        <v>264</v>
      </c>
      <c r="NFI600" s="77" t="s">
        <v>265</v>
      </c>
      <c r="NFJ600" s="78" t="s">
        <v>264</v>
      </c>
      <c r="NFK600" s="77" t="s">
        <v>265</v>
      </c>
      <c r="NFL600" s="78" t="s">
        <v>264</v>
      </c>
      <c r="NFM600" s="77" t="s">
        <v>265</v>
      </c>
      <c r="NFN600" s="78" t="s">
        <v>264</v>
      </c>
      <c r="NFO600" s="77" t="s">
        <v>265</v>
      </c>
      <c r="NFP600" s="78" t="s">
        <v>264</v>
      </c>
      <c r="NFQ600" s="77" t="s">
        <v>265</v>
      </c>
      <c r="NFR600" s="78" t="s">
        <v>264</v>
      </c>
      <c r="NFS600" s="77" t="s">
        <v>265</v>
      </c>
      <c r="NFT600" s="78" t="s">
        <v>264</v>
      </c>
      <c r="NFU600" s="77" t="s">
        <v>265</v>
      </c>
      <c r="NFV600" s="78" t="s">
        <v>264</v>
      </c>
      <c r="NFW600" s="77" t="s">
        <v>265</v>
      </c>
      <c r="NFX600" s="78" t="s">
        <v>264</v>
      </c>
      <c r="NFY600" s="77" t="s">
        <v>265</v>
      </c>
      <c r="NFZ600" s="78" t="s">
        <v>264</v>
      </c>
      <c r="NGA600" s="77" t="s">
        <v>265</v>
      </c>
      <c r="NGB600" s="78" t="s">
        <v>264</v>
      </c>
      <c r="NGC600" s="77" t="s">
        <v>265</v>
      </c>
      <c r="NGD600" s="78" t="s">
        <v>264</v>
      </c>
      <c r="NGE600" s="77" t="s">
        <v>265</v>
      </c>
      <c r="NGF600" s="78" t="s">
        <v>264</v>
      </c>
      <c r="NGG600" s="77" t="s">
        <v>265</v>
      </c>
      <c r="NGH600" s="78" t="s">
        <v>264</v>
      </c>
      <c r="NGI600" s="77" t="s">
        <v>265</v>
      </c>
      <c r="NGJ600" s="78" t="s">
        <v>264</v>
      </c>
      <c r="NGK600" s="77" t="s">
        <v>265</v>
      </c>
      <c r="NGL600" s="78" t="s">
        <v>264</v>
      </c>
      <c r="NGM600" s="77" t="s">
        <v>265</v>
      </c>
      <c r="NGN600" s="78" t="s">
        <v>264</v>
      </c>
      <c r="NGO600" s="77" t="s">
        <v>265</v>
      </c>
      <c r="NGP600" s="78" t="s">
        <v>264</v>
      </c>
      <c r="NGQ600" s="77" t="s">
        <v>265</v>
      </c>
      <c r="NGR600" s="78" t="s">
        <v>264</v>
      </c>
      <c r="NGS600" s="77" t="s">
        <v>265</v>
      </c>
      <c r="NGT600" s="78" t="s">
        <v>264</v>
      </c>
      <c r="NGU600" s="77" t="s">
        <v>265</v>
      </c>
      <c r="NGV600" s="78" t="s">
        <v>264</v>
      </c>
      <c r="NGW600" s="77" t="s">
        <v>265</v>
      </c>
      <c r="NGX600" s="78" t="s">
        <v>264</v>
      </c>
      <c r="NGY600" s="77" t="s">
        <v>265</v>
      </c>
      <c r="NGZ600" s="78" t="s">
        <v>264</v>
      </c>
      <c r="NHA600" s="77" t="s">
        <v>265</v>
      </c>
      <c r="NHB600" s="78" t="s">
        <v>264</v>
      </c>
      <c r="NHC600" s="77" t="s">
        <v>265</v>
      </c>
      <c r="NHD600" s="78" t="s">
        <v>264</v>
      </c>
      <c r="NHE600" s="77" t="s">
        <v>265</v>
      </c>
      <c r="NHF600" s="78" t="s">
        <v>264</v>
      </c>
      <c r="NHG600" s="77" t="s">
        <v>265</v>
      </c>
      <c r="NHH600" s="78" t="s">
        <v>264</v>
      </c>
      <c r="NHI600" s="77" t="s">
        <v>265</v>
      </c>
      <c r="NHJ600" s="78" t="s">
        <v>264</v>
      </c>
      <c r="NHK600" s="77" t="s">
        <v>265</v>
      </c>
      <c r="NHL600" s="78" t="s">
        <v>264</v>
      </c>
      <c r="NHM600" s="77" t="s">
        <v>265</v>
      </c>
      <c r="NHN600" s="78" t="s">
        <v>264</v>
      </c>
      <c r="NHO600" s="77" t="s">
        <v>265</v>
      </c>
      <c r="NHP600" s="78" t="s">
        <v>264</v>
      </c>
      <c r="NHQ600" s="77" t="s">
        <v>265</v>
      </c>
      <c r="NHR600" s="78" t="s">
        <v>264</v>
      </c>
      <c r="NHS600" s="77" t="s">
        <v>265</v>
      </c>
      <c r="NHT600" s="78" t="s">
        <v>264</v>
      </c>
      <c r="NHU600" s="77" t="s">
        <v>265</v>
      </c>
      <c r="NHV600" s="78" t="s">
        <v>264</v>
      </c>
      <c r="NHW600" s="77" t="s">
        <v>265</v>
      </c>
      <c r="NHX600" s="78" t="s">
        <v>264</v>
      </c>
      <c r="NHY600" s="77" t="s">
        <v>265</v>
      </c>
      <c r="NHZ600" s="78" t="s">
        <v>264</v>
      </c>
      <c r="NIA600" s="77" t="s">
        <v>265</v>
      </c>
      <c r="NIB600" s="78" t="s">
        <v>264</v>
      </c>
      <c r="NIC600" s="77" t="s">
        <v>265</v>
      </c>
      <c r="NID600" s="78" t="s">
        <v>264</v>
      </c>
      <c r="NIE600" s="77" t="s">
        <v>265</v>
      </c>
      <c r="NIF600" s="78" t="s">
        <v>264</v>
      </c>
      <c r="NIG600" s="77" t="s">
        <v>265</v>
      </c>
      <c r="NIH600" s="78" t="s">
        <v>264</v>
      </c>
      <c r="NII600" s="77" t="s">
        <v>265</v>
      </c>
      <c r="NIJ600" s="78" t="s">
        <v>264</v>
      </c>
      <c r="NIK600" s="77" t="s">
        <v>265</v>
      </c>
      <c r="NIL600" s="78" t="s">
        <v>264</v>
      </c>
      <c r="NIM600" s="77" t="s">
        <v>265</v>
      </c>
      <c r="NIN600" s="78" t="s">
        <v>264</v>
      </c>
      <c r="NIO600" s="77" t="s">
        <v>265</v>
      </c>
      <c r="NIP600" s="78" t="s">
        <v>264</v>
      </c>
      <c r="NIQ600" s="77" t="s">
        <v>265</v>
      </c>
      <c r="NIR600" s="78" t="s">
        <v>264</v>
      </c>
      <c r="NIS600" s="77" t="s">
        <v>265</v>
      </c>
      <c r="NIT600" s="78" t="s">
        <v>264</v>
      </c>
      <c r="NIU600" s="77" t="s">
        <v>265</v>
      </c>
      <c r="NIV600" s="78" t="s">
        <v>264</v>
      </c>
      <c r="NIW600" s="77" t="s">
        <v>265</v>
      </c>
      <c r="NIX600" s="78" t="s">
        <v>264</v>
      </c>
      <c r="NIY600" s="77" t="s">
        <v>265</v>
      </c>
      <c r="NIZ600" s="78" t="s">
        <v>264</v>
      </c>
      <c r="NJA600" s="77" t="s">
        <v>265</v>
      </c>
      <c r="NJB600" s="78" t="s">
        <v>264</v>
      </c>
      <c r="NJC600" s="77" t="s">
        <v>265</v>
      </c>
      <c r="NJD600" s="78" t="s">
        <v>264</v>
      </c>
      <c r="NJE600" s="77" t="s">
        <v>265</v>
      </c>
      <c r="NJF600" s="78" t="s">
        <v>264</v>
      </c>
      <c r="NJG600" s="77" t="s">
        <v>265</v>
      </c>
      <c r="NJH600" s="78" t="s">
        <v>264</v>
      </c>
      <c r="NJI600" s="77" t="s">
        <v>265</v>
      </c>
      <c r="NJJ600" s="78" t="s">
        <v>264</v>
      </c>
      <c r="NJK600" s="77" t="s">
        <v>265</v>
      </c>
      <c r="NJL600" s="78" t="s">
        <v>264</v>
      </c>
      <c r="NJM600" s="77" t="s">
        <v>265</v>
      </c>
      <c r="NJN600" s="78" t="s">
        <v>264</v>
      </c>
      <c r="NJO600" s="77" t="s">
        <v>265</v>
      </c>
      <c r="NJP600" s="78" t="s">
        <v>264</v>
      </c>
      <c r="NJQ600" s="77" t="s">
        <v>265</v>
      </c>
      <c r="NJR600" s="78" t="s">
        <v>264</v>
      </c>
      <c r="NJS600" s="77" t="s">
        <v>265</v>
      </c>
      <c r="NJT600" s="78" t="s">
        <v>264</v>
      </c>
      <c r="NJU600" s="77" t="s">
        <v>265</v>
      </c>
      <c r="NJV600" s="78" t="s">
        <v>264</v>
      </c>
      <c r="NJW600" s="77" t="s">
        <v>265</v>
      </c>
      <c r="NJX600" s="78" t="s">
        <v>264</v>
      </c>
      <c r="NJY600" s="77" t="s">
        <v>265</v>
      </c>
      <c r="NJZ600" s="78" t="s">
        <v>264</v>
      </c>
      <c r="NKA600" s="77" t="s">
        <v>265</v>
      </c>
      <c r="NKB600" s="78" t="s">
        <v>264</v>
      </c>
      <c r="NKC600" s="77" t="s">
        <v>265</v>
      </c>
      <c r="NKD600" s="78" t="s">
        <v>264</v>
      </c>
      <c r="NKE600" s="77" t="s">
        <v>265</v>
      </c>
      <c r="NKF600" s="78" t="s">
        <v>264</v>
      </c>
      <c r="NKG600" s="77" t="s">
        <v>265</v>
      </c>
      <c r="NKH600" s="78" t="s">
        <v>264</v>
      </c>
      <c r="NKI600" s="77" t="s">
        <v>265</v>
      </c>
      <c r="NKJ600" s="78" t="s">
        <v>264</v>
      </c>
      <c r="NKK600" s="77" t="s">
        <v>265</v>
      </c>
      <c r="NKL600" s="78" t="s">
        <v>264</v>
      </c>
      <c r="NKM600" s="77" t="s">
        <v>265</v>
      </c>
      <c r="NKN600" s="78" t="s">
        <v>264</v>
      </c>
      <c r="NKO600" s="77" t="s">
        <v>265</v>
      </c>
      <c r="NKP600" s="78" t="s">
        <v>264</v>
      </c>
      <c r="NKQ600" s="77" t="s">
        <v>265</v>
      </c>
      <c r="NKR600" s="78" t="s">
        <v>264</v>
      </c>
      <c r="NKS600" s="77" t="s">
        <v>265</v>
      </c>
      <c r="NKT600" s="78" t="s">
        <v>264</v>
      </c>
      <c r="NKU600" s="77" t="s">
        <v>265</v>
      </c>
      <c r="NKV600" s="78" t="s">
        <v>264</v>
      </c>
      <c r="NKW600" s="77" t="s">
        <v>265</v>
      </c>
      <c r="NKX600" s="78" t="s">
        <v>264</v>
      </c>
      <c r="NKY600" s="77" t="s">
        <v>265</v>
      </c>
      <c r="NKZ600" s="78" t="s">
        <v>264</v>
      </c>
      <c r="NLA600" s="77" t="s">
        <v>265</v>
      </c>
      <c r="NLB600" s="78" t="s">
        <v>264</v>
      </c>
      <c r="NLC600" s="77" t="s">
        <v>265</v>
      </c>
      <c r="NLD600" s="78" t="s">
        <v>264</v>
      </c>
      <c r="NLE600" s="77" t="s">
        <v>265</v>
      </c>
      <c r="NLF600" s="78" t="s">
        <v>264</v>
      </c>
      <c r="NLG600" s="77" t="s">
        <v>265</v>
      </c>
      <c r="NLH600" s="78" t="s">
        <v>264</v>
      </c>
      <c r="NLI600" s="77" t="s">
        <v>265</v>
      </c>
      <c r="NLJ600" s="78" t="s">
        <v>264</v>
      </c>
      <c r="NLK600" s="77" t="s">
        <v>265</v>
      </c>
      <c r="NLL600" s="78" t="s">
        <v>264</v>
      </c>
      <c r="NLM600" s="77" t="s">
        <v>265</v>
      </c>
      <c r="NLN600" s="78" t="s">
        <v>264</v>
      </c>
      <c r="NLO600" s="77" t="s">
        <v>265</v>
      </c>
      <c r="NLP600" s="78" t="s">
        <v>264</v>
      </c>
      <c r="NLQ600" s="77" t="s">
        <v>265</v>
      </c>
      <c r="NLR600" s="78" t="s">
        <v>264</v>
      </c>
      <c r="NLS600" s="77" t="s">
        <v>265</v>
      </c>
      <c r="NLT600" s="78" t="s">
        <v>264</v>
      </c>
      <c r="NLU600" s="77" t="s">
        <v>265</v>
      </c>
      <c r="NLV600" s="78" t="s">
        <v>264</v>
      </c>
      <c r="NLW600" s="77" t="s">
        <v>265</v>
      </c>
      <c r="NLX600" s="78" t="s">
        <v>264</v>
      </c>
      <c r="NLY600" s="77" t="s">
        <v>265</v>
      </c>
      <c r="NLZ600" s="78" t="s">
        <v>264</v>
      </c>
      <c r="NMA600" s="77" t="s">
        <v>265</v>
      </c>
      <c r="NMB600" s="78" t="s">
        <v>264</v>
      </c>
      <c r="NMC600" s="77" t="s">
        <v>265</v>
      </c>
      <c r="NMD600" s="78" t="s">
        <v>264</v>
      </c>
      <c r="NME600" s="77" t="s">
        <v>265</v>
      </c>
      <c r="NMF600" s="78" t="s">
        <v>264</v>
      </c>
      <c r="NMG600" s="77" t="s">
        <v>265</v>
      </c>
      <c r="NMH600" s="78" t="s">
        <v>264</v>
      </c>
      <c r="NMI600" s="77" t="s">
        <v>265</v>
      </c>
      <c r="NMJ600" s="78" t="s">
        <v>264</v>
      </c>
      <c r="NMK600" s="77" t="s">
        <v>265</v>
      </c>
      <c r="NML600" s="78" t="s">
        <v>264</v>
      </c>
      <c r="NMM600" s="77" t="s">
        <v>265</v>
      </c>
      <c r="NMN600" s="78" t="s">
        <v>264</v>
      </c>
      <c r="NMO600" s="77" t="s">
        <v>265</v>
      </c>
      <c r="NMP600" s="78" t="s">
        <v>264</v>
      </c>
      <c r="NMQ600" s="77" t="s">
        <v>265</v>
      </c>
      <c r="NMR600" s="78" t="s">
        <v>264</v>
      </c>
      <c r="NMS600" s="77" t="s">
        <v>265</v>
      </c>
      <c r="NMT600" s="78" t="s">
        <v>264</v>
      </c>
      <c r="NMU600" s="77" t="s">
        <v>265</v>
      </c>
      <c r="NMV600" s="78" t="s">
        <v>264</v>
      </c>
      <c r="NMW600" s="77" t="s">
        <v>265</v>
      </c>
      <c r="NMX600" s="78" t="s">
        <v>264</v>
      </c>
      <c r="NMY600" s="77" t="s">
        <v>265</v>
      </c>
      <c r="NMZ600" s="78" t="s">
        <v>264</v>
      </c>
      <c r="NNA600" s="77" t="s">
        <v>265</v>
      </c>
      <c r="NNB600" s="78" t="s">
        <v>264</v>
      </c>
      <c r="NNC600" s="77" t="s">
        <v>265</v>
      </c>
      <c r="NND600" s="78" t="s">
        <v>264</v>
      </c>
      <c r="NNE600" s="77" t="s">
        <v>265</v>
      </c>
      <c r="NNF600" s="78" t="s">
        <v>264</v>
      </c>
      <c r="NNG600" s="77" t="s">
        <v>265</v>
      </c>
      <c r="NNH600" s="78" t="s">
        <v>264</v>
      </c>
      <c r="NNI600" s="77" t="s">
        <v>265</v>
      </c>
      <c r="NNJ600" s="78" t="s">
        <v>264</v>
      </c>
      <c r="NNK600" s="77" t="s">
        <v>265</v>
      </c>
      <c r="NNL600" s="78" t="s">
        <v>264</v>
      </c>
      <c r="NNM600" s="77" t="s">
        <v>265</v>
      </c>
      <c r="NNN600" s="78" t="s">
        <v>264</v>
      </c>
      <c r="NNO600" s="77" t="s">
        <v>265</v>
      </c>
      <c r="NNP600" s="78" t="s">
        <v>264</v>
      </c>
      <c r="NNQ600" s="77" t="s">
        <v>265</v>
      </c>
      <c r="NNR600" s="78" t="s">
        <v>264</v>
      </c>
      <c r="NNS600" s="77" t="s">
        <v>265</v>
      </c>
      <c r="NNT600" s="78" t="s">
        <v>264</v>
      </c>
      <c r="NNU600" s="77" t="s">
        <v>265</v>
      </c>
      <c r="NNV600" s="78" t="s">
        <v>264</v>
      </c>
      <c r="NNW600" s="77" t="s">
        <v>265</v>
      </c>
      <c r="NNX600" s="78" t="s">
        <v>264</v>
      </c>
      <c r="NNY600" s="77" t="s">
        <v>265</v>
      </c>
      <c r="NNZ600" s="78" t="s">
        <v>264</v>
      </c>
      <c r="NOA600" s="77" t="s">
        <v>265</v>
      </c>
      <c r="NOB600" s="78" t="s">
        <v>264</v>
      </c>
      <c r="NOC600" s="77" t="s">
        <v>265</v>
      </c>
      <c r="NOD600" s="78" t="s">
        <v>264</v>
      </c>
      <c r="NOE600" s="77" t="s">
        <v>265</v>
      </c>
      <c r="NOF600" s="78" t="s">
        <v>264</v>
      </c>
      <c r="NOG600" s="77" t="s">
        <v>265</v>
      </c>
      <c r="NOH600" s="78" t="s">
        <v>264</v>
      </c>
      <c r="NOI600" s="77" t="s">
        <v>265</v>
      </c>
      <c r="NOJ600" s="78" t="s">
        <v>264</v>
      </c>
      <c r="NOK600" s="77" t="s">
        <v>265</v>
      </c>
      <c r="NOL600" s="78" t="s">
        <v>264</v>
      </c>
      <c r="NOM600" s="77" t="s">
        <v>265</v>
      </c>
      <c r="NON600" s="78" t="s">
        <v>264</v>
      </c>
      <c r="NOO600" s="77" t="s">
        <v>265</v>
      </c>
      <c r="NOP600" s="78" t="s">
        <v>264</v>
      </c>
      <c r="NOQ600" s="77" t="s">
        <v>265</v>
      </c>
      <c r="NOR600" s="78" t="s">
        <v>264</v>
      </c>
      <c r="NOS600" s="77" t="s">
        <v>265</v>
      </c>
      <c r="NOT600" s="78" t="s">
        <v>264</v>
      </c>
      <c r="NOU600" s="77" t="s">
        <v>265</v>
      </c>
      <c r="NOV600" s="78" t="s">
        <v>264</v>
      </c>
      <c r="NOW600" s="77" t="s">
        <v>265</v>
      </c>
      <c r="NOX600" s="78" t="s">
        <v>264</v>
      </c>
      <c r="NOY600" s="77" t="s">
        <v>265</v>
      </c>
      <c r="NOZ600" s="78" t="s">
        <v>264</v>
      </c>
      <c r="NPA600" s="77" t="s">
        <v>265</v>
      </c>
      <c r="NPB600" s="78" t="s">
        <v>264</v>
      </c>
      <c r="NPC600" s="77" t="s">
        <v>265</v>
      </c>
      <c r="NPD600" s="78" t="s">
        <v>264</v>
      </c>
      <c r="NPE600" s="77" t="s">
        <v>265</v>
      </c>
      <c r="NPF600" s="78" t="s">
        <v>264</v>
      </c>
      <c r="NPG600" s="77" t="s">
        <v>265</v>
      </c>
      <c r="NPH600" s="78" t="s">
        <v>264</v>
      </c>
      <c r="NPI600" s="77" t="s">
        <v>265</v>
      </c>
      <c r="NPJ600" s="78" t="s">
        <v>264</v>
      </c>
      <c r="NPK600" s="77" t="s">
        <v>265</v>
      </c>
      <c r="NPL600" s="78" t="s">
        <v>264</v>
      </c>
      <c r="NPM600" s="77" t="s">
        <v>265</v>
      </c>
      <c r="NPN600" s="78" t="s">
        <v>264</v>
      </c>
      <c r="NPO600" s="77" t="s">
        <v>265</v>
      </c>
      <c r="NPP600" s="78" t="s">
        <v>264</v>
      </c>
      <c r="NPQ600" s="77" t="s">
        <v>265</v>
      </c>
      <c r="NPR600" s="78" t="s">
        <v>264</v>
      </c>
      <c r="NPS600" s="77" t="s">
        <v>265</v>
      </c>
      <c r="NPT600" s="78" t="s">
        <v>264</v>
      </c>
      <c r="NPU600" s="77" t="s">
        <v>265</v>
      </c>
      <c r="NPV600" s="78" t="s">
        <v>264</v>
      </c>
      <c r="NPW600" s="77" t="s">
        <v>265</v>
      </c>
      <c r="NPX600" s="78" t="s">
        <v>264</v>
      </c>
      <c r="NPY600" s="77" t="s">
        <v>265</v>
      </c>
      <c r="NPZ600" s="78" t="s">
        <v>264</v>
      </c>
      <c r="NQA600" s="77" t="s">
        <v>265</v>
      </c>
      <c r="NQB600" s="78" t="s">
        <v>264</v>
      </c>
      <c r="NQC600" s="77" t="s">
        <v>265</v>
      </c>
      <c r="NQD600" s="78" t="s">
        <v>264</v>
      </c>
      <c r="NQE600" s="77" t="s">
        <v>265</v>
      </c>
      <c r="NQF600" s="78" t="s">
        <v>264</v>
      </c>
      <c r="NQG600" s="77" t="s">
        <v>265</v>
      </c>
      <c r="NQH600" s="78" t="s">
        <v>264</v>
      </c>
      <c r="NQI600" s="77" t="s">
        <v>265</v>
      </c>
      <c r="NQJ600" s="78" t="s">
        <v>264</v>
      </c>
      <c r="NQK600" s="77" t="s">
        <v>265</v>
      </c>
      <c r="NQL600" s="78" t="s">
        <v>264</v>
      </c>
      <c r="NQM600" s="77" t="s">
        <v>265</v>
      </c>
      <c r="NQN600" s="78" t="s">
        <v>264</v>
      </c>
      <c r="NQO600" s="77" t="s">
        <v>265</v>
      </c>
      <c r="NQP600" s="78" t="s">
        <v>264</v>
      </c>
      <c r="NQQ600" s="77" t="s">
        <v>265</v>
      </c>
      <c r="NQR600" s="78" t="s">
        <v>264</v>
      </c>
      <c r="NQS600" s="77" t="s">
        <v>265</v>
      </c>
      <c r="NQT600" s="78" t="s">
        <v>264</v>
      </c>
      <c r="NQU600" s="77" t="s">
        <v>265</v>
      </c>
      <c r="NQV600" s="78" t="s">
        <v>264</v>
      </c>
      <c r="NQW600" s="77" t="s">
        <v>265</v>
      </c>
      <c r="NQX600" s="78" t="s">
        <v>264</v>
      </c>
      <c r="NQY600" s="77" t="s">
        <v>265</v>
      </c>
      <c r="NQZ600" s="78" t="s">
        <v>264</v>
      </c>
      <c r="NRA600" s="77" t="s">
        <v>265</v>
      </c>
      <c r="NRB600" s="78" t="s">
        <v>264</v>
      </c>
      <c r="NRC600" s="77" t="s">
        <v>265</v>
      </c>
      <c r="NRD600" s="78" t="s">
        <v>264</v>
      </c>
      <c r="NRE600" s="77" t="s">
        <v>265</v>
      </c>
      <c r="NRF600" s="78" t="s">
        <v>264</v>
      </c>
      <c r="NRG600" s="77" t="s">
        <v>265</v>
      </c>
      <c r="NRH600" s="78" t="s">
        <v>264</v>
      </c>
      <c r="NRI600" s="77" t="s">
        <v>265</v>
      </c>
      <c r="NRJ600" s="78" t="s">
        <v>264</v>
      </c>
      <c r="NRK600" s="77" t="s">
        <v>265</v>
      </c>
      <c r="NRL600" s="78" t="s">
        <v>264</v>
      </c>
      <c r="NRM600" s="77" t="s">
        <v>265</v>
      </c>
      <c r="NRN600" s="78" t="s">
        <v>264</v>
      </c>
      <c r="NRO600" s="77" t="s">
        <v>265</v>
      </c>
      <c r="NRP600" s="78" t="s">
        <v>264</v>
      </c>
      <c r="NRQ600" s="77" t="s">
        <v>265</v>
      </c>
      <c r="NRR600" s="78" t="s">
        <v>264</v>
      </c>
      <c r="NRS600" s="77" t="s">
        <v>265</v>
      </c>
      <c r="NRT600" s="78" t="s">
        <v>264</v>
      </c>
      <c r="NRU600" s="77" t="s">
        <v>265</v>
      </c>
      <c r="NRV600" s="78" t="s">
        <v>264</v>
      </c>
      <c r="NRW600" s="77" t="s">
        <v>265</v>
      </c>
      <c r="NRX600" s="78" t="s">
        <v>264</v>
      </c>
      <c r="NRY600" s="77" t="s">
        <v>265</v>
      </c>
      <c r="NRZ600" s="78" t="s">
        <v>264</v>
      </c>
      <c r="NSA600" s="77" t="s">
        <v>265</v>
      </c>
      <c r="NSB600" s="78" t="s">
        <v>264</v>
      </c>
      <c r="NSC600" s="77" t="s">
        <v>265</v>
      </c>
      <c r="NSD600" s="78" t="s">
        <v>264</v>
      </c>
      <c r="NSE600" s="77" t="s">
        <v>265</v>
      </c>
      <c r="NSF600" s="78" t="s">
        <v>264</v>
      </c>
      <c r="NSG600" s="77" t="s">
        <v>265</v>
      </c>
      <c r="NSH600" s="78" t="s">
        <v>264</v>
      </c>
      <c r="NSI600" s="77" t="s">
        <v>265</v>
      </c>
      <c r="NSJ600" s="78" t="s">
        <v>264</v>
      </c>
      <c r="NSK600" s="77" t="s">
        <v>265</v>
      </c>
      <c r="NSL600" s="78" t="s">
        <v>264</v>
      </c>
      <c r="NSM600" s="77" t="s">
        <v>265</v>
      </c>
      <c r="NSN600" s="78" t="s">
        <v>264</v>
      </c>
      <c r="NSO600" s="77" t="s">
        <v>265</v>
      </c>
      <c r="NSP600" s="78" t="s">
        <v>264</v>
      </c>
      <c r="NSQ600" s="77" t="s">
        <v>265</v>
      </c>
      <c r="NSR600" s="78" t="s">
        <v>264</v>
      </c>
      <c r="NSS600" s="77" t="s">
        <v>265</v>
      </c>
      <c r="NST600" s="78" t="s">
        <v>264</v>
      </c>
      <c r="NSU600" s="77" t="s">
        <v>265</v>
      </c>
      <c r="NSV600" s="78" t="s">
        <v>264</v>
      </c>
      <c r="NSW600" s="77" t="s">
        <v>265</v>
      </c>
      <c r="NSX600" s="78" t="s">
        <v>264</v>
      </c>
      <c r="NSY600" s="77" t="s">
        <v>265</v>
      </c>
      <c r="NSZ600" s="78" t="s">
        <v>264</v>
      </c>
      <c r="NTA600" s="77" t="s">
        <v>265</v>
      </c>
      <c r="NTB600" s="78" t="s">
        <v>264</v>
      </c>
      <c r="NTC600" s="77" t="s">
        <v>265</v>
      </c>
      <c r="NTD600" s="78" t="s">
        <v>264</v>
      </c>
      <c r="NTE600" s="77" t="s">
        <v>265</v>
      </c>
      <c r="NTF600" s="78" t="s">
        <v>264</v>
      </c>
      <c r="NTG600" s="77" t="s">
        <v>265</v>
      </c>
      <c r="NTH600" s="78" t="s">
        <v>264</v>
      </c>
      <c r="NTI600" s="77" t="s">
        <v>265</v>
      </c>
      <c r="NTJ600" s="78" t="s">
        <v>264</v>
      </c>
      <c r="NTK600" s="77" t="s">
        <v>265</v>
      </c>
      <c r="NTL600" s="78" t="s">
        <v>264</v>
      </c>
      <c r="NTM600" s="77" t="s">
        <v>265</v>
      </c>
      <c r="NTN600" s="78" t="s">
        <v>264</v>
      </c>
      <c r="NTO600" s="77" t="s">
        <v>265</v>
      </c>
      <c r="NTP600" s="78" t="s">
        <v>264</v>
      </c>
      <c r="NTQ600" s="77" t="s">
        <v>265</v>
      </c>
      <c r="NTR600" s="78" t="s">
        <v>264</v>
      </c>
      <c r="NTS600" s="77" t="s">
        <v>265</v>
      </c>
      <c r="NTT600" s="78" t="s">
        <v>264</v>
      </c>
      <c r="NTU600" s="77" t="s">
        <v>265</v>
      </c>
      <c r="NTV600" s="78" t="s">
        <v>264</v>
      </c>
      <c r="NTW600" s="77" t="s">
        <v>265</v>
      </c>
      <c r="NTX600" s="78" t="s">
        <v>264</v>
      </c>
      <c r="NTY600" s="77" t="s">
        <v>265</v>
      </c>
      <c r="NTZ600" s="78" t="s">
        <v>264</v>
      </c>
      <c r="NUA600" s="77" t="s">
        <v>265</v>
      </c>
      <c r="NUB600" s="78" t="s">
        <v>264</v>
      </c>
      <c r="NUC600" s="77" t="s">
        <v>265</v>
      </c>
      <c r="NUD600" s="78" t="s">
        <v>264</v>
      </c>
      <c r="NUE600" s="77" t="s">
        <v>265</v>
      </c>
      <c r="NUF600" s="78" t="s">
        <v>264</v>
      </c>
      <c r="NUG600" s="77" t="s">
        <v>265</v>
      </c>
      <c r="NUH600" s="78" t="s">
        <v>264</v>
      </c>
      <c r="NUI600" s="77" t="s">
        <v>265</v>
      </c>
      <c r="NUJ600" s="78" t="s">
        <v>264</v>
      </c>
      <c r="NUK600" s="77" t="s">
        <v>265</v>
      </c>
      <c r="NUL600" s="78" t="s">
        <v>264</v>
      </c>
      <c r="NUM600" s="77" t="s">
        <v>265</v>
      </c>
      <c r="NUN600" s="78" t="s">
        <v>264</v>
      </c>
      <c r="NUO600" s="77" t="s">
        <v>265</v>
      </c>
      <c r="NUP600" s="78" t="s">
        <v>264</v>
      </c>
      <c r="NUQ600" s="77" t="s">
        <v>265</v>
      </c>
      <c r="NUR600" s="78" t="s">
        <v>264</v>
      </c>
      <c r="NUS600" s="77" t="s">
        <v>265</v>
      </c>
      <c r="NUT600" s="78" t="s">
        <v>264</v>
      </c>
      <c r="NUU600" s="77" t="s">
        <v>265</v>
      </c>
      <c r="NUV600" s="78" t="s">
        <v>264</v>
      </c>
      <c r="NUW600" s="77" t="s">
        <v>265</v>
      </c>
      <c r="NUX600" s="78" t="s">
        <v>264</v>
      </c>
      <c r="NUY600" s="77" t="s">
        <v>265</v>
      </c>
      <c r="NUZ600" s="78" t="s">
        <v>264</v>
      </c>
      <c r="NVA600" s="77" t="s">
        <v>265</v>
      </c>
      <c r="NVB600" s="78" t="s">
        <v>264</v>
      </c>
      <c r="NVC600" s="77" t="s">
        <v>265</v>
      </c>
      <c r="NVD600" s="78" t="s">
        <v>264</v>
      </c>
      <c r="NVE600" s="77" t="s">
        <v>265</v>
      </c>
      <c r="NVF600" s="78" t="s">
        <v>264</v>
      </c>
      <c r="NVG600" s="77" t="s">
        <v>265</v>
      </c>
      <c r="NVH600" s="78" t="s">
        <v>264</v>
      </c>
      <c r="NVI600" s="77" t="s">
        <v>265</v>
      </c>
      <c r="NVJ600" s="78" t="s">
        <v>264</v>
      </c>
      <c r="NVK600" s="77" t="s">
        <v>265</v>
      </c>
      <c r="NVL600" s="78" t="s">
        <v>264</v>
      </c>
      <c r="NVM600" s="77" t="s">
        <v>265</v>
      </c>
      <c r="NVN600" s="78" t="s">
        <v>264</v>
      </c>
      <c r="NVO600" s="77" t="s">
        <v>265</v>
      </c>
      <c r="NVP600" s="78" t="s">
        <v>264</v>
      </c>
      <c r="NVQ600" s="77" t="s">
        <v>265</v>
      </c>
      <c r="NVR600" s="78" t="s">
        <v>264</v>
      </c>
      <c r="NVS600" s="77" t="s">
        <v>265</v>
      </c>
      <c r="NVT600" s="78" t="s">
        <v>264</v>
      </c>
      <c r="NVU600" s="77" t="s">
        <v>265</v>
      </c>
      <c r="NVV600" s="78" t="s">
        <v>264</v>
      </c>
      <c r="NVW600" s="77" t="s">
        <v>265</v>
      </c>
      <c r="NVX600" s="78" t="s">
        <v>264</v>
      </c>
      <c r="NVY600" s="77" t="s">
        <v>265</v>
      </c>
      <c r="NVZ600" s="78" t="s">
        <v>264</v>
      </c>
      <c r="NWA600" s="77" t="s">
        <v>265</v>
      </c>
      <c r="NWB600" s="78" t="s">
        <v>264</v>
      </c>
      <c r="NWC600" s="77" t="s">
        <v>265</v>
      </c>
      <c r="NWD600" s="78" t="s">
        <v>264</v>
      </c>
      <c r="NWE600" s="77" t="s">
        <v>265</v>
      </c>
      <c r="NWF600" s="78" t="s">
        <v>264</v>
      </c>
      <c r="NWG600" s="77" t="s">
        <v>265</v>
      </c>
      <c r="NWH600" s="78" t="s">
        <v>264</v>
      </c>
      <c r="NWI600" s="77" t="s">
        <v>265</v>
      </c>
      <c r="NWJ600" s="78" t="s">
        <v>264</v>
      </c>
      <c r="NWK600" s="77" t="s">
        <v>265</v>
      </c>
      <c r="NWL600" s="78" t="s">
        <v>264</v>
      </c>
      <c r="NWM600" s="77" t="s">
        <v>265</v>
      </c>
      <c r="NWN600" s="78" t="s">
        <v>264</v>
      </c>
      <c r="NWO600" s="77" t="s">
        <v>265</v>
      </c>
      <c r="NWP600" s="78" t="s">
        <v>264</v>
      </c>
      <c r="NWQ600" s="77" t="s">
        <v>265</v>
      </c>
      <c r="NWR600" s="78" t="s">
        <v>264</v>
      </c>
      <c r="NWS600" s="77" t="s">
        <v>265</v>
      </c>
      <c r="NWT600" s="78" t="s">
        <v>264</v>
      </c>
      <c r="NWU600" s="77" t="s">
        <v>265</v>
      </c>
      <c r="NWV600" s="78" t="s">
        <v>264</v>
      </c>
      <c r="NWW600" s="77" t="s">
        <v>265</v>
      </c>
      <c r="NWX600" s="78" t="s">
        <v>264</v>
      </c>
      <c r="NWY600" s="77" t="s">
        <v>265</v>
      </c>
      <c r="NWZ600" s="78" t="s">
        <v>264</v>
      </c>
      <c r="NXA600" s="77" t="s">
        <v>265</v>
      </c>
      <c r="NXB600" s="78" t="s">
        <v>264</v>
      </c>
      <c r="NXC600" s="77" t="s">
        <v>265</v>
      </c>
      <c r="NXD600" s="78" t="s">
        <v>264</v>
      </c>
      <c r="NXE600" s="77" t="s">
        <v>265</v>
      </c>
      <c r="NXF600" s="78" t="s">
        <v>264</v>
      </c>
      <c r="NXG600" s="77" t="s">
        <v>265</v>
      </c>
      <c r="NXH600" s="78" t="s">
        <v>264</v>
      </c>
      <c r="NXI600" s="77" t="s">
        <v>265</v>
      </c>
      <c r="NXJ600" s="78" t="s">
        <v>264</v>
      </c>
      <c r="NXK600" s="77" t="s">
        <v>265</v>
      </c>
      <c r="NXL600" s="78" t="s">
        <v>264</v>
      </c>
      <c r="NXM600" s="77" t="s">
        <v>265</v>
      </c>
      <c r="NXN600" s="78" t="s">
        <v>264</v>
      </c>
      <c r="NXO600" s="77" t="s">
        <v>265</v>
      </c>
      <c r="NXP600" s="78" t="s">
        <v>264</v>
      </c>
      <c r="NXQ600" s="77" t="s">
        <v>265</v>
      </c>
      <c r="NXR600" s="78" t="s">
        <v>264</v>
      </c>
      <c r="NXS600" s="77" t="s">
        <v>265</v>
      </c>
      <c r="NXT600" s="78" t="s">
        <v>264</v>
      </c>
      <c r="NXU600" s="77" t="s">
        <v>265</v>
      </c>
      <c r="NXV600" s="78" t="s">
        <v>264</v>
      </c>
      <c r="NXW600" s="77" t="s">
        <v>265</v>
      </c>
      <c r="NXX600" s="78" t="s">
        <v>264</v>
      </c>
      <c r="NXY600" s="77" t="s">
        <v>265</v>
      </c>
      <c r="NXZ600" s="78" t="s">
        <v>264</v>
      </c>
      <c r="NYA600" s="77" t="s">
        <v>265</v>
      </c>
      <c r="NYB600" s="78" t="s">
        <v>264</v>
      </c>
      <c r="NYC600" s="77" t="s">
        <v>265</v>
      </c>
      <c r="NYD600" s="78" t="s">
        <v>264</v>
      </c>
      <c r="NYE600" s="77" t="s">
        <v>265</v>
      </c>
      <c r="NYF600" s="78" t="s">
        <v>264</v>
      </c>
      <c r="NYG600" s="77" t="s">
        <v>265</v>
      </c>
      <c r="NYH600" s="78" t="s">
        <v>264</v>
      </c>
      <c r="NYI600" s="77" t="s">
        <v>265</v>
      </c>
      <c r="NYJ600" s="78" t="s">
        <v>264</v>
      </c>
      <c r="NYK600" s="77" t="s">
        <v>265</v>
      </c>
      <c r="NYL600" s="78" t="s">
        <v>264</v>
      </c>
      <c r="NYM600" s="77" t="s">
        <v>265</v>
      </c>
      <c r="NYN600" s="78" t="s">
        <v>264</v>
      </c>
      <c r="NYO600" s="77" t="s">
        <v>265</v>
      </c>
      <c r="NYP600" s="78" t="s">
        <v>264</v>
      </c>
      <c r="NYQ600" s="77" t="s">
        <v>265</v>
      </c>
      <c r="NYR600" s="78" t="s">
        <v>264</v>
      </c>
      <c r="NYS600" s="77" t="s">
        <v>265</v>
      </c>
      <c r="NYT600" s="78" t="s">
        <v>264</v>
      </c>
      <c r="NYU600" s="77" t="s">
        <v>265</v>
      </c>
      <c r="NYV600" s="78" t="s">
        <v>264</v>
      </c>
      <c r="NYW600" s="77" t="s">
        <v>265</v>
      </c>
      <c r="NYX600" s="78" t="s">
        <v>264</v>
      </c>
      <c r="NYY600" s="77" t="s">
        <v>265</v>
      </c>
      <c r="NYZ600" s="78" t="s">
        <v>264</v>
      </c>
      <c r="NZA600" s="77" t="s">
        <v>265</v>
      </c>
      <c r="NZB600" s="78" t="s">
        <v>264</v>
      </c>
      <c r="NZC600" s="77" t="s">
        <v>265</v>
      </c>
      <c r="NZD600" s="78" t="s">
        <v>264</v>
      </c>
      <c r="NZE600" s="77" t="s">
        <v>265</v>
      </c>
      <c r="NZF600" s="78" t="s">
        <v>264</v>
      </c>
      <c r="NZG600" s="77" t="s">
        <v>265</v>
      </c>
      <c r="NZH600" s="78" t="s">
        <v>264</v>
      </c>
      <c r="NZI600" s="77" t="s">
        <v>265</v>
      </c>
      <c r="NZJ600" s="78" t="s">
        <v>264</v>
      </c>
      <c r="NZK600" s="77" t="s">
        <v>265</v>
      </c>
      <c r="NZL600" s="78" t="s">
        <v>264</v>
      </c>
      <c r="NZM600" s="77" t="s">
        <v>265</v>
      </c>
      <c r="NZN600" s="78" t="s">
        <v>264</v>
      </c>
      <c r="NZO600" s="77" t="s">
        <v>265</v>
      </c>
      <c r="NZP600" s="78" t="s">
        <v>264</v>
      </c>
      <c r="NZQ600" s="77" t="s">
        <v>265</v>
      </c>
      <c r="NZR600" s="78" t="s">
        <v>264</v>
      </c>
      <c r="NZS600" s="77" t="s">
        <v>265</v>
      </c>
      <c r="NZT600" s="78" t="s">
        <v>264</v>
      </c>
      <c r="NZU600" s="77" t="s">
        <v>265</v>
      </c>
      <c r="NZV600" s="78" t="s">
        <v>264</v>
      </c>
      <c r="NZW600" s="77" t="s">
        <v>265</v>
      </c>
      <c r="NZX600" s="78" t="s">
        <v>264</v>
      </c>
      <c r="NZY600" s="77" t="s">
        <v>265</v>
      </c>
      <c r="NZZ600" s="78" t="s">
        <v>264</v>
      </c>
      <c r="OAA600" s="77" t="s">
        <v>265</v>
      </c>
      <c r="OAB600" s="78" t="s">
        <v>264</v>
      </c>
      <c r="OAC600" s="77" t="s">
        <v>265</v>
      </c>
      <c r="OAD600" s="78" t="s">
        <v>264</v>
      </c>
      <c r="OAE600" s="77" t="s">
        <v>265</v>
      </c>
      <c r="OAF600" s="78" t="s">
        <v>264</v>
      </c>
      <c r="OAG600" s="77" t="s">
        <v>265</v>
      </c>
      <c r="OAH600" s="78" t="s">
        <v>264</v>
      </c>
      <c r="OAI600" s="77" t="s">
        <v>265</v>
      </c>
      <c r="OAJ600" s="78" t="s">
        <v>264</v>
      </c>
      <c r="OAK600" s="77" t="s">
        <v>265</v>
      </c>
      <c r="OAL600" s="78" t="s">
        <v>264</v>
      </c>
      <c r="OAM600" s="77" t="s">
        <v>265</v>
      </c>
      <c r="OAN600" s="78" t="s">
        <v>264</v>
      </c>
      <c r="OAO600" s="77" t="s">
        <v>265</v>
      </c>
      <c r="OAP600" s="78" t="s">
        <v>264</v>
      </c>
      <c r="OAQ600" s="77" t="s">
        <v>265</v>
      </c>
      <c r="OAR600" s="78" t="s">
        <v>264</v>
      </c>
      <c r="OAS600" s="77" t="s">
        <v>265</v>
      </c>
      <c r="OAT600" s="78" t="s">
        <v>264</v>
      </c>
      <c r="OAU600" s="77" t="s">
        <v>265</v>
      </c>
      <c r="OAV600" s="78" t="s">
        <v>264</v>
      </c>
      <c r="OAW600" s="77" t="s">
        <v>265</v>
      </c>
      <c r="OAX600" s="78" t="s">
        <v>264</v>
      </c>
      <c r="OAY600" s="77" t="s">
        <v>265</v>
      </c>
      <c r="OAZ600" s="78" t="s">
        <v>264</v>
      </c>
      <c r="OBA600" s="77" t="s">
        <v>265</v>
      </c>
      <c r="OBB600" s="78" t="s">
        <v>264</v>
      </c>
      <c r="OBC600" s="77" t="s">
        <v>265</v>
      </c>
      <c r="OBD600" s="78" t="s">
        <v>264</v>
      </c>
      <c r="OBE600" s="77" t="s">
        <v>265</v>
      </c>
      <c r="OBF600" s="78" t="s">
        <v>264</v>
      </c>
      <c r="OBG600" s="77" t="s">
        <v>265</v>
      </c>
      <c r="OBH600" s="78" t="s">
        <v>264</v>
      </c>
      <c r="OBI600" s="77" t="s">
        <v>265</v>
      </c>
      <c r="OBJ600" s="78" t="s">
        <v>264</v>
      </c>
      <c r="OBK600" s="77" t="s">
        <v>265</v>
      </c>
      <c r="OBL600" s="78" t="s">
        <v>264</v>
      </c>
      <c r="OBM600" s="77" t="s">
        <v>265</v>
      </c>
      <c r="OBN600" s="78" t="s">
        <v>264</v>
      </c>
      <c r="OBO600" s="77" t="s">
        <v>265</v>
      </c>
      <c r="OBP600" s="78" t="s">
        <v>264</v>
      </c>
      <c r="OBQ600" s="77" t="s">
        <v>265</v>
      </c>
      <c r="OBR600" s="78" t="s">
        <v>264</v>
      </c>
      <c r="OBS600" s="77" t="s">
        <v>265</v>
      </c>
      <c r="OBT600" s="78" t="s">
        <v>264</v>
      </c>
      <c r="OBU600" s="77" t="s">
        <v>265</v>
      </c>
      <c r="OBV600" s="78" t="s">
        <v>264</v>
      </c>
      <c r="OBW600" s="77" t="s">
        <v>265</v>
      </c>
      <c r="OBX600" s="78" t="s">
        <v>264</v>
      </c>
      <c r="OBY600" s="77" t="s">
        <v>265</v>
      </c>
      <c r="OBZ600" s="78" t="s">
        <v>264</v>
      </c>
      <c r="OCA600" s="77" t="s">
        <v>265</v>
      </c>
      <c r="OCB600" s="78" t="s">
        <v>264</v>
      </c>
      <c r="OCC600" s="77" t="s">
        <v>265</v>
      </c>
      <c r="OCD600" s="78" t="s">
        <v>264</v>
      </c>
      <c r="OCE600" s="77" t="s">
        <v>265</v>
      </c>
      <c r="OCF600" s="78" t="s">
        <v>264</v>
      </c>
      <c r="OCG600" s="77" t="s">
        <v>265</v>
      </c>
      <c r="OCH600" s="78" t="s">
        <v>264</v>
      </c>
      <c r="OCI600" s="77" t="s">
        <v>265</v>
      </c>
      <c r="OCJ600" s="78" t="s">
        <v>264</v>
      </c>
      <c r="OCK600" s="77" t="s">
        <v>265</v>
      </c>
      <c r="OCL600" s="78" t="s">
        <v>264</v>
      </c>
      <c r="OCM600" s="77" t="s">
        <v>265</v>
      </c>
      <c r="OCN600" s="78" t="s">
        <v>264</v>
      </c>
      <c r="OCO600" s="77" t="s">
        <v>265</v>
      </c>
      <c r="OCP600" s="78" t="s">
        <v>264</v>
      </c>
      <c r="OCQ600" s="77" t="s">
        <v>265</v>
      </c>
      <c r="OCR600" s="78" t="s">
        <v>264</v>
      </c>
      <c r="OCS600" s="77" t="s">
        <v>265</v>
      </c>
      <c r="OCT600" s="78" t="s">
        <v>264</v>
      </c>
      <c r="OCU600" s="77" t="s">
        <v>265</v>
      </c>
      <c r="OCV600" s="78" t="s">
        <v>264</v>
      </c>
      <c r="OCW600" s="77" t="s">
        <v>265</v>
      </c>
      <c r="OCX600" s="78" t="s">
        <v>264</v>
      </c>
      <c r="OCY600" s="77" t="s">
        <v>265</v>
      </c>
      <c r="OCZ600" s="78" t="s">
        <v>264</v>
      </c>
      <c r="ODA600" s="77" t="s">
        <v>265</v>
      </c>
      <c r="ODB600" s="78" t="s">
        <v>264</v>
      </c>
      <c r="ODC600" s="77" t="s">
        <v>265</v>
      </c>
      <c r="ODD600" s="78" t="s">
        <v>264</v>
      </c>
      <c r="ODE600" s="77" t="s">
        <v>265</v>
      </c>
      <c r="ODF600" s="78" t="s">
        <v>264</v>
      </c>
      <c r="ODG600" s="77" t="s">
        <v>265</v>
      </c>
      <c r="ODH600" s="78" t="s">
        <v>264</v>
      </c>
      <c r="ODI600" s="77" t="s">
        <v>265</v>
      </c>
      <c r="ODJ600" s="78" t="s">
        <v>264</v>
      </c>
      <c r="ODK600" s="77" t="s">
        <v>265</v>
      </c>
      <c r="ODL600" s="78" t="s">
        <v>264</v>
      </c>
      <c r="ODM600" s="77" t="s">
        <v>265</v>
      </c>
      <c r="ODN600" s="78" t="s">
        <v>264</v>
      </c>
      <c r="ODO600" s="77" t="s">
        <v>265</v>
      </c>
      <c r="ODP600" s="78" t="s">
        <v>264</v>
      </c>
      <c r="ODQ600" s="77" t="s">
        <v>265</v>
      </c>
      <c r="ODR600" s="78" t="s">
        <v>264</v>
      </c>
      <c r="ODS600" s="77" t="s">
        <v>265</v>
      </c>
      <c r="ODT600" s="78" t="s">
        <v>264</v>
      </c>
      <c r="ODU600" s="77" t="s">
        <v>265</v>
      </c>
      <c r="ODV600" s="78" t="s">
        <v>264</v>
      </c>
      <c r="ODW600" s="77" t="s">
        <v>265</v>
      </c>
      <c r="ODX600" s="78" t="s">
        <v>264</v>
      </c>
      <c r="ODY600" s="77" t="s">
        <v>265</v>
      </c>
      <c r="ODZ600" s="78" t="s">
        <v>264</v>
      </c>
      <c r="OEA600" s="77" t="s">
        <v>265</v>
      </c>
      <c r="OEB600" s="78" t="s">
        <v>264</v>
      </c>
      <c r="OEC600" s="77" t="s">
        <v>265</v>
      </c>
      <c r="OED600" s="78" t="s">
        <v>264</v>
      </c>
      <c r="OEE600" s="77" t="s">
        <v>265</v>
      </c>
      <c r="OEF600" s="78" t="s">
        <v>264</v>
      </c>
      <c r="OEG600" s="77" t="s">
        <v>265</v>
      </c>
      <c r="OEH600" s="78" t="s">
        <v>264</v>
      </c>
      <c r="OEI600" s="77" t="s">
        <v>265</v>
      </c>
      <c r="OEJ600" s="78" t="s">
        <v>264</v>
      </c>
      <c r="OEK600" s="77" t="s">
        <v>265</v>
      </c>
      <c r="OEL600" s="78" t="s">
        <v>264</v>
      </c>
      <c r="OEM600" s="77" t="s">
        <v>265</v>
      </c>
      <c r="OEN600" s="78" t="s">
        <v>264</v>
      </c>
      <c r="OEO600" s="77" t="s">
        <v>265</v>
      </c>
      <c r="OEP600" s="78" t="s">
        <v>264</v>
      </c>
      <c r="OEQ600" s="77" t="s">
        <v>265</v>
      </c>
      <c r="OER600" s="78" t="s">
        <v>264</v>
      </c>
      <c r="OES600" s="77" t="s">
        <v>265</v>
      </c>
      <c r="OET600" s="78" t="s">
        <v>264</v>
      </c>
      <c r="OEU600" s="77" t="s">
        <v>265</v>
      </c>
      <c r="OEV600" s="78" t="s">
        <v>264</v>
      </c>
      <c r="OEW600" s="77" t="s">
        <v>265</v>
      </c>
      <c r="OEX600" s="78" t="s">
        <v>264</v>
      </c>
      <c r="OEY600" s="77" t="s">
        <v>265</v>
      </c>
      <c r="OEZ600" s="78" t="s">
        <v>264</v>
      </c>
      <c r="OFA600" s="77" t="s">
        <v>265</v>
      </c>
      <c r="OFB600" s="78" t="s">
        <v>264</v>
      </c>
      <c r="OFC600" s="77" t="s">
        <v>265</v>
      </c>
      <c r="OFD600" s="78" t="s">
        <v>264</v>
      </c>
      <c r="OFE600" s="77" t="s">
        <v>265</v>
      </c>
      <c r="OFF600" s="78" t="s">
        <v>264</v>
      </c>
      <c r="OFG600" s="77" t="s">
        <v>265</v>
      </c>
      <c r="OFH600" s="78" t="s">
        <v>264</v>
      </c>
      <c r="OFI600" s="77" t="s">
        <v>265</v>
      </c>
      <c r="OFJ600" s="78" t="s">
        <v>264</v>
      </c>
      <c r="OFK600" s="77" t="s">
        <v>265</v>
      </c>
      <c r="OFL600" s="78" t="s">
        <v>264</v>
      </c>
      <c r="OFM600" s="77" t="s">
        <v>265</v>
      </c>
      <c r="OFN600" s="78" t="s">
        <v>264</v>
      </c>
      <c r="OFO600" s="77" t="s">
        <v>265</v>
      </c>
      <c r="OFP600" s="78" t="s">
        <v>264</v>
      </c>
      <c r="OFQ600" s="77" t="s">
        <v>265</v>
      </c>
      <c r="OFR600" s="78" t="s">
        <v>264</v>
      </c>
      <c r="OFS600" s="77" t="s">
        <v>265</v>
      </c>
      <c r="OFT600" s="78" t="s">
        <v>264</v>
      </c>
      <c r="OFU600" s="77" t="s">
        <v>265</v>
      </c>
      <c r="OFV600" s="78" t="s">
        <v>264</v>
      </c>
      <c r="OFW600" s="77" t="s">
        <v>265</v>
      </c>
      <c r="OFX600" s="78" t="s">
        <v>264</v>
      </c>
      <c r="OFY600" s="77" t="s">
        <v>265</v>
      </c>
      <c r="OFZ600" s="78" t="s">
        <v>264</v>
      </c>
      <c r="OGA600" s="77" t="s">
        <v>265</v>
      </c>
      <c r="OGB600" s="78" t="s">
        <v>264</v>
      </c>
      <c r="OGC600" s="77" t="s">
        <v>265</v>
      </c>
      <c r="OGD600" s="78" t="s">
        <v>264</v>
      </c>
      <c r="OGE600" s="77" t="s">
        <v>265</v>
      </c>
      <c r="OGF600" s="78" t="s">
        <v>264</v>
      </c>
      <c r="OGG600" s="77" t="s">
        <v>265</v>
      </c>
      <c r="OGH600" s="78" t="s">
        <v>264</v>
      </c>
      <c r="OGI600" s="77" t="s">
        <v>265</v>
      </c>
      <c r="OGJ600" s="78" t="s">
        <v>264</v>
      </c>
      <c r="OGK600" s="77" t="s">
        <v>265</v>
      </c>
      <c r="OGL600" s="78" t="s">
        <v>264</v>
      </c>
      <c r="OGM600" s="77" t="s">
        <v>265</v>
      </c>
      <c r="OGN600" s="78" t="s">
        <v>264</v>
      </c>
      <c r="OGO600" s="77" t="s">
        <v>265</v>
      </c>
      <c r="OGP600" s="78" t="s">
        <v>264</v>
      </c>
      <c r="OGQ600" s="77" t="s">
        <v>265</v>
      </c>
      <c r="OGR600" s="78" t="s">
        <v>264</v>
      </c>
      <c r="OGS600" s="77" t="s">
        <v>265</v>
      </c>
      <c r="OGT600" s="78" t="s">
        <v>264</v>
      </c>
      <c r="OGU600" s="77" t="s">
        <v>265</v>
      </c>
      <c r="OGV600" s="78" t="s">
        <v>264</v>
      </c>
      <c r="OGW600" s="77" t="s">
        <v>265</v>
      </c>
      <c r="OGX600" s="78" t="s">
        <v>264</v>
      </c>
      <c r="OGY600" s="77" t="s">
        <v>265</v>
      </c>
      <c r="OGZ600" s="78" t="s">
        <v>264</v>
      </c>
      <c r="OHA600" s="77" t="s">
        <v>265</v>
      </c>
      <c r="OHB600" s="78" t="s">
        <v>264</v>
      </c>
      <c r="OHC600" s="77" t="s">
        <v>265</v>
      </c>
      <c r="OHD600" s="78" t="s">
        <v>264</v>
      </c>
      <c r="OHE600" s="77" t="s">
        <v>265</v>
      </c>
      <c r="OHF600" s="78" t="s">
        <v>264</v>
      </c>
      <c r="OHG600" s="77" t="s">
        <v>265</v>
      </c>
      <c r="OHH600" s="78" t="s">
        <v>264</v>
      </c>
      <c r="OHI600" s="77" t="s">
        <v>265</v>
      </c>
      <c r="OHJ600" s="78" t="s">
        <v>264</v>
      </c>
      <c r="OHK600" s="77" t="s">
        <v>265</v>
      </c>
      <c r="OHL600" s="78" t="s">
        <v>264</v>
      </c>
      <c r="OHM600" s="77" t="s">
        <v>265</v>
      </c>
      <c r="OHN600" s="78" t="s">
        <v>264</v>
      </c>
      <c r="OHO600" s="77" t="s">
        <v>265</v>
      </c>
      <c r="OHP600" s="78" t="s">
        <v>264</v>
      </c>
      <c r="OHQ600" s="77" t="s">
        <v>265</v>
      </c>
      <c r="OHR600" s="78" t="s">
        <v>264</v>
      </c>
      <c r="OHS600" s="77" t="s">
        <v>265</v>
      </c>
      <c r="OHT600" s="78" t="s">
        <v>264</v>
      </c>
      <c r="OHU600" s="77" t="s">
        <v>265</v>
      </c>
      <c r="OHV600" s="78" t="s">
        <v>264</v>
      </c>
      <c r="OHW600" s="77" t="s">
        <v>265</v>
      </c>
      <c r="OHX600" s="78" t="s">
        <v>264</v>
      </c>
      <c r="OHY600" s="77" t="s">
        <v>265</v>
      </c>
      <c r="OHZ600" s="78" t="s">
        <v>264</v>
      </c>
      <c r="OIA600" s="77" t="s">
        <v>265</v>
      </c>
      <c r="OIB600" s="78" t="s">
        <v>264</v>
      </c>
      <c r="OIC600" s="77" t="s">
        <v>265</v>
      </c>
      <c r="OID600" s="78" t="s">
        <v>264</v>
      </c>
      <c r="OIE600" s="77" t="s">
        <v>265</v>
      </c>
      <c r="OIF600" s="78" t="s">
        <v>264</v>
      </c>
      <c r="OIG600" s="77" t="s">
        <v>265</v>
      </c>
      <c r="OIH600" s="78" t="s">
        <v>264</v>
      </c>
      <c r="OII600" s="77" t="s">
        <v>265</v>
      </c>
      <c r="OIJ600" s="78" t="s">
        <v>264</v>
      </c>
      <c r="OIK600" s="77" t="s">
        <v>265</v>
      </c>
      <c r="OIL600" s="78" t="s">
        <v>264</v>
      </c>
      <c r="OIM600" s="77" t="s">
        <v>265</v>
      </c>
      <c r="OIN600" s="78" t="s">
        <v>264</v>
      </c>
      <c r="OIO600" s="77" t="s">
        <v>265</v>
      </c>
      <c r="OIP600" s="78" t="s">
        <v>264</v>
      </c>
      <c r="OIQ600" s="77" t="s">
        <v>265</v>
      </c>
      <c r="OIR600" s="78" t="s">
        <v>264</v>
      </c>
      <c r="OIS600" s="77" t="s">
        <v>265</v>
      </c>
      <c r="OIT600" s="78" t="s">
        <v>264</v>
      </c>
      <c r="OIU600" s="77" t="s">
        <v>265</v>
      </c>
      <c r="OIV600" s="78" t="s">
        <v>264</v>
      </c>
      <c r="OIW600" s="77" t="s">
        <v>265</v>
      </c>
      <c r="OIX600" s="78" t="s">
        <v>264</v>
      </c>
      <c r="OIY600" s="77" t="s">
        <v>265</v>
      </c>
      <c r="OIZ600" s="78" t="s">
        <v>264</v>
      </c>
      <c r="OJA600" s="77" t="s">
        <v>265</v>
      </c>
      <c r="OJB600" s="78" t="s">
        <v>264</v>
      </c>
      <c r="OJC600" s="77" t="s">
        <v>265</v>
      </c>
      <c r="OJD600" s="78" t="s">
        <v>264</v>
      </c>
      <c r="OJE600" s="77" t="s">
        <v>265</v>
      </c>
      <c r="OJF600" s="78" t="s">
        <v>264</v>
      </c>
      <c r="OJG600" s="77" t="s">
        <v>265</v>
      </c>
      <c r="OJH600" s="78" t="s">
        <v>264</v>
      </c>
      <c r="OJI600" s="77" t="s">
        <v>265</v>
      </c>
      <c r="OJJ600" s="78" t="s">
        <v>264</v>
      </c>
      <c r="OJK600" s="77" t="s">
        <v>265</v>
      </c>
      <c r="OJL600" s="78" t="s">
        <v>264</v>
      </c>
      <c r="OJM600" s="77" t="s">
        <v>265</v>
      </c>
      <c r="OJN600" s="78" t="s">
        <v>264</v>
      </c>
      <c r="OJO600" s="77" t="s">
        <v>265</v>
      </c>
      <c r="OJP600" s="78" t="s">
        <v>264</v>
      </c>
      <c r="OJQ600" s="77" t="s">
        <v>265</v>
      </c>
      <c r="OJR600" s="78" t="s">
        <v>264</v>
      </c>
      <c r="OJS600" s="77" t="s">
        <v>265</v>
      </c>
      <c r="OJT600" s="78" t="s">
        <v>264</v>
      </c>
      <c r="OJU600" s="77" t="s">
        <v>265</v>
      </c>
      <c r="OJV600" s="78" t="s">
        <v>264</v>
      </c>
      <c r="OJW600" s="77" t="s">
        <v>265</v>
      </c>
      <c r="OJX600" s="78" t="s">
        <v>264</v>
      </c>
      <c r="OJY600" s="77" t="s">
        <v>265</v>
      </c>
      <c r="OJZ600" s="78" t="s">
        <v>264</v>
      </c>
      <c r="OKA600" s="77" t="s">
        <v>265</v>
      </c>
      <c r="OKB600" s="78" t="s">
        <v>264</v>
      </c>
      <c r="OKC600" s="77" t="s">
        <v>265</v>
      </c>
      <c r="OKD600" s="78" t="s">
        <v>264</v>
      </c>
      <c r="OKE600" s="77" t="s">
        <v>265</v>
      </c>
      <c r="OKF600" s="78" t="s">
        <v>264</v>
      </c>
      <c r="OKG600" s="77" t="s">
        <v>265</v>
      </c>
      <c r="OKH600" s="78" t="s">
        <v>264</v>
      </c>
      <c r="OKI600" s="77" t="s">
        <v>265</v>
      </c>
      <c r="OKJ600" s="78" t="s">
        <v>264</v>
      </c>
      <c r="OKK600" s="77" t="s">
        <v>265</v>
      </c>
      <c r="OKL600" s="78" t="s">
        <v>264</v>
      </c>
      <c r="OKM600" s="77" t="s">
        <v>265</v>
      </c>
      <c r="OKN600" s="78" t="s">
        <v>264</v>
      </c>
      <c r="OKO600" s="77" t="s">
        <v>265</v>
      </c>
      <c r="OKP600" s="78" t="s">
        <v>264</v>
      </c>
      <c r="OKQ600" s="77" t="s">
        <v>265</v>
      </c>
      <c r="OKR600" s="78" t="s">
        <v>264</v>
      </c>
      <c r="OKS600" s="77" t="s">
        <v>265</v>
      </c>
      <c r="OKT600" s="78" t="s">
        <v>264</v>
      </c>
      <c r="OKU600" s="77" t="s">
        <v>265</v>
      </c>
      <c r="OKV600" s="78" t="s">
        <v>264</v>
      </c>
      <c r="OKW600" s="77" t="s">
        <v>265</v>
      </c>
      <c r="OKX600" s="78" t="s">
        <v>264</v>
      </c>
      <c r="OKY600" s="77" t="s">
        <v>265</v>
      </c>
      <c r="OKZ600" s="78" t="s">
        <v>264</v>
      </c>
      <c r="OLA600" s="77" t="s">
        <v>265</v>
      </c>
      <c r="OLB600" s="78" t="s">
        <v>264</v>
      </c>
      <c r="OLC600" s="77" t="s">
        <v>265</v>
      </c>
      <c r="OLD600" s="78" t="s">
        <v>264</v>
      </c>
      <c r="OLE600" s="77" t="s">
        <v>265</v>
      </c>
      <c r="OLF600" s="78" t="s">
        <v>264</v>
      </c>
      <c r="OLG600" s="77" t="s">
        <v>265</v>
      </c>
      <c r="OLH600" s="78" t="s">
        <v>264</v>
      </c>
      <c r="OLI600" s="77" t="s">
        <v>265</v>
      </c>
      <c r="OLJ600" s="78" t="s">
        <v>264</v>
      </c>
      <c r="OLK600" s="77" t="s">
        <v>265</v>
      </c>
      <c r="OLL600" s="78" t="s">
        <v>264</v>
      </c>
      <c r="OLM600" s="77" t="s">
        <v>265</v>
      </c>
      <c r="OLN600" s="78" t="s">
        <v>264</v>
      </c>
      <c r="OLO600" s="77" t="s">
        <v>265</v>
      </c>
      <c r="OLP600" s="78" t="s">
        <v>264</v>
      </c>
      <c r="OLQ600" s="77" t="s">
        <v>265</v>
      </c>
      <c r="OLR600" s="78" t="s">
        <v>264</v>
      </c>
      <c r="OLS600" s="77" t="s">
        <v>265</v>
      </c>
      <c r="OLT600" s="78" t="s">
        <v>264</v>
      </c>
      <c r="OLU600" s="77" t="s">
        <v>265</v>
      </c>
      <c r="OLV600" s="78" t="s">
        <v>264</v>
      </c>
      <c r="OLW600" s="77" t="s">
        <v>265</v>
      </c>
      <c r="OLX600" s="78" t="s">
        <v>264</v>
      </c>
      <c r="OLY600" s="77" t="s">
        <v>265</v>
      </c>
      <c r="OLZ600" s="78" t="s">
        <v>264</v>
      </c>
      <c r="OMA600" s="77" t="s">
        <v>265</v>
      </c>
      <c r="OMB600" s="78" t="s">
        <v>264</v>
      </c>
      <c r="OMC600" s="77" t="s">
        <v>265</v>
      </c>
      <c r="OMD600" s="78" t="s">
        <v>264</v>
      </c>
      <c r="OME600" s="77" t="s">
        <v>265</v>
      </c>
      <c r="OMF600" s="78" t="s">
        <v>264</v>
      </c>
      <c r="OMG600" s="77" t="s">
        <v>265</v>
      </c>
      <c r="OMH600" s="78" t="s">
        <v>264</v>
      </c>
      <c r="OMI600" s="77" t="s">
        <v>265</v>
      </c>
      <c r="OMJ600" s="78" t="s">
        <v>264</v>
      </c>
      <c r="OMK600" s="77" t="s">
        <v>265</v>
      </c>
      <c r="OML600" s="78" t="s">
        <v>264</v>
      </c>
      <c r="OMM600" s="77" t="s">
        <v>265</v>
      </c>
      <c r="OMN600" s="78" t="s">
        <v>264</v>
      </c>
      <c r="OMO600" s="77" t="s">
        <v>265</v>
      </c>
      <c r="OMP600" s="78" t="s">
        <v>264</v>
      </c>
      <c r="OMQ600" s="77" t="s">
        <v>265</v>
      </c>
      <c r="OMR600" s="78" t="s">
        <v>264</v>
      </c>
      <c r="OMS600" s="77" t="s">
        <v>265</v>
      </c>
      <c r="OMT600" s="78" t="s">
        <v>264</v>
      </c>
      <c r="OMU600" s="77" t="s">
        <v>265</v>
      </c>
      <c r="OMV600" s="78" t="s">
        <v>264</v>
      </c>
      <c r="OMW600" s="77" t="s">
        <v>265</v>
      </c>
      <c r="OMX600" s="78" t="s">
        <v>264</v>
      </c>
      <c r="OMY600" s="77" t="s">
        <v>265</v>
      </c>
      <c r="OMZ600" s="78" t="s">
        <v>264</v>
      </c>
      <c r="ONA600" s="77" t="s">
        <v>265</v>
      </c>
      <c r="ONB600" s="78" t="s">
        <v>264</v>
      </c>
      <c r="ONC600" s="77" t="s">
        <v>265</v>
      </c>
      <c r="OND600" s="78" t="s">
        <v>264</v>
      </c>
      <c r="ONE600" s="77" t="s">
        <v>265</v>
      </c>
      <c r="ONF600" s="78" t="s">
        <v>264</v>
      </c>
      <c r="ONG600" s="77" t="s">
        <v>265</v>
      </c>
      <c r="ONH600" s="78" t="s">
        <v>264</v>
      </c>
      <c r="ONI600" s="77" t="s">
        <v>265</v>
      </c>
      <c r="ONJ600" s="78" t="s">
        <v>264</v>
      </c>
      <c r="ONK600" s="77" t="s">
        <v>265</v>
      </c>
      <c r="ONL600" s="78" t="s">
        <v>264</v>
      </c>
      <c r="ONM600" s="77" t="s">
        <v>265</v>
      </c>
      <c r="ONN600" s="78" t="s">
        <v>264</v>
      </c>
      <c r="ONO600" s="77" t="s">
        <v>265</v>
      </c>
      <c r="ONP600" s="78" t="s">
        <v>264</v>
      </c>
      <c r="ONQ600" s="77" t="s">
        <v>265</v>
      </c>
      <c r="ONR600" s="78" t="s">
        <v>264</v>
      </c>
      <c r="ONS600" s="77" t="s">
        <v>265</v>
      </c>
      <c r="ONT600" s="78" t="s">
        <v>264</v>
      </c>
      <c r="ONU600" s="77" t="s">
        <v>265</v>
      </c>
      <c r="ONV600" s="78" t="s">
        <v>264</v>
      </c>
      <c r="ONW600" s="77" t="s">
        <v>265</v>
      </c>
      <c r="ONX600" s="78" t="s">
        <v>264</v>
      </c>
      <c r="ONY600" s="77" t="s">
        <v>265</v>
      </c>
      <c r="ONZ600" s="78" t="s">
        <v>264</v>
      </c>
      <c r="OOA600" s="77" t="s">
        <v>265</v>
      </c>
      <c r="OOB600" s="78" t="s">
        <v>264</v>
      </c>
      <c r="OOC600" s="77" t="s">
        <v>265</v>
      </c>
      <c r="OOD600" s="78" t="s">
        <v>264</v>
      </c>
      <c r="OOE600" s="77" t="s">
        <v>265</v>
      </c>
      <c r="OOF600" s="78" t="s">
        <v>264</v>
      </c>
      <c r="OOG600" s="77" t="s">
        <v>265</v>
      </c>
      <c r="OOH600" s="78" t="s">
        <v>264</v>
      </c>
      <c r="OOI600" s="77" t="s">
        <v>265</v>
      </c>
      <c r="OOJ600" s="78" t="s">
        <v>264</v>
      </c>
      <c r="OOK600" s="77" t="s">
        <v>265</v>
      </c>
      <c r="OOL600" s="78" t="s">
        <v>264</v>
      </c>
      <c r="OOM600" s="77" t="s">
        <v>265</v>
      </c>
      <c r="OON600" s="78" t="s">
        <v>264</v>
      </c>
      <c r="OOO600" s="77" t="s">
        <v>265</v>
      </c>
      <c r="OOP600" s="78" t="s">
        <v>264</v>
      </c>
      <c r="OOQ600" s="77" t="s">
        <v>265</v>
      </c>
      <c r="OOR600" s="78" t="s">
        <v>264</v>
      </c>
      <c r="OOS600" s="77" t="s">
        <v>265</v>
      </c>
      <c r="OOT600" s="78" t="s">
        <v>264</v>
      </c>
      <c r="OOU600" s="77" t="s">
        <v>265</v>
      </c>
      <c r="OOV600" s="78" t="s">
        <v>264</v>
      </c>
      <c r="OOW600" s="77" t="s">
        <v>265</v>
      </c>
      <c r="OOX600" s="78" t="s">
        <v>264</v>
      </c>
      <c r="OOY600" s="77" t="s">
        <v>265</v>
      </c>
      <c r="OOZ600" s="78" t="s">
        <v>264</v>
      </c>
      <c r="OPA600" s="77" t="s">
        <v>265</v>
      </c>
      <c r="OPB600" s="78" t="s">
        <v>264</v>
      </c>
      <c r="OPC600" s="77" t="s">
        <v>265</v>
      </c>
      <c r="OPD600" s="78" t="s">
        <v>264</v>
      </c>
      <c r="OPE600" s="77" t="s">
        <v>265</v>
      </c>
      <c r="OPF600" s="78" t="s">
        <v>264</v>
      </c>
      <c r="OPG600" s="77" t="s">
        <v>265</v>
      </c>
      <c r="OPH600" s="78" t="s">
        <v>264</v>
      </c>
      <c r="OPI600" s="77" t="s">
        <v>265</v>
      </c>
      <c r="OPJ600" s="78" t="s">
        <v>264</v>
      </c>
      <c r="OPK600" s="77" t="s">
        <v>265</v>
      </c>
      <c r="OPL600" s="78" t="s">
        <v>264</v>
      </c>
      <c r="OPM600" s="77" t="s">
        <v>265</v>
      </c>
      <c r="OPN600" s="78" t="s">
        <v>264</v>
      </c>
      <c r="OPO600" s="77" t="s">
        <v>265</v>
      </c>
      <c r="OPP600" s="78" t="s">
        <v>264</v>
      </c>
      <c r="OPQ600" s="77" t="s">
        <v>265</v>
      </c>
      <c r="OPR600" s="78" t="s">
        <v>264</v>
      </c>
      <c r="OPS600" s="77" t="s">
        <v>265</v>
      </c>
      <c r="OPT600" s="78" t="s">
        <v>264</v>
      </c>
      <c r="OPU600" s="77" t="s">
        <v>265</v>
      </c>
      <c r="OPV600" s="78" t="s">
        <v>264</v>
      </c>
      <c r="OPW600" s="77" t="s">
        <v>265</v>
      </c>
      <c r="OPX600" s="78" t="s">
        <v>264</v>
      </c>
      <c r="OPY600" s="77" t="s">
        <v>265</v>
      </c>
      <c r="OPZ600" s="78" t="s">
        <v>264</v>
      </c>
      <c r="OQA600" s="77" t="s">
        <v>265</v>
      </c>
      <c r="OQB600" s="78" t="s">
        <v>264</v>
      </c>
      <c r="OQC600" s="77" t="s">
        <v>265</v>
      </c>
      <c r="OQD600" s="78" t="s">
        <v>264</v>
      </c>
      <c r="OQE600" s="77" t="s">
        <v>265</v>
      </c>
      <c r="OQF600" s="78" t="s">
        <v>264</v>
      </c>
      <c r="OQG600" s="77" t="s">
        <v>265</v>
      </c>
      <c r="OQH600" s="78" t="s">
        <v>264</v>
      </c>
      <c r="OQI600" s="77" t="s">
        <v>265</v>
      </c>
      <c r="OQJ600" s="78" t="s">
        <v>264</v>
      </c>
      <c r="OQK600" s="77" t="s">
        <v>265</v>
      </c>
      <c r="OQL600" s="78" t="s">
        <v>264</v>
      </c>
      <c r="OQM600" s="77" t="s">
        <v>265</v>
      </c>
      <c r="OQN600" s="78" t="s">
        <v>264</v>
      </c>
      <c r="OQO600" s="77" t="s">
        <v>265</v>
      </c>
      <c r="OQP600" s="78" t="s">
        <v>264</v>
      </c>
      <c r="OQQ600" s="77" t="s">
        <v>265</v>
      </c>
      <c r="OQR600" s="78" t="s">
        <v>264</v>
      </c>
      <c r="OQS600" s="77" t="s">
        <v>265</v>
      </c>
      <c r="OQT600" s="78" t="s">
        <v>264</v>
      </c>
      <c r="OQU600" s="77" t="s">
        <v>265</v>
      </c>
      <c r="OQV600" s="78" t="s">
        <v>264</v>
      </c>
      <c r="OQW600" s="77" t="s">
        <v>265</v>
      </c>
      <c r="OQX600" s="78" t="s">
        <v>264</v>
      </c>
      <c r="OQY600" s="77" t="s">
        <v>265</v>
      </c>
      <c r="OQZ600" s="78" t="s">
        <v>264</v>
      </c>
      <c r="ORA600" s="77" t="s">
        <v>265</v>
      </c>
      <c r="ORB600" s="78" t="s">
        <v>264</v>
      </c>
      <c r="ORC600" s="77" t="s">
        <v>265</v>
      </c>
      <c r="ORD600" s="78" t="s">
        <v>264</v>
      </c>
      <c r="ORE600" s="77" t="s">
        <v>265</v>
      </c>
      <c r="ORF600" s="78" t="s">
        <v>264</v>
      </c>
      <c r="ORG600" s="77" t="s">
        <v>265</v>
      </c>
      <c r="ORH600" s="78" t="s">
        <v>264</v>
      </c>
      <c r="ORI600" s="77" t="s">
        <v>265</v>
      </c>
      <c r="ORJ600" s="78" t="s">
        <v>264</v>
      </c>
      <c r="ORK600" s="77" t="s">
        <v>265</v>
      </c>
      <c r="ORL600" s="78" t="s">
        <v>264</v>
      </c>
      <c r="ORM600" s="77" t="s">
        <v>265</v>
      </c>
      <c r="ORN600" s="78" t="s">
        <v>264</v>
      </c>
      <c r="ORO600" s="77" t="s">
        <v>265</v>
      </c>
      <c r="ORP600" s="78" t="s">
        <v>264</v>
      </c>
      <c r="ORQ600" s="77" t="s">
        <v>265</v>
      </c>
      <c r="ORR600" s="78" t="s">
        <v>264</v>
      </c>
      <c r="ORS600" s="77" t="s">
        <v>265</v>
      </c>
      <c r="ORT600" s="78" t="s">
        <v>264</v>
      </c>
      <c r="ORU600" s="77" t="s">
        <v>265</v>
      </c>
      <c r="ORV600" s="78" t="s">
        <v>264</v>
      </c>
      <c r="ORW600" s="77" t="s">
        <v>265</v>
      </c>
      <c r="ORX600" s="78" t="s">
        <v>264</v>
      </c>
      <c r="ORY600" s="77" t="s">
        <v>265</v>
      </c>
      <c r="ORZ600" s="78" t="s">
        <v>264</v>
      </c>
      <c r="OSA600" s="77" t="s">
        <v>265</v>
      </c>
      <c r="OSB600" s="78" t="s">
        <v>264</v>
      </c>
      <c r="OSC600" s="77" t="s">
        <v>265</v>
      </c>
      <c r="OSD600" s="78" t="s">
        <v>264</v>
      </c>
      <c r="OSE600" s="77" t="s">
        <v>265</v>
      </c>
      <c r="OSF600" s="78" t="s">
        <v>264</v>
      </c>
      <c r="OSG600" s="77" t="s">
        <v>265</v>
      </c>
      <c r="OSH600" s="78" t="s">
        <v>264</v>
      </c>
      <c r="OSI600" s="77" t="s">
        <v>265</v>
      </c>
      <c r="OSJ600" s="78" t="s">
        <v>264</v>
      </c>
      <c r="OSK600" s="77" t="s">
        <v>265</v>
      </c>
      <c r="OSL600" s="78" t="s">
        <v>264</v>
      </c>
      <c r="OSM600" s="77" t="s">
        <v>265</v>
      </c>
      <c r="OSN600" s="78" t="s">
        <v>264</v>
      </c>
      <c r="OSO600" s="77" t="s">
        <v>265</v>
      </c>
      <c r="OSP600" s="78" t="s">
        <v>264</v>
      </c>
      <c r="OSQ600" s="77" t="s">
        <v>265</v>
      </c>
      <c r="OSR600" s="78" t="s">
        <v>264</v>
      </c>
      <c r="OSS600" s="77" t="s">
        <v>265</v>
      </c>
      <c r="OST600" s="78" t="s">
        <v>264</v>
      </c>
      <c r="OSU600" s="77" t="s">
        <v>265</v>
      </c>
      <c r="OSV600" s="78" t="s">
        <v>264</v>
      </c>
      <c r="OSW600" s="77" t="s">
        <v>265</v>
      </c>
      <c r="OSX600" s="78" t="s">
        <v>264</v>
      </c>
      <c r="OSY600" s="77" t="s">
        <v>265</v>
      </c>
      <c r="OSZ600" s="78" t="s">
        <v>264</v>
      </c>
      <c r="OTA600" s="77" t="s">
        <v>265</v>
      </c>
      <c r="OTB600" s="78" t="s">
        <v>264</v>
      </c>
      <c r="OTC600" s="77" t="s">
        <v>265</v>
      </c>
      <c r="OTD600" s="78" t="s">
        <v>264</v>
      </c>
      <c r="OTE600" s="77" t="s">
        <v>265</v>
      </c>
      <c r="OTF600" s="78" t="s">
        <v>264</v>
      </c>
      <c r="OTG600" s="77" t="s">
        <v>265</v>
      </c>
      <c r="OTH600" s="78" t="s">
        <v>264</v>
      </c>
      <c r="OTI600" s="77" t="s">
        <v>265</v>
      </c>
      <c r="OTJ600" s="78" t="s">
        <v>264</v>
      </c>
      <c r="OTK600" s="77" t="s">
        <v>265</v>
      </c>
      <c r="OTL600" s="78" t="s">
        <v>264</v>
      </c>
      <c r="OTM600" s="77" t="s">
        <v>265</v>
      </c>
      <c r="OTN600" s="78" t="s">
        <v>264</v>
      </c>
      <c r="OTO600" s="77" t="s">
        <v>265</v>
      </c>
      <c r="OTP600" s="78" t="s">
        <v>264</v>
      </c>
      <c r="OTQ600" s="77" t="s">
        <v>265</v>
      </c>
      <c r="OTR600" s="78" t="s">
        <v>264</v>
      </c>
      <c r="OTS600" s="77" t="s">
        <v>265</v>
      </c>
      <c r="OTT600" s="78" t="s">
        <v>264</v>
      </c>
      <c r="OTU600" s="77" t="s">
        <v>265</v>
      </c>
      <c r="OTV600" s="78" t="s">
        <v>264</v>
      </c>
      <c r="OTW600" s="77" t="s">
        <v>265</v>
      </c>
      <c r="OTX600" s="78" t="s">
        <v>264</v>
      </c>
      <c r="OTY600" s="77" t="s">
        <v>265</v>
      </c>
      <c r="OTZ600" s="78" t="s">
        <v>264</v>
      </c>
      <c r="OUA600" s="77" t="s">
        <v>265</v>
      </c>
      <c r="OUB600" s="78" t="s">
        <v>264</v>
      </c>
      <c r="OUC600" s="77" t="s">
        <v>265</v>
      </c>
      <c r="OUD600" s="78" t="s">
        <v>264</v>
      </c>
      <c r="OUE600" s="77" t="s">
        <v>265</v>
      </c>
      <c r="OUF600" s="78" t="s">
        <v>264</v>
      </c>
      <c r="OUG600" s="77" t="s">
        <v>265</v>
      </c>
      <c r="OUH600" s="78" t="s">
        <v>264</v>
      </c>
      <c r="OUI600" s="77" t="s">
        <v>265</v>
      </c>
      <c r="OUJ600" s="78" t="s">
        <v>264</v>
      </c>
      <c r="OUK600" s="77" t="s">
        <v>265</v>
      </c>
      <c r="OUL600" s="78" t="s">
        <v>264</v>
      </c>
      <c r="OUM600" s="77" t="s">
        <v>265</v>
      </c>
      <c r="OUN600" s="78" t="s">
        <v>264</v>
      </c>
      <c r="OUO600" s="77" t="s">
        <v>265</v>
      </c>
      <c r="OUP600" s="78" t="s">
        <v>264</v>
      </c>
      <c r="OUQ600" s="77" t="s">
        <v>265</v>
      </c>
      <c r="OUR600" s="78" t="s">
        <v>264</v>
      </c>
      <c r="OUS600" s="77" t="s">
        <v>265</v>
      </c>
      <c r="OUT600" s="78" t="s">
        <v>264</v>
      </c>
      <c r="OUU600" s="77" t="s">
        <v>265</v>
      </c>
      <c r="OUV600" s="78" t="s">
        <v>264</v>
      </c>
      <c r="OUW600" s="77" t="s">
        <v>265</v>
      </c>
      <c r="OUX600" s="78" t="s">
        <v>264</v>
      </c>
      <c r="OUY600" s="77" t="s">
        <v>265</v>
      </c>
      <c r="OUZ600" s="78" t="s">
        <v>264</v>
      </c>
      <c r="OVA600" s="77" t="s">
        <v>265</v>
      </c>
      <c r="OVB600" s="78" t="s">
        <v>264</v>
      </c>
      <c r="OVC600" s="77" t="s">
        <v>265</v>
      </c>
      <c r="OVD600" s="78" t="s">
        <v>264</v>
      </c>
      <c r="OVE600" s="77" t="s">
        <v>265</v>
      </c>
      <c r="OVF600" s="78" t="s">
        <v>264</v>
      </c>
      <c r="OVG600" s="77" t="s">
        <v>265</v>
      </c>
      <c r="OVH600" s="78" t="s">
        <v>264</v>
      </c>
      <c r="OVI600" s="77" t="s">
        <v>265</v>
      </c>
      <c r="OVJ600" s="78" t="s">
        <v>264</v>
      </c>
      <c r="OVK600" s="77" t="s">
        <v>265</v>
      </c>
      <c r="OVL600" s="78" t="s">
        <v>264</v>
      </c>
      <c r="OVM600" s="77" t="s">
        <v>265</v>
      </c>
      <c r="OVN600" s="78" t="s">
        <v>264</v>
      </c>
      <c r="OVO600" s="77" t="s">
        <v>265</v>
      </c>
      <c r="OVP600" s="78" t="s">
        <v>264</v>
      </c>
      <c r="OVQ600" s="77" t="s">
        <v>265</v>
      </c>
      <c r="OVR600" s="78" t="s">
        <v>264</v>
      </c>
      <c r="OVS600" s="77" t="s">
        <v>265</v>
      </c>
      <c r="OVT600" s="78" t="s">
        <v>264</v>
      </c>
      <c r="OVU600" s="77" t="s">
        <v>265</v>
      </c>
      <c r="OVV600" s="78" t="s">
        <v>264</v>
      </c>
      <c r="OVW600" s="77" t="s">
        <v>265</v>
      </c>
      <c r="OVX600" s="78" t="s">
        <v>264</v>
      </c>
      <c r="OVY600" s="77" t="s">
        <v>265</v>
      </c>
      <c r="OVZ600" s="78" t="s">
        <v>264</v>
      </c>
      <c r="OWA600" s="77" t="s">
        <v>265</v>
      </c>
      <c r="OWB600" s="78" t="s">
        <v>264</v>
      </c>
      <c r="OWC600" s="77" t="s">
        <v>265</v>
      </c>
      <c r="OWD600" s="78" t="s">
        <v>264</v>
      </c>
      <c r="OWE600" s="77" t="s">
        <v>265</v>
      </c>
      <c r="OWF600" s="78" t="s">
        <v>264</v>
      </c>
      <c r="OWG600" s="77" t="s">
        <v>265</v>
      </c>
      <c r="OWH600" s="78" t="s">
        <v>264</v>
      </c>
      <c r="OWI600" s="77" t="s">
        <v>265</v>
      </c>
      <c r="OWJ600" s="78" t="s">
        <v>264</v>
      </c>
      <c r="OWK600" s="77" t="s">
        <v>265</v>
      </c>
      <c r="OWL600" s="78" t="s">
        <v>264</v>
      </c>
      <c r="OWM600" s="77" t="s">
        <v>265</v>
      </c>
      <c r="OWN600" s="78" t="s">
        <v>264</v>
      </c>
      <c r="OWO600" s="77" t="s">
        <v>265</v>
      </c>
      <c r="OWP600" s="78" t="s">
        <v>264</v>
      </c>
      <c r="OWQ600" s="77" t="s">
        <v>265</v>
      </c>
      <c r="OWR600" s="78" t="s">
        <v>264</v>
      </c>
      <c r="OWS600" s="77" t="s">
        <v>265</v>
      </c>
      <c r="OWT600" s="78" t="s">
        <v>264</v>
      </c>
      <c r="OWU600" s="77" t="s">
        <v>265</v>
      </c>
      <c r="OWV600" s="78" t="s">
        <v>264</v>
      </c>
      <c r="OWW600" s="77" t="s">
        <v>265</v>
      </c>
      <c r="OWX600" s="78" t="s">
        <v>264</v>
      </c>
      <c r="OWY600" s="77" t="s">
        <v>265</v>
      </c>
      <c r="OWZ600" s="78" t="s">
        <v>264</v>
      </c>
      <c r="OXA600" s="77" t="s">
        <v>265</v>
      </c>
      <c r="OXB600" s="78" t="s">
        <v>264</v>
      </c>
      <c r="OXC600" s="77" t="s">
        <v>265</v>
      </c>
      <c r="OXD600" s="78" t="s">
        <v>264</v>
      </c>
      <c r="OXE600" s="77" t="s">
        <v>265</v>
      </c>
      <c r="OXF600" s="78" t="s">
        <v>264</v>
      </c>
      <c r="OXG600" s="77" t="s">
        <v>265</v>
      </c>
      <c r="OXH600" s="78" t="s">
        <v>264</v>
      </c>
      <c r="OXI600" s="77" t="s">
        <v>265</v>
      </c>
      <c r="OXJ600" s="78" t="s">
        <v>264</v>
      </c>
      <c r="OXK600" s="77" t="s">
        <v>265</v>
      </c>
      <c r="OXL600" s="78" t="s">
        <v>264</v>
      </c>
      <c r="OXM600" s="77" t="s">
        <v>265</v>
      </c>
      <c r="OXN600" s="78" t="s">
        <v>264</v>
      </c>
      <c r="OXO600" s="77" t="s">
        <v>265</v>
      </c>
      <c r="OXP600" s="78" t="s">
        <v>264</v>
      </c>
      <c r="OXQ600" s="77" t="s">
        <v>265</v>
      </c>
      <c r="OXR600" s="78" t="s">
        <v>264</v>
      </c>
      <c r="OXS600" s="77" t="s">
        <v>265</v>
      </c>
      <c r="OXT600" s="78" t="s">
        <v>264</v>
      </c>
      <c r="OXU600" s="77" t="s">
        <v>265</v>
      </c>
      <c r="OXV600" s="78" t="s">
        <v>264</v>
      </c>
      <c r="OXW600" s="77" t="s">
        <v>265</v>
      </c>
      <c r="OXX600" s="78" t="s">
        <v>264</v>
      </c>
      <c r="OXY600" s="77" t="s">
        <v>265</v>
      </c>
      <c r="OXZ600" s="78" t="s">
        <v>264</v>
      </c>
      <c r="OYA600" s="77" t="s">
        <v>265</v>
      </c>
      <c r="OYB600" s="78" t="s">
        <v>264</v>
      </c>
      <c r="OYC600" s="77" t="s">
        <v>265</v>
      </c>
      <c r="OYD600" s="78" t="s">
        <v>264</v>
      </c>
      <c r="OYE600" s="77" t="s">
        <v>265</v>
      </c>
      <c r="OYF600" s="78" t="s">
        <v>264</v>
      </c>
      <c r="OYG600" s="77" t="s">
        <v>265</v>
      </c>
      <c r="OYH600" s="78" t="s">
        <v>264</v>
      </c>
      <c r="OYI600" s="77" t="s">
        <v>265</v>
      </c>
      <c r="OYJ600" s="78" t="s">
        <v>264</v>
      </c>
      <c r="OYK600" s="77" t="s">
        <v>265</v>
      </c>
      <c r="OYL600" s="78" t="s">
        <v>264</v>
      </c>
      <c r="OYM600" s="77" t="s">
        <v>265</v>
      </c>
      <c r="OYN600" s="78" t="s">
        <v>264</v>
      </c>
      <c r="OYO600" s="77" t="s">
        <v>265</v>
      </c>
      <c r="OYP600" s="78" t="s">
        <v>264</v>
      </c>
      <c r="OYQ600" s="77" t="s">
        <v>265</v>
      </c>
      <c r="OYR600" s="78" t="s">
        <v>264</v>
      </c>
      <c r="OYS600" s="77" t="s">
        <v>265</v>
      </c>
      <c r="OYT600" s="78" t="s">
        <v>264</v>
      </c>
      <c r="OYU600" s="77" t="s">
        <v>265</v>
      </c>
      <c r="OYV600" s="78" t="s">
        <v>264</v>
      </c>
      <c r="OYW600" s="77" t="s">
        <v>265</v>
      </c>
      <c r="OYX600" s="78" t="s">
        <v>264</v>
      </c>
      <c r="OYY600" s="77" t="s">
        <v>265</v>
      </c>
      <c r="OYZ600" s="78" t="s">
        <v>264</v>
      </c>
      <c r="OZA600" s="77" t="s">
        <v>265</v>
      </c>
      <c r="OZB600" s="78" t="s">
        <v>264</v>
      </c>
      <c r="OZC600" s="77" t="s">
        <v>265</v>
      </c>
      <c r="OZD600" s="78" t="s">
        <v>264</v>
      </c>
      <c r="OZE600" s="77" t="s">
        <v>265</v>
      </c>
      <c r="OZF600" s="78" t="s">
        <v>264</v>
      </c>
      <c r="OZG600" s="77" t="s">
        <v>265</v>
      </c>
      <c r="OZH600" s="78" t="s">
        <v>264</v>
      </c>
      <c r="OZI600" s="77" t="s">
        <v>265</v>
      </c>
      <c r="OZJ600" s="78" t="s">
        <v>264</v>
      </c>
      <c r="OZK600" s="77" t="s">
        <v>265</v>
      </c>
      <c r="OZL600" s="78" t="s">
        <v>264</v>
      </c>
      <c r="OZM600" s="77" t="s">
        <v>265</v>
      </c>
      <c r="OZN600" s="78" t="s">
        <v>264</v>
      </c>
      <c r="OZO600" s="77" t="s">
        <v>265</v>
      </c>
      <c r="OZP600" s="78" t="s">
        <v>264</v>
      </c>
      <c r="OZQ600" s="77" t="s">
        <v>265</v>
      </c>
      <c r="OZR600" s="78" t="s">
        <v>264</v>
      </c>
      <c r="OZS600" s="77" t="s">
        <v>265</v>
      </c>
      <c r="OZT600" s="78" t="s">
        <v>264</v>
      </c>
      <c r="OZU600" s="77" t="s">
        <v>265</v>
      </c>
      <c r="OZV600" s="78" t="s">
        <v>264</v>
      </c>
      <c r="OZW600" s="77" t="s">
        <v>265</v>
      </c>
      <c r="OZX600" s="78" t="s">
        <v>264</v>
      </c>
      <c r="OZY600" s="77" t="s">
        <v>265</v>
      </c>
      <c r="OZZ600" s="78" t="s">
        <v>264</v>
      </c>
      <c r="PAA600" s="77" t="s">
        <v>265</v>
      </c>
      <c r="PAB600" s="78" t="s">
        <v>264</v>
      </c>
      <c r="PAC600" s="77" t="s">
        <v>265</v>
      </c>
      <c r="PAD600" s="78" t="s">
        <v>264</v>
      </c>
      <c r="PAE600" s="77" t="s">
        <v>265</v>
      </c>
      <c r="PAF600" s="78" t="s">
        <v>264</v>
      </c>
      <c r="PAG600" s="77" t="s">
        <v>265</v>
      </c>
      <c r="PAH600" s="78" t="s">
        <v>264</v>
      </c>
      <c r="PAI600" s="77" t="s">
        <v>265</v>
      </c>
      <c r="PAJ600" s="78" t="s">
        <v>264</v>
      </c>
      <c r="PAK600" s="77" t="s">
        <v>265</v>
      </c>
      <c r="PAL600" s="78" t="s">
        <v>264</v>
      </c>
      <c r="PAM600" s="77" t="s">
        <v>265</v>
      </c>
      <c r="PAN600" s="78" t="s">
        <v>264</v>
      </c>
      <c r="PAO600" s="77" t="s">
        <v>265</v>
      </c>
      <c r="PAP600" s="78" t="s">
        <v>264</v>
      </c>
      <c r="PAQ600" s="77" t="s">
        <v>265</v>
      </c>
      <c r="PAR600" s="78" t="s">
        <v>264</v>
      </c>
      <c r="PAS600" s="77" t="s">
        <v>265</v>
      </c>
      <c r="PAT600" s="78" t="s">
        <v>264</v>
      </c>
      <c r="PAU600" s="77" t="s">
        <v>265</v>
      </c>
      <c r="PAV600" s="78" t="s">
        <v>264</v>
      </c>
      <c r="PAW600" s="77" t="s">
        <v>265</v>
      </c>
      <c r="PAX600" s="78" t="s">
        <v>264</v>
      </c>
      <c r="PAY600" s="77" t="s">
        <v>265</v>
      </c>
      <c r="PAZ600" s="78" t="s">
        <v>264</v>
      </c>
      <c r="PBA600" s="77" t="s">
        <v>265</v>
      </c>
      <c r="PBB600" s="78" t="s">
        <v>264</v>
      </c>
      <c r="PBC600" s="77" t="s">
        <v>265</v>
      </c>
      <c r="PBD600" s="78" t="s">
        <v>264</v>
      </c>
      <c r="PBE600" s="77" t="s">
        <v>265</v>
      </c>
      <c r="PBF600" s="78" t="s">
        <v>264</v>
      </c>
      <c r="PBG600" s="77" t="s">
        <v>265</v>
      </c>
      <c r="PBH600" s="78" t="s">
        <v>264</v>
      </c>
      <c r="PBI600" s="77" t="s">
        <v>265</v>
      </c>
      <c r="PBJ600" s="78" t="s">
        <v>264</v>
      </c>
      <c r="PBK600" s="77" t="s">
        <v>265</v>
      </c>
      <c r="PBL600" s="78" t="s">
        <v>264</v>
      </c>
      <c r="PBM600" s="77" t="s">
        <v>265</v>
      </c>
      <c r="PBN600" s="78" t="s">
        <v>264</v>
      </c>
      <c r="PBO600" s="77" t="s">
        <v>265</v>
      </c>
      <c r="PBP600" s="78" t="s">
        <v>264</v>
      </c>
      <c r="PBQ600" s="77" t="s">
        <v>265</v>
      </c>
      <c r="PBR600" s="78" t="s">
        <v>264</v>
      </c>
      <c r="PBS600" s="77" t="s">
        <v>265</v>
      </c>
      <c r="PBT600" s="78" t="s">
        <v>264</v>
      </c>
      <c r="PBU600" s="77" t="s">
        <v>265</v>
      </c>
      <c r="PBV600" s="78" t="s">
        <v>264</v>
      </c>
      <c r="PBW600" s="77" t="s">
        <v>265</v>
      </c>
      <c r="PBX600" s="78" t="s">
        <v>264</v>
      </c>
      <c r="PBY600" s="77" t="s">
        <v>265</v>
      </c>
      <c r="PBZ600" s="78" t="s">
        <v>264</v>
      </c>
      <c r="PCA600" s="77" t="s">
        <v>265</v>
      </c>
      <c r="PCB600" s="78" t="s">
        <v>264</v>
      </c>
      <c r="PCC600" s="77" t="s">
        <v>265</v>
      </c>
      <c r="PCD600" s="78" t="s">
        <v>264</v>
      </c>
      <c r="PCE600" s="77" t="s">
        <v>265</v>
      </c>
      <c r="PCF600" s="78" t="s">
        <v>264</v>
      </c>
      <c r="PCG600" s="77" t="s">
        <v>265</v>
      </c>
      <c r="PCH600" s="78" t="s">
        <v>264</v>
      </c>
      <c r="PCI600" s="77" t="s">
        <v>265</v>
      </c>
      <c r="PCJ600" s="78" t="s">
        <v>264</v>
      </c>
      <c r="PCK600" s="77" t="s">
        <v>265</v>
      </c>
      <c r="PCL600" s="78" t="s">
        <v>264</v>
      </c>
      <c r="PCM600" s="77" t="s">
        <v>265</v>
      </c>
      <c r="PCN600" s="78" t="s">
        <v>264</v>
      </c>
      <c r="PCO600" s="77" t="s">
        <v>265</v>
      </c>
      <c r="PCP600" s="78" t="s">
        <v>264</v>
      </c>
      <c r="PCQ600" s="77" t="s">
        <v>265</v>
      </c>
      <c r="PCR600" s="78" t="s">
        <v>264</v>
      </c>
      <c r="PCS600" s="77" t="s">
        <v>265</v>
      </c>
      <c r="PCT600" s="78" t="s">
        <v>264</v>
      </c>
      <c r="PCU600" s="77" t="s">
        <v>265</v>
      </c>
      <c r="PCV600" s="78" t="s">
        <v>264</v>
      </c>
      <c r="PCW600" s="77" t="s">
        <v>265</v>
      </c>
      <c r="PCX600" s="78" t="s">
        <v>264</v>
      </c>
      <c r="PCY600" s="77" t="s">
        <v>265</v>
      </c>
      <c r="PCZ600" s="78" t="s">
        <v>264</v>
      </c>
      <c r="PDA600" s="77" t="s">
        <v>265</v>
      </c>
      <c r="PDB600" s="78" t="s">
        <v>264</v>
      </c>
      <c r="PDC600" s="77" t="s">
        <v>265</v>
      </c>
      <c r="PDD600" s="78" t="s">
        <v>264</v>
      </c>
      <c r="PDE600" s="77" t="s">
        <v>265</v>
      </c>
      <c r="PDF600" s="78" t="s">
        <v>264</v>
      </c>
      <c r="PDG600" s="77" t="s">
        <v>265</v>
      </c>
      <c r="PDH600" s="78" t="s">
        <v>264</v>
      </c>
      <c r="PDI600" s="77" t="s">
        <v>265</v>
      </c>
      <c r="PDJ600" s="78" t="s">
        <v>264</v>
      </c>
      <c r="PDK600" s="77" t="s">
        <v>265</v>
      </c>
      <c r="PDL600" s="78" t="s">
        <v>264</v>
      </c>
      <c r="PDM600" s="77" t="s">
        <v>265</v>
      </c>
      <c r="PDN600" s="78" t="s">
        <v>264</v>
      </c>
      <c r="PDO600" s="77" t="s">
        <v>265</v>
      </c>
      <c r="PDP600" s="78" t="s">
        <v>264</v>
      </c>
      <c r="PDQ600" s="77" t="s">
        <v>265</v>
      </c>
      <c r="PDR600" s="78" t="s">
        <v>264</v>
      </c>
      <c r="PDS600" s="77" t="s">
        <v>265</v>
      </c>
      <c r="PDT600" s="78" t="s">
        <v>264</v>
      </c>
      <c r="PDU600" s="77" t="s">
        <v>265</v>
      </c>
      <c r="PDV600" s="78" t="s">
        <v>264</v>
      </c>
      <c r="PDW600" s="77" t="s">
        <v>265</v>
      </c>
      <c r="PDX600" s="78" t="s">
        <v>264</v>
      </c>
      <c r="PDY600" s="77" t="s">
        <v>265</v>
      </c>
      <c r="PDZ600" s="78" t="s">
        <v>264</v>
      </c>
      <c r="PEA600" s="77" t="s">
        <v>265</v>
      </c>
      <c r="PEB600" s="78" t="s">
        <v>264</v>
      </c>
      <c r="PEC600" s="77" t="s">
        <v>265</v>
      </c>
      <c r="PED600" s="78" t="s">
        <v>264</v>
      </c>
      <c r="PEE600" s="77" t="s">
        <v>265</v>
      </c>
      <c r="PEF600" s="78" t="s">
        <v>264</v>
      </c>
      <c r="PEG600" s="77" t="s">
        <v>265</v>
      </c>
      <c r="PEH600" s="78" t="s">
        <v>264</v>
      </c>
      <c r="PEI600" s="77" t="s">
        <v>265</v>
      </c>
      <c r="PEJ600" s="78" t="s">
        <v>264</v>
      </c>
      <c r="PEK600" s="77" t="s">
        <v>265</v>
      </c>
      <c r="PEL600" s="78" t="s">
        <v>264</v>
      </c>
      <c r="PEM600" s="77" t="s">
        <v>265</v>
      </c>
      <c r="PEN600" s="78" t="s">
        <v>264</v>
      </c>
      <c r="PEO600" s="77" t="s">
        <v>265</v>
      </c>
      <c r="PEP600" s="78" t="s">
        <v>264</v>
      </c>
      <c r="PEQ600" s="77" t="s">
        <v>265</v>
      </c>
      <c r="PER600" s="78" t="s">
        <v>264</v>
      </c>
      <c r="PES600" s="77" t="s">
        <v>265</v>
      </c>
      <c r="PET600" s="78" t="s">
        <v>264</v>
      </c>
      <c r="PEU600" s="77" t="s">
        <v>265</v>
      </c>
      <c r="PEV600" s="78" t="s">
        <v>264</v>
      </c>
      <c r="PEW600" s="77" t="s">
        <v>265</v>
      </c>
      <c r="PEX600" s="78" t="s">
        <v>264</v>
      </c>
      <c r="PEY600" s="77" t="s">
        <v>265</v>
      </c>
      <c r="PEZ600" s="78" t="s">
        <v>264</v>
      </c>
      <c r="PFA600" s="77" t="s">
        <v>265</v>
      </c>
      <c r="PFB600" s="78" t="s">
        <v>264</v>
      </c>
      <c r="PFC600" s="77" t="s">
        <v>265</v>
      </c>
      <c r="PFD600" s="78" t="s">
        <v>264</v>
      </c>
      <c r="PFE600" s="77" t="s">
        <v>265</v>
      </c>
      <c r="PFF600" s="78" t="s">
        <v>264</v>
      </c>
      <c r="PFG600" s="77" t="s">
        <v>265</v>
      </c>
      <c r="PFH600" s="78" t="s">
        <v>264</v>
      </c>
      <c r="PFI600" s="77" t="s">
        <v>265</v>
      </c>
      <c r="PFJ600" s="78" t="s">
        <v>264</v>
      </c>
      <c r="PFK600" s="77" t="s">
        <v>265</v>
      </c>
      <c r="PFL600" s="78" t="s">
        <v>264</v>
      </c>
      <c r="PFM600" s="77" t="s">
        <v>265</v>
      </c>
      <c r="PFN600" s="78" t="s">
        <v>264</v>
      </c>
      <c r="PFO600" s="77" t="s">
        <v>265</v>
      </c>
      <c r="PFP600" s="78" t="s">
        <v>264</v>
      </c>
      <c r="PFQ600" s="77" t="s">
        <v>265</v>
      </c>
      <c r="PFR600" s="78" t="s">
        <v>264</v>
      </c>
      <c r="PFS600" s="77" t="s">
        <v>265</v>
      </c>
      <c r="PFT600" s="78" t="s">
        <v>264</v>
      </c>
      <c r="PFU600" s="77" t="s">
        <v>265</v>
      </c>
      <c r="PFV600" s="78" t="s">
        <v>264</v>
      </c>
      <c r="PFW600" s="77" t="s">
        <v>265</v>
      </c>
      <c r="PFX600" s="78" t="s">
        <v>264</v>
      </c>
      <c r="PFY600" s="77" t="s">
        <v>265</v>
      </c>
      <c r="PFZ600" s="78" t="s">
        <v>264</v>
      </c>
      <c r="PGA600" s="77" t="s">
        <v>265</v>
      </c>
      <c r="PGB600" s="78" t="s">
        <v>264</v>
      </c>
      <c r="PGC600" s="77" t="s">
        <v>265</v>
      </c>
      <c r="PGD600" s="78" t="s">
        <v>264</v>
      </c>
      <c r="PGE600" s="77" t="s">
        <v>265</v>
      </c>
      <c r="PGF600" s="78" t="s">
        <v>264</v>
      </c>
      <c r="PGG600" s="77" t="s">
        <v>265</v>
      </c>
      <c r="PGH600" s="78" t="s">
        <v>264</v>
      </c>
      <c r="PGI600" s="77" t="s">
        <v>265</v>
      </c>
      <c r="PGJ600" s="78" t="s">
        <v>264</v>
      </c>
      <c r="PGK600" s="77" t="s">
        <v>265</v>
      </c>
      <c r="PGL600" s="78" t="s">
        <v>264</v>
      </c>
      <c r="PGM600" s="77" t="s">
        <v>265</v>
      </c>
      <c r="PGN600" s="78" t="s">
        <v>264</v>
      </c>
      <c r="PGO600" s="77" t="s">
        <v>265</v>
      </c>
      <c r="PGP600" s="78" t="s">
        <v>264</v>
      </c>
      <c r="PGQ600" s="77" t="s">
        <v>265</v>
      </c>
      <c r="PGR600" s="78" t="s">
        <v>264</v>
      </c>
      <c r="PGS600" s="77" t="s">
        <v>265</v>
      </c>
      <c r="PGT600" s="78" t="s">
        <v>264</v>
      </c>
      <c r="PGU600" s="77" t="s">
        <v>265</v>
      </c>
      <c r="PGV600" s="78" t="s">
        <v>264</v>
      </c>
      <c r="PGW600" s="77" t="s">
        <v>265</v>
      </c>
      <c r="PGX600" s="78" t="s">
        <v>264</v>
      </c>
      <c r="PGY600" s="77" t="s">
        <v>265</v>
      </c>
      <c r="PGZ600" s="78" t="s">
        <v>264</v>
      </c>
      <c r="PHA600" s="77" t="s">
        <v>265</v>
      </c>
      <c r="PHB600" s="78" t="s">
        <v>264</v>
      </c>
      <c r="PHC600" s="77" t="s">
        <v>265</v>
      </c>
      <c r="PHD600" s="78" t="s">
        <v>264</v>
      </c>
      <c r="PHE600" s="77" t="s">
        <v>265</v>
      </c>
      <c r="PHF600" s="78" t="s">
        <v>264</v>
      </c>
      <c r="PHG600" s="77" t="s">
        <v>265</v>
      </c>
      <c r="PHH600" s="78" t="s">
        <v>264</v>
      </c>
      <c r="PHI600" s="77" t="s">
        <v>265</v>
      </c>
      <c r="PHJ600" s="78" t="s">
        <v>264</v>
      </c>
      <c r="PHK600" s="77" t="s">
        <v>265</v>
      </c>
      <c r="PHL600" s="78" t="s">
        <v>264</v>
      </c>
      <c r="PHM600" s="77" t="s">
        <v>265</v>
      </c>
      <c r="PHN600" s="78" t="s">
        <v>264</v>
      </c>
      <c r="PHO600" s="77" t="s">
        <v>265</v>
      </c>
      <c r="PHP600" s="78" t="s">
        <v>264</v>
      </c>
      <c r="PHQ600" s="77" t="s">
        <v>265</v>
      </c>
      <c r="PHR600" s="78" t="s">
        <v>264</v>
      </c>
      <c r="PHS600" s="77" t="s">
        <v>265</v>
      </c>
      <c r="PHT600" s="78" t="s">
        <v>264</v>
      </c>
      <c r="PHU600" s="77" t="s">
        <v>265</v>
      </c>
      <c r="PHV600" s="78" t="s">
        <v>264</v>
      </c>
      <c r="PHW600" s="77" t="s">
        <v>265</v>
      </c>
      <c r="PHX600" s="78" t="s">
        <v>264</v>
      </c>
      <c r="PHY600" s="77" t="s">
        <v>265</v>
      </c>
      <c r="PHZ600" s="78" t="s">
        <v>264</v>
      </c>
      <c r="PIA600" s="77" t="s">
        <v>265</v>
      </c>
      <c r="PIB600" s="78" t="s">
        <v>264</v>
      </c>
      <c r="PIC600" s="77" t="s">
        <v>265</v>
      </c>
      <c r="PID600" s="78" t="s">
        <v>264</v>
      </c>
      <c r="PIE600" s="77" t="s">
        <v>265</v>
      </c>
      <c r="PIF600" s="78" t="s">
        <v>264</v>
      </c>
      <c r="PIG600" s="77" t="s">
        <v>265</v>
      </c>
      <c r="PIH600" s="78" t="s">
        <v>264</v>
      </c>
      <c r="PII600" s="77" t="s">
        <v>265</v>
      </c>
      <c r="PIJ600" s="78" t="s">
        <v>264</v>
      </c>
      <c r="PIK600" s="77" t="s">
        <v>265</v>
      </c>
      <c r="PIL600" s="78" t="s">
        <v>264</v>
      </c>
      <c r="PIM600" s="77" t="s">
        <v>265</v>
      </c>
      <c r="PIN600" s="78" t="s">
        <v>264</v>
      </c>
      <c r="PIO600" s="77" t="s">
        <v>265</v>
      </c>
      <c r="PIP600" s="78" t="s">
        <v>264</v>
      </c>
      <c r="PIQ600" s="77" t="s">
        <v>265</v>
      </c>
      <c r="PIR600" s="78" t="s">
        <v>264</v>
      </c>
      <c r="PIS600" s="77" t="s">
        <v>265</v>
      </c>
      <c r="PIT600" s="78" t="s">
        <v>264</v>
      </c>
      <c r="PIU600" s="77" t="s">
        <v>265</v>
      </c>
      <c r="PIV600" s="78" t="s">
        <v>264</v>
      </c>
      <c r="PIW600" s="77" t="s">
        <v>265</v>
      </c>
      <c r="PIX600" s="78" t="s">
        <v>264</v>
      </c>
      <c r="PIY600" s="77" t="s">
        <v>265</v>
      </c>
      <c r="PIZ600" s="78" t="s">
        <v>264</v>
      </c>
      <c r="PJA600" s="77" t="s">
        <v>265</v>
      </c>
      <c r="PJB600" s="78" t="s">
        <v>264</v>
      </c>
      <c r="PJC600" s="77" t="s">
        <v>265</v>
      </c>
      <c r="PJD600" s="78" t="s">
        <v>264</v>
      </c>
      <c r="PJE600" s="77" t="s">
        <v>265</v>
      </c>
      <c r="PJF600" s="78" t="s">
        <v>264</v>
      </c>
      <c r="PJG600" s="77" t="s">
        <v>265</v>
      </c>
      <c r="PJH600" s="78" t="s">
        <v>264</v>
      </c>
      <c r="PJI600" s="77" t="s">
        <v>265</v>
      </c>
      <c r="PJJ600" s="78" t="s">
        <v>264</v>
      </c>
      <c r="PJK600" s="77" t="s">
        <v>265</v>
      </c>
      <c r="PJL600" s="78" t="s">
        <v>264</v>
      </c>
      <c r="PJM600" s="77" t="s">
        <v>265</v>
      </c>
      <c r="PJN600" s="78" t="s">
        <v>264</v>
      </c>
      <c r="PJO600" s="77" t="s">
        <v>265</v>
      </c>
      <c r="PJP600" s="78" t="s">
        <v>264</v>
      </c>
      <c r="PJQ600" s="77" t="s">
        <v>265</v>
      </c>
      <c r="PJR600" s="78" t="s">
        <v>264</v>
      </c>
      <c r="PJS600" s="77" t="s">
        <v>265</v>
      </c>
      <c r="PJT600" s="78" t="s">
        <v>264</v>
      </c>
      <c r="PJU600" s="77" t="s">
        <v>265</v>
      </c>
      <c r="PJV600" s="78" t="s">
        <v>264</v>
      </c>
      <c r="PJW600" s="77" t="s">
        <v>265</v>
      </c>
      <c r="PJX600" s="78" t="s">
        <v>264</v>
      </c>
      <c r="PJY600" s="77" t="s">
        <v>265</v>
      </c>
      <c r="PJZ600" s="78" t="s">
        <v>264</v>
      </c>
      <c r="PKA600" s="77" t="s">
        <v>265</v>
      </c>
      <c r="PKB600" s="78" t="s">
        <v>264</v>
      </c>
      <c r="PKC600" s="77" t="s">
        <v>265</v>
      </c>
      <c r="PKD600" s="78" t="s">
        <v>264</v>
      </c>
      <c r="PKE600" s="77" t="s">
        <v>265</v>
      </c>
      <c r="PKF600" s="78" t="s">
        <v>264</v>
      </c>
      <c r="PKG600" s="77" t="s">
        <v>265</v>
      </c>
      <c r="PKH600" s="78" t="s">
        <v>264</v>
      </c>
      <c r="PKI600" s="77" t="s">
        <v>265</v>
      </c>
      <c r="PKJ600" s="78" t="s">
        <v>264</v>
      </c>
      <c r="PKK600" s="77" t="s">
        <v>265</v>
      </c>
      <c r="PKL600" s="78" t="s">
        <v>264</v>
      </c>
      <c r="PKM600" s="77" t="s">
        <v>265</v>
      </c>
      <c r="PKN600" s="78" t="s">
        <v>264</v>
      </c>
      <c r="PKO600" s="77" t="s">
        <v>265</v>
      </c>
      <c r="PKP600" s="78" t="s">
        <v>264</v>
      </c>
      <c r="PKQ600" s="77" t="s">
        <v>265</v>
      </c>
      <c r="PKR600" s="78" t="s">
        <v>264</v>
      </c>
      <c r="PKS600" s="77" t="s">
        <v>265</v>
      </c>
      <c r="PKT600" s="78" t="s">
        <v>264</v>
      </c>
      <c r="PKU600" s="77" t="s">
        <v>265</v>
      </c>
      <c r="PKV600" s="78" t="s">
        <v>264</v>
      </c>
      <c r="PKW600" s="77" t="s">
        <v>265</v>
      </c>
      <c r="PKX600" s="78" t="s">
        <v>264</v>
      </c>
      <c r="PKY600" s="77" t="s">
        <v>265</v>
      </c>
      <c r="PKZ600" s="78" t="s">
        <v>264</v>
      </c>
      <c r="PLA600" s="77" t="s">
        <v>265</v>
      </c>
      <c r="PLB600" s="78" t="s">
        <v>264</v>
      </c>
      <c r="PLC600" s="77" t="s">
        <v>265</v>
      </c>
      <c r="PLD600" s="78" t="s">
        <v>264</v>
      </c>
      <c r="PLE600" s="77" t="s">
        <v>265</v>
      </c>
      <c r="PLF600" s="78" t="s">
        <v>264</v>
      </c>
      <c r="PLG600" s="77" t="s">
        <v>265</v>
      </c>
      <c r="PLH600" s="78" t="s">
        <v>264</v>
      </c>
      <c r="PLI600" s="77" t="s">
        <v>265</v>
      </c>
      <c r="PLJ600" s="78" t="s">
        <v>264</v>
      </c>
      <c r="PLK600" s="77" t="s">
        <v>265</v>
      </c>
      <c r="PLL600" s="78" t="s">
        <v>264</v>
      </c>
      <c r="PLM600" s="77" t="s">
        <v>265</v>
      </c>
      <c r="PLN600" s="78" t="s">
        <v>264</v>
      </c>
      <c r="PLO600" s="77" t="s">
        <v>265</v>
      </c>
      <c r="PLP600" s="78" t="s">
        <v>264</v>
      </c>
      <c r="PLQ600" s="77" t="s">
        <v>265</v>
      </c>
      <c r="PLR600" s="78" t="s">
        <v>264</v>
      </c>
      <c r="PLS600" s="77" t="s">
        <v>265</v>
      </c>
      <c r="PLT600" s="78" t="s">
        <v>264</v>
      </c>
      <c r="PLU600" s="77" t="s">
        <v>265</v>
      </c>
      <c r="PLV600" s="78" t="s">
        <v>264</v>
      </c>
      <c r="PLW600" s="77" t="s">
        <v>265</v>
      </c>
      <c r="PLX600" s="78" t="s">
        <v>264</v>
      </c>
      <c r="PLY600" s="77" t="s">
        <v>265</v>
      </c>
      <c r="PLZ600" s="78" t="s">
        <v>264</v>
      </c>
      <c r="PMA600" s="77" t="s">
        <v>265</v>
      </c>
      <c r="PMB600" s="78" t="s">
        <v>264</v>
      </c>
      <c r="PMC600" s="77" t="s">
        <v>265</v>
      </c>
      <c r="PMD600" s="78" t="s">
        <v>264</v>
      </c>
      <c r="PME600" s="77" t="s">
        <v>265</v>
      </c>
      <c r="PMF600" s="78" t="s">
        <v>264</v>
      </c>
      <c r="PMG600" s="77" t="s">
        <v>265</v>
      </c>
      <c r="PMH600" s="78" t="s">
        <v>264</v>
      </c>
      <c r="PMI600" s="77" t="s">
        <v>265</v>
      </c>
      <c r="PMJ600" s="78" t="s">
        <v>264</v>
      </c>
      <c r="PMK600" s="77" t="s">
        <v>265</v>
      </c>
      <c r="PML600" s="78" t="s">
        <v>264</v>
      </c>
      <c r="PMM600" s="77" t="s">
        <v>265</v>
      </c>
      <c r="PMN600" s="78" t="s">
        <v>264</v>
      </c>
      <c r="PMO600" s="77" t="s">
        <v>265</v>
      </c>
      <c r="PMP600" s="78" t="s">
        <v>264</v>
      </c>
      <c r="PMQ600" s="77" t="s">
        <v>265</v>
      </c>
      <c r="PMR600" s="78" t="s">
        <v>264</v>
      </c>
      <c r="PMS600" s="77" t="s">
        <v>265</v>
      </c>
      <c r="PMT600" s="78" t="s">
        <v>264</v>
      </c>
      <c r="PMU600" s="77" t="s">
        <v>265</v>
      </c>
      <c r="PMV600" s="78" t="s">
        <v>264</v>
      </c>
      <c r="PMW600" s="77" t="s">
        <v>265</v>
      </c>
      <c r="PMX600" s="78" t="s">
        <v>264</v>
      </c>
      <c r="PMY600" s="77" t="s">
        <v>265</v>
      </c>
      <c r="PMZ600" s="78" t="s">
        <v>264</v>
      </c>
      <c r="PNA600" s="77" t="s">
        <v>265</v>
      </c>
      <c r="PNB600" s="78" t="s">
        <v>264</v>
      </c>
      <c r="PNC600" s="77" t="s">
        <v>265</v>
      </c>
      <c r="PND600" s="78" t="s">
        <v>264</v>
      </c>
      <c r="PNE600" s="77" t="s">
        <v>265</v>
      </c>
      <c r="PNF600" s="78" t="s">
        <v>264</v>
      </c>
      <c r="PNG600" s="77" t="s">
        <v>265</v>
      </c>
      <c r="PNH600" s="78" t="s">
        <v>264</v>
      </c>
      <c r="PNI600" s="77" t="s">
        <v>265</v>
      </c>
      <c r="PNJ600" s="78" t="s">
        <v>264</v>
      </c>
      <c r="PNK600" s="77" t="s">
        <v>265</v>
      </c>
      <c r="PNL600" s="78" t="s">
        <v>264</v>
      </c>
      <c r="PNM600" s="77" t="s">
        <v>265</v>
      </c>
      <c r="PNN600" s="78" t="s">
        <v>264</v>
      </c>
      <c r="PNO600" s="77" t="s">
        <v>265</v>
      </c>
      <c r="PNP600" s="78" t="s">
        <v>264</v>
      </c>
      <c r="PNQ600" s="77" t="s">
        <v>265</v>
      </c>
      <c r="PNR600" s="78" t="s">
        <v>264</v>
      </c>
      <c r="PNS600" s="77" t="s">
        <v>265</v>
      </c>
      <c r="PNT600" s="78" t="s">
        <v>264</v>
      </c>
      <c r="PNU600" s="77" t="s">
        <v>265</v>
      </c>
      <c r="PNV600" s="78" t="s">
        <v>264</v>
      </c>
      <c r="PNW600" s="77" t="s">
        <v>265</v>
      </c>
      <c r="PNX600" s="78" t="s">
        <v>264</v>
      </c>
      <c r="PNY600" s="77" t="s">
        <v>265</v>
      </c>
      <c r="PNZ600" s="78" t="s">
        <v>264</v>
      </c>
      <c r="POA600" s="77" t="s">
        <v>265</v>
      </c>
      <c r="POB600" s="78" t="s">
        <v>264</v>
      </c>
      <c r="POC600" s="77" t="s">
        <v>265</v>
      </c>
      <c r="POD600" s="78" t="s">
        <v>264</v>
      </c>
      <c r="POE600" s="77" t="s">
        <v>265</v>
      </c>
      <c r="POF600" s="78" t="s">
        <v>264</v>
      </c>
      <c r="POG600" s="77" t="s">
        <v>265</v>
      </c>
      <c r="POH600" s="78" t="s">
        <v>264</v>
      </c>
      <c r="POI600" s="77" t="s">
        <v>265</v>
      </c>
      <c r="POJ600" s="78" t="s">
        <v>264</v>
      </c>
      <c r="POK600" s="77" t="s">
        <v>265</v>
      </c>
      <c r="POL600" s="78" t="s">
        <v>264</v>
      </c>
      <c r="POM600" s="77" t="s">
        <v>265</v>
      </c>
      <c r="PON600" s="78" t="s">
        <v>264</v>
      </c>
      <c r="POO600" s="77" t="s">
        <v>265</v>
      </c>
      <c r="POP600" s="78" t="s">
        <v>264</v>
      </c>
      <c r="POQ600" s="77" t="s">
        <v>265</v>
      </c>
      <c r="POR600" s="78" t="s">
        <v>264</v>
      </c>
      <c r="POS600" s="77" t="s">
        <v>265</v>
      </c>
      <c r="POT600" s="78" t="s">
        <v>264</v>
      </c>
      <c r="POU600" s="77" t="s">
        <v>265</v>
      </c>
      <c r="POV600" s="78" t="s">
        <v>264</v>
      </c>
      <c r="POW600" s="77" t="s">
        <v>265</v>
      </c>
      <c r="POX600" s="78" t="s">
        <v>264</v>
      </c>
      <c r="POY600" s="77" t="s">
        <v>265</v>
      </c>
      <c r="POZ600" s="78" t="s">
        <v>264</v>
      </c>
      <c r="PPA600" s="77" t="s">
        <v>265</v>
      </c>
      <c r="PPB600" s="78" t="s">
        <v>264</v>
      </c>
      <c r="PPC600" s="77" t="s">
        <v>265</v>
      </c>
      <c r="PPD600" s="78" t="s">
        <v>264</v>
      </c>
      <c r="PPE600" s="77" t="s">
        <v>265</v>
      </c>
      <c r="PPF600" s="78" t="s">
        <v>264</v>
      </c>
      <c r="PPG600" s="77" t="s">
        <v>265</v>
      </c>
      <c r="PPH600" s="78" t="s">
        <v>264</v>
      </c>
      <c r="PPI600" s="77" t="s">
        <v>265</v>
      </c>
      <c r="PPJ600" s="78" t="s">
        <v>264</v>
      </c>
      <c r="PPK600" s="77" t="s">
        <v>265</v>
      </c>
      <c r="PPL600" s="78" t="s">
        <v>264</v>
      </c>
      <c r="PPM600" s="77" t="s">
        <v>265</v>
      </c>
      <c r="PPN600" s="78" t="s">
        <v>264</v>
      </c>
      <c r="PPO600" s="77" t="s">
        <v>265</v>
      </c>
      <c r="PPP600" s="78" t="s">
        <v>264</v>
      </c>
      <c r="PPQ600" s="77" t="s">
        <v>265</v>
      </c>
      <c r="PPR600" s="78" t="s">
        <v>264</v>
      </c>
      <c r="PPS600" s="77" t="s">
        <v>265</v>
      </c>
      <c r="PPT600" s="78" t="s">
        <v>264</v>
      </c>
      <c r="PPU600" s="77" t="s">
        <v>265</v>
      </c>
      <c r="PPV600" s="78" t="s">
        <v>264</v>
      </c>
      <c r="PPW600" s="77" t="s">
        <v>265</v>
      </c>
      <c r="PPX600" s="78" t="s">
        <v>264</v>
      </c>
      <c r="PPY600" s="77" t="s">
        <v>265</v>
      </c>
      <c r="PPZ600" s="78" t="s">
        <v>264</v>
      </c>
      <c r="PQA600" s="77" t="s">
        <v>265</v>
      </c>
      <c r="PQB600" s="78" t="s">
        <v>264</v>
      </c>
      <c r="PQC600" s="77" t="s">
        <v>265</v>
      </c>
      <c r="PQD600" s="78" t="s">
        <v>264</v>
      </c>
      <c r="PQE600" s="77" t="s">
        <v>265</v>
      </c>
      <c r="PQF600" s="78" t="s">
        <v>264</v>
      </c>
      <c r="PQG600" s="77" t="s">
        <v>265</v>
      </c>
      <c r="PQH600" s="78" t="s">
        <v>264</v>
      </c>
      <c r="PQI600" s="77" t="s">
        <v>265</v>
      </c>
      <c r="PQJ600" s="78" t="s">
        <v>264</v>
      </c>
      <c r="PQK600" s="77" t="s">
        <v>265</v>
      </c>
      <c r="PQL600" s="78" t="s">
        <v>264</v>
      </c>
      <c r="PQM600" s="77" t="s">
        <v>265</v>
      </c>
      <c r="PQN600" s="78" t="s">
        <v>264</v>
      </c>
      <c r="PQO600" s="77" t="s">
        <v>265</v>
      </c>
      <c r="PQP600" s="78" t="s">
        <v>264</v>
      </c>
      <c r="PQQ600" s="77" t="s">
        <v>265</v>
      </c>
      <c r="PQR600" s="78" t="s">
        <v>264</v>
      </c>
      <c r="PQS600" s="77" t="s">
        <v>265</v>
      </c>
      <c r="PQT600" s="78" t="s">
        <v>264</v>
      </c>
      <c r="PQU600" s="77" t="s">
        <v>265</v>
      </c>
      <c r="PQV600" s="78" t="s">
        <v>264</v>
      </c>
      <c r="PQW600" s="77" t="s">
        <v>265</v>
      </c>
      <c r="PQX600" s="78" t="s">
        <v>264</v>
      </c>
      <c r="PQY600" s="77" t="s">
        <v>265</v>
      </c>
      <c r="PQZ600" s="78" t="s">
        <v>264</v>
      </c>
      <c r="PRA600" s="77" t="s">
        <v>265</v>
      </c>
      <c r="PRB600" s="78" t="s">
        <v>264</v>
      </c>
      <c r="PRC600" s="77" t="s">
        <v>265</v>
      </c>
      <c r="PRD600" s="78" t="s">
        <v>264</v>
      </c>
      <c r="PRE600" s="77" t="s">
        <v>265</v>
      </c>
      <c r="PRF600" s="78" t="s">
        <v>264</v>
      </c>
      <c r="PRG600" s="77" t="s">
        <v>265</v>
      </c>
      <c r="PRH600" s="78" t="s">
        <v>264</v>
      </c>
      <c r="PRI600" s="77" t="s">
        <v>265</v>
      </c>
      <c r="PRJ600" s="78" t="s">
        <v>264</v>
      </c>
      <c r="PRK600" s="77" t="s">
        <v>265</v>
      </c>
      <c r="PRL600" s="78" t="s">
        <v>264</v>
      </c>
      <c r="PRM600" s="77" t="s">
        <v>265</v>
      </c>
      <c r="PRN600" s="78" t="s">
        <v>264</v>
      </c>
      <c r="PRO600" s="77" t="s">
        <v>265</v>
      </c>
      <c r="PRP600" s="78" t="s">
        <v>264</v>
      </c>
      <c r="PRQ600" s="77" t="s">
        <v>265</v>
      </c>
      <c r="PRR600" s="78" t="s">
        <v>264</v>
      </c>
      <c r="PRS600" s="77" t="s">
        <v>265</v>
      </c>
      <c r="PRT600" s="78" t="s">
        <v>264</v>
      </c>
      <c r="PRU600" s="77" t="s">
        <v>265</v>
      </c>
      <c r="PRV600" s="78" t="s">
        <v>264</v>
      </c>
      <c r="PRW600" s="77" t="s">
        <v>265</v>
      </c>
      <c r="PRX600" s="78" t="s">
        <v>264</v>
      </c>
      <c r="PRY600" s="77" t="s">
        <v>265</v>
      </c>
      <c r="PRZ600" s="78" t="s">
        <v>264</v>
      </c>
      <c r="PSA600" s="77" t="s">
        <v>265</v>
      </c>
      <c r="PSB600" s="78" t="s">
        <v>264</v>
      </c>
      <c r="PSC600" s="77" t="s">
        <v>265</v>
      </c>
      <c r="PSD600" s="78" t="s">
        <v>264</v>
      </c>
      <c r="PSE600" s="77" t="s">
        <v>265</v>
      </c>
      <c r="PSF600" s="78" t="s">
        <v>264</v>
      </c>
      <c r="PSG600" s="77" t="s">
        <v>265</v>
      </c>
      <c r="PSH600" s="78" t="s">
        <v>264</v>
      </c>
      <c r="PSI600" s="77" t="s">
        <v>265</v>
      </c>
      <c r="PSJ600" s="78" t="s">
        <v>264</v>
      </c>
      <c r="PSK600" s="77" t="s">
        <v>265</v>
      </c>
      <c r="PSL600" s="78" t="s">
        <v>264</v>
      </c>
      <c r="PSM600" s="77" t="s">
        <v>265</v>
      </c>
      <c r="PSN600" s="78" t="s">
        <v>264</v>
      </c>
      <c r="PSO600" s="77" t="s">
        <v>265</v>
      </c>
      <c r="PSP600" s="78" t="s">
        <v>264</v>
      </c>
      <c r="PSQ600" s="77" t="s">
        <v>265</v>
      </c>
      <c r="PSR600" s="78" t="s">
        <v>264</v>
      </c>
      <c r="PSS600" s="77" t="s">
        <v>265</v>
      </c>
      <c r="PST600" s="78" t="s">
        <v>264</v>
      </c>
      <c r="PSU600" s="77" t="s">
        <v>265</v>
      </c>
      <c r="PSV600" s="78" t="s">
        <v>264</v>
      </c>
      <c r="PSW600" s="77" t="s">
        <v>265</v>
      </c>
      <c r="PSX600" s="78" t="s">
        <v>264</v>
      </c>
      <c r="PSY600" s="77" t="s">
        <v>265</v>
      </c>
      <c r="PSZ600" s="78" t="s">
        <v>264</v>
      </c>
      <c r="PTA600" s="77" t="s">
        <v>265</v>
      </c>
      <c r="PTB600" s="78" t="s">
        <v>264</v>
      </c>
      <c r="PTC600" s="77" t="s">
        <v>265</v>
      </c>
      <c r="PTD600" s="78" t="s">
        <v>264</v>
      </c>
      <c r="PTE600" s="77" t="s">
        <v>265</v>
      </c>
      <c r="PTF600" s="78" t="s">
        <v>264</v>
      </c>
      <c r="PTG600" s="77" t="s">
        <v>265</v>
      </c>
      <c r="PTH600" s="78" t="s">
        <v>264</v>
      </c>
      <c r="PTI600" s="77" t="s">
        <v>265</v>
      </c>
      <c r="PTJ600" s="78" t="s">
        <v>264</v>
      </c>
      <c r="PTK600" s="77" t="s">
        <v>265</v>
      </c>
      <c r="PTL600" s="78" t="s">
        <v>264</v>
      </c>
      <c r="PTM600" s="77" t="s">
        <v>265</v>
      </c>
      <c r="PTN600" s="78" t="s">
        <v>264</v>
      </c>
      <c r="PTO600" s="77" t="s">
        <v>265</v>
      </c>
      <c r="PTP600" s="78" t="s">
        <v>264</v>
      </c>
      <c r="PTQ600" s="77" t="s">
        <v>265</v>
      </c>
      <c r="PTR600" s="78" t="s">
        <v>264</v>
      </c>
      <c r="PTS600" s="77" t="s">
        <v>265</v>
      </c>
      <c r="PTT600" s="78" t="s">
        <v>264</v>
      </c>
      <c r="PTU600" s="77" t="s">
        <v>265</v>
      </c>
      <c r="PTV600" s="78" t="s">
        <v>264</v>
      </c>
      <c r="PTW600" s="77" t="s">
        <v>265</v>
      </c>
      <c r="PTX600" s="78" t="s">
        <v>264</v>
      </c>
      <c r="PTY600" s="77" t="s">
        <v>265</v>
      </c>
      <c r="PTZ600" s="78" t="s">
        <v>264</v>
      </c>
      <c r="PUA600" s="77" t="s">
        <v>265</v>
      </c>
      <c r="PUB600" s="78" t="s">
        <v>264</v>
      </c>
      <c r="PUC600" s="77" t="s">
        <v>265</v>
      </c>
      <c r="PUD600" s="78" t="s">
        <v>264</v>
      </c>
      <c r="PUE600" s="77" t="s">
        <v>265</v>
      </c>
      <c r="PUF600" s="78" t="s">
        <v>264</v>
      </c>
      <c r="PUG600" s="77" t="s">
        <v>265</v>
      </c>
      <c r="PUH600" s="78" t="s">
        <v>264</v>
      </c>
      <c r="PUI600" s="77" t="s">
        <v>265</v>
      </c>
      <c r="PUJ600" s="78" t="s">
        <v>264</v>
      </c>
      <c r="PUK600" s="77" t="s">
        <v>265</v>
      </c>
      <c r="PUL600" s="78" t="s">
        <v>264</v>
      </c>
      <c r="PUM600" s="77" t="s">
        <v>265</v>
      </c>
      <c r="PUN600" s="78" t="s">
        <v>264</v>
      </c>
      <c r="PUO600" s="77" t="s">
        <v>265</v>
      </c>
      <c r="PUP600" s="78" t="s">
        <v>264</v>
      </c>
      <c r="PUQ600" s="77" t="s">
        <v>265</v>
      </c>
      <c r="PUR600" s="78" t="s">
        <v>264</v>
      </c>
      <c r="PUS600" s="77" t="s">
        <v>265</v>
      </c>
      <c r="PUT600" s="78" t="s">
        <v>264</v>
      </c>
      <c r="PUU600" s="77" t="s">
        <v>265</v>
      </c>
      <c r="PUV600" s="78" t="s">
        <v>264</v>
      </c>
      <c r="PUW600" s="77" t="s">
        <v>265</v>
      </c>
      <c r="PUX600" s="78" t="s">
        <v>264</v>
      </c>
      <c r="PUY600" s="77" t="s">
        <v>265</v>
      </c>
      <c r="PUZ600" s="78" t="s">
        <v>264</v>
      </c>
      <c r="PVA600" s="77" t="s">
        <v>265</v>
      </c>
      <c r="PVB600" s="78" t="s">
        <v>264</v>
      </c>
      <c r="PVC600" s="77" t="s">
        <v>265</v>
      </c>
      <c r="PVD600" s="78" t="s">
        <v>264</v>
      </c>
      <c r="PVE600" s="77" t="s">
        <v>265</v>
      </c>
      <c r="PVF600" s="78" t="s">
        <v>264</v>
      </c>
      <c r="PVG600" s="77" t="s">
        <v>265</v>
      </c>
      <c r="PVH600" s="78" t="s">
        <v>264</v>
      </c>
      <c r="PVI600" s="77" t="s">
        <v>265</v>
      </c>
      <c r="PVJ600" s="78" t="s">
        <v>264</v>
      </c>
      <c r="PVK600" s="77" t="s">
        <v>265</v>
      </c>
      <c r="PVL600" s="78" t="s">
        <v>264</v>
      </c>
      <c r="PVM600" s="77" t="s">
        <v>265</v>
      </c>
      <c r="PVN600" s="78" t="s">
        <v>264</v>
      </c>
      <c r="PVO600" s="77" t="s">
        <v>265</v>
      </c>
      <c r="PVP600" s="78" t="s">
        <v>264</v>
      </c>
      <c r="PVQ600" s="77" t="s">
        <v>265</v>
      </c>
      <c r="PVR600" s="78" t="s">
        <v>264</v>
      </c>
      <c r="PVS600" s="77" t="s">
        <v>265</v>
      </c>
      <c r="PVT600" s="78" t="s">
        <v>264</v>
      </c>
      <c r="PVU600" s="77" t="s">
        <v>265</v>
      </c>
      <c r="PVV600" s="78" t="s">
        <v>264</v>
      </c>
      <c r="PVW600" s="77" t="s">
        <v>265</v>
      </c>
      <c r="PVX600" s="78" t="s">
        <v>264</v>
      </c>
      <c r="PVY600" s="77" t="s">
        <v>265</v>
      </c>
      <c r="PVZ600" s="78" t="s">
        <v>264</v>
      </c>
      <c r="PWA600" s="77" t="s">
        <v>265</v>
      </c>
      <c r="PWB600" s="78" t="s">
        <v>264</v>
      </c>
      <c r="PWC600" s="77" t="s">
        <v>265</v>
      </c>
      <c r="PWD600" s="78" t="s">
        <v>264</v>
      </c>
      <c r="PWE600" s="77" t="s">
        <v>265</v>
      </c>
      <c r="PWF600" s="78" t="s">
        <v>264</v>
      </c>
      <c r="PWG600" s="77" t="s">
        <v>265</v>
      </c>
      <c r="PWH600" s="78" t="s">
        <v>264</v>
      </c>
      <c r="PWI600" s="77" t="s">
        <v>265</v>
      </c>
      <c r="PWJ600" s="78" t="s">
        <v>264</v>
      </c>
      <c r="PWK600" s="77" t="s">
        <v>265</v>
      </c>
      <c r="PWL600" s="78" t="s">
        <v>264</v>
      </c>
      <c r="PWM600" s="77" t="s">
        <v>265</v>
      </c>
      <c r="PWN600" s="78" t="s">
        <v>264</v>
      </c>
      <c r="PWO600" s="77" t="s">
        <v>265</v>
      </c>
      <c r="PWP600" s="78" t="s">
        <v>264</v>
      </c>
      <c r="PWQ600" s="77" t="s">
        <v>265</v>
      </c>
      <c r="PWR600" s="78" t="s">
        <v>264</v>
      </c>
      <c r="PWS600" s="77" t="s">
        <v>265</v>
      </c>
      <c r="PWT600" s="78" t="s">
        <v>264</v>
      </c>
      <c r="PWU600" s="77" t="s">
        <v>265</v>
      </c>
      <c r="PWV600" s="78" t="s">
        <v>264</v>
      </c>
      <c r="PWW600" s="77" t="s">
        <v>265</v>
      </c>
      <c r="PWX600" s="78" t="s">
        <v>264</v>
      </c>
      <c r="PWY600" s="77" t="s">
        <v>265</v>
      </c>
      <c r="PWZ600" s="78" t="s">
        <v>264</v>
      </c>
      <c r="PXA600" s="77" t="s">
        <v>265</v>
      </c>
      <c r="PXB600" s="78" t="s">
        <v>264</v>
      </c>
      <c r="PXC600" s="77" t="s">
        <v>265</v>
      </c>
      <c r="PXD600" s="78" t="s">
        <v>264</v>
      </c>
      <c r="PXE600" s="77" t="s">
        <v>265</v>
      </c>
      <c r="PXF600" s="78" t="s">
        <v>264</v>
      </c>
      <c r="PXG600" s="77" t="s">
        <v>265</v>
      </c>
      <c r="PXH600" s="78" t="s">
        <v>264</v>
      </c>
      <c r="PXI600" s="77" t="s">
        <v>265</v>
      </c>
      <c r="PXJ600" s="78" t="s">
        <v>264</v>
      </c>
      <c r="PXK600" s="77" t="s">
        <v>265</v>
      </c>
      <c r="PXL600" s="78" t="s">
        <v>264</v>
      </c>
      <c r="PXM600" s="77" t="s">
        <v>265</v>
      </c>
      <c r="PXN600" s="78" t="s">
        <v>264</v>
      </c>
      <c r="PXO600" s="77" t="s">
        <v>265</v>
      </c>
      <c r="PXP600" s="78" t="s">
        <v>264</v>
      </c>
      <c r="PXQ600" s="77" t="s">
        <v>265</v>
      </c>
      <c r="PXR600" s="78" t="s">
        <v>264</v>
      </c>
      <c r="PXS600" s="77" t="s">
        <v>265</v>
      </c>
      <c r="PXT600" s="78" t="s">
        <v>264</v>
      </c>
      <c r="PXU600" s="77" t="s">
        <v>265</v>
      </c>
      <c r="PXV600" s="78" t="s">
        <v>264</v>
      </c>
      <c r="PXW600" s="77" t="s">
        <v>265</v>
      </c>
      <c r="PXX600" s="78" t="s">
        <v>264</v>
      </c>
      <c r="PXY600" s="77" t="s">
        <v>265</v>
      </c>
      <c r="PXZ600" s="78" t="s">
        <v>264</v>
      </c>
      <c r="PYA600" s="77" t="s">
        <v>265</v>
      </c>
      <c r="PYB600" s="78" t="s">
        <v>264</v>
      </c>
      <c r="PYC600" s="77" t="s">
        <v>265</v>
      </c>
      <c r="PYD600" s="78" t="s">
        <v>264</v>
      </c>
      <c r="PYE600" s="77" t="s">
        <v>265</v>
      </c>
      <c r="PYF600" s="78" t="s">
        <v>264</v>
      </c>
      <c r="PYG600" s="77" t="s">
        <v>265</v>
      </c>
      <c r="PYH600" s="78" t="s">
        <v>264</v>
      </c>
      <c r="PYI600" s="77" t="s">
        <v>265</v>
      </c>
      <c r="PYJ600" s="78" t="s">
        <v>264</v>
      </c>
      <c r="PYK600" s="77" t="s">
        <v>265</v>
      </c>
      <c r="PYL600" s="78" t="s">
        <v>264</v>
      </c>
      <c r="PYM600" s="77" t="s">
        <v>265</v>
      </c>
      <c r="PYN600" s="78" t="s">
        <v>264</v>
      </c>
      <c r="PYO600" s="77" t="s">
        <v>265</v>
      </c>
      <c r="PYP600" s="78" t="s">
        <v>264</v>
      </c>
      <c r="PYQ600" s="77" t="s">
        <v>265</v>
      </c>
      <c r="PYR600" s="78" t="s">
        <v>264</v>
      </c>
      <c r="PYS600" s="77" t="s">
        <v>265</v>
      </c>
      <c r="PYT600" s="78" t="s">
        <v>264</v>
      </c>
      <c r="PYU600" s="77" t="s">
        <v>265</v>
      </c>
      <c r="PYV600" s="78" t="s">
        <v>264</v>
      </c>
      <c r="PYW600" s="77" t="s">
        <v>265</v>
      </c>
      <c r="PYX600" s="78" t="s">
        <v>264</v>
      </c>
      <c r="PYY600" s="77" t="s">
        <v>265</v>
      </c>
      <c r="PYZ600" s="78" t="s">
        <v>264</v>
      </c>
      <c r="PZA600" s="77" t="s">
        <v>265</v>
      </c>
      <c r="PZB600" s="78" t="s">
        <v>264</v>
      </c>
      <c r="PZC600" s="77" t="s">
        <v>265</v>
      </c>
      <c r="PZD600" s="78" t="s">
        <v>264</v>
      </c>
      <c r="PZE600" s="77" t="s">
        <v>265</v>
      </c>
      <c r="PZF600" s="78" t="s">
        <v>264</v>
      </c>
      <c r="PZG600" s="77" t="s">
        <v>265</v>
      </c>
      <c r="PZH600" s="78" t="s">
        <v>264</v>
      </c>
      <c r="PZI600" s="77" t="s">
        <v>265</v>
      </c>
      <c r="PZJ600" s="78" t="s">
        <v>264</v>
      </c>
      <c r="PZK600" s="77" t="s">
        <v>265</v>
      </c>
      <c r="PZL600" s="78" t="s">
        <v>264</v>
      </c>
      <c r="PZM600" s="77" t="s">
        <v>265</v>
      </c>
      <c r="PZN600" s="78" t="s">
        <v>264</v>
      </c>
      <c r="PZO600" s="77" t="s">
        <v>265</v>
      </c>
      <c r="PZP600" s="78" t="s">
        <v>264</v>
      </c>
      <c r="PZQ600" s="77" t="s">
        <v>265</v>
      </c>
      <c r="PZR600" s="78" t="s">
        <v>264</v>
      </c>
      <c r="PZS600" s="77" t="s">
        <v>265</v>
      </c>
      <c r="PZT600" s="78" t="s">
        <v>264</v>
      </c>
      <c r="PZU600" s="77" t="s">
        <v>265</v>
      </c>
      <c r="PZV600" s="78" t="s">
        <v>264</v>
      </c>
      <c r="PZW600" s="77" t="s">
        <v>265</v>
      </c>
      <c r="PZX600" s="78" t="s">
        <v>264</v>
      </c>
      <c r="PZY600" s="77" t="s">
        <v>265</v>
      </c>
      <c r="PZZ600" s="78" t="s">
        <v>264</v>
      </c>
      <c r="QAA600" s="77" t="s">
        <v>265</v>
      </c>
      <c r="QAB600" s="78" t="s">
        <v>264</v>
      </c>
      <c r="QAC600" s="77" t="s">
        <v>265</v>
      </c>
      <c r="QAD600" s="78" t="s">
        <v>264</v>
      </c>
      <c r="QAE600" s="77" t="s">
        <v>265</v>
      </c>
      <c r="QAF600" s="78" t="s">
        <v>264</v>
      </c>
      <c r="QAG600" s="77" t="s">
        <v>265</v>
      </c>
      <c r="QAH600" s="78" t="s">
        <v>264</v>
      </c>
      <c r="QAI600" s="77" t="s">
        <v>265</v>
      </c>
      <c r="QAJ600" s="78" t="s">
        <v>264</v>
      </c>
      <c r="QAK600" s="77" t="s">
        <v>265</v>
      </c>
      <c r="QAL600" s="78" t="s">
        <v>264</v>
      </c>
      <c r="QAM600" s="77" t="s">
        <v>265</v>
      </c>
      <c r="QAN600" s="78" t="s">
        <v>264</v>
      </c>
      <c r="QAO600" s="77" t="s">
        <v>265</v>
      </c>
      <c r="QAP600" s="78" t="s">
        <v>264</v>
      </c>
      <c r="QAQ600" s="77" t="s">
        <v>265</v>
      </c>
      <c r="QAR600" s="78" t="s">
        <v>264</v>
      </c>
      <c r="QAS600" s="77" t="s">
        <v>265</v>
      </c>
      <c r="QAT600" s="78" t="s">
        <v>264</v>
      </c>
      <c r="QAU600" s="77" t="s">
        <v>265</v>
      </c>
      <c r="QAV600" s="78" t="s">
        <v>264</v>
      </c>
      <c r="QAW600" s="77" t="s">
        <v>265</v>
      </c>
      <c r="QAX600" s="78" t="s">
        <v>264</v>
      </c>
      <c r="QAY600" s="77" t="s">
        <v>265</v>
      </c>
      <c r="QAZ600" s="78" t="s">
        <v>264</v>
      </c>
      <c r="QBA600" s="77" t="s">
        <v>265</v>
      </c>
      <c r="QBB600" s="78" t="s">
        <v>264</v>
      </c>
      <c r="QBC600" s="77" t="s">
        <v>265</v>
      </c>
      <c r="QBD600" s="78" t="s">
        <v>264</v>
      </c>
      <c r="QBE600" s="77" t="s">
        <v>265</v>
      </c>
      <c r="QBF600" s="78" t="s">
        <v>264</v>
      </c>
      <c r="QBG600" s="77" t="s">
        <v>265</v>
      </c>
      <c r="QBH600" s="78" t="s">
        <v>264</v>
      </c>
      <c r="QBI600" s="77" t="s">
        <v>265</v>
      </c>
      <c r="QBJ600" s="78" t="s">
        <v>264</v>
      </c>
      <c r="QBK600" s="77" t="s">
        <v>265</v>
      </c>
      <c r="QBL600" s="78" t="s">
        <v>264</v>
      </c>
      <c r="QBM600" s="77" t="s">
        <v>265</v>
      </c>
      <c r="QBN600" s="78" t="s">
        <v>264</v>
      </c>
      <c r="QBO600" s="77" t="s">
        <v>265</v>
      </c>
      <c r="QBP600" s="78" t="s">
        <v>264</v>
      </c>
      <c r="QBQ600" s="77" t="s">
        <v>265</v>
      </c>
      <c r="QBR600" s="78" t="s">
        <v>264</v>
      </c>
      <c r="QBS600" s="77" t="s">
        <v>265</v>
      </c>
      <c r="QBT600" s="78" t="s">
        <v>264</v>
      </c>
      <c r="QBU600" s="77" t="s">
        <v>265</v>
      </c>
      <c r="QBV600" s="78" t="s">
        <v>264</v>
      </c>
      <c r="QBW600" s="77" t="s">
        <v>265</v>
      </c>
      <c r="QBX600" s="78" t="s">
        <v>264</v>
      </c>
      <c r="QBY600" s="77" t="s">
        <v>265</v>
      </c>
      <c r="QBZ600" s="78" t="s">
        <v>264</v>
      </c>
      <c r="QCA600" s="77" t="s">
        <v>265</v>
      </c>
      <c r="QCB600" s="78" t="s">
        <v>264</v>
      </c>
      <c r="QCC600" s="77" t="s">
        <v>265</v>
      </c>
      <c r="QCD600" s="78" t="s">
        <v>264</v>
      </c>
      <c r="QCE600" s="77" t="s">
        <v>265</v>
      </c>
      <c r="QCF600" s="78" t="s">
        <v>264</v>
      </c>
      <c r="QCG600" s="77" t="s">
        <v>265</v>
      </c>
      <c r="QCH600" s="78" t="s">
        <v>264</v>
      </c>
      <c r="QCI600" s="77" t="s">
        <v>265</v>
      </c>
      <c r="QCJ600" s="78" t="s">
        <v>264</v>
      </c>
      <c r="QCK600" s="77" t="s">
        <v>265</v>
      </c>
      <c r="QCL600" s="78" t="s">
        <v>264</v>
      </c>
      <c r="QCM600" s="77" t="s">
        <v>265</v>
      </c>
      <c r="QCN600" s="78" t="s">
        <v>264</v>
      </c>
      <c r="QCO600" s="77" t="s">
        <v>265</v>
      </c>
      <c r="QCP600" s="78" t="s">
        <v>264</v>
      </c>
      <c r="QCQ600" s="77" t="s">
        <v>265</v>
      </c>
      <c r="QCR600" s="78" t="s">
        <v>264</v>
      </c>
      <c r="QCS600" s="77" t="s">
        <v>265</v>
      </c>
      <c r="QCT600" s="78" t="s">
        <v>264</v>
      </c>
      <c r="QCU600" s="77" t="s">
        <v>265</v>
      </c>
      <c r="QCV600" s="78" t="s">
        <v>264</v>
      </c>
      <c r="QCW600" s="77" t="s">
        <v>265</v>
      </c>
      <c r="QCX600" s="78" t="s">
        <v>264</v>
      </c>
      <c r="QCY600" s="77" t="s">
        <v>265</v>
      </c>
      <c r="QCZ600" s="78" t="s">
        <v>264</v>
      </c>
      <c r="QDA600" s="77" t="s">
        <v>265</v>
      </c>
      <c r="QDB600" s="78" t="s">
        <v>264</v>
      </c>
      <c r="QDC600" s="77" t="s">
        <v>265</v>
      </c>
      <c r="QDD600" s="78" t="s">
        <v>264</v>
      </c>
      <c r="QDE600" s="77" t="s">
        <v>265</v>
      </c>
      <c r="QDF600" s="78" t="s">
        <v>264</v>
      </c>
      <c r="QDG600" s="77" t="s">
        <v>265</v>
      </c>
      <c r="QDH600" s="78" t="s">
        <v>264</v>
      </c>
      <c r="QDI600" s="77" t="s">
        <v>265</v>
      </c>
      <c r="QDJ600" s="78" t="s">
        <v>264</v>
      </c>
      <c r="QDK600" s="77" t="s">
        <v>265</v>
      </c>
      <c r="QDL600" s="78" t="s">
        <v>264</v>
      </c>
      <c r="QDM600" s="77" t="s">
        <v>265</v>
      </c>
      <c r="QDN600" s="78" t="s">
        <v>264</v>
      </c>
      <c r="QDO600" s="77" t="s">
        <v>265</v>
      </c>
      <c r="QDP600" s="78" t="s">
        <v>264</v>
      </c>
      <c r="QDQ600" s="77" t="s">
        <v>265</v>
      </c>
      <c r="QDR600" s="78" t="s">
        <v>264</v>
      </c>
      <c r="QDS600" s="77" t="s">
        <v>265</v>
      </c>
      <c r="QDT600" s="78" t="s">
        <v>264</v>
      </c>
      <c r="QDU600" s="77" t="s">
        <v>265</v>
      </c>
      <c r="QDV600" s="78" t="s">
        <v>264</v>
      </c>
      <c r="QDW600" s="77" t="s">
        <v>265</v>
      </c>
      <c r="QDX600" s="78" t="s">
        <v>264</v>
      </c>
      <c r="QDY600" s="77" t="s">
        <v>265</v>
      </c>
      <c r="QDZ600" s="78" t="s">
        <v>264</v>
      </c>
      <c r="QEA600" s="77" t="s">
        <v>265</v>
      </c>
      <c r="QEB600" s="78" t="s">
        <v>264</v>
      </c>
      <c r="QEC600" s="77" t="s">
        <v>265</v>
      </c>
      <c r="QED600" s="78" t="s">
        <v>264</v>
      </c>
      <c r="QEE600" s="77" t="s">
        <v>265</v>
      </c>
      <c r="QEF600" s="78" t="s">
        <v>264</v>
      </c>
      <c r="QEG600" s="77" t="s">
        <v>265</v>
      </c>
      <c r="QEH600" s="78" t="s">
        <v>264</v>
      </c>
      <c r="QEI600" s="77" t="s">
        <v>265</v>
      </c>
      <c r="QEJ600" s="78" t="s">
        <v>264</v>
      </c>
      <c r="QEK600" s="77" t="s">
        <v>265</v>
      </c>
      <c r="QEL600" s="78" t="s">
        <v>264</v>
      </c>
      <c r="QEM600" s="77" t="s">
        <v>265</v>
      </c>
      <c r="QEN600" s="78" t="s">
        <v>264</v>
      </c>
      <c r="QEO600" s="77" t="s">
        <v>265</v>
      </c>
      <c r="QEP600" s="78" t="s">
        <v>264</v>
      </c>
      <c r="QEQ600" s="77" t="s">
        <v>265</v>
      </c>
      <c r="QER600" s="78" t="s">
        <v>264</v>
      </c>
      <c r="QES600" s="77" t="s">
        <v>265</v>
      </c>
      <c r="QET600" s="78" t="s">
        <v>264</v>
      </c>
      <c r="QEU600" s="77" t="s">
        <v>265</v>
      </c>
      <c r="QEV600" s="78" t="s">
        <v>264</v>
      </c>
      <c r="QEW600" s="77" t="s">
        <v>265</v>
      </c>
      <c r="QEX600" s="78" t="s">
        <v>264</v>
      </c>
      <c r="QEY600" s="77" t="s">
        <v>265</v>
      </c>
      <c r="QEZ600" s="78" t="s">
        <v>264</v>
      </c>
      <c r="QFA600" s="77" t="s">
        <v>265</v>
      </c>
      <c r="QFB600" s="78" t="s">
        <v>264</v>
      </c>
      <c r="QFC600" s="77" t="s">
        <v>265</v>
      </c>
      <c r="QFD600" s="78" t="s">
        <v>264</v>
      </c>
      <c r="QFE600" s="77" t="s">
        <v>265</v>
      </c>
      <c r="QFF600" s="78" t="s">
        <v>264</v>
      </c>
      <c r="QFG600" s="77" t="s">
        <v>265</v>
      </c>
      <c r="QFH600" s="78" t="s">
        <v>264</v>
      </c>
      <c r="QFI600" s="77" t="s">
        <v>265</v>
      </c>
      <c r="QFJ600" s="78" t="s">
        <v>264</v>
      </c>
      <c r="QFK600" s="77" t="s">
        <v>265</v>
      </c>
      <c r="QFL600" s="78" t="s">
        <v>264</v>
      </c>
      <c r="QFM600" s="77" t="s">
        <v>265</v>
      </c>
      <c r="QFN600" s="78" t="s">
        <v>264</v>
      </c>
      <c r="QFO600" s="77" t="s">
        <v>265</v>
      </c>
      <c r="QFP600" s="78" t="s">
        <v>264</v>
      </c>
      <c r="QFQ600" s="77" t="s">
        <v>265</v>
      </c>
      <c r="QFR600" s="78" t="s">
        <v>264</v>
      </c>
      <c r="QFS600" s="77" t="s">
        <v>265</v>
      </c>
      <c r="QFT600" s="78" t="s">
        <v>264</v>
      </c>
      <c r="QFU600" s="77" t="s">
        <v>265</v>
      </c>
      <c r="QFV600" s="78" t="s">
        <v>264</v>
      </c>
      <c r="QFW600" s="77" t="s">
        <v>265</v>
      </c>
      <c r="QFX600" s="78" t="s">
        <v>264</v>
      </c>
      <c r="QFY600" s="77" t="s">
        <v>265</v>
      </c>
      <c r="QFZ600" s="78" t="s">
        <v>264</v>
      </c>
      <c r="QGA600" s="77" t="s">
        <v>265</v>
      </c>
      <c r="QGB600" s="78" t="s">
        <v>264</v>
      </c>
      <c r="QGC600" s="77" t="s">
        <v>265</v>
      </c>
      <c r="QGD600" s="78" t="s">
        <v>264</v>
      </c>
      <c r="QGE600" s="77" t="s">
        <v>265</v>
      </c>
      <c r="QGF600" s="78" t="s">
        <v>264</v>
      </c>
      <c r="QGG600" s="77" t="s">
        <v>265</v>
      </c>
      <c r="QGH600" s="78" t="s">
        <v>264</v>
      </c>
      <c r="QGI600" s="77" t="s">
        <v>265</v>
      </c>
      <c r="QGJ600" s="78" t="s">
        <v>264</v>
      </c>
      <c r="QGK600" s="77" t="s">
        <v>265</v>
      </c>
      <c r="QGL600" s="78" t="s">
        <v>264</v>
      </c>
      <c r="QGM600" s="77" t="s">
        <v>265</v>
      </c>
      <c r="QGN600" s="78" t="s">
        <v>264</v>
      </c>
      <c r="QGO600" s="77" t="s">
        <v>265</v>
      </c>
      <c r="QGP600" s="78" t="s">
        <v>264</v>
      </c>
      <c r="QGQ600" s="77" t="s">
        <v>265</v>
      </c>
      <c r="QGR600" s="78" t="s">
        <v>264</v>
      </c>
      <c r="QGS600" s="77" t="s">
        <v>265</v>
      </c>
      <c r="QGT600" s="78" t="s">
        <v>264</v>
      </c>
      <c r="QGU600" s="77" t="s">
        <v>265</v>
      </c>
      <c r="QGV600" s="78" t="s">
        <v>264</v>
      </c>
      <c r="QGW600" s="77" t="s">
        <v>265</v>
      </c>
      <c r="QGX600" s="78" t="s">
        <v>264</v>
      </c>
      <c r="QGY600" s="77" t="s">
        <v>265</v>
      </c>
      <c r="QGZ600" s="78" t="s">
        <v>264</v>
      </c>
      <c r="QHA600" s="77" t="s">
        <v>265</v>
      </c>
      <c r="QHB600" s="78" t="s">
        <v>264</v>
      </c>
      <c r="QHC600" s="77" t="s">
        <v>265</v>
      </c>
      <c r="QHD600" s="78" t="s">
        <v>264</v>
      </c>
      <c r="QHE600" s="77" t="s">
        <v>265</v>
      </c>
      <c r="QHF600" s="78" t="s">
        <v>264</v>
      </c>
      <c r="QHG600" s="77" t="s">
        <v>265</v>
      </c>
      <c r="QHH600" s="78" t="s">
        <v>264</v>
      </c>
      <c r="QHI600" s="77" t="s">
        <v>265</v>
      </c>
      <c r="QHJ600" s="78" t="s">
        <v>264</v>
      </c>
      <c r="QHK600" s="77" t="s">
        <v>265</v>
      </c>
      <c r="QHL600" s="78" t="s">
        <v>264</v>
      </c>
      <c r="QHM600" s="77" t="s">
        <v>265</v>
      </c>
      <c r="QHN600" s="78" t="s">
        <v>264</v>
      </c>
      <c r="QHO600" s="77" t="s">
        <v>265</v>
      </c>
      <c r="QHP600" s="78" t="s">
        <v>264</v>
      </c>
      <c r="QHQ600" s="77" t="s">
        <v>265</v>
      </c>
      <c r="QHR600" s="78" t="s">
        <v>264</v>
      </c>
      <c r="QHS600" s="77" t="s">
        <v>265</v>
      </c>
      <c r="QHT600" s="78" t="s">
        <v>264</v>
      </c>
      <c r="QHU600" s="77" t="s">
        <v>265</v>
      </c>
      <c r="QHV600" s="78" t="s">
        <v>264</v>
      </c>
      <c r="QHW600" s="77" t="s">
        <v>265</v>
      </c>
      <c r="QHX600" s="78" t="s">
        <v>264</v>
      </c>
      <c r="QHY600" s="77" t="s">
        <v>265</v>
      </c>
      <c r="QHZ600" s="78" t="s">
        <v>264</v>
      </c>
      <c r="QIA600" s="77" t="s">
        <v>265</v>
      </c>
      <c r="QIB600" s="78" t="s">
        <v>264</v>
      </c>
      <c r="QIC600" s="77" t="s">
        <v>265</v>
      </c>
      <c r="QID600" s="78" t="s">
        <v>264</v>
      </c>
      <c r="QIE600" s="77" t="s">
        <v>265</v>
      </c>
      <c r="QIF600" s="78" t="s">
        <v>264</v>
      </c>
      <c r="QIG600" s="77" t="s">
        <v>265</v>
      </c>
      <c r="QIH600" s="78" t="s">
        <v>264</v>
      </c>
      <c r="QII600" s="77" t="s">
        <v>265</v>
      </c>
      <c r="QIJ600" s="78" t="s">
        <v>264</v>
      </c>
      <c r="QIK600" s="77" t="s">
        <v>265</v>
      </c>
      <c r="QIL600" s="78" t="s">
        <v>264</v>
      </c>
      <c r="QIM600" s="77" t="s">
        <v>265</v>
      </c>
      <c r="QIN600" s="78" t="s">
        <v>264</v>
      </c>
      <c r="QIO600" s="77" t="s">
        <v>265</v>
      </c>
      <c r="QIP600" s="78" t="s">
        <v>264</v>
      </c>
      <c r="QIQ600" s="77" t="s">
        <v>265</v>
      </c>
      <c r="QIR600" s="78" t="s">
        <v>264</v>
      </c>
      <c r="QIS600" s="77" t="s">
        <v>265</v>
      </c>
      <c r="QIT600" s="78" t="s">
        <v>264</v>
      </c>
      <c r="QIU600" s="77" t="s">
        <v>265</v>
      </c>
      <c r="QIV600" s="78" t="s">
        <v>264</v>
      </c>
      <c r="QIW600" s="77" t="s">
        <v>265</v>
      </c>
      <c r="QIX600" s="78" t="s">
        <v>264</v>
      </c>
      <c r="QIY600" s="77" t="s">
        <v>265</v>
      </c>
      <c r="QIZ600" s="78" t="s">
        <v>264</v>
      </c>
      <c r="QJA600" s="77" t="s">
        <v>265</v>
      </c>
      <c r="QJB600" s="78" t="s">
        <v>264</v>
      </c>
      <c r="QJC600" s="77" t="s">
        <v>265</v>
      </c>
      <c r="QJD600" s="78" t="s">
        <v>264</v>
      </c>
      <c r="QJE600" s="77" t="s">
        <v>265</v>
      </c>
      <c r="QJF600" s="78" t="s">
        <v>264</v>
      </c>
      <c r="QJG600" s="77" t="s">
        <v>265</v>
      </c>
      <c r="QJH600" s="78" t="s">
        <v>264</v>
      </c>
      <c r="QJI600" s="77" t="s">
        <v>265</v>
      </c>
      <c r="QJJ600" s="78" t="s">
        <v>264</v>
      </c>
      <c r="QJK600" s="77" t="s">
        <v>265</v>
      </c>
      <c r="QJL600" s="78" t="s">
        <v>264</v>
      </c>
      <c r="QJM600" s="77" t="s">
        <v>265</v>
      </c>
      <c r="QJN600" s="78" t="s">
        <v>264</v>
      </c>
      <c r="QJO600" s="77" t="s">
        <v>265</v>
      </c>
      <c r="QJP600" s="78" t="s">
        <v>264</v>
      </c>
      <c r="QJQ600" s="77" t="s">
        <v>265</v>
      </c>
      <c r="QJR600" s="78" t="s">
        <v>264</v>
      </c>
      <c r="QJS600" s="77" t="s">
        <v>265</v>
      </c>
      <c r="QJT600" s="78" t="s">
        <v>264</v>
      </c>
      <c r="QJU600" s="77" t="s">
        <v>265</v>
      </c>
      <c r="QJV600" s="78" t="s">
        <v>264</v>
      </c>
      <c r="QJW600" s="77" t="s">
        <v>265</v>
      </c>
      <c r="QJX600" s="78" t="s">
        <v>264</v>
      </c>
      <c r="QJY600" s="77" t="s">
        <v>265</v>
      </c>
      <c r="QJZ600" s="78" t="s">
        <v>264</v>
      </c>
      <c r="QKA600" s="77" t="s">
        <v>265</v>
      </c>
      <c r="QKB600" s="78" t="s">
        <v>264</v>
      </c>
      <c r="QKC600" s="77" t="s">
        <v>265</v>
      </c>
      <c r="QKD600" s="78" t="s">
        <v>264</v>
      </c>
      <c r="QKE600" s="77" t="s">
        <v>265</v>
      </c>
      <c r="QKF600" s="78" t="s">
        <v>264</v>
      </c>
      <c r="QKG600" s="77" t="s">
        <v>265</v>
      </c>
      <c r="QKH600" s="78" t="s">
        <v>264</v>
      </c>
      <c r="QKI600" s="77" t="s">
        <v>265</v>
      </c>
      <c r="QKJ600" s="78" t="s">
        <v>264</v>
      </c>
      <c r="QKK600" s="77" t="s">
        <v>265</v>
      </c>
      <c r="QKL600" s="78" t="s">
        <v>264</v>
      </c>
      <c r="QKM600" s="77" t="s">
        <v>265</v>
      </c>
      <c r="QKN600" s="78" t="s">
        <v>264</v>
      </c>
      <c r="QKO600" s="77" t="s">
        <v>265</v>
      </c>
      <c r="QKP600" s="78" t="s">
        <v>264</v>
      </c>
      <c r="QKQ600" s="77" t="s">
        <v>265</v>
      </c>
      <c r="QKR600" s="78" t="s">
        <v>264</v>
      </c>
      <c r="QKS600" s="77" t="s">
        <v>265</v>
      </c>
      <c r="QKT600" s="78" t="s">
        <v>264</v>
      </c>
      <c r="QKU600" s="77" t="s">
        <v>265</v>
      </c>
      <c r="QKV600" s="78" t="s">
        <v>264</v>
      </c>
      <c r="QKW600" s="77" t="s">
        <v>265</v>
      </c>
      <c r="QKX600" s="78" t="s">
        <v>264</v>
      </c>
      <c r="QKY600" s="77" t="s">
        <v>265</v>
      </c>
      <c r="QKZ600" s="78" t="s">
        <v>264</v>
      </c>
      <c r="QLA600" s="77" t="s">
        <v>265</v>
      </c>
      <c r="QLB600" s="78" t="s">
        <v>264</v>
      </c>
      <c r="QLC600" s="77" t="s">
        <v>265</v>
      </c>
      <c r="QLD600" s="78" t="s">
        <v>264</v>
      </c>
      <c r="QLE600" s="77" t="s">
        <v>265</v>
      </c>
      <c r="QLF600" s="78" t="s">
        <v>264</v>
      </c>
      <c r="QLG600" s="77" t="s">
        <v>265</v>
      </c>
      <c r="QLH600" s="78" t="s">
        <v>264</v>
      </c>
      <c r="QLI600" s="77" t="s">
        <v>265</v>
      </c>
      <c r="QLJ600" s="78" t="s">
        <v>264</v>
      </c>
      <c r="QLK600" s="77" t="s">
        <v>265</v>
      </c>
      <c r="QLL600" s="78" t="s">
        <v>264</v>
      </c>
      <c r="QLM600" s="77" t="s">
        <v>265</v>
      </c>
      <c r="QLN600" s="78" t="s">
        <v>264</v>
      </c>
      <c r="QLO600" s="77" t="s">
        <v>265</v>
      </c>
      <c r="QLP600" s="78" t="s">
        <v>264</v>
      </c>
      <c r="QLQ600" s="77" t="s">
        <v>265</v>
      </c>
      <c r="QLR600" s="78" t="s">
        <v>264</v>
      </c>
      <c r="QLS600" s="77" t="s">
        <v>265</v>
      </c>
      <c r="QLT600" s="78" t="s">
        <v>264</v>
      </c>
      <c r="QLU600" s="77" t="s">
        <v>265</v>
      </c>
      <c r="QLV600" s="78" t="s">
        <v>264</v>
      </c>
      <c r="QLW600" s="77" t="s">
        <v>265</v>
      </c>
      <c r="QLX600" s="78" t="s">
        <v>264</v>
      </c>
      <c r="QLY600" s="77" t="s">
        <v>265</v>
      </c>
      <c r="QLZ600" s="78" t="s">
        <v>264</v>
      </c>
      <c r="QMA600" s="77" t="s">
        <v>265</v>
      </c>
      <c r="QMB600" s="78" t="s">
        <v>264</v>
      </c>
      <c r="QMC600" s="77" t="s">
        <v>265</v>
      </c>
      <c r="QMD600" s="78" t="s">
        <v>264</v>
      </c>
      <c r="QME600" s="77" t="s">
        <v>265</v>
      </c>
      <c r="QMF600" s="78" t="s">
        <v>264</v>
      </c>
      <c r="QMG600" s="77" t="s">
        <v>265</v>
      </c>
      <c r="QMH600" s="78" t="s">
        <v>264</v>
      </c>
      <c r="QMI600" s="77" t="s">
        <v>265</v>
      </c>
      <c r="QMJ600" s="78" t="s">
        <v>264</v>
      </c>
      <c r="QMK600" s="77" t="s">
        <v>265</v>
      </c>
      <c r="QML600" s="78" t="s">
        <v>264</v>
      </c>
      <c r="QMM600" s="77" t="s">
        <v>265</v>
      </c>
      <c r="QMN600" s="78" t="s">
        <v>264</v>
      </c>
      <c r="QMO600" s="77" t="s">
        <v>265</v>
      </c>
      <c r="QMP600" s="78" t="s">
        <v>264</v>
      </c>
      <c r="QMQ600" s="77" t="s">
        <v>265</v>
      </c>
      <c r="QMR600" s="78" t="s">
        <v>264</v>
      </c>
      <c r="QMS600" s="77" t="s">
        <v>265</v>
      </c>
      <c r="QMT600" s="78" t="s">
        <v>264</v>
      </c>
      <c r="QMU600" s="77" t="s">
        <v>265</v>
      </c>
      <c r="QMV600" s="78" t="s">
        <v>264</v>
      </c>
      <c r="QMW600" s="77" t="s">
        <v>265</v>
      </c>
      <c r="QMX600" s="78" t="s">
        <v>264</v>
      </c>
      <c r="QMY600" s="77" t="s">
        <v>265</v>
      </c>
      <c r="QMZ600" s="78" t="s">
        <v>264</v>
      </c>
      <c r="QNA600" s="77" t="s">
        <v>265</v>
      </c>
      <c r="QNB600" s="78" t="s">
        <v>264</v>
      </c>
      <c r="QNC600" s="77" t="s">
        <v>265</v>
      </c>
      <c r="QND600" s="78" t="s">
        <v>264</v>
      </c>
      <c r="QNE600" s="77" t="s">
        <v>265</v>
      </c>
      <c r="QNF600" s="78" t="s">
        <v>264</v>
      </c>
      <c r="QNG600" s="77" t="s">
        <v>265</v>
      </c>
      <c r="QNH600" s="78" t="s">
        <v>264</v>
      </c>
      <c r="QNI600" s="77" t="s">
        <v>265</v>
      </c>
      <c r="QNJ600" s="78" t="s">
        <v>264</v>
      </c>
      <c r="QNK600" s="77" t="s">
        <v>265</v>
      </c>
      <c r="QNL600" s="78" t="s">
        <v>264</v>
      </c>
      <c r="QNM600" s="77" t="s">
        <v>265</v>
      </c>
      <c r="QNN600" s="78" t="s">
        <v>264</v>
      </c>
      <c r="QNO600" s="77" t="s">
        <v>265</v>
      </c>
      <c r="QNP600" s="78" t="s">
        <v>264</v>
      </c>
      <c r="QNQ600" s="77" t="s">
        <v>265</v>
      </c>
      <c r="QNR600" s="78" t="s">
        <v>264</v>
      </c>
      <c r="QNS600" s="77" t="s">
        <v>265</v>
      </c>
      <c r="QNT600" s="78" t="s">
        <v>264</v>
      </c>
      <c r="QNU600" s="77" t="s">
        <v>265</v>
      </c>
      <c r="QNV600" s="78" t="s">
        <v>264</v>
      </c>
      <c r="QNW600" s="77" t="s">
        <v>265</v>
      </c>
      <c r="QNX600" s="78" t="s">
        <v>264</v>
      </c>
      <c r="QNY600" s="77" t="s">
        <v>265</v>
      </c>
      <c r="QNZ600" s="78" t="s">
        <v>264</v>
      </c>
      <c r="QOA600" s="77" t="s">
        <v>265</v>
      </c>
      <c r="QOB600" s="78" t="s">
        <v>264</v>
      </c>
      <c r="QOC600" s="77" t="s">
        <v>265</v>
      </c>
      <c r="QOD600" s="78" t="s">
        <v>264</v>
      </c>
      <c r="QOE600" s="77" t="s">
        <v>265</v>
      </c>
      <c r="QOF600" s="78" t="s">
        <v>264</v>
      </c>
      <c r="QOG600" s="77" t="s">
        <v>265</v>
      </c>
      <c r="QOH600" s="78" t="s">
        <v>264</v>
      </c>
      <c r="QOI600" s="77" t="s">
        <v>265</v>
      </c>
      <c r="QOJ600" s="78" t="s">
        <v>264</v>
      </c>
      <c r="QOK600" s="77" t="s">
        <v>265</v>
      </c>
      <c r="QOL600" s="78" t="s">
        <v>264</v>
      </c>
      <c r="QOM600" s="77" t="s">
        <v>265</v>
      </c>
      <c r="QON600" s="78" t="s">
        <v>264</v>
      </c>
      <c r="QOO600" s="77" t="s">
        <v>265</v>
      </c>
      <c r="QOP600" s="78" t="s">
        <v>264</v>
      </c>
      <c r="QOQ600" s="77" t="s">
        <v>265</v>
      </c>
      <c r="QOR600" s="78" t="s">
        <v>264</v>
      </c>
      <c r="QOS600" s="77" t="s">
        <v>265</v>
      </c>
      <c r="QOT600" s="78" t="s">
        <v>264</v>
      </c>
      <c r="QOU600" s="77" t="s">
        <v>265</v>
      </c>
      <c r="QOV600" s="78" t="s">
        <v>264</v>
      </c>
      <c r="QOW600" s="77" t="s">
        <v>265</v>
      </c>
      <c r="QOX600" s="78" t="s">
        <v>264</v>
      </c>
      <c r="QOY600" s="77" t="s">
        <v>265</v>
      </c>
      <c r="QOZ600" s="78" t="s">
        <v>264</v>
      </c>
      <c r="QPA600" s="77" t="s">
        <v>265</v>
      </c>
      <c r="QPB600" s="78" t="s">
        <v>264</v>
      </c>
      <c r="QPC600" s="77" t="s">
        <v>265</v>
      </c>
      <c r="QPD600" s="78" t="s">
        <v>264</v>
      </c>
      <c r="QPE600" s="77" t="s">
        <v>265</v>
      </c>
      <c r="QPF600" s="78" t="s">
        <v>264</v>
      </c>
      <c r="QPG600" s="77" t="s">
        <v>265</v>
      </c>
      <c r="QPH600" s="78" t="s">
        <v>264</v>
      </c>
      <c r="QPI600" s="77" t="s">
        <v>265</v>
      </c>
      <c r="QPJ600" s="78" t="s">
        <v>264</v>
      </c>
      <c r="QPK600" s="77" t="s">
        <v>265</v>
      </c>
      <c r="QPL600" s="78" t="s">
        <v>264</v>
      </c>
      <c r="QPM600" s="77" t="s">
        <v>265</v>
      </c>
      <c r="QPN600" s="78" t="s">
        <v>264</v>
      </c>
      <c r="QPO600" s="77" t="s">
        <v>265</v>
      </c>
      <c r="QPP600" s="78" t="s">
        <v>264</v>
      </c>
      <c r="QPQ600" s="77" t="s">
        <v>265</v>
      </c>
      <c r="QPR600" s="78" t="s">
        <v>264</v>
      </c>
      <c r="QPS600" s="77" t="s">
        <v>265</v>
      </c>
      <c r="QPT600" s="78" t="s">
        <v>264</v>
      </c>
      <c r="QPU600" s="77" t="s">
        <v>265</v>
      </c>
      <c r="QPV600" s="78" t="s">
        <v>264</v>
      </c>
      <c r="QPW600" s="77" t="s">
        <v>265</v>
      </c>
      <c r="QPX600" s="78" t="s">
        <v>264</v>
      </c>
      <c r="QPY600" s="77" t="s">
        <v>265</v>
      </c>
      <c r="QPZ600" s="78" t="s">
        <v>264</v>
      </c>
      <c r="QQA600" s="77" t="s">
        <v>265</v>
      </c>
      <c r="QQB600" s="78" t="s">
        <v>264</v>
      </c>
      <c r="QQC600" s="77" t="s">
        <v>265</v>
      </c>
      <c r="QQD600" s="78" t="s">
        <v>264</v>
      </c>
      <c r="QQE600" s="77" t="s">
        <v>265</v>
      </c>
      <c r="QQF600" s="78" t="s">
        <v>264</v>
      </c>
      <c r="QQG600" s="77" t="s">
        <v>265</v>
      </c>
      <c r="QQH600" s="78" t="s">
        <v>264</v>
      </c>
      <c r="QQI600" s="77" t="s">
        <v>265</v>
      </c>
      <c r="QQJ600" s="78" t="s">
        <v>264</v>
      </c>
      <c r="QQK600" s="77" t="s">
        <v>265</v>
      </c>
      <c r="QQL600" s="78" t="s">
        <v>264</v>
      </c>
      <c r="QQM600" s="77" t="s">
        <v>265</v>
      </c>
      <c r="QQN600" s="78" t="s">
        <v>264</v>
      </c>
      <c r="QQO600" s="77" t="s">
        <v>265</v>
      </c>
      <c r="QQP600" s="78" t="s">
        <v>264</v>
      </c>
      <c r="QQQ600" s="77" t="s">
        <v>265</v>
      </c>
      <c r="QQR600" s="78" t="s">
        <v>264</v>
      </c>
      <c r="QQS600" s="77" t="s">
        <v>265</v>
      </c>
      <c r="QQT600" s="78" t="s">
        <v>264</v>
      </c>
      <c r="QQU600" s="77" t="s">
        <v>265</v>
      </c>
      <c r="QQV600" s="78" t="s">
        <v>264</v>
      </c>
      <c r="QQW600" s="77" t="s">
        <v>265</v>
      </c>
      <c r="QQX600" s="78" t="s">
        <v>264</v>
      </c>
      <c r="QQY600" s="77" t="s">
        <v>265</v>
      </c>
      <c r="QQZ600" s="78" t="s">
        <v>264</v>
      </c>
      <c r="QRA600" s="77" t="s">
        <v>265</v>
      </c>
      <c r="QRB600" s="78" t="s">
        <v>264</v>
      </c>
      <c r="QRC600" s="77" t="s">
        <v>265</v>
      </c>
      <c r="QRD600" s="78" t="s">
        <v>264</v>
      </c>
      <c r="QRE600" s="77" t="s">
        <v>265</v>
      </c>
      <c r="QRF600" s="78" t="s">
        <v>264</v>
      </c>
      <c r="QRG600" s="77" t="s">
        <v>265</v>
      </c>
      <c r="QRH600" s="78" t="s">
        <v>264</v>
      </c>
      <c r="QRI600" s="77" t="s">
        <v>265</v>
      </c>
      <c r="QRJ600" s="78" t="s">
        <v>264</v>
      </c>
      <c r="QRK600" s="77" t="s">
        <v>265</v>
      </c>
      <c r="QRL600" s="78" t="s">
        <v>264</v>
      </c>
      <c r="QRM600" s="77" t="s">
        <v>265</v>
      </c>
      <c r="QRN600" s="78" t="s">
        <v>264</v>
      </c>
      <c r="QRO600" s="77" t="s">
        <v>265</v>
      </c>
      <c r="QRP600" s="78" t="s">
        <v>264</v>
      </c>
      <c r="QRQ600" s="77" t="s">
        <v>265</v>
      </c>
      <c r="QRR600" s="78" t="s">
        <v>264</v>
      </c>
      <c r="QRS600" s="77" t="s">
        <v>265</v>
      </c>
      <c r="QRT600" s="78" t="s">
        <v>264</v>
      </c>
      <c r="QRU600" s="77" t="s">
        <v>265</v>
      </c>
      <c r="QRV600" s="78" t="s">
        <v>264</v>
      </c>
      <c r="QRW600" s="77" t="s">
        <v>265</v>
      </c>
      <c r="QRX600" s="78" t="s">
        <v>264</v>
      </c>
      <c r="QRY600" s="77" t="s">
        <v>265</v>
      </c>
      <c r="QRZ600" s="78" t="s">
        <v>264</v>
      </c>
      <c r="QSA600" s="77" t="s">
        <v>265</v>
      </c>
      <c r="QSB600" s="78" t="s">
        <v>264</v>
      </c>
      <c r="QSC600" s="77" t="s">
        <v>265</v>
      </c>
      <c r="QSD600" s="78" t="s">
        <v>264</v>
      </c>
      <c r="QSE600" s="77" t="s">
        <v>265</v>
      </c>
      <c r="QSF600" s="78" t="s">
        <v>264</v>
      </c>
      <c r="QSG600" s="77" t="s">
        <v>265</v>
      </c>
      <c r="QSH600" s="78" t="s">
        <v>264</v>
      </c>
      <c r="QSI600" s="77" t="s">
        <v>265</v>
      </c>
      <c r="QSJ600" s="78" t="s">
        <v>264</v>
      </c>
      <c r="QSK600" s="77" t="s">
        <v>265</v>
      </c>
      <c r="QSL600" s="78" t="s">
        <v>264</v>
      </c>
      <c r="QSM600" s="77" t="s">
        <v>265</v>
      </c>
      <c r="QSN600" s="78" t="s">
        <v>264</v>
      </c>
      <c r="QSO600" s="77" t="s">
        <v>265</v>
      </c>
      <c r="QSP600" s="78" t="s">
        <v>264</v>
      </c>
      <c r="QSQ600" s="77" t="s">
        <v>265</v>
      </c>
      <c r="QSR600" s="78" t="s">
        <v>264</v>
      </c>
      <c r="QSS600" s="77" t="s">
        <v>265</v>
      </c>
      <c r="QST600" s="78" t="s">
        <v>264</v>
      </c>
      <c r="QSU600" s="77" t="s">
        <v>265</v>
      </c>
      <c r="QSV600" s="78" t="s">
        <v>264</v>
      </c>
      <c r="QSW600" s="77" t="s">
        <v>265</v>
      </c>
      <c r="QSX600" s="78" t="s">
        <v>264</v>
      </c>
      <c r="QSY600" s="77" t="s">
        <v>265</v>
      </c>
      <c r="QSZ600" s="78" t="s">
        <v>264</v>
      </c>
      <c r="QTA600" s="77" t="s">
        <v>265</v>
      </c>
      <c r="QTB600" s="78" t="s">
        <v>264</v>
      </c>
      <c r="QTC600" s="77" t="s">
        <v>265</v>
      </c>
      <c r="QTD600" s="78" t="s">
        <v>264</v>
      </c>
      <c r="QTE600" s="77" t="s">
        <v>265</v>
      </c>
      <c r="QTF600" s="78" t="s">
        <v>264</v>
      </c>
      <c r="QTG600" s="77" t="s">
        <v>265</v>
      </c>
      <c r="QTH600" s="78" t="s">
        <v>264</v>
      </c>
      <c r="QTI600" s="77" t="s">
        <v>265</v>
      </c>
      <c r="QTJ600" s="78" t="s">
        <v>264</v>
      </c>
      <c r="QTK600" s="77" t="s">
        <v>265</v>
      </c>
      <c r="QTL600" s="78" t="s">
        <v>264</v>
      </c>
      <c r="QTM600" s="77" t="s">
        <v>265</v>
      </c>
      <c r="QTN600" s="78" t="s">
        <v>264</v>
      </c>
      <c r="QTO600" s="77" t="s">
        <v>265</v>
      </c>
      <c r="QTP600" s="78" t="s">
        <v>264</v>
      </c>
      <c r="QTQ600" s="77" t="s">
        <v>265</v>
      </c>
      <c r="QTR600" s="78" t="s">
        <v>264</v>
      </c>
      <c r="QTS600" s="77" t="s">
        <v>265</v>
      </c>
      <c r="QTT600" s="78" t="s">
        <v>264</v>
      </c>
      <c r="QTU600" s="77" t="s">
        <v>265</v>
      </c>
      <c r="QTV600" s="78" t="s">
        <v>264</v>
      </c>
      <c r="QTW600" s="77" t="s">
        <v>265</v>
      </c>
      <c r="QTX600" s="78" t="s">
        <v>264</v>
      </c>
      <c r="QTY600" s="77" t="s">
        <v>265</v>
      </c>
      <c r="QTZ600" s="78" t="s">
        <v>264</v>
      </c>
      <c r="QUA600" s="77" t="s">
        <v>265</v>
      </c>
      <c r="QUB600" s="78" t="s">
        <v>264</v>
      </c>
      <c r="QUC600" s="77" t="s">
        <v>265</v>
      </c>
      <c r="QUD600" s="78" t="s">
        <v>264</v>
      </c>
      <c r="QUE600" s="77" t="s">
        <v>265</v>
      </c>
      <c r="QUF600" s="78" t="s">
        <v>264</v>
      </c>
      <c r="QUG600" s="77" t="s">
        <v>265</v>
      </c>
      <c r="QUH600" s="78" t="s">
        <v>264</v>
      </c>
      <c r="QUI600" s="77" t="s">
        <v>265</v>
      </c>
      <c r="QUJ600" s="78" t="s">
        <v>264</v>
      </c>
      <c r="QUK600" s="77" t="s">
        <v>265</v>
      </c>
      <c r="QUL600" s="78" t="s">
        <v>264</v>
      </c>
      <c r="QUM600" s="77" t="s">
        <v>265</v>
      </c>
      <c r="QUN600" s="78" t="s">
        <v>264</v>
      </c>
      <c r="QUO600" s="77" t="s">
        <v>265</v>
      </c>
      <c r="QUP600" s="78" t="s">
        <v>264</v>
      </c>
      <c r="QUQ600" s="77" t="s">
        <v>265</v>
      </c>
      <c r="QUR600" s="78" t="s">
        <v>264</v>
      </c>
      <c r="QUS600" s="77" t="s">
        <v>265</v>
      </c>
      <c r="QUT600" s="78" t="s">
        <v>264</v>
      </c>
      <c r="QUU600" s="77" t="s">
        <v>265</v>
      </c>
      <c r="QUV600" s="78" t="s">
        <v>264</v>
      </c>
      <c r="QUW600" s="77" t="s">
        <v>265</v>
      </c>
      <c r="QUX600" s="78" t="s">
        <v>264</v>
      </c>
      <c r="QUY600" s="77" t="s">
        <v>265</v>
      </c>
      <c r="QUZ600" s="78" t="s">
        <v>264</v>
      </c>
      <c r="QVA600" s="77" t="s">
        <v>265</v>
      </c>
      <c r="QVB600" s="78" t="s">
        <v>264</v>
      </c>
      <c r="QVC600" s="77" t="s">
        <v>265</v>
      </c>
      <c r="QVD600" s="78" t="s">
        <v>264</v>
      </c>
      <c r="QVE600" s="77" t="s">
        <v>265</v>
      </c>
      <c r="QVF600" s="78" t="s">
        <v>264</v>
      </c>
      <c r="QVG600" s="77" t="s">
        <v>265</v>
      </c>
      <c r="QVH600" s="78" t="s">
        <v>264</v>
      </c>
      <c r="QVI600" s="77" t="s">
        <v>265</v>
      </c>
      <c r="QVJ600" s="78" t="s">
        <v>264</v>
      </c>
      <c r="QVK600" s="77" t="s">
        <v>265</v>
      </c>
      <c r="QVL600" s="78" t="s">
        <v>264</v>
      </c>
      <c r="QVM600" s="77" t="s">
        <v>265</v>
      </c>
      <c r="QVN600" s="78" t="s">
        <v>264</v>
      </c>
      <c r="QVO600" s="77" t="s">
        <v>265</v>
      </c>
      <c r="QVP600" s="78" t="s">
        <v>264</v>
      </c>
      <c r="QVQ600" s="77" t="s">
        <v>265</v>
      </c>
      <c r="QVR600" s="78" t="s">
        <v>264</v>
      </c>
      <c r="QVS600" s="77" t="s">
        <v>265</v>
      </c>
      <c r="QVT600" s="78" t="s">
        <v>264</v>
      </c>
      <c r="QVU600" s="77" t="s">
        <v>265</v>
      </c>
      <c r="QVV600" s="78" t="s">
        <v>264</v>
      </c>
      <c r="QVW600" s="77" t="s">
        <v>265</v>
      </c>
      <c r="QVX600" s="78" t="s">
        <v>264</v>
      </c>
      <c r="QVY600" s="77" t="s">
        <v>265</v>
      </c>
      <c r="QVZ600" s="78" t="s">
        <v>264</v>
      </c>
      <c r="QWA600" s="77" t="s">
        <v>265</v>
      </c>
      <c r="QWB600" s="78" t="s">
        <v>264</v>
      </c>
      <c r="QWC600" s="77" t="s">
        <v>265</v>
      </c>
      <c r="QWD600" s="78" t="s">
        <v>264</v>
      </c>
      <c r="QWE600" s="77" t="s">
        <v>265</v>
      </c>
      <c r="QWF600" s="78" t="s">
        <v>264</v>
      </c>
      <c r="QWG600" s="77" t="s">
        <v>265</v>
      </c>
      <c r="QWH600" s="78" t="s">
        <v>264</v>
      </c>
      <c r="QWI600" s="77" t="s">
        <v>265</v>
      </c>
      <c r="QWJ600" s="78" t="s">
        <v>264</v>
      </c>
      <c r="QWK600" s="77" t="s">
        <v>265</v>
      </c>
      <c r="QWL600" s="78" t="s">
        <v>264</v>
      </c>
      <c r="QWM600" s="77" t="s">
        <v>265</v>
      </c>
      <c r="QWN600" s="78" t="s">
        <v>264</v>
      </c>
      <c r="QWO600" s="77" t="s">
        <v>265</v>
      </c>
      <c r="QWP600" s="78" t="s">
        <v>264</v>
      </c>
      <c r="QWQ600" s="77" t="s">
        <v>265</v>
      </c>
      <c r="QWR600" s="78" t="s">
        <v>264</v>
      </c>
      <c r="QWS600" s="77" t="s">
        <v>265</v>
      </c>
      <c r="QWT600" s="78" t="s">
        <v>264</v>
      </c>
      <c r="QWU600" s="77" t="s">
        <v>265</v>
      </c>
      <c r="QWV600" s="78" t="s">
        <v>264</v>
      </c>
      <c r="QWW600" s="77" t="s">
        <v>265</v>
      </c>
      <c r="QWX600" s="78" t="s">
        <v>264</v>
      </c>
      <c r="QWY600" s="77" t="s">
        <v>265</v>
      </c>
      <c r="QWZ600" s="78" t="s">
        <v>264</v>
      </c>
      <c r="QXA600" s="77" t="s">
        <v>265</v>
      </c>
      <c r="QXB600" s="78" t="s">
        <v>264</v>
      </c>
      <c r="QXC600" s="77" t="s">
        <v>265</v>
      </c>
      <c r="QXD600" s="78" t="s">
        <v>264</v>
      </c>
      <c r="QXE600" s="77" t="s">
        <v>265</v>
      </c>
      <c r="QXF600" s="78" t="s">
        <v>264</v>
      </c>
      <c r="QXG600" s="77" t="s">
        <v>265</v>
      </c>
      <c r="QXH600" s="78" t="s">
        <v>264</v>
      </c>
      <c r="QXI600" s="77" t="s">
        <v>265</v>
      </c>
      <c r="QXJ600" s="78" t="s">
        <v>264</v>
      </c>
      <c r="QXK600" s="77" t="s">
        <v>265</v>
      </c>
      <c r="QXL600" s="78" t="s">
        <v>264</v>
      </c>
      <c r="QXM600" s="77" t="s">
        <v>265</v>
      </c>
      <c r="QXN600" s="78" t="s">
        <v>264</v>
      </c>
      <c r="QXO600" s="77" t="s">
        <v>265</v>
      </c>
      <c r="QXP600" s="78" t="s">
        <v>264</v>
      </c>
      <c r="QXQ600" s="77" t="s">
        <v>265</v>
      </c>
      <c r="QXR600" s="78" t="s">
        <v>264</v>
      </c>
      <c r="QXS600" s="77" t="s">
        <v>265</v>
      </c>
      <c r="QXT600" s="78" t="s">
        <v>264</v>
      </c>
      <c r="QXU600" s="77" t="s">
        <v>265</v>
      </c>
      <c r="QXV600" s="78" t="s">
        <v>264</v>
      </c>
      <c r="QXW600" s="77" t="s">
        <v>265</v>
      </c>
      <c r="QXX600" s="78" t="s">
        <v>264</v>
      </c>
      <c r="QXY600" s="77" t="s">
        <v>265</v>
      </c>
      <c r="QXZ600" s="78" t="s">
        <v>264</v>
      </c>
      <c r="QYA600" s="77" t="s">
        <v>265</v>
      </c>
      <c r="QYB600" s="78" t="s">
        <v>264</v>
      </c>
      <c r="QYC600" s="77" t="s">
        <v>265</v>
      </c>
      <c r="QYD600" s="78" t="s">
        <v>264</v>
      </c>
      <c r="QYE600" s="77" t="s">
        <v>265</v>
      </c>
      <c r="QYF600" s="78" t="s">
        <v>264</v>
      </c>
      <c r="QYG600" s="77" t="s">
        <v>265</v>
      </c>
      <c r="QYH600" s="78" t="s">
        <v>264</v>
      </c>
      <c r="QYI600" s="77" t="s">
        <v>265</v>
      </c>
      <c r="QYJ600" s="78" t="s">
        <v>264</v>
      </c>
      <c r="QYK600" s="77" t="s">
        <v>265</v>
      </c>
      <c r="QYL600" s="78" t="s">
        <v>264</v>
      </c>
      <c r="QYM600" s="77" t="s">
        <v>265</v>
      </c>
      <c r="QYN600" s="78" t="s">
        <v>264</v>
      </c>
      <c r="QYO600" s="77" t="s">
        <v>265</v>
      </c>
      <c r="QYP600" s="78" t="s">
        <v>264</v>
      </c>
      <c r="QYQ600" s="77" t="s">
        <v>265</v>
      </c>
      <c r="QYR600" s="78" t="s">
        <v>264</v>
      </c>
      <c r="QYS600" s="77" t="s">
        <v>265</v>
      </c>
      <c r="QYT600" s="78" t="s">
        <v>264</v>
      </c>
      <c r="QYU600" s="77" t="s">
        <v>265</v>
      </c>
      <c r="QYV600" s="78" t="s">
        <v>264</v>
      </c>
      <c r="QYW600" s="77" t="s">
        <v>265</v>
      </c>
      <c r="QYX600" s="78" t="s">
        <v>264</v>
      </c>
      <c r="QYY600" s="77" t="s">
        <v>265</v>
      </c>
      <c r="QYZ600" s="78" t="s">
        <v>264</v>
      </c>
      <c r="QZA600" s="77" t="s">
        <v>265</v>
      </c>
      <c r="QZB600" s="78" t="s">
        <v>264</v>
      </c>
      <c r="QZC600" s="77" t="s">
        <v>265</v>
      </c>
      <c r="QZD600" s="78" t="s">
        <v>264</v>
      </c>
      <c r="QZE600" s="77" t="s">
        <v>265</v>
      </c>
      <c r="QZF600" s="78" t="s">
        <v>264</v>
      </c>
      <c r="QZG600" s="77" t="s">
        <v>265</v>
      </c>
      <c r="QZH600" s="78" t="s">
        <v>264</v>
      </c>
      <c r="QZI600" s="77" t="s">
        <v>265</v>
      </c>
      <c r="QZJ600" s="78" t="s">
        <v>264</v>
      </c>
      <c r="QZK600" s="77" t="s">
        <v>265</v>
      </c>
      <c r="QZL600" s="78" t="s">
        <v>264</v>
      </c>
      <c r="QZM600" s="77" t="s">
        <v>265</v>
      </c>
      <c r="QZN600" s="78" t="s">
        <v>264</v>
      </c>
      <c r="QZO600" s="77" t="s">
        <v>265</v>
      </c>
      <c r="QZP600" s="78" t="s">
        <v>264</v>
      </c>
      <c r="QZQ600" s="77" t="s">
        <v>265</v>
      </c>
      <c r="QZR600" s="78" t="s">
        <v>264</v>
      </c>
      <c r="QZS600" s="77" t="s">
        <v>265</v>
      </c>
      <c r="QZT600" s="78" t="s">
        <v>264</v>
      </c>
      <c r="QZU600" s="77" t="s">
        <v>265</v>
      </c>
      <c r="QZV600" s="78" t="s">
        <v>264</v>
      </c>
      <c r="QZW600" s="77" t="s">
        <v>265</v>
      </c>
      <c r="QZX600" s="78" t="s">
        <v>264</v>
      </c>
      <c r="QZY600" s="77" t="s">
        <v>265</v>
      </c>
      <c r="QZZ600" s="78" t="s">
        <v>264</v>
      </c>
      <c r="RAA600" s="77" t="s">
        <v>265</v>
      </c>
      <c r="RAB600" s="78" t="s">
        <v>264</v>
      </c>
      <c r="RAC600" s="77" t="s">
        <v>265</v>
      </c>
      <c r="RAD600" s="78" t="s">
        <v>264</v>
      </c>
      <c r="RAE600" s="77" t="s">
        <v>265</v>
      </c>
      <c r="RAF600" s="78" t="s">
        <v>264</v>
      </c>
      <c r="RAG600" s="77" t="s">
        <v>265</v>
      </c>
      <c r="RAH600" s="78" t="s">
        <v>264</v>
      </c>
      <c r="RAI600" s="77" t="s">
        <v>265</v>
      </c>
      <c r="RAJ600" s="78" t="s">
        <v>264</v>
      </c>
      <c r="RAK600" s="77" t="s">
        <v>265</v>
      </c>
      <c r="RAL600" s="78" t="s">
        <v>264</v>
      </c>
      <c r="RAM600" s="77" t="s">
        <v>265</v>
      </c>
      <c r="RAN600" s="78" t="s">
        <v>264</v>
      </c>
      <c r="RAO600" s="77" t="s">
        <v>265</v>
      </c>
      <c r="RAP600" s="78" t="s">
        <v>264</v>
      </c>
      <c r="RAQ600" s="77" t="s">
        <v>265</v>
      </c>
      <c r="RAR600" s="78" t="s">
        <v>264</v>
      </c>
      <c r="RAS600" s="77" t="s">
        <v>265</v>
      </c>
      <c r="RAT600" s="78" t="s">
        <v>264</v>
      </c>
      <c r="RAU600" s="77" t="s">
        <v>265</v>
      </c>
      <c r="RAV600" s="78" t="s">
        <v>264</v>
      </c>
      <c r="RAW600" s="77" t="s">
        <v>265</v>
      </c>
      <c r="RAX600" s="78" t="s">
        <v>264</v>
      </c>
      <c r="RAY600" s="77" t="s">
        <v>265</v>
      </c>
      <c r="RAZ600" s="78" t="s">
        <v>264</v>
      </c>
      <c r="RBA600" s="77" t="s">
        <v>265</v>
      </c>
      <c r="RBB600" s="78" t="s">
        <v>264</v>
      </c>
      <c r="RBC600" s="77" t="s">
        <v>265</v>
      </c>
      <c r="RBD600" s="78" t="s">
        <v>264</v>
      </c>
      <c r="RBE600" s="77" t="s">
        <v>265</v>
      </c>
      <c r="RBF600" s="78" t="s">
        <v>264</v>
      </c>
      <c r="RBG600" s="77" t="s">
        <v>265</v>
      </c>
      <c r="RBH600" s="78" t="s">
        <v>264</v>
      </c>
      <c r="RBI600" s="77" t="s">
        <v>265</v>
      </c>
      <c r="RBJ600" s="78" t="s">
        <v>264</v>
      </c>
      <c r="RBK600" s="77" t="s">
        <v>265</v>
      </c>
      <c r="RBL600" s="78" t="s">
        <v>264</v>
      </c>
      <c r="RBM600" s="77" t="s">
        <v>265</v>
      </c>
      <c r="RBN600" s="78" t="s">
        <v>264</v>
      </c>
      <c r="RBO600" s="77" t="s">
        <v>265</v>
      </c>
      <c r="RBP600" s="78" t="s">
        <v>264</v>
      </c>
      <c r="RBQ600" s="77" t="s">
        <v>265</v>
      </c>
      <c r="RBR600" s="78" t="s">
        <v>264</v>
      </c>
      <c r="RBS600" s="77" t="s">
        <v>265</v>
      </c>
      <c r="RBT600" s="78" t="s">
        <v>264</v>
      </c>
      <c r="RBU600" s="77" t="s">
        <v>265</v>
      </c>
      <c r="RBV600" s="78" t="s">
        <v>264</v>
      </c>
      <c r="RBW600" s="77" t="s">
        <v>265</v>
      </c>
      <c r="RBX600" s="78" t="s">
        <v>264</v>
      </c>
      <c r="RBY600" s="77" t="s">
        <v>265</v>
      </c>
      <c r="RBZ600" s="78" t="s">
        <v>264</v>
      </c>
      <c r="RCA600" s="77" t="s">
        <v>265</v>
      </c>
      <c r="RCB600" s="78" t="s">
        <v>264</v>
      </c>
      <c r="RCC600" s="77" t="s">
        <v>265</v>
      </c>
      <c r="RCD600" s="78" t="s">
        <v>264</v>
      </c>
      <c r="RCE600" s="77" t="s">
        <v>265</v>
      </c>
      <c r="RCF600" s="78" t="s">
        <v>264</v>
      </c>
      <c r="RCG600" s="77" t="s">
        <v>265</v>
      </c>
      <c r="RCH600" s="78" t="s">
        <v>264</v>
      </c>
      <c r="RCI600" s="77" t="s">
        <v>265</v>
      </c>
      <c r="RCJ600" s="78" t="s">
        <v>264</v>
      </c>
      <c r="RCK600" s="77" t="s">
        <v>265</v>
      </c>
      <c r="RCL600" s="78" t="s">
        <v>264</v>
      </c>
      <c r="RCM600" s="77" t="s">
        <v>265</v>
      </c>
      <c r="RCN600" s="78" t="s">
        <v>264</v>
      </c>
      <c r="RCO600" s="77" t="s">
        <v>265</v>
      </c>
      <c r="RCP600" s="78" t="s">
        <v>264</v>
      </c>
      <c r="RCQ600" s="77" t="s">
        <v>265</v>
      </c>
      <c r="RCR600" s="78" t="s">
        <v>264</v>
      </c>
      <c r="RCS600" s="77" t="s">
        <v>265</v>
      </c>
      <c r="RCT600" s="78" t="s">
        <v>264</v>
      </c>
      <c r="RCU600" s="77" t="s">
        <v>265</v>
      </c>
      <c r="RCV600" s="78" t="s">
        <v>264</v>
      </c>
      <c r="RCW600" s="77" t="s">
        <v>265</v>
      </c>
      <c r="RCX600" s="78" t="s">
        <v>264</v>
      </c>
      <c r="RCY600" s="77" t="s">
        <v>265</v>
      </c>
      <c r="RCZ600" s="78" t="s">
        <v>264</v>
      </c>
      <c r="RDA600" s="77" t="s">
        <v>265</v>
      </c>
      <c r="RDB600" s="78" t="s">
        <v>264</v>
      </c>
      <c r="RDC600" s="77" t="s">
        <v>265</v>
      </c>
      <c r="RDD600" s="78" t="s">
        <v>264</v>
      </c>
      <c r="RDE600" s="77" t="s">
        <v>265</v>
      </c>
      <c r="RDF600" s="78" t="s">
        <v>264</v>
      </c>
      <c r="RDG600" s="77" t="s">
        <v>265</v>
      </c>
      <c r="RDH600" s="78" t="s">
        <v>264</v>
      </c>
      <c r="RDI600" s="77" t="s">
        <v>265</v>
      </c>
      <c r="RDJ600" s="78" t="s">
        <v>264</v>
      </c>
      <c r="RDK600" s="77" t="s">
        <v>265</v>
      </c>
      <c r="RDL600" s="78" t="s">
        <v>264</v>
      </c>
      <c r="RDM600" s="77" t="s">
        <v>265</v>
      </c>
      <c r="RDN600" s="78" t="s">
        <v>264</v>
      </c>
      <c r="RDO600" s="77" t="s">
        <v>265</v>
      </c>
      <c r="RDP600" s="78" t="s">
        <v>264</v>
      </c>
      <c r="RDQ600" s="77" t="s">
        <v>265</v>
      </c>
      <c r="RDR600" s="78" t="s">
        <v>264</v>
      </c>
      <c r="RDS600" s="77" t="s">
        <v>265</v>
      </c>
      <c r="RDT600" s="78" t="s">
        <v>264</v>
      </c>
      <c r="RDU600" s="77" t="s">
        <v>265</v>
      </c>
      <c r="RDV600" s="78" t="s">
        <v>264</v>
      </c>
      <c r="RDW600" s="77" t="s">
        <v>265</v>
      </c>
      <c r="RDX600" s="78" t="s">
        <v>264</v>
      </c>
      <c r="RDY600" s="77" t="s">
        <v>265</v>
      </c>
      <c r="RDZ600" s="78" t="s">
        <v>264</v>
      </c>
      <c r="REA600" s="77" t="s">
        <v>265</v>
      </c>
      <c r="REB600" s="78" t="s">
        <v>264</v>
      </c>
      <c r="REC600" s="77" t="s">
        <v>265</v>
      </c>
      <c r="RED600" s="78" t="s">
        <v>264</v>
      </c>
      <c r="REE600" s="77" t="s">
        <v>265</v>
      </c>
      <c r="REF600" s="78" t="s">
        <v>264</v>
      </c>
      <c r="REG600" s="77" t="s">
        <v>265</v>
      </c>
      <c r="REH600" s="78" t="s">
        <v>264</v>
      </c>
      <c r="REI600" s="77" t="s">
        <v>265</v>
      </c>
      <c r="REJ600" s="78" t="s">
        <v>264</v>
      </c>
      <c r="REK600" s="77" t="s">
        <v>265</v>
      </c>
      <c r="REL600" s="78" t="s">
        <v>264</v>
      </c>
      <c r="REM600" s="77" t="s">
        <v>265</v>
      </c>
      <c r="REN600" s="78" t="s">
        <v>264</v>
      </c>
      <c r="REO600" s="77" t="s">
        <v>265</v>
      </c>
      <c r="REP600" s="78" t="s">
        <v>264</v>
      </c>
      <c r="REQ600" s="77" t="s">
        <v>265</v>
      </c>
      <c r="RER600" s="78" t="s">
        <v>264</v>
      </c>
      <c r="RES600" s="77" t="s">
        <v>265</v>
      </c>
      <c r="RET600" s="78" t="s">
        <v>264</v>
      </c>
      <c r="REU600" s="77" t="s">
        <v>265</v>
      </c>
      <c r="REV600" s="78" t="s">
        <v>264</v>
      </c>
      <c r="REW600" s="77" t="s">
        <v>265</v>
      </c>
      <c r="REX600" s="78" t="s">
        <v>264</v>
      </c>
      <c r="REY600" s="77" t="s">
        <v>265</v>
      </c>
      <c r="REZ600" s="78" t="s">
        <v>264</v>
      </c>
      <c r="RFA600" s="77" t="s">
        <v>265</v>
      </c>
      <c r="RFB600" s="78" t="s">
        <v>264</v>
      </c>
      <c r="RFC600" s="77" t="s">
        <v>265</v>
      </c>
      <c r="RFD600" s="78" t="s">
        <v>264</v>
      </c>
      <c r="RFE600" s="77" t="s">
        <v>265</v>
      </c>
      <c r="RFF600" s="78" t="s">
        <v>264</v>
      </c>
      <c r="RFG600" s="77" t="s">
        <v>265</v>
      </c>
      <c r="RFH600" s="78" t="s">
        <v>264</v>
      </c>
      <c r="RFI600" s="77" t="s">
        <v>265</v>
      </c>
      <c r="RFJ600" s="78" t="s">
        <v>264</v>
      </c>
      <c r="RFK600" s="77" t="s">
        <v>265</v>
      </c>
      <c r="RFL600" s="78" t="s">
        <v>264</v>
      </c>
      <c r="RFM600" s="77" t="s">
        <v>265</v>
      </c>
      <c r="RFN600" s="78" t="s">
        <v>264</v>
      </c>
      <c r="RFO600" s="77" t="s">
        <v>265</v>
      </c>
      <c r="RFP600" s="78" t="s">
        <v>264</v>
      </c>
      <c r="RFQ600" s="77" t="s">
        <v>265</v>
      </c>
      <c r="RFR600" s="78" t="s">
        <v>264</v>
      </c>
      <c r="RFS600" s="77" t="s">
        <v>265</v>
      </c>
      <c r="RFT600" s="78" t="s">
        <v>264</v>
      </c>
      <c r="RFU600" s="77" t="s">
        <v>265</v>
      </c>
      <c r="RFV600" s="78" t="s">
        <v>264</v>
      </c>
      <c r="RFW600" s="77" t="s">
        <v>265</v>
      </c>
      <c r="RFX600" s="78" t="s">
        <v>264</v>
      </c>
      <c r="RFY600" s="77" t="s">
        <v>265</v>
      </c>
      <c r="RFZ600" s="78" t="s">
        <v>264</v>
      </c>
      <c r="RGA600" s="77" t="s">
        <v>265</v>
      </c>
      <c r="RGB600" s="78" t="s">
        <v>264</v>
      </c>
      <c r="RGC600" s="77" t="s">
        <v>265</v>
      </c>
      <c r="RGD600" s="78" t="s">
        <v>264</v>
      </c>
      <c r="RGE600" s="77" t="s">
        <v>265</v>
      </c>
      <c r="RGF600" s="78" t="s">
        <v>264</v>
      </c>
      <c r="RGG600" s="77" t="s">
        <v>265</v>
      </c>
      <c r="RGH600" s="78" t="s">
        <v>264</v>
      </c>
      <c r="RGI600" s="77" t="s">
        <v>265</v>
      </c>
      <c r="RGJ600" s="78" t="s">
        <v>264</v>
      </c>
      <c r="RGK600" s="77" t="s">
        <v>265</v>
      </c>
      <c r="RGL600" s="78" t="s">
        <v>264</v>
      </c>
      <c r="RGM600" s="77" t="s">
        <v>265</v>
      </c>
      <c r="RGN600" s="78" t="s">
        <v>264</v>
      </c>
      <c r="RGO600" s="77" t="s">
        <v>265</v>
      </c>
      <c r="RGP600" s="78" t="s">
        <v>264</v>
      </c>
      <c r="RGQ600" s="77" t="s">
        <v>265</v>
      </c>
      <c r="RGR600" s="78" t="s">
        <v>264</v>
      </c>
      <c r="RGS600" s="77" t="s">
        <v>265</v>
      </c>
      <c r="RGT600" s="78" t="s">
        <v>264</v>
      </c>
      <c r="RGU600" s="77" t="s">
        <v>265</v>
      </c>
      <c r="RGV600" s="78" t="s">
        <v>264</v>
      </c>
      <c r="RGW600" s="77" t="s">
        <v>265</v>
      </c>
      <c r="RGX600" s="78" t="s">
        <v>264</v>
      </c>
      <c r="RGY600" s="77" t="s">
        <v>265</v>
      </c>
      <c r="RGZ600" s="78" t="s">
        <v>264</v>
      </c>
      <c r="RHA600" s="77" t="s">
        <v>265</v>
      </c>
      <c r="RHB600" s="78" t="s">
        <v>264</v>
      </c>
      <c r="RHC600" s="77" t="s">
        <v>265</v>
      </c>
      <c r="RHD600" s="78" t="s">
        <v>264</v>
      </c>
      <c r="RHE600" s="77" t="s">
        <v>265</v>
      </c>
      <c r="RHF600" s="78" t="s">
        <v>264</v>
      </c>
      <c r="RHG600" s="77" t="s">
        <v>265</v>
      </c>
      <c r="RHH600" s="78" t="s">
        <v>264</v>
      </c>
      <c r="RHI600" s="77" t="s">
        <v>265</v>
      </c>
      <c r="RHJ600" s="78" t="s">
        <v>264</v>
      </c>
      <c r="RHK600" s="77" t="s">
        <v>265</v>
      </c>
      <c r="RHL600" s="78" t="s">
        <v>264</v>
      </c>
      <c r="RHM600" s="77" t="s">
        <v>265</v>
      </c>
      <c r="RHN600" s="78" t="s">
        <v>264</v>
      </c>
      <c r="RHO600" s="77" t="s">
        <v>265</v>
      </c>
      <c r="RHP600" s="78" t="s">
        <v>264</v>
      </c>
      <c r="RHQ600" s="77" t="s">
        <v>265</v>
      </c>
      <c r="RHR600" s="78" t="s">
        <v>264</v>
      </c>
      <c r="RHS600" s="77" t="s">
        <v>265</v>
      </c>
      <c r="RHT600" s="78" t="s">
        <v>264</v>
      </c>
      <c r="RHU600" s="77" t="s">
        <v>265</v>
      </c>
      <c r="RHV600" s="78" t="s">
        <v>264</v>
      </c>
      <c r="RHW600" s="77" t="s">
        <v>265</v>
      </c>
      <c r="RHX600" s="78" t="s">
        <v>264</v>
      </c>
      <c r="RHY600" s="77" t="s">
        <v>265</v>
      </c>
      <c r="RHZ600" s="78" t="s">
        <v>264</v>
      </c>
      <c r="RIA600" s="77" t="s">
        <v>265</v>
      </c>
      <c r="RIB600" s="78" t="s">
        <v>264</v>
      </c>
      <c r="RIC600" s="77" t="s">
        <v>265</v>
      </c>
      <c r="RID600" s="78" t="s">
        <v>264</v>
      </c>
      <c r="RIE600" s="77" t="s">
        <v>265</v>
      </c>
      <c r="RIF600" s="78" t="s">
        <v>264</v>
      </c>
      <c r="RIG600" s="77" t="s">
        <v>265</v>
      </c>
      <c r="RIH600" s="78" t="s">
        <v>264</v>
      </c>
      <c r="RII600" s="77" t="s">
        <v>265</v>
      </c>
      <c r="RIJ600" s="78" t="s">
        <v>264</v>
      </c>
      <c r="RIK600" s="77" t="s">
        <v>265</v>
      </c>
      <c r="RIL600" s="78" t="s">
        <v>264</v>
      </c>
      <c r="RIM600" s="77" t="s">
        <v>265</v>
      </c>
      <c r="RIN600" s="78" t="s">
        <v>264</v>
      </c>
      <c r="RIO600" s="77" t="s">
        <v>265</v>
      </c>
      <c r="RIP600" s="78" t="s">
        <v>264</v>
      </c>
      <c r="RIQ600" s="77" t="s">
        <v>265</v>
      </c>
      <c r="RIR600" s="78" t="s">
        <v>264</v>
      </c>
      <c r="RIS600" s="77" t="s">
        <v>265</v>
      </c>
      <c r="RIT600" s="78" t="s">
        <v>264</v>
      </c>
      <c r="RIU600" s="77" t="s">
        <v>265</v>
      </c>
      <c r="RIV600" s="78" t="s">
        <v>264</v>
      </c>
      <c r="RIW600" s="77" t="s">
        <v>265</v>
      </c>
      <c r="RIX600" s="78" t="s">
        <v>264</v>
      </c>
      <c r="RIY600" s="77" t="s">
        <v>265</v>
      </c>
      <c r="RIZ600" s="78" t="s">
        <v>264</v>
      </c>
      <c r="RJA600" s="77" t="s">
        <v>265</v>
      </c>
      <c r="RJB600" s="78" t="s">
        <v>264</v>
      </c>
      <c r="RJC600" s="77" t="s">
        <v>265</v>
      </c>
      <c r="RJD600" s="78" t="s">
        <v>264</v>
      </c>
      <c r="RJE600" s="77" t="s">
        <v>265</v>
      </c>
      <c r="RJF600" s="78" t="s">
        <v>264</v>
      </c>
      <c r="RJG600" s="77" t="s">
        <v>265</v>
      </c>
      <c r="RJH600" s="78" t="s">
        <v>264</v>
      </c>
      <c r="RJI600" s="77" t="s">
        <v>265</v>
      </c>
      <c r="RJJ600" s="78" t="s">
        <v>264</v>
      </c>
      <c r="RJK600" s="77" t="s">
        <v>265</v>
      </c>
      <c r="RJL600" s="78" t="s">
        <v>264</v>
      </c>
      <c r="RJM600" s="77" t="s">
        <v>265</v>
      </c>
      <c r="RJN600" s="78" t="s">
        <v>264</v>
      </c>
      <c r="RJO600" s="77" t="s">
        <v>265</v>
      </c>
      <c r="RJP600" s="78" t="s">
        <v>264</v>
      </c>
      <c r="RJQ600" s="77" t="s">
        <v>265</v>
      </c>
      <c r="RJR600" s="78" t="s">
        <v>264</v>
      </c>
      <c r="RJS600" s="77" t="s">
        <v>265</v>
      </c>
      <c r="RJT600" s="78" t="s">
        <v>264</v>
      </c>
      <c r="RJU600" s="77" t="s">
        <v>265</v>
      </c>
      <c r="RJV600" s="78" t="s">
        <v>264</v>
      </c>
      <c r="RJW600" s="77" t="s">
        <v>265</v>
      </c>
      <c r="RJX600" s="78" t="s">
        <v>264</v>
      </c>
      <c r="RJY600" s="77" t="s">
        <v>265</v>
      </c>
      <c r="RJZ600" s="78" t="s">
        <v>264</v>
      </c>
      <c r="RKA600" s="77" t="s">
        <v>265</v>
      </c>
      <c r="RKB600" s="78" t="s">
        <v>264</v>
      </c>
      <c r="RKC600" s="77" t="s">
        <v>265</v>
      </c>
      <c r="RKD600" s="78" t="s">
        <v>264</v>
      </c>
      <c r="RKE600" s="77" t="s">
        <v>265</v>
      </c>
      <c r="RKF600" s="78" t="s">
        <v>264</v>
      </c>
      <c r="RKG600" s="77" t="s">
        <v>265</v>
      </c>
      <c r="RKH600" s="78" t="s">
        <v>264</v>
      </c>
      <c r="RKI600" s="77" t="s">
        <v>265</v>
      </c>
      <c r="RKJ600" s="78" t="s">
        <v>264</v>
      </c>
      <c r="RKK600" s="77" t="s">
        <v>265</v>
      </c>
      <c r="RKL600" s="78" t="s">
        <v>264</v>
      </c>
      <c r="RKM600" s="77" t="s">
        <v>265</v>
      </c>
      <c r="RKN600" s="78" t="s">
        <v>264</v>
      </c>
      <c r="RKO600" s="77" t="s">
        <v>265</v>
      </c>
      <c r="RKP600" s="78" t="s">
        <v>264</v>
      </c>
      <c r="RKQ600" s="77" t="s">
        <v>265</v>
      </c>
      <c r="RKR600" s="78" t="s">
        <v>264</v>
      </c>
      <c r="RKS600" s="77" t="s">
        <v>265</v>
      </c>
      <c r="RKT600" s="78" t="s">
        <v>264</v>
      </c>
      <c r="RKU600" s="77" t="s">
        <v>265</v>
      </c>
      <c r="RKV600" s="78" t="s">
        <v>264</v>
      </c>
      <c r="RKW600" s="77" t="s">
        <v>265</v>
      </c>
      <c r="RKX600" s="78" t="s">
        <v>264</v>
      </c>
      <c r="RKY600" s="77" t="s">
        <v>265</v>
      </c>
      <c r="RKZ600" s="78" t="s">
        <v>264</v>
      </c>
      <c r="RLA600" s="77" t="s">
        <v>265</v>
      </c>
      <c r="RLB600" s="78" t="s">
        <v>264</v>
      </c>
      <c r="RLC600" s="77" t="s">
        <v>265</v>
      </c>
      <c r="RLD600" s="78" t="s">
        <v>264</v>
      </c>
      <c r="RLE600" s="77" t="s">
        <v>265</v>
      </c>
      <c r="RLF600" s="78" t="s">
        <v>264</v>
      </c>
      <c r="RLG600" s="77" t="s">
        <v>265</v>
      </c>
      <c r="RLH600" s="78" t="s">
        <v>264</v>
      </c>
      <c r="RLI600" s="77" t="s">
        <v>265</v>
      </c>
      <c r="RLJ600" s="78" t="s">
        <v>264</v>
      </c>
      <c r="RLK600" s="77" t="s">
        <v>265</v>
      </c>
      <c r="RLL600" s="78" t="s">
        <v>264</v>
      </c>
      <c r="RLM600" s="77" t="s">
        <v>265</v>
      </c>
      <c r="RLN600" s="78" t="s">
        <v>264</v>
      </c>
      <c r="RLO600" s="77" t="s">
        <v>265</v>
      </c>
      <c r="RLP600" s="78" t="s">
        <v>264</v>
      </c>
      <c r="RLQ600" s="77" t="s">
        <v>265</v>
      </c>
      <c r="RLR600" s="78" t="s">
        <v>264</v>
      </c>
      <c r="RLS600" s="77" t="s">
        <v>265</v>
      </c>
      <c r="RLT600" s="78" t="s">
        <v>264</v>
      </c>
      <c r="RLU600" s="77" t="s">
        <v>265</v>
      </c>
      <c r="RLV600" s="78" t="s">
        <v>264</v>
      </c>
      <c r="RLW600" s="77" t="s">
        <v>265</v>
      </c>
      <c r="RLX600" s="78" t="s">
        <v>264</v>
      </c>
      <c r="RLY600" s="77" t="s">
        <v>265</v>
      </c>
      <c r="RLZ600" s="78" t="s">
        <v>264</v>
      </c>
      <c r="RMA600" s="77" t="s">
        <v>265</v>
      </c>
      <c r="RMB600" s="78" t="s">
        <v>264</v>
      </c>
      <c r="RMC600" s="77" t="s">
        <v>265</v>
      </c>
      <c r="RMD600" s="78" t="s">
        <v>264</v>
      </c>
      <c r="RME600" s="77" t="s">
        <v>265</v>
      </c>
      <c r="RMF600" s="78" t="s">
        <v>264</v>
      </c>
      <c r="RMG600" s="77" t="s">
        <v>265</v>
      </c>
      <c r="RMH600" s="78" t="s">
        <v>264</v>
      </c>
      <c r="RMI600" s="77" t="s">
        <v>265</v>
      </c>
      <c r="RMJ600" s="78" t="s">
        <v>264</v>
      </c>
      <c r="RMK600" s="77" t="s">
        <v>265</v>
      </c>
      <c r="RML600" s="78" t="s">
        <v>264</v>
      </c>
      <c r="RMM600" s="77" t="s">
        <v>265</v>
      </c>
      <c r="RMN600" s="78" t="s">
        <v>264</v>
      </c>
      <c r="RMO600" s="77" t="s">
        <v>265</v>
      </c>
      <c r="RMP600" s="78" t="s">
        <v>264</v>
      </c>
      <c r="RMQ600" s="77" t="s">
        <v>265</v>
      </c>
      <c r="RMR600" s="78" t="s">
        <v>264</v>
      </c>
      <c r="RMS600" s="77" t="s">
        <v>265</v>
      </c>
      <c r="RMT600" s="78" t="s">
        <v>264</v>
      </c>
      <c r="RMU600" s="77" t="s">
        <v>265</v>
      </c>
      <c r="RMV600" s="78" t="s">
        <v>264</v>
      </c>
      <c r="RMW600" s="77" t="s">
        <v>265</v>
      </c>
      <c r="RMX600" s="78" t="s">
        <v>264</v>
      </c>
      <c r="RMY600" s="77" t="s">
        <v>265</v>
      </c>
      <c r="RMZ600" s="78" t="s">
        <v>264</v>
      </c>
      <c r="RNA600" s="77" t="s">
        <v>265</v>
      </c>
      <c r="RNB600" s="78" t="s">
        <v>264</v>
      </c>
      <c r="RNC600" s="77" t="s">
        <v>265</v>
      </c>
      <c r="RND600" s="78" t="s">
        <v>264</v>
      </c>
      <c r="RNE600" s="77" t="s">
        <v>265</v>
      </c>
      <c r="RNF600" s="78" t="s">
        <v>264</v>
      </c>
      <c r="RNG600" s="77" t="s">
        <v>265</v>
      </c>
      <c r="RNH600" s="78" t="s">
        <v>264</v>
      </c>
      <c r="RNI600" s="77" t="s">
        <v>265</v>
      </c>
      <c r="RNJ600" s="78" t="s">
        <v>264</v>
      </c>
      <c r="RNK600" s="77" t="s">
        <v>265</v>
      </c>
      <c r="RNL600" s="78" t="s">
        <v>264</v>
      </c>
      <c r="RNM600" s="77" t="s">
        <v>265</v>
      </c>
      <c r="RNN600" s="78" t="s">
        <v>264</v>
      </c>
      <c r="RNO600" s="77" t="s">
        <v>265</v>
      </c>
      <c r="RNP600" s="78" t="s">
        <v>264</v>
      </c>
      <c r="RNQ600" s="77" t="s">
        <v>265</v>
      </c>
      <c r="RNR600" s="78" t="s">
        <v>264</v>
      </c>
      <c r="RNS600" s="77" t="s">
        <v>265</v>
      </c>
      <c r="RNT600" s="78" t="s">
        <v>264</v>
      </c>
      <c r="RNU600" s="77" t="s">
        <v>265</v>
      </c>
      <c r="RNV600" s="78" t="s">
        <v>264</v>
      </c>
      <c r="RNW600" s="77" t="s">
        <v>265</v>
      </c>
      <c r="RNX600" s="78" t="s">
        <v>264</v>
      </c>
      <c r="RNY600" s="77" t="s">
        <v>265</v>
      </c>
      <c r="RNZ600" s="78" t="s">
        <v>264</v>
      </c>
      <c r="ROA600" s="77" t="s">
        <v>265</v>
      </c>
      <c r="ROB600" s="78" t="s">
        <v>264</v>
      </c>
      <c r="ROC600" s="77" t="s">
        <v>265</v>
      </c>
      <c r="ROD600" s="78" t="s">
        <v>264</v>
      </c>
      <c r="ROE600" s="77" t="s">
        <v>265</v>
      </c>
      <c r="ROF600" s="78" t="s">
        <v>264</v>
      </c>
      <c r="ROG600" s="77" t="s">
        <v>265</v>
      </c>
      <c r="ROH600" s="78" t="s">
        <v>264</v>
      </c>
      <c r="ROI600" s="77" t="s">
        <v>265</v>
      </c>
      <c r="ROJ600" s="78" t="s">
        <v>264</v>
      </c>
      <c r="ROK600" s="77" t="s">
        <v>265</v>
      </c>
      <c r="ROL600" s="78" t="s">
        <v>264</v>
      </c>
      <c r="ROM600" s="77" t="s">
        <v>265</v>
      </c>
      <c r="RON600" s="78" t="s">
        <v>264</v>
      </c>
      <c r="ROO600" s="77" t="s">
        <v>265</v>
      </c>
      <c r="ROP600" s="78" t="s">
        <v>264</v>
      </c>
      <c r="ROQ600" s="77" t="s">
        <v>265</v>
      </c>
      <c r="ROR600" s="78" t="s">
        <v>264</v>
      </c>
      <c r="ROS600" s="77" t="s">
        <v>265</v>
      </c>
      <c r="ROT600" s="78" t="s">
        <v>264</v>
      </c>
      <c r="ROU600" s="77" t="s">
        <v>265</v>
      </c>
      <c r="ROV600" s="78" t="s">
        <v>264</v>
      </c>
      <c r="ROW600" s="77" t="s">
        <v>265</v>
      </c>
      <c r="ROX600" s="78" t="s">
        <v>264</v>
      </c>
      <c r="ROY600" s="77" t="s">
        <v>265</v>
      </c>
      <c r="ROZ600" s="78" t="s">
        <v>264</v>
      </c>
      <c r="RPA600" s="77" t="s">
        <v>265</v>
      </c>
      <c r="RPB600" s="78" t="s">
        <v>264</v>
      </c>
      <c r="RPC600" s="77" t="s">
        <v>265</v>
      </c>
      <c r="RPD600" s="78" t="s">
        <v>264</v>
      </c>
      <c r="RPE600" s="77" t="s">
        <v>265</v>
      </c>
      <c r="RPF600" s="78" t="s">
        <v>264</v>
      </c>
      <c r="RPG600" s="77" t="s">
        <v>265</v>
      </c>
      <c r="RPH600" s="78" t="s">
        <v>264</v>
      </c>
      <c r="RPI600" s="77" t="s">
        <v>265</v>
      </c>
      <c r="RPJ600" s="78" t="s">
        <v>264</v>
      </c>
      <c r="RPK600" s="77" t="s">
        <v>265</v>
      </c>
      <c r="RPL600" s="78" t="s">
        <v>264</v>
      </c>
      <c r="RPM600" s="77" t="s">
        <v>265</v>
      </c>
      <c r="RPN600" s="78" t="s">
        <v>264</v>
      </c>
      <c r="RPO600" s="77" t="s">
        <v>265</v>
      </c>
      <c r="RPP600" s="78" t="s">
        <v>264</v>
      </c>
      <c r="RPQ600" s="77" t="s">
        <v>265</v>
      </c>
      <c r="RPR600" s="78" t="s">
        <v>264</v>
      </c>
      <c r="RPS600" s="77" t="s">
        <v>265</v>
      </c>
      <c r="RPT600" s="78" t="s">
        <v>264</v>
      </c>
      <c r="RPU600" s="77" t="s">
        <v>265</v>
      </c>
      <c r="RPV600" s="78" t="s">
        <v>264</v>
      </c>
      <c r="RPW600" s="77" t="s">
        <v>265</v>
      </c>
      <c r="RPX600" s="78" t="s">
        <v>264</v>
      </c>
      <c r="RPY600" s="77" t="s">
        <v>265</v>
      </c>
      <c r="RPZ600" s="78" t="s">
        <v>264</v>
      </c>
      <c r="RQA600" s="77" t="s">
        <v>265</v>
      </c>
      <c r="RQB600" s="78" t="s">
        <v>264</v>
      </c>
      <c r="RQC600" s="77" t="s">
        <v>265</v>
      </c>
      <c r="RQD600" s="78" t="s">
        <v>264</v>
      </c>
      <c r="RQE600" s="77" t="s">
        <v>265</v>
      </c>
      <c r="RQF600" s="78" t="s">
        <v>264</v>
      </c>
      <c r="RQG600" s="77" t="s">
        <v>265</v>
      </c>
      <c r="RQH600" s="78" t="s">
        <v>264</v>
      </c>
      <c r="RQI600" s="77" t="s">
        <v>265</v>
      </c>
      <c r="RQJ600" s="78" t="s">
        <v>264</v>
      </c>
      <c r="RQK600" s="77" t="s">
        <v>265</v>
      </c>
      <c r="RQL600" s="78" t="s">
        <v>264</v>
      </c>
      <c r="RQM600" s="77" t="s">
        <v>265</v>
      </c>
      <c r="RQN600" s="78" t="s">
        <v>264</v>
      </c>
      <c r="RQO600" s="77" t="s">
        <v>265</v>
      </c>
      <c r="RQP600" s="78" t="s">
        <v>264</v>
      </c>
      <c r="RQQ600" s="77" t="s">
        <v>265</v>
      </c>
      <c r="RQR600" s="78" t="s">
        <v>264</v>
      </c>
      <c r="RQS600" s="77" t="s">
        <v>265</v>
      </c>
      <c r="RQT600" s="78" t="s">
        <v>264</v>
      </c>
      <c r="RQU600" s="77" t="s">
        <v>265</v>
      </c>
      <c r="RQV600" s="78" t="s">
        <v>264</v>
      </c>
      <c r="RQW600" s="77" t="s">
        <v>265</v>
      </c>
      <c r="RQX600" s="78" t="s">
        <v>264</v>
      </c>
      <c r="RQY600" s="77" t="s">
        <v>265</v>
      </c>
      <c r="RQZ600" s="78" t="s">
        <v>264</v>
      </c>
      <c r="RRA600" s="77" t="s">
        <v>265</v>
      </c>
      <c r="RRB600" s="78" t="s">
        <v>264</v>
      </c>
      <c r="RRC600" s="77" t="s">
        <v>265</v>
      </c>
      <c r="RRD600" s="78" t="s">
        <v>264</v>
      </c>
      <c r="RRE600" s="77" t="s">
        <v>265</v>
      </c>
      <c r="RRF600" s="78" t="s">
        <v>264</v>
      </c>
      <c r="RRG600" s="77" t="s">
        <v>265</v>
      </c>
      <c r="RRH600" s="78" t="s">
        <v>264</v>
      </c>
      <c r="RRI600" s="77" t="s">
        <v>265</v>
      </c>
      <c r="RRJ600" s="78" t="s">
        <v>264</v>
      </c>
      <c r="RRK600" s="77" t="s">
        <v>265</v>
      </c>
      <c r="RRL600" s="78" t="s">
        <v>264</v>
      </c>
      <c r="RRM600" s="77" t="s">
        <v>265</v>
      </c>
      <c r="RRN600" s="78" t="s">
        <v>264</v>
      </c>
      <c r="RRO600" s="77" t="s">
        <v>265</v>
      </c>
      <c r="RRP600" s="78" t="s">
        <v>264</v>
      </c>
      <c r="RRQ600" s="77" t="s">
        <v>265</v>
      </c>
      <c r="RRR600" s="78" t="s">
        <v>264</v>
      </c>
      <c r="RRS600" s="77" t="s">
        <v>265</v>
      </c>
      <c r="RRT600" s="78" t="s">
        <v>264</v>
      </c>
      <c r="RRU600" s="77" t="s">
        <v>265</v>
      </c>
      <c r="RRV600" s="78" t="s">
        <v>264</v>
      </c>
      <c r="RRW600" s="77" t="s">
        <v>265</v>
      </c>
      <c r="RRX600" s="78" t="s">
        <v>264</v>
      </c>
      <c r="RRY600" s="77" t="s">
        <v>265</v>
      </c>
      <c r="RRZ600" s="78" t="s">
        <v>264</v>
      </c>
      <c r="RSA600" s="77" t="s">
        <v>265</v>
      </c>
      <c r="RSB600" s="78" t="s">
        <v>264</v>
      </c>
      <c r="RSC600" s="77" t="s">
        <v>265</v>
      </c>
      <c r="RSD600" s="78" t="s">
        <v>264</v>
      </c>
      <c r="RSE600" s="77" t="s">
        <v>265</v>
      </c>
      <c r="RSF600" s="78" t="s">
        <v>264</v>
      </c>
      <c r="RSG600" s="77" t="s">
        <v>265</v>
      </c>
      <c r="RSH600" s="78" t="s">
        <v>264</v>
      </c>
      <c r="RSI600" s="77" t="s">
        <v>265</v>
      </c>
      <c r="RSJ600" s="78" t="s">
        <v>264</v>
      </c>
      <c r="RSK600" s="77" t="s">
        <v>265</v>
      </c>
      <c r="RSL600" s="78" t="s">
        <v>264</v>
      </c>
      <c r="RSM600" s="77" t="s">
        <v>265</v>
      </c>
      <c r="RSN600" s="78" t="s">
        <v>264</v>
      </c>
      <c r="RSO600" s="77" t="s">
        <v>265</v>
      </c>
      <c r="RSP600" s="78" t="s">
        <v>264</v>
      </c>
      <c r="RSQ600" s="77" t="s">
        <v>265</v>
      </c>
      <c r="RSR600" s="78" t="s">
        <v>264</v>
      </c>
      <c r="RSS600" s="77" t="s">
        <v>265</v>
      </c>
      <c r="RST600" s="78" t="s">
        <v>264</v>
      </c>
      <c r="RSU600" s="77" t="s">
        <v>265</v>
      </c>
      <c r="RSV600" s="78" t="s">
        <v>264</v>
      </c>
      <c r="RSW600" s="77" t="s">
        <v>265</v>
      </c>
      <c r="RSX600" s="78" t="s">
        <v>264</v>
      </c>
      <c r="RSY600" s="77" t="s">
        <v>265</v>
      </c>
      <c r="RSZ600" s="78" t="s">
        <v>264</v>
      </c>
      <c r="RTA600" s="77" t="s">
        <v>265</v>
      </c>
      <c r="RTB600" s="78" t="s">
        <v>264</v>
      </c>
      <c r="RTC600" s="77" t="s">
        <v>265</v>
      </c>
      <c r="RTD600" s="78" t="s">
        <v>264</v>
      </c>
      <c r="RTE600" s="77" t="s">
        <v>265</v>
      </c>
      <c r="RTF600" s="78" t="s">
        <v>264</v>
      </c>
      <c r="RTG600" s="77" t="s">
        <v>265</v>
      </c>
      <c r="RTH600" s="78" t="s">
        <v>264</v>
      </c>
      <c r="RTI600" s="77" t="s">
        <v>265</v>
      </c>
      <c r="RTJ600" s="78" t="s">
        <v>264</v>
      </c>
      <c r="RTK600" s="77" t="s">
        <v>265</v>
      </c>
      <c r="RTL600" s="78" t="s">
        <v>264</v>
      </c>
      <c r="RTM600" s="77" t="s">
        <v>265</v>
      </c>
      <c r="RTN600" s="78" t="s">
        <v>264</v>
      </c>
      <c r="RTO600" s="77" t="s">
        <v>265</v>
      </c>
      <c r="RTP600" s="78" t="s">
        <v>264</v>
      </c>
      <c r="RTQ600" s="77" t="s">
        <v>265</v>
      </c>
      <c r="RTR600" s="78" t="s">
        <v>264</v>
      </c>
      <c r="RTS600" s="77" t="s">
        <v>265</v>
      </c>
      <c r="RTT600" s="78" t="s">
        <v>264</v>
      </c>
      <c r="RTU600" s="77" t="s">
        <v>265</v>
      </c>
      <c r="RTV600" s="78" t="s">
        <v>264</v>
      </c>
      <c r="RTW600" s="77" t="s">
        <v>265</v>
      </c>
      <c r="RTX600" s="78" t="s">
        <v>264</v>
      </c>
      <c r="RTY600" s="77" t="s">
        <v>265</v>
      </c>
      <c r="RTZ600" s="78" t="s">
        <v>264</v>
      </c>
      <c r="RUA600" s="77" t="s">
        <v>265</v>
      </c>
      <c r="RUB600" s="78" t="s">
        <v>264</v>
      </c>
      <c r="RUC600" s="77" t="s">
        <v>265</v>
      </c>
      <c r="RUD600" s="78" t="s">
        <v>264</v>
      </c>
      <c r="RUE600" s="77" t="s">
        <v>265</v>
      </c>
      <c r="RUF600" s="78" t="s">
        <v>264</v>
      </c>
      <c r="RUG600" s="77" t="s">
        <v>265</v>
      </c>
      <c r="RUH600" s="78" t="s">
        <v>264</v>
      </c>
      <c r="RUI600" s="77" t="s">
        <v>265</v>
      </c>
      <c r="RUJ600" s="78" t="s">
        <v>264</v>
      </c>
      <c r="RUK600" s="77" t="s">
        <v>265</v>
      </c>
      <c r="RUL600" s="78" t="s">
        <v>264</v>
      </c>
      <c r="RUM600" s="77" t="s">
        <v>265</v>
      </c>
      <c r="RUN600" s="78" t="s">
        <v>264</v>
      </c>
      <c r="RUO600" s="77" t="s">
        <v>265</v>
      </c>
      <c r="RUP600" s="78" t="s">
        <v>264</v>
      </c>
      <c r="RUQ600" s="77" t="s">
        <v>265</v>
      </c>
      <c r="RUR600" s="78" t="s">
        <v>264</v>
      </c>
      <c r="RUS600" s="77" t="s">
        <v>265</v>
      </c>
      <c r="RUT600" s="78" t="s">
        <v>264</v>
      </c>
      <c r="RUU600" s="77" t="s">
        <v>265</v>
      </c>
      <c r="RUV600" s="78" t="s">
        <v>264</v>
      </c>
      <c r="RUW600" s="77" t="s">
        <v>265</v>
      </c>
      <c r="RUX600" s="78" t="s">
        <v>264</v>
      </c>
      <c r="RUY600" s="77" t="s">
        <v>265</v>
      </c>
      <c r="RUZ600" s="78" t="s">
        <v>264</v>
      </c>
      <c r="RVA600" s="77" t="s">
        <v>265</v>
      </c>
      <c r="RVB600" s="78" t="s">
        <v>264</v>
      </c>
      <c r="RVC600" s="77" t="s">
        <v>265</v>
      </c>
      <c r="RVD600" s="78" t="s">
        <v>264</v>
      </c>
      <c r="RVE600" s="77" t="s">
        <v>265</v>
      </c>
      <c r="RVF600" s="78" t="s">
        <v>264</v>
      </c>
      <c r="RVG600" s="77" t="s">
        <v>265</v>
      </c>
      <c r="RVH600" s="78" t="s">
        <v>264</v>
      </c>
      <c r="RVI600" s="77" t="s">
        <v>265</v>
      </c>
      <c r="RVJ600" s="78" t="s">
        <v>264</v>
      </c>
      <c r="RVK600" s="77" t="s">
        <v>265</v>
      </c>
      <c r="RVL600" s="78" t="s">
        <v>264</v>
      </c>
      <c r="RVM600" s="77" t="s">
        <v>265</v>
      </c>
      <c r="RVN600" s="78" t="s">
        <v>264</v>
      </c>
      <c r="RVO600" s="77" t="s">
        <v>265</v>
      </c>
      <c r="RVP600" s="78" t="s">
        <v>264</v>
      </c>
      <c r="RVQ600" s="77" t="s">
        <v>265</v>
      </c>
      <c r="RVR600" s="78" t="s">
        <v>264</v>
      </c>
      <c r="RVS600" s="77" t="s">
        <v>265</v>
      </c>
      <c r="RVT600" s="78" t="s">
        <v>264</v>
      </c>
      <c r="RVU600" s="77" t="s">
        <v>265</v>
      </c>
      <c r="RVV600" s="78" t="s">
        <v>264</v>
      </c>
      <c r="RVW600" s="77" t="s">
        <v>265</v>
      </c>
      <c r="RVX600" s="78" t="s">
        <v>264</v>
      </c>
      <c r="RVY600" s="77" t="s">
        <v>265</v>
      </c>
      <c r="RVZ600" s="78" t="s">
        <v>264</v>
      </c>
      <c r="RWA600" s="77" t="s">
        <v>265</v>
      </c>
      <c r="RWB600" s="78" t="s">
        <v>264</v>
      </c>
      <c r="RWC600" s="77" t="s">
        <v>265</v>
      </c>
      <c r="RWD600" s="78" t="s">
        <v>264</v>
      </c>
      <c r="RWE600" s="77" t="s">
        <v>265</v>
      </c>
      <c r="RWF600" s="78" t="s">
        <v>264</v>
      </c>
      <c r="RWG600" s="77" t="s">
        <v>265</v>
      </c>
      <c r="RWH600" s="78" t="s">
        <v>264</v>
      </c>
      <c r="RWI600" s="77" t="s">
        <v>265</v>
      </c>
      <c r="RWJ600" s="78" t="s">
        <v>264</v>
      </c>
      <c r="RWK600" s="77" t="s">
        <v>265</v>
      </c>
      <c r="RWL600" s="78" t="s">
        <v>264</v>
      </c>
      <c r="RWM600" s="77" t="s">
        <v>265</v>
      </c>
      <c r="RWN600" s="78" t="s">
        <v>264</v>
      </c>
      <c r="RWO600" s="77" t="s">
        <v>265</v>
      </c>
      <c r="RWP600" s="78" t="s">
        <v>264</v>
      </c>
      <c r="RWQ600" s="77" t="s">
        <v>265</v>
      </c>
      <c r="RWR600" s="78" t="s">
        <v>264</v>
      </c>
      <c r="RWS600" s="77" t="s">
        <v>265</v>
      </c>
      <c r="RWT600" s="78" t="s">
        <v>264</v>
      </c>
      <c r="RWU600" s="77" t="s">
        <v>265</v>
      </c>
      <c r="RWV600" s="78" t="s">
        <v>264</v>
      </c>
      <c r="RWW600" s="77" t="s">
        <v>265</v>
      </c>
      <c r="RWX600" s="78" t="s">
        <v>264</v>
      </c>
      <c r="RWY600" s="77" t="s">
        <v>265</v>
      </c>
      <c r="RWZ600" s="78" t="s">
        <v>264</v>
      </c>
      <c r="RXA600" s="77" t="s">
        <v>265</v>
      </c>
      <c r="RXB600" s="78" t="s">
        <v>264</v>
      </c>
      <c r="RXC600" s="77" t="s">
        <v>265</v>
      </c>
      <c r="RXD600" s="78" t="s">
        <v>264</v>
      </c>
      <c r="RXE600" s="77" t="s">
        <v>265</v>
      </c>
      <c r="RXF600" s="78" t="s">
        <v>264</v>
      </c>
      <c r="RXG600" s="77" t="s">
        <v>265</v>
      </c>
      <c r="RXH600" s="78" t="s">
        <v>264</v>
      </c>
      <c r="RXI600" s="77" t="s">
        <v>265</v>
      </c>
      <c r="RXJ600" s="78" t="s">
        <v>264</v>
      </c>
      <c r="RXK600" s="77" t="s">
        <v>265</v>
      </c>
      <c r="RXL600" s="78" t="s">
        <v>264</v>
      </c>
      <c r="RXM600" s="77" t="s">
        <v>265</v>
      </c>
      <c r="RXN600" s="78" t="s">
        <v>264</v>
      </c>
      <c r="RXO600" s="77" t="s">
        <v>265</v>
      </c>
      <c r="RXP600" s="78" t="s">
        <v>264</v>
      </c>
      <c r="RXQ600" s="77" t="s">
        <v>265</v>
      </c>
      <c r="RXR600" s="78" t="s">
        <v>264</v>
      </c>
      <c r="RXS600" s="77" t="s">
        <v>265</v>
      </c>
      <c r="RXT600" s="78" t="s">
        <v>264</v>
      </c>
      <c r="RXU600" s="77" t="s">
        <v>265</v>
      </c>
      <c r="RXV600" s="78" t="s">
        <v>264</v>
      </c>
      <c r="RXW600" s="77" t="s">
        <v>265</v>
      </c>
      <c r="RXX600" s="78" t="s">
        <v>264</v>
      </c>
      <c r="RXY600" s="77" t="s">
        <v>265</v>
      </c>
      <c r="RXZ600" s="78" t="s">
        <v>264</v>
      </c>
      <c r="RYA600" s="77" t="s">
        <v>265</v>
      </c>
      <c r="RYB600" s="78" t="s">
        <v>264</v>
      </c>
      <c r="RYC600" s="77" t="s">
        <v>265</v>
      </c>
      <c r="RYD600" s="78" t="s">
        <v>264</v>
      </c>
      <c r="RYE600" s="77" t="s">
        <v>265</v>
      </c>
      <c r="RYF600" s="78" t="s">
        <v>264</v>
      </c>
      <c r="RYG600" s="77" t="s">
        <v>265</v>
      </c>
      <c r="RYH600" s="78" t="s">
        <v>264</v>
      </c>
      <c r="RYI600" s="77" t="s">
        <v>265</v>
      </c>
      <c r="RYJ600" s="78" t="s">
        <v>264</v>
      </c>
      <c r="RYK600" s="77" t="s">
        <v>265</v>
      </c>
      <c r="RYL600" s="78" t="s">
        <v>264</v>
      </c>
      <c r="RYM600" s="77" t="s">
        <v>265</v>
      </c>
      <c r="RYN600" s="78" t="s">
        <v>264</v>
      </c>
      <c r="RYO600" s="77" t="s">
        <v>265</v>
      </c>
      <c r="RYP600" s="78" t="s">
        <v>264</v>
      </c>
      <c r="RYQ600" s="77" t="s">
        <v>265</v>
      </c>
      <c r="RYR600" s="78" t="s">
        <v>264</v>
      </c>
      <c r="RYS600" s="77" t="s">
        <v>265</v>
      </c>
      <c r="RYT600" s="78" t="s">
        <v>264</v>
      </c>
      <c r="RYU600" s="77" t="s">
        <v>265</v>
      </c>
      <c r="RYV600" s="78" t="s">
        <v>264</v>
      </c>
      <c r="RYW600" s="77" t="s">
        <v>265</v>
      </c>
      <c r="RYX600" s="78" t="s">
        <v>264</v>
      </c>
      <c r="RYY600" s="77" t="s">
        <v>265</v>
      </c>
      <c r="RYZ600" s="78" t="s">
        <v>264</v>
      </c>
      <c r="RZA600" s="77" t="s">
        <v>265</v>
      </c>
      <c r="RZB600" s="78" t="s">
        <v>264</v>
      </c>
      <c r="RZC600" s="77" t="s">
        <v>265</v>
      </c>
      <c r="RZD600" s="78" t="s">
        <v>264</v>
      </c>
      <c r="RZE600" s="77" t="s">
        <v>265</v>
      </c>
      <c r="RZF600" s="78" t="s">
        <v>264</v>
      </c>
      <c r="RZG600" s="77" t="s">
        <v>265</v>
      </c>
      <c r="RZH600" s="78" t="s">
        <v>264</v>
      </c>
      <c r="RZI600" s="77" t="s">
        <v>265</v>
      </c>
      <c r="RZJ600" s="78" t="s">
        <v>264</v>
      </c>
      <c r="RZK600" s="77" t="s">
        <v>265</v>
      </c>
      <c r="RZL600" s="78" t="s">
        <v>264</v>
      </c>
      <c r="RZM600" s="77" t="s">
        <v>265</v>
      </c>
      <c r="RZN600" s="78" t="s">
        <v>264</v>
      </c>
      <c r="RZO600" s="77" t="s">
        <v>265</v>
      </c>
      <c r="RZP600" s="78" t="s">
        <v>264</v>
      </c>
      <c r="RZQ600" s="77" t="s">
        <v>265</v>
      </c>
      <c r="RZR600" s="78" t="s">
        <v>264</v>
      </c>
      <c r="RZS600" s="77" t="s">
        <v>265</v>
      </c>
      <c r="RZT600" s="78" t="s">
        <v>264</v>
      </c>
      <c r="RZU600" s="77" t="s">
        <v>265</v>
      </c>
      <c r="RZV600" s="78" t="s">
        <v>264</v>
      </c>
      <c r="RZW600" s="77" t="s">
        <v>265</v>
      </c>
      <c r="RZX600" s="78" t="s">
        <v>264</v>
      </c>
      <c r="RZY600" s="77" t="s">
        <v>265</v>
      </c>
      <c r="RZZ600" s="78" t="s">
        <v>264</v>
      </c>
      <c r="SAA600" s="77" t="s">
        <v>265</v>
      </c>
      <c r="SAB600" s="78" t="s">
        <v>264</v>
      </c>
      <c r="SAC600" s="77" t="s">
        <v>265</v>
      </c>
      <c r="SAD600" s="78" t="s">
        <v>264</v>
      </c>
      <c r="SAE600" s="77" t="s">
        <v>265</v>
      </c>
      <c r="SAF600" s="78" t="s">
        <v>264</v>
      </c>
      <c r="SAG600" s="77" t="s">
        <v>265</v>
      </c>
      <c r="SAH600" s="78" t="s">
        <v>264</v>
      </c>
      <c r="SAI600" s="77" t="s">
        <v>265</v>
      </c>
      <c r="SAJ600" s="78" t="s">
        <v>264</v>
      </c>
      <c r="SAK600" s="77" t="s">
        <v>265</v>
      </c>
      <c r="SAL600" s="78" t="s">
        <v>264</v>
      </c>
      <c r="SAM600" s="77" t="s">
        <v>265</v>
      </c>
      <c r="SAN600" s="78" t="s">
        <v>264</v>
      </c>
      <c r="SAO600" s="77" t="s">
        <v>265</v>
      </c>
      <c r="SAP600" s="78" t="s">
        <v>264</v>
      </c>
      <c r="SAQ600" s="77" t="s">
        <v>265</v>
      </c>
      <c r="SAR600" s="78" t="s">
        <v>264</v>
      </c>
      <c r="SAS600" s="77" t="s">
        <v>265</v>
      </c>
      <c r="SAT600" s="78" t="s">
        <v>264</v>
      </c>
      <c r="SAU600" s="77" t="s">
        <v>265</v>
      </c>
      <c r="SAV600" s="78" t="s">
        <v>264</v>
      </c>
      <c r="SAW600" s="77" t="s">
        <v>265</v>
      </c>
      <c r="SAX600" s="78" t="s">
        <v>264</v>
      </c>
      <c r="SAY600" s="77" t="s">
        <v>265</v>
      </c>
      <c r="SAZ600" s="78" t="s">
        <v>264</v>
      </c>
      <c r="SBA600" s="77" t="s">
        <v>265</v>
      </c>
      <c r="SBB600" s="78" t="s">
        <v>264</v>
      </c>
      <c r="SBC600" s="77" t="s">
        <v>265</v>
      </c>
      <c r="SBD600" s="78" t="s">
        <v>264</v>
      </c>
      <c r="SBE600" s="77" t="s">
        <v>265</v>
      </c>
      <c r="SBF600" s="78" t="s">
        <v>264</v>
      </c>
      <c r="SBG600" s="77" t="s">
        <v>265</v>
      </c>
      <c r="SBH600" s="78" t="s">
        <v>264</v>
      </c>
      <c r="SBI600" s="77" t="s">
        <v>265</v>
      </c>
      <c r="SBJ600" s="78" t="s">
        <v>264</v>
      </c>
      <c r="SBK600" s="77" t="s">
        <v>265</v>
      </c>
      <c r="SBL600" s="78" t="s">
        <v>264</v>
      </c>
      <c r="SBM600" s="77" t="s">
        <v>265</v>
      </c>
      <c r="SBN600" s="78" t="s">
        <v>264</v>
      </c>
      <c r="SBO600" s="77" t="s">
        <v>265</v>
      </c>
      <c r="SBP600" s="78" t="s">
        <v>264</v>
      </c>
      <c r="SBQ600" s="77" t="s">
        <v>265</v>
      </c>
      <c r="SBR600" s="78" t="s">
        <v>264</v>
      </c>
      <c r="SBS600" s="77" t="s">
        <v>265</v>
      </c>
      <c r="SBT600" s="78" t="s">
        <v>264</v>
      </c>
      <c r="SBU600" s="77" t="s">
        <v>265</v>
      </c>
      <c r="SBV600" s="78" t="s">
        <v>264</v>
      </c>
      <c r="SBW600" s="77" t="s">
        <v>265</v>
      </c>
      <c r="SBX600" s="78" t="s">
        <v>264</v>
      </c>
      <c r="SBY600" s="77" t="s">
        <v>265</v>
      </c>
      <c r="SBZ600" s="78" t="s">
        <v>264</v>
      </c>
      <c r="SCA600" s="77" t="s">
        <v>265</v>
      </c>
      <c r="SCB600" s="78" t="s">
        <v>264</v>
      </c>
      <c r="SCC600" s="77" t="s">
        <v>265</v>
      </c>
      <c r="SCD600" s="78" t="s">
        <v>264</v>
      </c>
      <c r="SCE600" s="77" t="s">
        <v>265</v>
      </c>
      <c r="SCF600" s="78" t="s">
        <v>264</v>
      </c>
      <c r="SCG600" s="77" t="s">
        <v>265</v>
      </c>
      <c r="SCH600" s="78" t="s">
        <v>264</v>
      </c>
      <c r="SCI600" s="77" t="s">
        <v>265</v>
      </c>
      <c r="SCJ600" s="78" t="s">
        <v>264</v>
      </c>
      <c r="SCK600" s="77" t="s">
        <v>265</v>
      </c>
      <c r="SCL600" s="78" t="s">
        <v>264</v>
      </c>
      <c r="SCM600" s="77" t="s">
        <v>265</v>
      </c>
      <c r="SCN600" s="78" t="s">
        <v>264</v>
      </c>
      <c r="SCO600" s="77" t="s">
        <v>265</v>
      </c>
      <c r="SCP600" s="78" t="s">
        <v>264</v>
      </c>
      <c r="SCQ600" s="77" t="s">
        <v>265</v>
      </c>
      <c r="SCR600" s="78" t="s">
        <v>264</v>
      </c>
      <c r="SCS600" s="77" t="s">
        <v>265</v>
      </c>
      <c r="SCT600" s="78" t="s">
        <v>264</v>
      </c>
      <c r="SCU600" s="77" t="s">
        <v>265</v>
      </c>
      <c r="SCV600" s="78" t="s">
        <v>264</v>
      </c>
      <c r="SCW600" s="77" t="s">
        <v>265</v>
      </c>
      <c r="SCX600" s="78" t="s">
        <v>264</v>
      </c>
      <c r="SCY600" s="77" t="s">
        <v>265</v>
      </c>
      <c r="SCZ600" s="78" t="s">
        <v>264</v>
      </c>
      <c r="SDA600" s="77" t="s">
        <v>265</v>
      </c>
      <c r="SDB600" s="78" t="s">
        <v>264</v>
      </c>
      <c r="SDC600" s="77" t="s">
        <v>265</v>
      </c>
      <c r="SDD600" s="78" t="s">
        <v>264</v>
      </c>
      <c r="SDE600" s="77" t="s">
        <v>265</v>
      </c>
      <c r="SDF600" s="78" t="s">
        <v>264</v>
      </c>
      <c r="SDG600" s="77" t="s">
        <v>265</v>
      </c>
      <c r="SDH600" s="78" t="s">
        <v>264</v>
      </c>
      <c r="SDI600" s="77" t="s">
        <v>265</v>
      </c>
      <c r="SDJ600" s="78" t="s">
        <v>264</v>
      </c>
      <c r="SDK600" s="77" t="s">
        <v>265</v>
      </c>
      <c r="SDL600" s="78" t="s">
        <v>264</v>
      </c>
      <c r="SDM600" s="77" t="s">
        <v>265</v>
      </c>
      <c r="SDN600" s="78" t="s">
        <v>264</v>
      </c>
      <c r="SDO600" s="77" t="s">
        <v>265</v>
      </c>
      <c r="SDP600" s="78" t="s">
        <v>264</v>
      </c>
      <c r="SDQ600" s="77" t="s">
        <v>265</v>
      </c>
      <c r="SDR600" s="78" t="s">
        <v>264</v>
      </c>
      <c r="SDS600" s="77" t="s">
        <v>265</v>
      </c>
      <c r="SDT600" s="78" t="s">
        <v>264</v>
      </c>
      <c r="SDU600" s="77" t="s">
        <v>265</v>
      </c>
      <c r="SDV600" s="78" t="s">
        <v>264</v>
      </c>
      <c r="SDW600" s="77" t="s">
        <v>265</v>
      </c>
      <c r="SDX600" s="78" t="s">
        <v>264</v>
      </c>
      <c r="SDY600" s="77" t="s">
        <v>265</v>
      </c>
      <c r="SDZ600" s="78" t="s">
        <v>264</v>
      </c>
      <c r="SEA600" s="77" t="s">
        <v>265</v>
      </c>
      <c r="SEB600" s="78" t="s">
        <v>264</v>
      </c>
      <c r="SEC600" s="77" t="s">
        <v>265</v>
      </c>
      <c r="SED600" s="78" t="s">
        <v>264</v>
      </c>
      <c r="SEE600" s="77" t="s">
        <v>265</v>
      </c>
      <c r="SEF600" s="78" t="s">
        <v>264</v>
      </c>
      <c r="SEG600" s="77" t="s">
        <v>265</v>
      </c>
      <c r="SEH600" s="78" t="s">
        <v>264</v>
      </c>
      <c r="SEI600" s="77" t="s">
        <v>265</v>
      </c>
      <c r="SEJ600" s="78" t="s">
        <v>264</v>
      </c>
      <c r="SEK600" s="77" t="s">
        <v>265</v>
      </c>
      <c r="SEL600" s="78" t="s">
        <v>264</v>
      </c>
      <c r="SEM600" s="77" t="s">
        <v>265</v>
      </c>
      <c r="SEN600" s="78" t="s">
        <v>264</v>
      </c>
      <c r="SEO600" s="77" t="s">
        <v>265</v>
      </c>
      <c r="SEP600" s="78" t="s">
        <v>264</v>
      </c>
      <c r="SEQ600" s="77" t="s">
        <v>265</v>
      </c>
      <c r="SER600" s="78" t="s">
        <v>264</v>
      </c>
      <c r="SES600" s="77" t="s">
        <v>265</v>
      </c>
      <c r="SET600" s="78" t="s">
        <v>264</v>
      </c>
      <c r="SEU600" s="77" t="s">
        <v>265</v>
      </c>
      <c r="SEV600" s="78" t="s">
        <v>264</v>
      </c>
      <c r="SEW600" s="77" t="s">
        <v>265</v>
      </c>
      <c r="SEX600" s="78" t="s">
        <v>264</v>
      </c>
      <c r="SEY600" s="77" t="s">
        <v>265</v>
      </c>
      <c r="SEZ600" s="78" t="s">
        <v>264</v>
      </c>
      <c r="SFA600" s="77" t="s">
        <v>265</v>
      </c>
      <c r="SFB600" s="78" t="s">
        <v>264</v>
      </c>
      <c r="SFC600" s="77" t="s">
        <v>265</v>
      </c>
      <c r="SFD600" s="78" t="s">
        <v>264</v>
      </c>
      <c r="SFE600" s="77" t="s">
        <v>265</v>
      </c>
      <c r="SFF600" s="78" t="s">
        <v>264</v>
      </c>
      <c r="SFG600" s="77" t="s">
        <v>265</v>
      </c>
      <c r="SFH600" s="78" t="s">
        <v>264</v>
      </c>
      <c r="SFI600" s="77" t="s">
        <v>265</v>
      </c>
      <c r="SFJ600" s="78" t="s">
        <v>264</v>
      </c>
      <c r="SFK600" s="77" t="s">
        <v>265</v>
      </c>
      <c r="SFL600" s="78" t="s">
        <v>264</v>
      </c>
      <c r="SFM600" s="77" t="s">
        <v>265</v>
      </c>
      <c r="SFN600" s="78" t="s">
        <v>264</v>
      </c>
      <c r="SFO600" s="77" t="s">
        <v>265</v>
      </c>
      <c r="SFP600" s="78" t="s">
        <v>264</v>
      </c>
      <c r="SFQ600" s="77" t="s">
        <v>265</v>
      </c>
      <c r="SFR600" s="78" t="s">
        <v>264</v>
      </c>
      <c r="SFS600" s="77" t="s">
        <v>265</v>
      </c>
      <c r="SFT600" s="78" t="s">
        <v>264</v>
      </c>
      <c r="SFU600" s="77" t="s">
        <v>265</v>
      </c>
      <c r="SFV600" s="78" t="s">
        <v>264</v>
      </c>
      <c r="SFW600" s="77" t="s">
        <v>265</v>
      </c>
      <c r="SFX600" s="78" t="s">
        <v>264</v>
      </c>
      <c r="SFY600" s="77" t="s">
        <v>265</v>
      </c>
      <c r="SFZ600" s="78" t="s">
        <v>264</v>
      </c>
      <c r="SGA600" s="77" t="s">
        <v>265</v>
      </c>
      <c r="SGB600" s="78" t="s">
        <v>264</v>
      </c>
      <c r="SGC600" s="77" t="s">
        <v>265</v>
      </c>
      <c r="SGD600" s="78" t="s">
        <v>264</v>
      </c>
      <c r="SGE600" s="77" t="s">
        <v>265</v>
      </c>
      <c r="SGF600" s="78" t="s">
        <v>264</v>
      </c>
      <c r="SGG600" s="77" t="s">
        <v>265</v>
      </c>
      <c r="SGH600" s="78" t="s">
        <v>264</v>
      </c>
      <c r="SGI600" s="77" t="s">
        <v>265</v>
      </c>
      <c r="SGJ600" s="78" t="s">
        <v>264</v>
      </c>
      <c r="SGK600" s="77" t="s">
        <v>265</v>
      </c>
      <c r="SGL600" s="78" t="s">
        <v>264</v>
      </c>
      <c r="SGM600" s="77" t="s">
        <v>265</v>
      </c>
      <c r="SGN600" s="78" t="s">
        <v>264</v>
      </c>
      <c r="SGO600" s="77" t="s">
        <v>265</v>
      </c>
      <c r="SGP600" s="78" t="s">
        <v>264</v>
      </c>
      <c r="SGQ600" s="77" t="s">
        <v>265</v>
      </c>
      <c r="SGR600" s="78" t="s">
        <v>264</v>
      </c>
      <c r="SGS600" s="77" t="s">
        <v>265</v>
      </c>
      <c r="SGT600" s="78" t="s">
        <v>264</v>
      </c>
      <c r="SGU600" s="77" t="s">
        <v>265</v>
      </c>
      <c r="SGV600" s="78" t="s">
        <v>264</v>
      </c>
      <c r="SGW600" s="77" t="s">
        <v>265</v>
      </c>
      <c r="SGX600" s="78" t="s">
        <v>264</v>
      </c>
      <c r="SGY600" s="77" t="s">
        <v>265</v>
      </c>
      <c r="SGZ600" s="78" t="s">
        <v>264</v>
      </c>
      <c r="SHA600" s="77" t="s">
        <v>265</v>
      </c>
      <c r="SHB600" s="78" t="s">
        <v>264</v>
      </c>
      <c r="SHC600" s="77" t="s">
        <v>265</v>
      </c>
      <c r="SHD600" s="78" t="s">
        <v>264</v>
      </c>
      <c r="SHE600" s="77" t="s">
        <v>265</v>
      </c>
      <c r="SHF600" s="78" t="s">
        <v>264</v>
      </c>
      <c r="SHG600" s="77" t="s">
        <v>265</v>
      </c>
      <c r="SHH600" s="78" t="s">
        <v>264</v>
      </c>
      <c r="SHI600" s="77" t="s">
        <v>265</v>
      </c>
      <c r="SHJ600" s="78" t="s">
        <v>264</v>
      </c>
      <c r="SHK600" s="77" t="s">
        <v>265</v>
      </c>
      <c r="SHL600" s="78" t="s">
        <v>264</v>
      </c>
      <c r="SHM600" s="77" t="s">
        <v>265</v>
      </c>
      <c r="SHN600" s="78" t="s">
        <v>264</v>
      </c>
      <c r="SHO600" s="77" t="s">
        <v>265</v>
      </c>
      <c r="SHP600" s="78" t="s">
        <v>264</v>
      </c>
      <c r="SHQ600" s="77" t="s">
        <v>265</v>
      </c>
      <c r="SHR600" s="78" t="s">
        <v>264</v>
      </c>
      <c r="SHS600" s="77" t="s">
        <v>265</v>
      </c>
      <c r="SHT600" s="78" t="s">
        <v>264</v>
      </c>
      <c r="SHU600" s="77" t="s">
        <v>265</v>
      </c>
      <c r="SHV600" s="78" t="s">
        <v>264</v>
      </c>
      <c r="SHW600" s="77" t="s">
        <v>265</v>
      </c>
      <c r="SHX600" s="78" t="s">
        <v>264</v>
      </c>
      <c r="SHY600" s="77" t="s">
        <v>265</v>
      </c>
      <c r="SHZ600" s="78" t="s">
        <v>264</v>
      </c>
      <c r="SIA600" s="77" t="s">
        <v>265</v>
      </c>
      <c r="SIB600" s="78" t="s">
        <v>264</v>
      </c>
      <c r="SIC600" s="77" t="s">
        <v>265</v>
      </c>
      <c r="SID600" s="78" t="s">
        <v>264</v>
      </c>
      <c r="SIE600" s="77" t="s">
        <v>265</v>
      </c>
      <c r="SIF600" s="78" t="s">
        <v>264</v>
      </c>
      <c r="SIG600" s="77" t="s">
        <v>265</v>
      </c>
      <c r="SIH600" s="78" t="s">
        <v>264</v>
      </c>
      <c r="SII600" s="77" t="s">
        <v>265</v>
      </c>
      <c r="SIJ600" s="78" t="s">
        <v>264</v>
      </c>
      <c r="SIK600" s="77" t="s">
        <v>265</v>
      </c>
      <c r="SIL600" s="78" t="s">
        <v>264</v>
      </c>
      <c r="SIM600" s="77" t="s">
        <v>265</v>
      </c>
      <c r="SIN600" s="78" t="s">
        <v>264</v>
      </c>
      <c r="SIO600" s="77" t="s">
        <v>265</v>
      </c>
      <c r="SIP600" s="78" t="s">
        <v>264</v>
      </c>
      <c r="SIQ600" s="77" t="s">
        <v>265</v>
      </c>
      <c r="SIR600" s="78" t="s">
        <v>264</v>
      </c>
      <c r="SIS600" s="77" t="s">
        <v>265</v>
      </c>
      <c r="SIT600" s="78" t="s">
        <v>264</v>
      </c>
      <c r="SIU600" s="77" t="s">
        <v>265</v>
      </c>
      <c r="SIV600" s="78" t="s">
        <v>264</v>
      </c>
      <c r="SIW600" s="77" t="s">
        <v>265</v>
      </c>
      <c r="SIX600" s="78" t="s">
        <v>264</v>
      </c>
      <c r="SIY600" s="77" t="s">
        <v>265</v>
      </c>
      <c r="SIZ600" s="78" t="s">
        <v>264</v>
      </c>
      <c r="SJA600" s="77" t="s">
        <v>265</v>
      </c>
      <c r="SJB600" s="78" t="s">
        <v>264</v>
      </c>
      <c r="SJC600" s="77" t="s">
        <v>265</v>
      </c>
      <c r="SJD600" s="78" t="s">
        <v>264</v>
      </c>
      <c r="SJE600" s="77" t="s">
        <v>265</v>
      </c>
      <c r="SJF600" s="78" t="s">
        <v>264</v>
      </c>
      <c r="SJG600" s="77" t="s">
        <v>265</v>
      </c>
      <c r="SJH600" s="78" t="s">
        <v>264</v>
      </c>
      <c r="SJI600" s="77" t="s">
        <v>265</v>
      </c>
      <c r="SJJ600" s="78" t="s">
        <v>264</v>
      </c>
      <c r="SJK600" s="77" t="s">
        <v>265</v>
      </c>
      <c r="SJL600" s="78" t="s">
        <v>264</v>
      </c>
      <c r="SJM600" s="77" t="s">
        <v>265</v>
      </c>
      <c r="SJN600" s="78" t="s">
        <v>264</v>
      </c>
      <c r="SJO600" s="77" t="s">
        <v>265</v>
      </c>
      <c r="SJP600" s="78" t="s">
        <v>264</v>
      </c>
      <c r="SJQ600" s="77" t="s">
        <v>265</v>
      </c>
      <c r="SJR600" s="78" t="s">
        <v>264</v>
      </c>
      <c r="SJS600" s="77" t="s">
        <v>265</v>
      </c>
      <c r="SJT600" s="78" t="s">
        <v>264</v>
      </c>
      <c r="SJU600" s="77" t="s">
        <v>265</v>
      </c>
      <c r="SJV600" s="78" t="s">
        <v>264</v>
      </c>
      <c r="SJW600" s="77" t="s">
        <v>265</v>
      </c>
      <c r="SJX600" s="78" t="s">
        <v>264</v>
      </c>
      <c r="SJY600" s="77" t="s">
        <v>265</v>
      </c>
      <c r="SJZ600" s="78" t="s">
        <v>264</v>
      </c>
      <c r="SKA600" s="77" t="s">
        <v>265</v>
      </c>
      <c r="SKB600" s="78" t="s">
        <v>264</v>
      </c>
      <c r="SKC600" s="77" t="s">
        <v>265</v>
      </c>
      <c r="SKD600" s="78" t="s">
        <v>264</v>
      </c>
      <c r="SKE600" s="77" t="s">
        <v>265</v>
      </c>
      <c r="SKF600" s="78" t="s">
        <v>264</v>
      </c>
      <c r="SKG600" s="77" t="s">
        <v>265</v>
      </c>
      <c r="SKH600" s="78" t="s">
        <v>264</v>
      </c>
      <c r="SKI600" s="77" t="s">
        <v>265</v>
      </c>
      <c r="SKJ600" s="78" t="s">
        <v>264</v>
      </c>
      <c r="SKK600" s="77" t="s">
        <v>265</v>
      </c>
      <c r="SKL600" s="78" t="s">
        <v>264</v>
      </c>
      <c r="SKM600" s="77" t="s">
        <v>265</v>
      </c>
      <c r="SKN600" s="78" t="s">
        <v>264</v>
      </c>
      <c r="SKO600" s="77" t="s">
        <v>265</v>
      </c>
      <c r="SKP600" s="78" t="s">
        <v>264</v>
      </c>
      <c r="SKQ600" s="77" t="s">
        <v>265</v>
      </c>
      <c r="SKR600" s="78" t="s">
        <v>264</v>
      </c>
      <c r="SKS600" s="77" t="s">
        <v>265</v>
      </c>
      <c r="SKT600" s="78" t="s">
        <v>264</v>
      </c>
      <c r="SKU600" s="77" t="s">
        <v>265</v>
      </c>
      <c r="SKV600" s="78" t="s">
        <v>264</v>
      </c>
      <c r="SKW600" s="77" t="s">
        <v>265</v>
      </c>
      <c r="SKX600" s="78" t="s">
        <v>264</v>
      </c>
      <c r="SKY600" s="77" t="s">
        <v>265</v>
      </c>
      <c r="SKZ600" s="78" t="s">
        <v>264</v>
      </c>
      <c r="SLA600" s="77" t="s">
        <v>265</v>
      </c>
      <c r="SLB600" s="78" t="s">
        <v>264</v>
      </c>
      <c r="SLC600" s="77" t="s">
        <v>265</v>
      </c>
      <c r="SLD600" s="78" t="s">
        <v>264</v>
      </c>
      <c r="SLE600" s="77" t="s">
        <v>265</v>
      </c>
      <c r="SLF600" s="78" t="s">
        <v>264</v>
      </c>
      <c r="SLG600" s="77" t="s">
        <v>265</v>
      </c>
      <c r="SLH600" s="78" t="s">
        <v>264</v>
      </c>
      <c r="SLI600" s="77" t="s">
        <v>265</v>
      </c>
      <c r="SLJ600" s="78" t="s">
        <v>264</v>
      </c>
      <c r="SLK600" s="77" t="s">
        <v>265</v>
      </c>
      <c r="SLL600" s="78" t="s">
        <v>264</v>
      </c>
      <c r="SLM600" s="77" t="s">
        <v>265</v>
      </c>
      <c r="SLN600" s="78" t="s">
        <v>264</v>
      </c>
      <c r="SLO600" s="77" t="s">
        <v>265</v>
      </c>
      <c r="SLP600" s="78" t="s">
        <v>264</v>
      </c>
      <c r="SLQ600" s="77" t="s">
        <v>265</v>
      </c>
      <c r="SLR600" s="78" t="s">
        <v>264</v>
      </c>
      <c r="SLS600" s="77" t="s">
        <v>265</v>
      </c>
      <c r="SLT600" s="78" t="s">
        <v>264</v>
      </c>
      <c r="SLU600" s="77" t="s">
        <v>265</v>
      </c>
      <c r="SLV600" s="78" t="s">
        <v>264</v>
      </c>
      <c r="SLW600" s="77" t="s">
        <v>265</v>
      </c>
      <c r="SLX600" s="78" t="s">
        <v>264</v>
      </c>
      <c r="SLY600" s="77" t="s">
        <v>265</v>
      </c>
      <c r="SLZ600" s="78" t="s">
        <v>264</v>
      </c>
      <c r="SMA600" s="77" t="s">
        <v>265</v>
      </c>
      <c r="SMB600" s="78" t="s">
        <v>264</v>
      </c>
      <c r="SMC600" s="77" t="s">
        <v>265</v>
      </c>
      <c r="SMD600" s="78" t="s">
        <v>264</v>
      </c>
      <c r="SME600" s="77" t="s">
        <v>265</v>
      </c>
      <c r="SMF600" s="78" t="s">
        <v>264</v>
      </c>
      <c r="SMG600" s="77" t="s">
        <v>265</v>
      </c>
      <c r="SMH600" s="78" t="s">
        <v>264</v>
      </c>
      <c r="SMI600" s="77" t="s">
        <v>265</v>
      </c>
      <c r="SMJ600" s="78" t="s">
        <v>264</v>
      </c>
      <c r="SMK600" s="77" t="s">
        <v>265</v>
      </c>
      <c r="SML600" s="78" t="s">
        <v>264</v>
      </c>
      <c r="SMM600" s="77" t="s">
        <v>265</v>
      </c>
      <c r="SMN600" s="78" t="s">
        <v>264</v>
      </c>
      <c r="SMO600" s="77" t="s">
        <v>265</v>
      </c>
      <c r="SMP600" s="78" t="s">
        <v>264</v>
      </c>
      <c r="SMQ600" s="77" t="s">
        <v>265</v>
      </c>
      <c r="SMR600" s="78" t="s">
        <v>264</v>
      </c>
      <c r="SMS600" s="77" t="s">
        <v>265</v>
      </c>
      <c r="SMT600" s="78" t="s">
        <v>264</v>
      </c>
      <c r="SMU600" s="77" t="s">
        <v>265</v>
      </c>
      <c r="SMV600" s="78" t="s">
        <v>264</v>
      </c>
      <c r="SMW600" s="77" t="s">
        <v>265</v>
      </c>
      <c r="SMX600" s="78" t="s">
        <v>264</v>
      </c>
      <c r="SMY600" s="77" t="s">
        <v>265</v>
      </c>
      <c r="SMZ600" s="78" t="s">
        <v>264</v>
      </c>
      <c r="SNA600" s="77" t="s">
        <v>265</v>
      </c>
      <c r="SNB600" s="78" t="s">
        <v>264</v>
      </c>
      <c r="SNC600" s="77" t="s">
        <v>265</v>
      </c>
      <c r="SND600" s="78" t="s">
        <v>264</v>
      </c>
      <c r="SNE600" s="77" t="s">
        <v>265</v>
      </c>
      <c r="SNF600" s="78" t="s">
        <v>264</v>
      </c>
      <c r="SNG600" s="77" t="s">
        <v>265</v>
      </c>
      <c r="SNH600" s="78" t="s">
        <v>264</v>
      </c>
      <c r="SNI600" s="77" t="s">
        <v>265</v>
      </c>
      <c r="SNJ600" s="78" t="s">
        <v>264</v>
      </c>
      <c r="SNK600" s="77" t="s">
        <v>265</v>
      </c>
      <c r="SNL600" s="78" t="s">
        <v>264</v>
      </c>
      <c r="SNM600" s="77" t="s">
        <v>265</v>
      </c>
      <c r="SNN600" s="78" t="s">
        <v>264</v>
      </c>
      <c r="SNO600" s="77" t="s">
        <v>265</v>
      </c>
      <c r="SNP600" s="78" t="s">
        <v>264</v>
      </c>
      <c r="SNQ600" s="77" t="s">
        <v>265</v>
      </c>
      <c r="SNR600" s="78" t="s">
        <v>264</v>
      </c>
      <c r="SNS600" s="77" t="s">
        <v>265</v>
      </c>
      <c r="SNT600" s="78" t="s">
        <v>264</v>
      </c>
      <c r="SNU600" s="77" t="s">
        <v>265</v>
      </c>
      <c r="SNV600" s="78" t="s">
        <v>264</v>
      </c>
      <c r="SNW600" s="77" t="s">
        <v>265</v>
      </c>
      <c r="SNX600" s="78" t="s">
        <v>264</v>
      </c>
      <c r="SNY600" s="77" t="s">
        <v>265</v>
      </c>
      <c r="SNZ600" s="78" t="s">
        <v>264</v>
      </c>
      <c r="SOA600" s="77" t="s">
        <v>265</v>
      </c>
      <c r="SOB600" s="78" t="s">
        <v>264</v>
      </c>
      <c r="SOC600" s="77" t="s">
        <v>265</v>
      </c>
      <c r="SOD600" s="78" t="s">
        <v>264</v>
      </c>
      <c r="SOE600" s="77" t="s">
        <v>265</v>
      </c>
      <c r="SOF600" s="78" t="s">
        <v>264</v>
      </c>
      <c r="SOG600" s="77" t="s">
        <v>265</v>
      </c>
      <c r="SOH600" s="78" t="s">
        <v>264</v>
      </c>
      <c r="SOI600" s="77" t="s">
        <v>265</v>
      </c>
      <c r="SOJ600" s="78" t="s">
        <v>264</v>
      </c>
      <c r="SOK600" s="77" t="s">
        <v>265</v>
      </c>
      <c r="SOL600" s="78" t="s">
        <v>264</v>
      </c>
      <c r="SOM600" s="77" t="s">
        <v>265</v>
      </c>
      <c r="SON600" s="78" t="s">
        <v>264</v>
      </c>
      <c r="SOO600" s="77" t="s">
        <v>265</v>
      </c>
      <c r="SOP600" s="78" t="s">
        <v>264</v>
      </c>
      <c r="SOQ600" s="77" t="s">
        <v>265</v>
      </c>
      <c r="SOR600" s="78" t="s">
        <v>264</v>
      </c>
      <c r="SOS600" s="77" t="s">
        <v>265</v>
      </c>
      <c r="SOT600" s="78" t="s">
        <v>264</v>
      </c>
      <c r="SOU600" s="77" t="s">
        <v>265</v>
      </c>
      <c r="SOV600" s="78" t="s">
        <v>264</v>
      </c>
      <c r="SOW600" s="77" t="s">
        <v>265</v>
      </c>
      <c r="SOX600" s="78" t="s">
        <v>264</v>
      </c>
      <c r="SOY600" s="77" t="s">
        <v>265</v>
      </c>
      <c r="SOZ600" s="78" t="s">
        <v>264</v>
      </c>
      <c r="SPA600" s="77" t="s">
        <v>265</v>
      </c>
      <c r="SPB600" s="78" t="s">
        <v>264</v>
      </c>
      <c r="SPC600" s="77" t="s">
        <v>265</v>
      </c>
      <c r="SPD600" s="78" t="s">
        <v>264</v>
      </c>
      <c r="SPE600" s="77" t="s">
        <v>265</v>
      </c>
      <c r="SPF600" s="78" t="s">
        <v>264</v>
      </c>
      <c r="SPG600" s="77" t="s">
        <v>265</v>
      </c>
      <c r="SPH600" s="78" t="s">
        <v>264</v>
      </c>
      <c r="SPI600" s="77" t="s">
        <v>265</v>
      </c>
      <c r="SPJ600" s="78" t="s">
        <v>264</v>
      </c>
      <c r="SPK600" s="77" t="s">
        <v>265</v>
      </c>
      <c r="SPL600" s="78" t="s">
        <v>264</v>
      </c>
      <c r="SPM600" s="77" t="s">
        <v>265</v>
      </c>
      <c r="SPN600" s="78" t="s">
        <v>264</v>
      </c>
      <c r="SPO600" s="77" t="s">
        <v>265</v>
      </c>
      <c r="SPP600" s="78" t="s">
        <v>264</v>
      </c>
      <c r="SPQ600" s="77" t="s">
        <v>265</v>
      </c>
      <c r="SPR600" s="78" t="s">
        <v>264</v>
      </c>
      <c r="SPS600" s="77" t="s">
        <v>265</v>
      </c>
      <c r="SPT600" s="78" t="s">
        <v>264</v>
      </c>
      <c r="SPU600" s="77" t="s">
        <v>265</v>
      </c>
      <c r="SPV600" s="78" t="s">
        <v>264</v>
      </c>
      <c r="SPW600" s="77" t="s">
        <v>265</v>
      </c>
      <c r="SPX600" s="78" t="s">
        <v>264</v>
      </c>
      <c r="SPY600" s="77" t="s">
        <v>265</v>
      </c>
      <c r="SPZ600" s="78" t="s">
        <v>264</v>
      </c>
      <c r="SQA600" s="77" t="s">
        <v>265</v>
      </c>
      <c r="SQB600" s="78" t="s">
        <v>264</v>
      </c>
      <c r="SQC600" s="77" t="s">
        <v>265</v>
      </c>
      <c r="SQD600" s="78" t="s">
        <v>264</v>
      </c>
      <c r="SQE600" s="77" t="s">
        <v>265</v>
      </c>
      <c r="SQF600" s="78" t="s">
        <v>264</v>
      </c>
      <c r="SQG600" s="77" t="s">
        <v>265</v>
      </c>
      <c r="SQH600" s="78" t="s">
        <v>264</v>
      </c>
      <c r="SQI600" s="77" t="s">
        <v>265</v>
      </c>
      <c r="SQJ600" s="78" t="s">
        <v>264</v>
      </c>
      <c r="SQK600" s="77" t="s">
        <v>265</v>
      </c>
      <c r="SQL600" s="78" t="s">
        <v>264</v>
      </c>
      <c r="SQM600" s="77" t="s">
        <v>265</v>
      </c>
      <c r="SQN600" s="78" t="s">
        <v>264</v>
      </c>
      <c r="SQO600" s="77" t="s">
        <v>265</v>
      </c>
      <c r="SQP600" s="78" t="s">
        <v>264</v>
      </c>
      <c r="SQQ600" s="77" t="s">
        <v>265</v>
      </c>
      <c r="SQR600" s="78" t="s">
        <v>264</v>
      </c>
      <c r="SQS600" s="77" t="s">
        <v>265</v>
      </c>
      <c r="SQT600" s="78" t="s">
        <v>264</v>
      </c>
      <c r="SQU600" s="77" t="s">
        <v>265</v>
      </c>
      <c r="SQV600" s="78" t="s">
        <v>264</v>
      </c>
      <c r="SQW600" s="77" t="s">
        <v>265</v>
      </c>
      <c r="SQX600" s="78" t="s">
        <v>264</v>
      </c>
      <c r="SQY600" s="77" t="s">
        <v>265</v>
      </c>
      <c r="SQZ600" s="78" t="s">
        <v>264</v>
      </c>
      <c r="SRA600" s="77" t="s">
        <v>265</v>
      </c>
      <c r="SRB600" s="78" t="s">
        <v>264</v>
      </c>
      <c r="SRC600" s="77" t="s">
        <v>265</v>
      </c>
      <c r="SRD600" s="78" t="s">
        <v>264</v>
      </c>
      <c r="SRE600" s="77" t="s">
        <v>265</v>
      </c>
      <c r="SRF600" s="78" t="s">
        <v>264</v>
      </c>
      <c r="SRG600" s="77" t="s">
        <v>265</v>
      </c>
      <c r="SRH600" s="78" t="s">
        <v>264</v>
      </c>
      <c r="SRI600" s="77" t="s">
        <v>265</v>
      </c>
      <c r="SRJ600" s="78" t="s">
        <v>264</v>
      </c>
      <c r="SRK600" s="77" t="s">
        <v>265</v>
      </c>
      <c r="SRL600" s="78" t="s">
        <v>264</v>
      </c>
      <c r="SRM600" s="77" t="s">
        <v>265</v>
      </c>
      <c r="SRN600" s="78" t="s">
        <v>264</v>
      </c>
      <c r="SRO600" s="77" t="s">
        <v>265</v>
      </c>
      <c r="SRP600" s="78" t="s">
        <v>264</v>
      </c>
      <c r="SRQ600" s="77" t="s">
        <v>265</v>
      </c>
      <c r="SRR600" s="78" t="s">
        <v>264</v>
      </c>
      <c r="SRS600" s="77" t="s">
        <v>265</v>
      </c>
      <c r="SRT600" s="78" t="s">
        <v>264</v>
      </c>
      <c r="SRU600" s="77" t="s">
        <v>265</v>
      </c>
      <c r="SRV600" s="78" t="s">
        <v>264</v>
      </c>
      <c r="SRW600" s="77" t="s">
        <v>265</v>
      </c>
      <c r="SRX600" s="78" t="s">
        <v>264</v>
      </c>
      <c r="SRY600" s="77" t="s">
        <v>265</v>
      </c>
      <c r="SRZ600" s="78" t="s">
        <v>264</v>
      </c>
      <c r="SSA600" s="77" t="s">
        <v>265</v>
      </c>
      <c r="SSB600" s="78" t="s">
        <v>264</v>
      </c>
      <c r="SSC600" s="77" t="s">
        <v>265</v>
      </c>
      <c r="SSD600" s="78" t="s">
        <v>264</v>
      </c>
      <c r="SSE600" s="77" t="s">
        <v>265</v>
      </c>
      <c r="SSF600" s="78" t="s">
        <v>264</v>
      </c>
      <c r="SSG600" s="77" t="s">
        <v>265</v>
      </c>
      <c r="SSH600" s="78" t="s">
        <v>264</v>
      </c>
      <c r="SSI600" s="77" t="s">
        <v>265</v>
      </c>
      <c r="SSJ600" s="78" t="s">
        <v>264</v>
      </c>
      <c r="SSK600" s="77" t="s">
        <v>265</v>
      </c>
      <c r="SSL600" s="78" t="s">
        <v>264</v>
      </c>
      <c r="SSM600" s="77" t="s">
        <v>265</v>
      </c>
      <c r="SSN600" s="78" t="s">
        <v>264</v>
      </c>
      <c r="SSO600" s="77" t="s">
        <v>265</v>
      </c>
      <c r="SSP600" s="78" t="s">
        <v>264</v>
      </c>
      <c r="SSQ600" s="77" t="s">
        <v>265</v>
      </c>
      <c r="SSR600" s="78" t="s">
        <v>264</v>
      </c>
      <c r="SSS600" s="77" t="s">
        <v>265</v>
      </c>
      <c r="SST600" s="78" t="s">
        <v>264</v>
      </c>
      <c r="SSU600" s="77" t="s">
        <v>265</v>
      </c>
      <c r="SSV600" s="78" t="s">
        <v>264</v>
      </c>
      <c r="SSW600" s="77" t="s">
        <v>265</v>
      </c>
      <c r="SSX600" s="78" t="s">
        <v>264</v>
      </c>
      <c r="SSY600" s="77" t="s">
        <v>265</v>
      </c>
      <c r="SSZ600" s="78" t="s">
        <v>264</v>
      </c>
      <c r="STA600" s="77" t="s">
        <v>265</v>
      </c>
      <c r="STB600" s="78" t="s">
        <v>264</v>
      </c>
      <c r="STC600" s="77" t="s">
        <v>265</v>
      </c>
      <c r="STD600" s="78" t="s">
        <v>264</v>
      </c>
      <c r="STE600" s="77" t="s">
        <v>265</v>
      </c>
      <c r="STF600" s="78" t="s">
        <v>264</v>
      </c>
      <c r="STG600" s="77" t="s">
        <v>265</v>
      </c>
      <c r="STH600" s="78" t="s">
        <v>264</v>
      </c>
      <c r="STI600" s="77" t="s">
        <v>265</v>
      </c>
      <c r="STJ600" s="78" t="s">
        <v>264</v>
      </c>
      <c r="STK600" s="77" t="s">
        <v>265</v>
      </c>
      <c r="STL600" s="78" t="s">
        <v>264</v>
      </c>
      <c r="STM600" s="77" t="s">
        <v>265</v>
      </c>
      <c r="STN600" s="78" t="s">
        <v>264</v>
      </c>
      <c r="STO600" s="77" t="s">
        <v>265</v>
      </c>
      <c r="STP600" s="78" t="s">
        <v>264</v>
      </c>
      <c r="STQ600" s="77" t="s">
        <v>265</v>
      </c>
      <c r="STR600" s="78" t="s">
        <v>264</v>
      </c>
      <c r="STS600" s="77" t="s">
        <v>265</v>
      </c>
      <c r="STT600" s="78" t="s">
        <v>264</v>
      </c>
      <c r="STU600" s="77" t="s">
        <v>265</v>
      </c>
      <c r="STV600" s="78" t="s">
        <v>264</v>
      </c>
      <c r="STW600" s="77" t="s">
        <v>265</v>
      </c>
      <c r="STX600" s="78" t="s">
        <v>264</v>
      </c>
      <c r="STY600" s="77" t="s">
        <v>265</v>
      </c>
      <c r="STZ600" s="78" t="s">
        <v>264</v>
      </c>
      <c r="SUA600" s="77" t="s">
        <v>265</v>
      </c>
      <c r="SUB600" s="78" t="s">
        <v>264</v>
      </c>
      <c r="SUC600" s="77" t="s">
        <v>265</v>
      </c>
      <c r="SUD600" s="78" t="s">
        <v>264</v>
      </c>
      <c r="SUE600" s="77" t="s">
        <v>265</v>
      </c>
      <c r="SUF600" s="78" t="s">
        <v>264</v>
      </c>
      <c r="SUG600" s="77" t="s">
        <v>265</v>
      </c>
      <c r="SUH600" s="78" t="s">
        <v>264</v>
      </c>
      <c r="SUI600" s="77" t="s">
        <v>265</v>
      </c>
      <c r="SUJ600" s="78" t="s">
        <v>264</v>
      </c>
      <c r="SUK600" s="77" t="s">
        <v>265</v>
      </c>
      <c r="SUL600" s="78" t="s">
        <v>264</v>
      </c>
      <c r="SUM600" s="77" t="s">
        <v>265</v>
      </c>
      <c r="SUN600" s="78" t="s">
        <v>264</v>
      </c>
      <c r="SUO600" s="77" t="s">
        <v>265</v>
      </c>
      <c r="SUP600" s="78" t="s">
        <v>264</v>
      </c>
      <c r="SUQ600" s="77" t="s">
        <v>265</v>
      </c>
      <c r="SUR600" s="78" t="s">
        <v>264</v>
      </c>
      <c r="SUS600" s="77" t="s">
        <v>265</v>
      </c>
      <c r="SUT600" s="78" t="s">
        <v>264</v>
      </c>
      <c r="SUU600" s="77" t="s">
        <v>265</v>
      </c>
      <c r="SUV600" s="78" t="s">
        <v>264</v>
      </c>
      <c r="SUW600" s="77" t="s">
        <v>265</v>
      </c>
      <c r="SUX600" s="78" t="s">
        <v>264</v>
      </c>
      <c r="SUY600" s="77" t="s">
        <v>265</v>
      </c>
      <c r="SUZ600" s="78" t="s">
        <v>264</v>
      </c>
      <c r="SVA600" s="77" t="s">
        <v>265</v>
      </c>
      <c r="SVB600" s="78" t="s">
        <v>264</v>
      </c>
      <c r="SVC600" s="77" t="s">
        <v>265</v>
      </c>
      <c r="SVD600" s="78" t="s">
        <v>264</v>
      </c>
      <c r="SVE600" s="77" t="s">
        <v>265</v>
      </c>
      <c r="SVF600" s="78" t="s">
        <v>264</v>
      </c>
      <c r="SVG600" s="77" t="s">
        <v>265</v>
      </c>
      <c r="SVH600" s="78" t="s">
        <v>264</v>
      </c>
      <c r="SVI600" s="77" t="s">
        <v>265</v>
      </c>
      <c r="SVJ600" s="78" t="s">
        <v>264</v>
      </c>
      <c r="SVK600" s="77" t="s">
        <v>265</v>
      </c>
      <c r="SVL600" s="78" t="s">
        <v>264</v>
      </c>
      <c r="SVM600" s="77" t="s">
        <v>265</v>
      </c>
      <c r="SVN600" s="78" t="s">
        <v>264</v>
      </c>
      <c r="SVO600" s="77" t="s">
        <v>265</v>
      </c>
      <c r="SVP600" s="78" t="s">
        <v>264</v>
      </c>
      <c r="SVQ600" s="77" t="s">
        <v>265</v>
      </c>
      <c r="SVR600" s="78" t="s">
        <v>264</v>
      </c>
      <c r="SVS600" s="77" t="s">
        <v>265</v>
      </c>
      <c r="SVT600" s="78" t="s">
        <v>264</v>
      </c>
      <c r="SVU600" s="77" t="s">
        <v>265</v>
      </c>
      <c r="SVV600" s="78" t="s">
        <v>264</v>
      </c>
      <c r="SVW600" s="77" t="s">
        <v>265</v>
      </c>
      <c r="SVX600" s="78" t="s">
        <v>264</v>
      </c>
      <c r="SVY600" s="77" t="s">
        <v>265</v>
      </c>
      <c r="SVZ600" s="78" t="s">
        <v>264</v>
      </c>
      <c r="SWA600" s="77" t="s">
        <v>265</v>
      </c>
      <c r="SWB600" s="78" t="s">
        <v>264</v>
      </c>
      <c r="SWC600" s="77" t="s">
        <v>265</v>
      </c>
      <c r="SWD600" s="78" t="s">
        <v>264</v>
      </c>
      <c r="SWE600" s="77" t="s">
        <v>265</v>
      </c>
      <c r="SWF600" s="78" t="s">
        <v>264</v>
      </c>
      <c r="SWG600" s="77" t="s">
        <v>265</v>
      </c>
      <c r="SWH600" s="78" t="s">
        <v>264</v>
      </c>
      <c r="SWI600" s="77" t="s">
        <v>265</v>
      </c>
      <c r="SWJ600" s="78" t="s">
        <v>264</v>
      </c>
      <c r="SWK600" s="77" t="s">
        <v>265</v>
      </c>
      <c r="SWL600" s="78" t="s">
        <v>264</v>
      </c>
      <c r="SWM600" s="77" t="s">
        <v>265</v>
      </c>
      <c r="SWN600" s="78" t="s">
        <v>264</v>
      </c>
      <c r="SWO600" s="77" t="s">
        <v>265</v>
      </c>
      <c r="SWP600" s="78" t="s">
        <v>264</v>
      </c>
      <c r="SWQ600" s="77" t="s">
        <v>265</v>
      </c>
      <c r="SWR600" s="78" t="s">
        <v>264</v>
      </c>
      <c r="SWS600" s="77" t="s">
        <v>265</v>
      </c>
      <c r="SWT600" s="78" t="s">
        <v>264</v>
      </c>
      <c r="SWU600" s="77" t="s">
        <v>265</v>
      </c>
      <c r="SWV600" s="78" t="s">
        <v>264</v>
      </c>
      <c r="SWW600" s="77" t="s">
        <v>265</v>
      </c>
      <c r="SWX600" s="78" t="s">
        <v>264</v>
      </c>
      <c r="SWY600" s="77" t="s">
        <v>265</v>
      </c>
      <c r="SWZ600" s="78" t="s">
        <v>264</v>
      </c>
      <c r="SXA600" s="77" t="s">
        <v>265</v>
      </c>
      <c r="SXB600" s="78" t="s">
        <v>264</v>
      </c>
      <c r="SXC600" s="77" t="s">
        <v>265</v>
      </c>
      <c r="SXD600" s="78" t="s">
        <v>264</v>
      </c>
      <c r="SXE600" s="77" t="s">
        <v>265</v>
      </c>
      <c r="SXF600" s="78" t="s">
        <v>264</v>
      </c>
      <c r="SXG600" s="77" t="s">
        <v>265</v>
      </c>
      <c r="SXH600" s="78" t="s">
        <v>264</v>
      </c>
      <c r="SXI600" s="77" t="s">
        <v>265</v>
      </c>
      <c r="SXJ600" s="78" t="s">
        <v>264</v>
      </c>
      <c r="SXK600" s="77" t="s">
        <v>265</v>
      </c>
      <c r="SXL600" s="78" t="s">
        <v>264</v>
      </c>
      <c r="SXM600" s="77" t="s">
        <v>265</v>
      </c>
      <c r="SXN600" s="78" t="s">
        <v>264</v>
      </c>
      <c r="SXO600" s="77" t="s">
        <v>265</v>
      </c>
      <c r="SXP600" s="78" t="s">
        <v>264</v>
      </c>
      <c r="SXQ600" s="77" t="s">
        <v>265</v>
      </c>
      <c r="SXR600" s="78" t="s">
        <v>264</v>
      </c>
      <c r="SXS600" s="77" t="s">
        <v>265</v>
      </c>
      <c r="SXT600" s="78" t="s">
        <v>264</v>
      </c>
      <c r="SXU600" s="77" t="s">
        <v>265</v>
      </c>
      <c r="SXV600" s="78" t="s">
        <v>264</v>
      </c>
      <c r="SXW600" s="77" t="s">
        <v>265</v>
      </c>
      <c r="SXX600" s="78" t="s">
        <v>264</v>
      </c>
      <c r="SXY600" s="77" t="s">
        <v>265</v>
      </c>
      <c r="SXZ600" s="78" t="s">
        <v>264</v>
      </c>
      <c r="SYA600" s="77" t="s">
        <v>265</v>
      </c>
      <c r="SYB600" s="78" t="s">
        <v>264</v>
      </c>
      <c r="SYC600" s="77" t="s">
        <v>265</v>
      </c>
      <c r="SYD600" s="78" t="s">
        <v>264</v>
      </c>
      <c r="SYE600" s="77" t="s">
        <v>265</v>
      </c>
      <c r="SYF600" s="78" t="s">
        <v>264</v>
      </c>
      <c r="SYG600" s="77" t="s">
        <v>265</v>
      </c>
      <c r="SYH600" s="78" t="s">
        <v>264</v>
      </c>
      <c r="SYI600" s="77" t="s">
        <v>265</v>
      </c>
      <c r="SYJ600" s="78" t="s">
        <v>264</v>
      </c>
      <c r="SYK600" s="77" t="s">
        <v>265</v>
      </c>
      <c r="SYL600" s="78" t="s">
        <v>264</v>
      </c>
      <c r="SYM600" s="77" t="s">
        <v>265</v>
      </c>
      <c r="SYN600" s="78" t="s">
        <v>264</v>
      </c>
      <c r="SYO600" s="77" t="s">
        <v>265</v>
      </c>
      <c r="SYP600" s="78" t="s">
        <v>264</v>
      </c>
      <c r="SYQ600" s="77" t="s">
        <v>265</v>
      </c>
      <c r="SYR600" s="78" t="s">
        <v>264</v>
      </c>
      <c r="SYS600" s="77" t="s">
        <v>265</v>
      </c>
      <c r="SYT600" s="78" t="s">
        <v>264</v>
      </c>
      <c r="SYU600" s="77" t="s">
        <v>265</v>
      </c>
      <c r="SYV600" s="78" t="s">
        <v>264</v>
      </c>
      <c r="SYW600" s="77" t="s">
        <v>265</v>
      </c>
      <c r="SYX600" s="78" t="s">
        <v>264</v>
      </c>
      <c r="SYY600" s="77" t="s">
        <v>265</v>
      </c>
      <c r="SYZ600" s="78" t="s">
        <v>264</v>
      </c>
      <c r="SZA600" s="77" t="s">
        <v>265</v>
      </c>
      <c r="SZB600" s="78" t="s">
        <v>264</v>
      </c>
      <c r="SZC600" s="77" t="s">
        <v>265</v>
      </c>
      <c r="SZD600" s="78" t="s">
        <v>264</v>
      </c>
      <c r="SZE600" s="77" t="s">
        <v>265</v>
      </c>
      <c r="SZF600" s="78" t="s">
        <v>264</v>
      </c>
      <c r="SZG600" s="77" t="s">
        <v>265</v>
      </c>
      <c r="SZH600" s="78" t="s">
        <v>264</v>
      </c>
      <c r="SZI600" s="77" t="s">
        <v>265</v>
      </c>
      <c r="SZJ600" s="78" t="s">
        <v>264</v>
      </c>
      <c r="SZK600" s="77" t="s">
        <v>265</v>
      </c>
      <c r="SZL600" s="78" t="s">
        <v>264</v>
      </c>
      <c r="SZM600" s="77" t="s">
        <v>265</v>
      </c>
      <c r="SZN600" s="78" t="s">
        <v>264</v>
      </c>
      <c r="SZO600" s="77" t="s">
        <v>265</v>
      </c>
      <c r="SZP600" s="78" t="s">
        <v>264</v>
      </c>
      <c r="SZQ600" s="77" t="s">
        <v>265</v>
      </c>
      <c r="SZR600" s="78" t="s">
        <v>264</v>
      </c>
      <c r="SZS600" s="77" t="s">
        <v>265</v>
      </c>
      <c r="SZT600" s="78" t="s">
        <v>264</v>
      </c>
      <c r="SZU600" s="77" t="s">
        <v>265</v>
      </c>
      <c r="SZV600" s="78" t="s">
        <v>264</v>
      </c>
      <c r="SZW600" s="77" t="s">
        <v>265</v>
      </c>
      <c r="SZX600" s="78" t="s">
        <v>264</v>
      </c>
      <c r="SZY600" s="77" t="s">
        <v>265</v>
      </c>
      <c r="SZZ600" s="78" t="s">
        <v>264</v>
      </c>
      <c r="TAA600" s="77" t="s">
        <v>265</v>
      </c>
      <c r="TAB600" s="78" t="s">
        <v>264</v>
      </c>
      <c r="TAC600" s="77" t="s">
        <v>265</v>
      </c>
      <c r="TAD600" s="78" t="s">
        <v>264</v>
      </c>
      <c r="TAE600" s="77" t="s">
        <v>265</v>
      </c>
      <c r="TAF600" s="78" t="s">
        <v>264</v>
      </c>
      <c r="TAG600" s="77" t="s">
        <v>265</v>
      </c>
      <c r="TAH600" s="78" t="s">
        <v>264</v>
      </c>
      <c r="TAI600" s="77" t="s">
        <v>265</v>
      </c>
      <c r="TAJ600" s="78" t="s">
        <v>264</v>
      </c>
      <c r="TAK600" s="77" t="s">
        <v>265</v>
      </c>
      <c r="TAL600" s="78" t="s">
        <v>264</v>
      </c>
      <c r="TAM600" s="77" t="s">
        <v>265</v>
      </c>
      <c r="TAN600" s="78" t="s">
        <v>264</v>
      </c>
      <c r="TAO600" s="77" t="s">
        <v>265</v>
      </c>
      <c r="TAP600" s="78" t="s">
        <v>264</v>
      </c>
      <c r="TAQ600" s="77" t="s">
        <v>265</v>
      </c>
      <c r="TAR600" s="78" t="s">
        <v>264</v>
      </c>
      <c r="TAS600" s="77" t="s">
        <v>265</v>
      </c>
      <c r="TAT600" s="78" t="s">
        <v>264</v>
      </c>
      <c r="TAU600" s="77" t="s">
        <v>265</v>
      </c>
      <c r="TAV600" s="78" t="s">
        <v>264</v>
      </c>
      <c r="TAW600" s="77" t="s">
        <v>265</v>
      </c>
      <c r="TAX600" s="78" t="s">
        <v>264</v>
      </c>
      <c r="TAY600" s="77" t="s">
        <v>265</v>
      </c>
      <c r="TAZ600" s="78" t="s">
        <v>264</v>
      </c>
      <c r="TBA600" s="77" t="s">
        <v>265</v>
      </c>
      <c r="TBB600" s="78" t="s">
        <v>264</v>
      </c>
      <c r="TBC600" s="77" t="s">
        <v>265</v>
      </c>
      <c r="TBD600" s="78" t="s">
        <v>264</v>
      </c>
      <c r="TBE600" s="77" t="s">
        <v>265</v>
      </c>
      <c r="TBF600" s="78" t="s">
        <v>264</v>
      </c>
      <c r="TBG600" s="77" t="s">
        <v>265</v>
      </c>
      <c r="TBH600" s="78" t="s">
        <v>264</v>
      </c>
      <c r="TBI600" s="77" t="s">
        <v>265</v>
      </c>
      <c r="TBJ600" s="78" t="s">
        <v>264</v>
      </c>
      <c r="TBK600" s="77" t="s">
        <v>265</v>
      </c>
      <c r="TBL600" s="78" t="s">
        <v>264</v>
      </c>
      <c r="TBM600" s="77" t="s">
        <v>265</v>
      </c>
      <c r="TBN600" s="78" t="s">
        <v>264</v>
      </c>
      <c r="TBO600" s="77" t="s">
        <v>265</v>
      </c>
      <c r="TBP600" s="78" t="s">
        <v>264</v>
      </c>
      <c r="TBQ600" s="77" t="s">
        <v>265</v>
      </c>
      <c r="TBR600" s="78" t="s">
        <v>264</v>
      </c>
      <c r="TBS600" s="77" t="s">
        <v>265</v>
      </c>
      <c r="TBT600" s="78" t="s">
        <v>264</v>
      </c>
      <c r="TBU600" s="77" t="s">
        <v>265</v>
      </c>
      <c r="TBV600" s="78" t="s">
        <v>264</v>
      </c>
      <c r="TBW600" s="77" t="s">
        <v>265</v>
      </c>
      <c r="TBX600" s="78" t="s">
        <v>264</v>
      </c>
      <c r="TBY600" s="77" t="s">
        <v>265</v>
      </c>
      <c r="TBZ600" s="78" t="s">
        <v>264</v>
      </c>
      <c r="TCA600" s="77" t="s">
        <v>265</v>
      </c>
      <c r="TCB600" s="78" t="s">
        <v>264</v>
      </c>
      <c r="TCC600" s="77" t="s">
        <v>265</v>
      </c>
      <c r="TCD600" s="78" t="s">
        <v>264</v>
      </c>
      <c r="TCE600" s="77" t="s">
        <v>265</v>
      </c>
      <c r="TCF600" s="78" t="s">
        <v>264</v>
      </c>
      <c r="TCG600" s="77" t="s">
        <v>265</v>
      </c>
      <c r="TCH600" s="78" t="s">
        <v>264</v>
      </c>
      <c r="TCI600" s="77" t="s">
        <v>265</v>
      </c>
      <c r="TCJ600" s="78" t="s">
        <v>264</v>
      </c>
      <c r="TCK600" s="77" t="s">
        <v>265</v>
      </c>
      <c r="TCL600" s="78" t="s">
        <v>264</v>
      </c>
      <c r="TCM600" s="77" t="s">
        <v>265</v>
      </c>
      <c r="TCN600" s="78" t="s">
        <v>264</v>
      </c>
      <c r="TCO600" s="77" t="s">
        <v>265</v>
      </c>
      <c r="TCP600" s="78" t="s">
        <v>264</v>
      </c>
      <c r="TCQ600" s="77" t="s">
        <v>265</v>
      </c>
      <c r="TCR600" s="78" t="s">
        <v>264</v>
      </c>
      <c r="TCS600" s="77" t="s">
        <v>265</v>
      </c>
      <c r="TCT600" s="78" t="s">
        <v>264</v>
      </c>
      <c r="TCU600" s="77" t="s">
        <v>265</v>
      </c>
      <c r="TCV600" s="78" t="s">
        <v>264</v>
      </c>
      <c r="TCW600" s="77" t="s">
        <v>265</v>
      </c>
      <c r="TCX600" s="78" t="s">
        <v>264</v>
      </c>
      <c r="TCY600" s="77" t="s">
        <v>265</v>
      </c>
      <c r="TCZ600" s="78" t="s">
        <v>264</v>
      </c>
      <c r="TDA600" s="77" t="s">
        <v>265</v>
      </c>
      <c r="TDB600" s="78" t="s">
        <v>264</v>
      </c>
      <c r="TDC600" s="77" t="s">
        <v>265</v>
      </c>
      <c r="TDD600" s="78" t="s">
        <v>264</v>
      </c>
      <c r="TDE600" s="77" t="s">
        <v>265</v>
      </c>
      <c r="TDF600" s="78" t="s">
        <v>264</v>
      </c>
      <c r="TDG600" s="77" t="s">
        <v>265</v>
      </c>
      <c r="TDH600" s="78" t="s">
        <v>264</v>
      </c>
      <c r="TDI600" s="77" t="s">
        <v>265</v>
      </c>
      <c r="TDJ600" s="78" t="s">
        <v>264</v>
      </c>
      <c r="TDK600" s="77" t="s">
        <v>265</v>
      </c>
      <c r="TDL600" s="78" t="s">
        <v>264</v>
      </c>
      <c r="TDM600" s="77" t="s">
        <v>265</v>
      </c>
      <c r="TDN600" s="78" t="s">
        <v>264</v>
      </c>
      <c r="TDO600" s="77" t="s">
        <v>265</v>
      </c>
      <c r="TDP600" s="78" t="s">
        <v>264</v>
      </c>
      <c r="TDQ600" s="77" t="s">
        <v>265</v>
      </c>
      <c r="TDR600" s="78" t="s">
        <v>264</v>
      </c>
      <c r="TDS600" s="77" t="s">
        <v>265</v>
      </c>
      <c r="TDT600" s="78" t="s">
        <v>264</v>
      </c>
      <c r="TDU600" s="77" t="s">
        <v>265</v>
      </c>
      <c r="TDV600" s="78" t="s">
        <v>264</v>
      </c>
      <c r="TDW600" s="77" t="s">
        <v>265</v>
      </c>
      <c r="TDX600" s="78" t="s">
        <v>264</v>
      </c>
      <c r="TDY600" s="77" t="s">
        <v>265</v>
      </c>
      <c r="TDZ600" s="78" t="s">
        <v>264</v>
      </c>
      <c r="TEA600" s="77" t="s">
        <v>265</v>
      </c>
      <c r="TEB600" s="78" t="s">
        <v>264</v>
      </c>
      <c r="TEC600" s="77" t="s">
        <v>265</v>
      </c>
      <c r="TED600" s="78" t="s">
        <v>264</v>
      </c>
      <c r="TEE600" s="77" t="s">
        <v>265</v>
      </c>
      <c r="TEF600" s="78" t="s">
        <v>264</v>
      </c>
      <c r="TEG600" s="77" t="s">
        <v>265</v>
      </c>
      <c r="TEH600" s="78" t="s">
        <v>264</v>
      </c>
      <c r="TEI600" s="77" t="s">
        <v>265</v>
      </c>
      <c r="TEJ600" s="78" t="s">
        <v>264</v>
      </c>
      <c r="TEK600" s="77" t="s">
        <v>265</v>
      </c>
      <c r="TEL600" s="78" t="s">
        <v>264</v>
      </c>
      <c r="TEM600" s="77" t="s">
        <v>265</v>
      </c>
      <c r="TEN600" s="78" t="s">
        <v>264</v>
      </c>
      <c r="TEO600" s="77" t="s">
        <v>265</v>
      </c>
      <c r="TEP600" s="78" t="s">
        <v>264</v>
      </c>
      <c r="TEQ600" s="77" t="s">
        <v>265</v>
      </c>
      <c r="TER600" s="78" t="s">
        <v>264</v>
      </c>
      <c r="TES600" s="77" t="s">
        <v>265</v>
      </c>
      <c r="TET600" s="78" t="s">
        <v>264</v>
      </c>
      <c r="TEU600" s="77" t="s">
        <v>265</v>
      </c>
      <c r="TEV600" s="78" t="s">
        <v>264</v>
      </c>
      <c r="TEW600" s="77" t="s">
        <v>265</v>
      </c>
      <c r="TEX600" s="78" t="s">
        <v>264</v>
      </c>
      <c r="TEY600" s="77" t="s">
        <v>265</v>
      </c>
      <c r="TEZ600" s="78" t="s">
        <v>264</v>
      </c>
      <c r="TFA600" s="77" t="s">
        <v>265</v>
      </c>
      <c r="TFB600" s="78" t="s">
        <v>264</v>
      </c>
      <c r="TFC600" s="77" t="s">
        <v>265</v>
      </c>
      <c r="TFD600" s="78" t="s">
        <v>264</v>
      </c>
      <c r="TFE600" s="77" t="s">
        <v>265</v>
      </c>
      <c r="TFF600" s="78" t="s">
        <v>264</v>
      </c>
      <c r="TFG600" s="77" t="s">
        <v>265</v>
      </c>
      <c r="TFH600" s="78" t="s">
        <v>264</v>
      </c>
      <c r="TFI600" s="77" t="s">
        <v>265</v>
      </c>
      <c r="TFJ600" s="78" t="s">
        <v>264</v>
      </c>
      <c r="TFK600" s="77" t="s">
        <v>265</v>
      </c>
      <c r="TFL600" s="78" t="s">
        <v>264</v>
      </c>
      <c r="TFM600" s="77" t="s">
        <v>265</v>
      </c>
      <c r="TFN600" s="78" t="s">
        <v>264</v>
      </c>
      <c r="TFO600" s="77" t="s">
        <v>265</v>
      </c>
      <c r="TFP600" s="78" t="s">
        <v>264</v>
      </c>
      <c r="TFQ600" s="77" t="s">
        <v>265</v>
      </c>
      <c r="TFR600" s="78" t="s">
        <v>264</v>
      </c>
      <c r="TFS600" s="77" t="s">
        <v>265</v>
      </c>
      <c r="TFT600" s="78" t="s">
        <v>264</v>
      </c>
      <c r="TFU600" s="77" t="s">
        <v>265</v>
      </c>
      <c r="TFV600" s="78" t="s">
        <v>264</v>
      </c>
      <c r="TFW600" s="77" t="s">
        <v>265</v>
      </c>
      <c r="TFX600" s="78" t="s">
        <v>264</v>
      </c>
      <c r="TFY600" s="77" t="s">
        <v>265</v>
      </c>
      <c r="TFZ600" s="78" t="s">
        <v>264</v>
      </c>
      <c r="TGA600" s="77" t="s">
        <v>265</v>
      </c>
      <c r="TGB600" s="78" t="s">
        <v>264</v>
      </c>
      <c r="TGC600" s="77" t="s">
        <v>265</v>
      </c>
      <c r="TGD600" s="78" t="s">
        <v>264</v>
      </c>
      <c r="TGE600" s="77" t="s">
        <v>265</v>
      </c>
      <c r="TGF600" s="78" t="s">
        <v>264</v>
      </c>
      <c r="TGG600" s="77" t="s">
        <v>265</v>
      </c>
      <c r="TGH600" s="78" t="s">
        <v>264</v>
      </c>
      <c r="TGI600" s="77" t="s">
        <v>265</v>
      </c>
      <c r="TGJ600" s="78" t="s">
        <v>264</v>
      </c>
      <c r="TGK600" s="77" t="s">
        <v>265</v>
      </c>
      <c r="TGL600" s="78" t="s">
        <v>264</v>
      </c>
      <c r="TGM600" s="77" t="s">
        <v>265</v>
      </c>
      <c r="TGN600" s="78" t="s">
        <v>264</v>
      </c>
      <c r="TGO600" s="77" t="s">
        <v>265</v>
      </c>
      <c r="TGP600" s="78" t="s">
        <v>264</v>
      </c>
      <c r="TGQ600" s="77" t="s">
        <v>265</v>
      </c>
      <c r="TGR600" s="78" t="s">
        <v>264</v>
      </c>
      <c r="TGS600" s="77" t="s">
        <v>265</v>
      </c>
      <c r="TGT600" s="78" t="s">
        <v>264</v>
      </c>
      <c r="TGU600" s="77" t="s">
        <v>265</v>
      </c>
      <c r="TGV600" s="78" t="s">
        <v>264</v>
      </c>
      <c r="TGW600" s="77" t="s">
        <v>265</v>
      </c>
      <c r="TGX600" s="78" t="s">
        <v>264</v>
      </c>
      <c r="TGY600" s="77" t="s">
        <v>265</v>
      </c>
      <c r="TGZ600" s="78" t="s">
        <v>264</v>
      </c>
      <c r="THA600" s="77" t="s">
        <v>265</v>
      </c>
      <c r="THB600" s="78" t="s">
        <v>264</v>
      </c>
      <c r="THC600" s="77" t="s">
        <v>265</v>
      </c>
      <c r="THD600" s="78" t="s">
        <v>264</v>
      </c>
      <c r="THE600" s="77" t="s">
        <v>265</v>
      </c>
      <c r="THF600" s="78" t="s">
        <v>264</v>
      </c>
      <c r="THG600" s="77" t="s">
        <v>265</v>
      </c>
      <c r="THH600" s="78" t="s">
        <v>264</v>
      </c>
      <c r="THI600" s="77" t="s">
        <v>265</v>
      </c>
      <c r="THJ600" s="78" t="s">
        <v>264</v>
      </c>
      <c r="THK600" s="77" t="s">
        <v>265</v>
      </c>
      <c r="THL600" s="78" t="s">
        <v>264</v>
      </c>
      <c r="THM600" s="77" t="s">
        <v>265</v>
      </c>
      <c r="THN600" s="78" t="s">
        <v>264</v>
      </c>
      <c r="THO600" s="77" t="s">
        <v>265</v>
      </c>
      <c r="THP600" s="78" t="s">
        <v>264</v>
      </c>
      <c r="THQ600" s="77" t="s">
        <v>265</v>
      </c>
      <c r="THR600" s="78" t="s">
        <v>264</v>
      </c>
      <c r="THS600" s="77" t="s">
        <v>265</v>
      </c>
      <c r="THT600" s="78" t="s">
        <v>264</v>
      </c>
      <c r="THU600" s="77" t="s">
        <v>265</v>
      </c>
      <c r="THV600" s="78" t="s">
        <v>264</v>
      </c>
      <c r="THW600" s="77" t="s">
        <v>265</v>
      </c>
      <c r="THX600" s="78" t="s">
        <v>264</v>
      </c>
      <c r="THY600" s="77" t="s">
        <v>265</v>
      </c>
      <c r="THZ600" s="78" t="s">
        <v>264</v>
      </c>
      <c r="TIA600" s="77" t="s">
        <v>265</v>
      </c>
      <c r="TIB600" s="78" t="s">
        <v>264</v>
      </c>
      <c r="TIC600" s="77" t="s">
        <v>265</v>
      </c>
      <c r="TID600" s="78" t="s">
        <v>264</v>
      </c>
      <c r="TIE600" s="77" t="s">
        <v>265</v>
      </c>
      <c r="TIF600" s="78" t="s">
        <v>264</v>
      </c>
      <c r="TIG600" s="77" t="s">
        <v>265</v>
      </c>
      <c r="TIH600" s="78" t="s">
        <v>264</v>
      </c>
      <c r="TII600" s="77" t="s">
        <v>265</v>
      </c>
      <c r="TIJ600" s="78" t="s">
        <v>264</v>
      </c>
      <c r="TIK600" s="77" t="s">
        <v>265</v>
      </c>
      <c r="TIL600" s="78" t="s">
        <v>264</v>
      </c>
      <c r="TIM600" s="77" t="s">
        <v>265</v>
      </c>
      <c r="TIN600" s="78" t="s">
        <v>264</v>
      </c>
      <c r="TIO600" s="77" t="s">
        <v>265</v>
      </c>
      <c r="TIP600" s="78" t="s">
        <v>264</v>
      </c>
      <c r="TIQ600" s="77" t="s">
        <v>265</v>
      </c>
      <c r="TIR600" s="78" t="s">
        <v>264</v>
      </c>
      <c r="TIS600" s="77" t="s">
        <v>265</v>
      </c>
      <c r="TIT600" s="78" t="s">
        <v>264</v>
      </c>
      <c r="TIU600" s="77" t="s">
        <v>265</v>
      </c>
      <c r="TIV600" s="78" t="s">
        <v>264</v>
      </c>
      <c r="TIW600" s="77" t="s">
        <v>265</v>
      </c>
      <c r="TIX600" s="78" t="s">
        <v>264</v>
      </c>
      <c r="TIY600" s="77" t="s">
        <v>265</v>
      </c>
      <c r="TIZ600" s="78" t="s">
        <v>264</v>
      </c>
      <c r="TJA600" s="77" t="s">
        <v>265</v>
      </c>
      <c r="TJB600" s="78" t="s">
        <v>264</v>
      </c>
      <c r="TJC600" s="77" t="s">
        <v>265</v>
      </c>
      <c r="TJD600" s="78" t="s">
        <v>264</v>
      </c>
      <c r="TJE600" s="77" t="s">
        <v>265</v>
      </c>
      <c r="TJF600" s="78" t="s">
        <v>264</v>
      </c>
      <c r="TJG600" s="77" t="s">
        <v>265</v>
      </c>
      <c r="TJH600" s="78" t="s">
        <v>264</v>
      </c>
      <c r="TJI600" s="77" t="s">
        <v>265</v>
      </c>
      <c r="TJJ600" s="78" t="s">
        <v>264</v>
      </c>
      <c r="TJK600" s="77" t="s">
        <v>265</v>
      </c>
      <c r="TJL600" s="78" t="s">
        <v>264</v>
      </c>
      <c r="TJM600" s="77" t="s">
        <v>265</v>
      </c>
      <c r="TJN600" s="78" t="s">
        <v>264</v>
      </c>
      <c r="TJO600" s="77" t="s">
        <v>265</v>
      </c>
      <c r="TJP600" s="78" t="s">
        <v>264</v>
      </c>
      <c r="TJQ600" s="77" t="s">
        <v>265</v>
      </c>
      <c r="TJR600" s="78" t="s">
        <v>264</v>
      </c>
      <c r="TJS600" s="77" t="s">
        <v>265</v>
      </c>
      <c r="TJT600" s="78" t="s">
        <v>264</v>
      </c>
      <c r="TJU600" s="77" t="s">
        <v>265</v>
      </c>
      <c r="TJV600" s="78" t="s">
        <v>264</v>
      </c>
      <c r="TJW600" s="77" t="s">
        <v>265</v>
      </c>
      <c r="TJX600" s="78" t="s">
        <v>264</v>
      </c>
      <c r="TJY600" s="77" t="s">
        <v>265</v>
      </c>
      <c r="TJZ600" s="78" t="s">
        <v>264</v>
      </c>
      <c r="TKA600" s="77" t="s">
        <v>265</v>
      </c>
      <c r="TKB600" s="78" t="s">
        <v>264</v>
      </c>
      <c r="TKC600" s="77" t="s">
        <v>265</v>
      </c>
      <c r="TKD600" s="78" t="s">
        <v>264</v>
      </c>
      <c r="TKE600" s="77" t="s">
        <v>265</v>
      </c>
      <c r="TKF600" s="78" t="s">
        <v>264</v>
      </c>
      <c r="TKG600" s="77" t="s">
        <v>265</v>
      </c>
      <c r="TKH600" s="78" t="s">
        <v>264</v>
      </c>
      <c r="TKI600" s="77" t="s">
        <v>265</v>
      </c>
      <c r="TKJ600" s="78" t="s">
        <v>264</v>
      </c>
      <c r="TKK600" s="77" t="s">
        <v>265</v>
      </c>
      <c r="TKL600" s="78" t="s">
        <v>264</v>
      </c>
      <c r="TKM600" s="77" t="s">
        <v>265</v>
      </c>
      <c r="TKN600" s="78" t="s">
        <v>264</v>
      </c>
      <c r="TKO600" s="77" t="s">
        <v>265</v>
      </c>
      <c r="TKP600" s="78" t="s">
        <v>264</v>
      </c>
      <c r="TKQ600" s="77" t="s">
        <v>265</v>
      </c>
      <c r="TKR600" s="78" t="s">
        <v>264</v>
      </c>
      <c r="TKS600" s="77" t="s">
        <v>265</v>
      </c>
      <c r="TKT600" s="78" t="s">
        <v>264</v>
      </c>
      <c r="TKU600" s="77" t="s">
        <v>265</v>
      </c>
      <c r="TKV600" s="78" t="s">
        <v>264</v>
      </c>
      <c r="TKW600" s="77" t="s">
        <v>265</v>
      </c>
      <c r="TKX600" s="78" t="s">
        <v>264</v>
      </c>
      <c r="TKY600" s="77" t="s">
        <v>265</v>
      </c>
      <c r="TKZ600" s="78" t="s">
        <v>264</v>
      </c>
      <c r="TLA600" s="77" t="s">
        <v>265</v>
      </c>
      <c r="TLB600" s="78" t="s">
        <v>264</v>
      </c>
      <c r="TLC600" s="77" t="s">
        <v>265</v>
      </c>
      <c r="TLD600" s="78" t="s">
        <v>264</v>
      </c>
      <c r="TLE600" s="77" t="s">
        <v>265</v>
      </c>
      <c r="TLF600" s="78" t="s">
        <v>264</v>
      </c>
      <c r="TLG600" s="77" t="s">
        <v>265</v>
      </c>
      <c r="TLH600" s="78" t="s">
        <v>264</v>
      </c>
      <c r="TLI600" s="77" t="s">
        <v>265</v>
      </c>
      <c r="TLJ600" s="78" t="s">
        <v>264</v>
      </c>
      <c r="TLK600" s="77" t="s">
        <v>265</v>
      </c>
      <c r="TLL600" s="78" t="s">
        <v>264</v>
      </c>
      <c r="TLM600" s="77" t="s">
        <v>265</v>
      </c>
      <c r="TLN600" s="78" t="s">
        <v>264</v>
      </c>
      <c r="TLO600" s="77" t="s">
        <v>265</v>
      </c>
      <c r="TLP600" s="78" t="s">
        <v>264</v>
      </c>
      <c r="TLQ600" s="77" t="s">
        <v>265</v>
      </c>
      <c r="TLR600" s="78" t="s">
        <v>264</v>
      </c>
      <c r="TLS600" s="77" t="s">
        <v>265</v>
      </c>
      <c r="TLT600" s="78" t="s">
        <v>264</v>
      </c>
      <c r="TLU600" s="77" t="s">
        <v>265</v>
      </c>
      <c r="TLV600" s="78" t="s">
        <v>264</v>
      </c>
      <c r="TLW600" s="77" t="s">
        <v>265</v>
      </c>
      <c r="TLX600" s="78" t="s">
        <v>264</v>
      </c>
      <c r="TLY600" s="77" t="s">
        <v>265</v>
      </c>
      <c r="TLZ600" s="78" t="s">
        <v>264</v>
      </c>
      <c r="TMA600" s="77" t="s">
        <v>265</v>
      </c>
      <c r="TMB600" s="78" t="s">
        <v>264</v>
      </c>
      <c r="TMC600" s="77" t="s">
        <v>265</v>
      </c>
      <c r="TMD600" s="78" t="s">
        <v>264</v>
      </c>
      <c r="TME600" s="77" t="s">
        <v>265</v>
      </c>
      <c r="TMF600" s="78" t="s">
        <v>264</v>
      </c>
      <c r="TMG600" s="77" t="s">
        <v>265</v>
      </c>
      <c r="TMH600" s="78" t="s">
        <v>264</v>
      </c>
      <c r="TMI600" s="77" t="s">
        <v>265</v>
      </c>
      <c r="TMJ600" s="78" t="s">
        <v>264</v>
      </c>
      <c r="TMK600" s="77" t="s">
        <v>265</v>
      </c>
      <c r="TML600" s="78" t="s">
        <v>264</v>
      </c>
      <c r="TMM600" s="77" t="s">
        <v>265</v>
      </c>
      <c r="TMN600" s="78" t="s">
        <v>264</v>
      </c>
      <c r="TMO600" s="77" t="s">
        <v>265</v>
      </c>
      <c r="TMP600" s="78" t="s">
        <v>264</v>
      </c>
      <c r="TMQ600" s="77" t="s">
        <v>265</v>
      </c>
      <c r="TMR600" s="78" t="s">
        <v>264</v>
      </c>
      <c r="TMS600" s="77" t="s">
        <v>265</v>
      </c>
      <c r="TMT600" s="78" t="s">
        <v>264</v>
      </c>
      <c r="TMU600" s="77" t="s">
        <v>265</v>
      </c>
      <c r="TMV600" s="78" t="s">
        <v>264</v>
      </c>
      <c r="TMW600" s="77" t="s">
        <v>265</v>
      </c>
      <c r="TMX600" s="78" t="s">
        <v>264</v>
      </c>
      <c r="TMY600" s="77" t="s">
        <v>265</v>
      </c>
      <c r="TMZ600" s="78" t="s">
        <v>264</v>
      </c>
      <c r="TNA600" s="77" t="s">
        <v>265</v>
      </c>
      <c r="TNB600" s="78" t="s">
        <v>264</v>
      </c>
      <c r="TNC600" s="77" t="s">
        <v>265</v>
      </c>
      <c r="TND600" s="78" t="s">
        <v>264</v>
      </c>
      <c r="TNE600" s="77" t="s">
        <v>265</v>
      </c>
      <c r="TNF600" s="78" t="s">
        <v>264</v>
      </c>
      <c r="TNG600" s="77" t="s">
        <v>265</v>
      </c>
      <c r="TNH600" s="78" t="s">
        <v>264</v>
      </c>
      <c r="TNI600" s="77" t="s">
        <v>265</v>
      </c>
      <c r="TNJ600" s="78" t="s">
        <v>264</v>
      </c>
      <c r="TNK600" s="77" t="s">
        <v>265</v>
      </c>
      <c r="TNL600" s="78" t="s">
        <v>264</v>
      </c>
      <c r="TNM600" s="77" t="s">
        <v>265</v>
      </c>
      <c r="TNN600" s="78" t="s">
        <v>264</v>
      </c>
      <c r="TNO600" s="77" t="s">
        <v>265</v>
      </c>
      <c r="TNP600" s="78" t="s">
        <v>264</v>
      </c>
      <c r="TNQ600" s="77" t="s">
        <v>265</v>
      </c>
      <c r="TNR600" s="78" t="s">
        <v>264</v>
      </c>
      <c r="TNS600" s="77" t="s">
        <v>265</v>
      </c>
      <c r="TNT600" s="78" t="s">
        <v>264</v>
      </c>
      <c r="TNU600" s="77" t="s">
        <v>265</v>
      </c>
      <c r="TNV600" s="78" t="s">
        <v>264</v>
      </c>
      <c r="TNW600" s="77" t="s">
        <v>265</v>
      </c>
      <c r="TNX600" s="78" t="s">
        <v>264</v>
      </c>
      <c r="TNY600" s="77" t="s">
        <v>265</v>
      </c>
      <c r="TNZ600" s="78" t="s">
        <v>264</v>
      </c>
      <c r="TOA600" s="77" t="s">
        <v>265</v>
      </c>
      <c r="TOB600" s="78" t="s">
        <v>264</v>
      </c>
      <c r="TOC600" s="77" t="s">
        <v>265</v>
      </c>
      <c r="TOD600" s="78" t="s">
        <v>264</v>
      </c>
      <c r="TOE600" s="77" t="s">
        <v>265</v>
      </c>
      <c r="TOF600" s="78" t="s">
        <v>264</v>
      </c>
      <c r="TOG600" s="77" t="s">
        <v>265</v>
      </c>
      <c r="TOH600" s="78" t="s">
        <v>264</v>
      </c>
      <c r="TOI600" s="77" t="s">
        <v>265</v>
      </c>
      <c r="TOJ600" s="78" t="s">
        <v>264</v>
      </c>
      <c r="TOK600" s="77" t="s">
        <v>265</v>
      </c>
      <c r="TOL600" s="78" t="s">
        <v>264</v>
      </c>
      <c r="TOM600" s="77" t="s">
        <v>265</v>
      </c>
      <c r="TON600" s="78" t="s">
        <v>264</v>
      </c>
      <c r="TOO600" s="77" t="s">
        <v>265</v>
      </c>
      <c r="TOP600" s="78" t="s">
        <v>264</v>
      </c>
      <c r="TOQ600" s="77" t="s">
        <v>265</v>
      </c>
      <c r="TOR600" s="78" t="s">
        <v>264</v>
      </c>
      <c r="TOS600" s="77" t="s">
        <v>265</v>
      </c>
      <c r="TOT600" s="78" t="s">
        <v>264</v>
      </c>
      <c r="TOU600" s="77" t="s">
        <v>265</v>
      </c>
      <c r="TOV600" s="78" t="s">
        <v>264</v>
      </c>
      <c r="TOW600" s="77" t="s">
        <v>265</v>
      </c>
      <c r="TOX600" s="78" t="s">
        <v>264</v>
      </c>
      <c r="TOY600" s="77" t="s">
        <v>265</v>
      </c>
      <c r="TOZ600" s="78" t="s">
        <v>264</v>
      </c>
      <c r="TPA600" s="77" t="s">
        <v>265</v>
      </c>
      <c r="TPB600" s="78" t="s">
        <v>264</v>
      </c>
      <c r="TPC600" s="77" t="s">
        <v>265</v>
      </c>
      <c r="TPD600" s="78" t="s">
        <v>264</v>
      </c>
      <c r="TPE600" s="77" t="s">
        <v>265</v>
      </c>
      <c r="TPF600" s="78" t="s">
        <v>264</v>
      </c>
      <c r="TPG600" s="77" t="s">
        <v>265</v>
      </c>
      <c r="TPH600" s="78" t="s">
        <v>264</v>
      </c>
      <c r="TPI600" s="77" t="s">
        <v>265</v>
      </c>
      <c r="TPJ600" s="78" t="s">
        <v>264</v>
      </c>
      <c r="TPK600" s="77" t="s">
        <v>265</v>
      </c>
      <c r="TPL600" s="78" t="s">
        <v>264</v>
      </c>
      <c r="TPM600" s="77" t="s">
        <v>265</v>
      </c>
      <c r="TPN600" s="78" t="s">
        <v>264</v>
      </c>
      <c r="TPO600" s="77" t="s">
        <v>265</v>
      </c>
      <c r="TPP600" s="78" t="s">
        <v>264</v>
      </c>
      <c r="TPQ600" s="77" t="s">
        <v>265</v>
      </c>
      <c r="TPR600" s="78" t="s">
        <v>264</v>
      </c>
      <c r="TPS600" s="77" t="s">
        <v>265</v>
      </c>
      <c r="TPT600" s="78" t="s">
        <v>264</v>
      </c>
      <c r="TPU600" s="77" t="s">
        <v>265</v>
      </c>
      <c r="TPV600" s="78" t="s">
        <v>264</v>
      </c>
      <c r="TPW600" s="77" t="s">
        <v>265</v>
      </c>
      <c r="TPX600" s="78" t="s">
        <v>264</v>
      </c>
      <c r="TPY600" s="77" t="s">
        <v>265</v>
      </c>
      <c r="TPZ600" s="78" t="s">
        <v>264</v>
      </c>
      <c r="TQA600" s="77" t="s">
        <v>265</v>
      </c>
      <c r="TQB600" s="78" t="s">
        <v>264</v>
      </c>
      <c r="TQC600" s="77" t="s">
        <v>265</v>
      </c>
      <c r="TQD600" s="78" t="s">
        <v>264</v>
      </c>
      <c r="TQE600" s="77" t="s">
        <v>265</v>
      </c>
      <c r="TQF600" s="78" t="s">
        <v>264</v>
      </c>
      <c r="TQG600" s="77" t="s">
        <v>265</v>
      </c>
      <c r="TQH600" s="78" t="s">
        <v>264</v>
      </c>
      <c r="TQI600" s="77" t="s">
        <v>265</v>
      </c>
      <c r="TQJ600" s="78" t="s">
        <v>264</v>
      </c>
      <c r="TQK600" s="77" t="s">
        <v>265</v>
      </c>
      <c r="TQL600" s="78" t="s">
        <v>264</v>
      </c>
      <c r="TQM600" s="77" t="s">
        <v>265</v>
      </c>
      <c r="TQN600" s="78" t="s">
        <v>264</v>
      </c>
      <c r="TQO600" s="77" t="s">
        <v>265</v>
      </c>
      <c r="TQP600" s="78" t="s">
        <v>264</v>
      </c>
      <c r="TQQ600" s="77" t="s">
        <v>265</v>
      </c>
      <c r="TQR600" s="78" t="s">
        <v>264</v>
      </c>
      <c r="TQS600" s="77" t="s">
        <v>265</v>
      </c>
      <c r="TQT600" s="78" t="s">
        <v>264</v>
      </c>
      <c r="TQU600" s="77" t="s">
        <v>265</v>
      </c>
      <c r="TQV600" s="78" t="s">
        <v>264</v>
      </c>
      <c r="TQW600" s="77" t="s">
        <v>265</v>
      </c>
      <c r="TQX600" s="78" t="s">
        <v>264</v>
      </c>
      <c r="TQY600" s="77" t="s">
        <v>265</v>
      </c>
      <c r="TQZ600" s="78" t="s">
        <v>264</v>
      </c>
      <c r="TRA600" s="77" t="s">
        <v>265</v>
      </c>
      <c r="TRB600" s="78" t="s">
        <v>264</v>
      </c>
      <c r="TRC600" s="77" t="s">
        <v>265</v>
      </c>
      <c r="TRD600" s="78" t="s">
        <v>264</v>
      </c>
      <c r="TRE600" s="77" t="s">
        <v>265</v>
      </c>
      <c r="TRF600" s="78" t="s">
        <v>264</v>
      </c>
      <c r="TRG600" s="77" t="s">
        <v>265</v>
      </c>
      <c r="TRH600" s="78" t="s">
        <v>264</v>
      </c>
      <c r="TRI600" s="77" t="s">
        <v>265</v>
      </c>
      <c r="TRJ600" s="78" t="s">
        <v>264</v>
      </c>
      <c r="TRK600" s="77" t="s">
        <v>265</v>
      </c>
      <c r="TRL600" s="78" t="s">
        <v>264</v>
      </c>
      <c r="TRM600" s="77" t="s">
        <v>265</v>
      </c>
      <c r="TRN600" s="78" t="s">
        <v>264</v>
      </c>
      <c r="TRO600" s="77" t="s">
        <v>265</v>
      </c>
      <c r="TRP600" s="78" t="s">
        <v>264</v>
      </c>
      <c r="TRQ600" s="77" t="s">
        <v>265</v>
      </c>
      <c r="TRR600" s="78" t="s">
        <v>264</v>
      </c>
      <c r="TRS600" s="77" t="s">
        <v>265</v>
      </c>
      <c r="TRT600" s="78" t="s">
        <v>264</v>
      </c>
      <c r="TRU600" s="77" t="s">
        <v>265</v>
      </c>
      <c r="TRV600" s="78" t="s">
        <v>264</v>
      </c>
      <c r="TRW600" s="77" t="s">
        <v>265</v>
      </c>
      <c r="TRX600" s="78" t="s">
        <v>264</v>
      </c>
      <c r="TRY600" s="77" t="s">
        <v>265</v>
      </c>
      <c r="TRZ600" s="78" t="s">
        <v>264</v>
      </c>
      <c r="TSA600" s="77" t="s">
        <v>265</v>
      </c>
      <c r="TSB600" s="78" t="s">
        <v>264</v>
      </c>
      <c r="TSC600" s="77" t="s">
        <v>265</v>
      </c>
      <c r="TSD600" s="78" t="s">
        <v>264</v>
      </c>
      <c r="TSE600" s="77" t="s">
        <v>265</v>
      </c>
      <c r="TSF600" s="78" t="s">
        <v>264</v>
      </c>
      <c r="TSG600" s="77" t="s">
        <v>265</v>
      </c>
      <c r="TSH600" s="78" t="s">
        <v>264</v>
      </c>
      <c r="TSI600" s="77" t="s">
        <v>265</v>
      </c>
      <c r="TSJ600" s="78" t="s">
        <v>264</v>
      </c>
      <c r="TSK600" s="77" t="s">
        <v>265</v>
      </c>
      <c r="TSL600" s="78" t="s">
        <v>264</v>
      </c>
      <c r="TSM600" s="77" t="s">
        <v>265</v>
      </c>
      <c r="TSN600" s="78" t="s">
        <v>264</v>
      </c>
      <c r="TSO600" s="77" t="s">
        <v>265</v>
      </c>
      <c r="TSP600" s="78" t="s">
        <v>264</v>
      </c>
      <c r="TSQ600" s="77" t="s">
        <v>265</v>
      </c>
      <c r="TSR600" s="78" t="s">
        <v>264</v>
      </c>
      <c r="TSS600" s="77" t="s">
        <v>265</v>
      </c>
      <c r="TST600" s="78" t="s">
        <v>264</v>
      </c>
      <c r="TSU600" s="77" t="s">
        <v>265</v>
      </c>
      <c r="TSV600" s="78" t="s">
        <v>264</v>
      </c>
      <c r="TSW600" s="77" t="s">
        <v>265</v>
      </c>
      <c r="TSX600" s="78" t="s">
        <v>264</v>
      </c>
      <c r="TSY600" s="77" t="s">
        <v>265</v>
      </c>
      <c r="TSZ600" s="78" t="s">
        <v>264</v>
      </c>
      <c r="TTA600" s="77" t="s">
        <v>265</v>
      </c>
      <c r="TTB600" s="78" t="s">
        <v>264</v>
      </c>
      <c r="TTC600" s="77" t="s">
        <v>265</v>
      </c>
      <c r="TTD600" s="78" t="s">
        <v>264</v>
      </c>
      <c r="TTE600" s="77" t="s">
        <v>265</v>
      </c>
      <c r="TTF600" s="78" t="s">
        <v>264</v>
      </c>
      <c r="TTG600" s="77" t="s">
        <v>265</v>
      </c>
      <c r="TTH600" s="78" t="s">
        <v>264</v>
      </c>
      <c r="TTI600" s="77" t="s">
        <v>265</v>
      </c>
      <c r="TTJ600" s="78" t="s">
        <v>264</v>
      </c>
      <c r="TTK600" s="77" t="s">
        <v>265</v>
      </c>
      <c r="TTL600" s="78" t="s">
        <v>264</v>
      </c>
      <c r="TTM600" s="77" t="s">
        <v>265</v>
      </c>
      <c r="TTN600" s="78" t="s">
        <v>264</v>
      </c>
      <c r="TTO600" s="77" t="s">
        <v>265</v>
      </c>
      <c r="TTP600" s="78" t="s">
        <v>264</v>
      </c>
      <c r="TTQ600" s="77" t="s">
        <v>265</v>
      </c>
      <c r="TTR600" s="78" t="s">
        <v>264</v>
      </c>
      <c r="TTS600" s="77" t="s">
        <v>265</v>
      </c>
      <c r="TTT600" s="78" t="s">
        <v>264</v>
      </c>
      <c r="TTU600" s="77" t="s">
        <v>265</v>
      </c>
      <c r="TTV600" s="78" t="s">
        <v>264</v>
      </c>
      <c r="TTW600" s="77" t="s">
        <v>265</v>
      </c>
      <c r="TTX600" s="78" t="s">
        <v>264</v>
      </c>
      <c r="TTY600" s="77" t="s">
        <v>265</v>
      </c>
      <c r="TTZ600" s="78" t="s">
        <v>264</v>
      </c>
      <c r="TUA600" s="77" t="s">
        <v>265</v>
      </c>
      <c r="TUB600" s="78" t="s">
        <v>264</v>
      </c>
      <c r="TUC600" s="77" t="s">
        <v>265</v>
      </c>
      <c r="TUD600" s="78" t="s">
        <v>264</v>
      </c>
      <c r="TUE600" s="77" t="s">
        <v>265</v>
      </c>
      <c r="TUF600" s="78" t="s">
        <v>264</v>
      </c>
      <c r="TUG600" s="77" t="s">
        <v>265</v>
      </c>
      <c r="TUH600" s="78" t="s">
        <v>264</v>
      </c>
      <c r="TUI600" s="77" t="s">
        <v>265</v>
      </c>
      <c r="TUJ600" s="78" t="s">
        <v>264</v>
      </c>
      <c r="TUK600" s="77" t="s">
        <v>265</v>
      </c>
      <c r="TUL600" s="78" t="s">
        <v>264</v>
      </c>
      <c r="TUM600" s="77" t="s">
        <v>265</v>
      </c>
      <c r="TUN600" s="78" t="s">
        <v>264</v>
      </c>
      <c r="TUO600" s="77" t="s">
        <v>265</v>
      </c>
      <c r="TUP600" s="78" t="s">
        <v>264</v>
      </c>
      <c r="TUQ600" s="77" t="s">
        <v>265</v>
      </c>
      <c r="TUR600" s="78" t="s">
        <v>264</v>
      </c>
      <c r="TUS600" s="77" t="s">
        <v>265</v>
      </c>
      <c r="TUT600" s="78" t="s">
        <v>264</v>
      </c>
      <c r="TUU600" s="77" t="s">
        <v>265</v>
      </c>
      <c r="TUV600" s="78" t="s">
        <v>264</v>
      </c>
      <c r="TUW600" s="77" t="s">
        <v>265</v>
      </c>
      <c r="TUX600" s="78" t="s">
        <v>264</v>
      </c>
      <c r="TUY600" s="77" t="s">
        <v>265</v>
      </c>
      <c r="TUZ600" s="78" t="s">
        <v>264</v>
      </c>
      <c r="TVA600" s="77" t="s">
        <v>265</v>
      </c>
      <c r="TVB600" s="78" t="s">
        <v>264</v>
      </c>
      <c r="TVC600" s="77" t="s">
        <v>265</v>
      </c>
      <c r="TVD600" s="78" t="s">
        <v>264</v>
      </c>
      <c r="TVE600" s="77" t="s">
        <v>265</v>
      </c>
      <c r="TVF600" s="78" t="s">
        <v>264</v>
      </c>
      <c r="TVG600" s="77" t="s">
        <v>265</v>
      </c>
      <c r="TVH600" s="78" t="s">
        <v>264</v>
      </c>
      <c r="TVI600" s="77" t="s">
        <v>265</v>
      </c>
      <c r="TVJ600" s="78" t="s">
        <v>264</v>
      </c>
      <c r="TVK600" s="77" t="s">
        <v>265</v>
      </c>
      <c r="TVL600" s="78" t="s">
        <v>264</v>
      </c>
      <c r="TVM600" s="77" t="s">
        <v>265</v>
      </c>
      <c r="TVN600" s="78" t="s">
        <v>264</v>
      </c>
      <c r="TVO600" s="77" t="s">
        <v>265</v>
      </c>
      <c r="TVP600" s="78" t="s">
        <v>264</v>
      </c>
      <c r="TVQ600" s="77" t="s">
        <v>265</v>
      </c>
      <c r="TVR600" s="78" t="s">
        <v>264</v>
      </c>
      <c r="TVS600" s="77" t="s">
        <v>265</v>
      </c>
      <c r="TVT600" s="78" t="s">
        <v>264</v>
      </c>
      <c r="TVU600" s="77" t="s">
        <v>265</v>
      </c>
      <c r="TVV600" s="78" t="s">
        <v>264</v>
      </c>
      <c r="TVW600" s="77" t="s">
        <v>265</v>
      </c>
      <c r="TVX600" s="78" t="s">
        <v>264</v>
      </c>
      <c r="TVY600" s="77" t="s">
        <v>265</v>
      </c>
      <c r="TVZ600" s="78" t="s">
        <v>264</v>
      </c>
      <c r="TWA600" s="77" t="s">
        <v>265</v>
      </c>
      <c r="TWB600" s="78" t="s">
        <v>264</v>
      </c>
      <c r="TWC600" s="77" t="s">
        <v>265</v>
      </c>
      <c r="TWD600" s="78" t="s">
        <v>264</v>
      </c>
      <c r="TWE600" s="77" t="s">
        <v>265</v>
      </c>
      <c r="TWF600" s="78" t="s">
        <v>264</v>
      </c>
      <c r="TWG600" s="77" t="s">
        <v>265</v>
      </c>
      <c r="TWH600" s="78" t="s">
        <v>264</v>
      </c>
      <c r="TWI600" s="77" t="s">
        <v>265</v>
      </c>
      <c r="TWJ600" s="78" t="s">
        <v>264</v>
      </c>
      <c r="TWK600" s="77" t="s">
        <v>265</v>
      </c>
      <c r="TWL600" s="78" t="s">
        <v>264</v>
      </c>
      <c r="TWM600" s="77" t="s">
        <v>265</v>
      </c>
      <c r="TWN600" s="78" t="s">
        <v>264</v>
      </c>
      <c r="TWO600" s="77" t="s">
        <v>265</v>
      </c>
      <c r="TWP600" s="78" t="s">
        <v>264</v>
      </c>
      <c r="TWQ600" s="77" t="s">
        <v>265</v>
      </c>
      <c r="TWR600" s="78" t="s">
        <v>264</v>
      </c>
      <c r="TWS600" s="77" t="s">
        <v>265</v>
      </c>
      <c r="TWT600" s="78" t="s">
        <v>264</v>
      </c>
      <c r="TWU600" s="77" t="s">
        <v>265</v>
      </c>
      <c r="TWV600" s="78" t="s">
        <v>264</v>
      </c>
      <c r="TWW600" s="77" t="s">
        <v>265</v>
      </c>
      <c r="TWX600" s="78" t="s">
        <v>264</v>
      </c>
      <c r="TWY600" s="77" t="s">
        <v>265</v>
      </c>
      <c r="TWZ600" s="78" t="s">
        <v>264</v>
      </c>
      <c r="TXA600" s="77" t="s">
        <v>265</v>
      </c>
      <c r="TXB600" s="78" t="s">
        <v>264</v>
      </c>
      <c r="TXC600" s="77" t="s">
        <v>265</v>
      </c>
      <c r="TXD600" s="78" t="s">
        <v>264</v>
      </c>
      <c r="TXE600" s="77" t="s">
        <v>265</v>
      </c>
      <c r="TXF600" s="78" t="s">
        <v>264</v>
      </c>
      <c r="TXG600" s="77" t="s">
        <v>265</v>
      </c>
      <c r="TXH600" s="78" t="s">
        <v>264</v>
      </c>
      <c r="TXI600" s="77" t="s">
        <v>265</v>
      </c>
      <c r="TXJ600" s="78" t="s">
        <v>264</v>
      </c>
      <c r="TXK600" s="77" t="s">
        <v>265</v>
      </c>
      <c r="TXL600" s="78" t="s">
        <v>264</v>
      </c>
      <c r="TXM600" s="77" t="s">
        <v>265</v>
      </c>
      <c r="TXN600" s="78" t="s">
        <v>264</v>
      </c>
      <c r="TXO600" s="77" t="s">
        <v>265</v>
      </c>
      <c r="TXP600" s="78" t="s">
        <v>264</v>
      </c>
      <c r="TXQ600" s="77" t="s">
        <v>265</v>
      </c>
      <c r="TXR600" s="78" t="s">
        <v>264</v>
      </c>
      <c r="TXS600" s="77" t="s">
        <v>265</v>
      </c>
      <c r="TXT600" s="78" t="s">
        <v>264</v>
      </c>
      <c r="TXU600" s="77" t="s">
        <v>265</v>
      </c>
      <c r="TXV600" s="78" t="s">
        <v>264</v>
      </c>
      <c r="TXW600" s="77" t="s">
        <v>265</v>
      </c>
      <c r="TXX600" s="78" t="s">
        <v>264</v>
      </c>
      <c r="TXY600" s="77" t="s">
        <v>265</v>
      </c>
      <c r="TXZ600" s="78" t="s">
        <v>264</v>
      </c>
      <c r="TYA600" s="77" t="s">
        <v>265</v>
      </c>
      <c r="TYB600" s="78" t="s">
        <v>264</v>
      </c>
      <c r="TYC600" s="77" t="s">
        <v>265</v>
      </c>
      <c r="TYD600" s="78" t="s">
        <v>264</v>
      </c>
      <c r="TYE600" s="77" t="s">
        <v>265</v>
      </c>
      <c r="TYF600" s="78" t="s">
        <v>264</v>
      </c>
      <c r="TYG600" s="77" t="s">
        <v>265</v>
      </c>
      <c r="TYH600" s="78" t="s">
        <v>264</v>
      </c>
      <c r="TYI600" s="77" t="s">
        <v>265</v>
      </c>
      <c r="TYJ600" s="78" t="s">
        <v>264</v>
      </c>
      <c r="TYK600" s="77" t="s">
        <v>265</v>
      </c>
      <c r="TYL600" s="78" t="s">
        <v>264</v>
      </c>
      <c r="TYM600" s="77" t="s">
        <v>265</v>
      </c>
      <c r="TYN600" s="78" t="s">
        <v>264</v>
      </c>
      <c r="TYO600" s="77" t="s">
        <v>265</v>
      </c>
      <c r="TYP600" s="78" t="s">
        <v>264</v>
      </c>
      <c r="TYQ600" s="77" t="s">
        <v>265</v>
      </c>
      <c r="TYR600" s="78" t="s">
        <v>264</v>
      </c>
      <c r="TYS600" s="77" t="s">
        <v>265</v>
      </c>
      <c r="TYT600" s="78" t="s">
        <v>264</v>
      </c>
      <c r="TYU600" s="77" t="s">
        <v>265</v>
      </c>
      <c r="TYV600" s="78" t="s">
        <v>264</v>
      </c>
      <c r="TYW600" s="77" t="s">
        <v>265</v>
      </c>
      <c r="TYX600" s="78" t="s">
        <v>264</v>
      </c>
      <c r="TYY600" s="77" t="s">
        <v>265</v>
      </c>
      <c r="TYZ600" s="78" t="s">
        <v>264</v>
      </c>
      <c r="TZA600" s="77" t="s">
        <v>265</v>
      </c>
      <c r="TZB600" s="78" t="s">
        <v>264</v>
      </c>
      <c r="TZC600" s="77" t="s">
        <v>265</v>
      </c>
      <c r="TZD600" s="78" t="s">
        <v>264</v>
      </c>
      <c r="TZE600" s="77" t="s">
        <v>265</v>
      </c>
      <c r="TZF600" s="78" t="s">
        <v>264</v>
      </c>
      <c r="TZG600" s="77" t="s">
        <v>265</v>
      </c>
      <c r="TZH600" s="78" t="s">
        <v>264</v>
      </c>
      <c r="TZI600" s="77" t="s">
        <v>265</v>
      </c>
      <c r="TZJ600" s="78" t="s">
        <v>264</v>
      </c>
      <c r="TZK600" s="77" t="s">
        <v>265</v>
      </c>
      <c r="TZL600" s="78" t="s">
        <v>264</v>
      </c>
      <c r="TZM600" s="77" t="s">
        <v>265</v>
      </c>
      <c r="TZN600" s="78" t="s">
        <v>264</v>
      </c>
      <c r="TZO600" s="77" t="s">
        <v>265</v>
      </c>
      <c r="TZP600" s="78" t="s">
        <v>264</v>
      </c>
      <c r="TZQ600" s="77" t="s">
        <v>265</v>
      </c>
      <c r="TZR600" s="78" t="s">
        <v>264</v>
      </c>
      <c r="TZS600" s="77" t="s">
        <v>265</v>
      </c>
      <c r="TZT600" s="78" t="s">
        <v>264</v>
      </c>
      <c r="TZU600" s="77" t="s">
        <v>265</v>
      </c>
      <c r="TZV600" s="78" t="s">
        <v>264</v>
      </c>
      <c r="TZW600" s="77" t="s">
        <v>265</v>
      </c>
      <c r="TZX600" s="78" t="s">
        <v>264</v>
      </c>
      <c r="TZY600" s="77" t="s">
        <v>265</v>
      </c>
      <c r="TZZ600" s="78" t="s">
        <v>264</v>
      </c>
      <c r="UAA600" s="77" t="s">
        <v>265</v>
      </c>
      <c r="UAB600" s="78" t="s">
        <v>264</v>
      </c>
      <c r="UAC600" s="77" t="s">
        <v>265</v>
      </c>
      <c r="UAD600" s="78" t="s">
        <v>264</v>
      </c>
      <c r="UAE600" s="77" t="s">
        <v>265</v>
      </c>
      <c r="UAF600" s="78" t="s">
        <v>264</v>
      </c>
      <c r="UAG600" s="77" t="s">
        <v>265</v>
      </c>
      <c r="UAH600" s="78" t="s">
        <v>264</v>
      </c>
      <c r="UAI600" s="77" t="s">
        <v>265</v>
      </c>
      <c r="UAJ600" s="78" t="s">
        <v>264</v>
      </c>
      <c r="UAK600" s="77" t="s">
        <v>265</v>
      </c>
      <c r="UAL600" s="78" t="s">
        <v>264</v>
      </c>
      <c r="UAM600" s="77" t="s">
        <v>265</v>
      </c>
      <c r="UAN600" s="78" t="s">
        <v>264</v>
      </c>
      <c r="UAO600" s="77" t="s">
        <v>265</v>
      </c>
      <c r="UAP600" s="78" t="s">
        <v>264</v>
      </c>
      <c r="UAQ600" s="77" t="s">
        <v>265</v>
      </c>
      <c r="UAR600" s="78" t="s">
        <v>264</v>
      </c>
      <c r="UAS600" s="77" t="s">
        <v>265</v>
      </c>
      <c r="UAT600" s="78" t="s">
        <v>264</v>
      </c>
      <c r="UAU600" s="77" t="s">
        <v>265</v>
      </c>
      <c r="UAV600" s="78" t="s">
        <v>264</v>
      </c>
      <c r="UAW600" s="77" t="s">
        <v>265</v>
      </c>
      <c r="UAX600" s="78" t="s">
        <v>264</v>
      </c>
      <c r="UAY600" s="77" t="s">
        <v>265</v>
      </c>
      <c r="UAZ600" s="78" t="s">
        <v>264</v>
      </c>
      <c r="UBA600" s="77" t="s">
        <v>265</v>
      </c>
      <c r="UBB600" s="78" t="s">
        <v>264</v>
      </c>
      <c r="UBC600" s="77" t="s">
        <v>265</v>
      </c>
      <c r="UBD600" s="78" t="s">
        <v>264</v>
      </c>
      <c r="UBE600" s="77" t="s">
        <v>265</v>
      </c>
      <c r="UBF600" s="78" t="s">
        <v>264</v>
      </c>
      <c r="UBG600" s="77" t="s">
        <v>265</v>
      </c>
      <c r="UBH600" s="78" t="s">
        <v>264</v>
      </c>
      <c r="UBI600" s="77" t="s">
        <v>265</v>
      </c>
      <c r="UBJ600" s="78" t="s">
        <v>264</v>
      </c>
      <c r="UBK600" s="77" t="s">
        <v>265</v>
      </c>
      <c r="UBL600" s="78" t="s">
        <v>264</v>
      </c>
      <c r="UBM600" s="77" t="s">
        <v>265</v>
      </c>
      <c r="UBN600" s="78" t="s">
        <v>264</v>
      </c>
      <c r="UBO600" s="77" t="s">
        <v>265</v>
      </c>
      <c r="UBP600" s="78" t="s">
        <v>264</v>
      </c>
      <c r="UBQ600" s="77" t="s">
        <v>265</v>
      </c>
      <c r="UBR600" s="78" t="s">
        <v>264</v>
      </c>
      <c r="UBS600" s="77" t="s">
        <v>265</v>
      </c>
      <c r="UBT600" s="78" t="s">
        <v>264</v>
      </c>
      <c r="UBU600" s="77" t="s">
        <v>265</v>
      </c>
      <c r="UBV600" s="78" t="s">
        <v>264</v>
      </c>
      <c r="UBW600" s="77" t="s">
        <v>265</v>
      </c>
      <c r="UBX600" s="78" t="s">
        <v>264</v>
      </c>
      <c r="UBY600" s="77" t="s">
        <v>265</v>
      </c>
      <c r="UBZ600" s="78" t="s">
        <v>264</v>
      </c>
      <c r="UCA600" s="77" t="s">
        <v>265</v>
      </c>
      <c r="UCB600" s="78" t="s">
        <v>264</v>
      </c>
      <c r="UCC600" s="77" t="s">
        <v>265</v>
      </c>
      <c r="UCD600" s="78" t="s">
        <v>264</v>
      </c>
      <c r="UCE600" s="77" t="s">
        <v>265</v>
      </c>
      <c r="UCF600" s="78" t="s">
        <v>264</v>
      </c>
      <c r="UCG600" s="77" t="s">
        <v>265</v>
      </c>
      <c r="UCH600" s="78" t="s">
        <v>264</v>
      </c>
      <c r="UCI600" s="77" t="s">
        <v>265</v>
      </c>
      <c r="UCJ600" s="78" t="s">
        <v>264</v>
      </c>
      <c r="UCK600" s="77" t="s">
        <v>265</v>
      </c>
      <c r="UCL600" s="78" t="s">
        <v>264</v>
      </c>
      <c r="UCM600" s="77" t="s">
        <v>265</v>
      </c>
      <c r="UCN600" s="78" t="s">
        <v>264</v>
      </c>
      <c r="UCO600" s="77" t="s">
        <v>265</v>
      </c>
      <c r="UCP600" s="78" t="s">
        <v>264</v>
      </c>
      <c r="UCQ600" s="77" t="s">
        <v>265</v>
      </c>
      <c r="UCR600" s="78" t="s">
        <v>264</v>
      </c>
      <c r="UCS600" s="77" t="s">
        <v>265</v>
      </c>
      <c r="UCT600" s="78" t="s">
        <v>264</v>
      </c>
      <c r="UCU600" s="77" t="s">
        <v>265</v>
      </c>
      <c r="UCV600" s="78" t="s">
        <v>264</v>
      </c>
      <c r="UCW600" s="77" t="s">
        <v>265</v>
      </c>
      <c r="UCX600" s="78" t="s">
        <v>264</v>
      </c>
      <c r="UCY600" s="77" t="s">
        <v>265</v>
      </c>
      <c r="UCZ600" s="78" t="s">
        <v>264</v>
      </c>
      <c r="UDA600" s="77" t="s">
        <v>265</v>
      </c>
      <c r="UDB600" s="78" t="s">
        <v>264</v>
      </c>
      <c r="UDC600" s="77" t="s">
        <v>265</v>
      </c>
      <c r="UDD600" s="78" t="s">
        <v>264</v>
      </c>
      <c r="UDE600" s="77" t="s">
        <v>265</v>
      </c>
      <c r="UDF600" s="78" t="s">
        <v>264</v>
      </c>
      <c r="UDG600" s="77" t="s">
        <v>265</v>
      </c>
      <c r="UDH600" s="78" t="s">
        <v>264</v>
      </c>
      <c r="UDI600" s="77" t="s">
        <v>265</v>
      </c>
      <c r="UDJ600" s="78" t="s">
        <v>264</v>
      </c>
      <c r="UDK600" s="77" t="s">
        <v>265</v>
      </c>
      <c r="UDL600" s="78" t="s">
        <v>264</v>
      </c>
      <c r="UDM600" s="77" t="s">
        <v>265</v>
      </c>
      <c r="UDN600" s="78" t="s">
        <v>264</v>
      </c>
      <c r="UDO600" s="77" t="s">
        <v>265</v>
      </c>
      <c r="UDP600" s="78" t="s">
        <v>264</v>
      </c>
      <c r="UDQ600" s="77" t="s">
        <v>265</v>
      </c>
      <c r="UDR600" s="78" t="s">
        <v>264</v>
      </c>
      <c r="UDS600" s="77" t="s">
        <v>265</v>
      </c>
      <c r="UDT600" s="78" t="s">
        <v>264</v>
      </c>
      <c r="UDU600" s="77" t="s">
        <v>265</v>
      </c>
      <c r="UDV600" s="78" t="s">
        <v>264</v>
      </c>
      <c r="UDW600" s="77" t="s">
        <v>265</v>
      </c>
      <c r="UDX600" s="78" t="s">
        <v>264</v>
      </c>
      <c r="UDY600" s="77" t="s">
        <v>265</v>
      </c>
      <c r="UDZ600" s="78" t="s">
        <v>264</v>
      </c>
      <c r="UEA600" s="77" t="s">
        <v>265</v>
      </c>
      <c r="UEB600" s="78" t="s">
        <v>264</v>
      </c>
      <c r="UEC600" s="77" t="s">
        <v>265</v>
      </c>
      <c r="UED600" s="78" t="s">
        <v>264</v>
      </c>
      <c r="UEE600" s="77" t="s">
        <v>265</v>
      </c>
      <c r="UEF600" s="78" t="s">
        <v>264</v>
      </c>
      <c r="UEG600" s="77" t="s">
        <v>265</v>
      </c>
      <c r="UEH600" s="78" t="s">
        <v>264</v>
      </c>
      <c r="UEI600" s="77" t="s">
        <v>265</v>
      </c>
      <c r="UEJ600" s="78" t="s">
        <v>264</v>
      </c>
      <c r="UEK600" s="77" t="s">
        <v>265</v>
      </c>
      <c r="UEL600" s="78" t="s">
        <v>264</v>
      </c>
      <c r="UEM600" s="77" t="s">
        <v>265</v>
      </c>
      <c r="UEN600" s="78" t="s">
        <v>264</v>
      </c>
      <c r="UEO600" s="77" t="s">
        <v>265</v>
      </c>
      <c r="UEP600" s="78" t="s">
        <v>264</v>
      </c>
      <c r="UEQ600" s="77" t="s">
        <v>265</v>
      </c>
      <c r="UER600" s="78" t="s">
        <v>264</v>
      </c>
      <c r="UES600" s="77" t="s">
        <v>265</v>
      </c>
      <c r="UET600" s="78" t="s">
        <v>264</v>
      </c>
      <c r="UEU600" s="77" t="s">
        <v>265</v>
      </c>
      <c r="UEV600" s="78" t="s">
        <v>264</v>
      </c>
      <c r="UEW600" s="77" t="s">
        <v>265</v>
      </c>
      <c r="UEX600" s="78" t="s">
        <v>264</v>
      </c>
      <c r="UEY600" s="77" t="s">
        <v>265</v>
      </c>
      <c r="UEZ600" s="78" t="s">
        <v>264</v>
      </c>
      <c r="UFA600" s="77" t="s">
        <v>265</v>
      </c>
      <c r="UFB600" s="78" t="s">
        <v>264</v>
      </c>
      <c r="UFC600" s="77" t="s">
        <v>265</v>
      </c>
      <c r="UFD600" s="78" t="s">
        <v>264</v>
      </c>
      <c r="UFE600" s="77" t="s">
        <v>265</v>
      </c>
      <c r="UFF600" s="78" t="s">
        <v>264</v>
      </c>
      <c r="UFG600" s="77" t="s">
        <v>265</v>
      </c>
      <c r="UFH600" s="78" t="s">
        <v>264</v>
      </c>
      <c r="UFI600" s="77" t="s">
        <v>265</v>
      </c>
      <c r="UFJ600" s="78" t="s">
        <v>264</v>
      </c>
      <c r="UFK600" s="77" t="s">
        <v>265</v>
      </c>
      <c r="UFL600" s="78" t="s">
        <v>264</v>
      </c>
      <c r="UFM600" s="77" t="s">
        <v>265</v>
      </c>
      <c r="UFN600" s="78" t="s">
        <v>264</v>
      </c>
      <c r="UFO600" s="77" t="s">
        <v>265</v>
      </c>
      <c r="UFP600" s="78" t="s">
        <v>264</v>
      </c>
      <c r="UFQ600" s="77" t="s">
        <v>265</v>
      </c>
      <c r="UFR600" s="78" t="s">
        <v>264</v>
      </c>
      <c r="UFS600" s="77" t="s">
        <v>265</v>
      </c>
      <c r="UFT600" s="78" t="s">
        <v>264</v>
      </c>
      <c r="UFU600" s="77" t="s">
        <v>265</v>
      </c>
      <c r="UFV600" s="78" t="s">
        <v>264</v>
      </c>
      <c r="UFW600" s="77" t="s">
        <v>265</v>
      </c>
      <c r="UFX600" s="78" t="s">
        <v>264</v>
      </c>
      <c r="UFY600" s="77" t="s">
        <v>265</v>
      </c>
      <c r="UFZ600" s="78" t="s">
        <v>264</v>
      </c>
      <c r="UGA600" s="77" t="s">
        <v>265</v>
      </c>
      <c r="UGB600" s="78" t="s">
        <v>264</v>
      </c>
      <c r="UGC600" s="77" t="s">
        <v>265</v>
      </c>
      <c r="UGD600" s="78" t="s">
        <v>264</v>
      </c>
      <c r="UGE600" s="77" t="s">
        <v>265</v>
      </c>
      <c r="UGF600" s="78" t="s">
        <v>264</v>
      </c>
      <c r="UGG600" s="77" t="s">
        <v>265</v>
      </c>
      <c r="UGH600" s="78" t="s">
        <v>264</v>
      </c>
      <c r="UGI600" s="77" t="s">
        <v>265</v>
      </c>
      <c r="UGJ600" s="78" t="s">
        <v>264</v>
      </c>
      <c r="UGK600" s="77" t="s">
        <v>265</v>
      </c>
      <c r="UGL600" s="78" t="s">
        <v>264</v>
      </c>
      <c r="UGM600" s="77" t="s">
        <v>265</v>
      </c>
      <c r="UGN600" s="78" t="s">
        <v>264</v>
      </c>
      <c r="UGO600" s="77" t="s">
        <v>265</v>
      </c>
      <c r="UGP600" s="78" t="s">
        <v>264</v>
      </c>
      <c r="UGQ600" s="77" t="s">
        <v>265</v>
      </c>
      <c r="UGR600" s="78" t="s">
        <v>264</v>
      </c>
      <c r="UGS600" s="77" t="s">
        <v>265</v>
      </c>
      <c r="UGT600" s="78" t="s">
        <v>264</v>
      </c>
      <c r="UGU600" s="77" t="s">
        <v>265</v>
      </c>
      <c r="UGV600" s="78" t="s">
        <v>264</v>
      </c>
      <c r="UGW600" s="77" t="s">
        <v>265</v>
      </c>
      <c r="UGX600" s="78" t="s">
        <v>264</v>
      </c>
      <c r="UGY600" s="77" t="s">
        <v>265</v>
      </c>
      <c r="UGZ600" s="78" t="s">
        <v>264</v>
      </c>
      <c r="UHA600" s="77" t="s">
        <v>265</v>
      </c>
      <c r="UHB600" s="78" t="s">
        <v>264</v>
      </c>
      <c r="UHC600" s="77" t="s">
        <v>265</v>
      </c>
      <c r="UHD600" s="78" t="s">
        <v>264</v>
      </c>
      <c r="UHE600" s="77" t="s">
        <v>265</v>
      </c>
      <c r="UHF600" s="78" t="s">
        <v>264</v>
      </c>
      <c r="UHG600" s="77" t="s">
        <v>265</v>
      </c>
      <c r="UHH600" s="78" t="s">
        <v>264</v>
      </c>
      <c r="UHI600" s="77" t="s">
        <v>265</v>
      </c>
      <c r="UHJ600" s="78" t="s">
        <v>264</v>
      </c>
      <c r="UHK600" s="77" t="s">
        <v>265</v>
      </c>
      <c r="UHL600" s="78" t="s">
        <v>264</v>
      </c>
      <c r="UHM600" s="77" t="s">
        <v>265</v>
      </c>
      <c r="UHN600" s="78" t="s">
        <v>264</v>
      </c>
      <c r="UHO600" s="77" t="s">
        <v>265</v>
      </c>
      <c r="UHP600" s="78" t="s">
        <v>264</v>
      </c>
      <c r="UHQ600" s="77" t="s">
        <v>265</v>
      </c>
      <c r="UHR600" s="78" t="s">
        <v>264</v>
      </c>
      <c r="UHS600" s="77" t="s">
        <v>265</v>
      </c>
      <c r="UHT600" s="78" t="s">
        <v>264</v>
      </c>
      <c r="UHU600" s="77" t="s">
        <v>265</v>
      </c>
      <c r="UHV600" s="78" t="s">
        <v>264</v>
      </c>
      <c r="UHW600" s="77" t="s">
        <v>265</v>
      </c>
      <c r="UHX600" s="78" t="s">
        <v>264</v>
      </c>
      <c r="UHY600" s="77" t="s">
        <v>265</v>
      </c>
      <c r="UHZ600" s="78" t="s">
        <v>264</v>
      </c>
      <c r="UIA600" s="77" t="s">
        <v>265</v>
      </c>
      <c r="UIB600" s="78" t="s">
        <v>264</v>
      </c>
      <c r="UIC600" s="77" t="s">
        <v>265</v>
      </c>
      <c r="UID600" s="78" t="s">
        <v>264</v>
      </c>
      <c r="UIE600" s="77" t="s">
        <v>265</v>
      </c>
      <c r="UIF600" s="78" t="s">
        <v>264</v>
      </c>
      <c r="UIG600" s="77" t="s">
        <v>265</v>
      </c>
      <c r="UIH600" s="78" t="s">
        <v>264</v>
      </c>
      <c r="UII600" s="77" t="s">
        <v>265</v>
      </c>
      <c r="UIJ600" s="78" t="s">
        <v>264</v>
      </c>
      <c r="UIK600" s="77" t="s">
        <v>265</v>
      </c>
      <c r="UIL600" s="78" t="s">
        <v>264</v>
      </c>
      <c r="UIM600" s="77" t="s">
        <v>265</v>
      </c>
      <c r="UIN600" s="78" t="s">
        <v>264</v>
      </c>
      <c r="UIO600" s="77" t="s">
        <v>265</v>
      </c>
      <c r="UIP600" s="78" t="s">
        <v>264</v>
      </c>
      <c r="UIQ600" s="77" t="s">
        <v>265</v>
      </c>
      <c r="UIR600" s="78" t="s">
        <v>264</v>
      </c>
      <c r="UIS600" s="77" t="s">
        <v>265</v>
      </c>
      <c r="UIT600" s="78" t="s">
        <v>264</v>
      </c>
      <c r="UIU600" s="77" t="s">
        <v>265</v>
      </c>
      <c r="UIV600" s="78" t="s">
        <v>264</v>
      </c>
      <c r="UIW600" s="77" t="s">
        <v>265</v>
      </c>
      <c r="UIX600" s="78" t="s">
        <v>264</v>
      </c>
      <c r="UIY600" s="77" t="s">
        <v>265</v>
      </c>
      <c r="UIZ600" s="78" t="s">
        <v>264</v>
      </c>
      <c r="UJA600" s="77" t="s">
        <v>265</v>
      </c>
      <c r="UJB600" s="78" t="s">
        <v>264</v>
      </c>
      <c r="UJC600" s="77" t="s">
        <v>265</v>
      </c>
      <c r="UJD600" s="78" t="s">
        <v>264</v>
      </c>
      <c r="UJE600" s="77" t="s">
        <v>265</v>
      </c>
      <c r="UJF600" s="78" t="s">
        <v>264</v>
      </c>
      <c r="UJG600" s="77" t="s">
        <v>265</v>
      </c>
      <c r="UJH600" s="78" t="s">
        <v>264</v>
      </c>
      <c r="UJI600" s="77" t="s">
        <v>265</v>
      </c>
      <c r="UJJ600" s="78" t="s">
        <v>264</v>
      </c>
      <c r="UJK600" s="77" t="s">
        <v>265</v>
      </c>
      <c r="UJL600" s="78" t="s">
        <v>264</v>
      </c>
      <c r="UJM600" s="77" t="s">
        <v>265</v>
      </c>
      <c r="UJN600" s="78" t="s">
        <v>264</v>
      </c>
      <c r="UJO600" s="77" t="s">
        <v>265</v>
      </c>
      <c r="UJP600" s="78" t="s">
        <v>264</v>
      </c>
      <c r="UJQ600" s="77" t="s">
        <v>265</v>
      </c>
      <c r="UJR600" s="78" t="s">
        <v>264</v>
      </c>
      <c r="UJS600" s="77" t="s">
        <v>265</v>
      </c>
      <c r="UJT600" s="78" t="s">
        <v>264</v>
      </c>
      <c r="UJU600" s="77" t="s">
        <v>265</v>
      </c>
      <c r="UJV600" s="78" t="s">
        <v>264</v>
      </c>
      <c r="UJW600" s="77" t="s">
        <v>265</v>
      </c>
      <c r="UJX600" s="78" t="s">
        <v>264</v>
      </c>
      <c r="UJY600" s="77" t="s">
        <v>265</v>
      </c>
      <c r="UJZ600" s="78" t="s">
        <v>264</v>
      </c>
      <c r="UKA600" s="77" t="s">
        <v>265</v>
      </c>
      <c r="UKB600" s="78" t="s">
        <v>264</v>
      </c>
      <c r="UKC600" s="77" t="s">
        <v>265</v>
      </c>
      <c r="UKD600" s="78" t="s">
        <v>264</v>
      </c>
      <c r="UKE600" s="77" t="s">
        <v>265</v>
      </c>
      <c r="UKF600" s="78" t="s">
        <v>264</v>
      </c>
      <c r="UKG600" s="77" t="s">
        <v>265</v>
      </c>
      <c r="UKH600" s="78" t="s">
        <v>264</v>
      </c>
      <c r="UKI600" s="77" t="s">
        <v>265</v>
      </c>
      <c r="UKJ600" s="78" t="s">
        <v>264</v>
      </c>
      <c r="UKK600" s="77" t="s">
        <v>265</v>
      </c>
      <c r="UKL600" s="78" t="s">
        <v>264</v>
      </c>
      <c r="UKM600" s="77" t="s">
        <v>265</v>
      </c>
      <c r="UKN600" s="78" t="s">
        <v>264</v>
      </c>
      <c r="UKO600" s="77" t="s">
        <v>265</v>
      </c>
      <c r="UKP600" s="78" t="s">
        <v>264</v>
      </c>
      <c r="UKQ600" s="77" t="s">
        <v>265</v>
      </c>
      <c r="UKR600" s="78" t="s">
        <v>264</v>
      </c>
      <c r="UKS600" s="77" t="s">
        <v>265</v>
      </c>
      <c r="UKT600" s="78" t="s">
        <v>264</v>
      </c>
      <c r="UKU600" s="77" t="s">
        <v>265</v>
      </c>
      <c r="UKV600" s="78" t="s">
        <v>264</v>
      </c>
      <c r="UKW600" s="77" t="s">
        <v>265</v>
      </c>
      <c r="UKX600" s="78" t="s">
        <v>264</v>
      </c>
      <c r="UKY600" s="77" t="s">
        <v>265</v>
      </c>
      <c r="UKZ600" s="78" t="s">
        <v>264</v>
      </c>
      <c r="ULA600" s="77" t="s">
        <v>265</v>
      </c>
      <c r="ULB600" s="78" t="s">
        <v>264</v>
      </c>
      <c r="ULC600" s="77" t="s">
        <v>265</v>
      </c>
      <c r="ULD600" s="78" t="s">
        <v>264</v>
      </c>
      <c r="ULE600" s="77" t="s">
        <v>265</v>
      </c>
      <c r="ULF600" s="78" t="s">
        <v>264</v>
      </c>
      <c r="ULG600" s="77" t="s">
        <v>265</v>
      </c>
      <c r="ULH600" s="78" t="s">
        <v>264</v>
      </c>
      <c r="ULI600" s="77" t="s">
        <v>265</v>
      </c>
      <c r="ULJ600" s="78" t="s">
        <v>264</v>
      </c>
      <c r="ULK600" s="77" t="s">
        <v>265</v>
      </c>
      <c r="ULL600" s="78" t="s">
        <v>264</v>
      </c>
      <c r="ULM600" s="77" t="s">
        <v>265</v>
      </c>
      <c r="ULN600" s="78" t="s">
        <v>264</v>
      </c>
      <c r="ULO600" s="77" t="s">
        <v>265</v>
      </c>
      <c r="ULP600" s="78" t="s">
        <v>264</v>
      </c>
      <c r="ULQ600" s="77" t="s">
        <v>265</v>
      </c>
      <c r="ULR600" s="78" t="s">
        <v>264</v>
      </c>
      <c r="ULS600" s="77" t="s">
        <v>265</v>
      </c>
      <c r="ULT600" s="78" t="s">
        <v>264</v>
      </c>
      <c r="ULU600" s="77" t="s">
        <v>265</v>
      </c>
      <c r="ULV600" s="78" t="s">
        <v>264</v>
      </c>
      <c r="ULW600" s="77" t="s">
        <v>265</v>
      </c>
      <c r="ULX600" s="78" t="s">
        <v>264</v>
      </c>
      <c r="ULY600" s="77" t="s">
        <v>265</v>
      </c>
      <c r="ULZ600" s="78" t="s">
        <v>264</v>
      </c>
      <c r="UMA600" s="77" t="s">
        <v>265</v>
      </c>
      <c r="UMB600" s="78" t="s">
        <v>264</v>
      </c>
      <c r="UMC600" s="77" t="s">
        <v>265</v>
      </c>
      <c r="UMD600" s="78" t="s">
        <v>264</v>
      </c>
      <c r="UME600" s="77" t="s">
        <v>265</v>
      </c>
      <c r="UMF600" s="78" t="s">
        <v>264</v>
      </c>
      <c r="UMG600" s="77" t="s">
        <v>265</v>
      </c>
      <c r="UMH600" s="78" t="s">
        <v>264</v>
      </c>
      <c r="UMI600" s="77" t="s">
        <v>265</v>
      </c>
      <c r="UMJ600" s="78" t="s">
        <v>264</v>
      </c>
      <c r="UMK600" s="77" t="s">
        <v>265</v>
      </c>
      <c r="UML600" s="78" t="s">
        <v>264</v>
      </c>
      <c r="UMM600" s="77" t="s">
        <v>265</v>
      </c>
      <c r="UMN600" s="78" t="s">
        <v>264</v>
      </c>
      <c r="UMO600" s="77" t="s">
        <v>265</v>
      </c>
      <c r="UMP600" s="78" t="s">
        <v>264</v>
      </c>
      <c r="UMQ600" s="77" t="s">
        <v>265</v>
      </c>
      <c r="UMR600" s="78" t="s">
        <v>264</v>
      </c>
      <c r="UMS600" s="77" t="s">
        <v>265</v>
      </c>
      <c r="UMT600" s="78" t="s">
        <v>264</v>
      </c>
      <c r="UMU600" s="77" t="s">
        <v>265</v>
      </c>
      <c r="UMV600" s="78" t="s">
        <v>264</v>
      </c>
      <c r="UMW600" s="77" t="s">
        <v>265</v>
      </c>
      <c r="UMX600" s="78" t="s">
        <v>264</v>
      </c>
      <c r="UMY600" s="77" t="s">
        <v>265</v>
      </c>
      <c r="UMZ600" s="78" t="s">
        <v>264</v>
      </c>
      <c r="UNA600" s="77" t="s">
        <v>265</v>
      </c>
      <c r="UNB600" s="78" t="s">
        <v>264</v>
      </c>
      <c r="UNC600" s="77" t="s">
        <v>265</v>
      </c>
      <c r="UND600" s="78" t="s">
        <v>264</v>
      </c>
      <c r="UNE600" s="77" t="s">
        <v>265</v>
      </c>
      <c r="UNF600" s="78" t="s">
        <v>264</v>
      </c>
      <c r="UNG600" s="77" t="s">
        <v>265</v>
      </c>
      <c r="UNH600" s="78" t="s">
        <v>264</v>
      </c>
      <c r="UNI600" s="77" t="s">
        <v>265</v>
      </c>
      <c r="UNJ600" s="78" t="s">
        <v>264</v>
      </c>
      <c r="UNK600" s="77" t="s">
        <v>265</v>
      </c>
      <c r="UNL600" s="78" t="s">
        <v>264</v>
      </c>
      <c r="UNM600" s="77" t="s">
        <v>265</v>
      </c>
      <c r="UNN600" s="78" t="s">
        <v>264</v>
      </c>
      <c r="UNO600" s="77" t="s">
        <v>265</v>
      </c>
      <c r="UNP600" s="78" t="s">
        <v>264</v>
      </c>
      <c r="UNQ600" s="77" t="s">
        <v>265</v>
      </c>
      <c r="UNR600" s="78" t="s">
        <v>264</v>
      </c>
      <c r="UNS600" s="77" t="s">
        <v>265</v>
      </c>
      <c r="UNT600" s="78" t="s">
        <v>264</v>
      </c>
      <c r="UNU600" s="77" t="s">
        <v>265</v>
      </c>
      <c r="UNV600" s="78" t="s">
        <v>264</v>
      </c>
      <c r="UNW600" s="77" t="s">
        <v>265</v>
      </c>
      <c r="UNX600" s="78" t="s">
        <v>264</v>
      </c>
      <c r="UNY600" s="77" t="s">
        <v>265</v>
      </c>
      <c r="UNZ600" s="78" t="s">
        <v>264</v>
      </c>
      <c r="UOA600" s="77" t="s">
        <v>265</v>
      </c>
      <c r="UOB600" s="78" t="s">
        <v>264</v>
      </c>
      <c r="UOC600" s="77" t="s">
        <v>265</v>
      </c>
      <c r="UOD600" s="78" t="s">
        <v>264</v>
      </c>
      <c r="UOE600" s="77" t="s">
        <v>265</v>
      </c>
      <c r="UOF600" s="78" t="s">
        <v>264</v>
      </c>
      <c r="UOG600" s="77" t="s">
        <v>265</v>
      </c>
      <c r="UOH600" s="78" t="s">
        <v>264</v>
      </c>
      <c r="UOI600" s="77" t="s">
        <v>265</v>
      </c>
      <c r="UOJ600" s="78" t="s">
        <v>264</v>
      </c>
      <c r="UOK600" s="77" t="s">
        <v>265</v>
      </c>
      <c r="UOL600" s="78" t="s">
        <v>264</v>
      </c>
      <c r="UOM600" s="77" t="s">
        <v>265</v>
      </c>
      <c r="UON600" s="78" t="s">
        <v>264</v>
      </c>
      <c r="UOO600" s="77" t="s">
        <v>265</v>
      </c>
      <c r="UOP600" s="78" t="s">
        <v>264</v>
      </c>
      <c r="UOQ600" s="77" t="s">
        <v>265</v>
      </c>
      <c r="UOR600" s="78" t="s">
        <v>264</v>
      </c>
      <c r="UOS600" s="77" t="s">
        <v>265</v>
      </c>
      <c r="UOT600" s="78" t="s">
        <v>264</v>
      </c>
      <c r="UOU600" s="77" t="s">
        <v>265</v>
      </c>
      <c r="UOV600" s="78" t="s">
        <v>264</v>
      </c>
      <c r="UOW600" s="77" t="s">
        <v>265</v>
      </c>
      <c r="UOX600" s="78" t="s">
        <v>264</v>
      </c>
      <c r="UOY600" s="77" t="s">
        <v>265</v>
      </c>
      <c r="UOZ600" s="78" t="s">
        <v>264</v>
      </c>
      <c r="UPA600" s="77" t="s">
        <v>265</v>
      </c>
      <c r="UPB600" s="78" t="s">
        <v>264</v>
      </c>
      <c r="UPC600" s="77" t="s">
        <v>265</v>
      </c>
      <c r="UPD600" s="78" t="s">
        <v>264</v>
      </c>
      <c r="UPE600" s="77" t="s">
        <v>265</v>
      </c>
      <c r="UPF600" s="78" t="s">
        <v>264</v>
      </c>
      <c r="UPG600" s="77" t="s">
        <v>265</v>
      </c>
      <c r="UPH600" s="78" t="s">
        <v>264</v>
      </c>
      <c r="UPI600" s="77" t="s">
        <v>265</v>
      </c>
      <c r="UPJ600" s="78" t="s">
        <v>264</v>
      </c>
      <c r="UPK600" s="77" t="s">
        <v>265</v>
      </c>
      <c r="UPL600" s="78" t="s">
        <v>264</v>
      </c>
      <c r="UPM600" s="77" t="s">
        <v>265</v>
      </c>
      <c r="UPN600" s="78" t="s">
        <v>264</v>
      </c>
      <c r="UPO600" s="77" t="s">
        <v>265</v>
      </c>
      <c r="UPP600" s="78" t="s">
        <v>264</v>
      </c>
      <c r="UPQ600" s="77" t="s">
        <v>265</v>
      </c>
      <c r="UPR600" s="78" t="s">
        <v>264</v>
      </c>
      <c r="UPS600" s="77" t="s">
        <v>265</v>
      </c>
      <c r="UPT600" s="78" t="s">
        <v>264</v>
      </c>
      <c r="UPU600" s="77" t="s">
        <v>265</v>
      </c>
      <c r="UPV600" s="78" t="s">
        <v>264</v>
      </c>
      <c r="UPW600" s="77" t="s">
        <v>265</v>
      </c>
      <c r="UPX600" s="78" t="s">
        <v>264</v>
      </c>
      <c r="UPY600" s="77" t="s">
        <v>265</v>
      </c>
      <c r="UPZ600" s="78" t="s">
        <v>264</v>
      </c>
      <c r="UQA600" s="77" t="s">
        <v>265</v>
      </c>
      <c r="UQB600" s="78" t="s">
        <v>264</v>
      </c>
      <c r="UQC600" s="77" t="s">
        <v>265</v>
      </c>
      <c r="UQD600" s="78" t="s">
        <v>264</v>
      </c>
      <c r="UQE600" s="77" t="s">
        <v>265</v>
      </c>
      <c r="UQF600" s="78" t="s">
        <v>264</v>
      </c>
      <c r="UQG600" s="77" t="s">
        <v>265</v>
      </c>
      <c r="UQH600" s="78" t="s">
        <v>264</v>
      </c>
      <c r="UQI600" s="77" t="s">
        <v>265</v>
      </c>
      <c r="UQJ600" s="78" t="s">
        <v>264</v>
      </c>
      <c r="UQK600" s="77" t="s">
        <v>265</v>
      </c>
      <c r="UQL600" s="78" t="s">
        <v>264</v>
      </c>
      <c r="UQM600" s="77" t="s">
        <v>265</v>
      </c>
      <c r="UQN600" s="78" t="s">
        <v>264</v>
      </c>
      <c r="UQO600" s="77" t="s">
        <v>265</v>
      </c>
      <c r="UQP600" s="78" t="s">
        <v>264</v>
      </c>
      <c r="UQQ600" s="77" t="s">
        <v>265</v>
      </c>
      <c r="UQR600" s="78" t="s">
        <v>264</v>
      </c>
      <c r="UQS600" s="77" t="s">
        <v>265</v>
      </c>
      <c r="UQT600" s="78" t="s">
        <v>264</v>
      </c>
      <c r="UQU600" s="77" t="s">
        <v>265</v>
      </c>
      <c r="UQV600" s="78" t="s">
        <v>264</v>
      </c>
      <c r="UQW600" s="77" t="s">
        <v>265</v>
      </c>
      <c r="UQX600" s="78" t="s">
        <v>264</v>
      </c>
      <c r="UQY600" s="77" t="s">
        <v>265</v>
      </c>
      <c r="UQZ600" s="78" t="s">
        <v>264</v>
      </c>
      <c r="URA600" s="77" t="s">
        <v>265</v>
      </c>
      <c r="URB600" s="78" t="s">
        <v>264</v>
      </c>
      <c r="URC600" s="77" t="s">
        <v>265</v>
      </c>
      <c r="URD600" s="78" t="s">
        <v>264</v>
      </c>
      <c r="URE600" s="77" t="s">
        <v>265</v>
      </c>
      <c r="URF600" s="78" t="s">
        <v>264</v>
      </c>
      <c r="URG600" s="77" t="s">
        <v>265</v>
      </c>
      <c r="URH600" s="78" t="s">
        <v>264</v>
      </c>
      <c r="URI600" s="77" t="s">
        <v>265</v>
      </c>
      <c r="URJ600" s="78" t="s">
        <v>264</v>
      </c>
      <c r="URK600" s="77" t="s">
        <v>265</v>
      </c>
      <c r="URL600" s="78" t="s">
        <v>264</v>
      </c>
      <c r="URM600" s="77" t="s">
        <v>265</v>
      </c>
      <c r="URN600" s="78" t="s">
        <v>264</v>
      </c>
      <c r="URO600" s="77" t="s">
        <v>265</v>
      </c>
      <c r="URP600" s="78" t="s">
        <v>264</v>
      </c>
      <c r="URQ600" s="77" t="s">
        <v>265</v>
      </c>
      <c r="URR600" s="78" t="s">
        <v>264</v>
      </c>
      <c r="URS600" s="77" t="s">
        <v>265</v>
      </c>
      <c r="URT600" s="78" t="s">
        <v>264</v>
      </c>
      <c r="URU600" s="77" t="s">
        <v>265</v>
      </c>
      <c r="URV600" s="78" t="s">
        <v>264</v>
      </c>
      <c r="URW600" s="77" t="s">
        <v>265</v>
      </c>
      <c r="URX600" s="78" t="s">
        <v>264</v>
      </c>
      <c r="URY600" s="77" t="s">
        <v>265</v>
      </c>
      <c r="URZ600" s="78" t="s">
        <v>264</v>
      </c>
      <c r="USA600" s="77" t="s">
        <v>265</v>
      </c>
      <c r="USB600" s="78" t="s">
        <v>264</v>
      </c>
      <c r="USC600" s="77" t="s">
        <v>265</v>
      </c>
      <c r="USD600" s="78" t="s">
        <v>264</v>
      </c>
      <c r="USE600" s="77" t="s">
        <v>265</v>
      </c>
      <c r="USF600" s="78" t="s">
        <v>264</v>
      </c>
      <c r="USG600" s="77" t="s">
        <v>265</v>
      </c>
      <c r="USH600" s="78" t="s">
        <v>264</v>
      </c>
      <c r="USI600" s="77" t="s">
        <v>265</v>
      </c>
      <c r="USJ600" s="78" t="s">
        <v>264</v>
      </c>
      <c r="USK600" s="77" t="s">
        <v>265</v>
      </c>
      <c r="USL600" s="78" t="s">
        <v>264</v>
      </c>
      <c r="USM600" s="77" t="s">
        <v>265</v>
      </c>
      <c r="USN600" s="78" t="s">
        <v>264</v>
      </c>
      <c r="USO600" s="77" t="s">
        <v>265</v>
      </c>
      <c r="USP600" s="78" t="s">
        <v>264</v>
      </c>
      <c r="USQ600" s="77" t="s">
        <v>265</v>
      </c>
      <c r="USR600" s="78" t="s">
        <v>264</v>
      </c>
      <c r="USS600" s="77" t="s">
        <v>265</v>
      </c>
      <c r="UST600" s="78" t="s">
        <v>264</v>
      </c>
      <c r="USU600" s="77" t="s">
        <v>265</v>
      </c>
      <c r="USV600" s="78" t="s">
        <v>264</v>
      </c>
      <c r="USW600" s="77" t="s">
        <v>265</v>
      </c>
      <c r="USX600" s="78" t="s">
        <v>264</v>
      </c>
      <c r="USY600" s="77" t="s">
        <v>265</v>
      </c>
      <c r="USZ600" s="78" t="s">
        <v>264</v>
      </c>
      <c r="UTA600" s="77" t="s">
        <v>265</v>
      </c>
      <c r="UTB600" s="78" t="s">
        <v>264</v>
      </c>
      <c r="UTC600" s="77" t="s">
        <v>265</v>
      </c>
      <c r="UTD600" s="78" t="s">
        <v>264</v>
      </c>
      <c r="UTE600" s="77" t="s">
        <v>265</v>
      </c>
      <c r="UTF600" s="78" t="s">
        <v>264</v>
      </c>
      <c r="UTG600" s="77" t="s">
        <v>265</v>
      </c>
      <c r="UTH600" s="78" t="s">
        <v>264</v>
      </c>
      <c r="UTI600" s="77" t="s">
        <v>265</v>
      </c>
      <c r="UTJ600" s="78" t="s">
        <v>264</v>
      </c>
      <c r="UTK600" s="77" t="s">
        <v>265</v>
      </c>
      <c r="UTL600" s="78" t="s">
        <v>264</v>
      </c>
      <c r="UTM600" s="77" t="s">
        <v>265</v>
      </c>
      <c r="UTN600" s="78" t="s">
        <v>264</v>
      </c>
      <c r="UTO600" s="77" t="s">
        <v>265</v>
      </c>
      <c r="UTP600" s="78" t="s">
        <v>264</v>
      </c>
      <c r="UTQ600" s="77" t="s">
        <v>265</v>
      </c>
      <c r="UTR600" s="78" t="s">
        <v>264</v>
      </c>
      <c r="UTS600" s="77" t="s">
        <v>265</v>
      </c>
      <c r="UTT600" s="78" t="s">
        <v>264</v>
      </c>
      <c r="UTU600" s="77" t="s">
        <v>265</v>
      </c>
      <c r="UTV600" s="78" t="s">
        <v>264</v>
      </c>
      <c r="UTW600" s="77" t="s">
        <v>265</v>
      </c>
      <c r="UTX600" s="78" t="s">
        <v>264</v>
      </c>
      <c r="UTY600" s="77" t="s">
        <v>265</v>
      </c>
      <c r="UTZ600" s="78" t="s">
        <v>264</v>
      </c>
      <c r="UUA600" s="77" t="s">
        <v>265</v>
      </c>
      <c r="UUB600" s="78" t="s">
        <v>264</v>
      </c>
      <c r="UUC600" s="77" t="s">
        <v>265</v>
      </c>
      <c r="UUD600" s="78" t="s">
        <v>264</v>
      </c>
      <c r="UUE600" s="77" t="s">
        <v>265</v>
      </c>
      <c r="UUF600" s="78" t="s">
        <v>264</v>
      </c>
      <c r="UUG600" s="77" t="s">
        <v>265</v>
      </c>
      <c r="UUH600" s="78" t="s">
        <v>264</v>
      </c>
      <c r="UUI600" s="77" t="s">
        <v>265</v>
      </c>
      <c r="UUJ600" s="78" t="s">
        <v>264</v>
      </c>
      <c r="UUK600" s="77" t="s">
        <v>265</v>
      </c>
      <c r="UUL600" s="78" t="s">
        <v>264</v>
      </c>
      <c r="UUM600" s="77" t="s">
        <v>265</v>
      </c>
      <c r="UUN600" s="78" t="s">
        <v>264</v>
      </c>
      <c r="UUO600" s="77" t="s">
        <v>265</v>
      </c>
      <c r="UUP600" s="78" t="s">
        <v>264</v>
      </c>
      <c r="UUQ600" s="77" t="s">
        <v>265</v>
      </c>
      <c r="UUR600" s="78" t="s">
        <v>264</v>
      </c>
      <c r="UUS600" s="77" t="s">
        <v>265</v>
      </c>
      <c r="UUT600" s="78" t="s">
        <v>264</v>
      </c>
      <c r="UUU600" s="77" t="s">
        <v>265</v>
      </c>
      <c r="UUV600" s="78" t="s">
        <v>264</v>
      </c>
      <c r="UUW600" s="77" t="s">
        <v>265</v>
      </c>
      <c r="UUX600" s="78" t="s">
        <v>264</v>
      </c>
      <c r="UUY600" s="77" t="s">
        <v>265</v>
      </c>
      <c r="UUZ600" s="78" t="s">
        <v>264</v>
      </c>
      <c r="UVA600" s="77" t="s">
        <v>265</v>
      </c>
      <c r="UVB600" s="78" t="s">
        <v>264</v>
      </c>
      <c r="UVC600" s="77" t="s">
        <v>265</v>
      </c>
      <c r="UVD600" s="78" t="s">
        <v>264</v>
      </c>
      <c r="UVE600" s="77" t="s">
        <v>265</v>
      </c>
      <c r="UVF600" s="78" t="s">
        <v>264</v>
      </c>
      <c r="UVG600" s="77" t="s">
        <v>265</v>
      </c>
      <c r="UVH600" s="78" t="s">
        <v>264</v>
      </c>
      <c r="UVI600" s="77" t="s">
        <v>265</v>
      </c>
      <c r="UVJ600" s="78" t="s">
        <v>264</v>
      </c>
      <c r="UVK600" s="77" t="s">
        <v>265</v>
      </c>
      <c r="UVL600" s="78" t="s">
        <v>264</v>
      </c>
      <c r="UVM600" s="77" t="s">
        <v>265</v>
      </c>
      <c r="UVN600" s="78" t="s">
        <v>264</v>
      </c>
      <c r="UVO600" s="77" t="s">
        <v>265</v>
      </c>
      <c r="UVP600" s="78" t="s">
        <v>264</v>
      </c>
      <c r="UVQ600" s="77" t="s">
        <v>265</v>
      </c>
      <c r="UVR600" s="78" t="s">
        <v>264</v>
      </c>
      <c r="UVS600" s="77" t="s">
        <v>265</v>
      </c>
      <c r="UVT600" s="78" t="s">
        <v>264</v>
      </c>
      <c r="UVU600" s="77" t="s">
        <v>265</v>
      </c>
      <c r="UVV600" s="78" t="s">
        <v>264</v>
      </c>
      <c r="UVW600" s="77" t="s">
        <v>265</v>
      </c>
      <c r="UVX600" s="78" t="s">
        <v>264</v>
      </c>
      <c r="UVY600" s="77" t="s">
        <v>265</v>
      </c>
      <c r="UVZ600" s="78" t="s">
        <v>264</v>
      </c>
      <c r="UWA600" s="77" t="s">
        <v>265</v>
      </c>
      <c r="UWB600" s="78" t="s">
        <v>264</v>
      </c>
      <c r="UWC600" s="77" t="s">
        <v>265</v>
      </c>
      <c r="UWD600" s="78" t="s">
        <v>264</v>
      </c>
      <c r="UWE600" s="77" t="s">
        <v>265</v>
      </c>
      <c r="UWF600" s="78" t="s">
        <v>264</v>
      </c>
      <c r="UWG600" s="77" t="s">
        <v>265</v>
      </c>
      <c r="UWH600" s="78" t="s">
        <v>264</v>
      </c>
      <c r="UWI600" s="77" t="s">
        <v>265</v>
      </c>
      <c r="UWJ600" s="78" t="s">
        <v>264</v>
      </c>
      <c r="UWK600" s="77" t="s">
        <v>265</v>
      </c>
      <c r="UWL600" s="78" t="s">
        <v>264</v>
      </c>
      <c r="UWM600" s="77" t="s">
        <v>265</v>
      </c>
      <c r="UWN600" s="78" t="s">
        <v>264</v>
      </c>
      <c r="UWO600" s="77" t="s">
        <v>265</v>
      </c>
      <c r="UWP600" s="78" t="s">
        <v>264</v>
      </c>
      <c r="UWQ600" s="77" t="s">
        <v>265</v>
      </c>
      <c r="UWR600" s="78" t="s">
        <v>264</v>
      </c>
      <c r="UWS600" s="77" t="s">
        <v>265</v>
      </c>
      <c r="UWT600" s="78" t="s">
        <v>264</v>
      </c>
      <c r="UWU600" s="77" t="s">
        <v>265</v>
      </c>
      <c r="UWV600" s="78" t="s">
        <v>264</v>
      </c>
      <c r="UWW600" s="77" t="s">
        <v>265</v>
      </c>
      <c r="UWX600" s="78" t="s">
        <v>264</v>
      </c>
      <c r="UWY600" s="77" t="s">
        <v>265</v>
      </c>
      <c r="UWZ600" s="78" t="s">
        <v>264</v>
      </c>
      <c r="UXA600" s="77" t="s">
        <v>265</v>
      </c>
      <c r="UXB600" s="78" t="s">
        <v>264</v>
      </c>
      <c r="UXC600" s="77" t="s">
        <v>265</v>
      </c>
      <c r="UXD600" s="78" t="s">
        <v>264</v>
      </c>
      <c r="UXE600" s="77" t="s">
        <v>265</v>
      </c>
      <c r="UXF600" s="78" t="s">
        <v>264</v>
      </c>
      <c r="UXG600" s="77" t="s">
        <v>265</v>
      </c>
      <c r="UXH600" s="78" t="s">
        <v>264</v>
      </c>
      <c r="UXI600" s="77" t="s">
        <v>265</v>
      </c>
      <c r="UXJ600" s="78" t="s">
        <v>264</v>
      </c>
      <c r="UXK600" s="77" t="s">
        <v>265</v>
      </c>
      <c r="UXL600" s="78" t="s">
        <v>264</v>
      </c>
      <c r="UXM600" s="77" t="s">
        <v>265</v>
      </c>
      <c r="UXN600" s="78" t="s">
        <v>264</v>
      </c>
      <c r="UXO600" s="77" t="s">
        <v>265</v>
      </c>
      <c r="UXP600" s="78" t="s">
        <v>264</v>
      </c>
      <c r="UXQ600" s="77" t="s">
        <v>265</v>
      </c>
      <c r="UXR600" s="78" t="s">
        <v>264</v>
      </c>
      <c r="UXS600" s="77" t="s">
        <v>265</v>
      </c>
      <c r="UXT600" s="78" t="s">
        <v>264</v>
      </c>
      <c r="UXU600" s="77" t="s">
        <v>265</v>
      </c>
      <c r="UXV600" s="78" t="s">
        <v>264</v>
      </c>
      <c r="UXW600" s="77" t="s">
        <v>265</v>
      </c>
      <c r="UXX600" s="78" t="s">
        <v>264</v>
      </c>
      <c r="UXY600" s="77" t="s">
        <v>265</v>
      </c>
      <c r="UXZ600" s="78" t="s">
        <v>264</v>
      </c>
      <c r="UYA600" s="77" t="s">
        <v>265</v>
      </c>
      <c r="UYB600" s="78" t="s">
        <v>264</v>
      </c>
      <c r="UYC600" s="77" t="s">
        <v>265</v>
      </c>
      <c r="UYD600" s="78" t="s">
        <v>264</v>
      </c>
      <c r="UYE600" s="77" t="s">
        <v>265</v>
      </c>
      <c r="UYF600" s="78" t="s">
        <v>264</v>
      </c>
      <c r="UYG600" s="77" t="s">
        <v>265</v>
      </c>
      <c r="UYH600" s="78" t="s">
        <v>264</v>
      </c>
      <c r="UYI600" s="77" t="s">
        <v>265</v>
      </c>
      <c r="UYJ600" s="78" t="s">
        <v>264</v>
      </c>
      <c r="UYK600" s="77" t="s">
        <v>265</v>
      </c>
      <c r="UYL600" s="78" t="s">
        <v>264</v>
      </c>
      <c r="UYM600" s="77" t="s">
        <v>265</v>
      </c>
      <c r="UYN600" s="78" t="s">
        <v>264</v>
      </c>
      <c r="UYO600" s="77" t="s">
        <v>265</v>
      </c>
      <c r="UYP600" s="78" t="s">
        <v>264</v>
      </c>
      <c r="UYQ600" s="77" t="s">
        <v>265</v>
      </c>
      <c r="UYR600" s="78" t="s">
        <v>264</v>
      </c>
      <c r="UYS600" s="77" t="s">
        <v>265</v>
      </c>
      <c r="UYT600" s="78" t="s">
        <v>264</v>
      </c>
      <c r="UYU600" s="77" t="s">
        <v>265</v>
      </c>
      <c r="UYV600" s="78" t="s">
        <v>264</v>
      </c>
      <c r="UYW600" s="77" t="s">
        <v>265</v>
      </c>
      <c r="UYX600" s="78" t="s">
        <v>264</v>
      </c>
      <c r="UYY600" s="77" t="s">
        <v>265</v>
      </c>
      <c r="UYZ600" s="78" t="s">
        <v>264</v>
      </c>
      <c r="UZA600" s="77" t="s">
        <v>265</v>
      </c>
      <c r="UZB600" s="78" t="s">
        <v>264</v>
      </c>
      <c r="UZC600" s="77" t="s">
        <v>265</v>
      </c>
      <c r="UZD600" s="78" t="s">
        <v>264</v>
      </c>
      <c r="UZE600" s="77" t="s">
        <v>265</v>
      </c>
      <c r="UZF600" s="78" t="s">
        <v>264</v>
      </c>
      <c r="UZG600" s="77" t="s">
        <v>265</v>
      </c>
      <c r="UZH600" s="78" t="s">
        <v>264</v>
      </c>
      <c r="UZI600" s="77" t="s">
        <v>265</v>
      </c>
      <c r="UZJ600" s="78" t="s">
        <v>264</v>
      </c>
      <c r="UZK600" s="77" t="s">
        <v>265</v>
      </c>
      <c r="UZL600" s="78" t="s">
        <v>264</v>
      </c>
      <c r="UZM600" s="77" t="s">
        <v>265</v>
      </c>
      <c r="UZN600" s="78" t="s">
        <v>264</v>
      </c>
      <c r="UZO600" s="77" t="s">
        <v>265</v>
      </c>
      <c r="UZP600" s="78" t="s">
        <v>264</v>
      </c>
      <c r="UZQ600" s="77" t="s">
        <v>265</v>
      </c>
      <c r="UZR600" s="78" t="s">
        <v>264</v>
      </c>
      <c r="UZS600" s="77" t="s">
        <v>265</v>
      </c>
      <c r="UZT600" s="78" t="s">
        <v>264</v>
      </c>
      <c r="UZU600" s="77" t="s">
        <v>265</v>
      </c>
      <c r="UZV600" s="78" t="s">
        <v>264</v>
      </c>
      <c r="UZW600" s="77" t="s">
        <v>265</v>
      </c>
      <c r="UZX600" s="78" t="s">
        <v>264</v>
      </c>
      <c r="UZY600" s="77" t="s">
        <v>265</v>
      </c>
      <c r="UZZ600" s="78" t="s">
        <v>264</v>
      </c>
      <c r="VAA600" s="77" t="s">
        <v>265</v>
      </c>
      <c r="VAB600" s="78" t="s">
        <v>264</v>
      </c>
      <c r="VAC600" s="77" t="s">
        <v>265</v>
      </c>
      <c r="VAD600" s="78" t="s">
        <v>264</v>
      </c>
      <c r="VAE600" s="77" t="s">
        <v>265</v>
      </c>
      <c r="VAF600" s="78" t="s">
        <v>264</v>
      </c>
      <c r="VAG600" s="77" t="s">
        <v>265</v>
      </c>
      <c r="VAH600" s="78" t="s">
        <v>264</v>
      </c>
      <c r="VAI600" s="77" t="s">
        <v>265</v>
      </c>
      <c r="VAJ600" s="78" t="s">
        <v>264</v>
      </c>
      <c r="VAK600" s="77" t="s">
        <v>265</v>
      </c>
      <c r="VAL600" s="78" t="s">
        <v>264</v>
      </c>
      <c r="VAM600" s="77" t="s">
        <v>265</v>
      </c>
      <c r="VAN600" s="78" t="s">
        <v>264</v>
      </c>
      <c r="VAO600" s="77" t="s">
        <v>265</v>
      </c>
      <c r="VAP600" s="78" t="s">
        <v>264</v>
      </c>
      <c r="VAQ600" s="77" t="s">
        <v>265</v>
      </c>
      <c r="VAR600" s="78" t="s">
        <v>264</v>
      </c>
      <c r="VAS600" s="77" t="s">
        <v>265</v>
      </c>
      <c r="VAT600" s="78" t="s">
        <v>264</v>
      </c>
      <c r="VAU600" s="77" t="s">
        <v>265</v>
      </c>
      <c r="VAV600" s="78" t="s">
        <v>264</v>
      </c>
      <c r="VAW600" s="77" t="s">
        <v>265</v>
      </c>
      <c r="VAX600" s="78" t="s">
        <v>264</v>
      </c>
      <c r="VAY600" s="77" t="s">
        <v>265</v>
      </c>
      <c r="VAZ600" s="78" t="s">
        <v>264</v>
      </c>
      <c r="VBA600" s="77" t="s">
        <v>265</v>
      </c>
      <c r="VBB600" s="78" t="s">
        <v>264</v>
      </c>
      <c r="VBC600" s="77" t="s">
        <v>265</v>
      </c>
      <c r="VBD600" s="78" t="s">
        <v>264</v>
      </c>
      <c r="VBE600" s="77" t="s">
        <v>265</v>
      </c>
      <c r="VBF600" s="78" t="s">
        <v>264</v>
      </c>
      <c r="VBG600" s="77" t="s">
        <v>265</v>
      </c>
      <c r="VBH600" s="78" t="s">
        <v>264</v>
      </c>
      <c r="VBI600" s="77" t="s">
        <v>265</v>
      </c>
      <c r="VBJ600" s="78" t="s">
        <v>264</v>
      </c>
      <c r="VBK600" s="77" t="s">
        <v>265</v>
      </c>
      <c r="VBL600" s="78" t="s">
        <v>264</v>
      </c>
      <c r="VBM600" s="77" t="s">
        <v>265</v>
      </c>
      <c r="VBN600" s="78" t="s">
        <v>264</v>
      </c>
      <c r="VBO600" s="77" t="s">
        <v>265</v>
      </c>
      <c r="VBP600" s="78" t="s">
        <v>264</v>
      </c>
      <c r="VBQ600" s="77" t="s">
        <v>265</v>
      </c>
      <c r="VBR600" s="78" t="s">
        <v>264</v>
      </c>
      <c r="VBS600" s="77" t="s">
        <v>265</v>
      </c>
      <c r="VBT600" s="78" t="s">
        <v>264</v>
      </c>
      <c r="VBU600" s="77" t="s">
        <v>265</v>
      </c>
      <c r="VBV600" s="78" t="s">
        <v>264</v>
      </c>
      <c r="VBW600" s="77" t="s">
        <v>265</v>
      </c>
      <c r="VBX600" s="78" t="s">
        <v>264</v>
      </c>
      <c r="VBY600" s="77" t="s">
        <v>265</v>
      </c>
      <c r="VBZ600" s="78" t="s">
        <v>264</v>
      </c>
      <c r="VCA600" s="77" t="s">
        <v>265</v>
      </c>
      <c r="VCB600" s="78" t="s">
        <v>264</v>
      </c>
      <c r="VCC600" s="77" t="s">
        <v>265</v>
      </c>
      <c r="VCD600" s="78" t="s">
        <v>264</v>
      </c>
      <c r="VCE600" s="77" t="s">
        <v>265</v>
      </c>
      <c r="VCF600" s="78" t="s">
        <v>264</v>
      </c>
      <c r="VCG600" s="77" t="s">
        <v>265</v>
      </c>
      <c r="VCH600" s="78" t="s">
        <v>264</v>
      </c>
      <c r="VCI600" s="77" t="s">
        <v>265</v>
      </c>
      <c r="VCJ600" s="78" t="s">
        <v>264</v>
      </c>
      <c r="VCK600" s="77" t="s">
        <v>265</v>
      </c>
      <c r="VCL600" s="78" t="s">
        <v>264</v>
      </c>
      <c r="VCM600" s="77" t="s">
        <v>265</v>
      </c>
      <c r="VCN600" s="78" t="s">
        <v>264</v>
      </c>
      <c r="VCO600" s="77" t="s">
        <v>265</v>
      </c>
      <c r="VCP600" s="78" t="s">
        <v>264</v>
      </c>
      <c r="VCQ600" s="77" t="s">
        <v>265</v>
      </c>
      <c r="VCR600" s="78" t="s">
        <v>264</v>
      </c>
      <c r="VCS600" s="77" t="s">
        <v>265</v>
      </c>
      <c r="VCT600" s="78" t="s">
        <v>264</v>
      </c>
      <c r="VCU600" s="77" t="s">
        <v>265</v>
      </c>
      <c r="VCV600" s="78" t="s">
        <v>264</v>
      </c>
      <c r="VCW600" s="77" t="s">
        <v>265</v>
      </c>
      <c r="VCX600" s="78" t="s">
        <v>264</v>
      </c>
      <c r="VCY600" s="77" t="s">
        <v>265</v>
      </c>
      <c r="VCZ600" s="78" t="s">
        <v>264</v>
      </c>
      <c r="VDA600" s="77" t="s">
        <v>265</v>
      </c>
      <c r="VDB600" s="78" t="s">
        <v>264</v>
      </c>
      <c r="VDC600" s="77" t="s">
        <v>265</v>
      </c>
      <c r="VDD600" s="78" t="s">
        <v>264</v>
      </c>
      <c r="VDE600" s="77" t="s">
        <v>265</v>
      </c>
      <c r="VDF600" s="78" t="s">
        <v>264</v>
      </c>
      <c r="VDG600" s="77" t="s">
        <v>265</v>
      </c>
      <c r="VDH600" s="78" t="s">
        <v>264</v>
      </c>
      <c r="VDI600" s="77" t="s">
        <v>265</v>
      </c>
      <c r="VDJ600" s="78" t="s">
        <v>264</v>
      </c>
      <c r="VDK600" s="77" t="s">
        <v>265</v>
      </c>
      <c r="VDL600" s="78" t="s">
        <v>264</v>
      </c>
      <c r="VDM600" s="77" t="s">
        <v>265</v>
      </c>
      <c r="VDN600" s="78" t="s">
        <v>264</v>
      </c>
      <c r="VDO600" s="77" t="s">
        <v>265</v>
      </c>
      <c r="VDP600" s="78" t="s">
        <v>264</v>
      </c>
      <c r="VDQ600" s="77" t="s">
        <v>265</v>
      </c>
      <c r="VDR600" s="78" t="s">
        <v>264</v>
      </c>
      <c r="VDS600" s="77" t="s">
        <v>265</v>
      </c>
      <c r="VDT600" s="78" t="s">
        <v>264</v>
      </c>
      <c r="VDU600" s="77" t="s">
        <v>265</v>
      </c>
      <c r="VDV600" s="78" t="s">
        <v>264</v>
      </c>
      <c r="VDW600" s="77" t="s">
        <v>265</v>
      </c>
      <c r="VDX600" s="78" t="s">
        <v>264</v>
      </c>
      <c r="VDY600" s="77" t="s">
        <v>265</v>
      </c>
      <c r="VDZ600" s="78" t="s">
        <v>264</v>
      </c>
      <c r="VEA600" s="77" t="s">
        <v>265</v>
      </c>
      <c r="VEB600" s="78" t="s">
        <v>264</v>
      </c>
      <c r="VEC600" s="77" t="s">
        <v>265</v>
      </c>
      <c r="VED600" s="78" t="s">
        <v>264</v>
      </c>
      <c r="VEE600" s="77" t="s">
        <v>265</v>
      </c>
      <c r="VEF600" s="78" t="s">
        <v>264</v>
      </c>
      <c r="VEG600" s="77" t="s">
        <v>265</v>
      </c>
      <c r="VEH600" s="78" t="s">
        <v>264</v>
      </c>
      <c r="VEI600" s="77" t="s">
        <v>265</v>
      </c>
      <c r="VEJ600" s="78" t="s">
        <v>264</v>
      </c>
      <c r="VEK600" s="77" t="s">
        <v>265</v>
      </c>
      <c r="VEL600" s="78" t="s">
        <v>264</v>
      </c>
      <c r="VEM600" s="77" t="s">
        <v>265</v>
      </c>
      <c r="VEN600" s="78" t="s">
        <v>264</v>
      </c>
      <c r="VEO600" s="77" t="s">
        <v>265</v>
      </c>
      <c r="VEP600" s="78" t="s">
        <v>264</v>
      </c>
      <c r="VEQ600" s="77" t="s">
        <v>265</v>
      </c>
      <c r="VER600" s="78" t="s">
        <v>264</v>
      </c>
      <c r="VES600" s="77" t="s">
        <v>265</v>
      </c>
      <c r="VET600" s="78" t="s">
        <v>264</v>
      </c>
      <c r="VEU600" s="77" t="s">
        <v>265</v>
      </c>
      <c r="VEV600" s="78" t="s">
        <v>264</v>
      </c>
      <c r="VEW600" s="77" t="s">
        <v>265</v>
      </c>
      <c r="VEX600" s="78" t="s">
        <v>264</v>
      </c>
      <c r="VEY600" s="77" t="s">
        <v>265</v>
      </c>
      <c r="VEZ600" s="78" t="s">
        <v>264</v>
      </c>
      <c r="VFA600" s="77" t="s">
        <v>265</v>
      </c>
      <c r="VFB600" s="78" t="s">
        <v>264</v>
      </c>
      <c r="VFC600" s="77" t="s">
        <v>265</v>
      </c>
      <c r="VFD600" s="78" t="s">
        <v>264</v>
      </c>
      <c r="VFE600" s="77" t="s">
        <v>265</v>
      </c>
      <c r="VFF600" s="78" t="s">
        <v>264</v>
      </c>
      <c r="VFG600" s="77" t="s">
        <v>265</v>
      </c>
      <c r="VFH600" s="78" t="s">
        <v>264</v>
      </c>
      <c r="VFI600" s="77" t="s">
        <v>265</v>
      </c>
      <c r="VFJ600" s="78" t="s">
        <v>264</v>
      </c>
      <c r="VFK600" s="77" t="s">
        <v>265</v>
      </c>
      <c r="VFL600" s="78" t="s">
        <v>264</v>
      </c>
      <c r="VFM600" s="77" t="s">
        <v>265</v>
      </c>
      <c r="VFN600" s="78" t="s">
        <v>264</v>
      </c>
      <c r="VFO600" s="77" t="s">
        <v>265</v>
      </c>
      <c r="VFP600" s="78" t="s">
        <v>264</v>
      </c>
      <c r="VFQ600" s="77" t="s">
        <v>265</v>
      </c>
      <c r="VFR600" s="78" t="s">
        <v>264</v>
      </c>
      <c r="VFS600" s="77" t="s">
        <v>265</v>
      </c>
      <c r="VFT600" s="78" t="s">
        <v>264</v>
      </c>
      <c r="VFU600" s="77" t="s">
        <v>265</v>
      </c>
      <c r="VFV600" s="78" t="s">
        <v>264</v>
      </c>
      <c r="VFW600" s="77" t="s">
        <v>265</v>
      </c>
      <c r="VFX600" s="78" t="s">
        <v>264</v>
      </c>
      <c r="VFY600" s="77" t="s">
        <v>265</v>
      </c>
      <c r="VFZ600" s="78" t="s">
        <v>264</v>
      </c>
      <c r="VGA600" s="77" t="s">
        <v>265</v>
      </c>
      <c r="VGB600" s="78" t="s">
        <v>264</v>
      </c>
      <c r="VGC600" s="77" t="s">
        <v>265</v>
      </c>
      <c r="VGD600" s="78" t="s">
        <v>264</v>
      </c>
      <c r="VGE600" s="77" t="s">
        <v>265</v>
      </c>
      <c r="VGF600" s="78" t="s">
        <v>264</v>
      </c>
      <c r="VGG600" s="77" t="s">
        <v>265</v>
      </c>
      <c r="VGH600" s="78" t="s">
        <v>264</v>
      </c>
      <c r="VGI600" s="77" t="s">
        <v>265</v>
      </c>
      <c r="VGJ600" s="78" t="s">
        <v>264</v>
      </c>
      <c r="VGK600" s="77" t="s">
        <v>265</v>
      </c>
      <c r="VGL600" s="78" t="s">
        <v>264</v>
      </c>
      <c r="VGM600" s="77" t="s">
        <v>265</v>
      </c>
      <c r="VGN600" s="78" t="s">
        <v>264</v>
      </c>
      <c r="VGO600" s="77" t="s">
        <v>265</v>
      </c>
      <c r="VGP600" s="78" t="s">
        <v>264</v>
      </c>
      <c r="VGQ600" s="77" t="s">
        <v>265</v>
      </c>
      <c r="VGR600" s="78" t="s">
        <v>264</v>
      </c>
      <c r="VGS600" s="77" t="s">
        <v>265</v>
      </c>
      <c r="VGT600" s="78" t="s">
        <v>264</v>
      </c>
      <c r="VGU600" s="77" t="s">
        <v>265</v>
      </c>
      <c r="VGV600" s="78" t="s">
        <v>264</v>
      </c>
      <c r="VGW600" s="77" t="s">
        <v>265</v>
      </c>
      <c r="VGX600" s="78" t="s">
        <v>264</v>
      </c>
      <c r="VGY600" s="77" t="s">
        <v>265</v>
      </c>
      <c r="VGZ600" s="78" t="s">
        <v>264</v>
      </c>
      <c r="VHA600" s="77" t="s">
        <v>265</v>
      </c>
      <c r="VHB600" s="78" t="s">
        <v>264</v>
      </c>
      <c r="VHC600" s="77" t="s">
        <v>265</v>
      </c>
      <c r="VHD600" s="78" t="s">
        <v>264</v>
      </c>
      <c r="VHE600" s="77" t="s">
        <v>265</v>
      </c>
      <c r="VHF600" s="78" t="s">
        <v>264</v>
      </c>
      <c r="VHG600" s="77" t="s">
        <v>265</v>
      </c>
      <c r="VHH600" s="78" t="s">
        <v>264</v>
      </c>
      <c r="VHI600" s="77" t="s">
        <v>265</v>
      </c>
      <c r="VHJ600" s="78" t="s">
        <v>264</v>
      </c>
      <c r="VHK600" s="77" t="s">
        <v>265</v>
      </c>
      <c r="VHL600" s="78" t="s">
        <v>264</v>
      </c>
      <c r="VHM600" s="77" t="s">
        <v>265</v>
      </c>
      <c r="VHN600" s="78" t="s">
        <v>264</v>
      </c>
      <c r="VHO600" s="77" t="s">
        <v>265</v>
      </c>
      <c r="VHP600" s="78" t="s">
        <v>264</v>
      </c>
      <c r="VHQ600" s="77" t="s">
        <v>265</v>
      </c>
      <c r="VHR600" s="78" t="s">
        <v>264</v>
      </c>
      <c r="VHS600" s="77" t="s">
        <v>265</v>
      </c>
      <c r="VHT600" s="78" t="s">
        <v>264</v>
      </c>
      <c r="VHU600" s="77" t="s">
        <v>265</v>
      </c>
      <c r="VHV600" s="78" t="s">
        <v>264</v>
      </c>
      <c r="VHW600" s="77" t="s">
        <v>265</v>
      </c>
      <c r="VHX600" s="78" t="s">
        <v>264</v>
      </c>
      <c r="VHY600" s="77" t="s">
        <v>265</v>
      </c>
      <c r="VHZ600" s="78" t="s">
        <v>264</v>
      </c>
      <c r="VIA600" s="77" t="s">
        <v>265</v>
      </c>
      <c r="VIB600" s="78" t="s">
        <v>264</v>
      </c>
      <c r="VIC600" s="77" t="s">
        <v>265</v>
      </c>
      <c r="VID600" s="78" t="s">
        <v>264</v>
      </c>
      <c r="VIE600" s="77" t="s">
        <v>265</v>
      </c>
      <c r="VIF600" s="78" t="s">
        <v>264</v>
      </c>
      <c r="VIG600" s="77" t="s">
        <v>265</v>
      </c>
      <c r="VIH600" s="78" t="s">
        <v>264</v>
      </c>
      <c r="VII600" s="77" t="s">
        <v>265</v>
      </c>
      <c r="VIJ600" s="78" t="s">
        <v>264</v>
      </c>
      <c r="VIK600" s="77" t="s">
        <v>265</v>
      </c>
      <c r="VIL600" s="78" t="s">
        <v>264</v>
      </c>
      <c r="VIM600" s="77" t="s">
        <v>265</v>
      </c>
      <c r="VIN600" s="78" t="s">
        <v>264</v>
      </c>
      <c r="VIO600" s="77" t="s">
        <v>265</v>
      </c>
      <c r="VIP600" s="78" t="s">
        <v>264</v>
      </c>
      <c r="VIQ600" s="77" t="s">
        <v>265</v>
      </c>
      <c r="VIR600" s="78" t="s">
        <v>264</v>
      </c>
      <c r="VIS600" s="77" t="s">
        <v>265</v>
      </c>
      <c r="VIT600" s="78" t="s">
        <v>264</v>
      </c>
      <c r="VIU600" s="77" t="s">
        <v>265</v>
      </c>
      <c r="VIV600" s="78" t="s">
        <v>264</v>
      </c>
      <c r="VIW600" s="77" t="s">
        <v>265</v>
      </c>
      <c r="VIX600" s="78" t="s">
        <v>264</v>
      </c>
      <c r="VIY600" s="77" t="s">
        <v>265</v>
      </c>
      <c r="VIZ600" s="78" t="s">
        <v>264</v>
      </c>
      <c r="VJA600" s="77" t="s">
        <v>265</v>
      </c>
      <c r="VJB600" s="78" t="s">
        <v>264</v>
      </c>
      <c r="VJC600" s="77" t="s">
        <v>265</v>
      </c>
      <c r="VJD600" s="78" t="s">
        <v>264</v>
      </c>
      <c r="VJE600" s="77" t="s">
        <v>265</v>
      </c>
      <c r="VJF600" s="78" t="s">
        <v>264</v>
      </c>
      <c r="VJG600" s="77" t="s">
        <v>265</v>
      </c>
      <c r="VJH600" s="78" t="s">
        <v>264</v>
      </c>
      <c r="VJI600" s="77" t="s">
        <v>265</v>
      </c>
      <c r="VJJ600" s="78" t="s">
        <v>264</v>
      </c>
      <c r="VJK600" s="77" t="s">
        <v>265</v>
      </c>
      <c r="VJL600" s="78" t="s">
        <v>264</v>
      </c>
      <c r="VJM600" s="77" t="s">
        <v>265</v>
      </c>
      <c r="VJN600" s="78" t="s">
        <v>264</v>
      </c>
      <c r="VJO600" s="77" t="s">
        <v>265</v>
      </c>
      <c r="VJP600" s="78" t="s">
        <v>264</v>
      </c>
      <c r="VJQ600" s="77" t="s">
        <v>265</v>
      </c>
      <c r="VJR600" s="78" t="s">
        <v>264</v>
      </c>
      <c r="VJS600" s="77" t="s">
        <v>265</v>
      </c>
      <c r="VJT600" s="78" t="s">
        <v>264</v>
      </c>
      <c r="VJU600" s="77" t="s">
        <v>265</v>
      </c>
      <c r="VJV600" s="78" t="s">
        <v>264</v>
      </c>
      <c r="VJW600" s="77" t="s">
        <v>265</v>
      </c>
      <c r="VJX600" s="78" t="s">
        <v>264</v>
      </c>
      <c r="VJY600" s="77" t="s">
        <v>265</v>
      </c>
      <c r="VJZ600" s="78" t="s">
        <v>264</v>
      </c>
      <c r="VKA600" s="77" t="s">
        <v>265</v>
      </c>
      <c r="VKB600" s="78" t="s">
        <v>264</v>
      </c>
      <c r="VKC600" s="77" t="s">
        <v>265</v>
      </c>
      <c r="VKD600" s="78" t="s">
        <v>264</v>
      </c>
      <c r="VKE600" s="77" t="s">
        <v>265</v>
      </c>
      <c r="VKF600" s="78" t="s">
        <v>264</v>
      </c>
      <c r="VKG600" s="77" t="s">
        <v>265</v>
      </c>
      <c r="VKH600" s="78" t="s">
        <v>264</v>
      </c>
      <c r="VKI600" s="77" t="s">
        <v>265</v>
      </c>
      <c r="VKJ600" s="78" t="s">
        <v>264</v>
      </c>
      <c r="VKK600" s="77" t="s">
        <v>265</v>
      </c>
      <c r="VKL600" s="78" t="s">
        <v>264</v>
      </c>
      <c r="VKM600" s="77" t="s">
        <v>265</v>
      </c>
      <c r="VKN600" s="78" t="s">
        <v>264</v>
      </c>
      <c r="VKO600" s="77" t="s">
        <v>265</v>
      </c>
      <c r="VKP600" s="78" t="s">
        <v>264</v>
      </c>
      <c r="VKQ600" s="77" t="s">
        <v>265</v>
      </c>
      <c r="VKR600" s="78" t="s">
        <v>264</v>
      </c>
      <c r="VKS600" s="77" t="s">
        <v>265</v>
      </c>
      <c r="VKT600" s="78" t="s">
        <v>264</v>
      </c>
      <c r="VKU600" s="77" t="s">
        <v>265</v>
      </c>
      <c r="VKV600" s="78" t="s">
        <v>264</v>
      </c>
      <c r="VKW600" s="77" t="s">
        <v>265</v>
      </c>
      <c r="VKX600" s="78" t="s">
        <v>264</v>
      </c>
      <c r="VKY600" s="77" t="s">
        <v>265</v>
      </c>
      <c r="VKZ600" s="78" t="s">
        <v>264</v>
      </c>
      <c r="VLA600" s="77" t="s">
        <v>265</v>
      </c>
      <c r="VLB600" s="78" t="s">
        <v>264</v>
      </c>
      <c r="VLC600" s="77" t="s">
        <v>265</v>
      </c>
      <c r="VLD600" s="78" t="s">
        <v>264</v>
      </c>
      <c r="VLE600" s="77" t="s">
        <v>265</v>
      </c>
      <c r="VLF600" s="78" t="s">
        <v>264</v>
      </c>
      <c r="VLG600" s="77" t="s">
        <v>265</v>
      </c>
      <c r="VLH600" s="78" t="s">
        <v>264</v>
      </c>
      <c r="VLI600" s="77" t="s">
        <v>265</v>
      </c>
      <c r="VLJ600" s="78" t="s">
        <v>264</v>
      </c>
      <c r="VLK600" s="77" t="s">
        <v>265</v>
      </c>
      <c r="VLL600" s="78" t="s">
        <v>264</v>
      </c>
      <c r="VLM600" s="77" t="s">
        <v>265</v>
      </c>
      <c r="VLN600" s="78" t="s">
        <v>264</v>
      </c>
      <c r="VLO600" s="77" t="s">
        <v>265</v>
      </c>
      <c r="VLP600" s="78" t="s">
        <v>264</v>
      </c>
      <c r="VLQ600" s="77" t="s">
        <v>265</v>
      </c>
      <c r="VLR600" s="78" t="s">
        <v>264</v>
      </c>
      <c r="VLS600" s="77" t="s">
        <v>265</v>
      </c>
      <c r="VLT600" s="78" t="s">
        <v>264</v>
      </c>
      <c r="VLU600" s="77" t="s">
        <v>265</v>
      </c>
      <c r="VLV600" s="78" t="s">
        <v>264</v>
      </c>
      <c r="VLW600" s="77" t="s">
        <v>265</v>
      </c>
      <c r="VLX600" s="78" t="s">
        <v>264</v>
      </c>
      <c r="VLY600" s="77" t="s">
        <v>265</v>
      </c>
      <c r="VLZ600" s="78" t="s">
        <v>264</v>
      </c>
      <c r="VMA600" s="77" t="s">
        <v>265</v>
      </c>
      <c r="VMB600" s="78" t="s">
        <v>264</v>
      </c>
      <c r="VMC600" s="77" t="s">
        <v>265</v>
      </c>
      <c r="VMD600" s="78" t="s">
        <v>264</v>
      </c>
      <c r="VME600" s="77" t="s">
        <v>265</v>
      </c>
      <c r="VMF600" s="78" t="s">
        <v>264</v>
      </c>
      <c r="VMG600" s="77" t="s">
        <v>265</v>
      </c>
      <c r="VMH600" s="78" t="s">
        <v>264</v>
      </c>
      <c r="VMI600" s="77" t="s">
        <v>265</v>
      </c>
      <c r="VMJ600" s="78" t="s">
        <v>264</v>
      </c>
      <c r="VMK600" s="77" t="s">
        <v>265</v>
      </c>
      <c r="VML600" s="78" t="s">
        <v>264</v>
      </c>
      <c r="VMM600" s="77" t="s">
        <v>265</v>
      </c>
      <c r="VMN600" s="78" t="s">
        <v>264</v>
      </c>
      <c r="VMO600" s="77" t="s">
        <v>265</v>
      </c>
      <c r="VMP600" s="78" t="s">
        <v>264</v>
      </c>
      <c r="VMQ600" s="77" t="s">
        <v>265</v>
      </c>
      <c r="VMR600" s="78" t="s">
        <v>264</v>
      </c>
      <c r="VMS600" s="77" t="s">
        <v>265</v>
      </c>
      <c r="VMT600" s="78" t="s">
        <v>264</v>
      </c>
      <c r="VMU600" s="77" t="s">
        <v>265</v>
      </c>
      <c r="VMV600" s="78" t="s">
        <v>264</v>
      </c>
      <c r="VMW600" s="77" t="s">
        <v>265</v>
      </c>
      <c r="VMX600" s="78" t="s">
        <v>264</v>
      </c>
      <c r="VMY600" s="77" t="s">
        <v>265</v>
      </c>
      <c r="VMZ600" s="78" t="s">
        <v>264</v>
      </c>
      <c r="VNA600" s="77" t="s">
        <v>265</v>
      </c>
      <c r="VNB600" s="78" t="s">
        <v>264</v>
      </c>
      <c r="VNC600" s="77" t="s">
        <v>265</v>
      </c>
      <c r="VND600" s="78" t="s">
        <v>264</v>
      </c>
      <c r="VNE600" s="77" t="s">
        <v>265</v>
      </c>
      <c r="VNF600" s="78" t="s">
        <v>264</v>
      </c>
      <c r="VNG600" s="77" t="s">
        <v>265</v>
      </c>
      <c r="VNH600" s="78" t="s">
        <v>264</v>
      </c>
      <c r="VNI600" s="77" t="s">
        <v>265</v>
      </c>
      <c r="VNJ600" s="78" t="s">
        <v>264</v>
      </c>
      <c r="VNK600" s="77" t="s">
        <v>265</v>
      </c>
      <c r="VNL600" s="78" t="s">
        <v>264</v>
      </c>
      <c r="VNM600" s="77" t="s">
        <v>265</v>
      </c>
      <c r="VNN600" s="78" t="s">
        <v>264</v>
      </c>
      <c r="VNO600" s="77" t="s">
        <v>265</v>
      </c>
      <c r="VNP600" s="78" t="s">
        <v>264</v>
      </c>
      <c r="VNQ600" s="77" t="s">
        <v>265</v>
      </c>
      <c r="VNR600" s="78" t="s">
        <v>264</v>
      </c>
      <c r="VNS600" s="77" t="s">
        <v>265</v>
      </c>
      <c r="VNT600" s="78" t="s">
        <v>264</v>
      </c>
      <c r="VNU600" s="77" t="s">
        <v>265</v>
      </c>
      <c r="VNV600" s="78" t="s">
        <v>264</v>
      </c>
      <c r="VNW600" s="77" t="s">
        <v>265</v>
      </c>
      <c r="VNX600" s="78" t="s">
        <v>264</v>
      </c>
      <c r="VNY600" s="77" t="s">
        <v>265</v>
      </c>
      <c r="VNZ600" s="78" t="s">
        <v>264</v>
      </c>
      <c r="VOA600" s="77" t="s">
        <v>265</v>
      </c>
      <c r="VOB600" s="78" t="s">
        <v>264</v>
      </c>
      <c r="VOC600" s="77" t="s">
        <v>265</v>
      </c>
      <c r="VOD600" s="78" t="s">
        <v>264</v>
      </c>
      <c r="VOE600" s="77" t="s">
        <v>265</v>
      </c>
      <c r="VOF600" s="78" t="s">
        <v>264</v>
      </c>
      <c r="VOG600" s="77" t="s">
        <v>265</v>
      </c>
      <c r="VOH600" s="78" t="s">
        <v>264</v>
      </c>
      <c r="VOI600" s="77" t="s">
        <v>265</v>
      </c>
      <c r="VOJ600" s="78" t="s">
        <v>264</v>
      </c>
      <c r="VOK600" s="77" t="s">
        <v>265</v>
      </c>
      <c r="VOL600" s="78" t="s">
        <v>264</v>
      </c>
      <c r="VOM600" s="77" t="s">
        <v>265</v>
      </c>
      <c r="VON600" s="78" t="s">
        <v>264</v>
      </c>
      <c r="VOO600" s="77" t="s">
        <v>265</v>
      </c>
      <c r="VOP600" s="78" t="s">
        <v>264</v>
      </c>
      <c r="VOQ600" s="77" t="s">
        <v>265</v>
      </c>
      <c r="VOR600" s="78" t="s">
        <v>264</v>
      </c>
      <c r="VOS600" s="77" t="s">
        <v>265</v>
      </c>
      <c r="VOT600" s="78" t="s">
        <v>264</v>
      </c>
      <c r="VOU600" s="77" t="s">
        <v>265</v>
      </c>
      <c r="VOV600" s="78" t="s">
        <v>264</v>
      </c>
      <c r="VOW600" s="77" t="s">
        <v>265</v>
      </c>
      <c r="VOX600" s="78" t="s">
        <v>264</v>
      </c>
      <c r="VOY600" s="77" t="s">
        <v>265</v>
      </c>
      <c r="VOZ600" s="78" t="s">
        <v>264</v>
      </c>
      <c r="VPA600" s="77" t="s">
        <v>265</v>
      </c>
      <c r="VPB600" s="78" t="s">
        <v>264</v>
      </c>
      <c r="VPC600" s="77" t="s">
        <v>265</v>
      </c>
      <c r="VPD600" s="78" t="s">
        <v>264</v>
      </c>
      <c r="VPE600" s="77" t="s">
        <v>265</v>
      </c>
      <c r="VPF600" s="78" t="s">
        <v>264</v>
      </c>
      <c r="VPG600" s="77" t="s">
        <v>265</v>
      </c>
      <c r="VPH600" s="78" t="s">
        <v>264</v>
      </c>
      <c r="VPI600" s="77" t="s">
        <v>265</v>
      </c>
      <c r="VPJ600" s="78" t="s">
        <v>264</v>
      </c>
      <c r="VPK600" s="77" t="s">
        <v>265</v>
      </c>
      <c r="VPL600" s="78" t="s">
        <v>264</v>
      </c>
      <c r="VPM600" s="77" t="s">
        <v>265</v>
      </c>
      <c r="VPN600" s="78" t="s">
        <v>264</v>
      </c>
      <c r="VPO600" s="77" t="s">
        <v>265</v>
      </c>
      <c r="VPP600" s="78" t="s">
        <v>264</v>
      </c>
      <c r="VPQ600" s="77" t="s">
        <v>265</v>
      </c>
      <c r="VPR600" s="78" t="s">
        <v>264</v>
      </c>
      <c r="VPS600" s="77" t="s">
        <v>265</v>
      </c>
      <c r="VPT600" s="78" t="s">
        <v>264</v>
      </c>
      <c r="VPU600" s="77" t="s">
        <v>265</v>
      </c>
      <c r="VPV600" s="78" t="s">
        <v>264</v>
      </c>
      <c r="VPW600" s="77" t="s">
        <v>265</v>
      </c>
      <c r="VPX600" s="78" t="s">
        <v>264</v>
      </c>
      <c r="VPY600" s="77" t="s">
        <v>265</v>
      </c>
      <c r="VPZ600" s="78" t="s">
        <v>264</v>
      </c>
      <c r="VQA600" s="77" t="s">
        <v>265</v>
      </c>
      <c r="VQB600" s="78" t="s">
        <v>264</v>
      </c>
      <c r="VQC600" s="77" t="s">
        <v>265</v>
      </c>
      <c r="VQD600" s="78" t="s">
        <v>264</v>
      </c>
      <c r="VQE600" s="77" t="s">
        <v>265</v>
      </c>
      <c r="VQF600" s="78" t="s">
        <v>264</v>
      </c>
      <c r="VQG600" s="77" t="s">
        <v>265</v>
      </c>
      <c r="VQH600" s="78" t="s">
        <v>264</v>
      </c>
      <c r="VQI600" s="77" t="s">
        <v>265</v>
      </c>
      <c r="VQJ600" s="78" t="s">
        <v>264</v>
      </c>
      <c r="VQK600" s="77" t="s">
        <v>265</v>
      </c>
      <c r="VQL600" s="78" t="s">
        <v>264</v>
      </c>
      <c r="VQM600" s="77" t="s">
        <v>265</v>
      </c>
      <c r="VQN600" s="78" t="s">
        <v>264</v>
      </c>
      <c r="VQO600" s="77" t="s">
        <v>265</v>
      </c>
      <c r="VQP600" s="78" t="s">
        <v>264</v>
      </c>
      <c r="VQQ600" s="77" t="s">
        <v>265</v>
      </c>
      <c r="VQR600" s="78" t="s">
        <v>264</v>
      </c>
      <c r="VQS600" s="77" t="s">
        <v>265</v>
      </c>
      <c r="VQT600" s="78" t="s">
        <v>264</v>
      </c>
      <c r="VQU600" s="77" t="s">
        <v>265</v>
      </c>
      <c r="VQV600" s="78" t="s">
        <v>264</v>
      </c>
      <c r="VQW600" s="77" t="s">
        <v>265</v>
      </c>
      <c r="VQX600" s="78" t="s">
        <v>264</v>
      </c>
      <c r="VQY600" s="77" t="s">
        <v>265</v>
      </c>
      <c r="VQZ600" s="78" t="s">
        <v>264</v>
      </c>
      <c r="VRA600" s="77" t="s">
        <v>265</v>
      </c>
      <c r="VRB600" s="78" t="s">
        <v>264</v>
      </c>
      <c r="VRC600" s="77" t="s">
        <v>265</v>
      </c>
      <c r="VRD600" s="78" t="s">
        <v>264</v>
      </c>
      <c r="VRE600" s="77" t="s">
        <v>265</v>
      </c>
      <c r="VRF600" s="78" t="s">
        <v>264</v>
      </c>
      <c r="VRG600" s="77" t="s">
        <v>265</v>
      </c>
      <c r="VRH600" s="78" t="s">
        <v>264</v>
      </c>
      <c r="VRI600" s="77" t="s">
        <v>265</v>
      </c>
      <c r="VRJ600" s="78" t="s">
        <v>264</v>
      </c>
      <c r="VRK600" s="77" t="s">
        <v>265</v>
      </c>
      <c r="VRL600" s="78" t="s">
        <v>264</v>
      </c>
      <c r="VRM600" s="77" t="s">
        <v>265</v>
      </c>
      <c r="VRN600" s="78" t="s">
        <v>264</v>
      </c>
      <c r="VRO600" s="77" t="s">
        <v>265</v>
      </c>
      <c r="VRP600" s="78" t="s">
        <v>264</v>
      </c>
      <c r="VRQ600" s="77" t="s">
        <v>265</v>
      </c>
      <c r="VRR600" s="78" t="s">
        <v>264</v>
      </c>
      <c r="VRS600" s="77" t="s">
        <v>265</v>
      </c>
      <c r="VRT600" s="78" t="s">
        <v>264</v>
      </c>
      <c r="VRU600" s="77" t="s">
        <v>265</v>
      </c>
      <c r="VRV600" s="78" t="s">
        <v>264</v>
      </c>
      <c r="VRW600" s="77" t="s">
        <v>265</v>
      </c>
      <c r="VRX600" s="78" t="s">
        <v>264</v>
      </c>
      <c r="VRY600" s="77" t="s">
        <v>265</v>
      </c>
      <c r="VRZ600" s="78" t="s">
        <v>264</v>
      </c>
      <c r="VSA600" s="77" t="s">
        <v>265</v>
      </c>
      <c r="VSB600" s="78" t="s">
        <v>264</v>
      </c>
      <c r="VSC600" s="77" t="s">
        <v>265</v>
      </c>
      <c r="VSD600" s="78" t="s">
        <v>264</v>
      </c>
      <c r="VSE600" s="77" t="s">
        <v>265</v>
      </c>
      <c r="VSF600" s="78" t="s">
        <v>264</v>
      </c>
      <c r="VSG600" s="77" t="s">
        <v>265</v>
      </c>
      <c r="VSH600" s="78" t="s">
        <v>264</v>
      </c>
      <c r="VSI600" s="77" t="s">
        <v>265</v>
      </c>
      <c r="VSJ600" s="78" t="s">
        <v>264</v>
      </c>
      <c r="VSK600" s="77" t="s">
        <v>265</v>
      </c>
      <c r="VSL600" s="78" t="s">
        <v>264</v>
      </c>
      <c r="VSM600" s="77" t="s">
        <v>265</v>
      </c>
      <c r="VSN600" s="78" t="s">
        <v>264</v>
      </c>
      <c r="VSO600" s="77" t="s">
        <v>265</v>
      </c>
      <c r="VSP600" s="78" t="s">
        <v>264</v>
      </c>
      <c r="VSQ600" s="77" t="s">
        <v>265</v>
      </c>
      <c r="VSR600" s="78" t="s">
        <v>264</v>
      </c>
      <c r="VSS600" s="77" t="s">
        <v>265</v>
      </c>
      <c r="VST600" s="78" t="s">
        <v>264</v>
      </c>
      <c r="VSU600" s="77" t="s">
        <v>265</v>
      </c>
      <c r="VSV600" s="78" t="s">
        <v>264</v>
      </c>
      <c r="VSW600" s="77" t="s">
        <v>265</v>
      </c>
      <c r="VSX600" s="78" t="s">
        <v>264</v>
      </c>
      <c r="VSY600" s="77" t="s">
        <v>265</v>
      </c>
      <c r="VSZ600" s="78" t="s">
        <v>264</v>
      </c>
      <c r="VTA600" s="77" t="s">
        <v>265</v>
      </c>
      <c r="VTB600" s="78" t="s">
        <v>264</v>
      </c>
      <c r="VTC600" s="77" t="s">
        <v>265</v>
      </c>
      <c r="VTD600" s="78" t="s">
        <v>264</v>
      </c>
      <c r="VTE600" s="77" t="s">
        <v>265</v>
      </c>
      <c r="VTF600" s="78" t="s">
        <v>264</v>
      </c>
      <c r="VTG600" s="77" t="s">
        <v>265</v>
      </c>
      <c r="VTH600" s="78" t="s">
        <v>264</v>
      </c>
      <c r="VTI600" s="77" t="s">
        <v>265</v>
      </c>
      <c r="VTJ600" s="78" t="s">
        <v>264</v>
      </c>
      <c r="VTK600" s="77" t="s">
        <v>265</v>
      </c>
      <c r="VTL600" s="78" t="s">
        <v>264</v>
      </c>
      <c r="VTM600" s="77" t="s">
        <v>265</v>
      </c>
      <c r="VTN600" s="78" t="s">
        <v>264</v>
      </c>
      <c r="VTO600" s="77" t="s">
        <v>265</v>
      </c>
      <c r="VTP600" s="78" t="s">
        <v>264</v>
      </c>
      <c r="VTQ600" s="77" t="s">
        <v>265</v>
      </c>
      <c r="VTR600" s="78" t="s">
        <v>264</v>
      </c>
      <c r="VTS600" s="77" t="s">
        <v>265</v>
      </c>
      <c r="VTT600" s="78" t="s">
        <v>264</v>
      </c>
      <c r="VTU600" s="77" t="s">
        <v>265</v>
      </c>
      <c r="VTV600" s="78" t="s">
        <v>264</v>
      </c>
      <c r="VTW600" s="77" t="s">
        <v>265</v>
      </c>
      <c r="VTX600" s="78" t="s">
        <v>264</v>
      </c>
      <c r="VTY600" s="77" t="s">
        <v>265</v>
      </c>
      <c r="VTZ600" s="78" t="s">
        <v>264</v>
      </c>
      <c r="VUA600" s="77" t="s">
        <v>265</v>
      </c>
      <c r="VUB600" s="78" t="s">
        <v>264</v>
      </c>
      <c r="VUC600" s="77" t="s">
        <v>265</v>
      </c>
      <c r="VUD600" s="78" t="s">
        <v>264</v>
      </c>
      <c r="VUE600" s="77" t="s">
        <v>265</v>
      </c>
      <c r="VUF600" s="78" t="s">
        <v>264</v>
      </c>
      <c r="VUG600" s="77" t="s">
        <v>265</v>
      </c>
      <c r="VUH600" s="78" t="s">
        <v>264</v>
      </c>
      <c r="VUI600" s="77" t="s">
        <v>265</v>
      </c>
      <c r="VUJ600" s="78" t="s">
        <v>264</v>
      </c>
      <c r="VUK600" s="77" t="s">
        <v>265</v>
      </c>
      <c r="VUL600" s="78" t="s">
        <v>264</v>
      </c>
      <c r="VUM600" s="77" t="s">
        <v>265</v>
      </c>
      <c r="VUN600" s="78" t="s">
        <v>264</v>
      </c>
      <c r="VUO600" s="77" t="s">
        <v>265</v>
      </c>
      <c r="VUP600" s="78" t="s">
        <v>264</v>
      </c>
      <c r="VUQ600" s="77" t="s">
        <v>265</v>
      </c>
      <c r="VUR600" s="78" t="s">
        <v>264</v>
      </c>
      <c r="VUS600" s="77" t="s">
        <v>265</v>
      </c>
      <c r="VUT600" s="78" t="s">
        <v>264</v>
      </c>
      <c r="VUU600" s="77" t="s">
        <v>265</v>
      </c>
      <c r="VUV600" s="78" t="s">
        <v>264</v>
      </c>
      <c r="VUW600" s="77" t="s">
        <v>265</v>
      </c>
      <c r="VUX600" s="78" t="s">
        <v>264</v>
      </c>
      <c r="VUY600" s="77" t="s">
        <v>265</v>
      </c>
      <c r="VUZ600" s="78" t="s">
        <v>264</v>
      </c>
      <c r="VVA600" s="77" t="s">
        <v>265</v>
      </c>
      <c r="VVB600" s="78" t="s">
        <v>264</v>
      </c>
      <c r="VVC600" s="77" t="s">
        <v>265</v>
      </c>
      <c r="VVD600" s="78" t="s">
        <v>264</v>
      </c>
      <c r="VVE600" s="77" t="s">
        <v>265</v>
      </c>
      <c r="VVF600" s="78" t="s">
        <v>264</v>
      </c>
      <c r="VVG600" s="77" t="s">
        <v>265</v>
      </c>
      <c r="VVH600" s="78" t="s">
        <v>264</v>
      </c>
      <c r="VVI600" s="77" t="s">
        <v>265</v>
      </c>
      <c r="VVJ600" s="78" t="s">
        <v>264</v>
      </c>
      <c r="VVK600" s="77" t="s">
        <v>265</v>
      </c>
      <c r="VVL600" s="78" t="s">
        <v>264</v>
      </c>
      <c r="VVM600" s="77" t="s">
        <v>265</v>
      </c>
      <c r="VVN600" s="78" t="s">
        <v>264</v>
      </c>
      <c r="VVO600" s="77" t="s">
        <v>265</v>
      </c>
      <c r="VVP600" s="78" t="s">
        <v>264</v>
      </c>
      <c r="VVQ600" s="77" t="s">
        <v>265</v>
      </c>
      <c r="VVR600" s="78" t="s">
        <v>264</v>
      </c>
      <c r="VVS600" s="77" t="s">
        <v>265</v>
      </c>
      <c r="VVT600" s="78" t="s">
        <v>264</v>
      </c>
      <c r="VVU600" s="77" t="s">
        <v>265</v>
      </c>
      <c r="VVV600" s="78" t="s">
        <v>264</v>
      </c>
      <c r="VVW600" s="77" t="s">
        <v>265</v>
      </c>
      <c r="VVX600" s="78" t="s">
        <v>264</v>
      </c>
      <c r="VVY600" s="77" t="s">
        <v>265</v>
      </c>
      <c r="VVZ600" s="78" t="s">
        <v>264</v>
      </c>
      <c r="VWA600" s="77" t="s">
        <v>265</v>
      </c>
      <c r="VWB600" s="78" t="s">
        <v>264</v>
      </c>
      <c r="VWC600" s="77" t="s">
        <v>265</v>
      </c>
      <c r="VWD600" s="78" t="s">
        <v>264</v>
      </c>
      <c r="VWE600" s="77" t="s">
        <v>265</v>
      </c>
      <c r="VWF600" s="78" t="s">
        <v>264</v>
      </c>
      <c r="VWG600" s="77" t="s">
        <v>265</v>
      </c>
      <c r="VWH600" s="78" t="s">
        <v>264</v>
      </c>
      <c r="VWI600" s="77" t="s">
        <v>265</v>
      </c>
      <c r="VWJ600" s="78" t="s">
        <v>264</v>
      </c>
      <c r="VWK600" s="77" t="s">
        <v>265</v>
      </c>
      <c r="VWL600" s="78" t="s">
        <v>264</v>
      </c>
      <c r="VWM600" s="77" t="s">
        <v>265</v>
      </c>
      <c r="VWN600" s="78" t="s">
        <v>264</v>
      </c>
      <c r="VWO600" s="77" t="s">
        <v>265</v>
      </c>
      <c r="VWP600" s="78" t="s">
        <v>264</v>
      </c>
      <c r="VWQ600" s="77" t="s">
        <v>265</v>
      </c>
      <c r="VWR600" s="78" t="s">
        <v>264</v>
      </c>
      <c r="VWS600" s="77" t="s">
        <v>265</v>
      </c>
      <c r="VWT600" s="78" t="s">
        <v>264</v>
      </c>
      <c r="VWU600" s="77" t="s">
        <v>265</v>
      </c>
      <c r="VWV600" s="78" t="s">
        <v>264</v>
      </c>
      <c r="VWW600" s="77" t="s">
        <v>265</v>
      </c>
      <c r="VWX600" s="78" t="s">
        <v>264</v>
      </c>
      <c r="VWY600" s="77" t="s">
        <v>265</v>
      </c>
      <c r="VWZ600" s="78" t="s">
        <v>264</v>
      </c>
      <c r="VXA600" s="77" t="s">
        <v>265</v>
      </c>
      <c r="VXB600" s="78" t="s">
        <v>264</v>
      </c>
      <c r="VXC600" s="77" t="s">
        <v>265</v>
      </c>
      <c r="VXD600" s="78" t="s">
        <v>264</v>
      </c>
      <c r="VXE600" s="77" t="s">
        <v>265</v>
      </c>
      <c r="VXF600" s="78" t="s">
        <v>264</v>
      </c>
      <c r="VXG600" s="77" t="s">
        <v>265</v>
      </c>
      <c r="VXH600" s="78" t="s">
        <v>264</v>
      </c>
      <c r="VXI600" s="77" t="s">
        <v>265</v>
      </c>
      <c r="VXJ600" s="78" t="s">
        <v>264</v>
      </c>
      <c r="VXK600" s="77" t="s">
        <v>265</v>
      </c>
      <c r="VXL600" s="78" t="s">
        <v>264</v>
      </c>
      <c r="VXM600" s="77" t="s">
        <v>265</v>
      </c>
      <c r="VXN600" s="78" t="s">
        <v>264</v>
      </c>
      <c r="VXO600" s="77" t="s">
        <v>265</v>
      </c>
      <c r="VXP600" s="78" t="s">
        <v>264</v>
      </c>
      <c r="VXQ600" s="77" t="s">
        <v>265</v>
      </c>
      <c r="VXR600" s="78" t="s">
        <v>264</v>
      </c>
      <c r="VXS600" s="77" t="s">
        <v>265</v>
      </c>
      <c r="VXT600" s="78" t="s">
        <v>264</v>
      </c>
      <c r="VXU600" s="77" t="s">
        <v>265</v>
      </c>
      <c r="VXV600" s="78" t="s">
        <v>264</v>
      </c>
      <c r="VXW600" s="77" t="s">
        <v>265</v>
      </c>
      <c r="VXX600" s="78" t="s">
        <v>264</v>
      </c>
      <c r="VXY600" s="77" t="s">
        <v>265</v>
      </c>
      <c r="VXZ600" s="78" t="s">
        <v>264</v>
      </c>
      <c r="VYA600" s="77" t="s">
        <v>265</v>
      </c>
      <c r="VYB600" s="78" t="s">
        <v>264</v>
      </c>
      <c r="VYC600" s="77" t="s">
        <v>265</v>
      </c>
      <c r="VYD600" s="78" t="s">
        <v>264</v>
      </c>
      <c r="VYE600" s="77" t="s">
        <v>265</v>
      </c>
      <c r="VYF600" s="78" t="s">
        <v>264</v>
      </c>
      <c r="VYG600" s="77" t="s">
        <v>265</v>
      </c>
      <c r="VYH600" s="78" t="s">
        <v>264</v>
      </c>
      <c r="VYI600" s="77" t="s">
        <v>265</v>
      </c>
      <c r="VYJ600" s="78" t="s">
        <v>264</v>
      </c>
      <c r="VYK600" s="77" t="s">
        <v>265</v>
      </c>
      <c r="VYL600" s="78" t="s">
        <v>264</v>
      </c>
      <c r="VYM600" s="77" t="s">
        <v>265</v>
      </c>
      <c r="VYN600" s="78" t="s">
        <v>264</v>
      </c>
      <c r="VYO600" s="77" t="s">
        <v>265</v>
      </c>
      <c r="VYP600" s="78" t="s">
        <v>264</v>
      </c>
      <c r="VYQ600" s="77" t="s">
        <v>265</v>
      </c>
      <c r="VYR600" s="78" t="s">
        <v>264</v>
      </c>
      <c r="VYS600" s="77" t="s">
        <v>265</v>
      </c>
      <c r="VYT600" s="78" t="s">
        <v>264</v>
      </c>
      <c r="VYU600" s="77" t="s">
        <v>265</v>
      </c>
      <c r="VYV600" s="78" t="s">
        <v>264</v>
      </c>
      <c r="VYW600" s="77" t="s">
        <v>265</v>
      </c>
      <c r="VYX600" s="78" t="s">
        <v>264</v>
      </c>
      <c r="VYY600" s="77" t="s">
        <v>265</v>
      </c>
      <c r="VYZ600" s="78" t="s">
        <v>264</v>
      </c>
      <c r="VZA600" s="77" t="s">
        <v>265</v>
      </c>
      <c r="VZB600" s="78" t="s">
        <v>264</v>
      </c>
      <c r="VZC600" s="77" t="s">
        <v>265</v>
      </c>
      <c r="VZD600" s="78" t="s">
        <v>264</v>
      </c>
      <c r="VZE600" s="77" t="s">
        <v>265</v>
      </c>
      <c r="VZF600" s="78" t="s">
        <v>264</v>
      </c>
      <c r="VZG600" s="77" t="s">
        <v>265</v>
      </c>
      <c r="VZH600" s="78" t="s">
        <v>264</v>
      </c>
      <c r="VZI600" s="77" t="s">
        <v>265</v>
      </c>
      <c r="VZJ600" s="78" t="s">
        <v>264</v>
      </c>
      <c r="VZK600" s="77" t="s">
        <v>265</v>
      </c>
      <c r="VZL600" s="78" t="s">
        <v>264</v>
      </c>
      <c r="VZM600" s="77" t="s">
        <v>265</v>
      </c>
      <c r="VZN600" s="78" t="s">
        <v>264</v>
      </c>
      <c r="VZO600" s="77" t="s">
        <v>265</v>
      </c>
      <c r="VZP600" s="78" t="s">
        <v>264</v>
      </c>
      <c r="VZQ600" s="77" t="s">
        <v>265</v>
      </c>
      <c r="VZR600" s="78" t="s">
        <v>264</v>
      </c>
      <c r="VZS600" s="77" t="s">
        <v>265</v>
      </c>
      <c r="VZT600" s="78" t="s">
        <v>264</v>
      </c>
      <c r="VZU600" s="77" t="s">
        <v>265</v>
      </c>
      <c r="VZV600" s="78" t="s">
        <v>264</v>
      </c>
      <c r="VZW600" s="77" t="s">
        <v>265</v>
      </c>
      <c r="VZX600" s="78" t="s">
        <v>264</v>
      </c>
      <c r="VZY600" s="77" t="s">
        <v>265</v>
      </c>
      <c r="VZZ600" s="78" t="s">
        <v>264</v>
      </c>
      <c r="WAA600" s="77" t="s">
        <v>265</v>
      </c>
      <c r="WAB600" s="78" t="s">
        <v>264</v>
      </c>
      <c r="WAC600" s="77" t="s">
        <v>265</v>
      </c>
      <c r="WAD600" s="78" t="s">
        <v>264</v>
      </c>
      <c r="WAE600" s="77" t="s">
        <v>265</v>
      </c>
      <c r="WAF600" s="78" t="s">
        <v>264</v>
      </c>
      <c r="WAG600" s="77" t="s">
        <v>265</v>
      </c>
      <c r="WAH600" s="78" t="s">
        <v>264</v>
      </c>
      <c r="WAI600" s="77" t="s">
        <v>265</v>
      </c>
      <c r="WAJ600" s="78" t="s">
        <v>264</v>
      </c>
      <c r="WAK600" s="77" t="s">
        <v>265</v>
      </c>
      <c r="WAL600" s="78" t="s">
        <v>264</v>
      </c>
      <c r="WAM600" s="77" t="s">
        <v>265</v>
      </c>
      <c r="WAN600" s="78" t="s">
        <v>264</v>
      </c>
      <c r="WAO600" s="77" t="s">
        <v>265</v>
      </c>
      <c r="WAP600" s="78" t="s">
        <v>264</v>
      </c>
      <c r="WAQ600" s="77" t="s">
        <v>265</v>
      </c>
      <c r="WAR600" s="78" t="s">
        <v>264</v>
      </c>
      <c r="WAS600" s="77" t="s">
        <v>265</v>
      </c>
      <c r="WAT600" s="78" t="s">
        <v>264</v>
      </c>
      <c r="WAU600" s="77" t="s">
        <v>265</v>
      </c>
      <c r="WAV600" s="78" t="s">
        <v>264</v>
      </c>
      <c r="WAW600" s="77" t="s">
        <v>265</v>
      </c>
      <c r="WAX600" s="78" t="s">
        <v>264</v>
      </c>
      <c r="WAY600" s="77" t="s">
        <v>265</v>
      </c>
      <c r="WAZ600" s="78" t="s">
        <v>264</v>
      </c>
      <c r="WBA600" s="77" t="s">
        <v>265</v>
      </c>
      <c r="WBB600" s="78" t="s">
        <v>264</v>
      </c>
      <c r="WBC600" s="77" t="s">
        <v>265</v>
      </c>
      <c r="WBD600" s="78" t="s">
        <v>264</v>
      </c>
      <c r="WBE600" s="77" t="s">
        <v>265</v>
      </c>
      <c r="WBF600" s="78" t="s">
        <v>264</v>
      </c>
      <c r="WBG600" s="77" t="s">
        <v>265</v>
      </c>
      <c r="WBH600" s="78" t="s">
        <v>264</v>
      </c>
      <c r="WBI600" s="77" t="s">
        <v>265</v>
      </c>
      <c r="WBJ600" s="78" t="s">
        <v>264</v>
      </c>
      <c r="WBK600" s="77" t="s">
        <v>265</v>
      </c>
      <c r="WBL600" s="78" t="s">
        <v>264</v>
      </c>
      <c r="WBM600" s="77" t="s">
        <v>265</v>
      </c>
      <c r="WBN600" s="78" t="s">
        <v>264</v>
      </c>
      <c r="WBO600" s="77" t="s">
        <v>265</v>
      </c>
      <c r="WBP600" s="78" t="s">
        <v>264</v>
      </c>
      <c r="WBQ600" s="77" t="s">
        <v>265</v>
      </c>
      <c r="WBR600" s="78" t="s">
        <v>264</v>
      </c>
      <c r="WBS600" s="77" t="s">
        <v>265</v>
      </c>
      <c r="WBT600" s="78" t="s">
        <v>264</v>
      </c>
      <c r="WBU600" s="77" t="s">
        <v>265</v>
      </c>
      <c r="WBV600" s="78" t="s">
        <v>264</v>
      </c>
      <c r="WBW600" s="77" t="s">
        <v>265</v>
      </c>
      <c r="WBX600" s="78" t="s">
        <v>264</v>
      </c>
      <c r="WBY600" s="77" t="s">
        <v>265</v>
      </c>
      <c r="WBZ600" s="78" t="s">
        <v>264</v>
      </c>
      <c r="WCA600" s="77" t="s">
        <v>265</v>
      </c>
      <c r="WCB600" s="78" t="s">
        <v>264</v>
      </c>
      <c r="WCC600" s="77" t="s">
        <v>265</v>
      </c>
      <c r="WCD600" s="78" t="s">
        <v>264</v>
      </c>
      <c r="WCE600" s="77" t="s">
        <v>265</v>
      </c>
      <c r="WCF600" s="78" t="s">
        <v>264</v>
      </c>
      <c r="WCG600" s="77" t="s">
        <v>265</v>
      </c>
      <c r="WCH600" s="78" t="s">
        <v>264</v>
      </c>
      <c r="WCI600" s="77" t="s">
        <v>265</v>
      </c>
      <c r="WCJ600" s="78" t="s">
        <v>264</v>
      </c>
      <c r="WCK600" s="77" t="s">
        <v>265</v>
      </c>
      <c r="WCL600" s="78" t="s">
        <v>264</v>
      </c>
      <c r="WCM600" s="77" t="s">
        <v>265</v>
      </c>
      <c r="WCN600" s="78" t="s">
        <v>264</v>
      </c>
      <c r="WCO600" s="77" t="s">
        <v>265</v>
      </c>
      <c r="WCP600" s="78" t="s">
        <v>264</v>
      </c>
      <c r="WCQ600" s="77" t="s">
        <v>265</v>
      </c>
      <c r="WCR600" s="78" t="s">
        <v>264</v>
      </c>
      <c r="WCS600" s="77" t="s">
        <v>265</v>
      </c>
      <c r="WCT600" s="78" t="s">
        <v>264</v>
      </c>
      <c r="WCU600" s="77" t="s">
        <v>265</v>
      </c>
      <c r="WCV600" s="78" t="s">
        <v>264</v>
      </c>
      <c r="WCW600" s="77" t="s">
        <v>265</v>
      </c>
      <c r="WCX600" s="78" t="s">
        <v>264</v>
      </c>
      <c r="WCY600" s="77" t="s">
        <v>265</v>
      </c>
      <c r="WCZ600" s="78" t="s">
        <v>264</v>
      </c>
      <c r="WDA600" s="77" t="s">
        <v>265</v>
      </c>
      <c r="WDB600" s="78" t="s">
        <v>264</v>
      </c>
      <c r="WDC600" s="77" t="s">
        <v>265</v>
      </c>
      <c r="WDD600" s="78" t="s">
        <v>264</v>
      </c>
      <c r="WDE600" s="77" t="s">
        <v>265</v>
      </c>
      <c r="WDF600" s="78" t="s">
        <v>264</v>
      </c>
      <c r="WDG600" s="77" t="s">
        <v>265</v>
      </c>
      <c r="WDH600" s="78" t="s">
        <v>264</v>
      </c>
      <c r="WDI600" s="77" t="s">
        <v>265</v>
      </c>
      <c r="WDJ600" s="78" t="s">
        <v>264</v>
      </c>
      <c r="WDK600" s="77" t="s">
        <v>265</v>
      </c>
      <c r="WDL600" s="78" t="s">
        <v>264</v>
      </c>
      <c r="WDM600" s="77" t="s">
        <v>265</v>
      </c>
      <c r="WDN600" s="78" t="s">
        <v>264</v>
      </c>
      <c r="WDO600" s="77" t="s">
        <v>265</v>
      </c>
      <c r="WDP600" s="78" t="s">
        <v>264</v>
      </c>
      <c r="WDQ600" s="77" t="s">
        <v>265</v>
      </c>
      <c r="WDR600" s="78" t="s">
        <v>264</v>
      </c>
      <c r="WDS600" s="77" t="s">
        <v>265</v>
      </c>
      <c r="WDT600" s="78" t="s">
        <v>264</v>
      </c>
      <c r="WDU600" s="77" t="s">
        <v>265</v>
      </c>
      <c r="WDV600" s="78" t="s">
        <v>264</v>
      </c>
      <c r="WDW600" s="77" t="s">
        <v>265</v>
      </c>
      <c r="WDX600" s="78" t="s">
        <v>264</v>
      </c>
      <c r="WDY600" s="77" t="s">
        <v>265</v>
      </c>
      <c r="WDZ600" s="78" t="s">
        <v>264</v>
      </c>
      <c r="WEA600" s="77" t="s">
        <v>265</v>
      </c>
      <c r="WEB600" s="78" t="s">
        <v>264</v>
      </c>
      <c r="WEC600" s="77" t="s">
        <v>265</v>
      </c>
      <c r="WED600" s="78" t="s">
        <v>264</v>
      </c>
      <c r="WEE600" s="77" t="s">
        <v>265</v>
      </c>
      <c r="WEF600" s="78" t="s">
        <v>264</v>
      </c>
      <c r="WEG600" s="77" t="s">
        <v>265</v>
      </c>
      <c r="WEH600" s="78" t="s">
        <v>264</v>
      </c>
      <c r="WEI600" s="77" t="s">
        <v>265</v>
      </c>
      <c r="WEJ600" s="78" t="s">
        <v>264</v>
      </c>
      <c r="WEK600" s="77" t="s">
        <v>265</v>
      </c>
      <c r="WEL600" s="78" t="s">
        <v>264</v>
      </c>
      <c r="WEM600" s="77" t="s">
        <v>265</v>
      </c>
      <c r="WEN600" s="78" t="s">
        <v>264</v>
      </c>
      <c r="WEO600" s="77" t="s">
        <v>265</v>
      </c>
      <c r="WEP600" s="78" t="s">
        <v>264</v>
      </c>
      <c r="WEQ600" s="77" t="s">
        <v>265</v>
      </c>
      <c r="WER600" s="78" t="s">
        <v>264</v>
      </c>
      <c r="WES600" s="77" t="s">
        <v>265</v>
      </c>
      <c r="WET600" s="78" t="s">
        <v>264</v>
      </c>
      <c r="WEU600" s="77" t="s">
        <v>265</v>
      </c>
      <c r="WEV600" s="78" t="s">
        <v>264</v>
      </c>
      <c r="WEW600" s="77" t="s">
        <v>265</v>
      </c>
      <c r="WEX600" s="78" t="s">
        <v>264</v>
      </c>
      <c r="WEY600" s="77" t="s">
        <v>265</v>
      </c>
      <c r="WEZ600" s="78" t="s">
        <v>264</v>
      </c>
      <c r="WFA600" s="77" t="s">
        <v>265</v>
      </c>
      <c r="WFB600" s="78" t="s">
        <v>264</v>
      </c>
      <c r="WFC600" s="77" t="s">
        <v>265</v>
      </c>
      <c r="WFD600" s="78" t="s">
        <v>264</v>
      </c>
      <c r="WFE600" s="77" t="s">
        <v>265</v>
      </c>
      <c r="WFF600" s="78" t="s">
        <v>264</v>
      </c>
      <c r="WFG600" s="77" t="s">
        <v>265</v>
      </c>
      <c r="WFH600" s="78" t="s">
        <v>264</v>
      </c>
      <c r="WFI600" s="77" t="s">
        <v>265</v>
      </c>
      <c r="WFJ600" s="78" t="s">
        <v>264</v>
      </c>
      <c r="WFK600" s="77" t="s">
        <v>265</v>
      </c>
      <c r="WFL600" s="78" t="s">
        <v>264</v>
      </c>
      <c r="WFM600" s="77" t="s">
        <v>265</v>
      </c>
      <c r="WFN600" s="78" t="s">
        <v>264</v>
      </c>
      <c r="WFO600" s="77" t="s">
        <v>265</v>
      </c>
      <c r="WFP600" s="78" t="s">
        <v>264</v>
      </c>
      <c r="WFQ600" s="77" t="s">
        <v>265</v>
      </c>
      <c r="WFR600" s="78" t="s">
        <v>264</v>
      </c>
      <c r="WFS600" s="77" t="s">
        <v>265</v>
      </c>
      <c r="WFT600" s="78" t="s">
        <v>264</v>
      </c>
      <c r="WFU600" s="77" t="s">
        <v>265</v>
      </c>
      <c r="WFV600" s="78" t="s">
        <v>264</v>
      </c>
      <c r="WFW600" s="77" t="s">
        <v>265</v>
      </c>
      <c r="WFX600" s="78" t="s">
        <v>264</v>
      </c>
      <c r="WFY600" s="77" t="s">
        <v>265</v>
      </c>
      <c r="WFZ600" s="78" t="s">
        <v>264</v>
      </c>
      <c r="WGA600" s="77" t="s">
        <v>265</v>
      </c>
      <c r="WGB600" s="78" t="s">
        <v>264</v>
      </c>
      <c r="WGC600" s="77" t="s">
        <v>265</v>
      </c>
      <c r="WGD600" s="78" t="s">
        <v>264</v>
      </c>
      <c r="WGE600" s="77" t="s">
        <v>265</v>
      </c>
      <c r="WGF600" s="78" t="s">
        <v>264</v>
      </c>
      <c r="WGG600" s="77" t="s">
        <v>265</v>
      </c>
      <c r="WGH600" s="78" t="s">
        <v>264</v>
      </c>
      <c r="WGI600" s="77" t="s">
        <v>265</v>
      </c>
      <c r="WGJ600" s="78" t="s">
        <v>264</v>
      </c>
      <c r="WGK600" s="77" t="s">
        <v>265</v>
      </c>
      <c r="WGL600" s="78" t="s">
        <v>264</v>
      </c>
      <c r="WGM600" s="77" t="s">
        <v>265</v>
      </c>
      <c r="WGN600" s="78" t="s">
        <v>264</v>
      </c>
      <c r="WGO600" s="77" t="s">
        <v>265</v>
      </c>
      <c r="WGP600" s="78" t="s">
        <v>264</v>
      </c>
      <c r="WGQ600" s="77" t="s">
        <v>265</v>
      </c>
      <c r="WGR600" s="78" t="s">
        <v>264</v>
      </c>
      <c r="WGS600" s="77" t="s">
        <v>265</v>
      </c>
      <c r="WGT600" s="78" t="s">
        <v>264</v>
      </c>
      <c r="WGU600" s="77" t="s">
        <v>265</v>
      </c>
      <c r="WGV600" s="78" t="s">
        <v>264</v>
      </c>
      <c r="WGW600" s="77" t="s">
        <v>265</v>
      </c>
      <c r="WGX600" s="78" t="s">
        <v>264</v>
      </c>
      <c r="WGY600" s="77" t="s">
        <v>265</v>
      </c>
      <c r="WGZ600" s="78" t="s">
        <v>264</v>
      </c>
      <c r="WHA600" s="77" t="s">
        <v>265</v>
      </c>
      <c r="WHB600" s="78" t="s">
        <v>264</v>
      </c>
      <c r="WHC600" s="77" t="s">
        <v>265</v>
      </c>
      <c r="WHD600" s="78" t="s">
        <v>264</v>
      </c>
      <c r="WHE600" s="77" t="s">
        <v>265</v>
      </c>
      <c r="WHF600" s="78" t="s">
        <v>264</v>
      </c>
      <c r="WHG600" s="77" t="s">
        <v>265</v>
      </c>
      <c r="WHH600" s="78" t="s">
        <v>264</v>
      </c>
      <c r="WHI600" s="77" t="s">
        <v>265</v>
      </c>
      <c r="WHJ600" s="78" t="s">
        <v>264</v>
      </c>
      <c r="WHK600" s="77" t="s">
        <v>265</v>
      </c>
      <c r="WHL600" s="78" t="s">
        <v>264</v>
      </c>
      <c r="WHM600" s="77" t="s">
        <v>265</v>
      </c>
      <c r="WHN600" s="78" t="s">
        <v>264</v>
      </c>
      <c r="WHO600" s="77" t="s">
        <v>265</v>
      </c>
      <c r="WHP600" s="78" t="s">
        <v>264</v>
      </c>
      <c r="WHQ600" s="77" t="s">
        <v>265</v>
      </c>
      <c r="WHR600" s="78" t="s">
        <v>264</v>
      </c>
      <c r="WHS600" s="77" t="s">
        <v>265</v>
      </c>
      <c r="WHT600" s="78" t="s">
        <v>264</v>
      </c>
      <c r="WHU600" s="77" t="s">
        <v>265</v>
      </c>
      <c r="WHV600" s="78" t="s">
        <v>264</v>
      </c>
      <c r="WHW600" s="77" t="s">
        <v>265</v>
      </c>
      <c r="WHX600" s="78" t="s">
        <v>264</v>
      </c>
      <c r="WHY600" s="77" t="s">
        <v>265</v>
      </c>
      <c r="WHZ600" s="78" t="s">
        <v>264</v>
      </c>
      <c r="WIA600" s="77" t="s">
        <v>265</v>
      </c>
      <c r="WIB600" s="78" t="s">
        <v>264</v>
      </c>
      <c r="WIC600" s="77" t="s">
        <v>265</v>
      </c>
      <c r="WID600" s="78" t="s">
        <v>264</v>
      </c>
      <c r="WIE600" s="77" t="s">
        <v>265</v>
      </c>
      <c r="WIF600" s="78" t="s">
        <v>264</v>
      </c>
      <c r="WIG600" s="77" t="s">
        <v>265</v>
      </c>
      <c r="WIH600" s="78" t="s">
        <v>264</v>
      </c>
      <c r="WII600" s="77" t="s">
        <v>265</v>
      </c>
      <c r="WIJ600" s="78" t="s">
        <v>264</v>
      </c>
      <c r="WIK600" s="77" t="s">
        <v>265</v>
      </c>
      <c r="WIL600" s="78" t="s">
        <v>264</v>
      </c>
      <c r="WIM600" s="77" t="s">
        <v>265</v>
      </c>
      <c r="WIN600" s="78" t="s">
        <v>264</v>
      </c>
      <c r="WIO600" s="77" t="s">
        <v>265</v>
      </c>
      <c r="WIP600" s="78" t="s">
        <v>264</v>
      </c>
      <c r="WIQ600" s="77" t="s">
        <v>265</v>
      </c>
      <c r="WIR600" s="78" t="s">
        <v>264</v>
      </c>
      <c r="WIS600" s="77" t="s">
        <v>265</v>
      </c>
      <c r="WIT600" s="78" t="s">
        <v>264</v>
      </c>
      <c r="WIU600" s="77" t="s">
        <v>265</v>
      </c>
      <c r="WIV600" s="78" t="s">
        <v>264</v>
      </c>
      <c r="WIW600" s="77" t="s">
        <v>265</v>
      </c>
      <c r="WIX600" s="78" t="s">
        <v>264</v>
      </c>
      <c r="WIY600" s="77" t="s">
        <v>265</v>
      </c>
      <c r="WIZ600" s="78" t="s">
        <v>264</v>
      </c>
      <c r="WJA600" s="77" t="s">
        <v>265</v>
      </c>
      <c r="WJB600" s="78" t="s">
        <v>264</v>
      </c>
      <c r="WJC600" s="77" t="s">
        <v>265</v>
      </c>
      <c r="WJD600" s="78" t="s">
        <v>264</v>
      </c>
      <c r="WJE600" s="77" t="s">
        <v>265</v>
      </c>
      <c r="WJF600" s="78" t="s">
        <v>264</v>
      </c>
      <c r="WJG600" s="77" t="s">
        <v>265</v>
      </c>
      <c r="WJH600" s="78" t="s">
        <v>264</v>
      </c>
      <c r="WJI600" s="77" t="s">
        <v>265</v>
      </c>
      <c r="WJJ600" s="78" t="s">
        <v>264</v>
      </c>
      <c r="WJK600" s="77" t="s">
        <v>265</v>
      </c>
      <c r="WJL600" s="78" t="s">
        <v>264</v>
      </c>
      <c r="WJM600" s="77" t="s">
        <v>265</v>
      </c>
      <c r="WJN600" s="78" t="s">
        <v>264</v>
      </c>
      <c r="WJO600" s="77" t="s">
        <v>265</v>
      </c>
      <c r="WJP600" s="78" t="s">
        <v>264</v>
      </c>
      <c r="WJQ600" s="77" t="s">
        <v>265</v>
      </c>
      <c r="WJR600" s="78" t="s">
        <v>264</v>
      </c>
      <c r="WJS600" s="77" t="s">
        <v>265</v>
      </c>
      <c r="WJT600" s="78" t="s">
        <v>264</v>
      </c>
      <c r="WJU600" s="77" t="s">
        <v>265</v>
      </c>
      <c r="WJV600" s="78" t="s">
        <v>264</v>
      </c>
      <c r="WJW600" s="77" t="s">
        <v>265</v>
      </c>
      <c r="WJX600" s="78" t="s">
        <v>264</v>
      </c>
      <c r="WJY600" s="77" t="s">
        <v>265</v>
      </c>
      <c r="WJZ600" s="78" t="s">
        <v>264</v>
      </c>
      <c r="WKA600" s="77" t="s">
        <v>265</v>
      </c>
      <c r="WKB600" s="78" t="s">
        <v>264</v>
      </c>
      <c r="WKC600" s="77" t="s">
        <v>265</v>
      </c>
      <c r="WKD600" s="78" t="s">
        <v>264</v>
      </c>
      <c r="WKE600" s="77" t="s">
        <v>265</v>
      </c>
      <c r="WKF600" s="78" t="s">
        <v>264</v>
      </c>
      <c r="WKG600" s="77" t="s">
        <v>265</v>
      </c>
      <c r="WKH600" s="78" t="s">
        <v>264</v>
      </c>
      <c r="WKI600" s="77" t="s">
        <v>265</v>
      </c>
      <c r="WKJ600" s="78" t="s">
        <v>264</v>
      </c>
      <c r="WKK600" s="77" t="s">
        <v>265</v>
      </c>
      <c r="WKL600" s="78" t="s">
        <v>264</v>
      </c>
      <c r="WKM600" s="77" t="s">
        <v>265</v>
      </c>
      <c r="WKN600" s="78" t="s">
        <v>264</v>
      </c>
      <c r="WKO600" s="77" t="s">
        <v>265</v>
      </c>
      <c r="WKP600" s="78" t="s">
        <v>264</v>
      </c>
      <c r="WKQ600" s="77" t="s">
        <v>265</v>
      </c>
      <c r="WKR600" s="78" t="s">
        <v>264</v>
      </c>
      <c r="WKS600" s="77" t="s">
        <v>265</v>
      </c>
      <c r="WKT600" s="78" t="s">
        <v>264</v>
      </c>
      <c r="WKU600" s="77" t="s">
        <v>265</v>
      </c>
      <c r="WKV600" s="78" t="s">
        <v>264</v>
      </c>
      <c r="WKW600" s="77" t="s">
        <v>265</v>
      </c>
      <c r="WKX600" s="78" t="s">
        <v>264</v>
      </c>
      <c r="WKY600" s="77" t="s">
        <v>265</v>
      </c>
      <c r="WKZ600" s="78" t="s">
        <v>264</v>
      </c>
      <c r="WLA600" s="77" t="s">
        <v>265</v>
      </c>
      <c r="WLB600" s="78" t="s">
        <v>264</v>
      </c>
      <c r="WLC600" s="77" t="s">
        <v>265</v>
      </c>
      <c r="WLD600" s="78" t="s">
        <v>264</v>
      </c>
      <c r="WLE600" s="77" t="s">
        <v>265</v>
      </c>
      <c r="WLF600" s="78" t="s">
        <v>264</v>
      </c>
      <c r="WLG600" s="77" t="s">
        <v>265</v>
      </c>
      <c r="WLH600" s="78" t="s">
        <v>264</v>
      </c>
      <c r="WLI600" s="77" t="s">
        <v>265</v>
      </c>
      <c r="WLJ600" s="78" t="s">
        <v>264</v>
      </c>
      <c r="WLK600" s="77" t="s">
        <v>265</v>
      </c>
      <c r="WLL600" s="78" t="s">
        <v>264</v>
      </c>
      <c r="WLM600" s="77" t="s">
        <v>265</v>
      </c>
      <c r="WLN600" s="78" t="s">
        <v>264</v>
      </c>
      <c r="WLO600" s="77" t="s">
        <v>265</v>
      </c>
      <c r="WLP600" s="78" t="s">
        <v>264</v>
      </c>
      <c r="WLQ600" s="77" t="s">
        <v>265</v>
      </c>
      <c r="WLR600" s="78" t="s">
        <v>264</v>
      </c>
      <c r="WLS600" s="77" t="s">
        <v>265</v>
      </c>
      <c r="WLT600" s="78" t="s">
        <v>264</v>
      </c>
      <c r="WLU600" s="77" t="s">
        <v>265</v>
      </c>
      <c r="WLV600" s="78" t="s">
        <v>264</v>
      </c>
      <c r="WLW600" s="77" t="s">
        <v>265</v>
      </c>
      <c r="WLX600" s="78" t="s">
        <v>264</v>
      </c>
      <c r="WLY600" s="77" t="s">
        <v>265</v>
      </c>
      <c r="WLZ600" s="78" t="s">
        <v>264</v>
      </c>
      <c r="WMA600" s="77" t="s">
        <v>265</v>
      </c>
      <c r="WMB600" s="78" t="s">
        <v>264</v>
      </c>
      <c r="WMC600" s="77" t="s">
        <v>265</v>
      </c>
      <c r="WMD600" s="78" t="s">
        <v>264</v>
      </c>
      <c r="WME600" s="77" t="s">
        <v>265</v>
      </c>
      <c r="WMF600" s="78" t="s">
        <v>264</v>
      </c>
      <c r="WMG600" s="77" t="s">
        <v>265</v>
      </c>
      <c r="WMH600" s="78" t="s">
        <v>264</v>
      </c>
      <c r="WMI600" s="77" t="s">
        <v>265</v>
      </c>
      <c r="WMJ600" s="78" t="s">
        <v>264</v>
      </c>
      <c r="WMK600" s="77" t="s">
        <v>265</v>
      </c>
      <c r="WML600" s="78" t="s">
        <v>264</v>
      </c>
      <c r="WMM600" s="77" t="s">
        <v>265</v>
      </c>
      <c r="WMN600" s="78" t="s">
        <v>264</v>
      </c>
      <c r="WMO600" s="77" t="s">
        <v>265</v>
      </c>
      <c r="WMP600" s="78" t="s">
        <v>264</v>
      </c>
      <c r="WMQ600" s="77" t="s">
        <v>265</v>
      </c>
      <c r="WMR600" s="78" t="s">
        <v>264</v>
      </c>
      <c r="WMS600" s="77" t="s">
        <v>265</v>
      </c>
      <c r="WMT600" s="78" t="s">
        <v>264</v>
      </c>
      <c r="WMU600" s="77" t="s">
        <v>265</v>
      </c>
      <c r="WMV600" s="78" t="s">
        <v>264</v>
      </c>
      <c r="WMW600" s="77" t="s">
        <v>265</v>
      </c>
      <c r="WMX600" s="78" t="s">
        <v>264</v>
      </c>
      <c r="WMY600" s="77" t="s">
        <v>265</v>
      </c>
      <c r="WMZ600" s="78" t="s">
        <v>264</v>
      </c>
      <c r="WNA600" s="77" t="s">
        <v>265</v>
      </c>
      <c r="WNB600" s="78" t="s">
        <v>264</v>
      </c>
      <c r="WNC600" s="77" t="s">
        <v>265</v>
      </c>
      <c r="WND600" s="78" t="s">
        <v>264</v>
      </c>
      <c r="WNE600" s="77" t="s">
        <v>265</v>
      </c>
      <c r="WNF600" s="78" t="s">
        <v>264</v>
      </c>
      <c r="WNG600" s="77" t="s">
        <v>265</v>
      </c>
      <c r="WNH600" s="78" t="s">
        <v>264</v>
      </c>
      <c r="WNI600" s="77" t="s">
        <v>265</v>
      </c>
      <c r="WNJ600" s="78" t="s">
        <v>264</v>
      </c>
      <c r="WNK600" s="77" t="s">
        <v>265</v>
      </c>
      <c r="WNL600" s="78" t="s">
        <v>264</v>
      </c>
      <c r="WNM600" s="77" t="s">
        <v>265</v>
      </c>
      <c r="WNN600" s="78" t="s">
        <v>264</v>
      </c>
      <c r="WNO600" s="77" t="s">
        <v>265</v>
      </c>
      <c r="WNP600" s="78" t="s">
        <v>264</v>
      </c>
      <c r="WNQ600" s="77" t="s">
        <v>265</v>
      </c>
      <c r="WNR600" s="78" t="s">
        <v>264</v>
      </c>
      <c r="WNS600" s="77" t="s">
        <v>265</v>
      </c>
      <c r="WNT600" s="78" t="s">
        <v>264</v>
      </c>
      <c r="WNU600" s="77" t="s">
        <v>265</v>
      </c>
      <c r="WNV600" s="78" t="s">
        <v>264</v>
      </c>
      <c r="WNW600" s="77" t="s">
        <v>265</v>
      </c>
      <c r="WNX600" s="78" t="s">
        <v>264</v>
      </c>
      <c r="WNY600" s="77" t="s">
        <v>265</v>
      </c>
      <c r="WNZ600" s="78" t="s">
        <v>264</v>
      </c>
      <c r="WOA600" s="77" t="s">
        <v>265</v>
      </c>
      <c r="WOB600" s="78" t="s">
        <v>264</v>
      </c>
      <c r="WOC600" s="77" t="s">
        <v>265</v>
      </c>
      <c r="WOD600" s="78" t="s">
        <v>264</v>
      </c>
      <c r="WOE600" s="77" t="s">
        <v>265</v>
      </c>
      <c r="WOF600" s="78" t="s">
        <v>264</v>
      </c>
      <c r="WOG600" s="77" t="s">
        <v>265</v>
      </c>
      <c r="WOH600" s="78" t="s">
        <v>264</v>
      </c>
      <c r="WOI600" s="77" t="s">
        <v>265</v>
      </c>
      <c r="WOJ600" s="78" t="s">
        <v>264</v>
      </c>
      <c r="WOK600" s="77" t="s">
        <v>265</v>
      </c>
      <c r="WOL600" s="78" t="s">
        <v>264</v>
      </c>
      <c r="WOM600" s="77" t="s">
        <v>265</v>
      </c>
      <c r="WON600" s="78" t="s">
        <v>264</v>
      </c>
      <c r="WOO600" s="77" t="s">
        <v>265</v>
      </c>
      <c r="WOP600" s="78" t="s">
        <v>264</v>
      </c>
      <c r="WOQ600" s="77" t="s">
        <v>265</v>
      </c>
      <c r="WOR600" s="78" t="s">
        <v>264</v>
      </c>
      <c r="WOS600" s="77" t="s">
        <v>265</v>
      </c>
      <c r="WOT600" s="78" t="s">
        <v>264</v>
      </c>
      <c r="WOU600" s="77" t="s">
        <v>265</v>
      </c>
      <c r="WOV600" s="78" t="s">
        <v>264</v>
      </c>
      <c r="WOW600" s="77" t="s">
        <v>265</v>
      </c>
      <c r="WOX600" s="78" t="s">
        <v>264</v>
      </c>
      <c r="WOY600" s="77" t="s">
        <v>265</v>
      </c>
      <c r="WOZ600" s="78" t="s">
        <v>264</v>
      </c>
      <c r="WPA600" s="77" t="s">
        <v>265</v>
      </c>
      <c r="WPB600" s="78" t="s">
        <v>264</v>
      </c>
      <c r="WPC600" s="77" t="s">
        <v>265</v>
      </c>
      <c r="WPD600" s="78" t="s">
        <v>264</v>
      </c>
      <c r="WPE600" s="77" t="s">
        <v>265</v>
      </c>
      <c r="WPF600" s="78" t="s">
        <v>264</v>
      </c>
      <c r="WPG600" s="77" t="s">
        <v>265</v>
      </c>
      <c r="WPH600" s="78" t="s">
        <v>264</v>
      </c>
      <c r="WPI600" s="77" t="s">
        <v>265</v>
      </c>
      <c r="WPJ600" s="78" t="s">
        <v>264</v>
      </c>
      <c r="WPK600" s="77" t="s">
        <v>265</v>
      </c>
      <c r="WPL600" s="78" t="s">
        <v>264</v>
      </c>
      <c r="WPM600" s="77" t="s">
        <v>265</v>
      </c>
      <c r="WPN600" s="78" t="s">
        <v>264</v>
      </c>
      <c r="WPO600" s="77" t="s">
        <v>265</v>
      </c>
      <c r="WPP600" s="78" t="s">
        <v>264</v>
      </c>
      <c r="WPQ600" s="77" t="s">
        <v>265</v>
      </c>
      <c r="WPR600" s="78" t="s">
        <v>264</v>
      </c>
      <c r="WPS600" s="77" t="s">
        <v>265</v>
      </c>
      <c r="WPT600" s="78" t="s">
        <v>264</v>
      </c>
      <c r="WPU600" s="77" t="s">
        <v>265</v>
      </c>
      <c r="WPV600" s="78" t="s">
        <v>264</v>
      </c>
      <c r="WPW600" s="77" t="s">
        <v>265</v>
      </c>
      <c r="WPX600" s="78" t="s">
        <v>264</v>
      </c>
      <c r="WPY600" s="77" t="s">
        <v>265</v>
      </c>
      <c r="WPZ600" s="78" t="s">
        <v>264</v>
      </c>
      <c r="WQA600" s="77" t="s">
        <v>265</v>
      </c>
      <c r="WQB600" s="78" t="s">
        <v>264</v>
      </c>
      <c r="WQC600" s="77" t="s">
        <v>265</v>
      </c>
      <c r="WQD600" s="78" t="s">
        <v>264</v>
      </c>
      <c r="WQE600" s="77" t="s">
        <v>265</v>
      </c>
      <c r="WQF600" s="78" t="s">
        <v>264</v>
      </c>
      <c r="WQG600" s="77" t="s">
        <v>265</v>
      </c>
      <c r="WQH600" s="78" t="s">
        <v>264</v>
      </c>
      <c r="WQI600" s="77" t="s">
        <v>265</v>
      </c>
      <c r="WQJ600" s="78" t="s">
        <v>264</v>
      </c>
      <c r="WQK600" s="77" t="s">
        <v>265</v>
      </c>
      <c r="WQL600" s="78" t="s">
        <v>264</v>
      </c>
      <c r="WQM600" s="77" t="s">
        <v>265</v>
      </c>
      <c r="WQN600" s="78" t="s">
        <v>264</v>
      </c>
      <c r="WQO600" s="77" t="s">
        <v>265</v>
      </c>
      <c r="WQP600" s="78" t="s">
        <v>264</v>
      </c>
      <c r="WQQ600" s="77" t="s">
        <v>265</v>
      </c>
      <c r="WQR600" s="78" t="s">
        <v>264</v>
      </c>
      <c r="WQS600" s="77" t="s">
        <v>265</v>
      </c>
      <c r="WQT600" s="78" t="s">
        <v>264</v>
      </c>
      <c r="WQU600" s="77" t="s">
        <v>265</v>
      </c>
      <c r="WQV600" s="78" t="s">
        <v>264</v>
      </c>
      <c r="WQW600" s="77" t="s">
        <v>265</v>
      </c>
      <c r="WQX600" s="78" t="s">
        <v>264</v>
      </c>
      <c r="WQY600" s="77" t="s">
        <v>265</v>
      </c>
      <c r="WQZ600" s="78" t="s">
        <v>264</v>
      </c>
      <c r="WRA600" s="77" t="s">
        <v>265</v>
      </c>
      <c r="WRB600" s="78" t="s">
        <v>264</v>
      </c>
      <c r="WRC600" s="77" t="s">
        <v>265</v>
      </c>
      <c r="WRD600" s="78" t="s">
        <v>264</v>
      </c>
      <c r="WRE600" s="77" t="s">
        <v>265</v>
      </c>
      <c r="WRF600" s="78" t="s">
        <v>264</v>
      </c>
      <c r="WRG600" s="77" t="s">
        <v>265</v>
      </c>
      <c r="WRH600" s="78" t="s">
        <v>264</v>
      </c>
      <c r="WRI600" s="77" t="s">
        <v>265</v>
      </c>
      <c r="WRJ600" s="78" t="s">
        <v>264</v>
      </c>
      <c r="WRK600" s="77" t="s">
        <v>265</v>
      </c>
      <c r="WRL600" s="78" t="s">
        <v>264</v>
      </c>
      <c r="WRM600" s="77" t="s">
        <v>265</v>
      </c>
      <c r="WRN600" s="78" t="s">
        <v>264</v>
      </c>
      <c r="WRO600" s="77" t="s">
        <v>265</v>
      </c>
      <c r="WRP600" s="78" t="s">
        <v>264</v>
      </c>
      <c r="WRQ600" s="77" t="s">
        <v>265</v>
      </c>
      <c r="WRR600" s="78" t="s">
        <v>264</v>
      </c>
      <c r="WRS600" s="77" t="s">
        <v>265</v>
      </c>
      <c r="WRT600" s="78" t="s">
        <v>264</v>
      </c>
      <c r="WRU600" s="77" t="s">
        <v>265</v>
      </c>
      <c r="WRV600" s="78" t="s">
        <v>264</v>
      </c>
      <c r="WRW600" s="77" t="s">
        <v>265</v>
      </c>
      <c r="WRX600" s="78" t="s">
        <v>264</v>
      </c>
      <c r="WRY600" s="77" t="s">
        <v>265</v>
      </c>
      <c r="WRZ600" s="78" t="s">
        <v>264</v>
      </c>
      <c r="WSA600" s="77" t="s">
        <v>265</v>
      </c>
      <c r="WSB600" s="78" t="s">
        <v>264</v>
      </c>
      <c r="WSC600" s="77" t="s">
        <v>265</v>
      </c>
      <c r="WSD600" s="78" t="s">
        <v>264</v>
      </c>
      <c r="WSE600" s="77" t="s">
        <v>265</v>
      </c>
      <c r="WSF600" s="78" t="s">
        <v>264</v>
      </c>
      <c r="WSG600" s="77" t="s">
        <v>265</v>
      </c>
      <c r="WSH600" s="78" t="s">
        <v>264</v>
      </c>
      <c r="WSI600" s="77" t="s">
        <v>265</v>
      </c>
      <c r="WSJ600" s="78" t="s">
        <v>264</v>
      </c>
      <c r="WSK600" s="77" t="s">
        <v>265</v>
      </c>
      <c r="WSL600" s="78" t="s">
        <v>264</v>
      </c>
      <c r="WSM600" s="77" t="s">
        <v>265</v>
      </c>
      <c r="WSN600" s="78" t="s">
        <v>264</v>
      </c>
      <c r="WSO600" s="77" t="s">
        <v>265</v>
      </c>
      <c r="WSP600" s="78" t="s">
        <v>264</v>
      </c>
      <c r="WSQ600" s="77" t="s">
        <v>265</v>
      </c>
      <c r="WSR600" s="78" t="s">
        <v>264</v>
      </c>
      <c r="WSS600" s="77" t="s">
        <v>265</v>
      </c>
      <c r="WST600" s="78" t="s">
        <v>264</v>
      </c>
      <c r="WSU600" s="77" t="s">
        <v>265</v>
      </c>
      <c r="WSV600" s="78" t="s">
        <v>264</v>
      </c>
      <c r="WSW600" s="77" t="s">
        <v>265</v>
      </c>
      <c r="WSX600" s="78" t="s">
        <v>264</v>
      </c>
      <c r="WSY600" s="77" t="s">
        <v>265</v>
      </c>
      <c r="WSZ600" s="78" t="s">
        <v>264</v>
      </c>
      <c r="WTA600" s="77" t="s">
        <v>265</v>
      </c>
      <c r="WTB600" s="78" t="s">
        <v>264</v>
      </c>
      <c r="WTC600" s="77" t="s">
        <v>265</v>
      </c>
      <c r="WTD600" s="78" t="s">
        <v>264</v>
      </c>
      <c r="WTE600" s="77" t="s">
        <v>265</v>
      </c>
      <c r="WTF600" s="78" t="s">
        <v>264</v>
      </c>
      <c r="WTG600" s="77" t="s">
        <v>265</v>
      </c>
      <c r="WTH600" s="78" t="s">
        <v>264</v>
      </c>
      <c r="WTI600" s="77" t="s">
        <v>265</v>
      </c>
      <c r="WTJ600" s="78" t="s">
        <v>264</v>
      </c>
      <c r="WTK600" s="77" t="s">
        <v>265</v>
      </c>
      <c r="WTL600" s="78" t="s">
        <v>264</v>
      </c>
      <c r="WTM600" s="77" t="s">
        <v>265</v>
      </c>
      <c r="WTN600" s="78" t="s">
        <v>264</v>
      </c>
      <c r="WTO600" s="77" t="s">
        <v>265</v>
      </c>
      <c r="WTP600" s="78" t="s">
        <v>264</v>
      </c>
      <c r="WTQ600" s="77" t="s">
        <v>265</v>
      </c>
      <c r="WTR600" s="78" t="s">
        <v>264</v>
      </c>
      <c r="WTS600" s="77" t="s">
        <v>265</v>
      </c>
      <c r="WTT600" s="78" t="s">
        <v>264</v>
      </c>
      <c r="WTU600" s="77" t="s">
        <v>265</v>
      </c>
      <c r="WTV600" s="78" t="s">
        <v>264</v>
      </c>
      <c r="WTW600" s="77" t="s">
        <v>265</v>
      </c>
      <c r="WTX600" s="78" t="s">
        <v>264</v>
      </c>
      <c r="WTY600" s="77" t="s">
        <v>265</v>
      </c>
      <c r="WTZ600" s="78" t="s">
        <v>264</v>
      </c>
      <c r="WUA600" s="77" t="s">
        <v>265</v>
      </c>
      <c r="WUB600" s="78" t="s">
        <v>264</v>
      </c>
      <c r="WUC600" s="77" t="s">
        <v>265</v>
      </c>
      <c r="WUD600" s="78" t="s">
        <v>264</v>
      </c>
      <c r="WUE600" s="77" t="s">
        <v>265</v>
      </c>
      <c r="WUF600" s="78" t="s">
        <v>264</v>
      </c>
      <c r="WUG600" s="77" t="s">
        <v>265</v>
      </c>
      <c r="WUH600" s="78" t="s">
        <v>264</v>
      </c>
      <c r="WUI600" s="77" t="s">
        <v>265</v>
      </c>
      <c r="WUJ600" s="78" t="s">
        <v>264</v>
      </c>
      <c r="WUK600" s="77" t="s">
        <v>265</v>
      </c>
      <c r="WUL600" s="78" t="s">
        <v>264</v>
      </c>
      <c r="WUM600" s="77" t="s">
        <v>265</v>
      </c>
      <c r="WUN600" s="78" t="s">
        <v>264</v>
      </c>
      <c r="WUO600" s="77" t="s">
        <v>265</v>
      </c>
      <c r="WUP600" s="78" t="s">
        <v>264</v>
      </c>
      <c r="WUQ600" s="77" t="s">
        <v>265</v>
      </c>
      <c r="WUR600" s="78" t="s">
        <v>264</v>
      </c>
      <c r="WUS600" s="77" t="s">
        <v>265</v>
      </c>
      <c r="WUT600" s="78" t="s">
        <v>264</v>
      </c>
      <c r="WUU600" s="77" t="s">
        <v>265</v>
      </c>
      <c r="WUV600" s="78" t="s">
        <v>264</v>
      </c>
      <c r="WUW600" s="77" t="s">
        <v>265</v>
      </c>
      <c r="WUX600" s="78" t="s">
        <v>264</v>
      </c>
      <c r="WUY600" s="77" t="s">
        <v>265</v>
      </c>
      <c r="WUZ600" s="78" t="s">
        <v>264</v>
      </c>
      <c r="WVA600" s="77" t="s">
        <v>265</v>
      </c>
      <c r="WVB600" s="78" t="s">
        <v>264</v>
      </c>
      <c r="WVC600" s="77" t="s">
        <v>265</v>
      </c>
      <c r="WVD600" s="78" t="s">
        <v>264</v>
      </c>
      <c r="WVE600" s="77" t="s">
        <v>265</v>
      </c>
      <c r="WVF600" s="78" t="s">
        <v>264</v>
      </c>
      <c r="WVG600" s="77" t="s">
        <v>265</v>
      </c>
      <c r="WVH600" s="78" t="s">
        <v>264</v>
      </c>
      <c r="WVI600" s="77" t="s">
        <v>265</v>
      </c>
      <c r="WVJ600" s="78" t="s">
        <v>264</v>
      </c>
      <c r="WVK600" s="77" t="s">
        <v>265</v>
      </c>
      <c r="WVL600" s="78" t="s">
        <v>264</v>
      </c>
      <c r="WVM600" s="77" t="s">
        <v>265</v>
      </c>
      <c r="WVN600" s="78" t="s">
        <v>264</v>
      </c>
      <c r="WVO600" s="77" t="s">
        <v>265</v>
      </c>
      <c r="WVP600" s="78" t="s">
        <v>264</v>
      </c>
      <c r="WVQ600" s="77" t="s">
        <v>265</v>
      </c>
      <c r="WVR600" s="78" t="s">
        <v>264</v>
      </c>
      <c r="WVS600" s="77" t="s">
        <v>265</v>
      </c>
      <c r="WVT600" s="78" t="s">
        <v>264</v>
      </c>
      <c r="WVU600" s="77" t="s">
        <v>265</v>
      </c>
      <c r="WVV600" s="78" t="s">
        <v>264</v>
      </c>
      <c r="WVW600" s="77" t="s">
        <v>265</v>
      </c>
      <c r="WVX600" s="78" t="s">
        <v>264</v>
      </c>
      <c r="WVY600" s="77" t="s">
        <v>265</v>
      </c>
      <c r="WVZ600" s="78" t="s">
        <v>264</v>
      </c>
      <c r="WWA600" s="77" t="s">
        <v>265</v>
      </c>
      <c r="WWB600" s="78" t="s">
        <v>264</v>
      </c>
      <c r="WWC600" s="77" t="s">
        <v>265</v>
      </c>
      <c r="WWD600" s="78" t="s">
        <v>264</v>
      </c>
      <c r="WWE600" s="77" t="s">
        <v>265</v>
      </c>
      <c r="WWF600" s="78" t="s">
        <v>264</v>
      </c>
      <c r="WWG600" s="77" t="s">
        <v>265</v>
      </c>
      <c r="WWH600" s="78" t="s">
        <v>264</v>
      </c>
      <c r="WWI600" s="77" t="s">
        <v>265</v>
      </c>
      <c r="WWJ600" s="78" t="s">
        <v>264</v>
      </c>
      <c r="WWK600" s="77" t="s">
        <v>265</v>
      </c>
      <c r="WWL600" s="78" t="s">
        <v>264</v>
      </c>
      <c r="WWM600" s="77" t="s">
        <v>265</v>
      </c>
      <c r="WWN600" s="78" t="s">
        <v>264</v>
      </c>
      <c r="WWO600" s="77" t="s">
        <v>265</v>
      </c>
      <c r="WWP600" s="78" t="s">
        <v>264</v>
      </c>
      <c r="WWQ600" s="77" t="s">
        <v>265</v>
      </c>
      <c r="WWR600" s="78" t="s">
        <v>264</v>
      </c>
      <c r="WWS600" s="77" t="s">
        <v>265</v>
      </c>
      <c r="WWT600" s="78" t="s">
        <v>264</v>
      </c>
      <c r="WWU600" s="77" t="s">
        <v>265</v>
      </c>
      <c r="WWV600" s="78" t="s">
        <v>264</v>
      </c>
      <c r="WWW600" s="77" t="s">
        <v>265</v>
      </c>
      <c r="WWX600" s="78" t="s">
        <v>264</v>
      </c>
      <c r="WWY600" s="77" t="s">
        <v>265</v>
      </c>
      <c r="WWZ600" s="78" t="s">
        <v>264</v>
      </c>
      <c r="WXA600" s="77" t="s">
        <v>265</v>
      </c>
      <c r="WXB600" s="78" t="s">
        <v>264</v>
      </c>
      <c r="WXC600" s="77" t="s">
        <v>265</v>
      </c>
      <c r="WXD600" s="78" t="s">
        <v>264</v>
      </c>
      <c r="WXE600" s="77" t="s">
        <v>265</v>
      </c>
      <c r="WXF600" s="78" t="s">
        <v>264</v>
      </c>
      <c r="WXG600" s="77" t="s">
        <v>265</v>
      </c>
      <c r="WXH600" s="78" t="s">
        <v>264</v>
      </c>
      <c r="WXI600" s="77" t="s">
        <v>265</v>
      </c>
      <c r="WXJ600" s="78" t="s">
        <v>264</v>
      </c>
      <c r="WXK600" s="77" t="s">
        <v>265</v>
      </c>
      <c r="WXL600" s="78" t="s">
        <v>264</v>
      </c>
      <c r="WXM600" s="77" t="s">
        <v>265</v>
      </c>
      <c r="WXN600" s="78" t="s">
        <v>264</v>
      </c>
      <c r="WXO600" s="77" t="s">
        <v>265</v>
      </c>
      <c r="WXP600" s="78" t="s">
        <v>264</v>
      </c>
      <c r="WXQ600" s="77" t="s">
        <v>265</v>
      </c>
      <c r="WXR600" s="78" t="s">
        <v>264</v>
      </c>
      <c r="WXS600" s="77" t="s">
        <v>265</v>
      </c>
      <c r="WXT600" s="78" t="s">
        <v>264</v>
      </c>
      <c r="WXU600" s="77" t="s">
        <v>265</v>
      </c>
      <c r="WXV600" s="78" t="s">
        <v>264</v>
      </c>
      <c r="WXW600" s="77" t="s">
        <v>265</v>
      </c>
      <c r="WXX600" s="78" t="s">
        <v>264</v>
      </c>
      <c r="WXY600" s="77" t="s">
        <v>265</v>
      </c>
      <c r="WXZ600" s="78" t="s">
        <v>264</v>
      </c>
      <c r="WYA600" s="77" t="s">
        <v>265</v>
      </c>
      <c r="WYB600" s="78" t="s">
        <v>264</v>
      </c>
      <c r="WYC600" s="77" t="s">
        <v>265</v>
      </c>
      <c r="WYD600" s="78" t="s">
        <v>264</v>
      </c>
      <c r="WYE600" s="77" t="s">
        <v>265</v>
      </c>
      <c r="WYF600" s="78" t="s">
        <v>264</v>
      </c>
      <c r="WYG600" s="77" t="s">
        <v>265</v>
      </c>
      <c r="WYH600" s="78" t="s">
        <v>264</v>
      </c>
      <c r="WYI600" s="77" t="s">
        <v>265</v>
      </c>
      <c r="WYJ600" s="78" t="s">
        <v>264</v>
      </c>
      <c r="WYK600" s="77" t="s">
        <v>265</v>
      </c>
      <c r="WYL600" s="78" t="s">
        <v>264</v>
      </c>
      <c r="WYM600" s="77" t="s">
        <v>265</v>
      </c>
      <c r="WYN600" s="78" t="s">
        <v>264</v>
      </c>
      <c r="WYO600" s="77" t="s">
        <v>265</v>
      </c>
      <c r="WYP600" s="78" t="s">
        <v>264</v>
      </c>
      <c r="WYQ600" s="77" t="s">
        <v>265</v>
      </c>
      <c r="WYR600" s="78" t="s">
        <v>264</v>
      </c>
      <c r="WYS600" s="77" t="s">
        <v>265</v>
      </c>
      <c r="WYT600" s="78" t="s">
        <v>264</v>
      </c>
      <c r="WYU600" s="77" t="s">
        <v>265</v>
      </c>
      <c r="WYV600" s="78" t="s">
        <v>264</v>
      </c>
      <c r="WYW600" s="77" t="s">
        <v>265</v>
      </c>
      <c r="WYX600" s="78" t="s">
        <v>264</v>
      </c>
      <c r="WYY600" s="77" t="s">
        <v>265</v>
      </c>
      <c r="WYZ600" s="78" t="s">
        <v>264</v>
      </c>
      <c r="WZA600" s="77" t="s">
        <v>265</v>
      </c>
      <c r="WZB600" s="78" t="s">
        <v>264</v>
      </c>
      <c r="WZC600" s="77" t="s">
        <v>265</v>
      </c>
      <c r="WZD600" s="78" t="s">
        <v>264</v>
      </c>
      <c r="WZE600" s="77" t="s">
        <v>265</v>
      </c>
      <c r="WZF600" s="78" t="s">
        <v>264</v>
      </c>
      <c r="WZG600" s="77" t="s">
        <v>265</v>
      </c>
      <c r="WZH600" s="78" t="s">
        <v>264</v>
      </c>
      <c r="WZI600" s="77" t="s">
        <v>265</v>
      </c>
      <c r="WZJ600" s="78" t="s">
        <v>264</v>
      </c>
      <c r="WZK600" s="77" t="s">
        <v>265</v>
      </c>
      <c r="WZL600" s="78" t="s">
        <v>264</v>
      </c>
      <c r="WZM600" s="77" t="s">
        <v>265</v>
      </c>
      <c r="WZN600" s="78" t="s">
        <v>264</v>
      </c>
      <c r="WZO600" s="77" t="s">
        <v>265</v>
      </c>
      <c r="WZP600" s="78" t="s">
        <v>264</v>
      </c>
      <c r="WZQ600" s="77" t="s">
        <v>265</v>
      </c>
      <c r="WZR600" s="78" t="s">
        <v>264</v>
      </c>
      <c r="WZS600" s="77" t="s">
        <v>265</v>
      </c>
      <c r="WZT600" s="78" t="s">
        <v>264</v>
      </c>
      <c r="WZU600" s="77" t="s">
        <v>265</v>
      </c>
      <c r="WZV600" s="78" t="s">
        <v>264</v>
      </c>
      <c r="WZW600" s="77" t="s">
        <v>265</v>
      </c>
      <c r="WZX600" s="78" t="s">
        <v>264</v>
      </c>
      <c r="WZY600" s="77" t="s">
        <v>265</v>
      </c>
      <c r="WZZ600" s="78" t="s">
        <v>264</v>
      </c>
      <c r="XAA600" s="77" t="s">
        <v>265</v>
      </c>
      <c r="XAB600" s="78" t="s">
        <v>264</v>
      </c>
      <c r="XAC600" s="77" t="s">
        <v>265</v>
      </c>
      <c r="XAD600" s="78" t="s">
        <v>264</v>
      </c>
      <c r="XAE600" s="77" t="s">
        <v>265</v>
      </c>
      <c r="XAF600" s="78" t="s">
        <v>264</v>
      </c>
      <c r="XAG600" s="77" t="s">
        <v>265</v>
      </c>
      <c r="XAH600" s="78" t="s">
        <v>264</v>
      </c>
      <c r="XAI600" s="77" t="s">
        <v>265</v>
      </c>
      <c r="XAJ600" s="78" t="s">
        <v>264</v>
      </c>
      <c r="XAK600" s="77" t="s">
        <v>265</v>
      </c>
      <c r="XAL600" s="78" t="s">
        <v>264</v>
      </c>
      <c r="XAM600" s="77" t="s">
        <v>265</v>
      </c>
      <c r="XAN600" s="78" t="s">
        <v>264</v>
      </c>
      <c r="XAO600" s="77" t="s">
        <v>265</v>
      </c>
      <c r="XAP600" s="78" t="s">
        <v>264</v>
      </c>
      <c r="XAQ600" s="77" t="s">
        <v>265</v>
      </c>
      <c r="XAR600" s="78" t="s">
        <v>264</v>
      </c>
      <c r="XAS600" s="77" t="s">
        <v>265</v>
      </c>
      <c r="XAT600" s="78" t="s">
        <v>264</v>
      </c>
      <c r="XAU600" s="77" t="s">
        <v>265</v>
      </c>
      <c r="XAV600" s="78" t="s">
        <v>264</v>
      </c>
      <c r="XAW600" s="77" t="s">
        <v>265</v>
      </c>
      <c r="XAX600" s="78" t="s">
        <v>264</v>
      </c>
      <c r="XAY600" s="77" t="s">
        <v>265</v>
      </c>
      <c r="XAZ600" s="78" t="s">
        <v>264</v>
      </c>
      <c r="XBA600" s="77" t="s">
        <v>265</v>
      </c>
      <c r="XBB600" s="78" t="s">
        <v>264</v>
      </c>
      <c r="XBC600" s="77" t="s">
        <v>265</v>
      </c>
      <c r="XBD600" s="78" t="s">
        <v>264</v>
      </c>
      <c r="XBE600" s="77" t="s">
        <v>265</v>
      </c>
      <c r="XBF600" s="78" t="s">
        <v>264</v>
      </c>
      <c r="XBG600" s="77" t="s">
        <v>265</v>
      </c>
      <c r="XBH600" s="78" t="s">
        <v>264</v>
      </c>
      <c r="XBI600" s="77" t="s">
        <v>265</v>
      </c>
      <c r="XBJ600" s="78" t="s">
        <v>264</v>
      </c>
      <c r="XBK600" s="77" t="s">
        <v>265</v>
      </c>
      <c r="XBL600" s="78" t="s">
        <v>264</v>
      </c>
      <c r="XBM600" s="77" t="s">
        <v>265</v>
      </c>
      <c r="XBN600" s="78" t="s">
        <v>264</v>
      </c>
      <c r="XBO600" s="77" t="s">
        <v>265</v>
      </c>
      <c r="XBP600" s="78" t="s">
        <v>264</v>
      </c>
      <c r="XBQ600" s="77" t="s">
        <v>265</v>
      </c>
      <c r="XBR600" s="78" t="s">
        <v>264</v>
      </c>
      <c r="XBS600" s="77" t="s">
        <v>265</v>
      </c>
      <c r="XBT600" s="78" t="s">
        <v>264</v>
      </c>
      <c r="XBU600" s="77" t="s">
        <v>265</v>
      </c>
      <c r="XBV600" s="78" t="s">
        <v>264</v>
      </c>
      <c r="XBW600" s="77" t="s">
        <v>265</v>
      </c>
      <c r="XBX600" s="78" t="s">
        <v>264</v>
      </c>
      <c r="XBY600" s="77" t="s">
        <v>265</v>
      </c>
      <c r="XBZ600" s="78" t="s">
        <v>264</v>
      </c>
      <c r="XCA600" s="77" t="s">
        <v>265</v>
      </c>
      <c r="XCB600" s="78" t="s">
        <v>264</v>
      </c>
      <c r="XCC600" s="77" t="s">
        <v>265</v>
      </c>
      <c r="XCD600" s="78" t="s">
        <v>264</v>
      </c>
      <c r="XCE600" s="77" t="s">
        <v>265</v>
      </c>
      <c r="XCF600" s="78" t="s">
        <v>264</v>
      </c>
      <c r="XCG600" s="77" t="s">
        <v>265</v>
      </c>
      <c r="XCH600" s="78" t="s">
        <v>264</v>
      </c>
      <c r="XCI600" s="77" t="s">
        <v>265</v>
      </c>
      <c r="XCJ600" s="78" t="s">
        <v>264</v>
      </c>
      <c r="XCK600" s="77" t="s">
        <v>265</v>
      </c>
      <c r="XCL600" s="78" t="s">
        <v>264</v>
      </c>
      <c r="XCM600" s="77" t="s">
        <v>265</v>
      </c>
      <c r="XCN600" s="78" t="s">
        <v>264</v>
      </c>
      <c r="XCO600" s="77" t="s">
        <v>265</v>
      </c>
      <c r="XCP600" s="78" t="s">
        <v>264</v>
      </c>
      <c r="XCQ600" s="77" t="s">
        <v>265</v>
      </c>
      <c r="XCR600" s="78" t="s">
        <v>264</v>
      </c>
      <c r="XCS600" s="77" t="s">
        <v>265</v>
      </c>
      <c r="XCT600" s="78" t="s">
        <v>264</v>
      </c>
      <c r="XCU600" s="77" t="s">
        <v>265</v>
      </c>
      <c r="XCV600" s="78" t="s">
        <v>264</v>
      </c>
      <c r="XCW600" s="77" t="s">
        <v>265</v>
      </c>
      <c r="XCX600" s="78" t="s">
        <v>264</v>
      </c>
      <c r="XCY600" s="77" t="s">
        <v>265</v>
      </c>
      <c r="XCZ600" s="78" t="s">
        <v>264</v>
      </c>
      <c r="XDA600" s="77" t="s">
        <v>265</v>
      </c>
      <c r="XDB600" s="78" t="s">
        <v>264</v>
      </c>
      <c r="XDC600" s="77" t="s">
        <v>265</v>
      </c>
      <c r="XDD600" s="78" t="s">
        <v>264</v>
      </c>
      <c r="XDE600" s="77" t="s">
        <v>265</v>
      </c>
      <c r="XDF600" s="78" t="s">
        <v>264</v>
      </c>
      <c r="XDG600" s="77" t="s">
        <v>265</v>
      </c>
      <c r="XDH600" s="78" t="s">
        <v>264</v>
      </c>
      <c r="XDI600" s="77" t="s">
        <v>265</v>
      </c>
      <c r="XDJ600" s="78" t="s">
        <v>264</v>
      </c>
      <c r="XDK600" s="77" t="s">
        <v>265</v>
      </c>
      <c r="XDL600" s="78" t="s">
        <v>264</v>
      </c>
      <c r="XDM600" s="77" t="s">
        <v>265</v>
      </c>
      <c r="XDN600" s="78" t="s">
        <v>264</v>
      </c>
      <c r="XDO600" s="77" t="s">
        <v>265</v>
      </c>
      <c r="XDP600" s="78" t="s">
        <v>264</v>
      </c>
      <c r="XDQ600" s="77" t="s">
        <v>265</v>
      </c>
      <c r="XDR600" s="78" t="s">
        <v>264</v>
      </c>
      <c r="XDS600" s="77" t="s">
        <v>265</v>
      </c>
      <c r="XDT600" s="78" t="s">
        <v>264</v>
      </c>
      <c r="XDU600" s="77" t="s">
        <v>265</v>
      </c>
      <c r="XDV600" s="78" t="s">
        <v>264</v>
      </c>
      <c r="XDW600" s="77" t="s">
        <v>265</v>
      </c>
      <c r="XDX600" s="78" t="s">
        <v>264</v>
      </c>
      <c r="XDY600" s="77" t="s">
        <v>265</v>
      </c>
      <c r="XDZ600" s="78" t="s">
        <v>264</v>
      </c>
      <c r="XEA600" s="77" t="s">
        <v>265</v>
      </c>
      <c r="XEB600" s="78" t="s">
        <v>264</v>
      </c>
      <c r="XEC600" s="77" t="s">
        <v>265</v>
      </c>
      <c r="XED600" s="78" t="s">
        <v>264</v>
      </c>
      <c r="XEE600" s="77" t="s">
        <v>265</v>
      </c>
      <c r="XEF600" s="78" t="s">
        <v>264</v>
      </c>
      <c r="XEG600" s="77" t="s">
        <v>265</v>
      </c>
      <c r="XEH600" s="78" t="s">
        <v>264</v>
      </c>
      <c r="XEI600" s="77" t="s">
        <v>265</v>
      </c>
      <c r="XEJ600" s="78" t="s">
        <v>264</v>
      </c>
      <c r="XEK600" s="77" t="s">
        <v>265</v>
      </c>
      <c r="XEL600" s="78" t="s">
        <v>264</v>
      </c>
      <c r="XEM600" s="77" t="s">
        <v>265</v>
      </c>
      <c r="XEN600" s="78" t="s">
        <v>264</v>
      </c>
      <c r="XEO600" s="77" t="s">
        <v>265</v>
      </c>
      <c r="XEP600" s="78" t="s">
        <v>264</v>
      </c>
      <c r="XEQ600" s="77" t="s">
        <v>265</v>
      </c>
      <c r="XER600" s="78" t="s">
        <v>264</v>
      </c>
      <c r="XES600" s="77" t="s">
        <v>265</v>
      </c>
      <c r="XET600" s="78" t="s">
        <v>264</v>
      </c>
      <c r="XEU600" s="77" t="s">
        <v>265</v>
      </c>
      <c r="XEV600" s="78" t="s">
        <v>264</v>
      </c>
      <c r="XEW600" s="77" t="s">
        <v>265</v>
      </c>
      <c r="XEX600" s="78" t="s">
        <v>264</v>
      </c>
      <c r="XEY600" s="77" t="s">
        <v>265</v>
      </c>
      <c r="XEZ600" s="78" t="s">
        <v>264</v>
      </c>
      <c r="XFA600" s="77" t="s">
        <v>265</v>
      </c>
      <c r="XFB600" s="78" t="s">
        <v>264</v>
      </c>
      <c r="XFC600" s="77" t="s">
        <v>265</v>
      </c>
      <c r="XFD600" s="78" t="s">
        <v>264</v>
      </c>
    </row>
    <row r="601" spans="1:16384" s="76" customFormat="1" ht="15" customHeight="1">
      <c r="A601" s="137" t="s">
        <v>352</v>
      </c>
      <c r="B601" s="196" t="s">
        <v>364</v>
      </c>
      <c r="C601" s="80"/>
      <c r="D601" s="81"/>
      <c r="E601" s="80"/>
      <c r="F601" s="81"/>
      <c r="G601" s="80"/>
      <c r="H601" s="81"/>
      <c r="I601" s="80"/>
      <c r="J601" s="81"/>
      <c r="K601" s="80"/>
      <c r="L601" s="81"/>
      <c r="M601" s="80"/>
      <c r="N601" s="81"/>
      <c r="O601" s="80"/>
      <c r="P601" s="81"/>
      <c r="Q601" s="80"/>
      <c r="R601" s="81"/>
      <c r="S601" s="80"/>
      <c r="T601" s="81"/>
      <c r="U601" s="80"/>
      <c r="V601" s="81"/>
      <c r="W601" s="80"/>
      <c r="X601" s="81"/>
      <c r="Y601" s="80"/>
      <c r="Z601" s="81"/>
      <c r="AA601" s="80"/>
      <c r="AB601" s="81"/>
      <c r="AC601" s="80"/>
      <c r="AD601" s="81"/>
      <c r="AE601" s="80"/>
      <c r="AF601" s="81"/>
      <c r="AG601" s="80"/>
      <c r="AH601" s="81"/>
      <c r="AI601" s="80"/>
      <c r="AJ601" s="81"/>
      <c r="AK601" s="80"/>
      <c r="AL601" s="81"/>
      <c r="AM601" s="80"/>
      <c r="AN601" s="81"/>
      <c r="AO601" s="80"/>
      <c r="AP601" s="81"/>
      <c r="AQ601" s="80"/>
      <c r="AR601" s="81"/>
      <c r="AS601" s="80"/>
      <c r="AT601" s="81"/>
      <c r="AU601" s="80"/>
      <c r="AV601" s="81"/>
      <c r="AW601" s="80"/>
      <c r="AX601" s="81"/>
      <c r="AY601" s="80"/>
      <c r="AZ601" s="81"/>
      <c r="BA601" s="80"/>
      <c r="BB601" s="81"/>
      <c r="BC601" s="80"/>
      <c r="BD601" s="81"/>
      <c r="BE601" s="80"/>
      <c r="BF601" s="81"/>
      <c r="BG601" s="80"/>
      <c r="BH601" s="81"/>
      <c r="BI601" s="80"/>
      <c r="BJ601" s="81"/>
      <c r="BK601" s="80"/>
      <c r="BL601" s="81"/>
      <c r="BM601" s="80"/>
      <c r="BN601" s="81"/>
      <c r="BO601" s="80"/>
      <c r="BP601" s="81"/>
      <c r="BQ601" s="80"/>
      <c r="BR601" s="81"/>
      <c r="BS601" s="80"/>
      <c r="BT601" s="81"/>
      <c r="BU601" s="80"/>
      <c r="BV601" s="81"/>
      <c r="BW601" s="80"/>
      <c r="BX601" s="81"/>
      <c r="BY601" s="80"/>
      <c r="BZ601" s="81"/>
      <c r="CA601" s="80"/>
      <c r="CB601" s="81"/>
      <c r="CC601" s="80"/>
      <c r="CD601" s="81"/>
      <c r="CE601" s="80"/>
      <c r="CF601" s="81"/>
      <c r="CG601" s="80"/>
      <c r="CH601" s="81"/>
      <c r="CI601" s="80"/>
      <c r="CJ601" s="81"/>
      <c r="CK601" s="80"/>
      <c r="CL601" s="81"/>
      <c r="CM601" s="80"/>
      <c r="CN601" s="81"/>
      <c r="CO601" s="80"/>
      <c r="CP601" s="81"/>
      <c r="CQ601" s="80"/>
      <c r="CR601" s="81"/>
      <c r="CS601" s="80"/>
      <c r="CT601" s="81"/>
      <c r="CU601" s="80"/>
      <c r="CV601" s="81"/>
      <c r="CW601" s="80"/>
      <c r="CX601" s="81"/>
      <c r="CY601" s="80"/>
      <c r="CZ601" s="81"/>
      <c r="DA601" s="80"/>
      <c r="DB601" s="81"/>
      <c r="DC601" s="80"/>
      <c r="DD601" s="81"/>
      <c r="DE601" s="80"/>
      <c r="DF601" s="81"/>
      <c r="DG601" s="80"/>
      <c r="DH601" s="81"/>
      <c r="DI601" s="80"/>
      <c r="DJ601" s="81"/>
      <c r="DK601" s="80"/>
      <c r="DL601" s="81"/>
      <c r="DM601" s="80"/>
      <c r="DN601" s="81"/>
      <c r="DO601" s="80"/>
      <c r="DP601" s="81"/>
      <c r="DQ601" s="80"/>
      <c r="DR601" s="81"/>
      <c r="DS601" s="80"/>
      <c r="DT601" s="81"/>
      <c r="DU601" s="80"/>
      <c r="DV601" s="81"/>
      <c r="DW601" s="80"/>
      <c r="DX601" s="81"/>
      <c r="DY601" s="80"/>
      <c r="DZ601" s="81"/>
      <c r="EA601" s="80"/>
      <c r="EB601" s="81"/>
      <c r="EC601" s="80"/>
      <c r="ED601" s="81"/>
      <c r="EE601" s="80"/>
      <c r="EF601" s="81"/>
      <c r="EG601" s="80"/>
      <c r="EH601" s="81"/>
      <c r="EI601" s="80"/>
      <c r="EJ601" s="81"/>
      <c r="EK601" s="80"/>
      <c r="EL601" s="81"/>
      <c r="EM601" s="80"/>
      <c r="EN601" s="81"/>
      <c r="EO601" s="80"/>
      <c r="EP601" s="78" t="s">
        <v>261</v>
      </c>
      <c r="EQ601" s="77" t="s">
        <v>263</v>
      </c>
      <c r="ER601" s="78" t="s">
        <v>261</v>
      </c>
      <c r="ES601" s="77" t="s">
        <v>263</v>
      </c>
      <c r="ET601" s="78" t="s">
        <v>261</v>
      </c>
      <c r="EU601" s="77" t="s">
        <v>263</v>
      </c>
      <c r="EV601" s="78" t="s">
        <v>261</v>
      </c>
      <c r="EW601" s="77" t="s">
        <v>263</v>
      </c>
      <c r="EX601" s="78" t="s">
        <v>261</v>
      </c>
      <c r="EY601" s="77" t="s">
        <v>263</v>
      </c>
      <c r="EZ601" s="78" t="s">
        <v>261</v>
      </c>
      <c r="FA601" s="77" t="s">
        <v>263</v>
      </c>
      <c r="FB601" s="78" t="s">
        <v>261</v>
      </c>
      <c r="FC601" s="77" t="s">
        <v>263</v>
      </c>
      <c r="FD601" s="78" t="s">
        <v>261</v>
      </c>
      <c r="FE601" s="77" t="s">
        <v>263</v>
      </c>
      <c r="FF601" s="78" t="s">
        <v>261</v>
      </c>
      <c r="FG601" s="77" t="s">
        <v>263</v>
      </c>
      <c r="FH601" s="78" t="s">
        <v>261</v>
      </c>
      <c r="FI601" s="77" t="s">
        <v>263</v>
      </c>
      <c r="FJ601" s="78" t="s">
        <v>261</v>
      </c>
      <c r="FK601" s="77" t="s">
        <v>263</v>
      </c>
      <c r="FL601" s="78" t="s">
        <v>261</v>
      </c>
      <c r="FM601" s="77" t="s">
        <v>263</v>
      </c>
      <c r="FN601" s="78" t="s">
        <v>261</v>
      </c>
      <c r="FO601" s="77" t="s">
        <v>263</v>
      </c>
      <c r="FP601" s="78" t="s">
        <v>261</v>
      </c>
      <c r="FQ601" s="77" t="s">
        <v>263</v>
      </c>
      <c r="FR601" s="78" t="s">
        <v>261</v>
      </c>
      <c r="FS601" s="77" t="s">
        <v>263</v>
      </c>
      <c r="FT601" s="78" t="s">
        <v>261</v>
      </c>
      <c r="FU601" s="77" t="s">
        <v>263</v>
      </c>
      <c r="FV601" s="78" t="s">
        <v>261</v>
      </c>
      <c r="FW601" s="77" t="s">
        <v>263</v>
      </c>
      <c r="FX601" s="78" t="s">
        <v>261</v>
      </c>
      <c r="FY601" s="77" t="s">
        <v>263</v>
      </c>
      <c r="FZ601" s="78" t="s">
        <v>261</v>
      </c>
      <c r="GA601" s="77" t="s">
        <v>263</v>
      </c>
      <c r="GB601" s="78" t="s">
        <v>261</v>
      </c>
      <c r="GC601" s="77" t="s">
        <v>263</v>
      </c>
      <c r="GD601" s="78" t="s">
        <v>261</v>
      </c>
      <c r="GE601" s="77" t="s">
        <v>263</v>
      </c>
      <c r="GF601" s="78" t="s">
        <v>261</v>
      </c>
      <c r="GG601" s="77" t="s">
        <v>263</v>
      </c>
      <c r="GH601" s="78" t="s">
        <v>261</v>
      </c>
      <c r="GI601" s="77" t="s">
        <v>263</v>
      </c>
      <c r="GJ601" s="78" t="s">
        <v>261</v>
      </c>
      <c r="GK601" s="77" t="s">
        <v>263</v>
      </c>
      <c r="GL601" s="78" t="s">
        <v>261</v>
      </c>
      <c r="GM601" s="77" t="s">
        <v>263</v>
      </c>
      <c r="GN601" s="78" t="s">
        <v>261</v>
      </c>
      <c r="GO601" s="77" t="s">
        <v>263</v>
      </c>
      <c r="GP601" s="78" t="s">
        <v>261</v>
      </c>
      <c r="GQ601" s="77" t="s">
        <v>263</v>
      </c>
      <c r="GR601" s="78" t="s">
        <v>261</v>
      </c>
      <c r="GS601" s="77" t="s">
        <v>263</v>
      </c>
      <c r="GT601" s="78" t="s">
        <v>261</v>
      </c>
      <c r="GU601" s="77" t="s">
        <v>263</v>
      </c>
      <c r="GV601" s="78" t="s">
        <v>261</v>
      </c>
      <c r="GW601" s="77" t="s">
        <v>263</v>
      </c>
      <c r="GX601" s="78" t="s">
        <v>261</v>
      </c>
      <c r="GY601" s="77" t="s">
        <v>263</v>
      </c>
      <c r="GZ601" s="78" t="s">
        <v>261</v>
      </c>
      <c r="HA601" s="77" t="s">
        <v>263</v>
      </c>
      <c r="HB601" s="78" t="s">
        <v>261</v>
      </c>
      <c r="HC601" s="77" t="s">
        <v>263</v>
      </c>
      <c r="HD601" s="78" t="s">
        <v>261</v>
      </c>
      <c r="HE601" s="77" t="s">
        <v>263</v>
      </c>
      <c r="HF601" s="78" t="s">
        <v>261</v>
      </c>
      <c r="HG601" s="77" t="s">
        <v>263</v>
      </c>
      <c r="HH601" s="78" t="s">
        <v>261</v>
      </c>
      <c r="HI601" s="77" t="s">
        <v>263</v>
      </c>
      <c r="HJ601" s="78" t="s">
        <v>261</v>
      </c>
      <c r="HK601" s="77" t="s">
        <v>263</v>
      </c>
      <c r="HL601" s="78" t="s">
        <v>261</v>
      </c>
      <c r="HM601" s="77" t="s">
        <v>263</v>
      </c>
      <c r="HN601" s="78" t="s">
        <v>261</v>
      </c>
      <c r="HO601" s="77" t="s">
        <v>263</v>
      </c>
      <c r="HP601" s="78" t="s">
        <v>261</v>
      </c>
      <c r="HQ601" s="77" t="s">
        <v>263</v>
      </c>
      <c r="HR601" s="78" t="s">
        <v>261</v>
      </c>
      <c r="HS601" s="77" t="s">
        <v>263</v>
      </c>
      <c r="HT601" s="78" t="s">
        <v>261</v>
      </c>
      <c r="HU601" s="77" t="s">
        <v>263</v>
      </c>
      <c r="HV601" s="78" t="s">
        <v>261</v>
      </c>
      <c r="HW601" s="77" t="s">
        <v>263</v>
      </c>
      <c r="HX601" s="78" t="s">
        <v>261</v>
      </c>
      <c r="HY601" s="77" t="s">
        <v>263</v>
      </c>
      <c r="HZ601" s="78" t="s">
        <v>261</v>
      </c>
      <c r="IA601" s="77" t="s">
        <v>263</v>
      </c>
      <c r="IB601" s="78" t="s">
        <v>261</v>
      </c>
      <c r="IC601" s="77" t="s">
        <v>263</v>
      </c>
      <c r="ID601" s="78" t="s">
        <v>261</v>
      </c>
      <c r="IE601" s="77" t="s">
        <v>263</v>
      </c>
      <c r="IF601" s="78" t="s">
        <v>261</v>
      </c>
      <c r="IG601" s="77" t="s">
        <v>263</v>
      </c>
      <c r="IH601" s="78" t="s">
        <v>261</v>
      </c>
      <c r="II601" s="77" t="s">
        <v>263</v>
      </c>
      <c r="IJ601" s="78" t="s">
        <v>261</v>
      </c>
      <c r="IK601" s="77" t="s">
        <v>263</v>
      </c>
      <c r="IL601" s="78" t="s">
        <v>261</v>
      </c>
      <c r="IM601" s="77" t="s">
        <v>263</v>
      </c>
      <c r="IN601" s="78" t="s">
        <v>261</v>
      </c>
      <c r="IO601" s="77" t="s">
        <v>263</v>
      </c>
      <c r="IP601" s="78" t="s">
        <v>261</v>
      </c>
      <c r="IQ601" s="77" t="s">
        <v>263</v>
      </c>
      <c r="IR601" s="78" t="s">
        <v>261</v>
      </c>
      <c r="IS601" s="77" t="s">
        <v>263</v>
      </c>
      <c r="IT601" s="78" t="s">
        <v>261</v>
      </c>
      <c r="IU601" s="77" t="s">
        <v>263</v>
      </c>
      <c r="IV601" s="78" t="s">
        <v>261</v>
      </c>
      <c r="IW601" s="77" t="s">
        <v>263</v>
      </c>
      <c r="IX601" s="78" t="s">
        <v>261</v>
      </c>
      <c r="IY601" s="77" t="s">
        <v>263</v>
      </c>
      <c r="IZ601" s="78" t="s">
        <v>261</v>
      </c>
      <c r="JA601" s="77" t="s">
        <v>263</v>
      </c>
      <c r="JB601" s="78" t="s">
        <v>261</v>
      </c>
      <c r="JC601" s="77" t="s">
        <v>263</v>
      </c>
      <c r="JD601" s="78" t="s">
        <v>261</v>
      </c>
      <c r="JE601" s="77" t="s">
        <v>263</v>
      </c>
      <c r="JF601" s="78" t="s">
        <v>261</v>
      </c>
      <c r="JG601" s="77" t="s">
        <v>263</v>
      </c>
      <c r="JH601" s="78" t="s">
        <v>261</v>
      </c>
      <c r="JI601" s="77" t="s">
        <v>263</v>
      </c>
      <c r="JJ601" s="78" t="s">
        <v>261</v>
      </c>
      <c r="JK601" s="77" t="s">
        <v>263</v>
      </c>
      <c r="JL601" s="78" t="s">
        <v>261</v>
      </c>
      <c r="JM601" s="77" t="s">
        <v>263</v>
      </c>
      <c r="JN601" s="78" t="s">
        <v>261</v>
      </c>
      <c r="JO601" s="77" t="s">
        <v>263</v>
      </c>
      <c r="JP601" s="78" t="s">
        <v>261</v>
      </c>
      <c r="JQ601" s="77" t="s">
        <v>263</v>
      </c>
      <c r="JR601" s="78" t="s">
        <v>261</v>
      </c>
      <c r="JS601" s="77" t="s">
        <v>263</v>
      </c>
      <c r="JT601" s="78" t="s">
        <v>261</v>
      </c>
      <c r="JU601" s="77" t="s">
        <v>263</v>
      </c>
      <c r="JV601" s="78" t="s">
        <v>261</v>
      </c>
      <c r="JW601" s="77" t="s">
        <v>263</v>
      </c>
      <c r="JX601" s="78" t="s">
        <v>261</v>
      </c>
      <c r="JY601" s="77" t="s">
        <v>263</v>
      </c>
      <c r="JZ601" s="78" t="s">
        <v>261</v>
      </c>
      <c r="KA601" s="77" t="s">
        <v>263</v>
      </c>
      <c r="KB601" s="78" t="s">
        <v>261</v>
      </c>
      <c r="KC601" s="77" t="s">
        <v>263</v>
      </c>
      <c r="KD601" s="78" t="s">
        <v>261</v>
      </c>
      <c r="KE601" s="77" t="s">
        <v>263</v>
      </c>
      <c r="KF601" s="78" t="s">
        <v>261</v>
      </c>
      <c r="KG601" s="77" t="s">
        <v>263</v>
      </c>
      <c r="KH601" s="78" t="s">
        <v>261</v>
      </c>
      <c r="KI601" s="77" t="s">
        <v>263</v>
      </c>
      <c r="KJ601" s="78" t="s">
        <v>261</v>
      </c>
      <c r="KK601" s="77" t="s">
        <v>263</v>
      </c>
      <c r="KL601" s="78" t="s">
        <v>261</v>
      </c>
      <c r="KM601" s="77" t="s">
        <v>263</v>
      </c>
      <c r="KN601" s="78" t="s">
        <v>261</v>
      </c>
      <c r="KO601" s="77" t="s">
        <v>263</v>
      </c>
      <c r="KP601" s="78" t="s">
        <v>261</v>
      </c>
      <c r="KQ601" s="77" t="s">
        <v>263</v>
      </c>
      <c r="KR601" s="78" t="s">
        <v>261</v>
      </c>
      <c r="KS601" s="77" t="s">
        <v>263</v>
      </c>
      <c r="KT601" s="78" t="s">
        <v>261</v>
      </c>
      <c r="KU601" s="77" t="s">
        <v>263</v>
      </c>
      <c r="KV601" s="78" t="s">
        <v>261</v>
      </c>
      <c r="KW601" s="77" t="s">
        <v>263</v>
      </c>
      <c r="KX601" s="78" t="s">
        <v>261</v>
      </c>
      <c r="KY601" s="77" t="s">
        <v>263</v>
      </c>
      <c r="KZ601" s="78" t="s">
        <v>261</v>
      </c>
      <c r="LA601" s="77" t="s">
        <v>263</v>
      </c>
      <c r="LB601" s="78" t="s">
        <v>261</v>
      </c>
      <c r="LC601" s="77" t="s">
        <v>263</v>
      </c>
      <c r="LD601" s="78" t="s">
        <v>261</v>
      </c>
      <c r="LE601" s="77" t="s">
        <v>263</v>
      </c>
      <c r="LF601" s="78" t="s">
        <v>261</v>
      </c>
      <c r="LG601" s="77" t="s">
        <v>263</v>
      </c>
      <c r="LH601" s="78" t="s">
        <v>261</v>
      </c>
      <c r="LI601" s="77" t="s">
        <v>263</v>
      </c>
      <c r="LJ601" s="78" t="s">
        <v>261</v>
      </c>
      <c r="LK601" s="77" t="s">
        <v>263</v>
      </c>
      <c r="LL601" s="78" t="s">
        <v>261</v>
      </c>
      <c r="LM601" s="77" t="s">
        <v>263</v>
      </c>
      <c r="LN601" s="78" t="s">
        <v>261</v>
      </c>
      <c r="LO601" s="77" t="s">
        <v>263</v>
      </c>
      <c r="LP601" s="78" t="s">
        <v>261</v>
      </c>
      <c r="LQ601" s="77" t="s">
        <v>263</v>
      </c>
      <c r="LR601" s="78" t="s">
        <v>261</v>
      </c>
      <c r="LS601" s="77" t="s">
        <v>263</v>
      </c>
      <c r="LT601" s="78" t="s">
        <v>261</v>
      </c>
      <c r="LU601" s="77" t="s">
        <v>263</v>
      </c>
      <c r="LV601" s="78" t="s">
        <v>261</v>
      </c>
      <c r="LW601" s="77" t="s">
        <v>263</v>
      </c>
      <c r="LX601" s="78" t="s">
        <v>261</v>
      </c>
      <c r="LY601" s="77" t="s">
        <v>263</v>
      </c>
      <c r="LZ601" s="78" t="s">
        <v>261</v>
      </c>
      <c r="MA601" s="77" t="s">
        <v>263</v>
      </c>
      <c r="MB601" s="78" t="s">
        <v>261</v>
      </c>
      <c r="MC601" s="77" t="s">
        <v>263</v>
      </c>
      <c r="MD601" s="78" t="s">
        <v>261</v>
      </c>
      <c r="ME601" s="77" t="s">
        <v>263</v>
      </c>
      <c r="MF601" s="78" t="s">
        <v>261</v>
      </c>
      <c r="MG601" s="77" t="s">
        <v>263</v>
      </c>
      <c r="MH601" s="78" t="s">
        <v>261</v>
      </c>
      <c r="MI601" s="77" t="s">
        <v>263</v>
      </c>
      <c r="MJ601" s="78" t="s">
        <v>261</v>
      </c>
      <c r="MK601" s="77" t="s">
        <v>263</v>
      </c>
      <c r="ML601" s="78" t="s">
        <v>261</v>
      </c>
      <c r="MM601" s="77" t="s">
        <v>263</v>
      </c>
      <c r="MN601" s="78" t="s">
        <v>261</v>
      </c>
      <c r="MO601" s="77" t="s">
        <v>263</v>
      </c>
      <c r="MP601" s="78" t="s">
        <v>261</v>
      </c>
      <c r="MQ601" s="77" t="s">
        <v>263</v>
      </c>
      <c r="MR601" s="78" t="s">
        <v>261</v>
      </c>
      <c r="MS601" s="77" t="s">
        <v>263</v>
      </c>
      <c r="MT601" s="78" t="s">
        <v>261</v>
      </c>
      <c r="MU601" s="77" t="s">
        <v>263</v>
      </c>
      <c r="MV601" s="78" t="s">
        <v>261</v>
      </c>
      <c r="MW601" s="77" t="s">
        <v>263</v>
      </c>
      <c r="MX601" s="78" t="s">
        <v>261</v>
      </c>
      <c r="MY601" s="77" t="s">
        <v>263</v>
      </c>
      <c r="MZ601" s="78" t="s">
        <v>261</v>
      </c>
      <c r="NA601" s="77" t="s">
        <v>263</v>
      </c>
      <c r="NB601" s="78" t="s">
        <v>261</v>
      </c>
      <c r="NC601" s="77" t="s">
        <v>263</v>
      </c>
      <c r="ND601" s="78" t="s">
        <v>261</v>
      </c>
      <c r="NE601" s="77" t="s">
        <v>263</v>
      </c>
      <c r="NF601" s="78" t="s">
        <v>261</v>
      </c>
      <c r="NG601" s="77" t="s">
        <v>263</v>
      </c>
      <c r="NH601" s="78" t="s">
        <v>261</v>
      </c>
      <c r="NI601" s="77" t="s">
        <v>263</v>
      </c>
      <c r="NJ601" s="78" t="s">
        <v>261</v>
      </c>
      <c r="NK601" s="77" t="s">
        <v>263</v>
      </c>
      <c r="NL601" s="78" t="s">
        <v>261</v>
      </c>
      <c r="NM601" s="77" t="s">
        <v>263</v>
      </c>
      <c r="NN601" s="78" t="s">
        <v>261</v>
      </c>
      <c r="NO601" s="77" t="s">
        <v>263</v>
      </c>
      <c r="NP601" s="78" t="s">
        <v>261</v>
      </c>
      <c r="NQ601" s="77" t="s">
        <v>263</v>
      </c>
      <c r="NR601" s="78" t="s">
        <v>261</v>
      </c>
      <c r="NS601" s="77" t="s">
        <v>263</v>
      </c>
      <c r="NT601" s="78" t="s">
        <v>261</v>
      </c>
      <c r="NU601" s="77" t="s">
        <v>263</v>
      </c>
      <c r="NV601" s="78" t="s">
        <v>261</v>
      </c>
      <c r="NW601" s="77" t="s">
        <v>263</v>
      </c>
      <c r="NX601" s="78" t="s">
        <v>261</v>
      </c>
      <c r="NY601" s="77" t="s">
        <v>263</v>
      </c>
      <c r="NZ601" s="78" t="s">
        <v>261</v>
      </c>
      <c r="OA601" s="77" t="s">
        <v>263</v>
      </c>
      <c r="OB601" s="78" t="s">
        <v>261</v>
      </c>
      <c r="OC601" s="77" t="s">
        <v>263</v>
      </c>
      <c r="OD601" s="78" t="s">
        <v>261</v>
      </c>
      <c r="OE601" s="77" t="s">
        <v>263</v>
      </c>
      <c r="OF601" s="78" t="s">
        <v>261</v>
      </c>
      <c r="OG601" s="77" t="s">
        <v>263</v>
      </c>
      <c r="OH601" s="78" t="s">
        <v>261</v>
      </c>
      <c r="OI601" s="77" t="s">
        <v>263</v>
      </c>
      <c r="OJ601" s="78" t="s">
        <v>261</v>
      </c>
      <c r="OK601" s="77" t="s">
        <v>263</v>
      </c>
      <c r="OL601" s="78" t="s">
        <v>261</v>
      </c>
      <c r="OM601" s="77" t="s">
        <v>263</v>
      </c>
      <c r="ON601" s="78" t="s">
        <v>261</v>
      </c>
      <c r="OO601" s="77" t="s">
        <v>263</v>
      </c>
      <c r="OP601" s="78" t="s">
        <v>261</v>
      </c>
      <c r="OQ601" s="77" t="s">
        <v>263</v>
      </c>
      <c r="OR601" s="78" t="s">
        <v>261</v>
      </c>
      <c r="OS601" s="77" t="s">
        <v>263</v>
      </c>
      <c r="OT601" s="78" t="s">
        <v>261</v>
      </c>
      <c r="OU601" s="77" t="s">
        <v>263</v>
      </c>
      <c r="OV601" s="78" t="s">
        <v>261</v>
      </c>
      <c r="OW601" s="77" t="s">
        <v>263</v>
      </c>
      <c r="OX601" s="78" t="s">
        <v>261</v>
      </c>
      <c r="OY601" s="77" t="s">
        <v>263</v>
      </c>
      <c r="OZ601" s="78" t="s">
        <v>261</v>
      </c>
      <c r="PA601" s="77" t="s">
        <v>263</v>
      </c>
      <c r="PB601" s="78" t="s">
        <v>261</v>
      </c>
      <c r="PC601" s="77" t="s">
        <v>263</v>
      </c>
      <c r="PD601" s="78" t="s">
        <v>261</v>
      </c>
      <c r="PE601" s="77" t="s">
        <v>263</v>
      </c>
      <c r="PF601" s="78" t="s">
        <v>261</v>
      </c>
      <c r="PG601" s="77" t="s">
        <v>263</v>
      </c>
      <c r="PH601" s="78" t="s">
        <v>261</v>
      </c>
      <c r="PI601" s="77" t="s">
        <v>263</v>
      </c>
      <c r="PJ601" s="78" t="s">
        <v>261</v>
      </c>
      <c r="PK601" s="77" t="s">
        <v>263</v>
      </c>
      <c r="PL601" s="78" t="s">
        <v>261</v>
      </c>
      <c r="PM601" s="77" t="s">
        <v>263</v>
      </c>
      <c r="PN601" s="78" t="s">
        <v>261</v>
      </c>
      <c r="PO601" s="77" t="s">
        <v>263</v>
      </c>
      <c r="PP601" s="78" t="s">
        <v>261</v>
      </c>
      <c r="PQ601" s="77" t="s">
        <v>263</v>
      </c>
      <c r="PR601" s="78" t="s">
        <v>261</v>
      </c>
      <c r="PS601" s="77" t="s">
        <v>263</v>
      </c>
      <c r="PT601" s="78" t="s">
        <v>261</v>
      </c>
      <c r="PU601" s="77" t="s">
        <v>263</v>
      </c>
      <c r="PV601" s="78" t="s">
        <v>261</v>
      </c>
      <c r="PW601" s="77" t="s">
        <v>263</v>
      </c>
      <c r="PX601" s="78" t="s">
        <v>261</v>
      </c>
      <c r="PY601" s="77" t="s">
        <v>263</v>
      </c>
      <c r="PZ601" s="78" t="s">
        <v>261</v>
      </c>
      <c r="QA601" s="77" t="s">
        <v>263</v>
      </c>
      <c r="QB601" s="78" t="s">
        <v>261</v>
      </c>
      <c r="QC601" s="77" t="s">
        <v>263</v>
      </c>
      <c r="QD601" s="78" t="s">
        <v>261</v>
      </c>
      <c r="QE601" s="77" t="s">
        <v>263</v>
      </c>
      <c r="QF601" s="78" t="s">
        <v>261</v>
      </c>
      <c r="QG601" s="77" t="s">
        <v>263</v>
      </c>
      <c r="QH601" s="78" t="s">
        <v>261</v>
      </c>
      <c r="QI601" s="77" t="s">
        <v>263</v>
      </c>
      <c r="QJ601" s="78" t="s">
        <v>261</v>
      </c>
      <c r="QK601" s="77" t="s">
        <v>263</v>
      </c>
      <c r="QL601" s="78" t="s">
        <v>261</v>
      </c>
      <c r="QM601" s="77" t="s">
        <v>263</v>
      </c>
      <c r="QN601" s="78" t="s">
        <v>261</v>
      </c>
      <c r="QO601" s="77" t="s">
        <v>263</v>
      </c>
      <c r="QP601" s="78" t="s">
        <v>261</v>
      </c>
      <c r="QQ601" s="77" t="s">
        <v>263</v>
      </c>
      <c r="QR601" s="78" t="s">
        <v>261</v>
      </c>
      <c r="QS601" s="77" t="s">
        <v>263</v>
      </c>
      <c r="QT601" s="78" t="s">
        <v>261</v>
      </c>
      <c r="QU601" s="77" t="s">
        <v>263</v>
      </c>
      <c r="QV601" s="78" t="s">
        <v>261</v>
      </c>
      <c r="QW601" s="77" t="s">
        <v>263</v>
      </c>
      <c r="QX601" s="78" t="s">
        <v>261</v>
      </c>
      <c r="QY601" s="77" t="s">
        <v>263</v>
      </c>
      <c r="QZ601" s="78" t="s">
        <v>261</v>
      </c>
      <c r="RA601" s="77" t="s">
        <v>263</v>
      </c>
      <c r="RB601" s="78" t="s">
        <v>261</v>
      </c>
      <c r="RC601" s="77" t="s">
        <v>263</v>
      </c>
      <c r="RD601" s="78" t="s">
        <v>261</v>
      </c>
      <c r="RE601" s="77" t="s">
        <v>263</v>
      </c>
      <c r="RF601" s="78" t="s">
        <v>261</v>
      </c>
      <c r="RG601" s="77" t="s">
        <v>263</v>
      </c>
      <c r="RH601" s="78" t="s">
        <v>261</v>
      </c>
      <c r="RI601" s="77" t="s">
        <v>263</v>
      </c>
      <c r="RJ601" s="78" t="s">
        <v>261</v>
      </c>
      <c r="RK601" s="77" t="s">
        <v>263</v>
      </c>
      <c r="RL601" s="78" t="s">
        <v>261</v>
      </c>
      <c r="RM601" s="77" t="s">
        <v>263</v>
      </c>
      <c r="RN601" s="78" t="s">
        <v>261</v>
      </c>
      <c r="RO601" s="77" t="s">
        <v>263</v>
      </c>
      <c r="RP601" s="78" t="s">
        <v>261</v>
      </c>
      <c r="RQ601" s="77" t="s">
        <v>263</v>
      </c>
      <c r="RR601" s="78" t="s">
        <v>261</v>
      </c>
      <c r="RS601" s="77" t="s">
        <v>263</v>
      </c>
      <c r="RT601" s="78" t="s">
        <v>261</v>
      </c>
      <c r="RU601" s="77" t="s">
        <v>263</v>
      </c>
      <c r="RV601" s="78" t="s">
        <v>261</v>
      </c>
      <c r="RW601" s="77" t="s">
        <v>263</v>
      </c>
      <c r="RX601" s="78" t="s">
        <v>261</v>
      </c>
      <c r="RY601" s="77" t="s">
        <v>263</v>
      </c>
      <c r="RZ601" s="78" t="s">
        <v>261</v>
      </c>
      <c r="SA601" s="77" t="s">
        <v>263</v>
      </c>
      <c r="SB601" s="78" t="s">
        <v>261</v>
      </c>
      <c r="SC601" s="77" t="s">
        <v>263</v>
      </c>
      <c r="SD601" s="78" t="s">
        <v>261</v>
      </c>
      <c r="SE601" s="77" t="s">
        <v>263</v>
      </c>
      <c r="SF601" s="78" t="s">
        <v>261</v>
      </c>
      <c r="SG601" s="77" t="s">
        <v>263</v>
      </c>
      <c r="SH601" s="78" t="s">
        <v>261</v>
      </c>
      <c r="SI601" s="77" t="s">
        <v>263</v>
      </c>
      <c r="SJ601" s="78" t="s">
        <v>261</v>
      </c>
      <c r="SK601" s="77" t="s">
        <v>263</v>
      </c>
      <c r="SL601" s="78" t="s">
        <v>261</v>
      </c>
      <c r="SM601" s="77" t="s">
        <v>263</v>
      </c>
      <c r="SN601" s="78" t="s">
        <v>261</v>
      </c>
      <c r="SO601" s="77" t="s">
        <v>263</v>
      </c>
      <c r="SP601" s="78" t="s">
        <v>261</v>
      </c>
      <c r="SQ601" s="77" t="s">
        <v>263</v>
      </c>
      <c r="SR601" s="78" t="s">
        <v>261</v>
      </c>
      <c r="SS601" s="77" t="s">
        <v>263</v>
      </c>
      <c r="ST601" s="78" t="s">
        <v>261</v>
      </c>
      <c r="SU601" s="77" t="s">
        <v>263</v>
      </c>
      <c r="SV601" s="78" t="s">
        <v>261</v>
      </c>
      <c r="SW601" s="77" t="s">
        <v>263</v>
      </c>
      <c r="SX601" s="78" t="s">
        <v>261</v>
      </c>
      <c r="SY601" s="77" t="s">
        <v>263</v>
      </c>
      <c r="SZ601" s="78" t="s">
        <v>261</v>
      </c>
      <c r="TA601" s="77" t="s">
        <v>263</v>
      </c>
      <c r="TB601" s="78" t="s">
        <v>261</v>
      </c>
      <c r="TC601" s="77" t="s">
        <v>263</v>
      </c>
      <c r="TD601" s="78" t="s">
        <v>261</v>
      </c>
      <c r="TE601" s="77" t="s">
        <v>263</v>
      </c>
      <c r="TF601" s="78" t="s">
        <v>261</v>
      </c>
      <c r="TG601" s="77" t="s">
        <v>263</v>
      </c>
      <c r="TH601" s="78" t="s">
        <v>261</v>
      </c>
      <c r="TI601" s="77" t="s">
        <v>263</v>
      </c>
      <c r="TJ601" s="78" t="s">
        <v>261</v>
      </c>
      <c r="TK601" s="77" t="s">
        <v>263</v>
      </c>
      <c r="TL601" s="78" t="s">
        <v>261</v>
      </c>
      <c r="TM601" s="77" t="s">
        <v>263</v>
      </c>
      <c r="TN601" s="78" t="s">
        <v>261</v>
      </c>
      <c r="TO601" s="77" t="s">
        <v>263</v>
      </c>
      <c r="TP601" s="78" t="s">
        <v>261</v>
      </c>
      <c r="TQ601" s="77" t="s">
        <v>263</v>
      </c>
      <c r="TR601" s="78" t="s">
        <v>261</v>
      </c>
      <c r="TS601" s="77" t="s">
        <v>263</v>
      </c>
      <c r="TT601" s="78" t="s">
        <v>261</v>
      </c>
      <c r="TU601" s="77" t="s">
        <v>263</v>
      </c>
      <c r="TV601" s="78" t="s">
        <v>261</v>
      </c>
      <c r="TW601" s="77" t="s">
        <v>263</v>
      </c>
      <c r="TX601" s="78" t="s">
        <v>261</v>
      </c>
      <c r="TY601" s="77" t="s">
        <v>263</v>
      </c>
      <c r="TZ601" s="78" t="s">
        <v>261</v>
      </c>
      <c r="UA601" s="77" t="s">
        <v>263</v>
      </c>
      <c r="UB601" s="78" t="s">
        <v>261</v>
      </c>
      <c r="UC601" s="77" t="s">
        <v>263</v>
      </c>
      <c r="UD601" s="78" t="s">
        <v>261</v>
      </c>
      <c r="UE601" s="77" t="s">
        <v>263</v>
      </c>
      <c r="UF601" s="78" t="s">
        <v>261</v>
      </c>
      <c r="UG601" s="77" t="s">
        <v>263</v>
      </c>
      <c r="UH601" s="78" t="s">
        <v>261</v>
      </c>
      <c r="UI601" s="77" t="s">
        <v>263</v>
      </c>
      <c r="UJ601" s="78" t="s">
        <v>261</v>
      </c>
      <c r="UK601" s="77" t="s">
        <v>263</v>
      </c>
      <c r="UL601" s="78" t="s">
        <v>261</v>
      </c>
      <c r="UM601" s="77" t="s">
        <v>263</v>
      </c>
      <c r="UN601" s="78" t="s">
        <v>261</v>
      </c>
      <c r="UO601" s="77" t="s">
        <v>263</v>
      </c>
      <c r="UP601" s="78" t="s">
        <v>261</v>
      </c>
      <c r="UQ601" s="77" t="s">
        <v>263</v>
      </c>
      <c r="UR601" s="78" t="s">
        <v>261</v>
      </c>
      <c r="US601" s="77" t="s">
        <v>263</v>
      </c>
      <c r="UT601" s="78" t="s">
        <v>261</v>
      </c>
      <c r="UU601" s="77" t="s">
        <v>263</v>
      </c>
      <c r="UV601" s="78" t="s">
        <v>261</v>
      </c>
      <c r="UW601" s="77" t="s">
        <v>263</v>
      </c>
      <c r="UX601" s="78" t="s">
        <v>261</v>
      </c>
      <c r="UY601" s="77" t="s">
        <v>263</v>
      </c>
      <c r="UZ601" s="78" t="s">
        <v>261</v>
      </c>
      <c r="VA601" s="77" t="s">
        <v>263</v>
      </c>
      <c r="VB601" s="78" t="s">
        <v>261</v>
      </c>
      <c r="VC601" s="77" t="s">
        <v>263</v>
      </c>
      <c r="VD601" s="78" t="s">
        <v>261</v>
      </c>
      <c r="VE601" s="77" t="s">
        <v>263</v>
      </c>
      <c r="VF601" s="78" t="s">
        <v>261</v>
      </c>
      <c r="VG601" s="77" t="s">
        <v>263</v>
      </c>
      <c r="VH601" s="78" t="s">
        <v>261</v>
      </c>
      <c r="VI601" s="77" t="s">
        <v>263</v>
      </c>
      <c r="VJ601" s="78" t="s">
        <v>261</v>
      </c>
      <c r="VK601" s="77" t="s">
        <v>263</v>
      </c>
      <c r="VL601" s="78" t="s">
        <v>261</v>
      </c>
      <c r="VM601" s="77" t="s">
        <v>263</v>
      </c>
      <c r="VN601" s="78" t="s">
        <v>261</v>
      </c>
      <c r="VO601" s="77" t="s">
        <v>263</v>
      </c>
      <c r="VP601" s="78" t="s">
        <v>261</v>
      </c>
      <c r="VQ601" s="77" t="s">
        <v>263</v>
      </c>
      <c r="VR601" s="78" t="s">
        <v>261</v>
      </c>
      <c r="VS601" s="77" t="s">
        <v>263</v>
      </c>
      <c r="VT601" s="78" t="s">
        <v>261</v>
      </c>
      <c r="VU601" s="77" t="s">
        <v>263</v>
      </c>
      <c r="VV601" s="78" t="s">
        <v>261</v>
      </c>
      <c r="VW601" s="77" t="s">
        <v>263</v>
      </c>
      <c r="VX601" s="78" t="s">
        <v>261</v>
      </c>
      <c r="VY601" s="77" t="s">
        <v>263</v>
      </c>
      <c r="VZ601" s="78" t="s">
        <v>261</v>
      </c>
      <c r="WA601" s="77" t="s">
        <v>263</v>
      </c>
      <c r="WB601" s="78" t="s">
        <v>261</v>
      </c>
      <c r="WC601" s="77" t="s">
        <v>263</v>
      </c>
      <c r="WD601" s="78" t="s">
        <v>261</v>
      </c>
      <c r="WE601" s="77" t="s">
        <v>263</v>
      </c>
      <c r="WF601" s="78" t="s">
        <v>261</v>
      </c>
      <c r="WG601" s="77" t="s">
        <v>263</v>
      </c>
      <c r="WH601" s="78" t="s">
        <v>261</v>
      </c>
      <c r="WI601" s="77" t="s">
        <v>263</v>
      </c>
      <c r="WJ601" s="78" t="s">
        <v>261</v>
      </c>
      <c r="WK601" s="77" t="s">
        <v>263</v>
      </c>
      <c r="WL601" s="78" t="s">
        <v>261</v>
      </c>
      <c r="WM601" s="77" t="s">
        <v>263</v>
      </c>
      <c r="WN601" s="78" t="s">
        <v>261</v>
      </c>
      <c r="WO601" s="77" t="s">
        <v>263</v>
      </c>
      <c r="WP601" s="78" t="s">
        <v>261</v>
      </c>
      <c r="WQ601" s="77" t="s">
        <v>263</v>
      </c>
      <c r="WR601" s="78" t="s">
        <v>261</v>
      </c>
      <c r="WS601" s="77" t="s">
        <v>263</v>
      </c>
      <c r="WT601" s="78" t="s">
        <v>261</v>
      </c>
      <c r="WU601" s="77" t="s">
        <v>263</v>
      </c>
      <c r="WV601" s="78" t="s">
        <v>261</v>
      </c>
      <c r="WW601" s="77" t="s">
        <v>263</v>
      </c>
      <c r="WX601" s="78" t="s">
        <v>261</v>
      </c>
      <c r="WY601" s="77" t="s">
        <v>263</v>
      </c>
      <c r="WZ601" s="78" t="s">
        <v>261</v>
      </c>
      <c r="XA601" s="77" t="s">
        <v>263</v>
      </c>
      <c r="XB601" s="78" t="s">
        <v>261</v>
      </c>
      <c r="XC601" s="77" t="s">
        <v>263</v>
      </c>
      <c r="XD601" s="78" t="s">
        <v>261</v>
      </c>
      <c r="XE601" s="77" t="s">
        <v>263</v>
      </c>
      <c r="XF601" s="78" t="s">
        <v>261</v>
      </c>
      <c r="XG601" s="77" t="s">
        <v>263</v>
      </c>
      <c r="XH601" s="78" t="s">
        <v>261</v>
      </c>
      <c r="XI601" s="77" t="s">
        <v>263</v>
      </c>
      <c r="XJ601" s="78" t="s">
        <v>261</v>
      </c>
      <c r="XK601" s="77" t="s">
        <v>263</v>
      </c>
      <c r="XL601" s="78" t="s">
        <v>261</v>
      </c>
      <c r="XM601" s="77" t="s">
        <v>263</v>
      </c>
      <c r="XN601" s="78" t="s">
        <v>261</v>
      </c>
      <c r="XO601" s="77" t="s">
        <v>263</v>
      </c>
      <c r="XP601" s="78" t="s">
        <v>261</v>
      </c>
      <c r="XQ601" s="77" t="s">
        <v>263</v>
      </c>
      <c r="XR601" s="78" t="s">
        <v>261</v>
      </c>
      <c r="XS601" s="77" t="s">
        <v>263</v>
      </c>
      <c r="XT601" s="78" t="s">
        <v>261</v>
      </c>
      <c r="XU601" s="77" t="s">
        <v>263</v>
      </c>
      <c r="XV601" s="78" t="s">
        <v>261</v>
      </c>
      <c r="XW601" s="77" t="s">
        <v>263</v>
      </c>
      <c r="XX601" s="78" t="s">
        <v>261</v>
      </c>
      <c r="XY601" s="77" t="s">
        <v>263</v>
      </c>
      <c r="XZ601" s="78" t="s">
        <v>261</v>
      </c>
      <c r="YA601" s="77" t="s">
        <v>263</v>
      </c>
      <c r="YB601" s="78" t="s">
        <v>261</v>
      </c>
      <c r="YC601" s="77" t="s">
        <v>263</v>
      </c>
      <c r="YD601" s="78" t="s">
        <v>261</v>
      </c>
      <c r="YE601" s="77" t="s">
        <v>263</v>
      </c>
      <c r="YF601" s="78" t="s">
        <v>261</v>
      </c>
      <c r="YG601" s="77" t="s">
        <v>263</v>
      </c>
      <c r="YH601" s="78" t="s">
        <v>261</v>
      </c>
      <c r="YI601" s="77" t="s">
        <v>263</v>
      </c>
      <c r="YJ601" s="78" t="s">
        <v>261</v>
      </c>
      <c r="YK601" s="77" t="s">
        <v>263</v>
      </c>
      <c r="YL601" s="78" t="s">
        <v>261</v>
      </c>
      <c r="YM601" s="77" t="s">
        <v>263</v>
      </c>
      <c r="YN601" s="78" t="s">
        <v>261</v>
      </c>
      <c r="YO601" s="77" t="s">
        <v>263</v>
      </c>
      <c r="YP601" s="78" t="s">
        <v>261</v>
      </c>
      <c r="YQ601" s="77" t="s">
        <v>263</v>
      </c>
      <c r="YR601" s="78" t="s">
        <v>261</v>
      </c>
      <c r="YS601" s="77" t="s">
        <v>263</v>
      </c>
      <c r="YT601" s="78" t="s">
        <v>261</v>
      </c>
      <c r="YU601" s="77" t="s">
        <v>263</v>
      </c>
      <c r="YV601" s="78" t="s">
        <v>261</v>
      </c>
      <c r="YW601" s="77" t="s">
        <v>263</v>
      </c>
      <c r="YX601" s="78" t="s">
        <v>261</v>
      </c>
      <c r="YY601" s="77" t="s">
        <v>263</v>
      </c>
      <c r="YZ601" s="78" t="s">
        <v>261</v>
      </c>
      <c r="ZA601" s="77" t="s">
        <v>263</v>
      </c>
      <c r="ZB601" s="78" t="s">
        <v>261</v>
      </c>
      <c r="ZC601" s="77" t="s">
        <v>263</v>
      </c>
      <c r="ZD601" s="78" t="s">
        <v>261</v>
      </c>
      <c r="ZE601" s="77" t="s">
        <v>263</v>
      </c>
      <c r="ZF601" s="78" t="s">
        <v>261</v>
      </c>
      <c r="ZG601" s="77" t="s">
        <v>263</v>
      </c>
      <c r="ZH601" s="78" t="s">
        <v>261</v>
      </c>
      <c r="ZI601" s="77" t="s">
        <v>263</v>
      </c>
      <c r="ZJ601" s="78" t="s">
        <v>261</v>
      </c>
      <c r="ZK601" s="77" t="s">
        <v>263</v>
      </c>
      <c r="ZL601" s="78" t="s">
        <v>261</v>
      </c>
      <c r="ZM601" s="77" t="s">
        <v>263</v>
      </c>
      <c r="ZN601" s="78" t="s">
        <v>261</v>
      </c>
      <c r="ZO601" s="77" t="s">
        <v>263</v>
      </c>
      <c r="ZP601" s="78" t="s">
        <v>261</v>
      </c>
      <c r="ZQ601" s="77" t="s">
        <v>263</v>
      </c>
      <c r="ZR601" s="78" t="s">
        <v>261</v>
      </c>
      <c r="ZS601" s="77" t="s">
        <v>263</v>
      </c>
      <c r="ZT601" s="78" t="s">
        <v>261</v>
      </c>
      <c r="ZU601" s="77" t="s">
        <v>263</v>
      </c>
      <c r="ZV601" s="78" t="s">
        <v>261</v>
      </c>
      <c r="ZW601" s="77" t="s">
        <v>263</v>
      </c>
      <c r="ZX601" s="78" t="s">
        <v>261</v>
      </c>
      <c r="ZY601" s="77" t="s">
        <v>263</v>
      </c>
      <c r="ZZ601" s="78" t="s">
        <v>261</v>
      </c>
      <c r="AAA601" s="77" t="s">
        <v>263</v>
      </c>
      <c r="AAB601" s="78" t="s">
        <v>261</v>
      </c>
      <c r="AAC601" s="77" t="s">
        <v>263</v>
      </c>
      <c r="AAD601" s="78" t="s">
        <v>261</v>
      </c>
      <c r="AAE601" s="77" t="s">
        <v>263</v>
      </c>
      <c r="AAF601" s="78" t="s">
        <v>261</v>
      </c>
      <c r="AAG601" s="77" t="s">
        <v>263</v>
      </c>
      <c r="AAH601" s="78" t="s">
        <v>261</v>
      </c>
      <c r="AAI601" s="77" t="s">
        <v>263</v>
      </c>
      <c r="AAJ601" s="78" t="s">
        <v>261</v>
      </c>
      <c r="AAK601" s="77" t="s">
        <v>263</v>
      </c>
      <c r="AAL601" s="78" t="s">
        <v>261</v>
      </c>
      <c r="AAM601" s="77" t="s">
        <v>263</v>
      </c>
      <c r="AAN601" s="78" t="s">
        <v>261</v>
      </c>
      <c r="AAO601" s="77" t="s">
        <v>263</v>
      </c>
      <c r="AAP601" s="78" t="s">
        <v>261</v>
      </c>
      <c r="AAQ601" s="77" t="s">
        <v>263</v>
      </c>
      <c r="AAR601" s="78" t="s">
        <v>261</v>
      </c>
      <c r="AAS601" s="77" t="s">
        <v>263</v>
      </c>
      <c r="AAT601" s="78" t="s">
        <v>261</v>
      </c>
      <c r="AAU601" s="77" t="s">
        <v>263</v>
      </c>
      <c r="AAV601" s="78" t="s">
        <v>261</v>
      </c>
      <c r="AAW601" s="77" t="s">
        <v>263</v>
      </c>
      <c r="AAX601" s="78" t="s">
        <v>261</v>
      </c>
      <c r="AAY601" s="77" t="s">
        <v>263</v>
      </c>
      <c r="AAZ601" s="78" t="s">
        <v>261</v>
      </c>
      <c r="ABA601" s="77" t="s">
        <v>263</v>
      </c>
      <c r="ABB601" s="78" t="s">
        <v>261</v>
      </c>
      <c r="ABC601" s="77" t="s">
        <v>263</v>
      </c>
      <c r="ABD601" s="78" t="s">
        <v>261</v>
      </c>
      <c r="ABE601" s="77" t="s">
        <v>263</v>
      </c>
      <c r="ABF601" s="78" t="s">
        <v>261</v>
      </c>
      <c r="ABG601" s="77" t="s">
        <v>263</v>
      </c>
      <c r="ABH601" s="78" t="s">
        <v>261</v>
      </c>
      <c r="ABI601" s="77" t="s">
        <v>263</v>
      </c>
      <c r="ABJ601" s="78" t="s">
        <v>261</v>
      </c>
      <c r="ABK601" s="77" t="s">
        <v>263</v>
      </c>
      <c r="ABL601" s="78" t="s">
        <v>261</v>
      </c>
      <c r="ABM601" s="77" t="s">
        <v>263</v>
      </c>
      <c r="ABN601" s="78" t="s">
        <v>261</v>
      </c>
      <c r="ABO601" s="77" t="s">
        <v>263</v>
      </c>
      <c r="ABP601" s="78" t="s">
        <v>261</v>
      </c>
      <c r="ABQ601" s="77" t="s">
        <v>263</v>
      </c>
      <c r="ABR601" s="78" t="s">
        <v>261</v>
      </c>
      <c r="ABS601" s="77" t="s">
        <v>263</v>
      </c>
      <c r="ABT601" s="78" t="s">
        <v>261</v>
      </c>
      <c r="ABU601" s="77" t="s">
        <v>263</v>
      </c>
      <c r="ABV601" s="78" t="s">
        <v>261</v>
      </c>
      <c r="ABW601" s="77" t="s">
        <v>263</v>
      </c>
      <c r="ABX601" s="78" t="s">
        <v>261</v>
      </c>
      <c r="ABY601" s="77" t="s">
        <v>263</v>
      </c>
      <c r="ABZ601" s="78" t="s">
        <v>261</v>
      </c>
      <c r="ACA601" s="77" t="s">
        <v>263</v>
      </c>
      <c r="ACB601" s="78" t="s">
        <v>261</v>
      </c>
      <c r="ACC601" s="77" t="s">
        <v>263</v>
      </c>
      <c r="ACD601" s="78" t="s">
        <v>261</v>
      </c>
      <c r="ACE601" s="77" t="s">
        <v>263</v>
      </c>
      <c r="ACF601" s="78" t="s">
        <v>261</v>
      </c>
      <c r="ACG601" s="77" t="s">
        <v>263</v>
      </c>
      <c r="ACH601" s="78" t="s">
        <v>261</v>
      </c>
      <c r="ACI601" s="77" t="s">
        <v>263</v>
      </c>
      <c r="ACJ601" s="78" t="s">
        <v>261</v>
      </c>
      <c r="ACK601" s="77" t="s">
        <v>263</v>
      </c>
      <c r="ACL601" s="78" t="s">
        <v>261</v>
      </c>
      <c r="ACM601" s="77" t="s">
        <v>263</v>
      </c>
      <c r="ACN601" s="78" t="s">
        <v>261</v>
      </c>
      <c r="ACO601" s="77" t="s">
        <v>263</v>
      </c>
      <c r="ACP601" s="78" t="s">
        <v>261</v>
      </c>
      <c r="ACQ601" s="77" t="s">
        <v>263</v>
      </c>
      <c r="ACR601" s="78" t="s">
        <v>261</v>
      </c>
      <c r="ACS601" s="77" t="s">
        <v>263</v>
      </c>
      <c r="ACT601" s="78" t="s">
        <v>261</v>
      </c>
      <c r="ACU601" s="77" t="s">
        <v>263</v>
      </c>
      <c r="ACV601" s="78" t="s">
        <v>261</v>
      </c>
      <c r="ACW601" s="77" t="s">
        <v>263</v>
      </c>
      <c r="ACX601" s="78" t="s">
        <v>261</v>
      </c>
      <c r="ACY601" s="77" t="s">
        <v>263</v>
      </c>
      <c r="ACZ601" s="78" t="s">
        <v>261</v>
      </c>
      <c r="ADA601" s="77" t="s">
        <v>263</v>
      </c>
      <c r="ADB601" s="78" t="s">
        <v>261</v>
      </c>
      <c r="ADC601" s="77" t="s">
        <v>263</v>
      </c>
      <c r="ADD601" s="78" t="s">
        <v>261</v>
      </c>
      <c r="ADE601" s="77" t="s">
        <v>263</v>
      </c>
      <c r="ADF601" s="78" t="s">
        <v>261</v>
      </c>
      <c r="ADG601" s="77" t="s">
        <v>263</v>
      </c>
      <c r="ADH601" s="78" t="s">
        <v>261</v>
      </c>
      <c r="ADI601" s="77" t="s">
        <v>263</v>
      </c>
      <c r="ADJ601" s="78" t="s">
        <v>261</v>
      </c>
      <c r="ADK601" s="77" t="s">
        <v>263</v>
      </c>
      <c r="ADL601" s="78" t="s">
        <v>261</v>
      </c>
      <c r="ADM601" s="77" t="s">
        <v>263</v>
      </c>
      <c r="ADN601" s="78" t="s">
        <v>261</v>
      </c>
      <c r="ADO601" s="77" t="s">
        <v>263</v>
      </c>
      <c r="ADP601" s="78" t="s">
        <v>261</v>
      </c>
      <c r="ADQ601" s="77" t="s">
        <v>263</v>
      </c>
      <c r="ADR601" s="78" t="s">
        <v>261</v>
      </c>
      <c r="ADS601" s="77" t="s">
        <v>263</v>
      </c>
      <c r="ADT601" s="78" t="s">
        <v>261</v>
      </c>
      <c r="ADU601" s="77" t="s">
        <v>263</v>
      </c>
      <c r="ADV601" s="78" t="s">
        <v>261</v>
      </c>
      <c r="ADW601" s="77" t="s">
        <v>263</v>
      </c>
      <c r="ADX601" s="78" t="s">
        <v>261</v>
      </c>
      <c r="ADY601" s="77" t="s">
        <v>263</v>
      </c>
      <c r="ADZ601" s="78" t="s">
        <v>261</v>
      </c>
      <c r="AEA601" s="77" t="s">
        <v>263</v>
      </c>
      <c r="AEB601" s="78" t="s">
        <v>261</v>
      </c>
      <c r="AEC601" s="77" t="s">
        <v>263</v>
      </c>
      <c r="AED601" s="78" t="s">
        <v>261</v>
      </c>
      <c r="AEE601" s="77" t="s">
        <v>263</v>
      </c>
      <c r="AEF601" s="78" t="s">
        <v>261</v>
      </c>
      <c r="AEG601" s="77" t="s">
        <v>263</v>
      </c>
      <c r="AEH601" s="78" t="s">
        <v>261</v>
      </c>
      <c r="AEI601" s="77" t="s">
        <v>263</v>
      </c>
      <c r="AEJ601" s="78" t="s">
        <v>261</v>
      </c>
      <c r="AEK601" s="77" t="s">
        <v>263</v>
      </c>
      <c r="AEL601" s="78" t="s">
        <v>261</v>
      </c>
      <c r="AEM601" s="77" t="s">
        <v>263</v>
      </c>
      <c r="AEN601" s="78" t="s">
        <v>261</v>
      </c>
      <c r="AEO601" s="77" t="s">
        <v>263</v>
      </c>
      <c r="AEP601" s="78" t="s">
        <v>261</v>
      </c>
      <c r="AEQ601" s="77" t="s">
        <v>263</v>
      </c>
      <c r="AER601" s="78" t="s">
        <v>261</v>
      </c>
      <c r="AES601" s="77" t="s">
        <v>263</v>
      </c>
      <c r="AET601" s="78" t="s">
        <v>261</v>
      </c>
      <c r="AEU601" s="77" t="s">
        <v>263</v>
      </c>
      <c r="AEV601" s="78" t="s">
        <v>261</v>
      </c>
      <c r="AEW601" s="77" t="s">
        <v>263</v>
      </c>
      <c r="AEX601" s="78" t="s">
        <v>261</v>
      </c>
      <c r="AEY601" s="77" t="s">
        <v>263</v>
      </c>
      <c r="AEZ601" s="78" t="s">
        <v>261</v>
      </c>
      <c r="AFA601" s="77" t="s">
        <v>263</v>
      </c>
      <c r="AFB601" s="78" t="s">
        <v>261</v>
      </c>
      <c r="AFC601" s="77" t="s">
        <v>263</v>
      </c>
      <c r="AFD601" s="78" t="s">
        <v>261</v>
      </c>
      <c r="AFE601" s="77" t="s">
        <v>263</v>
      </c>
      <c r="AFF601" s="78" t="s">
        <v>261</v>
      </c>
      <c r="AFG601" s="77" t="s">
        <v>263</v>
      </c>
      <c r="AFH601" s="78" t="s">
        <v>261</v>
      </c>
      <c r="AFI601" s="77" t="s">
        <v>263</v>
      </c>
      <c r="AFJ601" s="78" t="s">
        <v>261</v>
      </c>
      <c r="AFK601" s="77" t="s">
        <v>263</v>
      </c>
      <c r="AFL601" s="78" t="s">
        <v>261</v>
      </c>
      <c r="AFM601" s="77" t="s">
        <v>263</v>
      </c>
      <c r="AFN601" s="78" t="s">
        <v>261</v>
      </c>
      <c r="AFO601" s="77" t="s">
        <v>263</v>
      </c>
      <c r="AFP601" s="78" t="s">
        <v>261</v>
      </c>
      <c r="AFQ601" s="77" t="s">
        <v>263</v>
      </c>
      <c r="AFR601" s="78" t="s">
        <v>261</v>
      </c>
      <c r="AFS601" s="77" t="s">
        <v>263</v>
      </c>
      <c r="AFT601" s="78" t="s">
        <v>261</v>
      </c>
      <c r="AFU601" s="77" t="s">
        <v>263</v>
      </c>
      <c r="AFV601" s="78" t="s">
        <v>261</v>
      </c>
      <c r="AFW601" s="77" t="s">
        <v>263</v>
      </c>
      <c r="AFX601" s="78" t="s">
        <v>261</v>
      </c>
      <c r="AFY601" s="77" t="s">
        <v>263</v>
      </c>
      <c r="AFZ601" s="78" t="s">
        <v>261</v>
      </c>
      <c r="AGA601" s="77" t="s">
        <v>263</v>
      </c>
      <c r="AGB601" s="78" t="s">
        <v>261</v>
      </c>
      <c r="AGC601" s="77" t="s">
        <v>263</v>
      </c>
      <c r="AGD601" s="78" t="s">
        <v>261</v>
      </c>
      <c r="AGE601" s="77" t="s">
        <v>263</v>
      </c>
      <c r="AGF601" s="78" t="s">
        <v>261</v>
      </c>
      <c r="AGG601" s="77" t="s">
        <v>263</v>
      </c>
      <c r="AGH601" s="78" t="s">
        <v>261</v>
      </c>
      <c r="AGI601" s="77" t="s">
        <v>263</v>
      </c>
      <c r="AGJ601" s="78" t="s">
        <v>261</v>
      </c>
      <c r="AGK601" s="77" t="s">
        <v>263</v>
      </c>
      <c r="AGL601" s="78" t="s">
        <v>261</v>
      </c>
      <c r="AGM601" s="77" t="s">
        <v>263</v>
      </c>
      <c r="AGN601" s="78" t="s">
        <v>261</v>
      </c>
      <c r="AGO601" s="77" t="s">
        <v>263</v>
      </c>
      <c r="AGP601" s="78" t="s">
        <v>261</v>
      </c>
      <c r="AGQ601" s="77" t="s">
        <v>263</v>
      </c>
      <c r="AGR601" s="78" t="s">
        <v>261</v>
      </c>
      <c r="AGS601" s="77" t="s">
        <v>263</v>
      </c>
      <c r="AGT601" s="78" t="s">
        <v>261</v>
      </c>
      <c r="AGU601" s="77" t="s">
        <v>263</v>
      </c>
      <c r="AGV601" s="78" t="s">
        <v>261</v>
      </c>
      <c r="AGW601" s="77" t="s">
        <v>263</v>
      </c>
      <c r="AGX601" s="78" t="s">
        <v>261</v>
      </c>
      <c r="AGY601" s="77" t="s">
        <v>263</v>
      </c>
      <c r="AGZ601" s="78" t="s">
        <v>261</v>
      </c>
      <c r="AHA601" s="77" t="s">
        <v>263</v>
      </c>
      <c r="AHB601" s="78" t="s">
        <v>261</v>
      </c>
      <c r="AHC601" s="77" t="s">
        <v>263</v>
      </c>
      <c r="AHD601" s="78" t="s">
        <v>261</v>
      </c>
      <c r="AHE601" s="77" t="s">
        <v>263</v>
      </c>
      <c r="AHF601" s="78" t="s">
        <v>261</v>
      </c>
      <c r="AHG601" s="77" t="s">
        <v>263</v>
      </c>
      <c r="AHH601" s="78" t="s">
        <v>261</v>
      </c>
      <c r="AHI601" s="77" t="s">
        <v>263</v>
      </c>
      <c r="AHJ601" s="78" t="s">
        <v>261</v>
      </c>
      <c r="AHK601" s="77" t="s">
        <v>263</v>
      </c>
      <c r="AHL601" s="78" t="s">
        <v>261</v>
      </c>
      <c r="AHM601" s="77" t="s">
        <v>263</v>
      </c>
      <c r="AHN601" s="78" t="s">
        <v>261</v>
      </c>
      <c r="AHO601" s="77" t="s">
        <v>263</v>
      </c>
      <c r="AHP601" s="78" t="s">
        <v>261</v>
      </c>
      <c r="AHQ601" s="77" t="s">
        <v>263</v>
      </c>
      <c r="AHR601" s="78" t="s">
        <v>261</v>
      </c>
      <c r="AHS601" s="77" t="s">
        <v>263</v>
      </c>
      <c r="AHT601" s="78" t="s">
        <v>261</v>
      </c>
      <c r="AHU601" s="77" t="s">
        <v>263</v>
      </c>
      <c r="AHV601" s="78" t="s">
        <v>261</v>
      </c>
      <c r="AHW601" s="77" t="s">
        <v>263</v>
      </c>
      <c r="AHX601" s="78" t="s">
        <v>261</v>
      </c>
      <c r="AHY601" s="77" t="s">
        <v>263</v>
      </c>
      <c r="AHZ601" s="78" t="s">
        <v>261</v>
      </c>
      <c r="AIA601" s="77" t="s">
        <v>263</v>
      </c>
      <c r="AIB601" s="78" t="s">
        <v>261</v>
      </c>
      <c r="AIC601" s="77" t="s">
        <v>263</v>
      </c>
      <c r="AID601" s="78" t="s">
        <v>261</v>
      </c>
      <c r="AIE601" s="77" t="s">
        <v>263</v>
      </c>
      <c r="AIF601" s="78" t="s">
        <v>261</v>
      </c>
      <c r="AIG601" s="77" t="s">
        <v>263</v>
      </c>
      <c r="AIH601" s="78" t="s">
        <v>261</v>
      </c>
      <c r="AII601" s="77" t="s">
        <v>263</v>
      </c>
      <c r="AIJ601" s="78" t="s">
        <v>261</v>
      </c>
      <c r="AIK601" s="77" t="s">
        <v>263</v>
      </c>
      <c r="AIL601" s="78" t="s">
        <v>261</v>
      </c>
      <c r="AIM601" s="77" t="s">
        <v>263</v>
      </c>
      <c r="AIN601" s="78" t="s">
        <v>261</v>
      </c>
      <c r="AIO601" s="77" t="s">
        <v>263</v>
      </c>
      <c r="AIP601" s="78" t="s">
        <v>261</v>
      </c>
      <c r="AIQ601" s="77" t="s">
        <v>263</v>
      </c>
      <c r="AIR601" s="78" t="s">
        <v>261</v>
      </c>
      <c r="AIS601" s="77" t="s">
        <v>263</v>
      </c>
      <c r="AIT601" s="78" t="s">
        <v>261</v>
      </c>
      <c r="AIU601" s="77" t="s">
        <v>263</v>
      </c>
      <c r="AIV601" s="78" t="s">
        <v>261</v>
      </c>
      <c r="AIW601" s="77" t="s">
        <v>263</v>
      </c>
      <c r="AIX601" s="78" t="s">
        <v>261</v>
      </c>
      <c r="AIY601" s="77" t="s">
        <v>263</v>
      </c>
      <c r="AIZ601" s="78" t="s">
        <v>261</v>
      </c>
      <c r="AJA601" s="77" t="s">
        <v>263</v>
      </c>
      <c r="AJB601" s="78" t="s">
        <v>261</v>
      </c>
      <c r="AJC601" s="77" t="s">
        <v>263</v>
      </c>
      <c r="AJD601" s="78" t="s">
        <v>261</v>
      </c>
      <c r="AJE601" s="77" t="s">
        <v>263</v>
      </c>
      <c r="AJF601" s="78" t="s">
        <v>261</v>
      </c>
      <c r="AJG601" s="77" t="s">
        <v>263</v>
      </c>
      <c r="AJH601" s="78" t="s">
        <v>261</v>
      </c>
      <c r="AJI601" s="77" t="s">
        <v>263</v>
      </c>
      <c r="AJJ601" s="78" t="s">
        <v>261</v>
      </c>
      <c r="AJK601" s="77" t="s">
        <v>263</v>
      </c>
      <c r="AJL601" s="78" t="s">
        <v>261</v>
      </c>
      <c r="AJM601" s="77" t="s">
        <v>263</v>
      </c>
      <c r="AJN601" s="78" t="s">
        <v>261</v>
      </c>
      <c r="AJO601" s="77" t="s">
        <v>263</v>
      </c>
      <c r="AJP601" s="78" t="s">
        <v>261</v>
      </c>
      <c r="AJQ601" s="77" t="s">
        <v>263</v>
      </c>
      <c r="AJR601" s="78" t="s">
        <v>261</v>
      </c>
      <c r="AJS601" s="77" t="s">
        <v>263</v>
      </c>
      <c r="AJT601" s="78" t="s">
        <v>261</v>
      </c>
      <c r="AJU601" s="77" t="s">
        <v>263</v>
      </c>
      <c r="AJV601" s="78" t="s">
        <v>261</v>
      </c>
      <c r="AJW601" s="77" t="s">
        <v>263</v>
      </c>
      <c r="AJX601" s="78" t="s">
        <v>261</v>
      </c>
      <c r="AJY601" s="77" t="s">
        <v>263</v>
      </c>
      <c r="AJZ601" s="78" t="s">
        <v>261</v>
      </c>
      <c r="AKA601" s="77" t="s">
        <v>263</v>
      </c>
      <c r="AKB601" s="78" t="s">
        <v>261</v>
      </c>
      <c r="AKC601" s="77" t="s">
        <v>263</v>
      </c>
      <c r="AKD601" s="78" t="s">
        <v>261</v>
      </c>
      <c r="AKE601" s="77" t="s">
        <v>263</v>
      </c>
      <c r="AKF601" s="78" t="s">
        <v>261</v>
      </c>
      <c r="AKG601" s="77" t="s">
        <v>263</v>
      </c>
      <c r="AKH601" s="78" t="s">
        <v>261</v>
      </c>
      <c r="AKI601" s="77" t="s">
        <v>263</v>
      </c>
      <c r="AKJ601" s="78" t="s">
        <v>261</v>
      </c>
      <c r="AKK601" s="77" t="s">
        <v>263</v>
      </c>
      <c r="AKL601" s="78" t="s">
        <v>261</v>
      </c>
      <c r="AKM601" s="77" t="s">
        <v>263</v>
      </c>
      <c r="AKN601" s="78" t="s">
        <v>261</v>
      </c>
      <c r="AKO601" s="77" t="s">
        <v>263</v>
      </c>
      <c r="AKP601" s="78" t="s">
        <v>261</v>
      </c>
      <c r="AKQ601" s="77" t="s">
        <v>263</v>
      </c>
      <c r="AKR601" s="78" t="s">
        <v>261</v>
      </c>
      <c r="AKS601" s="77" t="s">
        <v>263</v>
      </c>
      <c r="AKT601" s="78" t="s">
        <v>261</v>
      </c>
      <c r="AKU601" s="77" t="s">
        <v>263</v>
      </c>
      <c r="AKV601" s="78" t="s">
        <v>261</v>
      </c>
      <c r="AKW601" s="77" t="s">
        <v>263</v>
      </c>
      <c r="AKX601" s="78" t="s">
        <v>261</v>
      </c>
      <c r="AKY601" s="77" t="s">
        <v>263</v>
      </c>
      <c r="AKZ601" s="78" t="s">
        <v>261</v>
      </c>
      <c r="ALA601" s="77" t="s">
        <v>263</v>
      </c>
      <c r="ALB601" s="78" t="s">
        <v>261</v>
      </c>
      <c r="ALC601" s="77" t="s">
        <v>263</v>
      </c>
      <c r="ALD601" s="78" t="s">
        <v>261</v>
      </c>
      <c r="ALE601" s="77" t="s">
        <v>263</v>
      </c>
      <c r="ALF601" s="78" t="s">
        <v>261</v>
      </c>
      <c r="ALG601" s="77" t="s">
        <v>263</v>
      </c>
      <c r="ALH601" s="78" t="s">
        <v>261</v>
      </c>
      <c r="ALI601" s="77" t="s">
        <v>263</v>
      </c>
      <c r="ALJ601" s="78" t="s">
        <v>261</v>
      </c>
      <c r="ALK601" s="77" t="s">
        <v>263</v>
      </c>
      <c r="ALL601" s="78" t="s">
        <v>261</v>
      </c>
      <c r="ALM601" s="77" t="s">
        <v>263</v>
      </c>
      <c r="ALN601" s="78" t="s">
        <v>261</v>
      </c>
      <c r="ALO601" s="77" t="s">
        <v>263</v>
      </c>
      <c r="ALP601" s="78" t="s">
        <v>261</v>
      </c>
      <c r="ALQ601" s="77" t="s">
        <v>263</v>
      </c>
      <c r="ALR601" s="78" t="s">
        <v>261</v>
      </c>
      <c r="ALS601" s="77" t="s">
        <v>263</v>
      </c>
      <c r="ALT601" s="78" t="s">
        <v>261</v>
      </c>
      <c r="ALU601" s="77" t="s">
        <v>263</v>
      </c>
      <c r="ALV601" s="78" t="s">
        <v>261</v>
      </c>
      <c r="ALW601" s="77" t="s">
        <v>263</v>
      </c>
      <c r="ALX601" s="78" t="s">
        <v>261</v>
      </c>
      <c r="ALY601" s="77" t="s">
        <v>263</v>
      </c>
      <c r="ALZ601" s="78" t="s">
        <v>261</v>
      </c>
      <c r="AMA601" s="77" t="s">
        <v>263</v>
      </c>
      <c r="AMB601" s="78" t="s">
        <v>261</v>
      </c>
      <c r="AMC601" s="77" t="s">
        <v>263</v>
      </c>
      <c r="AMD601" s="78" t="s">
        <v>261</v>
      </c>
      <c r="AME601" s="77" t="s">
        <v>263</v>
      </c>
      <c r="AMF601" s="78" t="s">
        <v>261</v>
      </c>
      <c r="AMG601" s="77" t="s">
        <v>263</v>
      </c>
      <c r="AMH601" s="78" t="s">
        <v>261</v>
      </c>
      <c r="AMI601" s="77" t="s">
        <v>263</v>
      </c>
      <c r="AMJ601" s="78" t="s">
        <v>261</v>
      </c>
      <c r="AMK601" s="77" t="s">
        <v>263</v>
      </c>
      <c r="AML601" s="78" t="s">
        <v>261</v>
      </c>
      <c r="AMM601" s="77" t="s">
        <v>263</v>
      </c>
      <c r="AMN601" s="78" t="s">
        <v>261</v>
      </c>
      <c r="AMO601" s="77" t="s">
        <v>263</v>
      </c>
      <c r="AMP601" s="78" t="s">
        <v>261</v>
      </c>
      <c r="AMQ601" s="77" t="s">
        <v>263</v>
      </c>
      <c r="AMR601" s="78" t="s">
        <v>261</v>
      </c>
      <c r="AMS601" s="77" t="s">
        <v>263</v>
      </c>
      <c r="AMT601" s="78" t="s">
        <v>261</v>
      </c>
      <c r="AMU601" s="77" t="s">
        <v>263</v>
      </c>
      <c r="AMV601" s="78" t="s">
        <v>261</v>
      </c>
      <c r="AMW601" s="77" t="s">
        <v>263</v>
      </c>
      <c r="AMX601" s="78" t="s">
        <v>261</v>
      </c>
      <c r="AMY601" s="77" t="s">
        <v>263</v>
      </c>
      <c r="AMZ601" s="78" t="s">
        <v>261</v>
      </c>
      <c r="ANA601" s="77" t="s">
        <v>263</v>
      </c>
      <c r="ANB601" s="78" t="s">
        <v>261</v>
      </c>
      <c r="ANC601" s="77" t="s">
        <v>263</v>
      </c>
      <c r="AND601" s="78" t="s">
        <v>261</v>
      </c>
      <c r="ANE601" s="77" t="s">
        <v>263</v>
      </c>
      <c r="ANF601" s="78" t="s">
        <v>261</v>
      </c>
      <c r="ANG601" s="77" t="s">
        <v>263</v>
      </c>
      <c r="ANH601" s="78" t="s">
        <v>261</v>
      </c>
      <c r="ANI601" s="77" t="s">
        <v>263</v>
      </c>
      <c r="ANJ601" s="78" t="s">
        <v>261</v>
      </c>
      <c r="ANK601" s="77" t="s">
        <v>263</v>
      </c>
      <c r="ANL601" s="78" t="s">
        <v>261</v>
      </c>
      <c r="ANM601" s="77" t="s">
        <v>263</v>
      </c>
      <c r="ANN601" s="78" t="s">
        <v>261</v>
      </c>
      <c r="ANO601" s="77" t="s">
        <v>263</v>
      </c>
      <c r="ANP601" s="78" t="s">
        <v>261</v>
      </c>
      <c r="ANQ601" s="77" t="s">
        <v>263</v>
      </c>
      <c r="ANR601" s="78" t="s">
        <v>261</v>
      </c>
      <c r="ANS601" s="77" t="s">
        <v>263</v>
      </c>
      <c r="ANT601" s="78" t="s">
        <v>261</v>
      </c>
      <c r="ANU601" s="77" t="s">
        <v>263</v>
      </c>
      <c r="ANV601" s="78" t="s">
        <v>261</v>
      </c>
      <c r="ANW601" s="77" t="s">
        <v>263</v>
      </c>
      <c r="ANX601" s="78" t="s">
        <v>261</v>
      </c>
      <c r="ANY601" s="77" t="s">
        <v>263</v>
      </c>
      <c r="ANZ601" s="78" t="s">
        <v>261</v>
      </c>
      <c r="AOA601" s="77" t="s">
        <v>263</v>
      </c>
      <c r="AOB601" s="78" t="s">
        <v>261</v>
      </c>
      <c r="AOC601" s="77" t="s">
        <v>263</v>
      </c>
      <c r="AOD601" s="78" t="s">
        <v>261</v>
      </c>
      <c r="AOE601" s="77" t="s">
        <v>263</v>
      </c>
      <c r="AOF601" s="78" t="s">
        <v>261</v>
      </c>
      <c r="AOG601" s="77" t="s">
        <v>263</v>
      </c>
      <c r="AOH601" s="78" t="s">
        <v>261</v>
      </c>
      <c r="AOI601" s="77" t="s">
        <v>263</v>
      </c>
      <c r="AOJ601" s="78" t="s">
        <v>261</v>
      </c>
      <c r="AOK601" s="77" t="s">
        <v>263</v>
      </c>
      <c r="AOL601" s="78" t="s">
        <v>261</v>
      </c>
      <c r="AOM601" s="77" t="s">
        <v>263</v>
      </c>
      <c r="AON601" s="78" t="s">
        <v>261</v>
      </c>
      <c r="AOO601" s="77" t="s">
        <v>263</v>
      </c>
      <c r="AOP601" s="78" t="s">
        <v>261</v>
      </c>
      <c r="AOQ601" s="77" t="s">
        <v>263</v>
      </c>
      <c r="AOR601" s="78" t="s">
        <v>261</v>
      </c>
      <c r="AOS601" s="77" t="s">
        <v>263</v>
      </c>
      <c r="AOT601" s="78" t="s">
        <v>261</v>
      </c>
      <c r="AOU601" s="77" t="s">
        <v>263</v>
      </c>
      <c r="AOV601" s="78" t="s">
        <v>261</v>
      </c>
      <c r="AOW601" s="77" t="s">
        <v>263</v>
      </c>
      <c r="AOX601" s="78" t="s">
        <v>261</v>
      </c>
      <c r="AOY601" s="77" t="s">
        <v>263</v>
      </c>
      <c r="AOZ601" s="78" t="s">
        <v>261</v>
      </c>
      <c r="APA601" s="77" t="s">
        <v>263</v>
      </c>
      <c r="APB601" s="78" t="s">
        <v>261</v>
      </c>
      <c r="APC601" s="77" t="s">
        <v>263</v>
      </c>
      <c r="APD601" s="78" t="s">
        <v>261</v>
      </c>
      <c r="APE601" s="77" t="s">
        <v>263</v>
      </c>
      <c r="APF601" s="78" t="s">
        <v>261</v>
      </c>
      <c r="APG601" s="77" t="s">
        <v>263</v>
      </c>
      <c r="APH601" s="78" t="s">
        <v>261</v>
      </c>
      <c r="API601" s="77" t="s">
        <v>263</v>
      </c>
      <c r="APJ601" s="78" t="s">
        <v>261</v>
      </c>
      <c r="APK601" s="77" t="s">
        <v>263</v>
      </c>
      <c r="APL601" s="78" t="s">
        <v>261</v>
      </c>
      <c r="APM601" s="77" t="s">
        <v>263</v>
      </c>
      <c r="APN601" s="78" t="s">
        <v>261</v>
      </c>
      <c r="APO601" s="77" t="s">
        <v>263</v>
      </c>
      <c r="APP601" s="78" t="s">
        <v>261</v>
      </c>
      <c r="APQ601" s="77" t="s">
        <v>263</v>
      </c>
      <c r="APR601" s="78" t="s">
        <v>261</v>
      </c>
      <c r="APS601" s="77" t="s">
        <v>263</v>
      </c>
      <c r="APT601" s="78" t="s">
        <v>261</v>
      </c>
      <c r="APU601" s="77" t="s">
        <v>263</v>
      </c>
      <c r="APV601" s="78" t="s">
        <v>261</v>
      </c>
      <c r="APW601" s="77" t="s">
        <v>263</v>
      </c>
      <c r="APX601" s="78" t="s">
        <v>261</v>
      </c>
      <c r="APY601" s="77" t="s">
        <v>263</v>
      </c>
      <c r="APZ601" s="78" t="s">
        <v>261</v>
      </c>
      <c r="AQA601" s="77" t="s">
        <v>263</v>
      </c>
      <c r="AQB601" s="78" t="s">
        <v>261</v>
      </c>
      <c r="AQC601" s="77" t="s">
        <v>263</v>
      </c>
      <c r="AQD601" s="78" t="s">
        <v>261</v>
      </c>
      <c r="AQE601" s="77" t="s">
        <v>263</v>
      </c>
      <c r="AQF601" s="78" t="s">
        <v>261</v>
      </c>
      <c r="AQG601" s="77" t="s">
        <v>263</v>
      </c>
      <c r="AQH601" s="78" t="s">
        <v>261</v>
      </c>
      <c r="AQI601" s="77" t="s">
        <v>263</v>
      </c>
      <c r="AQJ601" s="78" t="s">
        <v>261</v>
      </c>
      <c r="AQK601" s="77" t="s">
        <v>263</v>
      </c>
      <c r="AQL601" s="78" t="s">
        <v>261</v>
      </c>
      <c r="AQM601" s="77" t="s">
        <v>263</v>
      </c>
      <c r="AQN601" s="78" t="s">
        <v>261</v>
      </c>
      <c r="AQO601" s="77" t="s">
        <v>263</v>
      </c>
      <c r="AQP601" s="78" t="s">
        <v>261</v>
      </c>
      <c r="AQQ601" s="77" t="s">
        <v>263</v>
      </c>
      <c r="AQR601" s="78" t="s">
        <v>261</v>
      </c>
      <c r="AQS601" s="77" t="s">
        <v>263</v>
      </c>
      <c r="AQT601" s="78" t="s">
        <v>261</v>
      </c>
      <c r="AQU601" s="77" t="s">
        <v>263</v>
      </c>
      <c r="AQV601" s="78" t="s">
        <v>261</v>
      </c>
      <c r="AQW601" s="77" t="s">
        <v>263</v>
      </c>
      <c r="AQX601" s="78" t="s">
        <v>261</v>
      </c>
      <c r="AQY601" s="77" t="s">
        <v>263</v>
      </c>
      <c r="AQZ601" s="78" t="s">
        <v>261</v>
      </c>
      <c r="ARA601" s="77" t="s">
        <v>263</v>
      </c>
      <c r="ARB601" s="78" t="s">
        <v>261</v>
      </c>
      <c r="ARC601" s="77" t="s">
        <v>263</v>
      </c>
      <c r="ARD601" s="78" t="s">
        <v>261</v>
      </c>
      <c r="ARE601" s="77" t="s">
        <v>263</v>
      </c>
      <c r="ARF601" s="78" t="s">
        <v>261</v>
      </c>
      <c r="ARG601" s="77" t="s">
        <v>263</v>
      </c>
      <c r="ARH601" s="78" t="s">
        <v>261</v>
      </c>
      <c r="ARI601" s="77" t="s">
        <v>263</v>
      </c>
      <c r="ARJ601" s="78" t="s">
        <v>261</v>
      </c>
      <c r="ARK601" s="77" t="s">
        <v>263</v>
      </c>
      <c r="ARL601" s="78" t="s">
        <v>261</v>
      </c>
      <c r="ARM601" s="77" t="s">
        <v>263</v>
      </c>
      <c r="ARN601" s="78" t="s">
        <v>261</v>
      </c>
      <c r="ARO601" s="77" t="s">
        <v>263</v>
      </c>
      <c r="ARP601" s="78" t="s">
        <v>261</v>
      </c>
      <c r="ARQ601" s="77" t="s">
        <v>263</v>
      </c>
      <c r="ARR601" s="78" t="s">
        <v>261</v>
      </c>
      <c r="ARS601" s="77" t="s">
        <v>263</v>
      </c>
      <c r="ART601" s="78" t="s">
        <v>261</v>
      </c>
      <c r="ARU601" s="77" t="s">
        <v>263</v>
      </c>
      <c r="ARV601" s="78" t="s">
        <v>261</v>
      </c>
      <c r="ARW601" s="77" t="s">
        <v>263</v>
      </c>
      <c r="ARX601" s="78" t="s">
        <v>261</v>
      </c>
      <c r="ARY601" s="77" t="s">
        <v>263</v>
      </c>
      <c r="ARZ601" s="78" t="s">
        <v>261</v>
      </c>
      <c r="ASA601" s="77" t="s">
        <v>263</v>
      </c>
      <c r="ASB601" s="78" t="s">
        <v>261</v>
      </c>
      <c r="ASC601" s="77" t="s">
        <v>263</v>
      </c>
      <c r="ASD601" s="78" t="s">
        <v>261</v>
      </c>
      <c r="ASE601" s="77" t="s">
        <v>263</v>
      </c>
      <c r="ASF601" s="78" t="s">
        <v>261</v>
      </c>
      <c r="ASG601" s="77" t="s">
        <v>263</v>
      </c>
      <c r="ASH601" s="78" t="s">
        <v>261</v>
      </c>
      <c r="ASI601" s="77" t="s">
        <v>263</v>
      </c>
      <c r="ASJ601" s="78" t="s">
        <v>261</v>
      </c>
      <c r="ASK601" s="77" t="s">
        <v>263</v>
      </c>
      <c r="ASL601" s="78" t="s">
        <v>261</v>
      </c>
      <c r="ASM601" s="77" t="s">
        <v>263</v>
      </c>
      <c r="ASN601" s="78" t="s">
        <v>261</v>
      </c>
      <c r="ASO601" s="77" t="s">
        <v>263</v>
      </c>
      <c r="ASP601" s="78" t="s">
        <v>261</v>
      </c>
      <c r="ASQ601" s="77" t="s">
        <v>263</v>
      </c>
      <c r="ASR601" s="78" t="s">
        <v>261</v>
      </c>
      <c r="ASS601" s="77" t="s">
        <v>263</v>
      </c>
      <c r="AST601" s="78" t="s">
        <v>261</v>
      </c>
      <c r="ASU601" s="77" t="s">
        <v>263</v>
      </c>
      <c r="ASV601" s="78" t="s">
        <v>261</v>
      </c>
      <c r="ASW601" s="77" t="s">
        <v>263</v>
      </c>
      <c r="ASX601" s="78" t="s">
        <v>261</v>
      </c>
      <c r="ASY601" s="77" t="s">
        <v>263</v>
      </c>
      <c r="ASZ601" s="78" t="s">
        <v>261</v>
      </c>
      <c r="ATA601" s="77" t="s">
        <v>263</v>
      </c>
      <c r="ATB601" s="78" t="s">
        <v>261</v>
      </c>
      <c r="ATC601" s="77" t="s">
        <v>263</v>
      </c>
      <c r="ATD601" s="78" t="s">
        <v>261</v>
      </c>
      <c r="ATE601" s="77" t="s">
        <v>263</v>
      </c>
      <c r="ATF601" s="78" t="s">
        <v>261</v>
      </c>
      <c r="ATG601" s="77" t="s">
        <v>263</v>
      </c>
      <c r="ATH601" s="78" t="s">
        <v>261</v>
      </c>
      <c r="ATI601" s="77" t="s">
        <v>263</v>
      </c>
      <c r="ATJ601" s="78" t="s">
        <v>261</v>
      </c>
      <c r="ATK601" s="77" t="s">
        <v>263</v>
      </c>
      <c r="ATL601" s="78" t="s">
        <v>261</v>
      </c>
      <c r="ATM601" s="77" t="s">
        <v>263</v>
      </c>
      <c r="ATN601" s="78" t="s">
        <v>261</v>
      </c>
      <c r="ATO601" s="77" t="s">
        <v>263</v>
      </c>
      <c r="ATP601" s="78" t="s">
        <v>261</v>
      </c>
      <c r="ATQ601" s="77" t="s">
        <v>263</v>
      </c>
      <c r="ATR601" s="78" t="s">
        <v>261</v>
      </c>
      <c r="ATS601" s="77" t="s">
        <v>263</v>
      </c>
      <c r="ATT601" s="78" t="s">
        <v>261</v>
      </c>
      <c r="ATU601" s="77" t="s">
        <v>263</v>
      </c>
      <c r="ATV601" s="78" t="s">
        <v>261</v>
      </c>
      <c r="ATW601" s="77" t="s">
        <v>263</v>
      </c>
      <c r="ATX601" s="78" t="s">
        <v>261</v>
      </c>
      <c r="ATY601" s="77" t="s">
        <v>263</v>
      </c>
      <c r="ATZ601" s="78" t="s">
        <v>261</v>
      </c>
      <c r="AUA601" s="77" t="s">
        <v>263</v>
      </c>
      <c r="AUB601" s="78" t="s">
        <v>261</v>
      </c>
      <c r="AUC601" s="77" t="s">
        <v>263</v>
      </c>
      <c r="AUD601" s="78" t="s">
        <v>261</v>
      </c>
      <c r="AUE601" s="77" t="s">
        <v>263</v>
      </c>
      <c r="AUF601" s="78" t="s">
        <v>261</v>
      </c>
      <c r="AUG601" s="77" t="s">
        <v>263</v>
      </c>
      <c r="AUH601" s="78" t="s">
        <v>261</v>
      </c>
      <c r="AUI601" s="77" t="s">
        <v>263</v>
      </c>
      <c r="AUJ601" s="78" t="s">
        <v>261</v>
      </c>
      <c r="AUK601" s="77" t="s">
        <v>263</v>
      </c>
      <c r="AUL601" s="78" t="s">
        <v>261</v>
      </c>
      <c r="AUM601" s="77" t="s">
        <v>263</v>
      </c>
      <c r="AUN601" s="78" t="s">
        <v>261</v>
      </c>
      <c r="AUO601" s="77" t="s">
        <v>263</v>
      </c>
      <c r="AUP601" s="78" t="s">
        <v>261</v>
      </c>
      <c r="AUQ601" s="77" t="s">
        <v>263</v>
      </c>
      <c r="AUR601" s="78" t="s">
        <v>261</v>
      </c>
      <c r="AUS601" s="77" t="s">
        <v>263</v>
      </c>
      <c r="AUT601" s="78" t="s">
        <v>261</v>
      </c>
      <c r="AUU601" s="77" t="s">
        <v>263</v>
      </c>
      <c r="AUV601" s="78" t="s">
        <v>261</v>
      </c>
      <c r="AUW601" s="77" t="s">
        <v>263</v>
      </c>
      <c r="AUX601" s="78" t="s">
        <v>261</v>
      </c>
      <c r="AUY601" s="77" t="s">
        <v>263</v>
      </c>
      <c r="AUZ601" s="78" t="s">
        <v>261</v>
      </c>
      <c r="AVA601" s="77" t="s">
        <v>263</v>
      </c>
      <c r="AVB601" s="78" t="s">
        <v>261</v>
      </c>
      <c r="AVC601" s="77" t="s">
        <v>263</v>
      </c>
      <c r="AVD601" s="78" t="s">
        <v>261</v>
      </c>
      <c r="AVE601" s="77" t="s">
        <v>263</v>
      </c>
      <c r="AVF601" s="78" t="s">
        <v>261</v>
      </c>
      <c r="AVG601" s="77" t="s">
        <v>263</v>
      </c>
      <c r="AVH601" s="78" t="s">
        <v>261</v>
      </c>
      <c r="AVI601" s="77" t="s">
        <v>263</v>
      </c>
      <c r="AVJ601" s="78" t="s">
        <v>261</v>
      </c>
      <c r="AVK601" s="77" t="s">
        <v>263</v>
      </c>
      <c r="AVL601" s="78" t="s">
        <v>261</v>
      </c>
      <c r="AVM601" s="77" t="s">
        <v>263</v>
      </c>
      <c r="AVN601" s="78" t="s">
        <v>261</v>
      </c>
      <c r="AVO601" s="77" t="s">
        <v>263</v>
      </c>
      <c r="AVP601" s="78" t="s">
        <v>261</v>
      </c>
      <c r="AVQ601" s="77" t="s">
        <v>263</v>
      </c>
      <c r="AVR601" s="78" t="s">
        <v>261</v>
      </c>
      <c r="AVS601" s="77" t="s">
        <v>263</v>
      </c>
      <c r="AVT601" s="78" t="s">
        <v>261</v>
      </c>
      <c r="AVU601" s="77" t="s">
        <v>263</v>
      </c>
      <c r="AVV601" s="78" t="s">
        <v>261</v>
      </c>
      <c r="AVW601" s="77" t="s">
        <v>263</v>
      </c>
      <c r="AVX601" s="78" t="s">
        <v>261</v>
      </c>
      <c r="AVY601" s="77" t="s">
        <v>263</v>
      </c>
      <c r="AVZ601" s="78" t="s">
        <v>261</v>
      </c>
      <c r="AWA601" s="77" t="s">
        <v>263</v>
      </c>
      <c r="AWB601" s="78" t="s">
        <v>261</v>
      </c>
      <c r="AWC601" s="77" t="s">
        <v>263</v>
      </c>
      <c r="AWD601" s="78" t="s">
        <v>261</v>
      </c>
      <c r="AWE601" s="77" t="s">
        <v>263</v>
      </c>
      <c r="AWF601" s="78" t="s">
        <v>261</v>
      </c>
      <c r="AWG601" s="77" t="s">
        <v>263</v>
      </c>
      <c r="AWH601" s="78" t="s">
        <v>261</v>
      </c>
      <c r="AWI601" s="77" t="s">
        <v>263</v>
      </c>
      <c r="AWJ601" s="78" t="s">
        <v>261</v>
      </c>
      <c r="AWK601" s="77" t="s">
        <v>263</v>
      </c>
      <c r="AWL601" s="78" t="s">
        <v>261</v>
      </c>
      <c r="AWM601" s="77" t="s">
        <v>263</v>
      </c>
      <c r="AWN601" s="78" t="s">
        <v>261</v>
      </c>
      <c r="AWO601" s="77" t="s">
        <v>263</v>
      </c>
      <c r="AWP601" s="78" t="s">
        <v>261</v>
      </c>
      <c r="AWQ601" s="77" t="s">
        <v>263</v>
      </c>
      <c r="AWR601" s="78" t="s">
        <v>261</v>
      </c>
      <c r="AWS601" s="77" t="s">
        <v>263</v>
      </c>
      <c r="AWT601" s="78" t="s">
        <v>261</v>
      </c>
      <c r="AWU601" s="77" t="s">
        <v>263</v>
      </c>
      <c r="AWV601" s="78" t="s">
        <v>261</v>
      </c>
      <c r="AWW601" s="77" t="s">
        <v>263</v>
      </c>
      <c r="AWX601" s="78" t="s">
        <v>261</v>
      </c>
      <c r="AWY601" s="77" t="s">
        <v>263</v>
      </c>
      <c r="AWZ601" s="78" t="s">
        <v>261</v>
      </c>
      <c r="AXA601" s="77" t="s">
        <v>263</v>
      </c>
      <c r="AXB601" s="78" t="s">
        <v>261</v>
      </c>
      <c r="AXC601" s="77" t="s">
        <v>263</v>
      </c>
      <c r="AXD601" s="78" t="s">
        <v>261</v>
      </c>
      <c r="AXE601" s="77" t="s">
        <v>263</v>
      </c>
      <c r="AXF601" s="78" t="s">
        <v>261</v>
      </c>
      <c r="AXG601" s="77" t="s">
        <v>263</v>
      </c>
      <c r="AXH601" s="78" t="s">
        <v>261</v>
      </c>
      <c r="AXI601" s="77" t="s">
        <v>263</v>
      </c>
      <c r="AXJ601" s="78" t="s">
        <v>261</v>
      </c>
      <c r="AXK601" s="77" t="s">
        <v>263</v>
      </c>
      <c r="AXL601" s="78" t="s">
        <v>261</v>
      </c>
      <c r="AXM601" s="77" t="s">
        <v>263</v>
      </c>
      <c r="AXN601" s="78" t="s">
        <v>261</v>
      </c>
      <c r="AXO601" s="77" t="s">
        <v>263</v>
      </c>
      <c r="AXP601" s="78" t="s">
        <v>261</v>
      </c>
      <c r="AXQ601" s="77" t="s">
        <v>263</v>
      </c>
      <c r="AXR601" s="78" t="s">
        <v>261</v>
      </c>
      <c r="AXS601" s="77" t="s">
        <v>263</v>
      </c>
      <c r="AXT601" s="78" t="s">
        <v>261</v>
      </c>
      <c r="AXU601" s="77" t="s">
        <v>263</v>
      </c>
      <c r="AXV601" s="78" t="s">
        <v>261</v>
      </c>
      <c r="AXW601" s="77" t="s">
        <v>263</v>
      </c>
      <c r="AXX601" s="78" t="s">
        <v>261</v>
      </c>
      <c r="AXY601" s="77" t="s">
        <v>263</v>
      </c>
      <c r="AXZ601" s="78" t="s">
        <v>261</v>
      </c>
      <c r="AYA601" s="77" t="s">
        <v>263</v>
      </c>
      <c r="AYB601" s="78" t="s">
        <v>261</v>
      </c>
      <c r="AYC601" s="77" t="s">
        <v>263</v>
      </c>
      <c r="AYD601" s="78" t="s">
        <v>261</v>
      </c>
      <c r="AYE601" s="77" t="s">
        <v>263</v>
      </c>
      <c r="AYF601" s="78" t="s">
        <v>261</v>
      </c>
      <c r="AYG601" s="77" t="s">
        <v>263</v>
      </c>
      <c r="AYH601" s="78" t="s">
        <v>261</v>
      </c>
      <c r="AYI601" s="77" t="s">
        <v>263</v>
      </c>
      <c r="AYJ601" s="78" t="s">
        <v>261</v>
      </c>
      <c r="AYK601" s="77" t="s">
        <v>263</v>
      </c>
      <c r="AYL601" s="78" t="s">
        <v>261</v>
      </c>
      <c r="AYM601" s="77" t="s">
        <v>263</v>
      </c>
      <c r="AYN601" s="78" t="s">
        <v>261</v>
      </c>
      <c r="AYO601" s="77" t="s">
        <v>263</v>
      </c>
      <c r="AYP601" s="78" t="s">
        <v>261</v>
      </c>
      <c r="AYQ601" s="77" t="s">
        <v>263</v>
      </c>
      <c r="AYR601" s="78" t="s">
        <v>261</v>
      </c>
      <c r="AYS601" s="77" t="s">
        <v>263</v>
      </c>
      <c r="AYT601" s="78" t="s">
        <v>261</v>
      </c>
      <c r="AYU601" s="77" t="s">
        <v>263</v>
      </c>
      <c r="AYV601" s="78" t="s">
        <v>261</v>
      </c>
      <c r="AYW601" s="77" t="s">
        <v>263</v>
      </c>
      <c r="AYX601" s="78" t="s">
        <v>261</v>
      </c>
      <c r="AYY601" s="77" t="s">
        <v>263</v>
      </c>
      <c r="AYZ601" s="78" t="s">
        <v>261</v>
      </c>
      <c r="AZA601" s="77" t="s">
        <v>263</v>
      </c>
      <c r="AZB601" s="78" t="s">
        <v>261</v>
      </c>
      <c r="AZC601" s="77" t="s">
        <v>263</v>
      </c>
      <c r="AZD601" s="78" t="s">
        <v>261</v>
      </c>
      <c r="AZE601" s="77" t="s">
        <v>263</v>
      </c>
      <c r="AZF601" s="78" t="s">
        <v>261</v>
      </c>
      <c r="AZG601" s="77" t="s">
        <v>263</v>
      </c>
      <c r="AZH601" s="78" t="s">
        <v>261</v>
      </c>
      <c r="AZI601" s="77" t="s">
        <v>263</v>
      </c>
      <c r="AZJ601" s="78" t="s">
        <v>261</v>
      </c>
      <c r="AZK601" s="77" t="s">
        <v>263</v>
      </c>
      <c r="AZL601" s="78" t="s">
        <v>261</v>
      </c>
      <c r="AZM601" s="77" t="s">
        <v>263</v>
      </c>
      <c r="AZN601" s="78" t="s">
        <v>261</v>
      </c>
      <c r="AZO601" s="77" t="s">
        <v>263</v>
      </c>
      <c r="AZP601" s="78" t="s">
        <v>261</v>
      </c>
      <c r="AZQ601" s="77" t="s">
        <v>263</v>
      </c>
      <c r="AZR601" s="78" t="s">
        <v>261</v>
      </c>
      <c r="AZS601" s="77" t="s">
        <v>263</v>
      </c>
      <c r="AZT601" s="78" t="s">
        <v>261</v>
      </c>
      <c r="AZU601" s="77" t="s">
        <v>263</v>
      </c>
      <c r="AZV601" s="78" t="s">
        <v>261</v>
      </c>
      <c r="AZW601" s="77" t="s">
        <v>263</v>
      </c>
      <c r="AZX601" s="78" t="s">
        <v>261</v>
      </c>
      <c r="AZY601" s="77" t="s">
        <v>263</v>
      </c>
      <c r="AZZ601" s="78" t="s">
        <v>261</v>
      </c>
      <c r="BAA601" s="77" t="s">
        <v>263</v>
      </c>
      <c r="BAB601" s="78" t="s">
        <v>261</v>
      </c>
      <c r="BAC601" s="77" t="s">
        <v>263</v>
      </c>
      <c r="BAD601" s="78" t="s">
        <v>261</v>
      </c>
      <c r="BAE601" s="77" t="s">
        <v>263</v>
      </c>
      <c r="BAF601" s="78" t="s">
        <v>261</v>
      </c>
      <c r="BAG601" s="77" t="s">
        <v>263</v>
      </c>
      <c r="BAH601" s="78" t="s">
        <v>261</v>
      </c>
      <c r="BAI601" s="77" t="s">
        <v>263</v>
      </c>
      <c r="BAJ601" s="78" t="s">
        <v>261</v>
      </c>
      <c r="BAK601" s="77" t="s">
        <v>263</v>
      </c>
      <c r="BAL601" s="78" t="s">
        <v>261</v>
      </c>
      <c r="BAM601" s="77" t="s">
        <v>263</v>
      </c>
      <c r="BAN601" s="78" t="s">
        <v>261</v>
      </c>
      <c r="BAO601" s="77" t="s">
        <v>263</v>
      </c>
      <c r="BAP601" s="78" t="s">
        <v>261</v>
      </c>
      <c r="BAQ601" s="77" t="s">
        <v>263</v>
      </c>
      <c r="BAR601" s="78" t="s">
        <v>261</v>
      </c>
      <c r="BAS601" s="77" t="s">
        <v>263</v>
      </c>
      <c r="BAT601" s="78" t="s">
        <v>261</v>
      </c>
      <c r="BAU601" s="77" t="s">
        <v>263</v>
      </c>
      <c r="BAV601" s="78" t="s">
        <v>261</v>
      </c>
      <c r="BAW601" s="77" t="s">
        <v>263</v>
      </c>
      <c r="BAX601" s="78" t="s">
        <v>261</v>
      </c>
      <c r="BAY601" s="77" t="s">
        <v>263</v>
      </c>
      <c r="BAZ601" s="78" t="s">
        <v>261</v>
      </c>
      <c r="BBA601" s="77" t="s">
        <v>263</v>
      </c>
      <c r="BBB601" s="78" t="s">
        <v>261</v>
      </c>
      <c r="BBC601" s="77" t="s">
        <v>263</v>
      </c>
      <c r="BBD601" s="78" t="s">
        <v>261</v>
      </c>
      <c r="BBE601" s="77" t="s">
        <v>263</v>
      </c>
      <c r="BBF601" s="78" t="s">
        <v>261</v>
      </c>
      <c r="BBG601" s="77" t="s">
        <v>263</v>
      </c>
      <c r="BBH601" s="78" t="s">
        <v>261</v>
      </c>
      <c r="BBI601" s="77" t="s">
        <v>263</v>
      </c>
      <c r="BBJ601" s="78" t="s">
        <v>261</v>
      </c>
      <c r="BBK601" s="77" t="s">
        <v>263</v>
      </c>
      <c r="BBL601" s="78" t="s">
        <v>261</v>
      </c>
      <c r="BBM601" s="77" t="s">
        <v>263</v>
      </c>
      <c r="BBN601" s="78" t="s">
        <v>261</v>
      </c>
      <c r="BBO601" s="77" t="s">
        <v>263</v>
      </c>
      <c r="BBP601" s="78" t="s">
        <v>261</v>
      </c>
      <c r="BBQ601" s="77" t="s">
        <v>263</v>
      </c>
      <c r="BBR601" s="78" t="s">
        <v>261</v>
      </c>
      <c r="BBS601" s="77" t="s">
        <v>263</v>
      </c>
      <c r="BBT601" s="78" t="s">
        <v>261</v>
      </c>
      <c r="BBU601" s="77" t="s">
        <v>263</v>
      </c>
      <c r="BBV601" s="78" t="s">
        <v>261</v>
      </c>
      <c r="BBW601" s="77" t="s">
        <v>263</v>
      </c>
      <c r="BBX601" s="78" t="s">
        <v>261</v>
      </c>
      <c r="BBY601" s="77" t="s">
        <v>263</v>
      </c>
      <c r="BBZ601" s="78" t="s">
        <v>261</v>
      </c>
      <c r="BCA601" s="77" t="s">
        <v>263</v>
      </c>
      <c r="BCB601" s="78" t="s">
        <v>261</v>
      </c>
      <c r="BCC601" s="77" t="s">
        <v>263</v>
      </c>
      <c r="BCD601" s="78" t="s">
        <v>261</v>
      </c>
      <c r="BCE601" s="77" t="s">
        <v>263</v>
      </c>
      <c r="BCF601" s="78" t="s">
        <v>261</v>
      </c>
      <c r="BCG601" s="77" t="s">
        <v>263</v>
      </c>
      <c r="BCH601" s="78" t="s">
        <v>261</v>
      </c>
      <c r="BCI601" s="77" t="s">
        <v>263</v>
      </c>
      <c r="BCJ601" s="78" t="s">
        <v>261</v>
      </c>
      <c r="BCK601" s="77" t="s">
        <v>263</v>
      </c>
      <c r="BCL601" s="78" t="s">
        <v>261</v>
      </c>
      <c r="BCM601" s="77" t="s">
        <v>263</v>
      </c>
      <c r="BCN601" s="78" t="s">
        <v>261</v>
      </c>
      <c r="BCO601" s="77" t="s">
        <v>263</v>
      </c>
      <c r="BCP601" s="78" t="s">
        <v>261</v>
      </c>
      <c r="BCQ601" s="77" t="s">
        <v>263</v>
      </c>
      <c r="BCR601" s="78" t="s">
        <v>261</v>
      </c>
      <c r="BCS601" s="77" t="s">
        <v>263</v>
      </c>
      <c r="BCT601" s="78" t="s">
        <v>261</v>
      </c>
      <c r="BCU601" s="77" t="s">
        <v>263</v>
      </c>
      <c r="BCV601" s="78" t="s">
        <v>261</v>
      </c>
      <c r="BCW601" s="77" t="s">
        <v>263</v>
      </c>
      <c r="BCX601" s="78" t="s">
        <v>261</v>
      </c>
      <c r="BCY601" s="77" t="s">
        <v>263</v>
      </c>
      <c r="BCZ601" s="78" t="s">
        <v>261</v>
      </c>
      <c r="BDA601" s="77" t="s">
        <v>263</v>
      </c>
      <c r="BDB601" s="78" t="s">
        <v>261</v>
      </c>
      <c r="BDC601" s="77" t="s">
        <v>263</v>
      </c>
      <c r="BDD601" s="78" t="s">
        <v>261</v>
      </c>
      <c r="BDE601" s="77" t="s">
        <v>263</v>
      </c>
      <c r="BDF601" s="78" t="s">
        <v>261</v>
      </c>
      <c r="BDG601" s="77" t="s">
        <v>263</v>
      </c>
      <c r="BDH601" s="78" t="s">
        <v>261</v>
      </c>
      <c r="BDI601" s="77" t="s">
        <v>263</v>
      </c>
      <c r="BDJ601" s="78" t="s">
        <v>261</v>
      </c>
      <c r="BDK601" s="77" t="s">
        <v>263</v>
      </c>
      <c r="BDL601" s="78" t="s">
        <v>261</v>
      </c>
      <c r="BDM601" s="77" t="s">
        <v>263</v>
      </c>
      <c r="BDN601" s="78" t="s">
        <v>261</v>
      </c>
      <c r="BDO601" s="77" t="s">
        <v>263</v>
      </c>
      <c r="BDP601" s="78" t="s">
        <v>261</v>
      </c>
      <c r="BDQ601" s="77" t="s">
        <v>263</v>
      </c>
      <c r="BDR601" s="78" t="s">
        <v>261</v>
      </c>
      <c r="BDS601" s="77" t="s">
        <v>263</v>
      </c>
      <c r="BDT601" s="78" t="s">
        <v>261</v>
      </c>
      <c r="BDU601" s="77" t="s">
        <v>263</v>
      </c>
      <c r="BDV601" s="78" t="s">
        <v>261</v>
      </c>
      <c r="BDW601" s="77" t="s">
        <v>263</v>
      </c>
      <c r="BDX601" s="78" t="s">
        <v>261</v>
      </c>
      <c r="BDY601" s="77" t="s">
        <v>263</v>
      </c>
      <c r="BDZ601" s="78" t="s">
        <v>261</v>
      </c>
      <c r="BEA601" s="77" t="s">
        <v>263</v>
      </c>
      <c r="BEB601" s="78" t="s">
        <v>261</v>
      </c>
      <c r="BEC601" s="77" t="s">
        <v>263</v>
      </c>
      <c r="BED601" s="78" t="s">
        <v>261</v>
      </c>
      <c r="BEE601" s="77" t="s">
        <v>263</v>
      </c>
      <c r="BEF601" s="78" t="s">
        <v>261</v>
      </c>
      <c r="BEG601" s="77" t="s">
        <v>263</v>
      </c>
      <c r="BEH601" s="78" t="s">
        <v>261</v>
      </c>
      <c r="BEI601" s="77" t="s">
        <v>263</v>
      </c>
      <c r="BEJ601" s="78" t="s">
        <v>261</v>
      </c>
      <c r="BEK601" s="77" t="s">
        <v>263</v>
      </c>
      <c r="BEL601" s="78" t="s">
        <v>261</v>
      </c>
      <c r="BEM601" s="77" t="s">
        <v>263</v>
      </c>
      <c r="BEN601" s="78" t="s">
        <v>261</v>
      </c>
      <c r="BEO601" s="77" t="s">
        <v>263</v>
      </c>
      <c r="BEP601" s="78" t="s">
        <v>261</v>
      </c>
      <c r="BEQ601" s="77" t="s">
        <v>263</v>
      </c>
      <c r="BER601" s="78" t="s">
        <v>261</v>
      </c>
      <c r="BES601" s="77" t="s">
        <v>263</v>
      </c>
      <c r="BET601" s="78" t="s">
        <v>261</v>
      </c>
      <c r="BEU601" s="77" t="s">
        <v>263</v>
      </c>
      <c r="BEV601" s="78" t="s">
        <v>261</v>
      </c>
      <c r="BEW601" s="77" t="s">
        <v>263</v>
      </c>
      <c r="BEX601" s="78" t="s">
        <v>261</v>
      </c>
      <c r="BEY601" s="77" t="s">
        <v>263</v>
      </c>
      <c r="BEZ601" s="78" t="s">
        <v>261</v>
      </c>
      <c r="BFA601" s="77" t="s">
        <v>263</v>
      </c>
      <c r="BFB601" s="78" t="s">
        <v>261</v>
      </c>
      <c r="BFC601" s="77" t="s">
        <v>263</v>
      </c>
      <c r="BFD601" s="78" t="s">
        <v>261</v>
      </c>
      <c r="BFE601" s="77" t="s">
        <v>263</v>
      </c>
      <c r="BFF601" s="78" t="s">
        <v>261</v>
      </c>
      <c r="BFG601" s="77" t="s">
        <v>263</v>
      </c>
      <c r="BFH601" s="78" t="s">
        <v>261</v>
      </c>
      <c r="BFI601" s="77" t="s">
        <v>263</v>
      </c>
      <c r="BFJ601" s="78" t="s">
        <v>261</v>
      </c>
      <c r="BFK601" s="77" t="s">
        <v>263</v>
      </c>
      <c r="BFL601" s="78" t="s">
        <v>261</v>
      </c>
      <c r="BFM601" s="77" t="s">
        <v>263</v>
      </c>
      <c r="BFN601" s="78" t="s">
        <v>261</v>
      </c>
      <c r="BFO601" s="77" t="s">
        <v>263</v>
      </c>
      <c r="BFP601" s="78" t="s">
        <v>261</v>
      </c>
      <c r="BFQ601" s="77" t="s">
        <v>263</v>
      </c>
      <c r="BFR601" s="78" t="s">
        <v>261</v>
      </c>
      <c r="BFS601" s="77" t="s">
        <v>263</v>
      </c>
      <c r="BFT601" s="78" t="s">
        <v>261</v>
      </c>
      <c r="BFU601" s="77" t="s">
        <v>263</v>
      </c>
      <c r="BFV601" s="78" t="s">
        <v>261</v>
      </c>
      <c r="BFW601" s="77" t="s">
        <v>263</v>
      </c>
      <c r="BFX601" s="78" t="s">
        <v>261</v>
      </c>
      <c r="BFY601" s="77" t="s">
        <v>263</v>
      </c>
      <c r="BFZ601" s="78" t="s">
        <v>261</v>
      </c>
      <c r="BGA601" s="77" t="s">
        <v>263</v>
      </c>
      <c r="BGB601" s="78" t="s">
        <v>261</v>
      </c>
      <c r="BGC601" s="77" t="s">
        <v>263</v>
      </c>
      <c r="BGD601" s="78" t="s">
        <v>261</v>
      </c>
      <c r="BGE601" s="77" t="s">
        <v>263</v>
      </c>
      <c r="BGF601" s="78" t="s">
        <v>261</v>
      </c>
      <c r="BGG601" s="77" t="s">
        <v>263</v>
      </c>
      <c r="BGH601" s="78" t="s">
        <v>261</v>
      </c>
      <c r="BGI601" s="77" t="s">
        <v>263</v>
      </c>
      <c r="BGJ601" s="78" t="s">
        <v>261</v>
      </c>
      <c r="BGK601" s="77" t="s">
        <v>263</v>
      </c>
      <c r="BGL601" s="78" t="s">
        <v>261</v>
      </c>
      <c r="BGM601" s="77" t="s">
        <v>263</v>
      </c>
      <c r="BGN601" s="78" t="s">
        <v>261</v>
      </c>
      <c r="BGO601" s="77" t="s">
        <v>263</v>
      </c>
      <c r="BGP601" s="78" t="s">
        <v>261</v>
      </c>
      <c r="BGQ601" s="77" t="s">
        <v>263</v>
      </c>
      <c r="BGR601" s="78" t="s">
        <v>261</v>
      </c>
      <c r="BGS601" s="77" t="s">
        <v>263</v>
      </c>
      <c r="BGT601" s="78" t="s">
        <v>261</v>
      </c>
      <c r="BGU601" s="77" t="s">
        <v>263</v>
      </c>
      <c r="BGV601" s="78" t="s">
        <v>261</v>
      </c>
      <c r="BGW601" s="77" t="s">
        <v>263</v>
      </c>
      <c r="BGX601" s="78" t="s">
        <v>261</v>
      </c>
      <c r="BGY601" s="77" t="s">
        <v>263</v>
      </c>
      <c r="BGZ601" s="78" t="s">
        <v>261</v>
      </c>
      <c r="BHA601" s="77" t="s">
        <v>263</v>
      </c>
      <c r="BHB601" s="78" t="s">
        <v>261</v>
      </c>
      <c r="BHC601" s="77" t="s">
        <v>263</v>
      </c>
      <c r="BHD601" s="78" t="s">
        <v>261</v>
      </c>
      <c r="BHE601" s="77" t="s">
        <v>263</v>
      </c>
      <c r="BHF601" s="78" t="s">
        <v>261</v>
      </c>
      <c r="BHG601" s="77" t="s">
        <v>263</v>
      </c>
      <c r="BHH601" s="78" t="s">
        <v>261</v>
      </c>
      <c r="BHI601" s="77" t="s">
        <v>263</v>
      </c>
      <c r="BHJ601" s="78" t="s">
        <v>261</v>
      </c>
      <c r="BHK601" s="77" t="s">
        <v>263</v>
      </c>
      <c r="BHL601" s="78" t="s">
        <v>261</v>
      </c>
      <c r="BHM601" s="77" t="s">
        <v>263</v>
      </c>
      <c r="BHN601" s="78" t="s">
        <v>261</v>
      </c>
      <c r="BHO601" s="77" t="s">
        <v>263</v>
      </c>
      <c r="BHP601" s="78" t="s">
        <v>261</v>
      </c>
      <c r="BHQ601" s="77" t="s">
        <v>263</v>
      </c>
      <c r="BHR601" s="78" t="s">
        <v>261</v>
      </c>
      <c r="BHS601" s="77" t="s">
        <v>263</v>
      </c>
      <c r="BHT601" s="78" t="s">
        <v>261</v>
      </c>
      <c r="BHU601" s="77" t="s">
        <v>263</v>
      </c>
      <c r="BHV601" s="78" t="s">
        <v>261</v>
      </c>
      <c r="BHW601" s="77" t="s">
        <v>263</v>
      </c>
      <c r="BHX601" s="78" t="s">
        <v>261</v>
      </c>
      <c r="BHY601" s="77" t="s">
        <v>263</v>
      </c>
      <c r="BHZ601" s="78" t="s">
        <v>261</v>
      </c>
      <c r="BIA601" s="77" t="s">
        <v>263</v>
      </c>
      <c r="BIB601" s="78" t="s">
        <v>261</v>
      </c>
      <c r="BIC601" s="77" t="s">
        <v>263</v>
      </c>
      <c r="BID601" s="78" t="s">
        <v>261</v>
      </c>
      <c r="BIE601" s="77" t="s">
        <v>263</v>
      </c>
      <c r="BIF601" s="78" t="s">
        <v>261</v>
      </c>
      <c r="BIG601" s="77" t="s">
        <v>263</v>
      </c>
      <c r="BIH601" s="78" t="s">
        <v>261</v>
      </c>
      <c r="BII601" s="77" t="s">
        <v>263</v>
      </c>
      <c r="BIJ601" s="78" t="s">
        <v>261</v>
      </c>
      <c r="BIK601" s="77" t="s">
        <v>263</v>
      </c>
      <c r="BIL601" s="78" t="s">
        <v>261</v>
      </c>
      <c r="BIM601" s="77" t="s">
        <v>263</v>
      </c>
      <c r="BIN601" s="78" t="s">
        <v>261</v>
      </c>
      <c r="BIO601" s="77" t="s">
        <v>263</v>
      </c>
      <c r="BIP601" s="78" t="s">
        <v>261</v>
      </c>
      <c r="BIQ601" s="77" t="s">
        <v>263</v>
      </c>
      <c r="BIR601" s="78" t="s">
        <v>261</v>
      </c>
      <c r="BIS601" s="77" t="s">
        <v>263</v>
      </c>
      <c r="BIT601" s="78" t="s">
        <v>261</v>
      </c>
      <c r="BIU601" s="77" t="s">
        <v>263</v>
      </c>
      <c r="BIV601" s="78" t="s">
        <v>261</v>
      </c>
      <c r="BIW601" s="77" t="s">
        <v>263</v>
      </c>
      <c r="BIX601" s="78" t="s">
        <v>261</v>
      </c>
      <c r="BIY601" s="77" t="s">
        <v>263</v>
      </c>
      <c r="BIZ601" s="78" t="s">
        <v>261</v>
      </c>
      <c r="BJA601" s="77" t="s">
        <v>263</v>
      </c>
      <c r="BJB601" s="78" t="s">
        <v>261</v>
      </c>
      <c r="BJC601" s="77" t="s">
        <v>263</v>
      </c>
      <c r="BJD601" s="78" t="s">
        <v>261</v>
      </c>
      <c r="BJE601" s="77" t="s">
        <v>263</v>
      </c>
      <c r="BJF601" s="78" t="s">
        <v>261</v>
      </c>
      <c r="BJG601" s="77" t="s">
        <v>263</v>
      </c>
      <c r="BJH601" s="78" t="s">
        <v>261</v>
      </c>
      <c r="BJI601" s="77" t="s">
        <v>263</v>
      </c>
      <c r="BJJ601" s="78" t="s">
        <v>261</v>
      </c>
      <c r="BJK601" s="77" t="s">
        <v>263</v>
      </c>
      <c r="BJL601" s="78" t="s">
        <v>261</v>
      </c>
      <c r="BJM601" s="77" t="s">
        <v>263</v>
      </c>
      <c r="BJN601" s="78" t="s">
        <v>261</v>
      </c>
      <c r="BJO601" s="77" t="s">
        <v>263</v>
      </c>
      <c r="BJP601" s="78" t="s">
        <v>261</v>
      </c>
      <c r="BJQ601" s="77" t="s">
        <v>263</v>
      </c>
      <c r="BJR601" s="78" t="s">
        <v>261</v>
      </c>
      <c r="BJS601" s="77" t="s">
        <v>263</v>
      </c>
      <c r="BJT601" s="78" t="s">
        <v>261</v>
      </c>
      <c r="BJU601" s="77" t="s">
        <v>263</v>
      </c>
      <c r="BJV601" s="78" t="s">
        <v>261</v>
      </c>
      <c r="BJW601" s="77" t="s">
        <v>263</v>
      </c>
      <c r="BJX601" s="78" t="s">
        <v>261</v>
      </c>
      <c r="BJY601" s="77" t="s">
        <v>263</v>
      </c>
      <c r="BJZ601" s="78" t="s">
        <v>261</v>
      </c>
      <c r="BKA601" s="77" t="s">
        <v>263</v>
      </c>
      <c r="BKB601" s="78" t="s">
        <v>261</v>
      </c>
      <c r="BKC601" s="77" t="s">
        <v>263</v>
      </c>
      <c r="BKD601" s="78" t="s">
        <v>261</v>
      </c>
      <c r="BKE601" s="77" t="s">
        <v>263</v>
      </c>
      <c r="BKF601" s="78" t="s">
        <v>261</v>
      </c>
      <c r="BKG601" s="77" t="s">
        <v>263</v>
      </c>
      <c r="BKH601" s="78" t="s">
        <v>261</v>
      </c>
      <c r="BKI601" s="77" t="s">
        <v>263</v>
      </c>
      <c r="BKJ601" s="78" t="s">
        <v>261</v>
      </c>
      <c r="BKK601" s="77" t="s">
        <v>263</v>
      </c>
      <c r="BKL601" s="78" t="s">
        <v>261</v>
      </c>
      <c r="BKM601" s="77" t="s">
        <v>263</v>
      </c>
      <c r="BKN601" s="78" t="s">
        <v>261</v>
      </c>
      <c r="BKO601" s="77" t="s">
        <v>263</v>
      </c>
      <c r="BKP601" s="78" t="s">
        <v>261</v>
      </c>
      <c r="BKQ601" s="77" t="s">
        <v>263</v>
      </c>
      <c r="BKR601" s="78" t="s">
        <v>261</v>
      </c>
      <c r="BKS601" s="77" t="s">
        <v>263</v>
      </c>
      <c r="BKT601" s="78" t="s">
        <v>261</v>
      </c>
      <c r="BKU601" s="77" t="s">
        <v>263</v>
      </c>
      <c r="BKV601" s="78" t="s">
        <v>261</v>
      </c>
      <c r="BKW601" s="77" t="s">
        <v>263</v>
      </c>
      <c r="BKX601" s="78" t="s">
        <v>261</v>
      </c>
      <c r="BKY601" s="77" t="s">
        <v>263</v>
      </c>
      <c r="BKZ601" s="78" t="s">
        <v>261</v>
      </c>
      <c r="BLA601" s="77" t="s">
        <v>263</v>
      </c>
      <c r="BLB601" s="78" t="s">
        <v>261</v>
      </c>
      <c r="BLC601" s="77" t="s">
        <v>263</v>
      </c>
      <c r="BLD601" s="78" t="s">
        <v>261</v>
      </c>
      <c r="BLE601" s="77" t="s">
        <v>263</v>
      </c>
      <c r="BLF601" s="78" t="s">
        <v>261</v>
      </c>
      <c r="BLG601" s="77" t="s">
        <v>263</v>
      </c>
      <c r="BLH601" s="78" t="s">
        <v>261</v>
      </c>
      <c r="BLI601" s="77" t="s">
        <v>263</v>
      </c>
      <c r="BLJ601" s="78" t="s">
        <v>261</v>
      </c>
      <c r="BLK601" s="77" t="s">
        <v>263</v>
      </c>
      <c r="BLL601" s="78" t="s">
        <v>261</v>
      </c>
      <c r="BLM601" s="77" t="s">
        <v>263</v>
      </c>
      <c r="BLN601" s="78" t="s">
        <v>261</v>
      </c>
      <c r="BLO601" s="77" t="s">
        <v>263</v>
      </c>
      <c r="BLP601" s="78" t="s">
        <v>261</v>
      </c>
      <c r="BLQ601" s="77" t="s">
        <v>263</v>
      </c>
      <c r="BLR601" s="78" t="s">
        <v>261</v>
      </c>
      <c r="BLS601" s="77" t="s">
        <v>263</v>
      </c>
      <c r="BLT601" s="78" t="s">
        <v>261</v>
      </c>
      <c r="BLU601" s="77" t="s">
        <v>263</v>
      </c>
      <c r="BLV601" s="78" t="s">
        <v>261</v>
      </c>
      <c r="BLW601" s="77" t="s">
        <v>263</v>
      </c>
      <c r="BLX601" s="78" t="s">
        <v>261</v>
      </c>
      <c r="BLY601" s="77" t="s">
        <v>263</v>
      </c>
      <c r="BLZ601" s="78" t="s">
        <v>261</v>
      </c>
      <c r="BMA601" s="77" t="s">
        <v>263</v>
      </c>
      <c r="BMB601" s="78" t="s">
        <v>261</v>
      </c>
      <c r="BMC601" s="77" t="s">
        <v>263</v>
      </c>
      <c r="BMD601" s="78" t="s">
        <v>261</v>
      </c>
      <c r="BME601" s="77" t="s">
        <v>263</v>
      </c>
      <c r="BMF601" s="78" t="s">
        <v>261</v>
      </c>
      <c r="BMG601" s="77" t="s">
        <v>263</v>
      </c>
      <c r="BMH601" s="78" t="s">
        <v>261</v>
      </c>
      <c r="BMI601" s="77" t="s">
        <v>263</v>
      </c>
      <c r="BMJ601" s="78" t="s">
        <v>261</v>
      </c>
      <c r="BMK601" s="77" t="s">
        <v>263</v>
      </c>
      <c r="BML601" s="78" t="s">
        <v>261</v>
      </c>
      <c r="BMM601" s="77" t="s">
        <v>263</v>
      </c>
      <c r="BMN601" s="78" t="s">
        <v>261</v>
      </c>
      <c r="BMO601" s="77" t="s">
        <v>263</v>
      </c>
      <c r="BMP601" s="78" t="s">
        <v>261</v>
      </c>
      <c r="BMQ601" s="77" t="s">
        <v>263</v>
      </c>
      <c r="BMR601" s="78" t="s">
        <v>261</v>
      </c>
      <c r="BMS601" s="77" t="s">
        <v>263</v>
      </c>
      <c r="BMT601" s="78" t="s">
        <v>261</v>
      </c>
      <c r="BMU601" s="77" t="s">
        <v>263</v>
      </c>
      <c r="BMV601" s="78" t="s">
        <v>261</v>
      </c>
      <c r="BMW601" s="77" t="s">
        <v>263</v>
      </c>
      <c r="BMX601" s="78" t="s">
        <v>261</v>
      </c>
      <c r="BMY601" s="77" t="s">
        <v>263</v>
      </c>
      <c r="BMZ601" s="78" t="s">
        <v>261</v>
      </c>
      <c r="BNA601" s="77" t="s">
        <v>263</v>
      </c>
      <c r="BNB601" s="78" t="s">
        <v>261</v>
      </c>
      <c r="BNC601" s="77" t="s">
        <v>263</v>
      </c>
      <c r="BND601" s="78" t="s">
        <v>261</v>
      </c>
      <c r="BNE601" s="77" t="s">
        <v>263</v>
      </c>
      <c r="BNF601" s="78" t="s">
        <v>261</v>
      </c>
      <c r="BNG601" s="77" t="s">
        <v>263</v>
      </c>
      <c r="BNH601" s="78" t="s">
        <v>261</v>
      </c>
      <c r="BNI601" s="77" t="s">
        <v>263</v>
      </c>
      <c r="BNJ601" s="78" t="s">
        <v>261</v>
      </c>
      <c r="BNK601" s="77" t="s">
        <v>263</v>
      </c>
      <c r="BNL601" s="78" t="s">
        <v>261</v>
      </c>
      <c r="BNM601" s="77" t="s">
        <v>263</v>
      </c>
      <c r="BNN601" s="78" t="s">
        <v>261</v>
      </c>
      <c r="BNO601" s="77" t="s">
        <v>263</v>
      </c>
      <c r="BNP601" s="78" t="s">
        <v>261</v>
      </c>
      <c r="BNQ601" s="77" t="s">
        <v>263</v>
      </c>
      <c r="BNR601" s="78" t="s">
        <v>261</v>
      </c>
      <c r="BNS601" s="77" t="s">
        <v>263</v>
      </c>
      <c r="BNT601" s="78" t="s">
        <v>261</v>
      </c>
      <c r="BNU601" s="77" t="s">
        <v>263</v>
      </c>
      <c r="BNV601" s="78" t="s">
        <v>261</v>
      </c>
      <c r="BNW601" s="77" t="s">
        <v>263</v>
      </c>
      <c r="BNX601" s="78" t="s">
        <v>261</v>
      </c>
      <c r="BNY601" s="77" t="s">
        <v>263</v>
      </c>
      <c r="BNZ601" s="78" t="s">
        <v>261</v>
      </c>
      <c r="BOA601" s="77" t="s">
        <v>263</v>
      </c>
      <c r="BOB601" s="78" t="s">
        <v>261</v>
      </c>
      <c r="BOC601" s="77" t="s">
        <v>263</v>
      </c>
      <c r="BOD601" s="78" t="s">
        <v>261</v>
      </c>
      <c r="BOE601" s="77" t="s">
        <v>263</v>
      </c>
      <c r="BOF601" s="78" t="s">
        <v>261</v>
      </c>
      <c r="BOG601" s="77" t="s">
        <v>263</v>
      </c>
      <c r="BOH601" s="78" t="s">
        <v>261</v>
      </c>
      <c r="BOI601" s="77" t="s">
        <v>263</v>
      </c>
      <c r="BOJ601" s="78" t="s">
        <v>261</v>
      </c>
      <c r="BOK601" s="77" t="s">
        <v>263</v>
      </c>
      <c r="BOL601" s="78" t="s">
        <v>261</v>
      </c>
      <c r="BOM601" s="77" t="s">
        <v>263</v>
      </c>
      <c r="BON601" s="78" t="s">
        <v>261</v>
      </c>
      <c r="BOO601" s="77" t="s">
        <v>263</v>
      </c>
      <c r="BOP601" s="78" t="s">
        <v>261</v>
      </c>
      <c r="BOQ601" s="77" t="s">
        <v>263</v>
      </c>
      <c r="BOR601" s="78" t="s">
        <v>261</v>
      </c>
      <c r="BOS601" s="77" t="s">
        <v>263</v>
      </c>
      <c r="BOT601" s="78" t="s">
        <v>261</v>
      </c>
      <c r="BOU601" s="77" t="s">
        <v>263</v>
      </c>
      <c r="BOV601" s="78" t="s">
        <v>261</v>
      </c>
      <c r="BOW601" s="77" t="s">
        <v>263</v>
      </c>
      <c r="BOX601" s="78" t="s">
        <v>261</v>
      </c>
      <c r="BOY601" s="77" t="s">
        <v>263</v>
      </c>
      <c r="BOZ601" s="78" t="s">
        <v>261</v>
      </c>
      <c r="BPA601" s="77" t="s">
        <v>263</v>
      </c>
      <c r="BPB601" s="78" t="s">
        <v>261</v>
      </c>
      <c r="BPC601" s="77" t="s">
        <v>263</v>
      </c>
      <c r="BPD601" s="78" t="s">
        <v>261</v>
      </c>
      <c r="BPE601" s="77" t="s">
        <v>263</v>
      </c>
      <c r="BPF601" s="78" t="s">
        <v>261</v>
      </c>
      <c r="BPG601" s="77" t="s">
        <v>263</v>
      </c>
      <c r="BPH601" s="78" t="s">
        <v>261</v>
      </c>
      <c r="BPI601" s="77" t="s">
        <v>263</v>
      </c>
      <c r="BPJ601" s="78" t="s">
        <v>261</v>
      </c>
      <c r="BPK601" s="77" t="s">
        <v>263</v>
      </c>
      <c r="BPL601" s="78" t="s">
        <v>261</v>
      </c>
      <c r="BPM601" s="77" t="s">
        <v>263</v>
      </c>
      <c r="BPN601" s="78" t="s">
        <v>261</v>
      </c>
      <c r="BPO601" s="77" t="s">
        <v>263</v>
      </c>
      <c r="BPP601" s="78" t="s">
        <v>261</v>
      </c>
      <c r="BPQ601" s="77" t="s">
        <v>263</v>
      </c>
      <c r="BPR601" s="78" t="s">
        <v>261</v>
      </c>
      <c r="BPS601" s="77" t="s">
        <v>263</v>
      </c>
      <c r="BPT601" s="78" t="s">
        <v>261</v>
      </c>
      <c r="BPU601" s="77" t="s">
        <v>263</v>
      </c>
      <c r="BPV601" s="78" t="s">
        <v>261</v>
      </c>
      <c r="BPW601" s="77" t="s">
        <v>263</v>
      </c>
      <c r="BPX601" s="78" t="s">
        <v>261</v>
      </c>
      <c r="BPY601" s="77" t="s">
        <v>263</v>
      </c>
      <c r="BPZ601" s="78" t="s">
        <v>261</v>
      </c>
      <c r="BQA601" s="77" t="s">
        <v>263</v>
      </c>
      <c r="BQB601" s="78" t="s">
        <v>261</v>
      </c>
      <c r="BQC601" s="77" t="s">
        <v>263</v>
      </c>
      <c r="BQD601" s="78" t="s">
        <v>261</v>
      </c>
      <c r="BQE601" s="77" t="s">
        <v>263</v>
      </c>
      <c r="BQF601" s="78" t="s">
        <v>261</v>
      </c>
      <c r="BQG601" s="77" t="s">
        <v>263</v>
      </c>
      <c r="BQH601" s="78" t="s">
        <v>261</v>
      </c>
      <c r="BQI601" s="77" t="s">
        <v>263</v>
      </c>
      <c r="BQJ601" s="78" t="s">
        <v>261</v>
      </c>
      <c r="BQK601" s="77" t="s">
        <v>263</v>
      </c>
      <c r="BQL601" s="78" t="s">
        <v>261</v>
      </c>
      <c r="BQM601" s="77" t="s">
        <v>263</v>
      </c>
      <c r="BQN601" s="78" t="s">
        <v>261</v>
      </c>
      <c r="BQO601" s="77" t="s">
        <v>263</v>
      </c>
      <c r="BQP601" s="78" t="s">
        <v>261</v>
      </c>
      <c r="BQQ601" s="77" t="s">
        <v>263</v>
      </c>
      <c r="BQR601" s="78" t="s">
        <v>261</v>
      </c>
      <c r="BQS601" s="77" t="s">
        <v>263</v>
      </c>
      <c r="BQT601" s="78" t="s">
        <v>261</v>
      </c>
      <c r="BQU601" s="77" t="s">
        <v>263</v>
      </c>
      <c r="BQV601" s="78" t="s">
        <v>261</v>
      </c>
      <c r="BQW601" s="77" t="s">
        <v>263</v>
      </c>
      <c r="BQX601" s="78" t="s">
        <v>261</v>
      </c>
      <c r="BQY601" s="77" t="s">
        <v>263</v>
      </c>
      <c r="BQZ601" s="78" t="s">
        <v>261</v>
      </c>
      <c r="BRA601" s="77" t="s">
        <v>263</v>
      </c>
      <c r="BRB601" s="78" t="s">
        <v>261</v>
      </c>
      <c r="BRC601" s="77" t="s">
        <v>263</v>
      </c>
      <c r="BRD601" s="78" t="s">
        <v>261</v>
      </c>
      <c r="BRE601" s="77" t="s">
        <v>263</v>
      </c>
      <c r="BRF601" s="78" t="s">
        <v>261</v>
      </c>
      <c r="BRG601" s="77" t="s">
        <v>263</v>
      </c>
      <c r="BRH601" s="78" t="s">
        <v>261</v>
      </c>
      <c r="BRI601" s="77" t="s">
        <v>263</v>
      </c>
      <c r="BRJ601" s="78" t="s">
        <v>261</v>
      </c>
      <c r="BRK601" s="77" t="s">
        <v>263</v>
      </c>
      <c r="BRL601" s="78" t="s">
        <v>261</v>
      </c>
      <c r="BRM601" s="77" t="s">
        <v>263</v>
      </c>
      <c r="BRN601" s="78" t="s">
        <v>261</v>
      </c>
      <c r="BRO601" s="77" t="s">
        <v>263</v>
      </c>
      <c r="BRP601" s="78" t="s">
        <v>261</v>
      </c>
      <c r="BRQ601" s="77" t="s">
        <v>263</v>
      </c>
      <c r="BRR601" s="78" t="s">
        <v>261</v>
      </c>
      <c r="BRS601" s="77" t="s">
        <v>263</v>
      </c>
      <c r="BRT601" s="78" t="s">
        <v>261</v>
      </c>
      <c r="BRU601" s="77" t="s">
        <v>263</v>
      </c>
      <c r="BRV601" s="78" t="s">
        <v>261</v>
      </c>
      <c r="BRW601" s="77" t="s">
        <v>263</v>
      </c>
      <c r="BRX601" s="78" t="s">
        <v>261</v>
      </c>
      <c r="BRY601" s="77" t="s">
        <v>263</v>
      </c>
      <c r="BRZ601" s="78" t="s">
        <v>261</v>
      </c>
      <c r="BSA601" s="77" t="s">
        <v>263</v>
      </c>
      <c r="BSB601" s="78" t="s">
        <v>261</v>
      </c>
      <c r="BSC601" s="77" t="s">
        <v>263</v>
      </c>
      <c r="BSD601" s="78" t="s">
        <v>261</v>
      </c>
      <c r="BSE601" s="77" t="s">
        <v>263</v>
      </c>
      <c r="BSF601" s="78" t="s">
        <v>261</v>
      </c>
      <c r="BSG601" s="77" t="s">
        <v>263</v>
      </c>
      <c r="BSH601" s="78" t="s">
        <v>261</v>
      </c>
      <c r="BSI601" s="77" t="s">
        <v>263</v>
      </c>
      <c r="BSJ601" s="78" t="s">
        <v>261</v>
      </c>
      <c r="BSK601" s="77" t="s">
        <v>263</v>
      </c>
      <c r="BSL601" s="78" t="s">
        <v>261</v>
      </c>
      <c r="BSM601" s="77" t="s">
        <v>263</v>
      </c>
      <c r="BSN601" s="78" t="s">
        <v>261</v>
      </c>
      <c r="BSO601" s="77" t="s">
        <v>263</v>
      </c>
      <c r="BSP601" s="78" t="s">
        <v>261</v>
      </c>
      <c r="BSQ601" s="77" t="s">
        <v>263</v>
      </c>
      <c r="BSR601" s="78" t="s">
        <v>261</v>
      </c>
      <c r="BSS601" s="77" t="s">
        <v>263</v>
      </c>
      <c r="BST601" s="78" t="s">
        <v>261</v>
      </c>
      <c r="BSU601" s="77" t="s">
        <v>263</v>
      </c>
      <c r="BSV601" s="78" t="s">
        <v>261</v>
      </c>
      <c r="BSW601" s="77" t="s">
        <v>263</v>
      </c>
      <c r="BSX601" s="78" t="s">
        <v>261</v>
      </c>
      <c r="BSY601" s="77" t="s">
        <v>263</v>
      </c>
      <c r="BSZ601" s="78" t="s">
        <v>261</v>
      </c>
      <c r="BTA601" s="77" t="s">
        <v>263</v>
      </c>
      <c r="BTB601" s="78" t="s">
        <v>261</v>
      </c>
      <c r="BTC601" s="77" t="s">
        <v>263</v>
      </c>
      <c r="BTD601" s="78" t="s">
        <v>261</v>
      </c>
      <c r="BTE601" s="77" t="s">
        <v>263</v>
      </c>
      <c r="BTF601" s="78" t="s">
        <v>261</v>
      </c>
      <c r="BTG601" s="77" t="s">
        <v>263</v>
      </c>
      <c r="BTH601" s="78" t="s">
        <v>261</v>
      </c>
      <c r="BTI601" s="77" t="s">
        <v>263</v>
      </c>
      <c r="BTJ601" s="78" t="s">
        <v>261</v>
      </c>
      <c r="BTK601" s="77" t="s">
        <v>263</v>
      </c>
      <c r="BTL601" s="78" t="s">
        <v>261</v>
      </c>
      <c r="BTM601" s="77" t="s">
        <v>263</v>
      </c>
      <c r="BTN601" s="78" t="s">
        <v>261</v>
      </c>
      <c r="BTO601" s="77" t="s">
        <v>263</v>
      </c>
      <c r="BTP601" s="78" t="s">
        <v>261</v>
      </c>
      <c r="BTQ601" s="77" t="s">
        <v>263</v>
      </c>
      <c r="BTR601" s="78" t="s">
        <v>261</v>
      </c>
      <c r="BTS601" s="77" t="s">
        <v>263</v>
      </c>
      <c r="BTT601" s="78" t="s">
        <v>261</v>
      </c>
      <c r="BTU601" s="77" t="s">
        <v>263</v>
      </c>
      <c r="BTV601" s="78" t="s">
        <v>261</v>
      </c>
      <c r="BTW601" s="77" t="s">
        <v>263</v>
      </c>
      <c r="BTX601" s="78" t="s">
        <v>261</v>
      </c>
      <c r="BTY601" s="77" t="s">
        <v>263</v>
      </c>
      <c r="BTZ601" s="78" t="s">
        <v>261</v>
      </c>
      <c r="BUA601" s="77" t="s">
        <v>263</v>
      </c>
      <c r="BUB601" s="78" t="s">
        <v>261</v>
      </c>
      <c r="BUC601" s="77" t="s">
        <v>263</v>
      </c>
      <c r="BUD601" s="78" t="s">
        <v>261</v>
      </c>
      <c r="BUE601" s="77" t="s">
        <v>263</v>
      </c>
      <c r="BUF601" s="78" t="s">
        <v>261</v>
      </c>
      <c r="BUG601" s="77" t="s">
        <v>263</v>
      </c>
      <c r="BUH601" s="78" t="s">
        <v>261</v>
      </c>
      <c r="BUI601" s="77" t="s">
        <v>263</v>
      </c>
      <c r="BUJ601" s="78" t="s">
        <v>261</v>
      </c>
      <c r="BUK601" s="77" t="s">
        <v>263</v>
      </c>
      <c r="BUL601" s="78" t="s">
        <v>261</v>
      </c>
      <c r="BUM601" s="77" t="s">
        <v>263</v>
      </c>
      <c r="BUN601" s="78" t="s">
        <v>261</v>
      </c>
      <c r="BUO601" s="77" t="s">
        <v>263</v>
      </c>
      <c r="BUP601" s="78" t="s">
        <v>261</v>
      </c>
      <c r="BUQ601" s="77" t="s">
        <v>263</v>
      </c>
      <c r="BUR601" s="78" t="s">
        <v>261</v>
      </c>
      <c r="BUS601" s="77" t="s">
        <v>263</v>
      </c>
      <c r="BUT601" s="78" t="s">
        <v>261</v>
      </c>
      <c r="BUU601" s="77" t="s">
        <v>263</v>
      </c>
      <c r="BUV601" s="78" t="s">
        <v>261</v>
      </c>
      <c r="BUW601" s="77" t="s">
        <v>263</v>
      </c>
      <c r="BUX601" s="78" t="s">
        <v>261</v>
      </c>
      <c r="BUY601" s="77" t="s">
        <v>263</v>
      </c>
      <c r="BUZ601" s="78" t="s">
        <v>261</v>
      </c>
      <c r="BVA601" s="77" t="s">
        <v>263</v>
      </c>
      <c r="BVB601" s="78" t="s">
        <v>261</v>
      </c>
      <c r="BVC601" s="77" t="s">
        <v>263</v>
      </c>
      <c r="BVD601" s="78" t="s">
        <v>261</v>
      </c>
      <c r="BVE601" s="77" t="s">
        <v>263</v>
      </c>
      <c r="BVF601" s="78" t="s">
        <v>261</v>
      </c>
      <c r="BVG601" s="77" t="s">
        <v>263</v>
      </c>
      <c r="BVH601" s="78" t="s">
        <v>261</v>
      </c>
      <c r="BVI601" s="77" t="s">
        <v>263</v>
      </c>
      <c r="BVJ601" s="78" t="s">
        <v>261</v>
      </c>
      <c r="BVK601" s="77" t="s">
        <v>263</v>
      </c>
      <c r="BVL601" s="78" t="s">
        <v>261</v>
      </c>
      <c r="BVM601" s="77" t="s">
        <v>263</v>
      </c>
      <c r="BVN601" s="78" t="s">
        <v>261</v>
      </c>
      <c r="BVO601" s="77" t="s">
        <v>263</v>
      </c>
      <c r="BVP601" s="78" t="s">
        <v>261</v>
      </c>
      <c r="BVQ601" s="77" t="s">
        <v>263</v>
      </c>
      <c r="BVR601" s="78" t="s">
        <v>261</v>
      </c>
      <c r="BVS601" s="77" t="s">
        <v>263</v>
      </c>
      <c r="BVT601" s="78" t="s">
        <v>261</v>
      </c>
      <c r="BVU601" s="77" t="s">
        <v>263</v>
      </c>
      <c r="BVV601" s="78" t="s">
        <v>261</v>
      </c>
      <c r="BVW601" s="77" t="s">
        <v>263</v>
      </c>
      <c r="BVX601" s="78" t="s">
        <v>261</v>
      </c>
      <c r="BVY601" s="77" t="s">
        <v>263</v>
      </c>
      <c r="BVZ601" s="78" t="s">
        <v>261</v>
      </c>
      <c r="BWA601" s="77" t="s">
        <v>263</v>
      </c>
      <c r="BWB601" s="78" t="s">
        <v>261</v>
      </c>
      <c r="BWC601" s="77" t="s">
        <v>263</v>
      </c>
      <c r="BWD601" s="78" t="s">
        <v>261</v>
      </c>
      <c r="BWE601" s="77" t="s">
        <v>263</v>
      </c>
      <c r="BWF601" s="78" t="s">
        <v>261</v>
      </c>
      <c r="BWG601" s="77" t="s">
        <v>263</v>
      </c>
      <c r="BWH601" s="78" t="s">
        <v>261</v>
      </c>
      <c r="BWI601" s="77" t="s">
        <v>263</v>
      </c>
      <c r="BWJ601" s="78" t="s">
        <v>261</v>
      </c>
      <c r="BWK601" s="77" t="s">
        <v>263</v>
      </c>
      <c r="BWL601" s="78" t="s">
        <v>261</v>
      </c>
      <c r="BWM601" s="77" t="s">
        <v>263</v>
      </c>
      <c r="BWN601" s="78" t="s">
        <v>261</v>
      </c>
      <c r="BWO601" s="77" t="s">
        <v>263</v>
      </c>
      <c r="BWP601" s="78" t="s">
        <v>261</v>
      </c>
      <c r="BWQ601" s="77" t="s">
        <v>263</v>
      </c>
      <c r="BWR601" s="78" t="s">
        <v>261</v>
      </c>
      <c r="BWS601" s="77" t="s">
        <v>263</v>
      </c>
      <c r="BWT601" s="78" t="s">
        <v>261</v>
      </c>
      <c r="BWU601" s="77" t="s">
        <v>263</v>
      </c>
      <c r="BWV601" s="78" t="s">
        <v>261</v>
      </c>
      <c r="BWW601" s="77" t="s">
        <v>263</v>
      </c>
      <c r="BWX601" s="78" t="s">
        <v>261</v>
      </c>
      <c r="BWY601" s="77" t="s">
        <v>263</v>
      </c>
      <c r="BWZ601" s="78" t="s">
        <v>261</v>
      </c>
      <c r="BXA601" s="77" t="s">
        <v>263</v>
      </c>
      <c r="BXB601" s="78" t="s">
        <v>261</v>
      </c>
      <c r="BXC601" s="77" t="s">
        <v>263</v>
      </c>
      <c r="BXD601" s="78" t="s">
        <v>261</v>
      </c>
      <c r="BXE601" s="77" t="s">
        <v>263</v>
      </c>
      <c r="BXF601" s="78" t="s">
        <v>261</v>
      </c>
      <c r="BXG601" s="77" t="s">
        <v>263</v>
      </c>
      <c r="BXH601" s="78" t="s">
        <v>261</v>
      </c>
      <c r="BXI601" s="77" t="s">
        <v>263</v>
      </c>
      <c r="BXJ601" s="78" t="s">
        <v>261</v>
      </c>
      <c r="BXK601" s="77" t="s">
        <v>263</v>
      </c>
      <c r="BXL601" s="78" t="s">
        <v>261</v>
      </c>
      <c r="BXM601" s="77" t="s">
        <v>263</v>
      </c>
      <c r="BXN601" s="78" t="s">
        <v>261</v>
      </c>
      <c r="BXO601" s="77" t="s">
        <v>263</v>
      </c>
      <c r="BXP601" s="78" t="s">
        <v>261</v>
      </c>
      <c r="BXQ601" s="77" t="s">
        <v>263</v>
      </c>
      <c r="BXR601" s="78" t="s">
        <v>261</v>
      </c>
      <c r="BXS601" s="77" t="s">
        <v>263</v>
      </c>
      <c r="BXT601" s="78" t="s">
        <v>261</v>
      </c>
      <c r="BXU601" s="77" t="s">
        <v>263</v>
      </c>
      <c r="BXV601" s="78" t="s">
        <v>261</v>
      </c>
      <c r="BXW601" s="77" t="s">
        <v>263</v>
      </c>
      <c r="BXX601" s="78" t="s">
        <v>261</v>
      </c>
      <c r="BXY601" s="77" t="s">
        <v>263</v>
      </c>
      <c r="BXZ601" s="78" t="s">
        <v>261</v>
      </c>
      <c r="BYA601" s="77" t="s">
        <v>263</v>
      </c>
      <c r="BYB601" s="78" t="s">
        <v>261</v>
      </c>
      <c r="BYC601" s="77" t="s">
        <v>263</v>
      </c>
      <c r="BYD601" s="78" t="s">
        <v>261</v>
      </c>
      <c r="BYE601" s="77" t="s">
        <v>263</v>
      </c>
      <c r="BYF601" s="78" t="s">
        <v>261</v>
      </c>
      <c r="BYG601" s="77" t="s">
        <v>263</v>
      </c>
      <c r="BYH601" s="78" t="s">
        <v>261</v>
      </c>
      <c r="BYI601" s="77" t="s">
        <v>263</v>
      </c>
      <c r="BYJ601" s="78" t="s">
        <v>261</v>
      </c>
      <c r="BYK601" s="77" t="s">
        <v>263</v>
      </c>
      <c r="BYL601" s="78" t="s">
        <v>261</v>
      </c>
      <c r="BYM601" s="77" t="s">
        <v>263</v>
      </c>
      <c r="BYN601" s="78" t="s">
        <v>261</v>
      </c>
      <c r="BYO601" s="77" t="s">
        <v>263</v>
      </c>
      <c r="BYP601" s="78" t="s">
        <v>261</v>
      </c>
      <c r="BYQ601" s="77" t="s">
        <v>263</v>
      </c>
      <c r="BYR601" s="78" t="s">
        <v>261</v>
      </c>
      <c r="BYS601" s="77" t="s">
        <v>263</v>
      </c>
      <c r="BYT601" s="78" t="s">
        <v>261</v>
      </c>
      <c r="BYU601" s="77" t="s">
        <v>263</v>
      </c>
      <c r="BYV601" s="78" t="s">
        <v>261</v>
      </c>
      <c r="BYW601" s="77" t="s">
        <v>263</v>
      </c>
      <c r="BYX601" s="78" t="s">
        <v>261</v>
      </c>
      <c r="BYY601" s="77" t="s">
        <v>263</v>
      </c>
      <c r="BYZ601" s="78" t="s">
        <v>261</v>
      </c>
      <c r="BZA601" s="77" t="s">
        <v>263</v>
      </c>
      <c r="BZB601" s="78" t="s">
        <v>261</v>
      </c>
      <c r="BZC601" s="77" t="s">
        <v>263</v>
      </c>
      <c r="BZD601" s="78" t="s">
        <v>261</v>
      </c>
      <c r="BZE601" s="77" t="s">
        <v>263</v>
      </c>
      <c r="BZF601" s="78" t="s">
        <v>261</v>
      </c>
      <c r="BZG601" s="77" t="s">
        <v>263</v>
      </c>
      <c r="BZH601" s="78" t="s">
        <v>261</v>
      </c>
      <c r="BZI601" s="77" t="s">
        <v>263</v>
      </c>
      <c r="BZJ601" s="78" t="s">
        <v>261</v>
      </c>
      <c r="BZK601" s="77" t="s">
        <v>263</v>
      </c>
      <c r="BZL601" s="78" t="s">
        <v>261</v>
      </c>
      <c r="BZM601" s="77" t="s">
        <v>263</v>
      </c>
      <c r="BZN601" s="78" t="s">
        <v>261</v>
      </c>
      <c r="BZO601" s="77" t="s">
        <v>263</v>
      </c>
      <c r="BZP601" s="78" t="s">
        <v>261</v>
      </c>
      <c r="BZQ601" s="77" t="s">
        <v>263</v>
      </c>
      <c r="BZR601" s="78" t="s">
        <v>261</v>
      </c>
      <c r="BZS601" s="77" t="s">
        <v>263</v>
      </c>
      <c r="BZT601" s="78" t="s">
        <v>261</v>
      </c>
      <c r="BZU601" s="77" t="s">
        <v>263</v>
      </c>
      <c r="BZV601" s="78" t="s">
        <v>261</v>
      </c>
      <c r="BZW601" s="77" t="s">
        <v>263</v>
      </c>
      <c r="BZX601" s="78" t="s">
        <v>261</v>
      </c>
      <c r="BZY601" s="77" t="s">
        <v>263</v>
      </c>
      <c r="BZZ601" s="78" t="s">
        <v>261</v>
      </c>
      <c r="CAA601" s="77" t="s">
        <v>263</v>
      </c>
      <c r="CAB601" s="78" t="s">
        <v>261</v>
      </c>
      <c r="CAC601" s="77" t="s">
        <v>263</v>
      </c>
      <c r="CAD601" s="78" t="s">
        <v>261</v>
      </c>
      <c r="CAE601" s="77" t="s">
        <v>263</v>
      </c>
      <c r="CAF601" s="78" t="s">
        <v>261</v>
      </c>
      <c r="CAG601" s="77" t="s">
        <v>263</v>
      </c>
      <c r="CAH601" s="78" t="s">
        <v>261</v>
      </c>
      <c r="CAI601" s="77" t="s">
        <v>263</v>
      </c>
      <c r="CAJ601" s="78" t="s">
        <v>261</v>
      </c>
      <c r="CAK601" s="77" t="s">
        <v>263</v>
      </c>
      <c r="CAL601" s="78" t="s">
        <v>261</v>
      </c>
      <c r="CAM601" s="77" t="s">
        <v>263</v>
      </c>
      <c r="CAN601" s="78" t="s">
        <v>261</v>
      </c>
      <c r="CAO601" s="77" t="s">
        <v>263</v>
      </c>
      <c r="CAP601" s="78" t="s">
        <v>261</v>
      </c>
      <c r="CAQ601" s="77" t="s">
        <v>263</v>
      </c>
      <c r="CAR601" s="78" t="s">
        <v>261</v>
      </c>
      <c r="CAS601" s="77" t="s">
        <v>263</v>
      </c>
      <c r="CAT601" s="78" t="s">
        <v>261</v>
      </c>
      <c r="CAU601" s="77" t="s">
        <v>263</v>
      </c>
      <c r="CAV601" s="78" t="s">
        <v>261</v>
      </c>
      <c r="CAW601" s="77" t="s">
        <v>263</v>
      </c>
      <c r="CAX601" s="78" t="s">
        <v>261</v>
      </c>
      <c r="CAY601" s="77" t="s">
        <v>263</v>
      </c>
      <c r="CAZ601" s="78" t="s">
        <v>261</v>
      </c>
      <c r="CBA601" s="77" t="s">
        <v>263</v>
      </c>
      <c r="CBB601" s="78" t="s">
        <v>261</v>
      </c>
      <c r="CBC601" s="77" t="s">
        <v>263</v>
      </c>
      <c r="CBD601" s="78" t="s">
        <v>261</v>
      </c>
      <c r="CBE601" s="77" t="s">
        <v>263</v>
      </c>
      <c r="CBF601" s="78" t="s">
        <v>261</v>
      </c>
      <c r="CBG601" s="77" t="s">
        <v>263</v>
      </c>
      <c r="CBH601" s="78" t="s">
        <v>261</v>
      </c>
      <c r="CBI601" s="77" t="s">
        <v>263</v>
      </c>
      <c r="CBJ601" s="78" t="s">
        <v>261</v>
      </c>
      <c r="CBK601" s="77" t="s">
        <v>263</v>
      </c>
      <c r="CBL601" s="78" t="s">
        <v>261</v>
      </c>
      <c r="CBM601" s="77" t="s">
        <v>263</v>
      </c>
      <c r="CBN601" s="78" t="s">
        <v>261</v>
      </c>
      <c r="CBO601" s="77" t="s">
        <v>263</v>
      </c>
      <c r="CBP601" s="78" t="s">
        <v>261</v>
      </c>
      <c r="CBQ601" s="77" t="s">
        <v>263</v>
      </c>
      <c r="CBR601" s="78" t="s">
        <v>261</v>
      </c>
      <c r="CBS601" s="77" t="s">
        <v>263</v>
      </c>
      <c r="CBT601" s="78" t="s">
        <v>261</v>
      </c>
      <c r="CBU601" s="77" t="s">
        <v>263</v>
      </c>
      <c r="CBV601" s="78" t="s">
        <v>261</v>
      </c>
      <c r="CBW601" s="77" t="s">
        <v>263</v>
      </c>
      <c r="CBX601" s="78" t="s">
        <v>261</v>
      </c>
      <c r="CBY601" s="77" t="s">
        <v>263</v>
      </c>
      <c r="CBZ601" s="78" t="s">
        <v>261</v>
      </c>
      <c r="CCA601" s="77" t="s">
        <v>263</v>
      </c>
      <c r="CCB601" s="78" t="s">
        <v>261</v>
      </c>
      <c r="CCC601" s="77" t="s">
        <v>263</v>
      </c>
      <c r="CCD601" s="78" t="s">
        <v>261</v>
      </c>
      <c r="CCE601" s="77" t="s">
        <v>263</v>
      </c>
      <c r="CCF601" s="78" t="s">
        <v>261</v>
      </c>
      <c r="CCG601" s="77" t="s">
        <v>263</v>
      </c>
      <c r="CCH601" s="78" t="s">
        <v>261</v>
      </c>
      <c r="CCI601" s="77" t="s">
        <v>263</v>
      </c>
      <c r="CCJ601" s="78" t="s">
        <v>261</v>
      </c>
      <c r="CCK601" s="77" t="s">
        <v>263</v>
      </c>
      <c r="CCL601" s="78" t="s">
        <v>261</v>
      </c>
      <c r="CCM601" s="77" t="s">
        <v>263</v>
      </c>
      <c r="CCN601" s="78" t="s">
        <v>261</v>
      </c>
      <c r="CCO601" s="77" t="s">
        <v>263</v>
      </c>
      <c r="CCP601" s="78" t="s">
        <v>261</v>
      </c>
      <c r="CCQ601" s="77" t="s">
        <v>263</v>
      </c>
      <c r="CCR601" s="78" t="s">
        <v>261</v>
      </c>
      <c r="CCS601" s="77" t="s">
        <v>263</v>
      </c>
      <c r="CCT601" s="78" t="s">
        <v>261</v>
      </c>
      <c r="CCU601" s="77" t="s">
        <v>263</v>
      </c>
      <c r="CCV601" s="78" t="s">
        <v>261</v>
      </c>
      <c r="CCW601" s="77" t="s">
        <v>263</v>
      </c>
      <c r="CCX601" s="78" t="s">
        <v>261</v>
      </c>
      <c r="CCY601" s="77" t="s">
        <v>263</v>
      </c>
      <c r="CCZ601" s="78" t="s">
        <v>261</v>
      </c>
      <c r="CDA601" s="77" t="s">
        <v>263</v>
      </c>
      <c r="CDB601" s="78" t="s">
        <v>261</v>
      </c>
      <c r="CDC601" s="77" t="s">
        <v>263</v>
      </c>
      <c r="CDD601" s="78" t="s">
        <v>261</v>
      </c>
      <c r="CDE601" s="77" t="s">
        <v>263</v>
      </c>
      <c r="CDF601" s="78" t="s">
        <v>261</v>
      </c>
      <c r="CDG601" s="77" t="s">
        <v>263</v>
      </c>
      <c r="CDH601" s="78" t="s">
        <v>261</v>
      </c>
      <c r="CDI601" s="77" t="s">
        <v>263</v>
      </c>
      <c r="CDJ601" s="78" t="s">
        <v>261</v>
      </c>
      <c r="CDK601" s="77" t="s">
        <v>263</v>
      </c>
      <c r="CDL601" s="78" t="s">
        <v>261</v>
      </c>
      <c r="CDM601" s="77" t="s">
        <v>263</v>
      </c>
      <c r="CDN601" s="78" t="s">
        <v>261</v>
      </c>
      <c r="CDO601" s="77" t="s">
        <v>263</v>
      </c>
      <c r="CDP601" s="78" t="s">
        <v>261</v>
      </c>
      <c r="CDQ601" s="77" t="s">
        <v>263</v>
      </c>
      <c r="CDR601" s="78" t="s">
        <v>261</v>
      </c>
      <c r="CDS601" s="77" t="s">
        <v>263</v>
      </c>
      <c r="CDT601" s="78" t="s">
        <v>261</v>
      </c>
      <c r="CDU601" s="77" t="s">
        <v>263</v>
      </c>
      <c r="CDV601" s="78" t="s">
        <v>261</v>
      </c>
      <c r="CDW601" s="77" t="s">
        <v>263</v>
      </c>
      <c r="CDX601" s="78" t="s">
        <v>261</v>
      </c>
      <c r="CDY601" s="77" t="s">
        <v>263</v>
      </c>
      <c r="CDZ601" s="78" t="s">
        <v>261</v>
      </c>
      <c r="CEA601" s="77" t="s">
        <v>263</v>
      </c>
      <c r="CEB601" s="78" t="s">
        <v>261</v>
      </c>
      <c r="CEC601" s="77" t="s">
        <v>263</v>
      </c>
      <c r="CED601" s="78" t="s">
        <v>261</v>
      </c>
      <c r="CEE601" s="77" t="s">
        <v>263</v>
      </c>
      <c r="CEF601" s="78" t="s">
        <v>261</v>
      </c>
      <c r="CEG601" s="77" t="s">
        <v>263</v>
      </c>
      <c r="CEH601" s="78" t="s">
        <v>261</v>
      </c>
      <c r="CEI601" s="77" t="s">
        <v>263</v>
      </c>
      <c r="CEJ601" s="78" t="s">
        <v>261</v>
      </c>
      <c r="CEK601" s="77" t="s">
        <v>263</v>
      </c>
      <c r="CEL601" s="78" t="s">
        <v>261</v>
      </c>
      <c r="CEM601" s="77" t="s">
        <v>263</v>
      </c>
      <c r="CEN601" s="78" t="s">
        <v>261</v>
      </c>
      <c r="CEO601" s="77" t="s">
        <v>263</v>
      </c>
      <c r="CEP601" s="78" t="s">
        <v>261</v>
      </c>
      <c r="CEQ601" s="77" t="s">
        <v>263</v>
      </c>
      <c r="CER601" s="78" t="s">
        <v>261</v>
      </c>
      <c r="CES601" s="77" t="s">
        <v>263</v>
      </c>
      <c r="CET601" s="78" t="s">
        <v>261</v>
      </c>
      <c r="CEU601" s="77" t="s">
        <v>263</v>
      </c>
      <c r="CEV601" s="78" t="s">
        <v>261</v>
      </c>
      <c r="CEW601" s="77" t="s">
        <v>263</v>
      </c>
      <c r="CEX601" s="78" t="s">
        <v>261</v>
      </c>
      <c r="CEY601" s="77" t="s">
        <v>263</v>
      </c>
      <c r="CEZ601" s="78" t="s">
        <v>261</v>
      </c>
      <c r="CFA601" s="77" t="s">
        <v>263</v>
      </c>
      <c r="CFB601" s="78" t="s">
        <v>261</v>
      </c>
      <c r="CFC601" s="77" t="s">
        <v>263</v>
      </c>
      <c r="CFD601" s="78" t="s">
        <v>261</v>
      </c>
      <c r="CFE601" s="77" t="s">
        <v>263</v>
      </c>
      <c r="CFF601" s="78" t="s">
        <v>261</v>
      </c>
      <c r="CFG601" s="77" t="s">
        <v>263</v>
      </c>
      <c r="CFH601" s="78" t="s">
        <v>261</v>
      </c>
      <c r="CFI601" s="77" t="s">
        <v>263</v>
      </c>
      <c r="CFJ601" s="78" t="s">
        <v>261</v>
      </c>
      <c r="CFK601" s="77" t="s">
        <v>263</v>
      </c>
      <c r="CFL601" s="78" t="s">
        <v>261</v>
      </c>
      <c r="CFM601" s="77" t="s">
        <v>263</v>
      </c>
      <c r="CFN601" s="78" t="s">
        <v>261</v>
      </c>
      <c r="CFO601" s="77" t="s">
        <v>263</v>
      </c>
      <c r="CFP601" s="78" t="s">
        <v>261</v>
      </c>
      <c r="CFQ601" s="77" t="s">
        <v>263</v>
      </c>
      <c r="CFR601" s="78" t="s">
        <v>261</v>
      </c>
      <c r="CFS601" s="77" t="s">
        <v>263</v>
      </c>
      <c r="CFT601" s="78" t="s">
        <v>261</v>
      </c>
      <c r="CFU601" s="77" t="s">
        <v>263</v>
      </c>
      <c r="CFV601" s="78" t="s">
        <v>261</v>
      </c>
      <c r="CFW601" s="77" t="s">
        <v>263</v>
      </c>
      <c r="CFX601" s="78" t="s">
        <v>261</v>
      </c>
      <c r="CFY601" s="77" t="s">
        <v>263</v>
      </c>
      <c r="CFZ601" s="78" t="s">
        <v>261</v>
      </c>
      <c r="CGA601" s="77" t="s">
        <v>263</v>
      </c>
      <c r="CGB601" s="78" t="s">
        <v>261</v>
      </c>
      <c r="CGC601" s="77" t="s">
        <v>263</v>
      </c>
      <c r="CGD601" s="78" t="s">
        <v>261</v>
      </c>
      <c r="CGE601" s="77" t="s">
        <v>263</v>
      </c>
      <c r="CGF601" s="78" t="s">
        <v>261</v>
      </c>
      <c r="CGG601" s="77" t="s">
        <v>263</v>
      </c>
      <c r="CGH601" s="78" t="s">
        <v>261</v>
      </c>
      <c r="CGI601" s="77" t="s">
        <v>263</v>
      </c>
      <c r="CGJ601" s="78" t="s">
        <v>261</v>
      </c>
      <c r="CGK601" s="77" t="s">
        <v>263</v>
      </c>
      <c r="CGL601" s="78" t="s">
        <v>261</v>
      </c>
      <c r="CGM601" s="77" t="s">
        <v>263</v>
      </c>
      <c r="CGN601" s="78" t="s">
        <v>261</v>
      </c>
      <c r="CGO601" s="77" t="s">
        <v>263</v>
      </c>
      <c r="CGP601" s="78" t="s">
        <v>261</v>
      </c>
      <c r="CGQ601" s="77" t="s">
        <v>263</v>
      </c>
      <c r="CGR601" s="78" t="s">
        <v>261</v>
      </c>
      <c r="CGS601" s="77" t="s">
        <v>263</v>
      </c>
      <c r="CGT601" s="78" t="s">
        <v>261</v>
      </c>
      <c r="CGU601" s="77" t="s">
        <v>263</v>
      </c>
      <c r="CGV601" s="78" t="s">
        <v>261</v>
      </c>
      <c r="CGW601" s="77" t="s">
        <v>263</v>
      </c>
      <c r="CGX601" s="78" t="s">
        <v>261</v>
      </c>
      <c r="CGY601" s="77" t="s">
        <v>263</v>
      </c>
      <c r="CGZ601" s="78" t="s">
        <v>261</v>
      </c>
      <c r="CHA601" s="77" t="s">
        <v>263</v>
      </c>
      <c r="CHB601" s="78" t="s">
        <v>261</v>
      </c>
      <c r="CHC601" s="77" t="s">
        <v>263</v>
      </c>
      <c r="CHD601" s="78" t="s">
        <v>261</v>
      </c>
      <c r="CHE601" s="77" t="s">
        <v>263</v>
      </c>
      <c r="CHF601" s="78" t="s">
        <v>261</v>
      </c>
      <c r="CHG601" s="77" t="s">
        <v>263</v>
      </c>
      <c r="CHH601" s="78" t="s">
        <v>261</v>
      </c>
      <c r="CHI601" s="77" t="s">
        <v>263</v>
      </c>
      <c r="CHJ601" s="78" t="s">
        <v>261</v>
      </c>
      <c r="CHK601" s="77" t="s">
        <v>263</v>
      </c>
      <c r="CHL601" s="78" t="s">
        <v>261</v>
      </c>
      <c r="CHM601" s="77" t="s">
        <v>263</v>
      </c>
      <c r="CHN601" s="78" t="s">
        <v>261</v>
      </c>
      <c r="CHO601" s="77" t="s">
        <v>263</v>
      </c>
      <c r="CHP601" s="78" t="s">
        <v>261</v>
      </c>
      <c r="CHQ601" s="77" t="s">
        <v>263</v>
      </c>
      <c r="CHR601" s="78" t="s">
        <v>261</v>
      </c>
      <c r="CHS601" s="77" t="s">
        <v>263</v>
      </c>
      <c r="CHT601" s="78" t="s">
        <v>261</v>
      </c>
      <c r="CHU601" s="77" t="s">
        <v>263</v>
      </c>
      <c r="CHV601" s="78" t="s">
        <v>261</v>
      </c>
      <c r="CHW601" s="77" t="s">
        <v>263</v>
      </c>
      <c r="CHX601" s="78" t="s">
        <v>261</v>
      </c>
      <c r="CHY601" s="77" t="s">
        <v>263</v>
      </c>
      <c r="CHZ601" s="78" t="s">
        <v>261</v>
      </c>
      <c r="CIA601" s="77" t="s">
        <v>263</v>
      </c>
      <c r="CIB601" s="78" t="s">
        <v>261</v>
      </c>
      <c r="CIC601" s="77" t="s">
        <v>263</v>
      </c>
      <c r="CID601" s="78" t="s">
        <v>261</v>
      </c>
      <c r="CIE601" s="77" t="s">
        <v>263</v>
      </c>
      <c r="CIF601" s="78" t="s">
        <v>261</v>
      </c>
      <c r="CIG601" s="77" t="s">
        <v>263</v>
      </c>
      <c r="CIH601" s="78" t="s">
        <v>261</v>
      </c>
      <c r="CII601" s="77" t="s">
        <v>263</v>
      </c>
      <c r="CIJ601" s="78" t="s">
        <v>261</v>
      </c>
      <c r="CIK601" s="77" t="s">
        <v>263</v>
      </c>
      <c r="CIL601" s="78" t="s">
        <v>261</v>
      </c>
      <c r="CIM601" s="77" t="s">
        <v>263</v>
      </c>
      <c r="CIN601" s="78" t="s">
        <v>261</v>
      </c>
      <c r="CIO601" s="77" t="s">
        <v>263</v>
      </c>
      <c r="CIP601" s="78" t="s">
        <v>261</v>
      </c>
      <c r="CIQ601" s="77" t="s">
        <v>263</v>
      </c>
      <c r="CIR601" s="78" t="s">
        <v>261</v>
      </c>
      <c r="CIS601" s="77" t="s">
        <v>263</v>
      </c>
      <c r="CIT601" s="78" t="s">
        <v>261</v>
      </c>
      <c r="CIU601" s="77" t="s">
        <v>263</v>
      </c>
      <c r="CIV601" s="78" t="s">
        <v>261</v>
      </c>
      <c r="CIW601" s="77" t="s">
        <v>263</v>
      </c>
      <c r="CIX601" s="78" t="s">
        <v>261</v>
      </c>
      <c r="CIY601" s="77" t="s">
        <v>263</v>
      </c>
      <c r="CIZ601" s="78" t="s">
        <v>261</v>
      </c>
      <c r="CJA601" s="77" t="s">
        <v>263</v>
      </c>
      <c r="CJB601" s="78" t="s">
        <v>261</v>
      </c>
      <c r="CJC601" s="77" t="s">
        <v>263</v>
      </c>
      <c r="CJD601" s="78" t="s">
        <v>261</v>
      </c>
      <c r="CJE601" s="77" t="s">
        <v>263</v>
      </c>
      <c r="CJF601" s="78" t="s">
        <v>261</v>
      </c>
      <c r="CJG601" s="77" t="s">
        <v>263</v>
      </c>
      <c r="CJH601" s="78" t="s">
        <v>261</v>
      </c>
      <c r="CJI601" s="77" t="s">
        <v>263</v>
      </c>
      <c r="CJJ601" s="78" t="s">
        <v>261</v>
      </c>
      <c r="CJK601" s="77" t="s">
        <v>263</v>
      </c>
      <c r="CJL601" s="78" t="s">
        <v>261</v>
      </c>
      <c r="CJM601" s="77" t="s">
        <v>263</v>
      </c>
      <c r="CJN601" s="78" t="s">
        <v>261</v>
      </c>
      <c r="CJO601" s="77" t="s">
        <v>263</v>
      </c>
      <c r="CJP601" s="78" t="s">
        <v>261</v>
      </c>
      <c r="CJQ601" s="77" t="s">
        <v>263</v>
      </c>
      <c r="CJR601" s="78" t="s">
        <v>261</v>
      </c>
      <c r="CJS601" s="77" t="s">
        <v>263</v>
      </c>
      <c r="CJT601" s="78" t="s">
        <v>261</v>
      </c>
      <c r="CJU601" s="77" t="s">
        <v>263</v>
      </c>
      <c r="CJV601" s="78" t="s">
        <v>261</v>
      </c>
      <c r="CJW601" s="77" t="s">
        <v>263</v>
      </c>
      <c r="CJX601" s="78" t="s">
        <v>261</v>
      </c>
      <c r="CJY601" s="77" t="s">
        <v>263</v>
      </c>
      <c r="CJZ601" s="78" t="s">
        <v>261</v>
      </c>
      <c r="CKA601" s="77" t="s">
        <v>263</v>
      </c>
      <c r="CKB601" s="78" t="s">
        <v>261</v>
      </c>
      <c r="CKC601" s="77" t="s">
        <v>263</v>
      </c>
      <c r="CKD601" s="78" t="s">
        <v>261</v>
      </c>
      <c r="CKE601" s="77" t="s">
        <v>263</v>
      </c>
      <c r="CKF601" s="78" t="s">
        <v>261</v>
      </c>
      <c r="CKG601" s="77" t="s">
        <v>263</v>
      </c>
      <c r="CKH601" s="78" t="s">
        <v>261</v>
      </c>
      <c r="CKI601" s="77" t="s">
        <v>263</v>
      </c>
      <c r="CKJ601" s="78" t="s">
        <v>261</v>
      </c>
      <c r="CKK601" s="77" t="s">
        <v>263</v>
      </c>
      <c r="CKL601" s="78" t="s">
        <v>261</v>
      </c>
      <c r="CKM601" s="77" t="s">
        <v>263</v>
      </c>
      <c r="CKN601" s="78" t="s">
        <v>261</v>
      </c>
      <c r="CKO601" s="77" t="s">
        <v>263</v>
      </c>
      <c r="CKP601" s="78" t="s">
        <v>261</v>
      </c>
      <c r="CKQ601" s="77" t="s">
        <v>263</v>
      </c>
      <c r="CKR601" s="78" t="s">
        <v>261</v>
      </c>
      <c r="CKS601" s="77" t="s">
        <v>263</v>
      </c>
      <c r="CKT601" s="78" t="s">
        <v>261</v>
      </c>
      <c r="CKU601" s="77" t="s">
        <v>263</v>
      </c>
      <c r="CKV601" s="78" t="s">
        <v>261</v>
      </c>
      <c r="CKW601" s="77" t="s">
        <v>263</v>
      </c>
      <c r="CKX601" s="78" t="s">
        <v>261</v>
      </c>
      <c r="CKY601" s="77" t="s">
        <v>263</v>
      </c>
      <c r="CKZ601" s="78" t="s">
        <v>261</v>
      </c>
      <c r="CLA601" s="77" t="s">
        <v>263</v>
      </c>
      <c r="CLB601" s="78" t="s">
        <v>261</v>
      </c>
      <c r="CLC601" s="77" t="s">
        <v>263</v>
      </c>
      <c r="CLD601" s="78" t="s">
        <v>261</v>
      </c>
      <c r="CLE601" s="77" t="s">
        <v>263</v>
      </c>
      <c r="CLF601" s="78" t="s">
        <v>261</v>
      </c>
      <c r="CLG601" s="77" t="s">
        <v>263</v>
      </c>
      <c r="CLH601" s="78" t="s">
        <v>261</v>
      </c>
      <c r="CLI601" s="77" t="s">
        <v>263</v>
      </c>
      <c r="CLJ601" s="78" t="s">
        <v>261</v>
      </c>
      <c r="CLK601" s="77" t="s">
        <v>263</v>
      </c>
      <c r="CLL601" s="78" t="s">
        <v>261</v>
      </c>
      <c r="CLM601" s="77" t="s">
        <v>263</v>
      </c>
      <c r="CLN601" s="78" t="s">
        <v>261</v>
      </c>
      <c r="CLO601" s="77" t="s">
        <v>263</v>
      </c>
      <c r="CLP601" s="78" t="s">
        <v>261</v>
      </c>
      <c r="CLQ601" s="77" t="s">
        <v>263</v>
      </c>
      <c r="CLR601" s="78" t="s">
        <v>261</v>
      </c>
      <c r="CLS601" s="77" t="s">
        <v>263</v>
      </c>
      <c r="CLT601" s="78" t="s">
        <v>261</v>
      </c>
      <c r="CLU601" s="77" t="s">
        <v>263</v>
      </c>
      <c r="CLV601" s="78" t="s">
        <v>261</v>
      </c>
      <c r="CLW601" s="77" t="s">
        <v>263</v>
      </c>
      <c r="CLX601" s="78" t="s">
        <v>261</v>
      </c>
      <c r="CLY601" s="77" t="s">
        <v>263</v>
      </c>
      <c r="CLZ601" s="78" t="s">
        <v>261</v>
      </c>
      <c r="CMA601" s="77" t="s">
        <v>263</v>
      </c>
      <c r="CMB601" s="78" t="s">
        <v>261</v>
      </c>
      <c r="CMC601" s="77" t="s">
        <v>263</v>
      </c>
      <c r="CMD601" s="78" t="s">
        <v>261</v>
      </c>
      <c r="CME601" s="77" t="s">
        <v>263</v>
      </c>
      <c r="CMF601" s="78" t="s">
        <v>261</v>
      </c>
      <c r="CMG601" s="77" t="s">
        <v>263</v>
      </c>
      <c r="CMH601" s="78" t="s">
        <v>261</v>
      </c>
      <c r="CMI601" s="77" t="s">
        <v>263</v>
      </c>
      <c r="CMJ601" s="78" t="s">
        <v>261</v>
      </c>
      <c r="CMK601" s="77" t="s">
        <v>263</v>
      </c>
      <c r="CML601" s="78" t="s">
        <v>261</v>
      </c>
      <c r="CMM601" s="77" t="s">
        <v>263</v>
      </c>
      <c r="CMN601" s="78" t="s">
        <v>261</v>
      </c>
      <c r="CMO601" s="77" t="s">
        <v>263</v>
      </c>
      <c r="CMP601" s="78" t="s">
        <v>261</v>
      </c>
      <c r="CMQ601" s="77" t="s">
        <v>263</v>
      </c>
      <c r="CMR601" s="78" t="s">
        <v>261</v>
      </c>
      <c r="CMS601" s="77" t="s">
        <v>263</v>
      </c>
      <c r="CMT601" s="78" t="s">
        <v>261</v>
      </c>
      <c r="CMU601" s="77" t="s">
        <v>263</v>
      </c>
      <c r="CMV601" s="78" t="s">
        <v>261</v>
      </c>
      <c r="CMW601" s="77" t="s">
        <v>263</v>
      </c>
      <c r="CMX601" s="78" t="s">
        <v>261</v>
      </c>
      <c r="CMY601" s="77" t="s">
        <v>263</v>
      </c>
      <c r="CMZ601" s="78" t="s">
        <v>261</v>
      </c>
      <c r="CNA601" s="77" t="s">
        <v>263</v>
      </c>
      <c r="CNB601" s="78" t="s">
        <v>261</v>
      </c>
      <c r="CNC601" s="77" t="s">
        <v>263</v>
      </c>
      <c r="CND601" s="78" t="s">
        <v>261</v>
      </c>
      <c r="CNE601" s="77" t="s">
        <v>263</v>
      </c>
      <c r="CNF601" s="78" t="s">
        <v>261</v>
      </c>
      <c r="CNG601" s="77" t="s">
        <v>263</v>
      </c>
      <c r="CNH601" s="78" t="s">
        <v>261</v>
      </c>
      <c r="CNI601" s="77" t="s">
        <v>263</v>
      </c>
      <c r="CNJ601" s="78" t="s">
        <v>261</v>
      </c>
      <c r="CNK601" s="77" t="s">
        <v>263</v>
      </c>
      <c r="CNL601" s="78" t="s">
        <v>261</v>
      </c>
      <c r="CNM601" s="77" t="s">
        <v>263</v>
      </c>
      <c r="CNN601" s="78" t="s">
        <v>261</v>
      </c>
      <c r="CNO601" s="77" t="s">
        <v>263</v>
      </c>
      <c r="CNP601" s="78" t="s">
        <v>261</v>
      </c>
      <c r="CNQ601" s="77" t="s">
        <v>263</v>
      </c>
      <c r="CNR601" s="78" t="s">
        <v>261</v>
      </c>
      <c r="CNS601" s="77" t="s">
        <v>263</v>
      </c>
      <c r="CNT601" s="78" t="s">
        <v>261</v>
      </c>
      <c r="CNU601" s="77" t="s">
        <v>263</v>
      </c>
      <c r="CNV601" s="78" t="s">
        <v>261</v>
      </c>
      <c r="CNW601" s="77" t="s">
        <v>263</v>
      </c>
      <c r="CNX601" s="78" t="s">
        <v>261</v>
      </c>
      <c r="CNY601" s="77" t="s">
        <v>263</v>
      </c>
      <c r="CNZ601" s="78" t="s">
        <v>261</v>
      </c>
      <c r="COA601" s="77" t="s">
        <v>263</v>
      </c>
      <c r="COB601" s="78" t="s">
        <v>261</v>
      </c>
      <c r="COC601" s="77" t="s">
        <v>263</v>
      </c>
      <c r="COD601" s="78" t="s">
        <v>261</v>
      </c>
      <c r="COE601" s="77" t="s">
        <v>263</v>
      </c>
      <c r="COF601" s="78" t="s">
        <v>261</v>
      </c>
      <c r="COG601" s="77" t="s">
        <v>263</v>
      </c>
      <c r="COH601" s="78" t="s">
        <v>261</v>
      </c>
      <c r="COI601" s="77" t="s">
        <v>263</v>
      </c>
      <c r="COJ601" s="78" t="s">
        <v>261</v>
      </c>
      <c r="COK601" s="77" t="s">
        <v>263</v>
      </c>
      <c r="COL601" s="78" t="s">
        <v>261</v>
      </c>
      <c r="COM601" s="77" t="s">
        <v>263</v>
      </c>
      <c r="CON601" s="78" t="s">
        <v>261</v>
      </c>
      <c r="COO601" s="77" t="s">
        <v>263</v>
      </c>
      <c r="COP601" s="78" t="s">
        <v>261</v>
      </c>
      <c r="COQ601" s="77" t="s">
        <v>263</v>
      </c>
      <c r="COR601" s="78" t="s">
        <v>261</v>
      </c>
      <c r="COS601" s="77" t="s">
        <v>263</v>
      </c>
      <c r="COT601" s="78" t="s">
        <v>261</v>
      </c>
      <c r="COU601" s="77" t="s">
        <v>263</v>
      </c>
      <c r="COV601" s="78" t="s">
        <v>261</v>
      </c>
      <c r="COW601" s="77" t="s">
        <v>263</v>
      </c>
      <c r="COX601" s="78" t="s">
        <v>261</v>
      </c>
      <c r="COY601" s="77" t="s">
        <v>263</v>
      </c>
      <c r="COZ601" s="78" t="s">
        <v>261</v>
      </c>
      <c r="CPA601" s="77" t="s">
        <v>263</v>
      </c>
      <c r="CPB601" s="78" t="s">
        <v>261</v>
      </c>
      <c r="CPC601" s="77" t="s">
        <v>263</v>
      </c>
      <c r="CPD601" s="78" t="s">
        <v>261</v>
      </c>
      <c r="CPE601" s="77" t="s">
        <v>263</v>
      </c>
      <c r="CPF601" s="78" t="s">
        <v>261</v>
      </c>
      <c r="CPG601" s="77" t="s">
        <v>263</v>
      </c>
      <c r="CPH601" s="78" t="s">
        <v>261</v>
      </c>
      <c r="CPI601" s="77" t="s">
        <v>263</v>
      </c>
      <c r="CPJ601" s="78" t="s">
        <v>261</v>
      </c>
      <c r="CPK601" s="77" t="s">
        <v>263</v>
      </c>
      <c r="CPL601" s="78" t="s">
        <v>261</v>
      </c>
      <c r="CPM601" s="77" t="s">
        <v>263</v>
      </c>
      <c r="CPN601" s="78" t="s">
        <v>261</v>
      </c>
      <c r="CPO601" s="77" t="s">
        <v>263</v>
      </c>
      <c r="CPP601" s="78" t="s">
        <v>261</v>
      </c>
      <c r="CPQ601" s="77" t="s">
        <v>263</v>
      </c>
      <c r="CPR601" s="78" t="s">
        <v>261</v>
      </c>
      <c r="CPS601" s="77" t="s">
        <v>263</v>
      </c>
      <c r="CPT601" s="78" t="s">
        <v>261</v>
      </c>
      <c r="CPU601" s="77" t="s">
        <v>263</v>
      </c>
      <c r="CPV601" s="78" t="s">
        <v>261</v>
      </c>
      <c r="CPW601" s="77" t="s">
        <v>263</v>
      </c>
      <c r="CPX601" s="78" t="s">
        <v>261</v>
      </c>
      <c r="CPY601" s="77" t="s">
        <v>263</v>
      </c>
      <c r="CPZ601" s="78" t="s">
        <v>261</v>
      </c>
      <c r="CQA601" s="77" t="s">
        <v>263</v>
      </c>
      <c r="CQB601" s="78" t="s">
        <v>261</v>
      </c>
      <c r="CQC601" s="77" t="s">
        <v>263</v>
      </c>
      <c r="CQD601" s="78" t="s">
        <v>261</v>
      </c>
      <c r="CQE601" s="77" t="s">
        <v>263</v>
      </c>
      <c r="CQF601" s="78" t="s">
        <v>261</v>
      </c>
      <c r="CQG601" s="77" t="s">
        <v>263</v>
      </c>
      <c r="CQH601" s="78" t="s">
        <v>261</v>
      </c>
      <c r="CQI601" s="77" t="s">
        <v>263</v>
      </c>
      <c r="CQJ601" s="78" t="s">
        <v>261</v>
      </c>
      <c r="CQK601" s="77" t="s">
        <v>263</v>
      </c>
      <c r="CQL601" s="78" t="s">
        <v>261</v>
      </c>
      <c r="CQM601" s="77" t="s">
        <v>263</v>
      </c>
      <c r="CQN601" s="78" t="s">
        <v>261</v>
      </c>
      <c r="CQO601" s="77" t="s">
        <v>263</v>
      </c>
      <c r="CQP601" s="78" t="s">
        <v>261</v>
      </c>
      <c r="CQQ601" s="77" t="s">
        <v>263</v>
      </c>
      <c r="CQR601" s="78" t="s">
        <v>261</v>
      </c>
      <c r="CQS601" s="77" t="s">
        <v>263</v>
      </c>
      <c r="CQT601" s="78" t="s">
        <v>261</v>
      </c>
      <c r="CQU601" s="77" t="s">
        <v>263</v>
      </c>
      <c r="CQV601" s="78" t="s">
        <v>261</v>
      </c>
      <c r="CQW601" s="77" t="s">
        <v>263</v>
      </c>
      <c r="CQX601" s="78" t="s">
        <v>261</v>
      </c>
      <c r="CQY601" s="77" t="s">
        <v>263</v>
      </c>
      <c r="CQZ601" s="78" t="s">
        <v>261</v>
      </c>
      <c r="CRA601" s="77" t="s">
        <v>263</v>
      </c>
      <c r="CRB601" s="78" t="s">
        <v>261</v>
      </c>
      <c r="CRC601" s="77" t="s">
        <v>263</v>
      </c>
      <c r="CRD601" s="78" t="s">
        <v>261</v>
      </c>
      <c r="CRE601" s="77" t="s">
        <v>263</v>
      </c>
      <c r="CRF601" s="78" t="s">
        <v>261</v>
      </c>
      <c r="CRG601" s="77" t="s">
        <v>263</v>
      </c>
      <c r="CRH601" s="78" t="s">
        <v>261</v>
      </c>
      <c r="CRI601" s="77" t="s">
        <v>263</v>
      </c>
      <c r="CRJ601" s="78" t="s">
        <v>261</v>
      </c>
      <c r="CRK601" s="77" t="s">
        <v>263</v>
      </c>
      <c r="CRL601" s="78" t="s">
        <v>261</v>
      </c>
      <c r="CRM601" s="77" t="s">
        <v>263</v>
      </c>
      <c r="CRN601" s="78" t="s">
        <v>261</v>
      </c>
      <c r="CRO601" s="77" t="s">
        <v>263</v>
      </c>
      <c r="CRP601" s="78" t="s">
        <v>261</v>
      </c>
      <c r="CRQ601" s="77" t="s">
        <v>263</v>
      </c>
      <c r="CRR601" s="78" t="s">
        <v>261</v>
      </c>
      <c r="CRS601" s="77" t="s">
        <v>263</v>
      </c>
      <c r="CRT601" s="78" t="s">
        <v>261</v>
      </c>
      <c r="CRU601" s="77" t="s">
        <v>263</v>
      </c>
      <c r="CRV601" s="78" t="s">
        <v>261</v>
      </c>
      <c r="CRW601" s="77" t="s">
        <v>263</v>
      </c>
      <c r="CRX601" s="78" t="s">
        <v>261</v>
      </c>
      <c r="CRY601" s="77" t="s">
        <v>263</v>
      </c>
      <c r="CRZ601" s="78" t="s">
        <v>261</v>
      </c>
      <c r="CSA601" s="77" t="s">
        <v>263</v>
      </c>
      <c r="CSB601" s="78" t="s">
        <v>261</v>
      </c>
      <c r="CSC601" s="77" t="s">
        <v>263</v>
      </c>
      <c r="CSD601" s="78" t="s">
        <v>261</v>
      </c>
      <c r="CSE601" s="77" t="s">
        <v>263</v>
      </c>
      <c r="CSF601" s="78" t="s">
        <v>261</v>
      </c>
      <c r="CSG601" s="77" t="s">
        <v>263</v>
      </c>
      <c r="CSH601" s="78" t="s">
        <v>261</v>
      </c>
      <c r="CSI601" s="77" t="s">
        <v>263</v>
      </c>
      <c r="CSJ601" s="78" t="s">
        <v>261</v>
      </c>
      <c r="CSK601" s="77" t="s">
        <v>263</v>
      </c>
      <c r="CSL601" s="78" t="s">
        <v>261</v>
      </c>
      <c r="CSM601" s="77" t="s">
        <v>263</v>
      </c>
      <c r="CSN601" s="78" t="s">
        <v>261</v>
      </c>
      <c r="CSO601" s="77" t="s">
        <v>263</v>
      </c>
      <c r="CSP601" s="78" t="s">
        <v>261</v>
      </c>
      <c r="CSQ601" s="77" t="s">
        <v>263</v>
      </c>
      <c r="CSR601" s="78" t="s">
        <v>261</v>
      </c>
      <c r="CSS601" s="77" t="s">
        <v>263</v>
      </c>
      <c r="CST601" s="78" t="s">
        <v>261</v>
      </c>
      <c r="CSU601" s="77" t="s">
        <v>263</v>
      </c>
      <c r="CSV601" s="78" t="s">
        <v>261</v>
      </c>
      <c r="CSW601" s="77" t="s">
        <v>263</v>
      </c>
      <c r="CSX601" s="78" t="s">
        <v>261</v>
      </c>
      <c r="CSY601" s="77" t="s">
        <v>263</v>
      </c>
      <c r="CSZ601" s="78" t="s">
        <v>261</v>
      </c>
      <c r="CTA601" s="77" t="s">
        <v>263</v>
      </c>
      <c r="CTB601" s="78" t="s">
        <v>261</v>
      </c>
      <c r="CTC601" s="77" t="s">
        <v>263</v>
      </c>
      <c r="CTD601" s="78" t="s">
        <v>261</v>
      </c>
      <c r="CTE601" s="77" t="s">
        <v>263</v>
      </c>
      <c r="CTF601" s="78" t="s">
        <v>261</v>
      </c>
      <c r="CTG601" s="77" t="s">
        <v>263</v>
      </c>
      <c r="CTH601" s="78" t="s">
        <v>261</v>
      </c>
      <c r="CTI601" s="77" t="s">
        <v>263</v>
      </c>
      <c r="CTJ601" s="78" t="s">
        <v>261</v>
      </c>
      <c r="CTK601" s="77" t="s">
        <v>263</v>
      </c>
      <c r="CTL601" s="78" t="s">
        <v>261</v>
      </c>
      <c r="CTM601" s="77" t="s">
        <v>263</v>
      </c>
      <c r="CTN601" s="78" t="s">
        <v>261</v>
      </c>
      <c r="CTO601" s="77" t="s">
        <v>263</v>
      </c>
      <c r="CTP601" s="78" t="s">
        <v>261</v>
      </c>
      <c r="CTQ601" s="77" t="s">
        <v>263</v>
      </c>
      <c r="CTR601" s="78" t="s">
        <v>261</v>
      </c>
      <c r="CTS601" s="77" t="s">
        <v>263</v>
      </c>
      <c r="CTT601" s="78" t="s">
        <v>261</v>
      </c>
      <c r="CTU601" s="77" t="s">
        <v>263</v>
      </c>
      <c r="CTV601" s="78" t="s">
        <v>261</v>
      </c>
      <c r="CTW601" s="77" t="s">
        <v>263</v>
      </c>
      <c r="CTX601" s="78" t="s">
        <v>261</v>
      </c>
      <c r="CTY601" s="77" t="s">
        <v>263</v>
      </c>
      <c r="CTZ601" s="78" t="s">
        <v>261</v>
      </c>
      <c r="CUA601" s="77" t="s">
        <v>263</v>
      </c>
      <c r="CUB601" s="78" t="s">
        <v>261</v>
      </c>
      <c r="CUC601" s="77" t="s">
        <v>263</v>
      </c>
      <c r="CUD601" s="78" t="s">
        <v>261</v>
      </c>
      <c r="CUE601" s="77" t="s">
        <v>263</v>
      </c>
      <c r="CUF601" s="78" t="s">
        <v>261</v>
      </c>
      <c r="CUG601" s="77" t="s">
        <v>263</v>
      </c>
      <c r="CUH601" s="78" t="s">
        <v>261</v>
      </c>
      <c r="CUI601" s="77" t="s">
        <v>263</v>
      </c>
      <c r="CUJ601" s="78" t="s">
        <v>261</v>
      </c>
      <c r="CUK601" s="77" t="s">
        <v>263</v>
      </c>
      <c r="CUL601" s="78" t="s">
        <v>261</v>
      </c>
      <c r="CUM601" s="77" t="s">
        <v>263</v>
      </c>
      <c r="CUN601" s="78" t="s">
        <v>261</v>
      </c>
      <c r="CUO601" s="77" t="s">
        <v>263</v>
      </c>
      <c r="CUP601" s="78" t="s">
        <v>261</v>
      </c>
      <c r="CUQ601" s="77" t="s">
        <v>263</v>
      </c>
      <c r="CUR601" s="78" t="s">
        <v>261</v>
      </c>
      <c r="CUS601" s="77" t="s">
        <v>263</v>
      </c>
      <c r="CUT601" s="78" t="s">
        <v>261</v>
      </c>
      <c r="CUU601" s="77" t="s">
        <v>263</v>
      </c>
      <c r="CUV601" s="78" t="s">
        <v>261</v>
      </c>
      <c r="CUW601" s="77" t="s">
        <v>263</v>
      </c>
      <c r="CUX601" s="78" t="s">
        <v>261</v>
      </c>
      <c r="CUY601" s="77" t="s">
        <v>263</v>
      </c>
      <c r="CUZ601" s="78" t="s">
        <v>261</v>
      </c>
      <c r="CVA601" s="77" t="s">
        <v>263</v>
      </c>
      <c r="CVB601" s="78" t="s">
        <v>261</v>
      </c>
      <c r="CVC601" s="77" t="s">
        <v>263</v>
      </c>
      <c r="CVD601" s="78" t="s">
        <v>261</v>
      </c>
      <c r="CVE601" s="77" t="s">
        <v>263</v>
      </c>
      <c r="CVF601" s="78" t="s">
        <v>261</v>
      </c>
      <c r="CVG601" s="77" t="s">
        <v>263</v>
      </c>
      <c r="CVH601" s="78" t="s">
        <v>261</v>
      </c>
      <c r="CVI601" s="77" t="s">
        <v>263</v>
      </c>
      <c r="CVJ601" s="78" t="s">
        <v>261</v>
      </c>
      <c r="CVK601" s="77" t="s">
        <v>263</v>
      </c>
      <c r="CVL601" s="78" t="s">
        <v>261</v>
      </c>
      <c r="CVM601" s="77" t="s">
        <v>263</v>
      </c>
      <c r="CVN601" s="78" t="s">
        <v>261</v>
      </c>
      <c r="CVO601" s="77" t="s">
        <v>263</v>
      </c>
      <c r="CVP601" s="78" t="s">
        <v>261</v>
      </c>
      <c r="CVQ601" s="77" t="s">
        <v>263</v>
      </c>
      <c r="CVR601" s="78" t="s">
        <v>261</v>
      </c>
      <c r="CVS601" s="77" t="s">
        <v>263</v>
      </c>
      <c r="CVT601" s="78" t="s">
        <v>261</v>
      </c>
      <c r="CVU601" s="77" t="s">
        <v>263</v>
      </c>
      <c r="CVV601" s="78" t="s">
        <v>261</v>
      </c>
      <c r="CVW601" s="77" t="s">
        <v>263</v>
      </c>
      <c r="CVX601" s="78" t="s">
        <v>261</v>
      </c>
      <c r="CVY601" s="77" t="s">
        <v>263</v>
      </c>
      <c r="CVZ601" s="78" t="s">
        <v>261</v>
      </c>
      <c r="CWA601" s="77" t="s">
        <v>263</v>
      </c>
      <c r="CWB601" s="78" t="s">
        <v>261</v>
      </c>
      <c r="CWC601" s="77" t="s">
        <v>263</v>
      </c>
      <c r="CWD601" s="78" t="s">
        <v>261</v>
      </c>
      <c r="CWE601" s="77" t="s">
        <v>263</v>
      </c>
      <c r="CWF601" s="78" t="s">
        <v>261</v>
      </c>
      <c r="CWG601" s="77" t="s">
        <v>263</v>
      </c>
      <c r="CWH601" s="78" t="s">
        <v>261</v>
      </c>
      <c r="CWI601" s="77" t="s">
        <v>263</v>
      </c>
      <c r="CWJ601" s="78" t="s">
        <v>261</v>
      </c>
      <c r="CWK601" s="77" t="s">
        <v>263</v>
      </c>
      <c r="CWL601" s="78" t="s">
        <v>261</v>
      </c>
      <c r="CWM601" s="77" t="s">
        <v>263</v>
      </c>
      <c r="CWN601" s="78" t="s">
        <v>261</v>
      </c>
      <c r="CWO601" s="77" t="s">
        <v>263</v>
      </c>
      <c r="CWP601" s="78" t="s">
        <v>261</v>
      </c>
      <c r="CWQ601" s="77" t="s">
        <v>263</v>
      </c>
      <c r="CWR601" s="78" t="s">
        <v>261</v>
      </c>
      <c r="CWS601" s="77" t="s">
        <v>263</v>
      </c>
      <c r="CWT601" s="78" t="s">
        <v>261</v>
      </c>
      <c r="CWU601" s="77" t="s">
        <v>263</v>
      </c>
      <c r="CWV601" s="78" t="s">
        <v>261</v>
      </c>
      <c r="CWW601" s="77" t="s">
        <v>263</v>
      </c>
      <c r="CWX601" s="78" t="s">
        <v>261</v>
      </c>
      <c r="CWY601" s="77" t="s">
        <v>263</v>
      </c>
      <c r="CWZ601" s="78" t="s">
        <v>261</v>
      </c>
      <c r="CXA601" s="77" t="s">
        <v>263</v>
      </c>
      <c r="CXB601" s="78" t="s">
        <v>261</v>
      </c>
      <c r="CXC601" s="77" t="s">
        <v>263</v>
      </c>
      <c r="CXD601" s="78" t="s">
        <v>261</v>
      </c>
      <c r="CXE601" s="77" t="s">
        <v>263</v>
      </c>
      <c r="CXF601" s="78" t="s">
        <v>261</v>
      </c>
      <c r="CXG601" s="77" t="s">
        <v>263</v>
      </c>
      <c r="CXH601" s="78" t="s">
        <v>261</v>
      </c>
      <c r="CXI601" s="77" t="s">
        <v>263</v>
      </c>
      <c r="CXJ601" s="78" t="s">
        <v>261</v>
      </c>
      <c r="CXK601" s="77" t="s">
        <v>263</v>
      </c>
      <c r="CXL601" s="78" t="s">
        <v>261</v>
      </c>
      <c r="CXM601" s="77" t="s">
        <v>263</v>
      </c>
      <c r="CXN601" s="78" t="s">
        <v>261</v>
      </c>
      <c r="CXO601" s="77" t="s">
        <v>263</v>
      </c>
      <c r="CXP601" s="78" t="s">
        <v>261</v>
      </c>
      <c r="CXQ601" s="77" t="s">
        <v>263</v>
      </c>
      <c r="CXR601" s="78" t="s">
        <v>261</v>
      </c>
      <c r="CXS601" s="77" t="s">
        <v>263</v>
      </c>
      <c r="CXT601" s="78" t="s">
        <v>261</v>
      </c>
      <c r="CXU601" s="77" t="s">
        <v>263</v>
      </c>
      <c r="CXV601" s="78" t="s">
        <v>261</v>
      </c>
      <c r="CXW601" s="77" t="s">
        <v>263</v>
      </c>
      <c r="CXX601" s="78" t="s">
        <v>261</v>
      </c>
      <c r="CXY601" s="77" t="s">
        <v>263</v>
      </c>
      <c r="CXZ601" s="78" t="s">
        <v>261</v>
      </c>
      <c r="CYA601" s="77" t="s">
        <v>263</v>
      </c>
      <c r="CYB601" s="78" t="s">
        <v>261</v>
      </c>
      <c r="CYC601" s="77" t="s">
        <v>263</v>
      </c>
      <c r="CYD601" s="78" t="s">
        <v>261</v>
      </c>
      <c r="CYE601" s="77" t="s">
        <v>263</v>
      </c>
      <c r="CYF601" s="78" t="s">
        <v>261</v>
      </c>
      <c r="CYG601" s="77" t="s">
        <v>263</v>
      </c>
      <c r="CYH601" s="78" t="s">
        <v>261</v>
      </c>
      <c r="CYI601" s="77" t="s">
        <v>263</v>
      </c>
      <c r="CYJ601" s="78" t="s">
        <v>261</v>
      </c>
      <c r="CYK601" s="77" t="s">
        <v>263</v>
      </c>
      <c r="CYL601" s="78" t="s">
        <v>261</v>
      </c>
      <c r="CYM601" s="77" t="s">
        <v>263</v>
      </c>
      <c r="CYN601" s="78" t="s">
        <v>261</v>
      </c>
      <c r="CYO601" s="77" t="s">
        <v>263</v>
      </c>
      <c r="CYP601" s="78" t="s">
        <v>261</v>
      </c>
      <c r="CYQ601" s="77" t="s">
        <v>263</v>
      </c>
      <c r="CYR601" s="78" t="s">
        <v>261</v>
      </c>
      <c r="CYS601" s="77" t="s">
        <v>263</v>
      </c>
      <c r="CYT601" s="78" t="s">
        <v>261</v>
      </c>
      <c r="CYU601" s="77" t="s">
        <v>263</v>
      </c>
      <c r="CYV601" s="78" t="s">
        <v>261</v>
      </c>
      <c r="CYW601" s="77" t="s">
        <v>263</v>
      </c>
      <c r="CYX601" s="78" t="s">
        <v>261</v>
      </c>
      <c r="CYY601" s="77" t="s">
        <v>263</v>
      </c>
      <c r="CYZ601" s="78" t="s">
        <v>261</v>
      </c>
      <c r="CZA601" s="77" t="s">
        <v>263</v>
      </c>
      <c r="CZB601" s="78" t="s">
        <v>261</v>
      </c>
      <c r="CZC601" s="77" t="s">
        <v>263</v>
      </c>
      <c r="CZD601" s="78" t="s">
        <v>261</v>
      </c>
      <c r="CZE601" s="77" t="s">
        <v>263</v>
      </c>
      <c r="CZF601" s="78" t="s">
        <v>261</v>
      </c>
      <c r="CZG601" s="77" t="s">
        <v>263</v>
      </c>
      <c r="CZH601" s="78" t="s">
        <v>261</v>
      </c>
      <c r="CZI601" s="77" t="s">
        <v>263</v>
      </c>
      <c r="CZJ601" s="78" t="s">
        <v>261</v>
      </c>
      <c r="CZK601" s="77" t="s">
        <v>263</v>
      </c>
      <c r="CZL601" s="78" t="s">
        <v>261</v>
      </c>
      <c r="CZM601" s="77" t="s">
        <v>263</v>
      </c>
      <c r="CZN601" s="78" t="s">
        <v>261</v>
      </c>
      <c r="CZO601" s="77" t="s">
        <v>263</v>
      </c>
      <c r="CZP601" s="78" t="s">
        <v>261</v>
      </c>
      <c r="CZQ601" s="77" t="s">
        <v>263</v>
      </c>
      <c r="CZR601" s="78" t="s">
        <v>261</v>
      </c>
      <c r="CZS601" s="77" t="s">
        <v>263</v>
      </c>
      <c r="CZT601" s="78" t="s">
        <v>261</v>
      </c>
      <c r="CZU601" s="77" t="s">
        <v>263</v>
      </c>
      <c r="CZV601" s="78" t="s">
        <v>261</v>
      </c>
      <c r="CZW601" s="77" t="s">
        <v>263</v>
      </c>
      <c r="CZX601" s="78" t="s">
        <v>261</v>
      </c>
      <c r="CZY601" s="77" t="s">
        <v>263</v>
      </c>
      <c r="CZZ601" s="78" t="s">
        <v>261</v>
      </c>
      <c r="DAA601" s="77" t="s">
        <v>263</v>
      </c>
      <c r="DAB601" s="78" t="s">
        <v>261</v>
      </c>
      <c r="DAC601" s="77" t="s">
        <v>263</v>
      </c>
      <c r="DAD601" s="78" t="s">
        <v>261</v>
      </c>
      <c r="DAE601" s="77" t="s">
        <v>263</v>
      </c>
      <c r="DAF601" s="78" t="s">
        <v>261</v>
      </c>
      <c r="DAG601" s="77" t="s">
        <v>263</v>
      </c>
      <c r="DAH601" s="78" t="s">
        <v>261</v>
      </c>
      <c r="DAI601" s="77" t="s">
        <v>263</v>
      </c>
      <c r="DAJ601" s="78" t="s">
        <v>261</v>
      </c>
      <c r="DAK601" s="77" t="s">
        <v>263</v>
      </c>
      <c r="DAL601" s="78" t="s">
        <v>261</v>
      </c>
      <c r="DAM601" s="77" t="s">
        <v>263</v>
      </c>
      <c r="DAN601" s="78" t="s">
        <v>261</v>
      </c>
      <c r="DAO601" s="77" t="s">
        <v>263</v>
      </c>
      <c r="DAP601" s="78" t="s">
        <v>261</v>
      </c>
      <c r="DAQ601" s="77" t="s">
        <v>263</v>
      </c>
      <c r="DAR601" s="78" t="s">
        <v>261</v>
      </c>
      <c r="DAS601" s="77" t="s">
        <v>263</v>
      </c>
      <c r="DAT601" s="78" t="s">
        <v>261</v>
      </c>
      <c r="DAU601" s="77" t="s">
        <v>263</v>
      </c>
      <c r="DAV601" s="78" t="s">
        <v>261</v>
      </c>
      <c r="DAW601" s="77" t="s">
        <v>263</v>
      </c>
      <c r="DAX601" s="78" t="s">
        <v>261</v>
      </c>
      <c r="DAY601" s="77" t="s">
        <v>263</v>
      </c>
      <c r="DAZ601" s="78" t="s">
        <v>261</v>
      </c>
      <c r="DBA601" s="77" t="s">
        <v>263</v>
      </c>
      <c r="DBB601" s="78" t="s">
        <v>261</v>
      </c>
      <c r="DBC601" s="77" t="s">
        <v>263</v>
      </c>
      <c r="DBD601" s="78" t="s">
        <v>261</v>
      </c>
      <c r="DBE601" s="77" t="s">
        <v>263</v>
      </c>
      <c r="DBF601" s="78" t="s">
        <v>261</v>
      </c>
      <c r="DBG601" s="77" t="s">
        <v>263</v>
      </c>
      <c r="DBH601" s="78" t="s">
        <v>261</v>
      </c>
      <c r="DBI601" s="77" t="s">
        <v>263</v>
      </c>
      <c r="DBJ601" s="78" t="s">
        <v>261</v>
      </c>
      <c r="DBK601" s="77" t="s">
        <v>263</v>
      </c>
      <c r="DBL601" s="78" t="s">
        <v>261</v>
      </c>
      <c r="DBM601" s="77" t="s">
        <v>263</v>
      </c>
      <c r="DBN601" s="78" t="s">
        <v>261</v>
      </c>
      <c r="DBO601" s="77" t="s">
        <v>263</v>
      </c>
      <c r="DBP601" s="78" t="s">
        <v>261</v>
      </c>
      <c r="DBQ601" s="77" t="s">
        <v>263</v>
      </c>
      <c r="DBR601" s="78" t="s">
        <v>261</v>
      </c>
      <c r="DBS601" s="77" t="s">
        <v>263</v>
      </c>
      <c r="DBT601" s="78" t="s">
        <v>261</v>
      </c>
      <c r="DBU601" s="77" t="s">
        <v>263</v>
      </c>
      <c r="DBV601" s="78" t="s">
        <v>261</v>
      </c>
      <c r="DBW601" s="77" t="s">
        <v>263</v>
      </c>
      <c r="DBX601" s="78" t="s">
        <v>261</v>
      </c>
      <c r="DBY601" s="77" t="s">
        <v>263</v>
      </c>
      <c r="DBZ601" s="78" t="s">
        <v>261</v>
      </c>
      <c r="DCA601" s="77" t="s">
        <v>263</v>
      </c>
      <c r="DCB601" s="78" t="s">
        <v>261</v>
      </c>
      <c r="DCC601" s="77" t="s">
        <v>263</v>
      </c>
      <c r="DCD601" s="78" t="s">
        <v>261</v>
      </c>
      <c r="DCE601" s="77" t="s">
        <v>263</v>
      </c>
      <c r="DCF601" s="78" t="s">
        <v>261</v>
      </c>
      <c r="DCG601" s="77" t="s">
        <v>263</v>
      </c>
      <c r="DCH601" s="78" t="s">
        <v>261</v>
      </c>
      <c r="DCI601" s="77" t="s">
        <v>263</v>
      </c>
      <c r="DCJ601" s="78" t="s">
        <v>261</v>
      </c>
      <c r="DCK601" s="77" t="s">
        <v>263</v>
      </c>
      <c r="DCL601" s="78" t="s">
        <v>261</v>
      </c>
      <c r="DCM601" s="77" t="s">
        <v>263</v>
      </c>
      <c r="DCN601" s="78" t="s">
        <v>261</v>
      </c>
      <c r="DCO601" s="77" t="s">
        <v>263</v>
      </c>
      <c r="DCP601" s="78" t="s">
        <v>261</v>
      </c>
      <c r="DCQ601" s="77" t="s">
        <v>263</v>
      </c>
      <c r="DCR601" s="78" t="s">
        <v>261</v>
      </c>
      <c r="DCS601" s="77" t="s">
        <v>263</v>
      </c>
      <c r="DCT601" s="78" t="s">
        <v>261</v>
      </c>
      <c r="DCU601" s="77" t="s">
        <v>263</v>
      </c>
      <c r="DCV601" s="78" t="s">
        <v>261</v>
      </c>
      <c r="DCW601" s="77" t="s">
        <v>263</v>
      </c>
      <c r="DCX601" s="78" t="s">
        <v>261</v>
      </c>
      <c r="DCY601" s="77" t="s">
        <v>263</v>
      </c>
      <c r="DCZ601" s="78" t="s">
        <v>261</v>
      </c>
      <c r="DDA601" s="77" t="s">
        <v>263</v>
      </c>
      <c r="DDB601" s="78" t="s">
        <v>261</v>
      </c>
      <c r="DDC601" s="77" t="s">
        <v>263</v>
      </c>
      <c r="DDD601" s="78" t="s">
        <v>261</v>
      </c>
      <c r="DDE601" s="77" t="s">
        <v>263</v>
      </c>
      <c r="DDF601" s="78" t="s">
        <v>261</v>
      </c>
      <c r="DDG601" s="77" t="s">
        <v>263</v>
      </c>
      <c r="DDH601" s="78" t="s">
        <v>261</v>
      </c>
      <c r="DDI601" s="77" t="s">
        <v>263</v>
      </c>
      <c r="DDJ601" s="78" t="s">
        <v>261</v>
      </c>
      <c r="DDK601" s="77" t="s">
        <v>263</v>
      </c>
      <c r="DDL601" s="78" t="s">
        <v>261</v>
      </c>
      <c r="DDM601" s="77" t="s">
        <v>263</v>
      </c>
      <c r="DDN601" s="78" t="s">
        <v>261</v>
      </c>
      <c r="DDO601" s="77" t="s">
        <v>263</v>
      </c>
      <c r="DDP601" s="78" t="s">
        <v>261</v>
      </c>
      <c r="DDQ601" s="77" t="s">
        <v>263</v>
      </c>
      <c r="DDR601" s="78" t="s">
        <v>261</v>
      </c>
      <c r="DDS601" s="77" t="s">
        <v>263</v>
      </c>
      <c r="DDT601" s="78" t="s">
        <v>261</v>
      </c>
      <c r="DDU601" s="77" t="s">
        <v>263</v>
      </c>
      <c r="DDV601" s="78" t="s">
        <v>261</v>
      </c>
      <c r="DDW601" s="77" t="s">
        <v>263</v>
      </c>
      <c r="DDX601" s="78" t="s">
        <v>261</v>
      </c>
      <c r="DDY601" s="77" t="s">
        <v>263</v>
      </c>
      <c r="DDZ601" s="78" t="s">
        <v>261</v>
      </c>
      <c r="DEA601" s="77" t="s">
        <v>263</v>
      </c>
      <c r="DEB601" s="78" t="s">
        <v>261</v>
      </c>
      <c r="DEC601" s="77" t="s">
        <v>263</v>
      </c>
      <c r="DED601" s="78" t="s">
        <v>261</v>
      </c>
      <c r="DEE601" s="77" t="s">
        <v>263</v>
      </c>
      <c r="DEF601" s="78" t="s">
        <v>261</v>
      </c>
      <c r="DEG601" s="77" t="s">
        <v>263</v>
      </c>
      <c r="DEH601" s="78" t="s">
        <v>261</v>
      </c>
      <c r="DEI601" s="77" t="s">
        <v>263</v>
      </c>
      <c r="DEJ601" s="78" t="s">
        <v>261</v>
      </c>
      <c r="DEK601" s="77" t="s">
        <v>263</v>
      </c>
      <c r="DEL601" s="78" t="s">
        <v>261</v>
      </c>
      <c r="DEM601" s="77" t="s">
        <v>263</v>
      </c>
      <c r="DEN601" s="78" t="s">
        <v>261</v>
      </c>
      <c r="DEO601" s="77" t="s">
        <v>263</v>
      </c>
      <c r="DEP601" s="78" t="s">
        <v>261</v>
      </c>
      <c r="DEQ601" s="77" t="s">
        <v>263</v>
      </c>
      <c r="DER601" s="78" t="s">
        <v>261</v>
      </c>
      <c r="DES601" s="77" t="s">
        <v>263</v>
      </c>
      <c r="DET601" s="78" t="s">
        <v>261</v>
      </c>
      <c r="DEU601" s="77" t="s">
        <v>263</v>
      </c>
      <c r="DEV601" s="78" t="s">
        <v>261</v>
      </c>
      <c r="DEW601" s="77" t="s">
        <v>263</v>
      </c>
      <c r="DEX601" s="78" t="s">
        <v>261</v>
      </c>
      <c r="DEY601" s="77" t="s">
        <v>263</v>
      </c>
      <c r="DEZ601" s="78" t="s">
        <v>261</v>
      </c>
      <c r="DFA601" s="77" t="s">
        <v>263</v>
      </c>
      <c r="DFB601" s="78" t="s">
        <v>261</v>
      </c>
      <c r="DFC601" s="77" t="s">
        <v>263</v>
      </c>
      <c r="DFD601" s="78" t="s">
        <v>261</v>
      </c>
      <c r="DFE601" s="77" t="s">
        <v>263</v>
      </c>
      <c r="DFF601" s="78" t="s">
        <v>261</v>
      </c>
      <c r="DFG601" s="77" t="s">
        <v>263</v>
      </c>
      <c r="DFH601" s="78" t="s">
        <v>261</v>
      </c>
      <c r="DFI601" s="77" t="s">
        <v>263</v>
      </c>
      <c r="DFJ601" s="78" t="s">
        <v>261</v>
      </c>
      <c r="DFK601" s="77" t="s">
        <v>263</v>
      </c>
      <c r="DFL601" s="78" t="s">
        <v>261</v>
      </c>
      <c r="DFM601" s="77" t="s">
        <v>263</v>
      </c>
      <c r="DFN601" s="78" t="s">
        <v>261</v>
      </c>
      <c r="DFO601" s="77" t="s">
        <v>263</v>
      </c>
      <c r="DFP601" s="78" t="s">
        <v>261</v>
      </c>
      <c r="DFQ601" s="77" t="s">
        <v>263</v>
      </c>
      <c r="DFR601" s="78" t="s">
        <v>261</v>
      </c>
      <c r="DFS601" s="77" t="s">
        <v>263</v>
      </c>
      <c r="DFT601" s="78" t="s">
        <v>261</v>
      </c>
      <c r="DFU601" s="77" t="s">
        <v>263</v>
      </c>
      <c r="DFV601" s="78" t="s">
        <v>261</v>
      </c>
      <c r="DFW601" s="77" t="s">
        <v>263</v>
      </c>
      <c r="DFX601" s="78" t="s">
        <v>261</v>
      </c>
      <c r="DFY601" s="77" t="s">
        <v>263</v>
      </c>
      <c r="DFZ601" s="78" t="s">
        <v>261</v>
      </c>
      <c r="DGA601" s="77" t="s">
        <v>263</v>
      </c>
      <c r="DGB601" s="78" t="s">
        <v>261</v>
      </c>
      <c r="DGC601" s="77" t="s">
        <v>263</v>
      </c>
      <c r="DGD601" s="78" t="s">
        <v>261</v>
      </c>
      <c r="DGE601" s="77" t="s">
        <v>263</v>
      </c>
      <c r="DGF601" s="78" t="s">
        <v>261</v>
      </c>
      <c r="DGG601" s="77" t="s">
        <v>263</v>
      </c>
      <c r="DGH601" s="78" t="s">
        <v>261</v>
      </c>
      <c r="DGI601" s="77" t="s">
        <v>263</v>
      </c>
      <c r="DGJ601" s="78" t="s">
        <v>261</v>
      </c>
      <c r="DGK601" s="77" t="s">
        <v>263</v>
      </c>
      <c r="DGL601" s="78" t="s">
        <v>261</v>
      </c>
      <c r="DGM601" s="77" t="s">
        <v>263</v>
      </c>
      <c r="DGN601" s="78" t="s">
        <v>261</v>
      </c>
      <c r="DGO601" s="77" t="s">
        <v>263</v>
      </c>
      <c r="DGP601" s="78" t="s">
        <v>261</v>
      </c>
      <c r="DGQ601" s="77" t="s">
        <v>263</v>
      </c>
      <c r="DGR601" s="78" t="s">
        <v>261</v>
      </c>
      <c r="DGS601" s="77" t="s">
        <v>263</v>
      </c>
      <c r="DGT601" s="78" t="s">
        <v>261</v>
      </c>
      <c r="DGU601" s="77" t="s">
        <v>263</v>
      </c>
      <c r="DGV601" s="78" t="s">
        <v>261</v>
      </c>
      <c r="DGW601" s="77" t="s">
        <v>263</v>
      </c>
      <c r="DGX601" s="78" t="s">
        <v>261</v>
      </c>
      <c r="DGY601" s="77" t="s">
        <v>263</v>
      </c>
      <c r="DGZ601" s="78" t="s">
        <v>261</v>
      </c>
      <c r="DHA601" s="77" t="s">
        <v>263</v>
      </c>
      <c r="DHB601" s="78" t="s">
        <v>261</v>
      </c>
      <c r="DHC601" s="77" t="s">
        <v>263</v>
      </c>
      <c r="DHD601" s="78" t="s">
        <v>261</v>
      </c>
      <c r="DHE601" s="77" t="s">
        <v>263</v>
      </c>
      <c r="DHF601" s="78" t="s">
        <v>261</v>
      </c>
      <c r="DHG601" s="77" t="s">
        <v>263</v>
      </c>
      <c r="DHH601" s="78" t="s">
        <v>261</v>
      </c>
      <c r="DHI601" s="77" t="s">
        <v>263</v>
      </c>
      <c r="DHJ601" s="78" t="s">
        <v>261</v>
      </c>
      <c r="DHK601" s="77" t="s">
        <v>263</v>
      </c>
      <c r="DHL601" s="78" t="s">
        <v>261</v>
      </c>
      <c r="DHM601" s="77" t="s">
        <v>263</v>
      </c>
      <c r="DHN601" s="78" t="s">
        <v>261</v>
      </c>
      <c r="DHO601" s="77" t="s">
        <v>263</v>
      </c>
      <c r="DHP601" s="78" t="s">
        <v>261</v>
      </c>
      <c r="DHQ601" s="77" t="s">
        <v>263</v>
      </c>
      <c r="DHR601" s="78" t="s">
        <v>261</v>
      </c>
      <c r="DHS601" s="77" t="s">
        <v>263</v>
      </c>
      <c r="DHT601" s="78" t="s">
        <v>261</v>
      </c>
      <c r="DHU601" s="77" t="s">
        <v>263</v>
      </c>
      <c r="DHV601" s="78" t="s">
        <v>261</v>
      </c>
      <c r="DHW601" s="77" t="s">
        <v>263</v>
      </c>
      <c r="DHX601" s="78" t="s">
        <v>261</v>
      </c>
      <c r="DHY601" s="77" t="s">
        <v>263</v>
      </c>
      <c r="DHZ601" s="78" t="s">
        <v>261</v>
      </c>
      <c r="DIA601" s="77" t="s">
        <v>263</v>
      </c>
      <c r="DIB601" s="78" t="s">
        <v>261</v>
      </c>
      <c r="DIC601" s="77" t="s">
        <v>263</v>
      </c>
      <c r="DID601" s="78" t="s">
        <v>261</v>
      </c>
      <c r="DIE601" s="77" t="s">
        <v>263</v>
      </c>
      <c r="DIF601" s="78" t="s">
        <v>261</v>
      </c>
      <c r="DIG601" s="77" t="s">
        <v>263</v>
      </c>
      <c r="DIH601" s="78" t="s">
        <v>261</v>
      </c>
      <c r="DII601" s="77" t="s">
        <v>263</v>
      </c>
      <c r="DIJ601" s="78" t="s">
        <v>261</v>
      </c>
      <c r="DIK601" s="77" t="s">
        <v>263</v>
      </c>
      <c r="DIL601" s="78" t="s">
        <v>261</v>
      </c>
      <c r="DIM601" s="77" t="s">
        <v>263</v>
      </c>
      <c r="DIN601" s="78" t="s">
        <v>261</v>
      </c>
      <c r="DIO601" s="77" t="s">
        <v>263</v>
      </c>
      <c r="DIP601" s="78" t="s">
        <v>261</v>
      </c>
      <c r="DIQ601" s="77" t="s">
        <v>263</v>
      </c>
      <c r="DIR601" s="78" t="s">
        <v>261</v>
      </c>
      <c r="DIS601" s="77" t="s">
        <v>263</v>
      </c>
      <c r="DIT601" s="78" t="s">
        <v>261</v>
      </c>
      <c r="DIU601" s="77" t="s">
        <v>263</v>
      </c>
      <c r="DIV601" s="78" t="s">
        <v>261</v>
      </c>
      <c r="DIW601" s="77" t="s">
        <v>263</v>
      </c>
      <c r="DIX601" s="78" t="s">
        <v>261</v>
      </c>
      <c r="DIY601" s="77" t="s">
        <v>263</v>
      </c>
      <c r="DIZ601" s="78" t="s">
        <v>261</v>
      </c>
      <c r="DJA601" s="77" t="s">
        <v>263</v>
      </c>
      <c r="DJB601" s="78" t="s">
        <v>261</v>
      </c>
      <c r="DJC601" s="77" t="s">
        <v>263</v>
      </c>
      <c r="DJD601" s="78" t="s">
        <v>261</v>
      </c>
      <c r="DJE601" s="77" t="s">
        <v>263</v>
      </c>
      <c r="DJF601" s="78" t="s">
        <v>261</v>
      </c>
      <c r="DJG601" s="77" t="s">
        <v>263</v>
      </c>
      <c r="DJH601" s="78" t="s">
        <v>261</v>
      </c>
      <c r="DJI601" s="77" t="s">
        <v>263</v>
      </c>
      <c r="DJJ601" s="78" t="s">
        <v>261</v>
      </c>
      <c r="DJK601" s="77" t="s">
        <v>263</v>
      </c>
      <c r="DJL601" s="78" t="s">
        <v>261</v>
      </c>
      <c r="DJM601" s="77" t="s">
        <v>263</v>
      </c>
      <c r="DJN601" s="78" t="s">
        <v>261</v>
      </c>
      <c r="DJO601" s="77" t="s">
        <v>263</v>
      </c>
      <c r="DJP601" s="78" t="s">
        <v>261</v>
      </c>
      <c r="DJQ601" s="77" t="s">
        <v>263</v>
      </c>
      <c r="DJR601" s="78" t="s">
        <v>261</v>
      </c>
      <c r="DJS601" s="77" t="s">
        <v>263</v>
      </c>
      <c r="DJT601" s="78" t="s">
        <v>261</v>
      </c>
      <c r="DJU601" s="77" t="s">
        <v>263</v>
      </c>
      <c r="DJV601" s="78" t="s">
        <v>261</v>
      </c>
      <c r="DJW601" s="77" t="s">
        <v>263</v>
      </c>
      <c r="DJX601" s="78" t="s">
        <v>261</v>
      </c>
      <c r="DJY601" s="77" t="s">
        <v>263</v>
      </c>
      <c r="DJZ601" s="78" t="s">
        <v>261</v>
      </c>
      <c r="DKA601" s="77" t="s">
        <v>263</v>
      </c>
      <c r="DKB601" s="78" t="s">
        <v>261</v>
      </c>
      <c r="DKC601" s="77" t="s">
        <v>263</v>
      </c>
      <c r="DKD601" s="78" t="s">
        <v>261</v>
      </c>
      <c r="DKE601" s="77" t="s">
        <v>263</v>
      </c>
      <c r="DKF601" s="78" t="s">
        <v>261</v>
      </c>
      <c r="DKG601" s="77" t="s">
        <v>263</v>
      </c>
      <c r="DKH601" s="78" t="s">
        <v>261</v>
      </c>
      <c r="DKI601" s="77" t="s">
        <v>263</v>
      </c>
      <c r="DKJ601" s="78" t="s">
        <v>261</v>
      </c>
      <c r="DKK601" s="77" t="s">
        <v>263</v>
      </c>
      <c r="DKL601" s="78" t="s">
        <v>261</v>
      </c>
      <c r="DKM601" s="77" t="s">
        <v>263</v>
      </c>
      <c r="DKN601" s="78" t="s">
        <v>261</v>
      </c>
      <c r="DKO601" s="77" t="s">
        <v>263</v>
      </c>
      <c r="DKP601" s="78" t="s">
        <v>261</v>
      </c>
      <c r="DKQ601" s="77" t="s">
        <v>263</v>
      </c>
      <c r="DKR601" s="78" t="s">
        <v>261</v>
      </c>
      <c r="DKS601" s="77" t="s">
        <v>263</v>
      </c>
      <c r="DKT601" s="78" t="s">
        <v>261</v>
      </c>
      <c r="DKU601" s="77" t="s">
        <v>263</v>
      </c>
      <c r="DKV601" s="78" t="s">
        <v>261</v>
      </c>
      <c r="DKW601" s="77" t="s">
        <v>263</v>
      </c>
      <c r="DKX601" s="78" t="s">
        <v>261</v>
      </c>
      <c r="DKY601" s="77" t="s">
        <v>263</v>
      </c>
      <c r="DKZ601" s="78" t="s">
        <v>261</v>
      </c>
      <c r="DLA601" s="77" t="s">
        <v>263</v>
      </c>
      <c r="DLB601" s="78" t="s">
        <v>261</v>
      </c>
      <c r="DLC601" s="77" t="s">
        <v>263</v>
      </c>
      <c r="DLD601" s="78" t="s">
        <v>261</v>
      </c>
      <c r="DLE601" s="77" t="s">
        <v>263</v>
      </c>
      <c r="DLF601" s="78" t="s">
        <v>261</v>
      </c>
      <c r="DLG601" s="77" t="s">
        <v>263</v>
      </c>
      <c r="DLH601" s="78" t="s">
        <v>261</v>
      </c>
      <c r="DLI601" s="77" t="s">
        <v>263</v>
      </c>
      <c r="DLJ601" s="78" t="s">
        <v>261</v>
      </c>
      <c r="DLK601" s="77" t="s">
        <v>263</v>
      </c>
      <c r="DLL601" s="78" t="s">
        <v>261</v>
      </c>
      <c r="DLM601" s="77" t="s">
        <v>263</v>
      </c>
      <c r="DLN601" s="78" t="s">
        <v>261</v>
      </c>
      <c r="DLO601" s="77" t="s">
        <v>263</v>
      </c>
      <c r="DLP601" s="78" t="s">
        <v>261</v>
      </c>
      <c r="DLQ601" s="77" t="s">
        <v>263</v>
      </c>
      <c r="DLR601" s="78" t="s">
        <v>261</v>
      </c>
      <c r="DLS601" s="77" t="s">
        <v>263</v>
      </c>
      <c r="DLT601" s="78" t="s">
        <v>261</v>
      </c>
      <c r="DLU601" s="77" t="s">
        <v>263</v>
      </c>
      <c r="DLV601" s="78" t="s">
        <v>261</v>
      </c>
      <c r="DLW601" s="77" t="s">
        <v>263</v>
      </c>
      <c r="DLX601" s="78" t="s">
        <v>261</v>
      </c>
      <c r="DLY601" s="77" t="s">
        <v>263</v>
      </c>
      <c r="DLZ601" s="78" t="s">
        <v>261</v>
      </c>
      <c r="DMA601" s="77" t="s">
        <v>263</v>
      </c>
      <c r="DMB601" s="78" t="s">
        <v>261</v>
      </c>
      <c r="DMC601" s="77" t="s">
        <v>263</v>
      </c>
      <c r="DMD601" s="78" t="s">
        <v>261</v>
      </c>
      <c r="DME601" s="77" t="s">
        <v>263</v>
      </c>
      <c r="DMF601" s="78" t="s">
        <v>261</v>
      </c>
      <c r="DMG601" s="77" t="s">
        <v>263</v>
      </c>
      <c r="DMH601" s="78" t="s">
        <v>261</v>
      </c>
      <c r="DMI601" s="77" t="s">
        <v>263</v>
      </c>
      <c r="DMJ601" s="78" t="s">
        <v>261</v>
      </c>
      <c r="DMK601" s="77" t="s">
        <v>263</v>
      </c>
      <c r="DML601" s="78" t="s">
        <v>261</v>
      </c>
      <c r="DMM601" s="77" t="s">
        <v>263</v>
      </c>
      <c r="DMN601" s="78" t="s">
        <v>261</v>
      </c>
      <c r="DMO601" s="77" t="s">
        <v>263</v>
      </c>
      <c r="DMP601" s="78" t="s">
        <v>261</v>
      </c>
      <c r="DMQ601" s="77" t="s">
        <v>263</v>
      </c>
      <c r="DMR601" s="78" t="s">
        <v>261</v>
      </c>
      <c r="DMS601" s="77" t="s">
        <v>263</v>
      </c>
      <c r="DMT601" s="78" t="s">
        <v>261</v>
      </c>
      <c r="DMU601" s="77" t="s">
        <v>263</v>
      </c>
      <c r="DMV601" s="78" t="s">
        <v>261</v>
      </c>
      <c r="DMW601" s="77" t="s">
        <v>263</v>
      </c>
      <c r="DMX601" s="78" t="s">
        <v>261</v>
      </c>
      <c r="DMY601" s="77" t="s">
        <v>263</v>
      </c>
      <c r="DMZ601" s="78" t="s">
        <v>261</v>
      </c>
      <c r="DNA601" s="77" t="s">
        <v>263</v>
      </c>
      <c r="DNB601" s="78" t="s">
        <v>261</v>
      </c>
      <c r="DNC601" s="77" t="s">
        <v>263</v>
      </c>
      <c r="DND601" s="78" t="s">
        <v>261</v>
      </c>
      <c r="DNE601" s="77" t="s">
        <v>263</v>
      </c>
      <c r="DNF601" s="78" t="s">
        <v>261</v>
      </c>
      <c r="DNG601" s="77" t="s">
        <v>263</v>
      </c>
      <c r="DNH601" s="78" t="s">
        <v>261</v>
      </c>
      <c r="DNI601" s="77" t="s">
        <v>263</v>
      </c>
      <c r="DNJ601" s="78" t="s">
        <v>261</v>
      </c>
      <c r="DNK601" s="77" t="s">
        <v>263</v>
      </c>
      <c r="DNL601" s="78" t="s">
        <v>261</v>
      </c>
      <c r="DNM601" s="77" t="s">
        <v>263</v>
      </c>
      <c r="DNN601" s="78" t="s">
        <v>261</v>
      </c>
      <c r="DNO601" s="77" t="s">
        <v>263</v>
      </c>
      <c r="DNP601" s="78" t="s">
        <v>261</v>
      </c>
      <c r="DNQ601" s="77" t="s">
        <v>263</v>
      </c>
      <c r="DNR601" s="78" t="s">
        <v>261</v>
      </c>
      <c r="DNS601" s="77" t="s">
        <v>263</v>
      </c>
      <c r="DNT601" s="78" t="s">
        <v>261</v>
      </c>
      <c r="DNU601" s="77" t="s">
        <v>263</v>
      </c>
      <c r="DNV601" s="78" t="s">
        <v>261</v>
      </c>
      <c r="DNW601" s="77" t="s">
        <v>263</v>
      </c>
      <c r="DNX601" s="78" t="s">
        <v>261</v>
      </c>
      <c r="DNY601" s="77" t="s">
        <v>263</v>
      </c>
      <c r="DNZ601" s="78" t="s">
        <v>261</v>
      </c>
      <c r="DOA601" s="77" t="s">
        <v>263</v>
      </c>
      <c r="DOB601" s="78" t="s">
        <v>261</v>
      </c>
      <c r="DOC601" s="77" t="s">
        <v>263</v>
      </c>
      <c r="DOD601" s="78" t="s">
        <v>261</v>
      </c>
      <c r="DOE601" s="77" t="s">
        <v>263</v>
      </c>
      <c r="DOF601" s="78" t="s">
        <v>261</v>
      </c>
      <c r="DOG601" s="77" t="s">
        <v>263</v>
      </c>
      <c r="DOH601" s="78" t="s">
        <v>261</v>
      </c>
      <c r="DOI601" s="77" t="s">
        <v>263</v>
      </c>
      <c r="DOJ601" s="78" t="s">
        <v>261</v>
      </c>
      <c r="DOK601" s="77" t="s">
        <v>263</v>
      </c>
      <c r="DOL601" s="78" t="s">
        <v>261</v>
      </c>
      <c r="DOM601" s="77" t="s">
        <v>263</v>
      </c>
      <c r="DON601" s="78" t="s">
        <v>261</v>
      </c>
      <c r="DOO601" s="77" t="s">
        <v>263</v>
      </c>
      <c r="DOP601" s="78" t="s">
        <v>261</v>
      </c>
      <c r="DOQ601" s="77" t="s">
        <v>263</v>
      </c>
      <c r="DOR601" s="78" t="s">
        <v>261</v>
      </c>
      <c r="DOS601" s="77" t="s">
        <v>263</v>
      </c>
      <c r="DOT601" s="78" t="s">
        <v>261</v>
      </c>
      <c r="DOU601" s="77" t="s">
        <v>263</v>
      </c>
      <c r="DOV601" s="78" t="s">
        <v>261</v>
      </c>
      <c r="DOW601" s="77" t="s">
        <v>263</v>
      </c>
      <c r="DOX601" s="78" t="s">
        <v>261</v>
      </c>
      <c r="DOY601" s="77" t="s">
        <v>263</v>
      </c>
      <c r="DOZ601" s="78" t="s">
        <v>261</v>
      </c>
      <c r="DPA601" s="77" t="s">
        <v>263</v>
      </c>
      <c r="DPB601" s="78" t="s">
        <v>261</v>
      </c>
      <c r="DPC601" s="77" t="s">
        <v>263</v>
      </c>
      <c r="DPD601" s="78" t="s">
        <v>261</v>
      </c>
      <c r="DPE601" s="77" t="s">
        <v>263</v>
      </c>
      <c r="DPF601" s="78" t="s">
        <v>261</v>
      </c>
      <c r="DPG601" s="77" t="s">
        <v>263</v>
      </c>
      <c r="DPH601" s="78" t="s">
        <v>261</v>
      </c>
      <c r="DPI601" s="77" t="s">
        <v>263</v>
      </c>
      <c r="DPJ601" s="78" t="s">
        <v>261</v>
      </c>
      <c r="DPK601" s="77" t="s">
        <v>263</v>
      </c>
      <c r="DPL601" s="78" t="s">
        <v>261</v>
      </c>
      <c r="DPM601" s="77" t="s">
        <v>263</v>
      </c>
      <c r="DPN601" s="78" t="s">
        <v>261</v>
      </c>
      <c r="DPO601" s="77" t="s">
        <v>263</v>
      </c>
      <c r="DPP601" s="78" t="s">
        <v>261</v>
      </c>
      <c r="DPQ601" s="77" t="s">
        <v>263</v>
      </c>
      <c r="DPR601" s="78" t="s">
        <v>261</v>
      </c>
      <c r="DPS601" s="77" t="s">
        <v>263</v>
      </c>
      <c r="DPT601" s="78" t="s">
        <v>261</v>
      </c>
      <c r="DPU601" s="77" t="s">
        <v>263</v>
      </c>
      <c r="DPV601" s="78" t="s">
        <v>261</v>
      </c>
      <c r="DPW601" s="77" t="s">
        <v>263</v>
      </c>
      <c r="DPX601" s="78" t="s">
        <v>261</v>
      </c>
      <c r="DPY601" s="77" t="s">
        <v>263</v>
      </c>
      <c r="DPZ601" s="78" t="s">
        <v>261</v>
      </c>
      <c r="DQA601" s="77" t="s">
        <v>263</v>
      </c>
      <c r="DQB601" s="78" t="s">
        <v>261</v>
      </c>
      <c r="DQC601" s="77" t="s">
        <v>263</v>
      </c>
      <c r="DQD601" s="78" t="s">
        <v>261</v>
      </c>
      <c r="DQE601" s="77" t="s">
        <v>263</v>
      </c>
      <c r="DQF601" s="78" t="s">
        <v>261</v>
      </c>
      <c r="DQG601" s="77" t="s">
        <v>263</v>
      </c>
      <c r="DQH601" s="78" t="s">
        <v>261</v>
      </c>
      <c r="DQI601" s="77" t="s">
        <v>263</v>
      </c>
      <c r="DQJ601" s="78" t="s">
        <v>261</v>
      </c>
      <c r="DQK601" s="77" t="s">
        <v>263</v>
      </c>
      <c r="DQL601" s="78" t="s">
        <v>261</v>
      </c>
      <c r="DQM601" s="77" t="s">
        <v>263</v>
      </c>
      <c r="DQN601" s="78" t="s">
        <v>261</v>
      </c>
      <c r="DQO601" s="77" t="s">
        <v>263</v>
      </c>
      <c r="DQP601" s="78" t="s">
        <v>261</v>
      </c>
      <c r="DQQ601" s="77" t="s">
        <v>263</v>
      </c>
      <c r="DQR601" s="78" t="s">
        <v>261</v>
      </c>
      <c r="DQS601" s="77" t="s">
        <v>263</v>
      </c>
      <c r="DQT601" s="78" t="s">
        <v>261</v>
      </c>
      <c r="DQU601" s="77" t="s">
        <v>263</v>
      </c>
      <c r="DQV601" s="78" t="s">
        <v>261</v>
      </c>
      <c r="DQW601" s="77" t="s">
        <v>263</v>
      </c>
      <c r="DQX601" s="78" t="s">
        <v>261</v>
      </c>
      <c r="DQY601" s="77" t="s">
        <v>263</v>
      </c>
      <c r="DQZ601" s="78" t="s">
        <v>261</v>
      </c>
      <c r="DRA601" s="77" t="s">
        <v>263</v>
      </c>
      <c r="DRB601" s="78" t="s">
        <v>261</v>
      </c>
      <c r="DRC601" s="77" t="s">
        <v>263</v>
      </c>
      <c r="DRD601" s="78" t="s">
        <v>261</v>
      </c>
      <c r="DRE601" s="77" t="s">
        <v>263</v>
      </c>
      <c r="DRF601" s="78" t="s">
        <v>261</v>
      </c>
      <c r="DRG601" s="77" t="s">
        <v>263</v>
      </c>
      <c r="DRH601" s="78" t="s">
        <v>261</v>
      </c>
      <c r="DRI601" s="77" t="s">
        <v>263</v>
      </c>
      <c r="DRJ601" s="78" t="s">
        <v>261</v>
      </c>
      <c r="DRK601" s="77" t="s">
        <v>263</v>
      </c>
      <c r="DRL601" s="78" t="s">
        <v>261</v>
      </c>
      <c r="DRM601" s="77" t="s">
        <v>263</v>
      </c>
      <c r="DRN601" s="78" t="s">
        <v>261</v>
      </c>
      <c r="DRO601" s="77" t="s">
        <v>263</v>
      </c>
      <c r="DRP601" s="78" t="s">
        <v>261</v>
      </c>
      <c r="DRQ601" s="77" t="s">
        <v>263</v>
      </c>
      <c r="DRR601" s="78" t="s">
        <v>261</v>
      </c>
      <c r="DRS601" s="77" t="s">
        <v>263</v>
      </c>
      <c r="DRT601" s="78" t="s">
        <v>261</v>
      </c>
      <c r="DRU601" s="77" t="s">
        <v>263</v>
      </c>
      <c r="DRV601" s="78" t="s">
        <v>261</v>
      </c>
      <c r="DRW601" s="77" t="s">
        <v>263</v>
      </c>
      <c r="DRX601" s="78" t="s">
        <v>261</v>
      </c>
      <c r="DRY601" s="77" t="s">
        <v>263</v>
      </c>
      <c r="DRZ601" s="78" t="s">
        <v>261</v>
      </c>
      <c r="DSA601" s="77" t="s">
        <v>263</v>
      </c>
      <c r="DSB601" s="78" t="s">
        <v>261</v>
      </c>
      <c r="DSC601" s="77" t="s">
        <v>263</v>
      </c>
      <c r="DSD601" s="78" t="s">
        <v>261</v>
      </c>
      <c r="DSE601" s="77" t="s">
        <v>263</v>
      </c>
      <c r="DSF601" s="78" t="s">
        <v>261</v>
      </c>
      <c r="DSG601" s="77" t="s">
        <v>263</v>
      </c>
      <c r="DSH601" s="78" t="s">
        <v>261</v>
      </c>
      <c r="DSI601" s="77" t="s">
        <v>263</v>
      </c>
      <c r="DSJ601" s="78" t="s">
        <v>261</v>
      </c>
      <c r="DSK601" s="77" t="s">
        <v>263</v>
      </c>
      <c r="DSL601" s="78" t="s">
        <v>261</v>
      </c>
      <c r="DSM601" s="77" t="s">
        <v>263</v>
      </c>
      <c r="DSN601" s="78" t="s">
        <v>261</v>
      </c>
      <c r="DSO601" s="77" t="s">
        <v>263</v>
      </c>
      <c r="DSP601" s="78" t="s">
        <v>261</v>
      </c>
      <c r="DSQ601" s="77" t="s">
        <v>263</v>
      </c>
      <c r="DSR601" s="78" t="s">
        <v>261</v>
      </c>
      <c r="DSS601" s="77" t="s">
        <v>263</v>
      </c>
      <c r="DST601" s="78" t="s">
        <v>261</v>
      </c>
      <c r="DSU601" s="77" t="s">
        <v>263</v>
      </c>
      <c r="DSV601" s="78" t="s">
        <v>261</v>
      </c>
      <c r="DSW601" s="77" t="s">
        <v>263</v>
      </c>
      <c r="DSX601" s="78" t="s">
        <v>261</v>
      </c>
      <c r="DSY601" s="77" t="s">
        <v>263</v>
      </c>
      <c r="DSZ601" s="78" t="s">
        <v>261</v>
      </c>
      <c r="DTA601" s="77" t="s">
        <v>263</v>
      </c>
      <c r="DTB601" s="78" t="s">
        <v>261</v>
      </c>
      <c r="DTC601" s="77" t="s">
        <v>263</v>
      </c>
      <c r="DTD601" s="78" t="s">
        <v>261</v>
      </c>
      <c r="DTE601" s="77" t="s">
        <v>263</v>
      </c>
      <c r="DTF601" s="78" t="s">
        <v>261</v>
      </c>
      <c r="DTG601" s="77" t="s">
        <v>263</v>
      </c>
      <c r="DTH601" s="78" t="s">
        <v>261</v>
      </c>
      <c r="DTI601" s="77" t="s">
        <v>263</v>
      </c>
      <c r="DTJ601" s="78" t="s">
        <v>261</v>
      </c>
      <c r="DTK601" s="77" t="s">
        <v>263</v>
      </c>
      <c r="DTL601" s="78" t="s">
        <v>261</v>
      </c>
      <c r="DTM601" s="77" t="s">
        <v>263</v>
      </c>
      <c r="DTN601" s="78" t="s">
        <v>261</v>
      </c>
      <c r="DTO601" s="77" t="s">
        <v>263</v>
      </c>
      <c r="DTP601" s="78" t="s">
        <v>261</v>
      </c>
      <c r="DTQ601" s="77" t="s">
        <v>263</v>
      </c>
      <c r="DTR601" s="78" t="s">
        <v>261</v>
      </c>
      <c r="DTS601" s="77" t="s">
        <v>263</v>
      </c>
      <c r="DTT601" s="78" t="s">
        <v>261</v>
      </c>
      <c r="DTU601" s="77" t="s">
        <v>263</v>
      </c>
      <c r="DTV601" s="78" t="s">
        <v>261</v>
      </c>
      <c r="DTW601" s="77" t="s">
        <v>263</v>
      </c>
      <c r="DTX601" s="78" t="s">
        <v>261</v>
      </c>
      <c r="DTY601" s="77" t="s">
        <v>263</v>
      </c>
      <c r="DTZ601" s="78" t="s">
        <v>261</v>
      </c>
      <c r="DUA601" s="77" t="s">
        <v>263</v>
      </c>
      <c r="DUB601" s="78" t="s">
        <v>261</v>
      </c>
      <c r="DUC601" s="77" t="s">
        <v>263</v>
      </c>
      <c r="DUD601" s="78" t="s">
        <v>261</v>
      </c>
      <c r="DUE601" s="77" t="s">
        <v>263</v>
      </c>
      <c r="DUF601" s="78" t="s">
        <v>261</v>
      </c>
      <c r="DUG601" s="77" t="s">
        <v>263</v>
      </c>
      <c r="DUH601" s="78" t="s">
        <v>261</v>
      </c>
      <c r="DUI601" s="77" t="s">
        <v>263</v>
      </c>
      <c r="DUJ601" s="78" t="s">
        <v>261</v>
      </c>
      <c r="DUK601" s="77" t="s">
        <v>263</v>
      </c>
      <c r="DUL601" s="78" t="s">
        <v>261</v>
      </c>
      <c r="DUM601" s="77" t="s">
        <v>263</v>
      </c>
      <c r="DUN601" s="78" t="s">
        <v>261</v>
      </c>
      <c r="DUO601" s="77" t="s">
        <v>263</v>
      </c>
      <c r="DUP601" s="78" t="s">
        <v>261</v>
      </c>
      <c r="DUQ601" s="77" t="s">
        <v>263</v>
      </c>
      <c r="DUR601" s="78" t="s">
        <v>261</v>
      </c>
      <c r="DUS601" s="77" t="s">
        <v>263</v>
      </c>
      <c r="DUT601" s="78" t="s">
        <v>261</v>
      </c>
      <c r="DUU601" s="77" t="s">
        <v>263</v>
      </c>
      <c r="DUV601" s="78" t="s">
        <v>261</v>
      </c>
      <c r="DUW601" s="77" t="s">
        <v>263</v>
      </c>
      <c r="DUX601" s="78" t="s">
        <v>261</v>
      </c>
      <c r="DUY601" s="77" t="s">
        <v>263</v>
      </c>
      <c r="DUZ601" s="78" t="s">
        <v>261</v>
      </c>
      <c r="DVA601" s="77" t="s">
        <v>263</v>
      </c>
      <c r="DVB601" s="78" t="s">
        <v>261</v>
      </c>
      <c r="DVC601" s="77" t="s">
        <v>263</v>
      </c>
      <c r="DVD601" s="78" t="s">
        <v>261</v>
      </c>
      <c r="DVE601" s="77" t="s">
        <v>263</v>
      </c>
      <c r="DVF601" s="78" t="s">
        <v>261</v>
      </c>
      <c r="DVG601" s="77" t="s">
        <v>263</v>
      </c>
      <c r="DVH601" s="78" t="s">
        <v>261</v>
      </c>
      <c r="DVI601" s="77" t="s">
        <v>263</v>
      </c>
      <c r="DVJ601" s="78" t="s">
        <v>261</v>
      </c>
      <c r="DVK601" s="77" t="s">
        <v>263</v>
      </c>
      <c r="DVL601" s="78" t="s">
        <v>261</v>
      </c>
      <c r="DVM601" s="77" t="s">
        <v>263</v>
      </c>
      <c r="DVN601" s="78" t="s">
        <v>261</v>
      </c>
      <c r="DVO601" s="77" t="s">
        <v>263</v>
      </c>
      <c r="DVP601" s="78" t="s">
        <v>261</v>
      </c>
      <c r="DVQ601" s="77" t="s">
        <v>263</v>
      </c>
      <c r="DVR601" s="78" t="s">
        <v>261</v>
      </c>
      <c r="DVS601" s="77" t="s">
        <v>263</v>
      </c>
      <c r="DVT601" s="78" t="s">
        <v>261</v>
      </c>
      <c r="DVU601" s="77" t="s">
        <v>263</v>
      </c>
      <c r="DVV601" s="78" t="s">
        <v>261</v>
      </c>
      <c r="DVW601" s="77" t="s">
        <v>263</v>
      </c>
      <c r="DVX601" s="78" t="s">
        <v>261</v>
      </c>
      <c r="DVY601" s="77" t="s">
        <v>263</v>
      </c>
      <c r="DVZ601" s="78" t="s">
        <v>261</v>
      </c>
      <c r="DWA601" s="77" t="s">
        <v>263</v>
      </c>
      <c r="DWB601" s="78" t="s">
        <v>261</v>
      </c>
      <c r="DWC601" s="77" t="s">
        <v>263</v>
      </c>
      <c r="DWD601" s="78" t="s">
        <v>261</v>
      </c>
      <c r="DWE601" s="77" t="s">
        <v>263</v>
      </c>
      <c r="DWF601" s="78" t="s">
        <v>261</v>
      </c>
      <c r="DWG601" s="77" t="s">
        <v>263</v>
      </c>
      <c r="DWH601" s="78" t="s">
        <v>261</v>
      </c>
      <c r="DWI601" s="77" t="s">
        <v>263</v>
      </c>
      <c r="DWJ601" s="78" t="s">
        <v>261</v>
      </c>
      <c r="DWK601" s="77" t="s">
        <v>263</v>
      </c>
      <c r="DWL601" s="78" t="s">
        <v>261</v>
      </c>
      <c r="DWM601" s="77" t="s">
        <v>263</v>
      </c>
      <c r="DWN601" s="78" t="s">
        <v>261</v>
      </c>
      <c r="DWO601" s="77" t="s">
        <v>263</v>
      </c>
      <c r="DWP601" s="78" t="s">
        <v>261</v>
      </c>
      <c r="DWQ601" s="77" t="s">
        <v>263</v>
      </c>
      <c r="DWR601" s="78" t="s">
        <v>261</v>
      </c>
      <c r="DWS601" s="77" t="s">
        <v>263</v>
      </c>
      <c r="DWT601" s="78" t="s">
        <v>261</v>
      </c>
      <c r="DWU601" s="77" t="s">
        <v>263</v>
      </c>
      <c r="DWV601" s="78" t="s">
        <v>261</v>
      </c>
      <c r="DWW601" s="77" t="s">
        <v>263</v>
      </c>
      <c r="DWX601" s="78" t="s">
        <v>261</v>
      </c>
      <c r="DWY601" s="77" t="s">
        <v>263</v>
      </c>
      <c r="DWZ601" s="78" t="s">
        <v>261</v>
      </c>
      <c r="DXA601" s="77" t="s">
        <v>263</v>
      </c>
      <c r="DXB601" s="78" t="s">
        <v>261</v>
      </c>
      <c r="DXC601" s="77" t="s">
        <v>263</v>
      </c>
      <c r="DXD601" s="78" t="s">
        <v>261</v>
      </c>
      <c r="DXE601" s="77" t="s">
        <v>263</v>
      </c>
      <c r="DXF601" s="78" t="s">
        <v>261</v>
      </c>
      <c r="DXG601" s="77" t="s">
        <v>263</v>
      </c>
      <c r="DXH601" s="78" t="s">
        <v>261</v>
      </c>
      <c r="DXI601" s="77" t="s">
        <v>263</v>
      </c>
      <c r="DXJ601" s="78" t="s">
        <v>261</v>
      </c>
      <c r="DXK601" s="77" t="s">
        <v>263</v>
      </c>
      <c r="DXL601" s="78" t="s">
        <v>261</v>
      </c>
      <c r="DXM601" s="77" t="s">
        <v>263</v>
      </c>
      <c r="DXN601" s="78" t="s">
        <v>261</v>
      </c>
      <c r="DXO601" s="77" t="s">
        <v>263</v>
      </c>
      <c r="DXP601" s="78" t="s">
        <v>261</v>
      </c>
      <c r="DXQ601" s="77" t="s">
        <v>263</v>
      </c>
      <c r="DXR601" s="78" t="s">
        <v>261</v>
      </c>
      <c r="DXS601" s="77" t="s">
        <v>263</v>
      </c>
      <c r="DXT601" s="78" t="s">
        <v>261</v>
      </c>
      <c r="DXU601" s="77" t="s">
        <v>263</v>
      </c>
      <c r="DXV601" s="78" t="s">
        <v>261</v>
      </c>
      <c r="DXW601" s="77" t="s">
        <v>263</v>
      </c>
      <c r="DXX601" s="78" t="s">
        <v>261</v>
      </c>
      <c r="DXY601" s="77" t="s">
        <v>263</v>
      </c>
      <c r="DXZ601" s="78" t="s">
        <v>261</v>
      </c>
      <c r="DYA601" s="77" t="s">
        <v>263</v>
      </c>
      <c r="DYB601" s="78" t="s">
        <v>261</v>
      </c>
      <c r="DYC601" s="77" t="s">
        <v>263</v>
      </c>
      <c r="DYD601" s="78" t="s">
        <v>261</v>
      </c>
      <c r="DYE601" s="77" t="s">
        <v>263</v>
      </c>
      <c r="DYF601" s="78" t="s">
        <v>261</v>
      </c>
      <c r="DYG601" s="77" t="s">
        <v>263</v>
      </c>
      <c r="DYH601" s="78" t="s">
        <v>261</v>
      </c>
      <c r="DYI601" s="77" t="s">
        <v>263</v>
      </c>
      <c r="DYJ601" s="78" t="s">
        <v>261</v>
      </c>
      <c r="DYK601" s="77" t="s">
        <v>263</v>
      </c>
      <c r="DYL601" s="78" t="s">
        <v>261</v>
      </c>
      <c r="DYM601" s="77" t="s">
        <v>263</v>
      </c>
      <c r="DYN601" s="78" t="s">
        <v>261</v>
      </c>
      <c r="DYO601" s="77" t="s">
        <v>263</v>
      </c>
      <c r="DYP601" s="78" t="s">
        <v>261</v>
      </c>
      <c r="DYQ601" s="77" t="s">
        <v>263</v>
      </c>
      <c r="DYR601" s="78" t="s">
        <v>261</v>
      </c>
      <c r="DYS601" s="77" t="s">
        <v>263</v>
      </c>
      <c r="DYT601" s="78" t="s">
        <v>261</v>
      </c>
      <c r="DYU601" s="77" t="s">
        <v>263</v>
      </c>
      <c r="DYV601" s="78" t="s">
        <v>261</v>
      </c>
      <c r="DYW601" s="77" t="s">
        <v>263</v>
      </c>
      <c r="DYX601" s="78" t="s">
        <v>261</v>
      </c>
      <c r="DYY601" s="77" t="s">
        <v>263</v>
      </c>
      <c r="DYZ601" s="78" t="s">
        <v>261</v>
      </c>
      <c r="DZA601" s="77" t="s">
        <v>263</v>
      </c>
      <c r="DZB601" s="78" t="s">
        <v>261</v>
      </c>
      <c r="DZC601" s="77" t="s">
        <v>263</v>
      </c>
      <c r="DZD601" s="78" t="s">
        <v>261</v>
      </c>
      <c r="DZE601" s="77" t="s">
        <v>263</v>
      </c>
      <c r="DZF601" s="78" t="s">
        <v>261</v>
      </c>
      <c r="DZG601" s="77" t="s">
        <v>263</v>
      </c>
      <c r="DZH601" s="78" t="s">
        <v>261</v>
      </c>
      <c r="DZI601" s="77" t="s">
        <v>263</v>
      </c>
      <c r="DZJ601" s="78" t="s">
        <v>261</v>
      </c>
      <c r="DZK601" s="77" t="s">
        <v>263</v>
      </c>
      <c r="DZL601" s="78" t="s">
        <v>261</v>
      </c>
      <c r="DZM601" s="77" t="s">
        <v>263</v>
      </c>
      <c r="DZN601" s="78" t="s">
        <v>261</v>
      </c>
      <c r="DZO601" s="77" t="s">
        <v>263</v>
      </c>
      <c r="DZP601" s="78" t="s">
        <v>261</v>
      </c>
      <c r="DZQ601" s="77" t="s">
        <v>263</v>
      </c>
      <c r="DZR601" s="78" t="s">
        <v>261</v>
      </c>
      <c r="DZS601" s="77" t="s">
        <v>263</v>
      </c>
      <c r="DZT601" s="78" t="s">
        <v>261</v>
      </c>
      <c r="DZU601" s="77" t="s">
        <v>263</v>
      </c>
      <c r="DZV601" s="78" t="s">
        <v>261</v>
      </c>
      <c r="DZW601" s="77" t="s">
        <v>263</v>
      </c>
      <c r="DZX601" s="78" t="s">
        <v>261</v>
      </c>
      <c r="DZY601" s="77" t="s">
        <v>263</v>
      </c>
      <c r="DZZ601" s="78" t="s">
        <v>261</v>
      </c>
      <c r="EAA601" s="77" t="s">
        <v>263</v>
      </c>
      <c r="EAB601" s="78" t="s">
        <v>261</v>
      </c>
      <c r="EAC601" s="77" t="s">
        <v>263</v>
      </c>
      <c r="EAD601" s="78" t="s">
        <v>261</v>
      </c>
      <c r="EAE601" s="77" t="s">
        <v>263</v>
      </c>
      <c r="EAF601" s="78" t="s">
        <v>261</v>
      </c>
      <c r="EAG601" s="77" t="s">
        <v>263</v>
      </c>
      <c r="EAH601" s="78" t="s">
        <v>261</v>
      </c>
      <c r="EAI601" s="77" t="s">
        <v>263</v>
      </c>
      <c r="EAJ601" s="78" t="s">
        <v>261</v>
      </c>
      <c r="EAK601" s="77" t="s">
        <v>263</v>
      </c>
      <c r="EAL601" s="78" t="s">
        <v>261</v>
      </c>
      <c r="EAM601" s="77" t="s">
        <v>263</v>
      </c>
      <c r="EAN601" s="78" t="s">
        <v>261</v>
      </c>
      <c r="EAO601" s="77" t="s">
        <v>263</v>
      </c>
      <c r="EAP601" s="78" t="s">
        <v>261</v>
      </c>
      <c r="EAQ601" s="77" t="s">
        <v>263</v>
      </c>
      <c r="EAR601" s="78" t="s">
        <v>261</v>
      </c>
      <c r="EAS601" s="77" t="s">
        <v>263</v>
      </c>
      <c r="EAT601" s="78" t="s">
        <v>261</v>
      </c>
      <c r="EAU601" s="77" t="s">
        <v>263</v>
      </c>
      <c r="EAV601" s="78" t="s">
        <v>261</v>
      </c>
      <c r="EAW601" s="77" t="s">
        <v>263</v>
      </c>
      <c r="EAX601" s="78" t="s">
        <v>261</v>
      </c>
      <c r="EAY601" s="77" t="s">
        <v>263</v>
      </c>
      <c r="EAZ601" s="78" t="s">
        <v>261</v>
      </c>
      <c r="EBA601" s="77" t="s">
        <v>263</v>
      </c>
      <c r="EBB601" s="78" t="s">
        <v>261</v>
      </c>
      <c r="EBC601" s="77" t="s">
        <v>263</v>
      </c>
      <c r="EBD601" s="78" t="s">
        <v>261</v>
      </c>
      <c r="EBE601" s="77" t="s">
        <v>263</v>
      </c>
      <c r="EBF601" s="78" t="s">
        <v>261</v>
      </c>
      <c r="EBG601" s="77" t="s">
        <v>263</v>
      </c>
      <c r="EBH601" s="78" t="s">
        <v>261</v>
      </c>
      <c r="EBI601" s="77" t="s">
        <v>263</v>
      </c>
      <c r="EBJ601" s="78" t="s">
        <v>261</v>
      </c>
      <c r="EBK601" s="77" t="s">
        <v>263</v>
      </c>
      <c r="EBL601" s="78" t="s">
        <v>261</v>
      </c>
      <c r="EBM601" s="77" t="s">
        <v>263</v>
      </c>
      <c r="EBN601" s="78" t="s">
        <v>261</v>
      </c>
      <c r="EBO601" s="77" t="s">
        <v>263</v>
      </c>
      <c r="EBP601" s="78" t="s">
        <v>261</v>
      </c>
      <c r="EBQ601" s="77" t="s">
        <v>263</v>
      </c>
      <c r="EBR601" s="78" t="s">
        <v>261</v>
      </c>
      <c r="EBS601" s="77" t="s">
        <v>263</v>
      </c>
      <c r="EBT601" s="78" t="s">
        <v>261</v>
      </c>
      <c r="EBU601" s="77" t="s">
        <v>263</v>
      </c>
      <c r="EBV601" s="78" t="s">
        <v>261</v>
      </c>
      <c r="EBW601" s="77" t="s">
        <v>263</v>
      </c>
      <c r="EBX601" s="78" t="s">
        <v>261</v>
      </c>
      <c r="EBY601" s="77" t="s">
        <v>263</v>
      </c>
      <c r="EBZ601" s="78" t="s">
        <v>261</v>
      </c>
      <c r="ECA601" s="77" t="s">
        <v>263</v>
      </c>
      <c r="ECB601" s="78" t="s">
        <v>261</v>
      </c>
      <c r="ECC601" s="77" t="s">
        <v>263</v>
      </c>
      <c r="ECD601" s="78" t="s">
        <v>261</v>
      </c>
      <c r="ECE601" s="77" t="s">
        <v>263</v>
      </c>
      <c r="ECF601" s="78" t="s">
        <v>261</v>
      </c>
      <c r="ECG601" s="77" t="s">
        <v>263</v>
      </c>
      <c r="ECH601" s="78" t="s">
        <v>261</v>
      </c>
      <c r="ECI601" s="77" t="s">
        <v>263</v>
      </c>
      <c r="ECJ601" s="78" t="s">
        <v>261</v>
      </c>
      <c r="ECK601" s="77" t="s">
        <v>263</v>
      </c>
      <c r="ECL601" s="78" t="s">
        <v>261</v>
      </c>
      <c r="ECM601" s="77" t="s">
        <v>263</v>
      </c>
      <c r="ECN601" s="78" t="s">
        <v>261</v>
      </c>
      <c r="ECO601" s="77" t="s">
        <v>263</v>
      </c>
      <c r="ECP601" s="78" t="s">
        <v>261</v>
      </c>
      <c r="ECQ601" s="77" t="s">
        <v>263</v>
      </c>
      <c r="ECR601" s="78" t="s">
        <v>261</v>
      </c>
      <c r="ECS601" s="77" t="s">
        <v>263</v>
      </c>
      <c r="ECT601" s="78" t="s">
        <v>261</v>
      </c>
      <c r="ECU601" s="77" t="s">
        <v>263</v>
      </c>
      <c r="ECV601" s="78" t="s">
        <v>261</v>
      </c>
      <c r="ECW601" s="77" t="s">
        <v>263</v>
      </c>
      <c r="ECX601" s="78" t="s">
        <v>261</v>
      </c>
      <c r="ECY601" s="77" t="s">
        <v>263</v>
      </c>
      <c r="ECZ601" s="78" t="s">
        <v>261</v>
      </c>
      <c r="EDA601" s="77" t="s">
        <v>263</v>
      </c>
      <c r="EDB601" s="78" t="s">
        <v>261</v>
      </c>
      <c r="EDC601" s="77" t="s">
        <v>263</v>
      </c>
      <c r="EDD601" s="78" t="s">
        <v>261</v>
      </c>
      <c r="EDE601" s="77" t="s">
        <v>263</v>
      </c>
      <c r="EDF601" s="78" t="s">
        <v>261</v>
      </c>
      <c r="EDG601" s="77" t="s">
        <v>263</v>
      </c>
      <c r="EDH601" s="78" t="s">
        <v>261</v>
      </c>
      <c r="EDI601" s="77" t="s">
        <v>263</v>
      </c>
      <c r="EDJ601" s="78" t="s">
        <v>261</v>
      </c>
      <c r="EDK601" s="77" t="s">
        <v>263</v>
      </c>
      <c r="EDL601" s="78" t="s">
        <v>261</v>
      </c>
      <c r="EDM601" s="77" t="s">
        <v>263</v>
      </c>
      <c r="EDN601" s="78" t="s">
        <v>261</v>
      </c>
      <c r="EDO601" s="77" t="s">
        <v>263</v>
      </c>
      <c r="EDP601" s="78" t="s">
        <v>261</v>
      </c>
      <c r="EDQ601" s="77" t="s">
        <v>263</v>
      </c>
      <c r="EDR601" s="78" t="s">
        <v>261</v>
      </c>
      <c r="EDS601" s="77" t="s">
        <v>263</v>
      </c>
      <c r="EDT601" s="78" t="s">
        <v>261</v>
      </c>
      <c r="EDU601" s="77" t="s">
        <v>263</v>
      </c>
      <c r="EDV601" s="78" t="s">
        <v>261</v>
      </c>
      <c r="EDW601" s="77" t="s">
        <v>263</v>
      </c>
      <c r="EDX601" s="78" t="s">
        <v>261</v>
      </c>
      <c r="EDY601" s="77" t="s">
        <v>263</v>
      </c>
      <c r="EDZ601" s="78" t="s">
        <v>261</v>
      </c>
      <c r="EEA601" s="77" t="s">
        <v>263</v>
      </c>
      <c r="EEB601" s="78" t="s">
        <v>261</v>
      </c>
      <c r="EEC601" s="77" t="s">
        <v>263</v>
      </c>
      <c r="EED601" s="78" t="s">
        <v>261</v>
      </c>
      <c r="EEE601" s="77" t="s">
        <v>263</v>
      </c>
      <c r="EEF601" s="78" t="s">
        <v>261</v>
      </c>
      <c r="EEG601" s="77" t="s">
        <v>263</v>
      </c>
      <c r="EEH601" s="78" t="s">
        <v>261</v>
      </c>
      <c r="EEI601" s="77" t="s">
        <v>263</v>
      </c>
      <c r="EEJ601" s="78" t="s">
        <v>261</v>
      </c>
      <c r="EEK601" s="77" t="s">
        <v>263</v>
      </c>
      <c r="EEL601" s="78" t="s">
        <v>261</v>
      </c>
      <c r="EEM601" s="77" t="s">
        <v>263</v>
      </c>
      <c r="EEN601" s="78" t="s">
        <v>261</v>
      </c>
      <c r="EEO601" s="77" t="s">
        <v>263</v>
      </c>
      <c r="EEP601" s="78" t="s">
        <v>261</v>
      </c>
      <c r="EEQ601" s="77" t="s">
        <v>263</v>
      </c>
      <c r="EER601" s="78" t="s">
        <v>261</v>
      </c>
      <c r="EES601" s="77" t="s">
        <v>263</v>
      </c>
      <c r="EET601" s="78" t="s">
        <v>261</v>
      </c>
      <c r="EEU601" s="77" t="s">
        <v>263</v>
      </c>
      <c r="EEV601" s="78" t="s">
        <v>261</v>
      </c>
      <c r="EEW601" s="77" t="s">
        <v>263</v>
      </c>
      <c r="EEX601" s="78" t="s">
        <v>261</v>
      </c>
      <c r="EEY601" s="77" t="s">
        <v>263</v>
      </c>
      <c r="EEZ601" s="78" t="s">
        <v>261</v>
      </c>
      <c r="EFA601" s="77" t="s">
        <v>263</v>
      </c>
      <c r="EFB601" s="78" t="s">
        <v>261</v>
      </c>
      <c r="EFC601" s="77" t="s">
        <v>263</v>
      </c>
      <c r="EFD601" s="78" t="s">
        <v>261</v>
      </c>
      <c r="EFE601" s="77" t="s">
        <v>263</v>
      </c>
      <c r="EFF601" s="78" t="s">
        <v>261</v>
      </c>
      <c r="EFG601" s="77" t="s">
        <v>263</v>
      </c>
      <c r="EFH601" s="78" t="s">
        <v>261</v>
      </c>
      <c r="EFI601" s="77" t="s">
        <v>263</v>
      </c>
      <c r="EFJ601" s="78" t="s">
        <v>261</v>
      </c>
      <c r="EFK601" s="77" t="s">
        <v>263</v>
      </c>
      <c r="EFL601" s="78" t="s">
        <v>261</v>
      </c>
      <c r="EFM601" s="77" t="s">
        <v>263</v>
      </c>
      <c r="EFN601" s="78" t="s">
        <v>261</v>
      </c>
      <c r="EFO601" s="77" t="s">
        <v>263</v>
      </c>
      <c r="EFP601" s="78" t="s">
        <v>261</v>
      </c>
      <c r="EFQ601" s="77" t="s">
        <v>263</v>
      </c>
      <c r="EFR601" s="78" t="s">
        <v>261</v>
      </c>
      <c r="EFS601" s="77" t="s">
        <v>263</v>
      </c>
      <c r="EFT601" s="78" t="s">
        <v>261</v>
      </c>
      <c r="EFU601" s="77" t="s">
        <v>263</v>
      </c>
      <c r="EFV601" s="78" t="s">
        <v>261</v>
      </c>
      <c r="EFW601" s="77" t="s">
        <v>263</v>
      </c>
      <c r="EFX601" s="78" t="s">
        <v>261</v>
      </c>
      <c r="EFY601" s="77" t="s">
        <v>263</v>
      </c>
      <c r="EFZ601" s="78" t="s">
        <v>261</v>
      </c>
      <c r="EGA601" s="77" t="s">
        <v>263</v>
      </c>
      <c r="EGB601" s="78" t="s">
        <v>261</v>
      </c>
      <c r="EGC601" s="77" t="s">
        <v>263</v>
      </c>
      <c r="EGD601" s="78" t="s">
        <v>261</v>
      </c>
      <c r="EGE601" s="77" t="s">
        <v>263</v>
      </c>
      <c r="EGF601" s="78" t="s">
        <v>261</v>
      </c>
      <c r="EGG601" s="77" t="s">
        <v>263</v>
      </c>
      <c r="EGH601" s="78" t="s">
        <v>261</v>
      </c>
      <c r="EGI601" s="77" t="s">
        <v>263</v>
      </c>
      <c r="EGJ601" s="78" t="s">
        <v>261</v>
      </c>
      <c r="EGK601" s="77" t="s">
        <v>263</v>
      </c>
      <c r="EGL601" s="78" t="s">
        <v>261</v>
      </c>
      <c r="EGM601" s="77" t="s">
        <v>263</v>
      </c>
      <c r="EGN601" s="78" t="s">
        <v>261</v>
      </c>
      <c r="EGO601" s="77" t="s">
        <v>263</v>
      </c>
      <c r="EGP601" s="78" t="s">
        <v>261</v>
      </c>
      <c r="EGQ601" s="77" t="s">
        <v>263</v>
      </c>
      <c r="EGR601" s="78" t="s">
        <v>261</v>
      </c>
      <c r="EGS601" s="77" t="s">
        <v>263</v>
      </c>
      <c r="EGT601" s="78" t="s">
        <v>261</v>
      </c>
      <c r="EGU601" s="77" t="s">
        <v>263</v>
      </c>
      <c r="EGV601" s="78" t="s">
        <v>261</v>
      </c>
      <c r="EGW601" s="77" t="s">
        <v>263</v>
      </c>
      <c r="EGX601" s="78" t="s">
        <v>261</v>
      </c>
      <c r="EGY601" s="77" t="s">
        <v>263</v>
      </c>
      <c r="EGZ601" s="78" t="s">
        <v>261</v>
      </c>
      <c r="EHA601" s="77" t="s">
        <v>263</v>
      </c>
      <c r="EHB601" s="78" t="s">
        <v>261</v>
      </c>
      <c r="EHC601" s="77" t="s">
        <v>263</v>
      </c>
      <c r="EHD601" s="78" t="s">
        <v>261</v>
      </c>
      <c r="EHE601" s="77" t="s">
        <v>263</v>
      </c>
      <c r="EHF601" s="78" t="s">
        <v>261</v>
      </c>
      <c r="EHG601" s="77" t="s">
        <v>263</v>
      </c>
      <c r="EHH601" s="78" t="s">
        <v>261</v>
      </c>
      <c r="EHI601" s="77" t="s">
        <v>263</v>
      </c>
      <c r="EHJ601" s="78" t="s">
        <v>261</v>
      </c>
      <c r="EHK601" s="77" t="s">
        <v>263</v>
      </c>
      <c r="EHL601" s="78" t="s">
        <v>261</v>
      </c>
      <c r="EHM601" s="77" t="s">
        <v>263</v>
      </c>
      <c r="EHN601" s="78" t="s">
        <v>261</v>
      </c>
      <c r="EHO601" s="77" t="s">
        <v>263</v>
      </c>
      <c r="EHP601" s="78" t="s">
        <v>261</v>
      </c>
      <c r="EHQ601" s="77" t="s">
        <v>263</v>
      </c>
      <c r="EHR601" s="78" t="s">
        <v>261</v>
      </c>
      <c r="EHS601" s="77" t="s">
        <v>263</v>
      </c>
      <c r="EHT601" s="78" t="s">
        <v>261</v>
      </c>
      <c r="EHU601" s="77" t="s">
        <v>263</v>
      </c>
      <c r="EHV601" s="78" t="s">
        <v>261</v>
      </c>
      <c r="EHW601" s="77" t="s">
        <v>263</v>
      </c>
      <c r="EHX601" s="78" t="s">
        <v>261</v>
      </c>
      <c r="EHY601" s="77" t="s">
        <v>263</v>
      </c>
      <c r="EHZ601" s="78" t="s">
        <v>261</v>
      </c>
      <c r="EIA601" s="77" t="s">
        <v>263</v>
      </c>
      <c r="EIB601" s="78" t="s">
        <v>261</v>
      </c>
      <c r="EIC601" s="77" t="s">
        <v>263</v>
      </c>
      <c r="EID601" s="78" t="s">
        <v>261</v>
      </c>
      <c r="EIE601" s="77" t="s">
        <v>263</v>
      </c>
      <c r="EIF601" s="78" t="s">
        <v>261</v>
      </c>
      <c r="EIG601" s="77" t="s">
        <v>263</v>
      </c>
      <c r="EIH601" s="78" t="s">
        <v>261</v>
      </c>
      <c r="EII601" s="77" t="s">
        <v>263</v>
      </c>
      <c r="EIJ601" s="78" t="s">
        <v>261</v>
      </c>
      <c r="EIK601" s="77" t="s">
        <v>263</v>
      </c>
      <c r="EIL601" s="78" t="s">
        <v>261</v>
      </c>
      <c r="EIM601" s="77" t="s">
        <v>263</v>
      </c>
      <c r="EIN601" s="78" t="s">
        <v>261</v>
      </c>
      <c r="EIO601" s="77" t="s">
        <v>263</v>
      </c>
      <c r="EIP601" s="78" t="s">
        <v>261</v>
      </c>
      <c r="EIQ601" s="77" t="s">
        <v>263</v>
      </c>
      <c r="EIR601" s="78" t="s">
        <v>261</v>
      </c>
      <c r="EIS601" s="77" t="s">
        <v>263</v>
      </c>
      <c r="EIT601" s="78" t="s">
        <v>261</v>
      </c>
      <c r="EIU601" s="77" t="s">
        <v>263</v>
      </c>
      <c r="EIV601" s="78" t="s">
        <v>261</v>
      </c>
      <c r="EIW601" s="77" t="s">
        <v>263</v>
      </c>
      <c r="EIX601" s="78" t="s">
        <v>261</v>
      </c>
      <c r="EIY601" s="77" t="s">
        <v>263</v>
      </c>
      <c r="EIZ601" s="78" t="s">
        <v>261</v>
      </c>
      <c r="EJA601" s="77" t="s">
        <v>263</v>
      </c>
      <c r="EJB601" s="78" t="s">
        <v>261</v>
      </c>
      <c r="EJC601" s="77" t="s">
        <v>263</v>
      </c>
      <c r="EJD601" s="78" t="s">
        <v>261</v>
      </c>
      <c r="EJE601" s="77" t="s">
        <v>263</v>
      </c>
      <c r="EJF601" s="78" t="s">
        <v>261</v>
      </c>
      <c r="EJG601" s="77" t="s">
        <v>263</v>
      </c>
      <c r="EJH601" s="78" t="s">
        <v>261</v>
      </c>
      <c r="EJI601" s="77" t="s">
        <v>263</v>
      </c>
      <c r="EJJ601" s="78" t="s">
        <v>261</v>
      </c>
      <c r="EJK601" s="77" t="s">
        <v>263</v>
      </c>
      <c r="EJL601" s="78" t="s">
        <v>261</v>
      </c>
      <c r="EJM601" s="77" t="s">
        <v>263</v>
      </c>
      <c r="EJN601" s="78" t="s">
        <v>261</v>
      </c>
      <c r="EJO601" s="77" t="s">
        <v>263</v>
      </c>
      <c r="EJP601" s="78" t="s">
        <v>261</v>
      </c>
      <c r="EJQ601" s="77" t="s">
        <v>263</v>
      </c>
      <c r="EJR601" s="78" t="s">
        <v>261</v>
      </c>
      <c r="EJS601" s="77" t="s">
        <v>263</v>
      </c>
      <c r="EJT601" s="78" t="s">
        <v>261</v>
      </c>
      <c r="EJU601" s="77" t="s">
        <v>263</v>
      </c>
      <c r="EJV601" s="78" t="s">
        <v>261</v>
      </c>
      <c r="EJW601" s="77" t="s">
        <v>263</v>
      </c>
      <c r="EJX601" s="78" t="s">
        <v>261</v>
      </c>
      <c r="EJY601" s="77" t="s">
        <v>263</v>
      </c>
      <c r="EJZ601" s="78" t="s">
        <v>261</v>
      </c>
      <c r="EKA601" s="77" t="s">
        <v>263</v>
      </c>
      <c r="EKB601" s="78" t="s">
        <v>261</v>
      </c>
      <c r="EKC601" s="77" t="s">
        <v>263</v>
      </c>
      <c r="EKD601" s="78" t="s">
        <v>261</v>
      </c>
      <c r="EKE601" s="77" t="s">
        <v>263</v>
      </c>
      <c r="EKF601" s="78" t="s">
        <v>261</v>
      </c>
      <c r="EKG601" s="77" t="s">
        <v>263</v>
      </c>
      <c r="EKH601" s="78" t="s">
        <v>261</v>
      </c>
      <c r="EKI601" s="77" t="s">
        <v>263</v>
      </c>
      <c r="EKJ601" s="78" t="s">
        <v>261</v>
      </c>
      <c r="EKK601" s="77" t="s">
        <v>263</v>
      </c>
      <c r="EKL601" s="78" t="s">
        <v>261</v>
      </c>
      <c r="EKM601" s="77" t="s">
        <v>263</v>
      </c>
      <c r="EKN601" s="78" t="s">
        <v>261</v>
      </c>
      <c r="EKO601" s="77" t="s">
        <v>263</v>
      </c>
      <c r="EKP601" s="78" t="s">
        <v>261</v>
      </c>
      <c r="EKQ601" s="77" t="s">
        <v>263</v>
      </c>
      <c r="EKR601" s="78" t="s">
        <v>261</v>
      </c>
      <c r="EKS601" s="77" t="s">
        <v>263</v>
      </c>
      <c r="EKT601" s="78" t="s">
        <v>261</v>
      </c>
      <c r="EKU601" s="77" t="s">
        <v>263</v>
      </c>
      <c r="EKV601" s="78" t="s">
        <v>261</v>
      </c>
      <c r="EKW601" s="77" t="s">
        <v>263</v>
      </c>
      <c r="EKX601" s="78" t="s">
        <v>261</v>
      </c>
      <c r="EKY601" s="77" t="s">
        <v>263</v>
      </c>
      <c r="EKZ601" s="78" t="s">
        <v>261</v>
      </c>
      <c r="ELA601" s="77" t="s">
        <v>263</v>
      </c>
      <c r="ELB601" s="78" t="s">
        <v>261</v>
      </c>
      <c r="ELC601" s="77" t="s">
        <v>263</v>
      </c>
      <c r="ELD601" s="78" t="s">
        <v>261</v>
      </c>
      <c r="ELE601" s="77" t="s">
        <v>263</v>
      </c>
      <c r="ELF601" s="78" t="s">
        <v>261</v>
      </c>
      <c r="ELG601" s="77" t="s">
        <v>263</v>
      </c>
      <c r="ELH601" s="78" t="s">
        <v>261</v>
      </c>
      <c r="ELI601" s="77" t="s">
        <v>263</v>
      </c>
      <c r="ELJ601" s="78" t="s">
        <v>261</v>
      </c>
      <c r="ELK601" s="77" t="s">
        <v>263</v>
      </c>
      <c r="ELL601" s="78" t="s">
        <v>261</v>
      </c>
      <c r="ELM601" s="77" t="s">
        <v>263</v>
      </c>
      <c r="ELN601" s="78" t="s">
        <v>261</v>
      </c>
      <c r="ELO601" s="77" t="s">
        <v>263</v>
      </c>
      <c r="ELP601" s="78" t="s">
        <v>261</v>
      </c>
      <c r="ELQ601" s="77" t="s">
        <v>263</v>
      </c>
      <c r="ELR601" s="78" t="s">
        <v>261</v>
      </c>
      <c r="ELS601" s="77" t="s">
        <v>263</v>
      </c>
      <c r="ELT601" s="78" t="s">
        <v>261</v>
      </c>
      <c r="ELU601" s="77" t="s">
        <v>263</v>
      </c>
      <c r="ELV601" s="78" t="s">
        <v>261</v>
      </c>
      <c r="ELW601" s="77" t="s">
        <v>263</v>
      </c>
      <c r="ELX601" s="78" t="s">
        <v>261</v>
      </c>
      <c r="ELY601" s="77" t="s">
        <v>263</v>
      </c>
      <c r="ELZ601" s="78" t="s">
        <v>261</v>
      </c>
      <c r="EMA601" s="77" t="s">
        <v>263</v>
      </c>
      <c r="EMB601" s="78" t="s">
        <v>261</v>
      </c>
      <c r="EMC601" s="77" t="s">
        <v>263</v>
      </c>
      <c r="EMD601" s="78" t="s">
        <v>261</v>
      </c>
      <c r="EME601" s="77" t="s">
        <v>263</v>
      </c>
      <c r="EMF601" s="78" t="s">
        <v>261</v>
      </c>
      <c r="EMG601" s="77" t="s">
        <v>263</v>
      </c>
      <c r="EMH601" s="78" t="s">
        <v>261</v>
      </c>
      <c r="EMI601" s="77" t="s">
        <v>263</v>
      </c>
      <c r="EMJ601" s="78" t="s">
        <v>261</v>
      </c>
      <c r="EMK601" s="77" t="s">
        <v>263</v>
      </c>
      <c r="EML601" s="78" t="s">
        <v>261</v>
      </c>
      <c r="EMM601" s="77" t="s">
        <v>263</v>
      </c>
      <c r="EMN601" s="78" t="s">
        <v>261</v>
      </c>
      <c r="EMO601" s="77" t="s">
        <v>263</v>
      </c>
      <c r="EMP601" s="78" t="s">
        <v>261</v>
      </c>
      <c r="EMQ601" s="77" t="s">
        <v>263</v>
      </c>
      <c r="EMR601" s="78" t="s">
        <v>261</v>
      </c>
      <c r="EMS601" s="77" t="s">
        <v>263</v>
      </c>
      <c r="EMT601" s="78" t="s">
        <v>261</v>
      </c>
      <c r="EMU601" s="77" t="s">
        <v>263</v>
      </c>
      <c r="EMV601" s="78" t="s">
        <v>261</v>
      </c>
      <c r="EMW601" s="77" t="s">
        <v>263</v>
      </c>
      <c r="EMX601" s="78" t="s">
        <v>261</v>
      </c>
      <c r="EMY601" s="77" t="s">
        <v>263</v>
      </c>
      <c r="EMZ601" s="78" t="s">
        <v>261</v>
      </c>
      <c r="ENA601" s="77" t="s">
        <v>263</v>
      </c>
      <c r="ENB601" s="78" t="s">
        <v>261</v>
      </c>
      <c r="ENC601" s="77" t="s">
        <v>263</v>
      </c>
      <c r="END601" s="78" t="s">
        <v>261</v>
      </c>
      <c r="ENE601" s="77" t="s">
        <v>263</v>
      </c>
      <c r="ENF601" s="78" t="s">
        <v>261</v>
      </c>
      <c r="ENG601" s="77" t="s">
        <v>263</v>
      </c>
      <c r="ENH601" s="78" t="s">
        <v>261</v>
      </c>
      <c r="ENI601" s="77" t="s">
        <v>263</v>
      </c>
      <c r="ENJ601" s="78" t="s">
        <v>261</v>
      </c>
      <c r="ENK601" s="77" t="s">
        <v>263</v>
      </c>
      <c r="ENL601" s="78" t="s">
        <v>261</v>
      </c>
      <c r="ENM601" s="77" t="s">
        <v>263</v>
      </c>
      <c r="ENN601" s="78" t="s">
        <v>261</v>
      </c>
      <c r="ENO601" s="77" t="s">
        <v>263</v>
      </c>
      <c r="ENP601" s="78" t="s">
        <v>261</v>
      </c>
      <c r="ENQ601" s="77" t="s">
        <v>263</v>
      </c>
      <c r="ENR601" s="78" t="s">
        <v>261</v>
      </c>
      <c r="ENS601" s="77" t="s">
        <v>263</v>
      </c>
      <c r="ENT601" s="78" t="s">
        <v>261</v>
      </c>
      <c r="ENU601" s="77" t="s">
        <v>263</v>
      </c>
      <c r="ENV601" s="78" t="s">
        <v>261</v>
      </c>
      <c r="ENW601" s="77" t="s">
        <v>263</v>
      </c>
      <c r="ENX601" s="78" t="s">
        <v>261</v>
      </c>
      <c r="ENY601" s="77" t="s">
        <v>263</v>
      </c>
      <c r="ENZ601" s="78" t="s">
        <v>261</v>
      </c>
      <c r="EOA601" s="77" t="s">
        <v>263</v>
      </c>
      <c r="EOB601" s="78" t="s">
        <v>261</v>
      </c>
      <c r="EOC601" s="77" t="s">
        <v>263</v>
      </c>
      <c r="EOD601" s="78" t="s">
        <v>261</v>
      </c>
      <c r="EOE601" s="77" t="s">
        <v>263</v>
      </c>
      <c r="EOF601" s="78" t="s">
        <v>261</v>
      </c>
      <c r="EOG601" s="77" t="s">
        <v>263</v>
      </c>
      <c r="EOH601" s="78" t="s">
        <v>261</v>
      </c>
      <c r="EOI601" s="77" t="s">
        <v>263</v>
      </c>
      <c r="EOJ601" s="78" t="s">
        <v>261</v>
      </c>
      <c r="EOK601" s="77" t="s">
        <v>263</v>
      </c>
      <c r="EOL601" s="78" t="s">
        <v>261</v>
      </c>
      <c r="EOM601" s="77" t="s">
        <v>263</v>
      </c>
      <c r="EON601" s="78" t="s">
        <v>261</v>
      </c>
      <c r="EOO601" s="77" t="s">
        <v>263</v>
      </c>
      <c r="EOP601" s="78" t="s">
        <v>261</v>
      </c>
      <c r="EOQ601" s="77" t="s">
        <v>263</v>
      </c>
      <c r="EOR601" s="78" t="s">
        <v>261</v>
      </c>
      <c r="EOS601" s="77" t="s">
        <v>263</v>
      </c>
      <c r="EOT601" s="78" t="s">
        <v>261</v>
      </c>
      <c r="EOU601" s="77" t="s">
        <v>263</v>
      </c>
      <c r="EOV601" s="78" t="s">
        <v>261</v>
      </c>
      <c r="EOW601" s="77" t="s">
        <v>263</v>
      </c>
      <c r="EOX601" s="78" t="s">
        <v>261</v>
      </c>
      <c r="EOY601" s="77" t="s">
        <v>263</v>
      </c>
      <c r="EOZ601" s="78" t="s">
        <v>261</v>
      </c>
      <c r="EPA601" s="77" t="s">
        <v>263</v>
      </c>
      <c r="EPB601" s="78" t="s">
        <v>261</v>
      </c>
      <c r="EPC601" s="77" t="s">
        <v>263</v>
      </c>
      <c r="EPD601" s="78" t="s">
        <v>261</v>
      </c>
      <c r="EPE601" s="77" t="s">
        <v>263</v>
      </c>
      <c r="EPF601" s="78" t="s">
        <v>261</v>
      </c>
      <c r="EPG601" s="77" t="s">
        <v>263</v>
      </c>
      <c r="EPH601" s="78" t="s">
        <v>261</v>
      </c>
      <c r="EPI601" s="77" t="s">
        <v>263</v>
      </c>
      <c r="EPJ601" s="78" t="s">
        <v>261</v>
      </c>
      <c r="EPK601" s="77" t="s">
        <v>263</v>
      </c>
      <c r="EPL601" s="78" t="s">
        <v>261</v>
      </c>
      <c r="EPM601" s="77" t="s">
        <v>263</v>
      </c>
      <c r="EPN601" s="78" t="s">
        <v>261</v>
      </c>
      <c r="EPO601" s="77" t="s">
        <v>263</v>
      </c>
      <c r="EPP601" s="78" t="s">
        <v>261</v>
      </c>
      <c r="EPQ601" s="77" t="s">
        <v>263</v>
      </c>
      <c r="EPR601" s="78" t="s">
        <v>261</v>
      </c>
      <c r="EPS601" s="77" t="s">
        <v>263</v>
      </c>
      <c r="EPT601" s="78" t="s">
        <v>261</v>
      </c>
      <c r="EPU601" s="77" t="s">
        <v>263</v>
      </c>
      <c r="EPV601" s="78" t="s">
        <v>261</v>
      </c>
      <c r="EPW601" s="77" t="s">
        <v>263</v>
      </c>
      <c r="EPX601" s="78" t="s">
        <v>261</v>
      </c>
      <c r="EPY601" s="77" t="s">
        <v>263</v>
      </c>
      <c r="EPZ601" s="78" t="s">
        <v>261</v>
      </c>
      <c r="EQA601" s="77" t="s">
        <v>263</v>
      </c>
      <c r="EQB601" s="78" t="s">
        <v>261</v>
      </c>
      <c r="EQC601" s="77" t="s">
        <v>263</v>
      </c>
      <c r="EQD601" s="78" t="s">
        <v>261</v>
      </c>
      <c r="EQE601" s="77" t="s">
        <v>263</v>
      </c>
      <c r="EQF601" s="78" t="s">
        <v>261</v>
      </c>
      <c r="EQG601" s="77" t="s">
        <v>263</v>
      </c>
      <c r="EQH601" s="78" t="s">
        <v>261</v>
      </c>
      <c r="EQI601" s="77" t="s">
        <v>263</v>
      </c>
      <c r="EQJ601" s="78" t="s">
        <v>261</v>
      </c>
      <c r="EQK601" s="77" t="s">
        <v>263</v>
      </c>
      <c r="EQL601" s="78" t="s">
        <v>261</v>
      </c>
      <c r="EQM601" s="77" t="s">
        <v>263</v>
      </c>
      <c r="EQN601" s="78" t="s">
        <v>261</v>
      </c>
      <c r="EQO601" s="77" t="s">
        <v>263</v>
      </c>
      <c r="EQP601" s="78" t="s">
        <v>261</v>
      </c>
      <c r="EQQ601" s="77" t="s">
        <v>263</v>
      </c>
      <c r="EQR601" s="78" t="s">
        <v>261</v>
      </c>
      <c r="EQS601" s="77" t="s">
        <v>263</v>
      </c>
      <c r="EQT601" s="78" t="s">
        <v>261</v>
      </c>
      <c r="EQU601" s="77" t="s">
        <v>263</v>
      </c>
      <c r="EQV601" s="78" t="s">
        <v>261</v>
      </c>
      <c r="EQW601" s="77" t="s">
        <v>263</v>
      </c>
      <c r="EQX601" s="78" t="s">
        <v>261</v>
      </c>
      <c r="EQY601" s="77" t="s">
        <v>263</v>
      </c>
      <c r="EQZ601" s="78" t="s">
        <v>261</v>
      </c>
      <c r="ERA601" s="77" t="s">
        <v>263</v>
      </c>
      <c r="ERB601" s="78" t="s">
        <v>261</v>
      </c>
      <c r="ERC601" s="77" t="s">
        <v>263</v>
      </c>
      <c r="ERD601" s="78" t="s">
        <v>261</v>
      </c>
      <c r="ERE601" s="77" t="s">
        <v>263</v>
      </c>
      <c r="ERF601" s="78" t="s">
        <v>261</v>
      </c>
      <c r="ERG601" s="77" t="s">
        <v>263</v>
      </c>
      <c r="ERH601" s="78" t="s">
        <v>261</v>
      </c>
      <c r="ERI601" s="77" t="s">
        <v>263</v>
      </c>
      <c r="ERJ601" s="78" t="s">
        <v>261</v>
      </c>
      <c r="ERK601" s="77" t="s">
        <v>263</v>
      </c>
      <c r="ERL601" s="78" t="s">
        <v>261</v>
      </c>
      <c r="ERM601" s="77" t="s">
        <v>263</v>
      </c>
      <c r="ERN601" s="78" t="s">
        <v>261</v>
      </c>
      <c r="ERO601" s="77" t="s">
        <v>263</v>
      </c>
      <c r="ERP601" s="78" t="s">
        <v>261</v>
      </c>
      <c r="ERQ601" s="77" t="s">
        <v>263</v>
      </c>
      <c r="ERR601" s="78" t="s">
        <v>261</v>
      </c>
      <c r="ERS601" s="77" t="s">
        <v>263</v>
      </c>
      <c r="ERT601" s="78" t="s">
        <v>261</v>
      </c>
      <c r="ERU601" s="77" t="s">
        <v>263</v>
      </c>
      <c r="ERV601" s="78" t="s">
        <v>261</v>
      </c>
      <c r="ERW601" s="77" t="s">
        <v>263</v>
      </c>
      <c r="ERX601" s="78" t="s">
        <v>261</v>
      </c>
      <c r="ERY601" s="77" t="s">
        <v>263</v>
      </c>
      <c r="ERZ601" s="78" t="s">
        <v>261</v>
      </c>
      <c r="ESA601" s="77" t="s">
        <v>263</v>
      </c>
      <c r="ESB601" s="78" t="s">
        <v>261</v>
      </c>
      <c r="ESC601" s="77" t="s">
        <v>263</v>
      </c>
      <c r="ESD601" s="78" t="s">
        <v>261</v>
      </c>
      <c r="ESE601" s="77" t="s">
        <v>263</v>
      </c>
      <c r="ESF601" s="78" t="s">
        <v>261</v>
      </c>
      <c r="ESG601" s="77" t="s">
        <v>263</v>
      </c>
      <c r="ESH601" s="78" t="s">
        <v>261</v>
      </c>
      <c r="ESI601" s="77" t="s">
        <v>263</v>
      </c>
      <c r="ESJ601" s="78" t="s">
        <v>261</v>
      </c>
      <c r="ESK601" s="77" t="s">
        <v>263</v>
      </c>
      <c r="ESL601" s="78" t="s">
        <v>261</v>
      </c>
      <c r="ESM601" s="77" t="s">
        <v>263</v>
      </c>
      <c r="ESN601" s="78" t="s">
        <v>261</v>
      </c>
      <c r="ESO601" s="77" t="s">
        <v>263</v>
      </c>
      <c r="ESP601" s="78" t="s">
        <v>261</v>
      </c>
      <c r="ESQ601" s="77" t="s">
        <v>263</v>
      </c>
      <c r="ESR601" s="78" t="s">
        <v>261</v>
      </c>
      <c r="ESS601" s="77" t="s">
        <v>263</v>
      </c>
      <c r="EST601" s="78" t="s">
        <v>261</v>
      </c>
      <c r="ESU601" s="77" t="s">
        <v>263</v>
      </c>
      <c r="ESV601" s="78" t="s">
        <v>261</v>
      </c>
      <c r="ESW601" s="77" t="s">
        <v>263</v>
      </c>
      <c r="ESX601" s="78" t="s">
        <v>261</v>
      </c>
      <c r="ESY601" s="77" t="s">
        <v>263</v>
      </c>
      <c r="ESZ601" s="78" t="s">
        <v>261</v>
      </c>
      <c r="ETA601" s="77" t="s">
        <v>263</v>
      </c>
      <c r="ETB601" s="78" t="s">
        <v>261</v>
      </c>
      <c r="ETC601" s="77" t="s">
        <v>263</v>
      </c>
      <c r="ETD601" s="78" t="s">
        <v>261</v>
      </c>
      <c r="ETE601" s="77" t="s">
        <v>263</v>
      </c>
      <c r="ETF601" s="78" t="s">
        <v>261</v>
      </c>
      <c r="ETG601" s="77" t="s">
        <v>263</v>
      </c>
      <c r="ETH601" s="78" t="s">
        <v>261</v>
      </c>
      <c r="ETI601" s="77" t="s">
        <v>263</v>
      </c>
      <c r="ETJ601" s="78" t="s">
        <v>261</v>
      </c>
      <c r="ETK601" s="77" t="s">
        <v>263</v>
      </c>
      <c r="ETL601" s="78" t="s">
        <v>261</v>
      </c>
      <c r="ETM601" s="77" t="s">
        <v>263</v>
      </c>
      <c r="ETN601" s="78" t="s">
        <v>261</v>
      </c>
      <c r="ETO601" s="77" t="s">
        <v>263</v>
      </c>
      <c r="ETP601" s="78" t="s">
        <v>261</v>
      </c>
      <c r="ETQ601" s="77" t="s">
        <v>263</v>
      </c>
      <c r="ETR601" s="78" t="s">
        <v>261</v>
      </c>
      <c r="ETS601" s="77" t="s">
        <v>263</v>
      </c>
      <c r="ETT601" s="78" t="s">
        <v>261</v>
      </c>
      <c r="ETU601" s="77" t="s">
        <v>263</v>
      </c>
      <c r="ETV601" s="78" t="s">
        <v>261</v>
      </c>
      <c r="ETW601" s="77" t="s">
        <v>263</v>
      </c>
      <c r="ETX601" s="78" t="s">
        <v>261</v>
      </c>
      <c r="ETY601" s="77" t="s">
        <v>263</v>
      </c>
      <c r="ETZ601" s="78" t="s">
        <v>261</v>
      </c>
      <c r="EUA601" s="77" t="s">
        <v>263</v>
      </c>
      <c r="EUB601" s="78" t="s">
        <v>261</v>
      </c>
      <c r="EUC601" s="77" t="s">
        <v>263</v>
      </c>
      <c r="EUD601" s="78" t="s">
        <v>261</v>
      </c>
      <c r="EUE601" s="77" t="s">
        <v>263</v>
      </c>
      <c r="EUF601" s="78" t="s">
        <v>261</v>
      </c>
      <c r="EUG601" s="77" t="s">
        <v>263</v>
      </c>
      <c r="EUH601" s="78" t="s">
        <v>261</v>
      </c>
      <c r="EUI601" s="77" t="s">
        <v>263</v>
      </c>
      <c r="EUJ601" s="78" t="s">
        <v>261</v>
      </c>
      <c r="EUK601" s="77" t="s">
        <v>263</v>
      </c>
      <c r="EUL601" s="78" t="s">
        <v>261</v>
      </c>
      <c r="EUM601" s="77" t="s">
        <v>263</v>
      </c>
      <c r="EUN601" s="78" t="s">
        <v>261</v>
      </c>
      <c r="EUO601" s="77" t="s">
        <v>263</v>
      </c>
      <c r="EUP601" s="78" t="s">
        <v>261</v>
      </c>
      <c r="EUQ601" s="77" t="s">
        <v>263</v>
      </c>
      <c r="EUR601" s="78" t="s">
        <v>261</v>
      </c>
      <c r="EUS601" s="77" t="s">
        <v>263</v>
      </c>
      <c r="EUT601" s="78" t="s">
        <v>261</v>
      </c>
      <c r="EUU601" s="77" t="s">
        <v>263</v>
      </c>
      <c r="EUV601" s="78" t="s">
        <v>261</v>
      </c>
      <c r="EUW601" s="77" t="s">
        <v>263</v>
      </c>
      <c r="EUX601" s="78" t="s">
        <v>261</v>
      </c>
      <c r="EUY601" s="77" t="s">
        <v>263</v>
      </c>
      <c r="EUZ601" s="78" t="s">
        <v>261</v>
      </c>
      <c r="EVA601" s="77" t="s">
        <v>263</v>
      </c>
      <c r="EVB601" s="78" t="s">
        <v>261</v>
      </c>
      <c r="EVC601" s="77" t="s">
        <v>263</v>
      </c>
      <c r="EVD601" s="78" t="s">
        <v>261</v>
      </c>
      <c r="EVE601" s="77" t="s">
        <v>263</v>
      </c>
      <c r="EVF601" s="78" t="s">
        <v>261</v>
      </c>
      <c r="EVG601" s="77" t="s">
        <v>263</v>
      </c>
      <c r="EVH601" s="78" t="s">
        <v>261</v>
      </c>
      <c r="EVI601" s="77" t="s">
        <v>263</v>
      </c>
      <c r="EVJ601" s="78" t="s">
        <v>261</v>
      </c>
      <c r="EVK601" s="77" t="s">
        <v>263</v>
      </c>
      <c r="EVL601" s="78" t="s">
        <v>261</v>
      </c>
      <c r="EVM601" s="77" t="s">
        <v>263</v>
      </c>
      <c r="EVN601" s="78" t="s">
        <v>261</v>
      </c>
      <c r="EVO601" s="77" t="s">
        <v>263</v>
      </c>
      <c r="EVP601" s="78" t="s">
        <v>261</v>
      </c>
      <c r="EVQ601" s="77" t="s">
        <v>263</v>
      </c>
      <c r="EVR601" s="78" t="s">
        <v>261</v>
      </c>
      <c r="EVS601" s="77" t="s">
        <v>263</v>
      </c>
      <c r="EVT601" s="78" t="s">
        <v>261</v>
      </c>
      <c r="EVU601" s="77" t="s">
        <v>263</v>
      </c>
      <c r="EVV601" s="78" t="s">
        <v>261</v>
      </c>
      <c r="EVW601" s="77" t="s">
        <v>263</v>
      </c>
      <c r="EVX601" s="78" t="s">
        <v>261</v>
      </c>
      <c r="EVY601" s="77" t="s">
        <v>263</v>
      </c>
      <c r="EVZ601" s="78" t="s">
        <v>261</v>
      </c>
      <c r="EWA601" s="77" t="s">
        <v>263</v>
      </c>
      <c r="EWB601" s="78" t="s">
        <v>261</v>
      </c>
      <c r="EWC601" s="77" t="s">
        <v>263</v>
      </c>
      <c r="EWD601" s="78" t="s">
        <v>261</v>
      </c>
      <c r="EWE601" s="77" t="s">
        <v>263</v>
      </c>
      <c r="EWF601" s="78" t="s">
        <v>261</v>
      </c>
      <c r="EWG601" s="77" t="s">
        <v>263</v>
      </c>
      <c r="EWH601" s="78" t="s">
        <v>261</v>
      </c>
      <c r="EWI601" s="77" t="s">
        <v>263</v>
      </c>
      <c r="EWJ601" s="78" t="s">
        <v>261</v>
      </c>
      <c r="EWK601" s="77" t="s">
        <v>263</v>
      </c>
      <c r="EWL601" s="78" t="s">
        <v>261</v>
      </c>
      <c r="EWM601" s="77" t="s">
        <v>263</v>
      </c>
      <c r="EWN601" s="78" t="s">
        <v>261</v>
      </c>
      <c r="EWO601" s="77" t="s">
        <v>263</v>
      </c>
      <c r="EWP601" s="78" t="s">
        <v>261</v>
      </c>
      <c r="EWQ601" s="77" t="s">
        <v>263</v>
      </c>
      <c r="EWR601" s="78" t="s">
        <v>261</v>
      </c>
      <c r="EWS601" s="77" t="s">
        <v>263</v>
      </c>
      <c r="EWT601" s="78" t="s">
        <v>261</v>
      </c>
      <c r="EWU601" s="77" t="s">
        <v>263</v>
      </c>
      <c r="EWV601" s="78" t="s">
        <v>261</v>
      </c>
      <c r="EWW601" s="77" t="s">
        <v>263</v>
      </c>
      <c r="EWX601" s="78" t="s">
        <v>261</v>
      </c>
      <c r="EWY601" s="77" t="s">
        <v>263</v>
      </c>
      <c r="EWZ601" s="78" t="s">
        <v>261</v>
      </c>
      <c r="EXA601" s="77" t="s">
        <v>263</v>
      </c>
      <c r="EXB601" s="78" t="s">
        <v>261</v>
      </c>
      <c r="EXC601" s="77" t="s">
        <v>263</v>
      </c>
      <c r="EXD601" s="78" t="s">
        <v>261</v>
      </c>
      <c r="EXE601" s="77" t="s">
        <v>263</v>
      </c>
      <c r="EXF601" s="78" t="s">
        <v>261</v>
      </c>
      <c r="EXG601" s="77" t="s">
        <v>263</v>
      </c>
      <c r="EXH601" s="78" t="s">
        <v>261</v>
      </c>
      <c r="EXI601" s="77" t="s">
        <v>263</v>
      </c>
      <c r="EXJ601" s="78" t="s">
        <v>261</v>
      </c>
      <c r="EXK601" s="77" t="s">
        <v>263</v>
      </c>
      <c r="EXL601" s="78" t="s">
        <v>261</v>
      </c>
      <c r="EXM601" s="77" t="s">
        <v>263</v>
      </c>
      <c r="EXN601" s="78" t="s">
        <v>261</v>
      </c>
      <c r="EXO601" s="77" t="s">
        <v>263</v>
      </c>
      <c r="EXP601" s="78" t="s">
        <v>261</v>
      </c>
      <c r="EXQ601" s="77" t="s">
        <v>263</v>
      </c>
      <c r="EXR601" s="78" t="s">
        <v>261</v>
      </c>
      <c r="EXS601" s="77" t="s">
        <v>263</v>
      </c>
      <c r="EXT601" s="78" t="s">
        <v>261</v>
      </c>
      <c r="EXU601" s="77" t="s">
        <v>263</v>
      </c>
      <c r="EXV601" s="78" t="s">
        <v>261</v>
      </c>
      <c r="EXW601" s="77" t="s">
        <v>263</v>
      </c>
      <c r="EXX601" s="78" t="s">
        <v>261</v>
      </c>
      <c r="EXY601" s="77" t="s">
        <v>263</v>
      </c>
      <c r="EXZ601" s="78" t="s">
        <v>261</v>
      </c>
      <c r="EYA601" s="77" t="s">
        <v>263</v>
      </c>
      <c r="EYB601" s="78" t="s">
        <v>261</v>
      </c>
      <c r="EYC601" s="77" t="s">
        <v>263</v>
      </c>
      <c r="EYD601" s="78" t="s">
        <v>261</v>
      </c>
      <c r="EYE601" s="77" t="s">
        <v>263</v>
      </c>
      <c r="EYF601" s="78" t="s">
        <v>261</v>
      </c>
      <c r="EYG601" s="77" t="s">
        <v>263</v>
      </c>
      <c r="EYH601" s="78" t="s">
        <v>261</v>
      </c>
      <c r="EYI601" s="77" t="s">
        <v>263</v>
      </c>
      <c r="EYJ601" s="78" t="s">
        <v>261</v>
      </c>
      <c r="EYK601" s="77" t="s">
        <v>263</v>
      </c>
      <c r="EYL601" s="78" t="s">
        <v>261</v>
      </c>
      <c r="EYM601" s="77" t="s">
        <v>263</v>
      </c>
      <c r="EYN601" s="78" t="s">
        <v>261</v>
      </c>
      <c r="EYO601" s="77" t="s">
        <v>263</v>
      </c>
      <c r="EYP601" s="78" t="s">
        <v>261</v>
      </c>
      <c r="EYQ601" s="77" t="s">
        <v>263</v>
      </c>
      <c r="EYR601" s="78" t="s">
        <v>261</v>
      </c>
      <c r="EYS601" s="77" t="s">
        <v>263</v>
      </c>
      <c r="EYT601" s="78" t="s">
        <v>261</v>
      </c>
      <c r="EYU601" s="77" t="s">
        <v>263</v>
      </c>
      <c r="EYV601" s="78" t="s">
        <v>261</v>
      </c>
      <c r="EYW601" s="77" t="s">
        <v>263</v>
      </c>
      <c r="EYX601" s="78" t="s">
        <v>261</v>
      </c>
      <c r="EYY601" s="77" t="s">
        <v>263</v>
      </c>
      <c r="EYZ601" s="78" t="s">
        <v>261</v>
      </c>
      <c r="EZA601" s="77" t="s">
        <v>263</v>
      </c>
      <c r="EZB601" s="78" t="s">
        <v>261</v>
      </c>
      <c r="EZC601" s="77" t="s">
        <v>263</v>
      </c>
      <c r="EZD601" s="78" t="s">
        <v>261</v>
      </c>
      <c r="EZE601" s="77" t="s">
        <v>263</v>
      </c>
      <c r="EZF601" s="78" t="s">
        <v>261</v>
      </c>
      <c r="EZG601" s="77" t="s">
        <v>263</v>
      </c>
      <c r="EZH601" s="78" t="s">
        <v>261</v>
      </c>
      <c r="EZI601" s="77" t="s">
        <v>263</v>
      </c>
      <c r="EZJ601" s="78" t="s">
        <v>261</v>
      </c>
      <c r="EZK601" s="77" t="s">
        <v>263</v>
      </c>
      <c r="EZL601" s="78" t="s">
        <v>261</v>
      </c>
      <c r="EZM601" s="77" t="s">
        <v>263</v>
      </c>
      <c r="EZN601" s="78" t="s">
        <v>261</v>
      </c>
      <c r="EZO601" s="77" t="s">
        <v>263</v>
      </c>
      <c r="EZP601" s="78" t="s">
        <v>261</v>
      </c>
      <c r="EZQ601" s="77" t="s">
        <v>263</v>
      </c>
      <c r="EZR601" s="78" t="s">
        <v>261</v>
      </c>
      <c r="EZS601" s="77" t="s">
        <v>263</v>
      </c>
      <c r="EZT601" s="78" t="s">
        <v>261</v>
      </c>
      <c r="EZU601" s="77" t="s">
        <v>263</v>
      </c>
      <c r="EZV601" s="78" t="s">
        <v>261</v>
      </c>
      <c r="EZW601" s="77" t="s">
        <v>263</v>
      </c>
      <c r="EZX601" s="78" t="s">
        <v>261</v>
      </c>
      <c r="EZY601" s="77" t="s">
        <v>263</v>
      </c>
      <c r="EZZ601" s="78" t="s">
        <v>261</v>
      </c>
      <c r="FAA601" s="77" t="s">
        <v>263</v>
      </c>
      <c r="FAB601" s="78" t="s">
        <v>261</v>
      </c>
      <c r="FAC601" s="77" t="s">
        <v>263</v>
      </c>
      <c r="FAD601" s="78" t="s">
        <v>261</v>
      </c>
      <c r="FAE601" s="77" t="s">
        <v>263</v>
      </c>
      <c r="FAF601" s="78" t="s">
        <v>261</v>
      </c>
      <c r="FAG601" s="77" t="s">
        <v>263</v>
      </c>
      <c r="FAH601" s="78" t="s">
        <v>261</v>
      </c>
      <c r="FAI601" s="77" t="s">
        <v>263</v>
      </c>
      <c r="FAJ601" s="78" t="s">
        <v>261</v>
      </c>
      <c r="FAK601" s="77" t="s">
        <v>263</v>
      </c>
      <c r="FAL601" s="78" t="s">
        <v>261</v>
      </c>
      <c r="FAM601" s="77" t="s">
        <v>263</v>
      </c>
      <c r="FAN601" s="78" t="s">
        <v>261</v>
      </c>
      <c r="FAO601" s="77" t="s">
        <v>263</v>
      </c>
      <c r="FAP601" s="78" t="s">
        <v>261</v>
      </c>
      <c r="FAQ601" s="77" t="s">
        <v>263</v>
      </c>
      <c r="FAR601" s="78" t="s">
        <v>261</v>
      </c>
      <c r="FAS601" s="77" t="s">
        <v>263</v>
      </c>
      <c r="FAT601" s="78" t="s">
        <v>261</v>
      </c>
      <c r="FAU601" s="77" t="s">
        <v>263</v>
      </c>
      <c r="FAV601" s="78" t="s">
        <v>261</v>
      </c>
      <c r="FAW601" s="77" t="s">
        <v>263</v>
      </c>
      <c r="FAX601" s="78" t="s">
        <v>261</v>
      </c>
      <c r="FAY601" s="77" t="s">
        <v>263</v>
      </c>
      <c r="FAZ601" s="78" t="s">
        <v>261</v>
      </c>
      <c r="FBA601" s="77" t="s">
        <v>263</v>
      </c>
      <c r="FBB601" s="78" t="s">
        <v>261</v>
      </c>
      <c r="FBC601" s="77" t="s">
        <v>263</v>
      </c>
      <c r="FBD601" s="78" t="s">
        <v>261</v>
      </c>
      <c r="FBE601" s="77" t="s">
        <v>263</v>
      </c>
      <c r="FBF601" s="78" t="s">
        <v>261</v>
      </c>
      <c r="FBG601" s="77" t="s">
        <v>263</v>
      </c>
      <c r="FBH601" s="78" t="s">
        <v>261</v>
      </c>
      <c r="FBI601" s="77" t="s">
        <v>263</v>
      </c>
      <c r="FBJ601" s="78" t="s">
        <v>261</v>
      </c>
      <c r="FBK601" s="77" t="s">
        <v>263</v>
      </c>
      <c r="FBL601" s="78" t="s">
        <v>261</v>
      </c>
      <c r="FBM601" s="77" t="s">
        <v>263</v>
      </c>
      <c r="FBN601" s="78" t="s">
        <v>261</v>
      </c>
      <c r="FBO601" s="77" t="s">
        <v>263</v>
      </c>
      <c r="FBP601" s="78" t="s">
        <v>261</v>
      </c>
      <c r="FBQ601" s="77" t="s">
        <v>263</v>
      </c>
      <c r="FBR601" s="78" t="s">
        <v>261</v>
      </c>
      <c r="FBS601" s="77" t="s">
        <v>263</v>
      </c>
      <c r="FBT601" s="78" t="s">
        <v>261</v>
      </c>
      <c r="FBU601" s="77" t="s">
        <v>263</v>
      </c>
      <c r="FBV601" s="78" t="s">
        <v>261</v>
      </c>
      <c r="FBW601" s="77" t="s">
        <v>263</v>
      </c>
      <c r="FBX601" s="78" t="s">
        <v>261</v>
      </c>
      <c r="FBY601" s="77" t="s">
        <v>263</v>
      </c>
      <c r="FBZ601" s="78" t="s">
        <v>261</v>
      </c>
      <c r="FCA601" s="77" t="s">
        <v>263</v>
      </c>
      <c r="FCB601" s="78" t="s">
        <v>261</v>
      </c>
      <c r="FCC601" s="77" t="s">
        <v>263</v>
      </c>
      <c r="FCD601" s="78" t="s">
        <v>261</v>
      </c>
      <c r="FCE601" s="77" t="s">
        <v>263</v>
      </c>
      <c r="FCF601" s="78" t="s">
        <v>261</v>
      </c>
      <c r="FCG601" s="77" t="s">
        <v>263</v>
      </c>
      <c r="FCH601" s="78" t="s">
        <v>261</v>
      </c>
      <c r="FCI601" s="77" t="s">
        <v>263</v>
      </c>
      <c r="FCJ601" s="78" t="s">
        <v>261</v>
      </c>
      <c r="FCK601" s="77" t="s">
        <v>263</v>
      </c>
      <c r="FCL601" s="78" t="s">
        <v>261</v>
      </c>
      <c r="FCM601" s="77" t="s">
        <v>263</v>
      </c>
      <c r="FCN601" s="78" t="s">
        <v>261</v>
      </c>
      <c r="FCO601" s="77" t="s">
        <v>263</v>
      </c>
      <c r="FCP601" s="78" t="s">
        <v>261</v>
      </c>
      <c r="FCQ601" s="77" t="s">
        <v>263</v>
      </c>
      <c r="FCR601" s="78" t="s">
        <v>261</v>
      </c>
      <c r="FCS601" s="77" t="s">
        <v>263</v>
      </c>
      <c r="FCT601" s="78" t="s">
        <v>261</v>
      </c>
      <c r="FCU601" s="77" t="s">
        <v>263</v>
      </c>
      <c r="FCV601" s="78" t="s">
        <v>261</v>
      </c>
      <c r="FCW601" s="77" t="s">
        <v>263</v>
      </c>
      <c r="FCX601" s="78" t="s">
        <v>261</v>
      </c>
      <c r="FCY601" s="77" t="s">
        <v>263</v>
      </c>
      <c r="FCZ601" s="78" t="s">
        <v>261</v>
      </c>
      <c r="FDA601" s="77" t="s">
        <v>263</v>
      </c>
      <c r="FDB601" s="78" t="s">
        <v>261</v>
      </c>
      <c r="FDC601" s="77" t="s">
        <v>263</v>
      </c>
      <c r="FDD601" s="78" t="s">
        <v>261</v>
      </c>
      <c r="FDE601" s="77" t="s">
        <v>263</v>
      </c>
      <c r="FDF601" s="78" t="s">
        <v>261</v>
      </c>
      <c r="FDG601" s="77" t="s">
        <v>263</v>
      </c>
      <c r="FDH601" s="78" t="s">
        <v>261</v>
      </c>
      <c r="FDI601" s="77" t="s">
        <v>263</v>
      </c>
      <c r="FDJ601" s="78" t="s">
        <v>261</v>
      </c>
      <c r="FDK601" s="77" t="s">
        <v>263</v>
      </c>
      <c r="FDL601" s="78" t="s">
        <v>261</v>
      </c>
      <c r="FDM601" s="77" t="s">
        <v>263</v>
      </c>
      <c r="FDN601" s="78" t="s">
        <v>261</v>
      </c>
      <c r="FDO601" s="77" t="s">
        <v>263</v>
      </c>
      <c r="FDP601" s="78" t="s">
        <v>261</v>
      </c>
      <c r="FDQ601" s="77" t="s">
        <v>263</v>
      </c>
      <c r="FDR601" s="78" t="s">
        <v>261</v>
      </c>
      <c r="FDS601" s="77" t="s">
        <v>263</v>
      </c>
      <c r="FDT601" s="78" t="s">
        <v>261</v>
      </c>
      <c r="FDU601" s="77" t="s">
        <v>263</v>
      </c>
      <c r="FDV601" s="78" t="s">
        <v>261</v>
      </c>
      <c r="FDW601" s="77" t="s">
        <v>263</v>
      </c>
      <c r="FDX601" s="78" t="s">
        <v>261</v>
      </c>
      <c r="FDY601" s="77" t="s">
        <v>263</v>
      </c>
      <c r="FDZ601" s="78" t="s">
        <v>261</v>
      </c>
      <c r="FEA601" s="77" t="s">
        <v>263</v>
      </c>
      <c r="FEB601" s="78" t="s">
        <v>261</v>
      </c>
      <c r="FEC601" s="77" t="s">
        <v>263</v>
      </c>
      <c r="FED601" s="78" t="s">
        <v>261</v>
      </c>
      <c r="FEE601" s="77" t="s">
        <v>263</v>
      </c>
      <c r="FEF601" s="78" t="s">
        <v>261</v>
      </c>
      <c r="FEG601" s="77" t="s">
        <v>263</v>
      </c>
      <c r="FEH601" s="78" t="s">
        <v>261</v>
      </c>
      <c r="FEI601" s="77" t="s">
        <v>263</v>
      </c>
      <c r="FEJ601" s="78" t="s">
        <v>261</v>
      </c>
      <c r="FEK601" s="77" t="s">
        <v>263</v>
      </c>
      <c r="FEL601" s="78" t="s">
        <v>261</v>
      </c>
      <c r="FEM601" s="77" t="s">
        <v>263</v>
      </c>
      <c r="FEN601" s="78" t="s">
        <v>261</v>
      </c>
      <c r="FEO601" s="77" t="s">
        <v>263</v>
      </c>
      <c r="FEP601" s="78" t="s">
        <v>261</v>
      </c>
      <c r="FEQ601" s="77" t="s">
        <v>263</v>
      </c>
      <c r="FER601" s="78" t="s">
        <v>261</v>
      </c>
      <c r="FES601" s="77" t="s">
        <v>263</v>
      </c>
      <c r="FET601" s="78" t="s">
        <v>261</v>
      </c>
      <c r="FEU601" s="77" t="s">
        <v>263</v>
      </c>
      <c r="FEV601" s="78" t="s">
        <v>261</v>
      </c>
      <c r="FEW601" s="77" t="s">
        <v>263</v>
      </c>
      <c r="FEX601" s="78" t="s">
        <v>261</v>
      </c>
      <c r="FEY601" s="77" t="s">
        <v>263</v>
      </c>
      <c r="FEZ601" s="78" t="s">
        <v>261</v>
      </c>
      <c r="FFA601" s="77" t="s">
        <v>263</v>
      </c>
      <c r="FFB601" s="78" t="s">
        <v>261</v>
      </c>
      <c r="FFC601" s="77" t="s">
        <v>263</v>
      </c>
      <c r="FFD601" s="78" t="s">
        <v>261</v>
      </c>
      <c r="FFE601" s="77" t="s">
        <v>263</v>
      </c>
      <c r="FFF601" s="78" t="s">
        <v>261</v>
      </c>
      <c r="FFG601" s="77" t="s">
        <v>263</v>
      </c>
      <c r="FFH601" s="78" t="s">
        <v>261</v>
      </c>
      <c r="FFI601" s="77" t="s">
        <v>263</v>
      </c>
      <c r="FFJ601" s="78" t="s">
        <v>261</v>
      </c>
      <c r="FFK601" s="77" t="s">
        <v>263</v>
      </c>
      <c r="FFL601" s="78" t="s">
        <v>261</v>
      </c>
      <c r="FFM601" s="77" t="s">
        <v>263</v>
      </c>
      <c r="FFN601" s="78" t="s">
        <v>261</v>
      </c>
      <c r="FFO601" s="77" t="s">
        <v>263</v>
      </c>
      <c r="FFP601" s="78" t="s">
        <v>261</v>
      </c>
      <c r="FFQ601" s="77" t="s">
        <v>263</v>
      </c>
      <c r="FFR601" s="78" t="s">
        <v>261</v>
      </c>
      <c r="FFS601" s="77" t="s">
        <v>263</v>
      </c>
      <c r="FFT601" s="78" t="s">
        <v>261</v>
      </c>
      <c r="FFU601" s="77" t="s">
        <v>263</v>
      </c>
      <c r="FFV601" s="78" t="s">
        <v>261</v>
      </c>
      <c r="FFW601" s="77" t="s">
        <v>263</v>
      </c>
      <c r="FFX601" s="78" t="s">
        <v>261</v>
      </c>
      <c r="FFY601" s="77" t="s">
        <v>263</v>
      </c>
      <c r="FFZ601" s="78" t="s">
        <v>261</v>
      </c>
      <c r="FGA601" s="77" t="s">
        <v>263</v>
      </c>
      <c r="FGB601" s="78" t="s">
        <v>261</v>
      </c>
      <c r="FGC601" s="77" t="s">
        <v>263</v>
      </c>
      <c r="FGD601" s="78" t="s">
        <v>261</v>
      </c>
      <c r="FGE601" s="77" t="s">
        <v>263</v>
      </c>
      <c r="FGF601" s="78" t="s">
        <v>261</v>
      </c>
      <c r="FGG601" s="77" t="s">
        <v>263</v>
      </c>
      <c r="FGH601" s="78" t="s">
        <v>261</v>
      </c>
      <c r="FGI601" s="77" t="s">
        <v>263</v>
      </c>
      <c r="FGJ601" s="78" t="s">
        <v>261</v>
      </c>
      <c r="FGK601" s="77" t="s">
        <v>263</v>
      </c>
      <c r="FGL601" s="78" t="s">
        <v>261</v>
      </c>
      <c r="FGM601" s="77" t="s">
        <v>263</v>
      </c>
      <c r="FGN601" s="78" t="s">
        <v>261</v>
      </c>
      <c r="FGO601" s="77" t="s">
        <v>263</v>
      </c>
      <c r="FGP601" s="78" t="s">
        <v>261</v>
      </c>
      <c r="FGQ601" s="77" t="s">
        <v>263</v>
      </c>
      <c r="FGR601" s="78" t="s">
        <v>261</v>
      </c>
      <c r="FGS601" s="77" t="s">
        <v>263</v>
      </c>
      <c r="FGT601" s="78" t="s">
        <v>261</v>
      </c>
      <c r="FGU601" s="77" t="s">
        <v>263</v>
      </c>
      <c r="FGV601" s="78" t="s">
        <v>261</v>
      </c>
      <c r="FGW601" s="77" t="s">
        <v>263</v>
      </c>
      <c r="FGX601" s="78" t="s">
        <v>261</v>
      </c>
      <c r="FGY601" s="77" t="s">
        <v>263</v>
      </c>
      <c r="FGZ601" s="78" t="s">
        <v>261</v>
      </c>
      <c r="FHA601" s="77" t="s">
        <v>263</v>
      </c>
      <c r="FHB601" s="78" t="s">
        <v>261</v>
      </c>
      <c r="FHC601" s="77" t="s">
        <v>263</v>
      </c>
      <c r="FHD601" s="78" t="s">
        <v>261</v>
      </c>
      <c r="FHE601" s="77" t="s">
        <v>263</v>
      </c>
      <c r="FHF601" s="78" t="s">
        <v>261</v>
      </c>
      <c r="FHG601" s="77" t="s">
        <v>263</v>
      </c>
      <c r="FHH601" s="78" t="s">
        <v>261</v>
      </c>
      <c r="FHI601" s="77" t="s">
        <v>263</v>
      </c>
      <c r="FHJ601" s="78" t="s">
        <v>261</v>
      </c>
      <c r="FHK601" s="77" t="s">
        <v>263</v>
      </c>
      <c r="FHL601" s="78" t="s">
        <v>261</v>
      </c>
      <c r="FHM601" s="77" t="s">
        <v>263</v>
      </c>
      <c r="FHN601" s="78" t="s">
        <v>261</v>
      </c>
      <c r="FHO601" s="77" t="s">
        <v>263</v>
      </c>
      <c r="FHP601" s="78" t="s">
        <v>261</v>
      </c>
      <c r="FHQ601" s="77" t="s">
        <v>263</v>
      </c>
      <c r="FHR601" s="78" t="s">
        <v>261</v>
      </c>
      <c r="FHS601" s="77" t="s">
        <v>263</v>
      </c>
      <c r="FHT601" s="78" t="s">
        <v>261</v>
      </c>
      <c r="FHU601" s="77" t="s">
        <v>263</v>
      </c>
      <c r="FHV601" s="78" t="s">
        <v>261</v>
      </c>
      <c r="FHW601" s="77" t="s">
        <v>263</v>
      </c>
      <c r="FHX601" s="78" t="s">
        <v>261</v>
      </c>
      <c r="FHY601" s="77" t="s">
        <v>263</v>
      </c>
      <c r="FHZ601" s="78" t="s">
        <v>261</v>
      </c>
      <c r="FIA601" s="77" t="s">
        <v>263</v>
      </c>
      <c r="FIB601" s="78" t="s">
        <v>261</v>
      </c>
      <c r="FIC601" s="77" t="s">
        <v>263</v>
      </c>
      <c r="FID601" s="78" t="s">
        <v>261</v>
      </c>
      <c r="FIE601" s="77" t="s">
        <v>263</v>
      </c>
      <c r="FIF601" s="78" t="s">
        <v>261</v>
      </c>
      <c r="FIG601" s="77" t="s">
        <v>263</v>
      </c>
      <c r="FIH601" s="78" t="s">
        <v>261</v>
      </c>
      <c r="FII601" s="77" t="s">
        <v>263</v>
      </c>
      <c r="FIJ601" s="78" t="s">
        <v>261</v>
      </c>
      <c r="FIK601" s="77" t="s">
        <v>263</v>
      </c>
      <c r="FIL601" s="78" t="s">
        <v>261</v>
      </c>
      <c r="FIM601" s="77" t="s">
        <v>263</v>
      </c>
      <c r="FIN601" s="78" t="s">
        <v>261</v>
      </c>
      <c r="FIO601" s="77" t="s">
        <v>263</v>
      </c>
      <c r="FIP601" s="78" t="s">
        <v>261</v>
      </c>
      <c r="FIQ601" s="77" t="s">
        <v>263</v>
      </c>
      <c r="FIR601" s="78" t="s">
        <v>261</v>
      </c>
      <c r="FIS601" s="77" t="s">
        <v>263</v>
      </c>
      <c r="FIT601" s="78" t="s">
        <v>261</v>
      </c>
      <c r="FIU601" s="77" t="s">
        <v>263</v>
      </c>
      <c r="FIV601" s="78" t="s">
        <v>261</v>
      </c>
      <c r="FIW601" s="77" t="s">
        <v>263</v>
      </c>
      <c r="FIX601" s="78" t="s">
        <v>261</v>
      </c>
      <c r="FIY601" s="77" t="s">
        <v>263</v>
      </c>
      <c r="FIZ601" s="78" t="s">
        <v>261</v>
      </c>
      <c r="FJA601" s="77" t="s">
        <v>263</v>
      </c>
      <c r="FJB601" s="78" t="s">
        <v>261</v>
      </c>
      <c r="FJC601" s="77" t="s">
        <v>263</v>
      </c>
      <c r="FJD601" s="78" t="s">
        <v>261</v>
      </c>
      <c r="FJE601" s="77" t="s">
        <v>263</v>
      </c>
      <c r="FJF601" s="78" t="s">
        <v>261</v>
      </c>
      <c r="FJG601" s="77" t="s">
        <v>263</v>
      </c>
      <c r="FJH601" s="78" t="s">
        <v>261</v>
      </c>
      <c r="FJI601" s="77" t="s">
        <v>263</v>
      </c>
      <c r="FJJ601" s="78" t="s">
        <v>261</v>
      </c>
      <c r="FJK601" s="77" t="s">
        <v>263</v>
      </c>
      <c r="FJL601" s="78" t="s">
        <v>261</v>
      </c>
      <c r="FJM601" s="77" t="s">
        <v>263</v>
      </c>
      <c r="FJN601" s="78" t="s">
        <v>261</v>
      </c>
      <c r="FJO601" s="77" t="s">
        <v>263</v>
      </c>
      <c r="FJP601" s="78" t="s">
        <v>261</v>
      </c>
      <c r="FJQ601" s="77" t="s">
        <v>263</v>
      </c>
      <c r="FJR601" s="78" t="s">
        <v>261</v>
      </c>
      <c r="FJS601" s="77" t="s">
        <v>263</v>
      </c>
      <c r="FJT601" s="78" t="s">
        <v>261</v>
      </c>
      <c r="FJU601" s="77" t="s">
        <v>263</v>
      </c>
      <c r="FJV601" s="78" t="s">
        <v>261</v>
      </c>
      <c r="FJW601" s="77" t="s">
        <v>263</v>
      </c>
      <c r="FJX601" s="78" t="s">
        <v>261</v>
      </c>
      <c r="FJY601" s="77" t="s">
        <v>263</v>
      </c>
      <c r="FJZ601" s="78" t="s">
        <v>261</v>
      </c>
      <c r="FKA601" s="77" t="s">
        <v>263</v>
      </c>
      <c r="FKB601" s="78" t="s">
        <v>261</v>
      </c>
      <c r="FKC601" s="77" t="s">
        <v>263</v>
      </c>
      <c r="FKD601" s="78" t="s">
        <v>261</v>
      </c>
      <c r="FKE601" s="77" t="s">
        <v>263</v>
      </c>
      <c r="FKF601" s="78" t="s">
        <v>261</v>
      </c>
      <c r="FKG601" s="77" t="s">
        <v>263</v>
      </c>
      <c r="FKH601" s="78" t="s">
        <v>261</v>
      </c>
      <c r="FKI601" s="77" t="s">
        <v>263</v>
      </c>
      <c r="FKJ601" s="78" t="s">
        <v>261</v>
      </c>
      <c r="FKK601" s="77" t="s">
        <v>263</v>
      </c>
      <c r="FKL601" s="78" t="s">
        <v>261</v>
      </c>
      <c r="FKM601" s="77" t="s">
        <v>263</v>
      </c>
      <c r="FKN601" s="78" t="s">
        <v>261</v>
      </c>
      <c r="FKO601" s="77" t="s">
        <v>263</v>
      </c>
      <c r="FKP601" s="78" t="s">
        <v>261</v>
      </c>
      <c r="FKQ601" s="77" t="s">
        <v>263</v>
      </c>
      <c r="FKR601" s="78" t="s">
        <v>261</v>
      </c>
      <c r="FKS601" s="77" t="s">
        <v>263</v>
      </c>
      <c r="FKT601" s="78" t="s">
        <v>261</v>
      </c>
      <c r="FKU601" s="77" t="s">
        <v>263</v>
      </c>
      <c r="FKV601" s="78" t="s">
        <v>261</v>
      </c>
      <c r="FKW601" s="77" t="s">
        <v>263</v>
      </c>
      <c r="FKX601" s="78" t="s">
        <v>261</v>
      </c>
      <c r="FKY601" s="77" t="s">
        <v>263</v>
      </c>
      <c r="FKZ601" s="78" t="s">
        <v>261</v>
      </c>
      <c r="FLA601" s="77" t="s">
        <v>263</v>
      </c>
      <c r="FLB601" s="78" t="s">
        <v>261</v>
      </c>
      <c r="FLC601" s="77" t="s">
        <v>263</v>
      </c>
      <c r="FLD601" s="78" t="s">
        <v>261</v>
      </c>
      <c r="FLE601" s="77" t="s">
        <v>263</v>
      </c>
      <c r="FLF601" s="78" t="s">
        <v>261</v>
      </c>
      <c r="FLG601" s="77" t="s">
        <v>263</v>
      </c>
      <c r="FLH601" s="78" t="s">
        <v>261</v>
      </c>
      <c r="FLI601" s="77" t="s">
        <v>263</v>
      </c>
      <c r="FLJ601" s="78" t="s">
        <v>261</v>
      </c>
      <c r="FLK601" s="77" t="s">
        <v>263</v>
      </c>
      <c r="FLL601" s="78" t="s">
        <v>261</v>
      </c>
      <c r="FLM601" s="77" t="s">
        <v>263</v>
      </c>
      <c r="FLN601" s="78" t="s">
        <v>261</v>
      </c>
      <c r="FLO601" s="77" t="s">
        <v>263</v>
      </c>
      <c r="FLP601" s="78" t="s">
        <v>261</v>
      </c>
      <c r="FLQ601" s="77" t="s">
        <v>263</v>
      </c>
      <c r="FLR601" s="78" t="s">
        <v>261</v>
      </c>
      <c r="FLS601" s="77" t="s">
        <v>263</v>
      </c>
      <c r="FLT601" s="78" t="s">
        <v>261</v>
      </c>
      <c r="FLU601" s="77" t="s">
        <v>263</v>
      </c>
      <c r="FLV601" s="78" t="s">
        <v>261</v>
      </c>
      <c r="FLW601" s="77" t="s">
        <v>263</v>
      </c>
      <c r="FLX601" s="78" t="s">
        <v>261</v>
      </c>
      <c r="FLY601" s="77" t="s">
        <v>263</v>
      </c>
      <c r="FLZ601" s="78" t="s">
        <v>261</v>
      </c>
      <c r="FMA601" s="77" t="s">
        <v>263</v>
      </c>
      <c r="FMB601" s="78" t="s">
        <v>261</v>
      </c>
      <c r="FMC601" s="77" t="s">
        <v>263</v>
      </c>
      <c r="FMD601" s="78" t="s">
        <v>261</v>
      </c>
      <c r="FME601" s="77" t="s">
        <v>263</v>
      </c>
      <c r="FMF601" s="78" t="s">
        <v>261</v>
      </c>
      <c r="FMG601" s="77" t="s">
        <v>263</v>
      </c>
      <c r="FMH601" s="78" t="s">
        <v>261</v>
      </c>
      <c r="FMI601" s="77" t="s">
        <v>263</v>
      </c>
      <c r="FMJ601" s="78" t="s">
        <v>261</v>
      </c>
      <c r="FMK601" s="77" t="s">
        <v>263</v>
      </c>
      <c r="FML601" s="78" t="s">
        <v>261</v>
      </c>
      <c r="FMM601" s="77" t="s">
        <v>263</v>
      </c>
      <c r="FMN601" s="78" t="s">
        <v>261</v>
      </c>
      <c r="FMO601" s="77" t="s">
        <v>263</v>
      </c>
      <c r="FMP601" s="78" t="s">
        <v>261</v>
      </c>
      <c r="FMQ601" s="77" t="s">
        <v>263</v>
      </c>
      <c r="FMR601" s="78" t="s">
        <v>261</v>
      </c>
      <c r="FMS601" s="77" t="s">
        <v>263</v>
      </c>
      <c r="FMT601" s="78" t="s">
        <v>261</v>
      </c>
      <c r="FMU601" s="77" t="s">
        <v>263</v>
      </c>
      <c r="FMV601" s="78" t="s">
        <v>261</v>
      </c>
      <c r="FMW601" s="77" t="s">
        <v>263</v>
      </c>
      <c r="FMX601" s="78" t="s">
        <v>261</v>
      </c>
      <c r="FMY601" s="77" t="s">
        <v>263</v>
      </c>
      <c r="FMZ601" s="78" t="s">
        <v>261</v>
      </c>
      <c r="FNA601" s="77" t="s">
        <v>263</v>
      </c>
      <c r="FNB601" s="78" t="s">
        <v>261</v>
      </c>
      <c r="FNC601" s="77" t="s">
        <v>263</v>
      </c>
      <c r="FND601" s="78" t="s">
        <v>261</v>
      </c>
      <c r="FNE601" s="77" t="s">
        <v>263</v>
      </c>
      <c r="FNF601" s="78" t="s">
        <v>261</v>
      </c>
      <c r="FNG601" s="77" t="s">
        <v>263</v>
      </c>
      <c r="FNH601" s="78" t="s">
        <v>261</v>
      </c>
      <c r="FNI601" s="77" t="s">
        <v>263</v>
      </c>
      <c r="FNJ601" s="78" t="s">
        <v>261</v>
      </c>
      <c r="FNK601" s="77" t="s">
        <v>263</v>
      </c>
      <c r="FNL601" s="78" t="s">
        <v>261</v>
      </c>
      <c r="FNM601" s="77" t="s">
        <v>263</v>
      </c>
      <c r="FNN601" s="78" t="s">
        <v>261</v>
      </c>
      <c r="FNO601" s="77" t="s">
        <v>263</v>
      </c>
      <c r="FNP601" s="78" t="s">
        <v>261</v>
      </c>
      <c r="FNQ601" s="77" t="s">
        <v>263</v>
      </c>
      <c r="FNR601" s="78" t="s">
        <v>261</v>
      </c>
      <c r="FNS601" s="77" t="s">
        <v>263</v>
      </c>
      <c r="FNT601" s="78" t="s">
        <v>261</v>
      </c>
      <c r="FNU601" s="77" t="s">
        <v>263</v>
      </c>
      <c r="FNV601" s="78" t="s">
        <v>261</v>
      </c>
      <c r="FNW601" s="77" t="s">
        <v>263</v>
      </c>
      <c r="FNX601" s="78" t="s">
        <v>261</v>
      </c>
      <c r="FNY601" s="77" t="s">
        <v>263</v>
      </c>
      <c r="FNZ601" s="78" t="s">
        <v>261</v>
      </c>
      <c r="FOA601" s="77" t="s">
        <v>263</v>
      </c>
      <c r="FOB601" s="78" t="s">
        <v>261</v>
      </c>
      <c r="FOC601" s="77" t="s">
        <v>263</v>
      </c>
      <c r="FOD601" s="78" t="s">
        <v>261</v>
      </c>
      <c r="FOE601" s="77" t="s">
        <v>263</v>
      </c>
      <c r="FOF601" s="78" t="s">
        <v>261</v>
      </c>
      <c r="FOG601" s="77" t="s">
        <v>263</v>
      </c>
      <c r="FOH601" s="78" t="s">
        <v>261</v>
      </c>
      <c r="FOI601" s="77" t="s">
        <v>263</v>
      </c>
      <c r="FOJ601" s="78" t="s">
        <v>261</v>
      </c>
      <c r="FOK601" s="77" t="s">
        <v>263</v>
      </c>
      <c r="FOL601" s="78" t="s">
        <v>261</v>
      </c>
      <c r="FOM601" s="77" t="s">
        <v>263</v>
      </c>
      <c r="FON601" s="78" t="s">
        <v>261</v>
      </c>
      <c r="FOO601" s="77" t="s">
        <v>263</v>
      </c>
      <c r="FOP601" s="78" t="s">
        <v>261</v>
      </c>
      <c r="FOQ601" s="77" t="s">
        <v>263</v>
      </c>
      <c r="FOR601" s="78" t="s">
        <v>261</v>
      </c>
      <c r="FOS601" s="77" t="s">
        <v>263</v>
      </c>
      <c r="FOT601" s="78" t="s">
        <v>261</v>
      </c>
      <c r="FOU601" s="77" t="s">
        <v>263</v>
      </c>
      <c r="FOV601" s="78" t="s">
        <v>261</v>
      </c>
      <c r="FOW601" s="77" t="s">
        <v>263</v>
      </c>
      <c r="FOX601" s="78" t="s">
        <v>261</v>
      </c>
      <c r="FOY601" s="77" t="s">
        <v>263</v>
      </c>
      <c r="FOZ601" s="78" t="s">
        <v>261</v>
      </c>
      <c r="FPA601" s="77" t="s">
        <v>263</v>
      </c>
      <c r="FPB601" s="78" t="s">
        <v>261</v>
      </c>
      <c r="FPC601" s="77" t="s">
        <v>263</v>
      </c>
      <c r="FPD601" s="78" t="s">
        <v>261</v>
      </c>
      <c r="FPE601" s="77" t="s">
        <v>263</v>
      </c>
      <c r="FPF601" s="78" t="s">
        <v>261</v>
      </c>
      <c r="FPG601" s="77" t="s">
        <v>263</v>
      </c>
      <c r="FPH601" s="78" t="s">
        <v>261</v>
      </c>
      <c r="FPI601" s="77" t="s">
        <v>263</v>
      </c>
      <c r="FPJ601" s="78" t="s">
        <v>261</v>
      </c>
      <c r="FPK601" s="77" t="s">
        <v>263</v>
      </c>
      <c r="FPL601" s="78" t="s">
        <v>261</v>
      </c>
      <c r="FPM601" s="77" t="s">
        <v>263</v>
      </c>
      <c r="FPN601" s="78" t="s">
        <v>261</v>
      </c>
      <c r="FPO601" s="77" t="s">
        <v>263</v>
      </c>
      <c r="FPP601" s="78" t="s">
        <v>261</v>
      </c>
      <c r="FPQ601" s="77" t="s">
        <v>263</v>
      </c>
      <c r="FPR601" s="78" t="s">
        <v>261</v>
      </c>
      <c r="FPS601" s="77" t="s">
        <v>263</v>
      </c>
      <c r="FPT601" s="78" t="s">
        <v>261</v>
      </c>
      <c r="FPU601" s="77" t="s">
        <v>263</v>
      </c>
      <c r="FPV601" s="78" t="s">
        <v>261</v>
      </c>
      <c r="FPW601" s="77" t="s">
        <v>263</v>
      </c>
      <c r="FPX601" s="78" t="s">
        <v>261</v>
      </c>
      <c r="FPY601" s="77" t="s">
        <v>263</v>
      </c>
      <c r="FPZ601" s="78" t="s">
        <v>261</v>
      </c>
      <c r="FQA601" s="77" t="s">
        <v>263</v>
      </c>
      <c r="FQB601" s="78" t="s">
        <v>261</v>
      </c>
      <c r="FQC601" s="77" t="s">
        <v>263</v>
      </c>
      <c r="FQD601" s="78" t="s">
        <v>261</v>
      </c>
      <c r="FQE601" s="77" t="s">
        <v>263</v>
      </c>
      <c r="FQF601" s="78" t="s">
        <v>261</v>
      </c>
      <c r="FQG601" s="77" t="s">
        <v>263</v>
      </c>
      <c r="FQH601" s="78" t="s">
        <v>261</v>
      </c>
      <c r="FQI601" s="77" t="s">
        <v>263</v>
      </c>
      <c r="FQJ601" s="78" t="s">
        <v>261</v>
      </c>
      <c r="FQK601" s="77" t="s">
        <v>263</v>
      </c>
      <c r="FQL601" s="78" t="s">
        <v>261</v>
      </c>
      <c r="FQM601" s="77" t="s">
        <v>263</v>
      </c>
      <c r="FQN601" s="78" t="s">
        <v>261</v>
      </c>
      <c r="FQO601" s="77" t="s">
        <v>263</v>
      </c>
      <c r="FQP601" s="78" t="s">
        <v>261</v>
      </c>
      <c r="FQQ601" s="77" t="s">
        <v>263</v>
      </c>
      <c r="FQR601" s="78" t="s">
        <v>261</v>
      </c>
      <c r="FQS601" s="77" t="s">
        <v>263</v>
      </c>
      <c r="FQT601" s="78" t="s">
        <v>261</v>
      </c>
      <c r="FQU601" s="77" t="s">
        <v>263</v>
      </c>
      <c r="FQV601" s="78" t="s">
        <v>261</v>
      </c>
      <c r="FQW601" s="77" t="s">
        <v>263</v>
      </c>
      <c r="FQX601" s="78" t="s">
        <v>261</v>
      </c>
      <c r="FQY601" s="77" t="s">
        <v>263</v>
      </c>
      <c r="FQZ601" s="78" t="s">
        <v>261</v>
      </c>
      <c r="FRA601" s="77" t="s">
        <v>263</v>
      </c>
      <c r="FRB601" s="78" t="s">
        <v>261</v>
      </c>
      <c r="FRC601" s="77" t="s">
        <v>263</v>
      </c>
      <c r="FRD601" s="78" t="s">
        <v>261</v>
      </c>
      <c r="FRE601" s="77" t="s">
        <v>263</v>
      </c>
      <c r="FRF601" s="78" t="s">
        <v>261</v>
      </c>
      <c r="FRG601" s="77" t="s">
        <v>263</v>
      </c>
      <c r="FRH601" s="78" t="s">
        <v>261</v>
      </c>
      <c r="FRI601" s="77" t="s">
        <v>263</v>
      </c>
      <c r="FRJ601" s="78" t="s">
        <v>261</v>
      </c>
      <c r="FRK601" s="77" t="s">
        <v>263</v>
      </c>
      <c r="FRL601" s="78" t="s">
        <v>261</v>
      </c>
      <c r="FRM601" s="77" t="s">
        <v>263</v>
      </c>
      <c r="FRN601" s="78" t="s">
        <v>261</v>
      </c>
      <c r="FRO601" s="77" t="s">
        <v>263</v>
      </c>
      <c r="FRP601" s="78" t="s">
        <v>261</v>
      </c>
      <c r="FRQ601" s="77" t="s">
        <v>263</v>
      </c>
      <c r="FRR601" s="78" t="s">
        <v>261</v>
      </c>
      <c r="FRS601" s="77" t="s">
        <v>263</v>
      </c>
      <c r="FRT601" s="78" t="s">
        <v>261</v>
      </c>
      <c r="FRU601" s="77" t="s">
        <v>263</v>
      </c>
      <c r="FRV601" s="78" t="s">
        <v>261</v>
      </c>
      <c r="FRW601" s="77" t="s">
        <v>263</v>
      </c>
      <c r="FRX601" s="78" t="s">
        <v>261</v>
      </c>
      <c r="FRY601" s="77" t="s">
        <v>263</v>
      </c>
      <c r="FRZ601" s="78" t="s">
        <v>261</v>
      </c>
      <c r="FSA601" s="77" t="s">
        <v>263</v>
      </c>
      <c r="FSB601" s="78" t="s">
        <v>261</v>
      </c>
      <c r="FSC601" s="77" t="s">
        <v>263</v>
      </c>
      <c r="FSD601" s="78" t="s">
        <v>261</v>
      </c>
      <c r="FSE601" s="77" t="s">
        <v>263</v>
      </c>
      <c r="FSF601" s="78" t="s">
        <v>261</v>
      </c>
      <c r="FSG601" s="77" t="s">
        <v>263</v>
      </c>
      <c r="FSH601" s="78" t="s">
        <v>261</v>
      </c>
      <c r="FSI601" s="77" t="s">
        <v>263</v>
      </c>
      <c r="FSJ601" s="78" t="s">
        <v>261</v>
      </c>
      <c r="FSK601" s="77" t="s">
        <v>263</v>
      </c>
      <c r="FSL601" s="78" t="s">
        <v>261</v>
      </c>
      <c r="FSM601" s="77" t="s">
        <v>263</v>
      </c>
      <c r="FSN601" s="78" t="s">
        <v>261</v>
      </c>
      <c r="FSO601" s="77" t="s">
        <v>263</v>
      </c>
      <c r="FSP601" s="78" t="s">
        <v>261</v>
      </c>
      <c r="FSQ601" s="77" t="s">
        <v>263</v>
      </c>
      <c r="FSR601" s="78" t="s">
        <v>261</v>
      </c>
      <c r="FSS601" s="77" t="s">
        <v>263</v>
      </c>
      <c r="FST601" s="78" t="s">
        <v>261</v>
      </c>
      <c r="FSU601" s="77" t="s">
        <v>263</v>
      </c>
      <c r="FSV601" s="78" t="s">
        <v>261</v>
      </c>
      <c r="FSW601" s="77" t="s">
        <v>263</v>
      </c>
      <c r="FSX601" s="78" t="s">
        <v>261</v>
      </c>
      <c r="FSY601" s="77" t="s">
        <v>263</v>
      </c>
      <c r="FSZ601" s="78" t="s">
        <v>261</v>
      </c>
      <c r="FTA601" s="77" t="s">
        <v>263</v>
      </c>
      <c r="FTB601" s="78" t="s">
        <v>261</v>
      </c>
      <c r="FTC601" s="77" t="s">
        <v>263</v>
      </c>
      <c r="FTD601" s="78" t="s">
        <v>261</v>
      </c>
      <c r="FTE601" s="77" t="s">
        <v>263</v>
      </c>
      <c r="FTF601" s="78" t="s">
        <v>261</v>
      </c>
      <c r="FTG601" s="77" t="s">
        <v>263</v>
      </c>
      <c r="FTH601" s="78" t="s">
        <v>261</v>
      </c>
      <c r="FTI601" s="77" t="s">
        <v>263</v>
      </c>
      <c r="FTJ601" s="78" t="s">
        <v>261</v>
      </c>
      <c r="FTK601" s="77" t="s">
        <v>263</v>
      </c>
      <c r="FTL601" s="78" t="s">
        <v>261</v>
      </c>
      <c r="FTM601" s="77" t="s">
        <v>263</v>
      </c>
      <c r="FTN601" s="78" t="s">
        <v>261</v>
      </c>
      <c r="FTO601" s="77" t="s">
        <v>263</v>
      </c>
      <c r="FTP601" s="78" t="s">
        <v>261</v>
      </c>
      <c r="FTQ601" s="77" t="s">
        <v>263</v>
      </c>
      <c r="FTR601" s="78" t="s">
        <v>261</v>
      </c>
      <c r="FTS601" s="77" t="s">
        <v>263</v>
      </c>
      <c r="FTT601" s="78" t="s">
        <v>261</v>
      </c>
      <c r="FTU601" s="77" t="s">
        <v>263</v>
      </c>
      <c r="FTV601" s="78" t="s">
        <v>261</v>
      </c>
      <c r="FTW601" s="77" t="s">
        <v>263</v>
      </c>
      <c r="FTX601" s="78" t="s">
        <v>261</v>
      </c>
      <c r="FTY601" s="77" t="s">
        <v>263</v>
      </c>
      <c r="FTZ601" s="78" t="s">
        <v>261</v>
      </c>
      <c r="FUA601" s="77" t="s">
        <v>263</v>
      </c>
      <c r="FUB601" s="78" t="s">
        <v>261</v>
      </c>
      <c r="FUC601" s="77" t="s">
        <v>263</v>
      </c>
      <c r="FUD601" s="78" t="s">
        <v>261</v>
      </c>
      <c r="FUE601" s="77" t="s">
        <v>263</v>
      </c>
      <c r="FUF601" s="78" t="s">
        <v>261</v>
      </c>
      <c r="FUG601" s="77" t="s">
        <v>263</v>
      </c>
      <c r="FUH601" s="78" t="s">
        <v>261</v>
      </c>
      <c r="FUI601" s="77" t="s">
        <v>263</v>
      </c>
      <c r="FUJ601" s="78" t="s">
        <v>261</v>
      </c>
      <c r="FUK601" s="77" t="s">
        <v>263</v>
      </c>
      <c r="FUL601" s="78" t="s">
        <v>261</v>
      </c>
      <c r="FUM601" s="77" t="s">
        <v>263</v>
      </c>
      <c r="FUN601" s="78" t="s">
        <v>261</v>
      </c>
      <c r="FUO601" s="77" t="s">
        <v>263</v>
      </c>
      <c r="FUP601" s="78" t="s">
        <v>261</v>
      </c>
      <c r="FUQ601" s="77" t="s">
        <v>263</v>
      </c>
      <c r="FUR601" s="78" t="s">
        <v>261</v>
      </c>
      <c r="FUS601" s="77" t="s">
        <v>263</v>
      </c>
      <c r="FUT601" s="78" t="s">
        <v>261</v>
      </c>
      <c r="FUU601" s="77" t="s">
        <v>263</v>
      </c>
      <c r="FUV601" s="78" t="s">
        <v>261</v>
      </c>
      <c r="FUW601" s="77" t="s">
        <v>263</v>
      </c>
      <c r="FUX601" s="78" t="s">
        <v>261</v>
      </c>
      <c r="FUY601" s="77" t="s">
        <v>263</v>
      </c>
      <c r="FUZ601" s="78" t="s">
        <v>261</v>
      </c>
      <c r="FVA601" s="77" t="s">
        <v>263</v>
      </c>
      <c r="FVB601" s="78" t="s">
        <v>261</v>
      </c>
      <c r="FVC601" s="77" t="s">
        <v>263</v>
      </c>
      <c r="FVD601" s="78" t="s">
        <v>261</v>
      </c>
      <c r="FVE601" s="77" t="s">
        <v>263</v>
      </c>
      <c r="FVF601" s="78" t="s">
        <v>261</v>
      </c>
      <c r="FVG601" s="77" t="s">
        <v>263</v>
      </c>
      <c r="FVH601" s="78" t="s">
        <v>261</v>
      </c>
      <c r="FVI601" s="77" t="s">
        <v>263</v>
      </c>
      <c r="FVJ601" s="78" t="s">
        <v>261</v>
      </c>
      <c r="FVK601" s="77" t="s">
        <v>263</v>
      </c>
      <c r="FVL601" s="78" t="s">
        <v>261</v>
      </c>
      <c r="FVM601" s="77" t="s">
        <v>263</v>
      </c>
      <c r="FVN601" s="78" t="s">
        <v>261</v>
      </c>
      <c r="FVO601" s="77" t="s">
        <v>263</v>
      </c>
      <c r="FVP601" s="78" t="s">
        <v>261</v>
      </c>
      <c r="FVQ601" s="77" t="s">
        <v>263</v>
      </c>
      <c r="FVR601" s="78" t="s">
        <v>261</v>
      </c>
      <c r="FVS601" s="77" t="s">
        <v>263</v>
      </c>
      <c r="FVT601" s="78" t="s">
        <v>261</v>
      </c>
      <c r="FVU601" s="77" t="s">
        <v>263</v>
      </c>
      <c r="FVV601" s="78" t="s">
        <v>261</v>
      </c>
      <c r="FVW601" s="77" t="s">
        <v>263</v>
      </c>
      <c r="FVX601" s="78" t="s">
        <v>261</v>
      </c>
      <c r="FVY601" s="77" t="s">
        <v>263</v>
      </c>
      <c r="FVZ601" s="78" t="s">
        <v>261</v>
      </c>
      <c r="FWA601" s="77" t="s">
        <v>263</v>
      </c>
      <c r="FWB601" s="78" t="s">
        <v>261</v>
      </c>
      <c r="FWC601" s="77" t="s">
        <v>263</v>
      </c>
      <c r="FWD601" s="78" t="s">
        <v>261</v>
      </c>
      <c r="FWE601" s="77" t="s">
        <v>263</v>
      </c>
      <c r="FWF601" s="78" t="s">
        <v>261</v>
      </c>
      <c r="FWG601" s="77" t="s">
        <v>263</v>
      </c>
      <c r="FWH601" s="78" t="s">
        <v>261</v>
      </c>
      <c r="FWI601" s="77" t="s">
        <v>263</v>
      </c>
      <c r="FWJ601" s="78" t="s">
        <v>261</v>
      </c>
      <c r="FWK601" s="77" t="s">
        <v>263</v>
      </c>
      <c r="FWL601" s="78" t="s">
        <v>261</v>
      </c>
      <c r="FWM601" s="77" t="s">
        <v>263</v>
      </c>
      <c r="FWN601" s="78" t="s">
        <v>261</v>
      </c>
      <c r="FWO601" s="77" t="s">
        <v>263</v>
      </c>
      <c r="FWP601" s="78" t="s">
        <v>261</v>
      </c>
      <c r="FWQ601" s="77" t="s">
        <v>263</v>
      </c>
      <c r="FWR601" s="78" t="s">
        <v>261</v>
      </c>
      <c r="FWS601" s="77" t="s">
        <v>263</v>
      </c>
      <c r="FWT601" s="78" t="s">
        <v>261</v>
      </c>
      <c r="FWU601" s="77" t="s">
        <v>263</v>
      </c>
      <c r="FWV601" s="78" t="s">
        <v>261</v>
      </c>
      <c r="FWW601" s="77" t="s">
        <v>263</v>
      </c>
      <c r="FWX601" s="78" t="s">
        <v>261</v>
      </c>
      <c r="FWY601" s="77" t="s">
        <v>263</v>
      </c>
      <c r="FWZ601" s="78" t="s">
        <v>261</v>
      </c>
      <c r="FXA601" s="77" t="s">
        <v>263</v>
      </c>
      <c r="FXB601" s="78" t="s">
        <v>261</v>
      </c>
      <c r="FXC601" s="77" t="s">
        <v>263</v>
      </c>
      <c r="FXD601" s="78" t="s">
        <v>261</v>
      </c>
      <c r="FXE601" s="77" t="s">
        <v>263</v>
      </c>
      <c r="FXF601" s="78" t="s">
        <v>261</v>
      </c>
      <c r="FXG601" s="77" t="s">
        <v>263</v>
      </c>
      <c r="FXH601" s="78" t="s">
        <v>261</v>
      </c>
      <c r="FXI601" s="77" t="s">
        <v>263</v>
      </c>
      <c r="FXJ601" s="78" t="s">
        <v>261</v>
      </c>
      <c r="FXK601" s="77" t="s">
        <v>263</v>
      </c>
      <c r="FXL601" s="78" t="s">
        <v>261</v>
      </c>
      <c r="FXM601" s="77" t="s">
        <v>263</v>
      </c>
      <c r="FXN601" s="78" t="s">
        <v>261</v>
      </c>
      <c r="FXO601" s="77" t="s">
        <v>263</v>
      </c>
      <c r="FXP601" s="78" t="s">
        <v>261</v>
      </c>
      <c r="FXQ601" s="77" t="s">
        <v>263</v>
      </c>
      <c r="FXR601" s="78" t="s">
        <v>261</v>
      </c>
      <c r="FXS601" s="77" t="s">
        <v>263</v>
      </c>
      <c r="FXT601" s="78" t="s">
        <v>261</v>
      </c>
      <c r="FXU601" s="77" t="s">
        <v>263</v>
      </c>
      <c r="FXV601" s="78" t="s">
        <v>261</v>
      </c>
      <c r="FXW601" s="77" t="s">
        <v>263</v>
      </c>
      <c r="FXX601" s="78" t="s">
        <v>261</v>
      </c>
      <c r="FXY601" s="77" t="s">
        <v>263</v>
      </c>
      <c r="FXZ601" s="78" t="s">
        <v>261</v>
      </c>
      <c r="FYA601" s="77" t="s">
        <v>263</v>
      </c>
      <c r="FYB601" s="78" t="s">
        <v>261</v>
      </c>
      <c r="FYC601" s="77" t="s">
        <v>263</v>
      </c>
      <c r="FYD601" s="78" t="s">
        <v>261</v>
      </c>
      <c r="FYE601" s="77" t="s">
        <v>263</v>
      </c>
      <c r="FYF601" s="78" t="s">
        <v>261</v>
      </c>
      <c r="FYG601" s="77" t="s">
        <v>263</v>
      </c>
      <c r="FYH601" s="78" t="s">
        <v>261</v>
      </c>
      <c r="FYI601" s="77" t="s">
        <v>263</v>
      </c>
      <c r="FYJ601" s="78" t="s">
        <v>261</v>
      </c>
      <c r="FYK601" s="77" t="s">
        <v>263</v>
      </c>
      <c r="FYL601" s="78" t="s">
        <v>261</v>
      </c>
      <c r="FYM601" s="77" t="s">
        <v>263</v>
      </c>
      <c r="FYN601" s="78" t="s">
        <v>261</v>
      </c>
      <c r="FYO601" s="77" t="s">
        <v>263</v>
      </c>
      <c r="FYP601" s="78" t="s">
        <v>261</v>
      </c>
      <c r="FYQ601" s="77" t="s">
        <v>263</v>
      </c>
      <c r="FYR601" s="78" t="s">
        <v>261</v>
      </c>
      <c r="FYS601" s="77" t="s">
        <v>263</v>
      </c>
      <c r="FYT601" s="78" t="s">
        <v>261</v>
      </c>
      <c r="FYU601" s="77" t="s">
        <v>263</v>
      </c>
      <c r="FYV601" s="78" t="s">
        <v>261</v>
      </c>
      <c r="FYW601" s="77" t="s">
        <v>263</v>
      </c>
      <c r="FYX601" s="78" t="s">
        <v>261</v>
      </c>
      <c r="FYY601" s="77" t="s">
        <v>263</v>
      </c>
      <c r="FYZ601" s="78" t="s">
        <v>261</v>
      </c>
      <c r="FZA601" s="77" t="s">
        <v>263</v>
      </c>
      <c r="FZB601" s="78" t="s">
        <v>261</v>
      </c>
      <c r="FZC601" s="77" t="s">
        <v>263</v>
      </c>
      <c r="FZD601" s="78" t="s">
        <v>261</v>
      </c>
      <c r="FZE601" s="77" t="s">
        <v>263</v>
      </c>
      <c r="FZF601" s="78" t="s">
        <v>261</v>
      </c>
      <c r="FZG601" s="77" t="s">
        <v>263</v>
      </c>
      <c r="FZH601" s="78" t="s">
        <v>261</v>
      </c>
      <c r="FZI601" s="77" t="s">
        <v>263</v>
      </c>
      <c r="FZJ601" s="78" t="s">
        <v>261</v>
      </c>
      <c r="FZK601" s="77" t="s">
        <v>263</v>
      </c>
      <c r="FZL601" s="78" t="s">
        <v>261</v>
      </c>
      <c r="FZM601" s="77" t="s">
        <v>263</v>
      </c>
      <c r="FZN601" s="78" t="s">
        <v>261</v>
      </c>
      <c r="FZO601" s="77" t="s">
        <v>263</v>
      </c>
      <c r="FZP601" s="78" t="s">
        <v>261</v>
      </c>
      <c r="FZQ601" s="77" t="s">
        <v>263</v>
      </c>
      <c r="FZR601" s="78" t="s">
        <v>261</v>
      </c>
      <c r="FZS601" s="77" t="s">
        <v>263</v>
      </c>
      <c r="FZT601" s="78" t="s">
        <v>261</v>
      </c>
      <c r="FZU601" s="77" t="s">
        <v>263</v>
      </c>
      <c r="FZV601" s="78" t="s">
        <v>261</v>
      </c>
      <c r="FZW601" s="77" t="s">
        <v>263</v>
      </c>
      <c r="FZX601" s="78" t="s">
        <v>261</v>
      </c>
      <c r="FZY601" s="77" t="s">
        <v>263</v>
      </c>
      <c r="FZZ601" s="78" t="s">
        <v>261</v>
      </c>
      <c r="GAA601" s="77" t="s">
        <v>263</v>
      </c>
      <c r="GAB601" s="78" t="s">
        <v>261</v>
      </c>
      <c r="GAC601" s="77" t="s">
        <v>263</v>
      </c>
      <c r="GAD601" s="78" t="s">
        <v>261</v>
      </c>
      <c r="GAE601" s="77" t="s">
        <v>263</v>
      </c>
      <c r="GAF601" s="78" t="s">
        <v>261</v>
      </c>
      <c r="GAG601" s="77" t="s">
        <v>263</v>
      </c>
      <c r="GAH601" s="78" t="s">
        <v>261</v>
      </c>
      <c r="GAI601" s="77" t="s">
        <v>263</v>
      </c>
      <c r="GAJ601" s="78" t="s">
        <v>261</v>
      </c>
      <c r="GAK601" s="77" t="s">
        <v>263</v>
      </c>
      <c r="GAL601" s="78" t="s">
        <v>261</v>
      </c>
      <c r="GAM601" s="77" t="s">
        <v>263</v>
      </c>
      <c r="GAN601" s="78" t="s">
        <v>261</v>
      </c>
      <c r="GAO601" s="77" t="s">
        <v>263</v>
      </c>
      <c r="GAP601" s="78" t="s">
        <v>261</v>
      </c>
      <c r="GAQ601" s="77" t="s">
        <v>263</v>
      </c>
      <c r="GAR601" s="78" t="s">
        <v>261</v>
      </c>
      <c r="GAS601" s="77" t="s">
        <v>263</v>
      </c>
      <c r="GAT601" s="78" t="s">
        <v>261</v>
      </c>
      <c r="GAU601" s="77" t="s">
        <v>263</v>
      </c>
      <c r="GAV601" s="78" t="s">
        <v>261</v>
      </c>
      <c r="GAW601" s="77" t="s">
        <v>263</v>
      </c>
      <c r="GAX601" s="78" t="s">
        <v>261</v>
      </c>
      <c r="GAY601" s="77" t="s">
        <v>263</v>
      </c>
      <c r="GAZ601" s="78" t="s">
        <v>261</v>
      </c>
      <c r="GBA601" s="77" t="s">
        <v>263</v>
      </c>
      <c r="GBB601" s="78" t="s">
        <v>261</v>
      </c>
      <c r="GBC601" s="77" t="s">
        <v>263</v>
      </c>
      <c r="GBD601" s="78" t="s">
        <v>261</v>
      </c>
      <c r="GBE601" s="77" t="s">
        <v>263</v>
      </c>
      <c r="GBF601" s="78" t="s">
        <v>261</v>
      </c>
      <c r="GBG601" s="77" t="s">
        <v>263</v>
      </c>
      <c r="GBH601" s="78" t="s">
        <v>261</v>
      </c>
      <c r="GBI601" s="77" t="s">
        <v>263</v>
      </c>
      <c r="GBJ601" s="78" t="s">
        <v>261</v>
      </c>
      <c r="GBK601" s="77" t="s">
        <v>263</v>
      </c>
      <c r="GBL601" s="78" t="s">
        <v>261</v>
      </c>
      <c r="GBM601" s="77" t="s">
        <v>263</v>
      </c>
      <c r="GBN601" s="78" t="s">
        <v>261</v>
      </c>
      <c r="GBO601" s="77" t="s">
        <v>263</v>
      </c>
      <c r="GBP601" s="78" t="s">
        <v>261</v>
      </c>
      <c r="GBQ601" s="77" t="s">
        <v>263</v>
      </c>
      <c r="GBR601" s="78" t="s">
        <v>261</v>
      </c>
      <c r="GBS601" s="77" t="s">
        <v>263</v>
      </c>
      <c r="GBT601" s="78" t="s">
        <v>261</v>
      </c>
      <c r="GBU601" s="77" t="s">
        <v>263</v>
      </c>
      <c r="GBV601" s="78" t="s">
        <v>261</v>
      </c>
      <c r="GBW601" s="77" t="s">
        <v>263</v>
      </c>
      <c r="GBX601" s="78" t="s">
        <v>261</v>
      </c>
      <c r="GBY601" s="77" t="s">
        <v>263</v>
      </c>
      <c r="GBZ601" s="78" t="s">
        <v>261</v>
      </c>
      <c r="GCA601" s="77" t="s">
        <v>263</v>
      </c>
      <c r="GCB601" s="78" t="s">
        <v>261</v>
      </c>
      <c r="GCC601" s="77" t="s">
        <v>263</v>
      </c>
      <c r="GCD601" s="78" t="s">
        <v>261</v>
      </c>
      <c r="GCE601" s="77" t="s">
        <v>263</v>
      </c>
      <c r="GCF601" s="78" t="s">
        <v>261</v>
      </c>
      <c r="GCG601" s="77" t="s">
        <v>263</v>
      </c>
      <c r="GCH601" s="78" t="s">
        <v>261</v>
      </c>
      <c r="GCI601" s="77" t="s">
        <v>263</v>
      </c>
      <c r="GCJ601" s="78" t="s">
        <v>261</v>
      </c>
      <c r="GCK601" s="77" t="s">
        <v>263</v>
      </c>
      <c r="GCL601" s="78" t="s">
        <v>261</v>
      </c>
      <c r="GCM601" s="77" t="s">
        <v>263</v>
      </c>
      <c r="GCN601" s="78" t="s">
        <v>261</v>
      </c>
      <c r="GCO601" s="77" t="s">
        <v>263</v>
      </c>
      <c r="GCP601" s="78" t="s">
        <v>261</v>
      </c>
      <c r="GCQ601" s="77" t="s">
        <v>263</v>
      </c>
      <c r="GCR601" s="78" t="s">
        <v>261</v>
      </c>
      <c r="GCS601" s="77" t="s">
        <v>263</v>
      </c>
      <c r="GCT601" s="78" t="s">
        <v>261</v>
      </c>
      <c r="GCU601" s="77" t="s">
        <v>263</v>
      </c>
      <c r="GCV601" s="78" t="s">
        <v>261</v>
      </c>
      <c r="GCW601" s="77" t="s">
        <v>263</v>
      </c>
      <c r="GCX601" s="78" t="s">
        <v>261</v>
      </c>
      <c r="GCY601" s="77" t="s">
        <v>263</v>
      </c>
      <c r="GCZ601" s="78" t="s">
        <v>261</v>
      </c>
      <c r="GDA601" s="77" t="s">
        <v>263</v>
      </c>
      <c r="GDB601" s="78" t="s">
        <v>261</v>
      </c>
      <c r="GDC601" s="77" t="s">
        <v>263</v>
      </c>
      <c r="GDD601" s="78" t="s">
        <v>261</v>
      </c>
      <c r="GDE601" s="77" t="s">
        <v>263</v>
      </c>
      <c r="GDF601" s="78" t="s">
        <v>261</v>
      </c>
      <c r="GDG601" s="77" t="s">
        <v>263</v>
      </c>
      <c r="GDH601" s="78" t="s">
        <v>261</v>
      </c>
      <c r="GDI601" s="77" t="s">
        <v>263</v>
      </c>
      <c r="GDJ601" s="78" t="s">
        <v>261</v>
      </c>
      <c r="GDK601" s="77" t="s">
        <v>263</v>
      </c>
      <c r="GDL601" s="78" t="s">
        <v>261</v>
      </c>
      <c r="GDM601" s="77" t="s">
        <v>263</v>
      </c>
      <c r="GDN601" s="78" t="s">
        <v>261</v>
      </c>
      <c r="GDO601" s="77" t="s">
        <v>263</v>
      </c>
      <c r="GDP601" s="78" t="s">
        <v>261</v>
      </c>
      <c r="GDQ601" s="77" t="s">
        <v>263</v>
      </c>
      <c r="GDR601" s="78" t="s">
        <v>261</v>
      </c>
      <c r="GDS601" s="77" t="s">
        <v>263</v>
      </c>
      <c r="GDT601" s="78" t="s">
        <v>261</v>
      </c>
      <c r="GDU601" s="77" t="s">
        <v>263</v>
      </c>
      <c r="GDV601" s="78" t="s">
        <v>261</v>
      </c>
      <c r="GDW601" s="77" t="s">
        <v>263</v>
      </c>
      <c r="GDX601" s="78" t="s">
        <v>261</v>
      </c>
      <c r="GDY601" s="77" t="s">
        <v>263</v>
      </c>
      <c r="GDZ601" s="78" t="s">
        <v>261</v>
      </c>
      <c r="GEA601" s="77" t="s">
        <v>263</v>
      </c>
      <c r="GEB601" s="78" t="s">
        <v>261</v>
      </c>
      <c r="GEC601" s="77" t="s">
        <v>263</v>
      </c>
      <c r="GED601" s="78" t="s">
        <v>261</v>
      </c>
      <c r="GEE601" s="77" t="s">
        <v>263</v>
      </c>
      <c r="GEF601" s="78" t="s">
        <v>261</v>
      </c>
      <c r="GEG601" s="77" t="s">
        <v>263</v>
      </c>
      <c r="GEH601" s="78" t="s">
        <v>261</v>
      </c>
      <c r="GEI601" s="77" t="s">
        <v>263</v>
      </c>
      <c r="GEJ601" s="78" t="s">
        <v>261</v>
      </c>
      <c r="GEK601" s="77" t="s">
        <v>263</v>
      </c>
      <c r="GEL601" s="78" t="s">
        <v>261</v>
      </c>
      <c r="GEM601" s="77" t="s">
        <v>263</v>
      </c>
      <c r="GEN601" s="78" t="s">
        <v>261</v>
      </c>
      <c r="GEO601" s="77" t="s">
        <v>263</v>
      </c>
      <c r="GEP601" s="78" t="s">
        <v>261</v>
      </c>
      <c r="GEQ601" s="77" t="s">
        <v>263</v>
      </c>
      <c r="GER601" s="78" t="s">
        <v>261</v>
      </c>
      <c r="GES601" s="77" t="s">
        <v>263</v>
      </c>
      <c r="GET601" s="78" t="s">
        <v>261</v>
      </c>
      <c r="GEU601" s="77" t="s">
        <v>263</v>
      </c>
      <c r="GEV601" s="78" t="s">
        <v>261</v>
      </c>
      <c r="GEW601" s="77" t="s">
        <v>263</v>
      </c>
      <c r="GEX601" s="78" t="s">
        <v>261</v>
      </c>
      <c r="GEY601" s="77" t="s">
        <v>263</v>
      </c>
      <c r="GEZ601" s="78" t="s">
        <v>261</v>
      </c>
      <c r="GFA601" s="77" t="s">
        <v>263</v>
      </c>
      <c r="GFB601" s="78" t="s">
        <v>261</v>
      </c>
      <c r="GFC601" s="77" t="s">
        <v>263</v>
      </c>
      <c r="GFD601" s="78" t="s">
        <v>261</v>
      </c>
      <c r="GFE601" s="77" t="s">
        <v>263</v>
      </c>
      <c r="GFF601" s="78" t="s">
        <v>261</v>
      </c>
      <c r="GFG601" s="77" t="s">
        <v>263</v>
      </c>
      <c r="GFH601" s="78" t="s">
        <v>261</v>
      </c>
      <c r="GFI601" s="77" t="s">
        <v>263</v>
      </c>
      <c r="GFJ601" s="78" t="s">
        <v>261</v>
      </c>
      <c r="GFK601" s="77" t="s">
        <v>263</v>
      </c>
      <c r="GFL601" s="78" t="s">
        <v>261</v>
      </c>
      <c r="GFM601" s="77" t="s">
        <v>263</v>
      </c>
      <c r="GFN601" s="78" t="s">
        <v>261</v>
      </c>
      <c r="GFO601" s="77" t="s">
        <v>263</v>
      </c>
      <c r="GFP601" s="78" t="s">
        <v>261</v>
      </c>
      <c r="GFQ601" s="77" t="s">
        <v>263</v>
      </c>
      <c r="GFR601" s="78" t="s">
        <v>261</v>
      </c>
      <c r="GFS601" s="77" t="s">
        <v>263</v>
      </c>
      <c r="GFT601" s="78" t="s">
        <v>261</v>
      </c>
      <c r="GFU601" s="77" t="s">
        <v>263</v>
      </c>
      <c r="GFV601" s="78" t="s">
        <v>261</v>
      </c>
      <c r="GFW601" s="77" t="s">
        <v>263</v>
      </c>
      <c r="GFX601" s="78" t="s">
        <v>261</v>
      </c>
      <c r="GFY601" s="77" t="s">
        <v>263</v>
      </c>
      <c r="GFZ601" s="78" t="s">
        <v>261</v>
      </c>
      <c r="GGA601" s="77" t="s">
        <v>263</v>
      </c>
      <c r="GGB601" s="78" t="s">
        <v>261</v>
      </c>
      <c r="GGC601" s="77" t="s">
        <v>263</v>
      </c>
      <c r="GGD601" s="78" t="s">
        <v>261</v>
      </c>
      <c r="GGE601" s="77" t="s">
        <v>263</v>
      </c>
      <c r="GGF601" s="78" t="s">
        <v>261</v>
      </c>
      <c r="GGG601" s="77" t="s">
        <v>263</v>
      </c>
      <c r="GGH601" s="78" t="s">
        <v>261</v>
      </c>
      <c r="GGI601" s="77" t="s">
        <v>263</v>
      </c>
      <c r="GGJ601" s="78" t="s">
        <v>261</v>
      </c>
      <c r="GGK601" s="77" t="s">
        <v>263</v>
      </c>
      <c r="GGL601" s="78" t="s">
        <v>261</v>
      </c>
      <c r="GGM601" s="77" t="s">
        <v>263</v>
      </c>
      <c r="GGN601" s="78" t="s">
        <v>261</v>
      </c>
      <c r="GGO601" s="77" t="s">
        <v>263</v>
      </c>
      <c r="GGP601" s="78" t="s">
        <v>261</v>
      </c>
      <c r="GGQ601" s="77" t="s">
        <v>263</v>
      </c>
      <c r="GGR601" s="78" t="s">
        <v>261</v>
      </c>
      <c r="GGS601" s="77" t="s">
        <v>263</v>
      </c>
      <c r="GGT601" s="78" t="s">
        <v>261</v>
      </c>
      <c r="GGU601" s="77" t="s">
        <v>263</v>
      </c>
      <c r="GGV601" s="78" t="s">
        <v>261</v>
      </c>
      <c r="GGW601" s="77" t="s">
        <v>263</v>
      </c>
      <c r="GGX601" s="78" t="s">
        <v>261</v>
      </c>
      <c r="GGY601" s="77" t="s">
        <v>263</v>
      </c>
      <c r="GGZ601" s="78" t="s">
        <v>261</v>
      </c>
      <c r="GHA601" s="77" t="s">
        <v>263</v>
      </c>
      <c r="GHB601" s="78" t="s">
        <v>261</v>
      </c>
      <c r="GHC601" s="77" t="s">
        <v>263</v>
      </c>
      <c r="GHD601" s="78" t="s">
        <v>261</v>
      </c>
      <c r="GHE601" s="77" t="s">
        <v>263</v>
      </c>
      <c r="GHF601" s="78" t="s">
        <v>261</v>
      </c>
      <c r="GHG601" s="77" t="s">
        <v>263</v>
      </c>
      <c r="GHH601" s="78" t="s">
        <v>261</v>
      </c>
      <c r="GHI601" s="77" t="s">
        <v>263</v>
      </c>
      <c r="GHJ601" s="78" t="s">
        <v>261</v>
      </c>
      <c r="GHK601" s="77" t="s">
        <v>263</v>
      </c>
      <c r="GHL601" s="78" t="s">
        <v>261</v>
      </c>
      <c r="GHM601" s="77" t="s">
        <v>263</v>
      </c>
      <c r="GHN601" s="78" t="s">
        <v>261</v>
      </c>
      <c r="GHO601" s="77" t="s">
        <v>263</v>
      </c>
      <c r="GHP601" s="78" t="s">
        <v>261</v>
      </c>
      <c r="GHQ601" s="77" t="s">
        <v>263</v>
      </c>
      <c r="GHR601" s="78" t="s">
        <v>261</v>
      </c>
      <c r="GHS601" s="77" t="s">
        <v>263</v>
      </c>
      <c r="GHT601" s="78" t="s">
        <v>261</v>
      </c>
      <c r="GHU601" s="77" t="s">
        <v>263</v>
      </c>
      <c r="GHV601" s="78" t="s">
        <v>261</v>
      </c>
      <c r="GHW601" s="77" t="s">
        <v>263</v>
      </c>
      <c r="GHX601" s="78" t="s">
        <v>261</v>
      </c>
      <c r="GHY601" s="77" t="s">
        <v>263</v>
      </c>
      <c r="GHZ601" s="78" t="s">
        <v>261</v>
      </c>
      <c r="GIA601" s="77" t="s">
        <v>263</v>
      </c>
      <c r="GIB601" s="78" t="s">
        <v>261</v>
      </c>
      <c r="GIC601" s="77" t="s">
        <v>263</v>
      </c>
      <c r="GID601" s="78" t="s">
        <v>261</v>
      </c>
      <c r="GIE601" s="77" t="s">
        <v>263</v>
      </c>
      <c r="GIF601" s="78" t="s">
        <v>261</v>
      </c>
      <c r="GIG601" s="77" t="s">
        <v>263</v>
      </c>
      <c r="GIH601" s="78" t="s">
        <v>261</v>
      </c>
      <c r="GII601" s="77" t="s">
        <v>263</v>
      </c>
      <c r="GIJ601" s="78" t="s">
        <v>261</v>
      </c>
      <c r="GIK601" s="77" t="s">
        <v>263</v>
      </c>
      <c r="GIL601" s="78" t="s">
        <v>261</v>
      </c>
      <c r="GIM601" s="77" t="s">
        <v>263</v>
      </c>
      <c r="GIN601" s="78" t="s">
        <v>261</v>
      </c>
      <c r="GIO601" s="77" t="s">
        <v>263</v>
      </c>
      <c r="GIP601" s="78" t="s">
        <v>261</v>
      </c>
      <c r="GIQ601" s="77" t="s">
        <v>263</v>
      </c>
      <c r="GIR601" s="78" t="s">
        <v>261</v>
      </c>
      <c r="GIS601" s="77" t="s">
        <v>263</v>
      </c>
      <c r="GIT601" s="78" t="s">
        <v>261</v>
      </c>
      <c r="GIU601" s="77" t="s">
        <v>263</v>
      </c>
      <c r="GIV601" s="78" t="s">
        <v>261</v>
      </c>
      <c r="GIW601" s="77" t="s">
        <v>263</v>
      </c>
      <c r="GIX601" s="78" t="s">
        <v>261</v>
      </c>
      <c r="GIY601" s="77" t="s">
        <v>263</v>
      </c>
      <c r="GIZ601" s="78" t="s">
        <v>261</v>
      </c>
      <c r="GJA601" s="77" t="s">
        <v>263</v>
      </c>
      <c r="GJB601" s="78" t="s">
        <v>261</v>
      </c>
      <c r="GJC601" s="77" t="s">
        <v>263</v>
      </c>
      <c r="GJD601" s="78" t="s">
        <v>261</v>
      </c>
      <c r="GJE601" s="77" t="s">
        <v>263</v>
      </c>
      <c r="GJF601" s="78" t="s">
        <v>261</v>
      </c>
      <c r="GJG601" s="77" t="s">
        <v>263</v>
      </c>
      <c r="GJH601" s="78" t="s">
        <v>261</v>
      </c>
      <c r="GJI601" s="77" t="s">
        <v>263</v>
      </c>
      <c r="GJJ601" s="78" t="s">
        <v>261</v>
      </c>
      <c r="GJK601" s="77" t="s">
        <v>263</v>
      </c>
      <c r="GJL601" s="78" t="s">
        <v>261</v>
      </c>
      <c r="GJM601" s="77" t="s">
        <v>263</v>
      </c>
      <c r="GJN601" s="78" t="s">
        <v>261</v>
      </c>
      <c r="GJO601" s="77" t="s">
        <v>263</v>
      </c>
      <c r="GJP601" s="78" t="s">
        <v>261</v>
      </c>
      <c r="GJQ601" s="77" t="s">
        <v>263</v>
      </c>
      <c r="GJR601" s="78" t="s">
        <v>261</v>
      </c>
      <c r="GJS601" s="77" t="s">
        <v>263</v>
      </c>
      <c r="GJT601" s="78" t="s">
        <v>261</v>
      </c>
      <c r="GJU601" s="77" t="s">
        <v>263</v>
      </c>
      <c r="GJV601" s="78" t="s">
        <v>261</v>
      </c>
      <c r="GJW601" s="77" t="s">
        <v>263</v>
      </c>
      <c r="GJX601" s="78" t="s">
        <v>261</v>
      </c>
      <c r="GJY601" s="77" t="s">
        <v>263</v>
      </c>
      <c r="GJZ601" s="78" t="s">
        <v>261</v>
      </c>
      <c r="GKA601" s="77" t="s">
        <v>263</v>
      </c>
      <c r="GKB601" s="78" t="s">
        <v>261</v>
      </c>
      <c r="GKC601" s="77" t="s">
        <v>263</v>
      </c>
      <c r="GKD601" s="78" t="s">
        <v>261</v>
      </c>
      <c r="GKE601" s="77" t="s">
        <v>263</v>
      </c>
      <c r="GKF601" s="78" t="s">
        <v>261</v>
      </c>
      <c r="GKG601" s="77" t="s">
        <v>263</v>
      </c>
      <c r="GKH601" s="78" t="s">
        <v>261</v>
      </c>
      <c r="GKI601" s="77" t="s">
        <v>263</v>
      </c>
      <c r="GKJ601" s="78" t="s">
        <v>261</v>
      </c>
      <c r="GKK601" s="77" t="s">
        <v>263</v>
      </c>
      <c r="GKL601" s="78" t="s">
        <v>261</v>
      </c>
      <c r="GKM601" s="77" t="s">
        <v>263</v>
      </c>
      <c r="GKN601" s="78" t="s">
        <v>261</v>
      </c>
      <c r="GKO601" s="77" t="s">
        <v>263</v>
      </c>
      <c r="GKP601" s="78" t="s">
        <v>261</v>
      </c>
      <c r="GKQ601" s="77" t="s">
        <v>263</v>
      </c>
      <c r="GKR601" s="78" t="s">
        <v>261</v>
      </c>
      <c r="GKS601" s="77" t="s">
        <v>263</v>
      </c>
      <c r="GKT601" s="78" t="s">
        <v>261</v>
      </c>
      <c r="GKU601" s="77" t="s">
        <v>263</v>
      </c>
      <c r="GKV601" s="78" t="s">
        <v>261</v>
      </c>
      <c r="GKW601" s="77" t="s">
        <v>263</v>
      </c>
      <c r="GKX601" s="78" t="s">
        <v>261</v>
      </c>
      <c r="GKY601" s="77" t="s">
        <v>263</v>
      </c>
      <c r="GKZ601" s="78" t="s">
        <v>261</v>
      </c>
      <c r="GLA601" s="77" t="s">
        <v>263</v>
      </c>
      <c r="GLB601" s="78" t="s">
        <v>261</v>
      </c>
      <c r="GLC601" s="77" t="s">
        <v>263</v>
      </c>
      <c r="GLD601" s="78" t="s">
        <v>261</v>
      </c>
      <c r="GLE601" s="77" t="s">
        <v>263</v>
      </c>
      <c r="GLF601" s="78" t="s">
        <v>261</v>
      </c>
      <c r="GLG601" s="77" t="s">
        <v>263</v>
      </c>
      <c r="GLH601" s="78" t="s">
        <v>261</v>
      </c>
      <c r="GLI601" s="77" t="s">
        <v>263</v>
      </c>
      <c r="GLJ601" s="78" t="s">
        <v>261</v>
      </c>
      <c r="GLK601" s="77" t="s">
        <v>263</v>
      </c>
      <c r="GLL601" s="78" t="s">
        <v>261</v>
      </c>
      <c r="GLM601" s="77" t="s">
        <v>263</v>
      </c>
      <c r="GLN601" s="78" t="s">
        <v>261</v>
      </c>
      <c r="GLO601" s="77" t="s">
        <v>263</v>
      </c>
      <c r="GLP601" s="78" t="s">
        <v>261</v>
      </c>
      <c r="GLQ601" s="77" t="s">
        <v>263</v>
      </c>
      <c r="GLR601" s="78" t="s">
        <v>261</v>
      </c>
      <c r="GLS601" s="77" t="s">
        <v>263</v>
      </c>
      <c r="GLT601" s="78" t="s">
        <v>261</v>
      </c>
      <c r="GLU601" s="77" t="s">
        <v>263</v>
      </c>
      <c r="GLV601" s="78" t="s">
        <v>261</v>
      </c>
      <c r="GLW601" s="77" t="s">
        <v>263</v>
      </c>
      <c r="GLX601" s="78" t="s">
        <v>261</v>
      </c>
      <c r="GLY601" s="77" t="s">
        <v>263</v>
      </c>
      <c r="GLZ601" s="78" t="s">
        <v>261</v>
      </c>
      <c r="GMA601" s="77" t="s">
        <v>263</v>
      </c>
      <c r="GMB601" s="78" t="s">
        <v>261</v>
      </c>
      <c r="GMC601" s="77" t="s">
        <v>263</v>
      </c>
      <c r="GMD601" s="78" t="s">
        <v>261</v>
      </c>
      <c r="GME601" s="77" t="s">
        <v>263</v>
      </c>
      <c r="GMF601" s="78" t="s">
        <v>261</v>
      </c>
      <c r="GMG601" s="77" t="s">
        <v>263</v>
      </c>
      <c r="GMH601" s="78" t="s">
        <v>261</v>
      </c>
      <c r="GMI601" s="77" t="s">
        <v>263</v>
      </c>
      <c r="GMJ601" s="78" t="s">
        <v>261</v>
      </c>
      <c r="GMK601" s="77" t="s">
        <v>263</v>
      </c>
      <c r="GML601" s="78" t="s">
        <v>261</v>
      </c>
      <c r="GMM601" s="77" t="s">
        <v>263</v>
      </c>
      <c r="GMN601" s="78" t="s">
        <v>261</v>
      </c>
      <c r="GMO601" s="77" t="s">
        <v>263</v>
      </c>
      <c r="GMP601" s="78" t="s">
        <v>261</v>
      </c>
      <c r="GMQ601" s="77" t="s">
        <v>263</v>
      </c>
      <c r="GMR601" s="78" t="s">
        <v>261</v>
      </c>
      <c r="GMS601" s="77" t="s">
        <v>263</v>
      </c>
      <c r="GMT601" s="78" t="s">
        <v>261</v>
      </c>
      <c r="GMU601" s="77" t="s">
        <v>263</v>
      </c>
      <c r="GMV601" s="78" t="s">
        <v>261</v>
      </c>
      <c r="GMW601" s="77" t="s">
        <v>263</v>
      </c>
      <c r="GMX601" s="78" t="s">
        <v>261</v>
      </c>
      <c r="GMY601" s="77" t="s">
        <v>263</v>
      </c>
      <c r="GMZ601" s="78" t="s">
        <v>261</v>
      </c>
      <c r="GNA601" s="77" t="s">
        <v>263</v>
      </c>
      <c r="GNB601" s="78" t="s">
        <v>261</v>
      </c>
      <c r="GNC601" s="77" t="s">
        <v>263</v>
      </c>
      <c r="GND601" s="78" t="s">
        <v>261</v>
      </c>
      <c r="GNE601" s="77" t="s">
        <v>263</v>
      </c>
      <c r="GNF601" s="78" t="s">
        <v>261</v>
      </c>
      <c r="GNG601" s="77" t="s">
        <v>263</v>
      </c>
      <c r="GNH601" s="78" t="s">
        <v>261</v>
      </c>
      <c r="GNI601" s="77" t="s">
        <v>263</v>
      </c>
      <c r="GNJ601" s="78" t="s">
        <v>261</v>
      </c>
      <c r="GNK601" s="77" t="s">
        <v>263</v>
      </c>
      <c r="GNL601" s="78" t="s">
        <v>261</v>
      </c>
      <c r="GNM601" s="77" t="s">
        <v>263</v>
      </c>
      <c r="GNN601" s="78" t="s">
        <v>261</v>
      </c>
      <c r="GNO601" s="77" t="s">
        <v>263</v>
      </c>
      <c r="GNP601" s="78" t="s">
        <v>261</v>
      </c>
      <c r="GNQ601" s="77" t="s">
        <v>263</v>
      </c>
      <c r="GNR601" s="78" t="s">
        <v>261</v>
      </c>
      <c r="GNS601" s="77" t="s">
        <v>263</v>
      </c>
      <c r="GNT601" s="78" t="s">
        <v>261</v>
      </c>
      <c r="GNU601" s="77" t="s">
        <v>263</v>
      </c>
      <c r="GNV601" s="78" t="s">
        <v>261</v>
      </c>
      <c r="GNW601" s="77" t="s">
        <v>263</v>
      </c>
      <c r="GNX601" s="78" t="s">
        <v>261</v>
      </c>
      <c r="GNY601" s="77" t="s">
        <v>263</v>
      </c>
      <c r="GNZ601" s="78" t="s">
        <v>261</v>
      </c>
      <c r="GOA601" s="77" t="s">
        <v>263</v>
      </c>
      <c r="GOB601" s="78" t="s">
        <v>261</v>
      </c>
      <c r="GOC601" s="77" t="s">
        <v>263</v>
      </c>
      <c r="GOD601" s="78" t="s">
        <v>261</v>
      </c>
      <c r="GOE601" s="77" t="s">
        <v>263</v>
      </c>
      <c r="GOF601" s="78" t="s">
        <v>261</v>
      </c>
      <c r="GOG601" s="77" t="s">
        <v>263</v>
      </c>
      <c r="GOH601" s="78" t="s">
        <v>261</v>
      </c>
      <c r="GOI601" s="77" t="s">
        <v>263</v>
      </c>
      <c r="GOJ601" s="78" t="s">
        <v>261</v>
      </c>
      <c r="GOK601" s="77" t="s">
        <v>263</v>
      </c>
      <c r="GOL601" s="78" t="s">
        <v>261</v>
      </c>
      <c r="GOM601" s="77" t="s">
        <v>263</v>
      </c>
      <c r="GON601" s="78" t="s">
        <v>261</v>
      </c>
      <c r="GOO601" s="77" t="s">
        <v>263</v>
      </c>
      <c r="GOP601" s="78" t="s">
        <v>261</v>
      </c>
      <c r="GOQ601" s="77" t="s">
        <v>263</v>
      </c>
      <c r="GOR601" s="78" t="s">
        <v>261</v>
      </c>
      <c r="GOS601" s="77" t="s">
        <v>263</v>
      </c>
      <c r="GOT601" s="78" t="s">
        <v>261</v>
      </c>
      <c r="GOU601" s="77" t="s">
        <v>263</v>
      </c>
      <c r="GOV601" s="78" t="s">
        <v>261</v>
      </c>
      <c r="GOW601" s="77" t="s">
        <v>263</v>
      </c>
      <c r="GOX601" s="78" t="s">
        <v>261</v>
      </c>
      <c r="GOY601" s="77" t="s">
        <v>263</v>
      </c>
      <c r="GOZ601" s="78" t="s">
        <v>261</v>
      </c>
      <c r="GPA601" s="77" t="s">
        <v>263</v>
      </c>
      <c r="GPB601" s="78" t="s">
        <v>261</v>
      </c>
      <c r="GPC601" s="77" t="s">
        <v>263</v>
      </c>
      <c r="GPD601" s="78" t="s">
        <v>261</v>
      </c>
      <c r="GPE601" s="77" t="s">
        <v>263</v>
      </c>
      <c r="GPF601" s="78" t="s">
        <v>261</v>
      </c>
      <c r="GPG601" s="77" t="s">
        <v>263</v>
      </c>
      <c r="GPH601" s="78" t="s">
        <v>261</v>
      </c>
      <c r="GPI601" s="77" t="s">
        <v>263</v>
      </c>
      <c r="GPJ601" s="78" t="s">
        <v>261</v>
      </c>
      <c r="GPK601" s="77" t="s">
        <v>263</v>
      </c>
      <c r="GPL601" s="78" t="s">
        <v>261</v>
      </c>
      <c r="GPM601" s="77" t="s">
        <v>263</v>
      </c>
      <c r="GPN601" s="78" t="s">
        <v>261</v>
      </c>
      <c r="GPO601" s="77" t="s">
        <v>263</v>
      </c>
      <c r="GPP601" s="78" t="s">
        <v>261</v>
      </c>
      <c r="GPQ601" s="77" t="s">
        <v>263</v>
      </c>
      <c r="GPR601" s="78" t="s">
        <v>261</v>
      </c>
      <c r="GPS601" s="77" t="s">
        <v>263</v>
      </c>
      <c r="GPT601" s="78" t="s">
        <v>261</v>
      </c>
      <c r="GPU601" s="77" t="s">
        <v>263</v>
      </c>
      <c r="GPV601" s="78" t="s">
        <v>261</v>
      </c>
      <c r="GPW601" s="77" t="s">
        <v>263</v>
      </c>
      <c r="GPX601" s="78" t="s">
        <v>261</v>
      </c>
      <c r="GPY601" s="77" t="s">
        <v>263</v>
      </c>
      <c r="GPZ601" s="78" t="s">
        <v>261</v>
      </c>
      <c r="GQA601" s="77" t="s">
        <v>263</v>
      </c>
      <c r="GQB601" s="78" t="s">
        <v>261</v>
      </c>
      <c r="GQC601" s="77" t="s">
        <v>263</v>
      </c>
      <c r="GQD601" s="78" t="s">
        <v>261</v>
      </c>
      <c r="GQE601" s="77" t="s">
        <v>263</v>
      </c>
      <c r="GQF601" s="78" t="s">
        <v>261</v>
      </c>
      <c r="GQG601" s="77" t="s">
        <v>263</v>
      </c>
      <c r="GQH601" s="78" t="s">
        <v>261</v>
      </c>
      <c r="GQI601" s="77" t="s">
        <v>263</v>
      </c>
      <c r="GQJ601" s="78" t="s">
        <v>261</v>
      </c>
      <c r="GQK601" s="77" t="s">
        <v>263</v>
      </c>
      <c r="GQL601" s="78" t="s">
        <v>261</v>
      </c>
      <c r="GQM601" s="77" t="s">
        <v>263</v>
      </c>
      <c r="GQN601" s="78" t="s">
        <v>261</v>
      </c>
      <c r="GQO601" s="77" t="s">
        <v>263</v>
      </c>
      <c r="GQP601" s="78" t="s">
        <v>261</v>
      </c>
      <c r="GQQ601" s="77" t="s">
        <v>263</v>
      </c>
      <c r="GQR601" s="78" t="s">
        <v>261</v>
      </c>
      <c r="GQS601" s="77" t="s">
        <v>263</v>
      </c>
      <c r="GQT601" s="78" t="s">
        <v>261</v>
      </c>
      <c r="GQU601" s="77" t="s">
        <v>263</v>
      </c>
      <c r="GQV601" s="78" t="s">
        <v>261</v>
      </c>
      <c r="GQW601" s="77" t="s">
        <v>263</v>
      </c>
      <c r="GQX601" s="78" t="s">
        <v>261</v>
      </c>
      <c r="GQY601" s="77" t="s">
        <v>263</v>
      </c>
      <c r="GQZ601" s="78" t="s">
        <v>261</v>
      </c>
      <c r="GRA601" s="77" t="s">
        <v>263</v>
      </c>
      <c r="GRB601" s="78" t="s">
        <v>261</v>
      </c>
      <c r="GRC601" s="77" t="s">
        <v>263</v>
      </c>
      <c r="GRD601" s="78" t="s">
        <v>261</v>
      </c>
      <c r="GRE601" s="77" t="s">
        <v>263</v>
      </c>
      <c r="GRF601" s="78" t="s">
        <v>261</v>
      </c>
      <c r="GRG601" s="77" t="s">
        <v>263</v>
      </c>
      <c r="GRH601" s="78" t="s">
        <v>261</v>
      </c>
      <c r="GRI601" s="77" t="s">
        <v>263</v>
      </c>
      <c r="GRJ601" s="78" t="s">
        <v>261</v>
      </c>
      <c r="GRK601" s="77" t="s">
        <v>263</v>
      </c>
      <c r="GRL601" s="78" t="s">
        <v>261</v>
      </c>
      <c r="GRM601" s="77" t="s">
        <v>263</v>
      </c>
      <c r="GRN601" s="78" t="s">
        <v>261</v>
      </c>
      <c r="GRO601" s="77" t="s">
        <v>263</v>
      </c>
      <c r="GRP601" s="78" t="s">
        <v>261</v>
      </c>
      <c r="GRQ601" s="77" t="s">
        <v>263</v>
      </c>
      <c r="GRR601" s="78" t="s">
        <v>261</v>
      </c>
      <c r="GRS601" s="77" t="s">
        <v>263</v>
      </c>
      <c r="GRT601" s="78" t="s">
        <v>261</v>
      </c>
      <c r="GRU601" s="77" t="s">
        <v>263</v>
      </c>
      <c r="GRV601" s="78" t="s">
        <v>261</v>
      </c>
      <c r="GRW601" s="77" t="s">
        <v>263</v>
      </c>
      <c r="GRX601" s="78" t="s">
        <v>261</v>
      </c>
      <c r="GRY601" s="77" t="s">
        <v>263</v>
      </c>
      <c r="GRZ601" s="78" t="s">
        <v>261</v>
      </c>
      <c r="GSA601" s="77" t="s">
        <v>263</v>
      </c>
      <c r="GSB601" s="78" t="s">
        <v>261</v>
      </c>
      <c r="GSC601" s="77" t="s">
        <v>263</v>
      </c>
      <c r="GSD601" s="78" t="s">
        <v>261</v>
      </c>
      <c r="GSE601" s="77" t="s">
        <v>263</v>
      </c>
      <c r="GSF601" s="78" t="s">
        <v>261</v>
      </c>
      <c r="GSG601" s="77" t="s">
        <v>263</v>
      </c>
      <c r="GSH601" s="78" t="s">
        <v>261</v>
      </c>
      <c r="GSI601" s="77" t="s">
        <v>263</v>
      </c>
      <c r="GSJ601" s="78" t="s">
        <v>261</v>
      </c>
      <c r="GSK601" s="77" t="s">
        <v>263</v>
      </c>
      <c r="GSL601" s="78" t="s">
        <v>261</v>
      </c>
      <c r="GSM601" s="77" t="s">
        <v>263</v>
      </c>
      <c r="GSN601" s="78" t="s">
        <v>261</v>
      </c>
      <c r="GSO601" s="77" t="s">
        <v>263</v>
      </c>
      <c r="GSP601" s="78" t="s">
        <v>261</v>
      </c>
      <c r="GSQ601" s="77" t="s">
        <v>263</v>
      </c>
      <c r="GSR601" s="78" t="s">
        <v>261</v>
      </c>
      <c r="GSS601" s="77" t="s">
        <v>263</v>
      </c>
      <c r="GST601" s="78" t="s">
        <v>261</v>
      </c>
      <c r="GSU601" s="77" t="s">
        <v>263</v>
      </c>
      <c r="GSV601" s="78" t="s">
        <v>261</v>
      </c>
      <c r="GSW601" s="77" t="s">
        <v>263</v>
      </c>
      <c r="GSX601" s="78" t="s">
        <v>261</v>
      </c>
      <c r="GSY601" s="77" t="s">
        <v>263</v>
      </c>
      <c r="GSZ601" s="78" t="s">
        <v>261</v>
      </c>
      <c r="GTA601" s="77" t="s">
        <v>263</v>
      </c>
      <c r="GTB601" s="78" t="s">
        <v>261</v>
      </c>
      <c r="GTC601" s="77" t="s">
        <v>263</v>
      </c>
      <c r="GTD601" s="78" t="s">
        <v>261</v>
      </c>
      <c r="GTE601" s="77" t="s">
        <v>263</v>
      </c>
      <c r="GTF601" s="78" t="s">
        <v>261</v>
      </c>
      <c r="GTG601" s="77" t="s">
        <v>263</v>
      </c>
      <c r="GTH601" s="78" t="s">
        <v>261</v>
      </c>
      <c r="GTI601" s="77" t="s">
        <v>263</v>
      </c>
      <c r="GTJ601" s="78" t="s">
        <v>261</v>
      </c>
      <c r="GTK601" s="77" t="s">
        <v>263</v>
      </c>
      <c r="GTL601" s="78" t="s">
        <v>261</v>
      </c>
      <c r="GTM601" s="77" t="s">
        <v>263</v>
      </c>
      <c r="GTN601" s="78" t="s">
        <v>261</v>
      </c>
      <c r="GTO601" s="77" t="s">
        <v>263</v>
      </c>
      <c r="GTP601" s="78" t="s">
        <v>261</v>
      </c>
      <c r="GTQ601" s="77" t="s">
        <v>263</v>
      </c>
      <c r="GTR601" s="78" t="s">
        <v>261</v>
      </c>
      <c r="GTS601" s="77" t="s">
        <v>263</v>
      </c>
      <c r="GTT601" s="78" t="s">
        <v>261</v>
      </c>
      <c r="GTU601" s="77" t="s">
        <v>263</v>
      </c>
      <c r="GTV601" s="78" t="s">
        <v>261</v>
      </c>
      <c r="GTW601" s="77" t="s">
        <v>263</v>
      </c>
      <c r="GTX601" s="78" t="s">
        <v>261</v>
      </c>
      <c r="GTY601" s="77" t="s">
        <v>263</v>
      </c>
      <c r="GTZ601" s="78" t="s">
        <v>261</v>
      </c>
      <c r="GUA601" s="77" t="s">
        <v>263</v>
      </c>
      <c r="GUB601" s="78" t="s">
        <v>261</v>
      </c>
      <c r="GUC601" s="77" t="s">
        <v>263</v>
      </c>
      <c r="GUD601" s="78" t="s">
        <v>261</v>
      </c>
      <c r="GUE601" s="77" t="s">
        <v>263</v>
      </c>
      <c r="GUF601" s="78" t="s">
        <v>261</v>
      </c>
      <c r="GUG601" s="77" t="s">
        <v>263</v>
      </c>
      <c r="GUH601" s="78" t="s">
        <v>261</v>
      </c>
      <c r="GUI601" s="77" t="s">
        <v>263</v>
      </c>
      <c r="GUJ601" s="78" t="s">
        <v>261</v>
      </c>
      <c r="GUK601" s="77" t="s">
        <v>263</v>
      </c>
      <c r="GUL601" s="78" t="s">
        <v>261</v>
      </c>
      <c r="GUM601" s="77" t="s">
        <v>263</v>
      </c>
      <c r="GUN601" s="78" t="s">
        <v>261</v>
      </c>
      <c r="GUO601" s="77" t="s">
        <v>263</v>
      </c>
      <c r="GUP601" s="78" t="s">
        <v>261</v>
      </c>
      <c r="GUQ601" s="77" t="s">
        <v>263</v>
      </c>
      <c r="GUR601" s="78" t="s">
        <v>261</v>
      </c>
      <c r="GUS601" s="77" t="s">
        <v>263</v>
      </c>
      <c r="GUT601" s="78" t="s">
        <v>261</v>
      </c>
      <c r="GUU601" s="77" t="s">
        <v>263</v>
      </c>
      <c r="GUV601" s="78" t="s">
        <v>261</v>
      </c>
      <c r="GUW601" s="77" t="s">
        <v>263</v>
      </c>
      <c r="GUX601" s="78" t="s">
        <v>261</v>
      </c>
      <c r="GUY601" s="77" t="s">
        <v>263</v>
      </c>
      <c r="GUZ601" s="78" t="s">
        <v>261</v>
      </c>
      <c r="GVA601" s="77" t="s">
        <v>263</v>
      </c>
      <c r="GVB601" s="78" t="s">
        <v>261</v>
      </c>
      <c r="GVC601" s="77" t="s">
        <v>263</v>
      </c>
      <c r="GVD601" s="78" t="s">
        <v>261</v>
      </c>
      <c r="GVE601" s="77" t="s">
        <v>263</v>
      </c>
      <c r="GVF601" s="78" t="s">
        <v>261</v>
      </c>
      <c r="GVG601" s="77" t="s">
        <v>263</v>
      </c>
      <c r="GVH601" s="78" t="s">
        <v>261</v>
      </c>
      <c r="GVI601" s="77" t="s">
        <v>263</v>
      </c>
      <c r="GVJ601" s="78" t="s">
        <v>261</v>
      </c>
      <c r="GVK601" s="77" t="s">
        <v>263</v>
      </c>
      <c r="GVL601" s="78" t="s">
        <v>261</v>
      </c>
      <c r="GVM601" s="77" t="s">
        <v>263</v>
      </c>
      <c r="GVN601" s="78" t="s">
        <v>261</v>
      </c>
      <c r="GVO601" s="77" t="s">
        <v>263</v>
      </c>
      <c r="GVP601" s="78" t="s">
        <v>261</v>
      </c>
      <c r="GVQ601" s="77" t="s">
        <v>263</v>
      </c>
      <c r="GVR601" s="78" t="s">
        <v>261</v>
      </c>
      <c r="GVS601" s="77" t="s">
        <v>263</v>
      </c>
      <c r="GVT601" s="78" t="s">
        <v>261</v>
      </c>
      <c r="GVU601" s="77" t="s">
        <v>263</v>
      </c>
      <c r="GVV601" s="78" t="s">
        <v>261</v>
      </c>
      <c r="GVW601" s="77" t="s">
        <v>263</v>
      </c>
      <c r="GVX601" s="78" t="s">
        <v>261</v>
      </c>
      <c r="GVY601" s="77" t="s">
        <v>263</v>
      </c>
      <c r="GVZ601" s="78" t="s">
        <v>261</v>
      </c>
      <c r="GWA601" s="77" t="s">
        <v>263</v>
      </c>
      <c r="GWB601" s="78" t="s">
        <v>261</v>
      </c>
      <c r="GWC601" s="77" t="s">
        <v>263</v>
      </c>
      <c r="GWD601" s="78" t="s">
        <v>261</v>
      </c>
      <c r="GWE601" s="77" t="s">
        <v>263</v>
      </c>
      <c r="GWF601" s="78" t="s">
        <v>261</v>
      </c>
      <c r="GWG601" s="77" t="s">
        <v>263</v>
      </c>
      <c r="GWH601" s="78" t="s">
        <v>261</v>
      </c>
      <c r="GWI601" s="77" t="s">
        <v>263</v>
      </c>
      <c r="GWJ601" s="78" t="s">
        <v>261</v>
      </c>
      <c r="GWK601" s="77" t="s">
        <v>263</v>
      </c>
      <c r="GWL601" s="78" t="s">
        <v>261</v>
      </c>
      <c r="GWM601" s="77" t="s">
        <v>263</v>
      </c>
      <c r="GWN601" s="78" t="s">
        <v>261</v>
      </c>
      <c r="GWO601" s="77" t="s">
        <v>263</v>
      </c>
      <c r="GWP601" s="78" t="s">
        <v>261</v>
      </c>
      <c r="GWQ601" s="77" t="s">
        <v>263</v>
      </c>
      <c r="GWR601" s="78" t="s">
        <v>261</v>
      </c>
      <c r="GWS601" s="77" t="s">
        <v>263</v>
      </c>
      <c r="GWT601" s="78" t="s">
        <v>261</v>
      </c>
      <c r="GWU601" s="77" t="s">
        <v>263</v>
      </c>
      <c r="GWV601" s="78" t="s">
        <v>261</v>
      </c>
      <c r="GWW601" s="77" t="s">
        <v>263</v>
      </c>
      <c r="GWX601" s="78" t="s">
        <v>261</v>
      </c>
      <c r="GWY601" s="77" t="s">
        <v>263</v>
      </c>
      <c r="GWZ601" s="78" t="s">
        <v>261</v>
      </c>
      <c r="GXA601" s="77" t="s">
        <v>263</v>
      </c>
      <c r="GXB601" s="78" t="s">
        <v>261</v>
      </c>
      <c r="GXC601" s="77" t="s">
        <v>263</v>
      </c>
      <c r="GXD601" s="78" t="s">
        <v>261</v>
      </c>
      <c r="GXE601" s="77" t="s">
        <v>263</v>
      </c>
      <c r="GXF601" s="78" t="s">
        <v>261</v>
      </c>
      <c r="GXG601" s="77" t="s">
        <v>263</v>
      </c>
      <c r="GXH601" s="78" t="s">
        <v>261</v>
      </c>
      <c r="GXI601" s="77" t="s">
        <v>263</v>
      </c>
      <c r="GXJ601" s="78" t="s">
        <v>261</v>
      </c>
      <c r="GXK601" s="77" t="s">
        <v>263</v>
      </c>
      <c r="GXL601" s="78" t="s">
        <v>261</v>
      </c>
      <c r="GXM601" s="77" t="s">
        <v>263</v>
      </c>
      <c r="GXN601" s="78" t="s">
        <v>261</v>
      </c>
      <c r="GXO601" s="77" t="s">
        <v>263</v>
      </c>
      <c r="GXP601" s="78" t="s">
        <v>261</v>
      </c>
      <c r="GXQ601" s="77" t="s">
        <v>263</v>
      </c>
      <c r="GXR601" s="78" t="s">
        <v>261</v>
      </c>
      <c r="GXS601" s="77" t="s">
        <v>263</v>
      </c>
      <c r="GXT601" s="78" t="s">
        <v>261</v>
      </c>
      <c r="GXU601" s="77" t="s">
        <v>263</v>
      </c>
      <c r="GXV601" s="78" t="s">
        <v>261</v>
      </c>
      <c r="GXW601" s="77" t="s">
        <v>263</v>
      </c>
      <c r="GXX601" s="78" t="s">
        <v>261</v>
      </c>
      <c r="GXY601" s="77" t="s">
        <v>263</v>
      </c>
      <c r="GXZ601" s="78" t="s">
        <v>261</v>
      </c>
      <c r="GYA601" s="77" t="s">
        <v>263</v>
      </c>
      <c r="GYB601" s="78" t="s">
        <v>261</v>
      </c>
      <c r="GYC601" s="77" t="s">
        <v>263</v>
      </c>
      <c r="GYD601" s="78" t="s">
        <v>261</v>
      </c>
      <c r="GYE601" s="77" t="s">
        <v>263</v>
      </c>
      <c r="GYF601" s="78" t="s">
        <v>261</v>
      </c>
      <c r="GYG601" s="77" t="s">
        <v>263</v>
      </c>
      <c r="GYH601" s="78" t="s">
        <v>261</v>
      </c>
      <c r="GYI601" s="77" t="s">
        <v>263</v>
      </c>
      <c r="GYJ601" s="78" t="s">
        <v>261</v>
      </c>
      <c r="GYK601" s="77" t="s">
        <v>263</v>
      </c>
      <c r="GYL601" s="78" t="s">
        <v>261</v>
      </c>
      <c r="GYM601" s="77" t="s">
        <v>263</v>
      </c>
      <c r="GYN601" s="78" t="s">
        <v>261</v>
      </c>
      <c r="GYO601" s="77" t="s">
        <v>263</v>
      </c>
      <c r="GYP601" s="78" t="s">
        <v>261</v>
      </c>
      <c r="GYQ601" s="77" t="s">
        <v>263</v>
      </c>
      <c r="GYR601" s="78" t="s">
        <v>261</v>
      </c>
      <c r="GYS601" s="77" t="s">
        <v>263</v>
      </c>
      <c r="GYT601" s="78" t="s">
        <v>261</v>
      </c>
      <c r="GYU601" s="77" t="s">
        <v>263</v>
      </c>
      <c r="GYV601" s="78" t="s">
        <v>261</v>
      </c>
      <c r="GYW601" s="77" t="s">
        <v>263</v>
      </c>
      <c r="GYX601" s="78" t="s">
        <v>261</v>
      </c>
      <c r="GYY601" s="77" t="s">
        <v>263</v>
      </c>
      <c r="GYZ601" s="78" t="s">
        <v>261</v>
      </c>
      <c r="GZA601" s="77" t="s">
        <v>263</v>
      </c>
      <c r="GZB601" s="78" t="s">
        <v>261</v>
      </c>
      <c r="GZC601" s="77" t="s">
        <v>263</v>
      </c>
      <c r="GZD601" s="78" t="s">
        <v>261</v>
      </c>
      <c r="GZE601" s="77" t="s">
        <v>263</v>
      </c>
      <c r="GZF601" s="78" t="s">
        <v>261</v>
      </c>
      <c r="GZG601" s="77" t="s">
        <v>263</v>
      </c>
      <c r="GZH601" s="78" t="s">
        <v>261</v>
      </c>
      <c r="GZI601" s="77" t="s">
        <v>263</v>
      </c>
      <c r="GZJ601" s="78" t="s">
        <v>261</v>
      </c>
      <c r="GZK601" s="77" t="s">
        <v>263</v>
      </c>
      <c r="GZL601" s="78" t="s">
        <v>261</v>
      </c>
      <c r="GZM601" s="77" t="s">
        <v>263</v>
      </c>
      <c r="GZN601" s="78" t="s">
        <v>261</v>
      </c>
      <c r="GZO601" s="77" t="s">
        <v>263</v>
      </c>
      <c r="GZP601" s="78" t="s">
        <v>261</v>
      </c>
      <c r="GZQ601" s="77" t="s">
        <v>263</v>
      </c>
      <c r="GZR601" s="78" t="s">
        <v>261</v>
      </c>
      <c r="GZS601" s="77" t="s">
        <v>263</v>
      </c>
      <c r="GZT601" s="78" t="s">
        <v>261</v>
      </c>
      <c r="GZU601" s="77" t="s">
        <v>263</v>
      </c>
      <c r="GZV601" s="78" t="s">
        <v>261</v>
      </c>
      <c r="GZW601" s="77" t="s">
        <v>263</v>
      </c>
      <c r="GZX601" s="78" t="s">
        <v>261</v>
      </c>
      <c r="GZY601" s="77" t="s">
        <v>263</v>
      </c>
      <c r="GZZ601" s="78" t="s">
        <v>261</v>
      </c>
      <c r="HAA601" s="77" t="s">
        <v>263</v>
      </c>
      <c r="HAB601" s="78" t="s">
        <v>261</v>
      </c>
      <c r="HAC601" s="77" t="s">
        <v>263</v>
      </c>
      <c r="HAD601" s="78" t="s">
        <v>261</v>
      </c>
      <c r="HAE601" s="77" t="s">
        <v>263</v>
      </c>
      <c r="HAF601" s="78" t="s">
        <v>261</v>
      </c>
      <c r="HAG601" s="77" t="s">
        <v>263</v>
      </c>
      <c r="HAH601" s="78" t="s">
        <v>261</v>
      </c>
      <c r="HAI601" s="77" t="s">
        <v>263</v>
      </c>
      <c r="HAJ601" s="78" t="s">
        <v>261</v>
      </c>
      <c r="HAK601" s="77" t="s">
        <v>263</v>
      </c>
      <c r="HAL601" s="78" t="s">
        <v>261</v>
      </c>
      <c r="HAM601" s="77" t="s">
        <v>263</v>
      </c>
      <c r="HAN601" s="78" t="s">
        <v>261</v>
      </c>
      <c r="HAO601" s="77" t="s">
        <v>263</v>
      </c>
      <c r="HAP601" s="78" t="s">
        <v>261</v>
      </c>
      <c r="HAQ601" s="77" t="s">
        <v>263</v>
      </c>
      <c r="HAR601" s="78" t="s">
        <v>261</v>
      </c>
      <c r="HAS601" s="77" t="s">
        <v>263</v>
      </c>
      <c r="HAT601" s="78" t="s">
        <v>261</v>
      </c>
      <c r="HAU601" s="77" t="s">
        <v>263</v>
      </c>
      <c r="HAV601" s="78" t="s">
        <v>261</v>
      </c>
      <c r="HAW601" s="77" t="s">
        <v>263</v>
      </c>
      <c r="HAX601" s="78" t="s">
        <v>261</v>
      </c>
      <c r="HAY601" s="77" t="s">
        <v>263</v>
      </c>
      <c r="HAZ601" s="78" t="s">
        <v>261</v>
      </c>
      <c r="HBA601" s="77" t="s">
        <v>263</v>
      </c>
      <c r="HBB601" s="78" t="s">
        <v>261</v>
      </c>
      <c r="HBC601" s="77" t="s">
        <v>263</v>
      </c>
      <c r="HBD601" s="78" t="s">
        <v>261</v>
      </c>
      <c r="HBE601" s="77" t="s">
        <v>263</v>
      </c>
      <c r="HBF601" s="78" t="s">
        <v>261</v>
      </c>
      <c r="HBG601" s="77" t="s">
        <v>263</v>
      </c>
      <c r="HBH601" s="78" t="s">
        <v>261</v>
      </c>
      <c r="HBI601" s="77" t="s">
        <v>263</v>
      </c>
      <c r="HBJ601" s="78" t="s">
        <v>261</v>
      </c>
      <c r="HBK601" s="77" t="s">
        <v>263</v>
      </c>
      <c r="HBL601" s="78" t="s">
        <v>261</v>
      </c>
      <c r="HBM601" s="77" t="s">
        <v>263</v>
      </c>
      <c r="HBN601" s="78" t="s">
        <v>261</v>
      </c>
      <c r="HBO601" s="77" t="s">
        <v>263</v>
      </c>
      <c r="HBP601" s="78" t="s">
        <v>261</v>
      </c>
      <c r="HBQ601" s="77" t="s">
        <v>263</v>
      </c>
      <c r="HBR601" s="78" t="s">
        <v>261</v>
      </c>
      <c r="HBS601" s="77" t="s">
        <v>263</v>
      </c>
      <c r="HBT601" s="78" t="s">
        <v>261</v>
      </c>
      <c r="HBU601" s="77" t="s">
        <v>263</v>
      </c>
      <c r="HBV601" s="78" t="s">
        <v>261</v>
      </c>
      <c r="HBW601" s="77" t="s">
        <v>263</v>
      </c>
      <c r="HBX601" s="78" t="s">
        <v>261</v>
      </c>
      <c r="HBY601" s="77" t="s">
        <v>263</v>
      </c>
      <c r="HBZ601" s="78" t="s">
        <v>261</v>
      </c>
      <c r="HCA601" s="77" t="s">
        <v>263</v>
      </c>
      <c r="HCB601" s="78" t="s">
        <v>261</v>
      </c>
      <c r="HCC601" s="77" t="s">
        <v>263</v>
      </c>
      <c r="HCD601" s="78" t="s">
        <v>261</v>
      </c>
      <c r="HCE601" s="77" t="s">
        <v>263</v>
      </c>
      <c r="HCF601" s="78" t="s">
        <v>261</v>
      </c>
      <c r="HCG601" s="77" t="s">
        <v>263</v>
      </c>
      <c r="HCH601" s="78" t="s">
        <v>261</v>
      </c>
      <c r="HCI601" s="77" t="s">
        <v>263</v>
      </c>
      <c r="HCJ601" s="78" t="s">
        <v>261</v>
      </c>
      <c r="HCK601" s="77" t="s">
        <v>263</v>
      </c>
      <c r="HCL601" s="78" t="s">
        <v>261</v>
      </c>
      <c r="HCM601" s="77" t="s">
        <v>263</v>
      </c>
      <c r="HCN601" s="78" t="s">
        <v>261</v>
      </c>
      <c r="HCO601" s="77" t="s">
        <v>263</v>
      </c>
      <c r="HCP601" s="78" t="s">
        <v>261</v>
      </c>
      <c r="HCQ601" s="77" t="s">
        <v>263</v>
      </c>
      <c r="HCR601" s="78" t="s">
        <v>261</v>
      </c>
      <c r="HCS601" s="77" t="s">
        <v>263</v>
      </c>
      <c r="HCT601" s="78" t="s">
        <v>261</v>
      </c>
      <c r="HCU601" s="77" t="s">
        <v>263</v>
      </c>
      <c r="HCV601" s="78" t="s">
        <v>261</v>
      </c>
      <c r="HCW601" s="77" t="s">
        <v>263</v>
      </c>
      <c r="HCX601" s="78" t="s">
        <v>261</v>
      </c>
      <c r="HCY601" s="77" t="s">
        <v>263</v>
      </c>
      <c r="HCZ601" s="78" t="s">
        <v>261</v>
      </c>
      <c r="HDA601" s="77" t="s">
        <v>263</v>
      </c>
      <c r="HDB601" s="78" t="s">
        <v>261</v>
      </c>
      <c r="HDC601" s="77" t="s">
        <v>263</v>
      </c>
      <c r="HDD601" s="78" t="s">
        <v>261</v>
      </c>
      <c r="HDE601" s="77" t="s">
        <v>263</v>
      </c>
      <c r="HDF601" s="78" t="s">
        <v>261</v>
      </c>
      <c r="HDG601" s="77" t="s">
        <v>263</v>
      </c>
      <c r="HDH601" s="78" t="s">
        <v>261</v>
      </c>
      <c r="HDI601" s="77" t="s">
        <v>263</v>
      </c>
      <c r="HDJ601" s="78" t="s">
        <v>261</v>
      </c>
      <c r="HDK601" s="77" t="s">
        <v>263</v>
      </c>
      <c r="HDL601" s="78" t="s">
        <v>261</v>
      </c>
      <c r="HDM601" s="77" t="s">
        <v>263</v>
      </c>
      <c r="HDN601" s="78" t="s">
        <v>261</v>
      </c>
      <c r="HDO601" s="77" t="s">
        <v>263</v>
      </c>
      <c r="HDP601" s="78" t="s">
        <v>261</v>
      </c>
      <c r="HDQ601" s="77" t="s">
        <v>263</v>
      </c>
      <c r="HDR601" s="78" t="s">
        <v>261</v>
      </c>
      <c r="HDS601" s="77" t="s">
        <v>263</v>
      </c>
      <c r="HDT601" s="78" t="s">
        <v>261</v>
      </c>
      <c r="HDU601" s="77" t="s">
        <v>263</v>
      </c>
      <c r="HDV601" s="78" t="s">
        <v>261</v>
      </c>
      <c r="HDW601" s="77" t="s">
        <v>263</v>
      </c>
      <c r="HDX601" s="78" t="s">
        <v>261</v>
      </c>
      <c r="HDY601" s="77" t="s">
        <v>263</v>
      </c>
      <c r="HDZ601" s="78" t="s">
        <v>261</v>
      </c>
      <c r="HEA601" s="77" t="s">
        <v>263</v>
      </c>
      <c r="HEB601" s="78" t="s">
        <v>261</v>
      </c>
      <c r="HEC601" s="77" t="s">
        <v>263</v>
      </c>
      <c r="HED601" s="78" t="s">
        <v>261</v>
      </c>
      <c r="HEE601" s="77" t="s">
        <v>263</v>
      </c>
      <c r="HEF601" s="78" t="s">
        <v>261</v>
      </c>
      <c r="HEG601" s="77" t="s">
        <v>263</v>
      </c>
      <c r="HEH601" s="78" t="s">
        <v>261</v>
      </c>
      <c r="HEI601" s="77" t="s">
        <v>263</v>
      </c>
      <c r="HEJ601" s="78" t="s">
        <v>261</v>
      </c>
      <c r="HEK601" s="77" t="s">
        <v>263</v>
      </c>
      <c r="HEL601" s="78" t="s">
        <v>261</v>
      </c>
      <c r="HEM601" s="77" t="s">
        <v>263</v>
      </c>
      <c r="HEN601" s="78" t="s">
        <v>261</v>
      </c>
      <c r="HEO601" s="77" t="s">
        <v>263</v>
      </c>
      <c r="HEP601" s="78" t="s">
        <v>261</v>
      </c>
      <c r="HEQ601" s="77" t="s">
        <v>263</v>
      </c>
      <c r="HER601" s="78" t="s">
        <v>261</v>
      </c>
      <c r="HES601" s="77" t="s">
        <v>263</v>
      </c>
      <c r="HET601" s="78" t="s">
        <v>261</v>
      </c>
      <c r="HEU601" s="77" t="s">
        <v>263</v>
      </c>
      <c r="HEV601" s="78" t="s">
        <v>261</v>
      </c>
      <c r="HEW601" s="77" t="s">
        <v>263</v>
      </c>
      <c r="HEX601" s="78" t="s">
        <v>261</v>
      </c>
      <c r="HEY601" s="77" t="s">
        <v>263</v>
      </c>
      <c r="HEZ601" s="78" t="s">
        <v>261</v>
      </c>
      <c r="HFA601" s="77" t="s">
        <v>263</v>
      </c>
      <c r="HFB601" s="78" t="s">
        <v>261</v>
      </c>
      <c r="HFC601" s="77" t="s">
        <v>263</v>
      </c>
      <c r="HFD601" s="78" t="s">
        <v>261</v>
      </c>
      <c r="HFE601" s="77" t="s">
        <v>263</v>
      </c>
      <c r="HFF601" s="78" t="s">
        <v>261</v>
      </c>
      <c r="HFG601" s="77" t="s">
        <v>263</v>
      </c>
      <c r="HFH601" s="78" t="s">
        <v>261</v>
      </c>
      <c r="HFI601" s="77" t="s">
        <v>263</v>
      </c>
      <c r="HFJ601" s="78" t="s">
        <v>261</v>
      </c>
      <c r="HFK601" s="77" t="s">
        <v>263</v>
      </c>
      <c r="HFL601" s="78" t="s">
        <v>261</v>
      </c>
      <c r="HFM601" s="77" t="s">
        <v>263</v>
      </c>
      <c r="HFN601" s="78" t="s">
        <v>261</v>
      </c>
      <c r="HFO601" s="77" t="s">
        <v>263</v>
      </c>
      <c r="HFP601" s="78" t="s">
        <v>261</v>
      </c>
      <c r="HFQ601" s="77" t="s">
        <v>263</v>
      </c>
      <c r="HFR601" s="78" t="s">
        <v>261</v>
      </c>
      <c r="HFS601" s="77" t="s">
        <v>263</v>
      </c>
      <c r="HFT601" s="78" t="s">
        <v>261</v>
      </c>
      <c r="HFU601" s="77" t="s">
        <v>263</v>
      </c>
      <c r="HFV601" s="78" t="s">
        <v>261</v>
      </c>
      <c r="HFW601" s="77" t="s">
        <v>263</v>
      </c>
      <c r="HFX601" s="78" t="s">
        <v>261</v>
      </c>
      <c r="HFY601" s="77" t="s">
        <v>263</v>
      </c>
      <c r="HFZ601" s="78" t="s">
        <v>261</v>
      </c>
      <c r="HGA601" s="77" t="s">
        <v>263</v>
      </c>
      <c r="HGB601" s="78" t="s">
        <v>261</v>
      </c>
      <c r="HGC601" s="77" t="s">
        <v>263</v>
      </c>
      <c r="HGD601" s="78" t="s">
        <v>261</v>
      </c>
      <c r="HGE601" s="77" t="s">
        <v>263</v>
      </c>
      <c r="HGF601" s="78" t="s">
        <v>261</v>
      </c>
      <c r="HGG601" s="77" t="s">
        <v>263</v>
      </c>
      <c r="HGH601" s="78" t="s">
        <v>261</v>
      </c>
      <c r="HGI601" s="77" t="s">
        <v>263</v>
      </c>
      <c r="HGJ601" s="78" t="s">
        <v>261</v>
      </c>
      <c r="HGK601" s="77" t="s">
        <v>263</v>
      </c>
      <c r="HGL601" s="78" t="s">
        <v>261</v>
      </c>
      <c r="HGM601" s="77" t="s">
        <v>263</v>
      </c>
      <c r="HGN601" s="78" t="s">
        <v>261</v>
      </c>
      <c r="HGO601" s="77" t="s">
        <v>263</v>
      </c>
      <c r="HGP601" s="78" t="s">
        <v>261</v>
      </c>
      <c r="HGQ601" s="77" t="s">
        <v>263</v>
      </c>
      <c r="HGR601" s="78" t="s">
        <v>261</v>
      </c>
      <c r="HGS601" s="77" t="s">
        <v>263</v>
      </c>
      <c r="HGT601" s="78" t="s">
        <v>261</v>
      </c>
      <c r="HGU601" s="77" t="s">
        <v>263</v>
      </c>
      <c r="HGV601" s="78" t="s">
        <v>261</v>
      </c>
      <c r="HGW601" s="77" t="s">
        <v>263</v>
      </c>
      <c r="HGX601" s="78" t="s">
        <v>261</v>
      </c>
      <c r="HGY601" s="77" t="s">
        <v>263</v>
      </c>
      <c r="HGZ601" s="78" t="s">
        <v>261</v>
      </c>
      <c r="HHA601" s="77" t="s">
        <v>263</v>
      </c>
      <c r="HHB601" s="78" t="s">
        <v>261</v>
      </c>
      <c r="HHC601" s="77" t="s">
        <v>263</v>
      </c>
      <c r="HHD601" s="78" t="s">
        <v>261</v>
      </c>
      <c r="HHE601" s="77" t="s">
        <v>263</v>
      </c>
      <c r="HHF601" s="78" t="s">
        <v>261</v>
      </c>
      <c r="HHG601" s="77" t="s">
        <v>263</v>
      </c>
      <c r="HHH601" s="78" t="s">
        <v>261</v>
      </c>
      <c r="HHI601" s="77" t="s">
        <v>263</v>
      </c>
      <c r="HHJ601" s="78" t="s">
        <v>261</v>
      </c>
      <c r="HHK601" s="77" t="s">
        <v>263</v>
      </c>
      <c r="HHL601" s="78" t="s">
        <v>261</v>
      </c>
      <c r="HHM601" s="77" t="s">
        <v>263</v>
      </c>
      <c r="HHN601" s="78" t="s">
        <v>261</v>
      </c>
      <c r="HHO601" s="77" t="s">
        <v>263</v>
      </c>
      <c r="HHP601" s="78" t="s">
        <v>261</v>
      </c>
      <c r="HHQ601" s="77" t="s">
        <v>263</v>
      </c>
      <c r="HHR601" s="78" t="s">
        <v>261</v>
      </c>
      <c r="HHS601" s="77" t="s">
        <v>263</v>
      </c>
      <c r="HHT601" s="78" t="s">
        <v>261</v>
      </c>
      <c r="HHU601" s="77" t="s">
        <v>263</v>
      </c>
      <c r="HHV601" s="78" t="s">
        <v>261</v>
      </c>
      <c r="HHW601" s="77" t="s">
        <v>263</v>
      </c>
      <c r="HHX601" s="78" t="s">
        <v>261</v>
      </c>
      <c r="HHY601" s="77" t="s">
        <v>263</v>
      </c>
      <c r="HHZ601" s="78" t="s">
        <v>261</v>
      </c>
      <c r="HIA601" s="77" t="s">
        <v>263</v>
      </c>
      <c r="HIB601" s="78" t="s">
        <v>261</v>
      </c>
      <c r="HIC601" s="77" t="s">
        <v>263</v>
      </c>
      <c r="HID601" s="78" t="s">
        <v>261</v>
      </c>
      <c r="HIE601" s="77" t="s">
        <v>263</v>
      </c>
      <c r="HIF601" s="78" t="s">
        <v>261</v>
      </c>
      <c r="HIG601" s="77" t="s">
        <v>263</v>
      </c>
      <c r="HIH601" s="78" t="s">
        <v>261</v>
      </c>
      <c r="HII601" s="77" t="s">
        <v>263</v>
      </c>
      <c r="HIJ601" s="78" t="s">
        <v>261</v>
      </c>
      <c r="HIK601" s="77" t="s">
        <v>263</v>
      </c>
      <c r="HIL601" s="78" t="s">
        <v>261</v>
      </c>
      <c r="HIM601" s="77" t="s">
        <v>263</v>
      </c>
      <c r="HIN601" s="78" t="s">
        <v>261</v>
      </c>
      <c r="HIO601" s="77" t="s">
        <v>263</v>
      </c>
      <c r="HIP601" s="78" t="s">
        <v>261</v>
      </c>
      <c r="HIQ601" s="77" t="s">
        <v>263</v>
      </c>
      <c r="HIR601" s="78" t="s">
        <v>261</v>
      </c>
      <c r="HIS601" s="77" t="s">
        <v>263</v>
      </c>
      <c r="HIT601" s="78" t="s">
        <v>261</v>
      </c>
      <c r="HIU601" s="77" t="s">
        <v>263</v>
      </c>
      <c r="HIV601" s="78" t="s">
        <v>261</v>
      </c>
      <c r="HIW601" s="77" t="s">
        <v>263</v>
      </c>
      <c r="HIX601" s="78" t="s">
        <v>261</v>
      </c>
      <c r="HIY601" s="77" t="s">
        <v>263</v>
      </c>
      <c r="HIZ601" s="78" t="s">
        <v>261</v>
      </c>
      <c r="HJA601" s="77" t="s">
        <v>263</v>
      </c>
      <c r="HJB601" s="78" t="s">
        <v>261</v>
      </c>
      <c r="HJC601" s="77" t="s">
        <v>263</v>
      </c>
      <c r="HJD601" s="78" t="s">
        <v>261</v>
      </c>
      <c r="HJE601" s="77" t="s">
        <v>263</v>
      </c>
      <c r="HJF601" s="78" t="s">
        <v>261</v>
      </c>
      <c r="HJG601" s="77" t="s">
        <v>263</v>
      </c>
      <c r="HJH601" s="78" t="s">
        <v>261</v>
      </c>
      <c r="HJI601" s="77" t="s">
        <v>263</v>
      </c>
      <c r="HJJ601" s="78" t="s">
        <v>261</v>
      </c>
      <c r="HJK601" s="77" t="s">
        <v>263</v>
      </c>
      <c r="HJL601" s="78" t="s">
        <v>261</v>
      </c>
      <c r="HJM601" s="77" t="s">
        <v>263</v>
      </c>
      <c r="HJN601" s="78" t="s">
        <v>261</v>
      </c>
      <c r="HJO601" s="77" t="s">
        <v>263</v>
      </c>
      <c r="HJP601" s="78" t="s">
        <v>261</v>
      </c>
      <c r="HJQ601" s="77" t="s">
        <v>263</v>
      </c>
      <c r="HJR601" s="78" t="s">
        <v>261</v>
      </c>
      <c r="HJS601" s="77" t="s">
        <v>263</v>
      </c>
      <c r="HJT601" s="78" t="s">
        <v>261</v>
      </c>
      <c r="HJU601" s="77" t="s">
        <v>263</v>
      </c>
      <c r="HJV601" s="78" t="s">
        <v>261</v>
      </c>
      <c r="HJW601" s="77" t="s">
        <v>263</v>
      </c>
      <c r="HJX601" s="78" t="s">
        <v>261</v>
      </c>
      <c r="HJY601" s="77" t="s">
        <v>263</v>
      </c>
      <c r="HJZ601" s="78" t="s">
        <v>261</v>
      </c>
      <c r="HKA601" s="77" t="s">
        <v>263</v>
      </c>
      <c r="HKB601" s="78" t="s">
        <v>261</v>
      </c>
      <c r="HKC601" s="77" t="s">
        <v>263</v>
      </c>
      <c r="HKD601" s="78" t="s">
        <v>261</v>
      </c>
      <c r="HKE601" s="77" t="s">
        <v>263</v>
      </c>
      <c r="HKF601" s="78" t="s">
        <v>261</v>
      </c>
      <c r="HKG601" s="77" t="s">
        <v>263</v>
      </c>
      <c r="HKH601" s="78" t="s">
        <v>261</v>
      </c>
      <c r="HKI601" s="77" t="s">
        <v>263</v>
      </c>
      <c r="HKJ601" s="78" t="s">
        <v>261</v>
      </c>
      <c r="HKK601" s="77" t="s">
        <v>263</v>
      </c>
      <c r="HKL601" s="78" t="s">
        <v>261</v>
      </c>
      <c r="HKM601" s="77" t="s">
        <v>263</v>
      </c>
      <c r="HKN601" s="78" t="s">
        <v>261</v>
      </c>
      <c r="HKO601" s="77" t="s">
        <v>263</v>
      </c>
      <c r="HKP601" s="78" t="s">
        <v>261</v>
      </c>
      <c r="HKQ601" s="77" t="s">
        <v>263</v>
      </c>
      <c r="HKR601" s="78" t="s">
        <v>261</v>
      </c>
      <c r="HKS601" s="77" t="s">
        <v>263</v>
      </c>
      <c r="HKT601" s="78" t="s">
        <v>261</v>
      </c>
      <c r="HKU601" s="77" t="s">
        <v>263</v>
      </c>
      <c r="HKV601" s="78" t="s">
        <v>261</v>
      </c>
      <c r="HKW601" s="77" t="s">
        <v>263</v>
      </c>
      <c r="HKX601" s="78" t="s">
        <v>261</v>
      </c>
      <c r="HKY601" s="77" t="s">
        <v>263</v>
      </c>
      <c r="HKZ601" s="78" t="s">
        <v>261</v>
      </c>
      <c r="HLA601" s="77" t="s">
        <v>263</v>
      </c>
      <c r="HLB601" s="78" t="s">
        <v>261</v>
      </c>
      <c r="HLC601" s="77" t="s">
        <v>263</v>
      </c>
      <c r="HLD601" s="78" t="s">
        <v>261</v>
      </c>
      <c r="HLE601" s="77" t="s">
        <v>263</v>
      </c>
      <c r="HLF601" s="78" t="s">
        <v>261</v>
      </c>
      <c r="HLG601" s="77" t="s">
        <v>263</v>
      </c>
      <c r="HLH601" s="78" t="s">
        <v>261</v>
      </c>
      <c r="HLI601" s="77" t="s">
        <v>263</v>
      </c>
      <c r="HLJ601" s="78" t="s">
        <v>261</v>
      </c>
      <c r="HLK601" s="77" t="s">
        <v>263</v>
      </c>
      <c r="HLL601" s="78" t="s">
        <v>261</v>
      </c>
      <c r="HLM601" s="77" t="s">
        <v>263</v>
      </c>
      <c r="HLN601" s="78" t="s">
        <v>261</v>
      </c>
      <c r="HLO601" s="77" t="s">
        <v>263</v>
      </c>
      <c r="HLP601" s="78" t="s">
        <v>261</v>
      </c>
      <c r="HLQ601" s="77" t="s">
        <v>263</v>
      </c>
      <c r="HLR601" s="78" t="s">
        <v>261</v>
      </c>
      <c r="HLS601" s="77" t="s">
        <v>263</v>
      </c>
      <c r="HLT601" s="78" t="s">
        <v>261</v>
      </c>
      <c r="HLU601" s="77" t="s">
        <v>263</v>
      </c>
      <c r="HLV601" s="78" t="s">
        <v>261</v>
      </c>
      <c r="HLW601" s="77" t="s">
        <v>263</v>
      </c>
      <c r="HLX601" s="78" t="s">
        <v>261</v>
      </c>
      <c r="HLY601" s="77" t="s">
        <v>263</v>
      </c>
      <c r="HLZ601" s="78" t="s">
        <v>261</v>
      </c>
      <c r="HMA601" s="77" t="s">
        <v>263</v>
      </c>
      <c r="HMB601" s="78" t="s">
        <v>261</v>
      </c>
      <c r="HMC601" s="77" t="s">
        <v>263</v>
      </c>
      <c r="HMD601" s="78" t="s">
        <v>261</v>
      </c>
      <c r="HME601" s="77" t="s">
        <v>263</v>
      </c>
      <c r="HMF601" s="78" t="s">
        <v>261</v>
      </c>
      <c r="HMG601" s="77" t="s">
        <v>263</v>
      </c>
      <c r="HMH601" s="78" t="s">
        <v>261</v>
      </c>
      <c r="HMI601" s="77" t="s">
        <v>263</v>
      </c>
      <c r="HMJ601" s="78" t="s">
        <v>261</v>
      </c>
      <c r="HMK601" s="77" t="s">
        <v>263</v>
      </c>
      <c r="HML601" s="78" t="s">
        <v>261</v>
      </c>
      <c r="HMM601" s="77" t="s">
        <v>263</v>
      </c>
      <c r="HMN601" s="78" t="s">
        <v>261</v>
      </c>
      <c r="HMO601" s="77" t="s">
        <v>263</v>
      </c>
      <c r="HMP601" s="78" t="s">
        <v>261</v>
      </c>
      <c r="HMQ601" s="77" t="s">
        <v>263</v>
      </c>
      <c r="HMR601" s="78" t="s">
        <v>261</v>
      </c>
      <c r="HMS601" s="77" t="s">
        <v>263</v>
      </c>
      <c r="HMT601" s="78" t="s">
        <v>261</v>
      </c>
      <c r="HMU601" s="77" t="s">
        <v>263</v>
      </c>
      <c r="HMV601" s="78" t="s">
        <v>261</v>
      </c>
      <c r="HMW601" s="77" t="s">
        <v>263</v>
      </c>
      <c r="HMX601" s="78" t="s">
        <v>261</v>
      </c>
      <c r="HMY601" s="77" t="s">
        <v>263</v>
      </c>
      <c r="HMZ601" s="78" t="s">
        <v>261</v>
      </c>
      <c r="HNA601" s="77" t="s">
        <v>263</v>
      </c>
      <c r="HNB601" s="78" t="s">
        <v>261</v>
      </c>
      <c r="HNC601" s="77" t="s">
        <v>263</v>
      </c>
      <c r="HND601" s="78" t="s">
        <v>261</v>
      </c>
      <c r="HNE601" s="77" t="s">
        <v>263</v>
      </c>
      <c r="HNF601" s="78" t="s">
        <v>261</v>
      </c>
      <c r="HNG601" s="77" t="s">
        <v>263</v>
      </c>
      <c r="HNH601" s="78" t="s">
        <v>261</v>
      </c>
      <c r="HNI601" s="77" t="s">
        <v>263</v>
      </c>
      <c r="HNJ601" s="78" t="s">
        <v>261</v>
      </c>
      <c r="HNK601" s="77" t="s">
        <v>263</v>
      </c>
      <c r="HNL601" s="78" t="s">
        <v>261</v>
      </c>
      <c r="HNM601" s="77" t="s">
        <v>263</v>
      </c>
      <c r="HNN601" s="78" t="s">
        <v>261</v>
      </c>
      <c r="HNO601" s="77" t="s">
        <v>263</v>
      </c>
      <c r="HNP601" s="78" t="s">
        <v>261</v>
      </c>
      <c r="HNQ601" s="77" t="s">
        <v>263</v>
      </c>
      <c r="HNR601" s="78" t="s">
        <v>261</v>
      </c>
      <c r="HNS601" s="77" t="s">
        <v>263</v>
      </c>
      <c r="HNT601" s="78" t="s">
        <v>261</v>
      </c>
      <c r="HNU601" s="77" t="s">
        <v>263</v>
      </c>
      <c r="HNV601" s="78" t="s">
        <v>261</v>
      </c>
      <c r="HNW601" s="77" t="s">
        <v>263</v>
      </c>
      <c r="HNX601" s="78" t="s">
        <v>261</v>
      </c>
      <c r="HNY601" s="77" t="s">
        <v>263</v>
      </c>
      <c r="HNZ601" s="78" t="s">
        <v>261</v>
      </c>
      <c r="HOA601" s="77" t="s">
        <v>263</v>
      </c>
      <c r="HOB601" s="78" t="s">
        <v>261</v>
      </c>
      <c r="HOC601" s="77" t="s">
        <v>263</v>
      </c>
      <c r="HOD601" s="78" t="s">
        <v>261</v>
      </c>
      <c r="HOE601" s="77" t="s">
        <v>263</v>
      </c>
      <c r="HOF601" s="78" t="s">
        <v>261</v>
      </c>
      <c r="HOG601" s="77" t="s">
        <v>263</v>
      </c>
      <c r="HOH601" s="78" t="s">
        <v>261</v>
      </c>
      <c r="HOI601" s="77" t="s">
        <v>263</v>
      </c>
      <c r="HOJ601" s="78" t="s">
        <v>261</v>
      </c>
      <c r="HOK601" s="77" t="s">
        <v>263</v>
      </c>
      <c r="HOL601" s="78" t="s">
        <v>261</v>
      </c>
      <c r="HOM601" s="77" t="s">
        <v>263</v>
      </c>
      <c r="HON601" s="78" t="s">
        <v>261</v>
      </c>
      <c r="HOO601" s="77" t="s">
        <v>263</v>
      </c>
      <c r="HOP601" s="78" t="s">
        <v>261</v>
      </c>
      <c r="HOQ601" s="77" t="s">
        <v>263</v>
      </c>
      <c r="HOR601" s="78" t="s">
        <v>261</v>
      </c>
      <c r="HOS601" s="77" t="s">
        <v>263</v>
      </c>
      <c r="HOT601" s="78" t="s">
        <v>261</v>
      </c>
      <c r="HOU601" s="77" t="s">
        <v>263</v>
      </c>
      <c r="HOV601" s="78" t="s">
        <v>261</v>
      </c>
      <c r="HOW601" s="77" t="s">
        <v>263</v>
      </c>
      <c r="HOX601" s="78" t="s">
        <v>261</v>
      </c>
      <c r="HOY601" s="77" t="s">
        <v>263</v>
      </c>
      <c r="HOZ601" s="78" t="s">
        <v>261</v>
      </c>
      <c r="HPA601" s="77" t="s">
        <v>263</v>
      </c>
      <c r="HPB601" s="78" t="s">
        <v>261</v>
      </c>
      <c r="HPC601" s="77" t="s">
        <v>263</v>
      </c>
      <c r="HPD601" s="78" t="s">
        <v>261</v>
      </c>
      <c r="HPE601" s="77" t="s">
        <v>263</v>
      </c>
      <c r="HPF601" s="78" t="s">
        <v>261</v>
      </c>
      <c r="HPG601" s="77" t="s">
        <v>263</v>
      </c>
      <c r="HPH601" s="78" t="s">
        <v>261</v>
      </c>
      <c r="HPI601" s="77" t="s">
        <v>263</v>
      </c>
      <c r="HPJ601" s="78" t="s">
        <v>261</v>
      </c>
      <c r="HPK601" s="77" t="s">
        <v>263</v>
      </c>
      <c r="HPL601" s="78" t="s">
        <v>261</v>
      </c>
      <c r="HPM601" s="77" t="s">
        <v>263</v>
      </c>
      <c r="HPN601" s="78" t="s">
        <v>261</v>
      </c>
      <c r="HPO601" s="77" t="s">
        <v>263</v>
      </c>
      <c r="HPP601" s="78" t="s">
        <v>261</v>
      </c>
      <c r="HPQ601" s="77" t="s">
        <v>263</v>
      </c>
      <c r="HPR601" s="78" t="s">
        <v>261</v>
      </c>
      <c r="HPS601" s="77" t="s">
        <v>263</v>
      </c>
      <c r="HPT601" s="78" t="s">
        <v>261</v>
      </c>
      <c r="HPU601" s="77" t="s">
        <v>263</v>
      </c>
      <c r="HPV601" s="78" t="s">
        <v>261</v>
      </c>
      <c r="HPW601" s="77" t="s">
        <v>263</v>
      </c>
      <c r="HPX601" s="78" t="s">
        <v>261</v>
      </c>
      <c r="HPY601" s="77" t="s">
        <v>263</v>
      </c>
      <c r="HPZ601" s="78" t="s">
        <v>261</v>
      </c>
      <c r="HQA601" s="77" t="s">
        <v>263</v>
      </c>
      <c r="HQB601" s="78" t="s">
        <v>261</v>
      </c>
      <c r="HQC601" s="77" t="s">
        <v>263</v>
      </c>
      <c r="HQD601" s="78" t="s">
        <v>261</v>
      </c>
      <c r="HQE601" s="77" t="s">
        <v>263</v>
      </c>
      <c r="HQF601" s="78" t="s">
        <v>261</v>
      </c>
      <c r="HQG601" s="77" t="s">
        <v>263</v>
      </c>
      <c r="HQH601" s="78" t="s">
        <v>261</v>
      </c>
      <c r="HQI601" s="77" t="s">
        <v>263</v>
      </c>
      <c r="HQJ601" s="78" t="s">
        <v>261</v>
      </c>
      <c r="HQK601" s="77" t="s">
        <v>263</v>
      </c>
      <c r="HQL601" s="78" t="s">
        <v>261</v>
      </c>
      <c r="HQM601" s="77" t="s">
        <v>263</v>
      </c>
      <c r="HQN601" s="78" t="s">
        <v>261</v>
      </c>
      <c r="HQO601" s="77" t="s">
        <v>263</v>
      </c>
      <c r="HQP601" s="78" t="s">
        <v>261</v>
      </c>
      <c r="HQQ601" s="77" t="s">
        <v>263</v>
      </c>
      <c r="HQR601" s="78" t="s">
        <v>261</v>
      </c>
      <c r="HQS601" s="77" t="s">
        <v>263</v>
      </c>
      <c r="HQT601" s="78" t="s">
        <v>261</v>
      </c>
      <c r="HQU601" s="77" t="s">
        <v>263</v>
      </c>
      <c r="HQV601" s="78" t="s">
        <v>261</v>
      </c>
      <c r="HQW601" s="77" t="s">
        <v>263</v>
      </c>
      <c r="HQX601" s="78" t="s">
        <v>261</v>
      </c>
      <c r="HQY601" s="77" t="s">
        <v>263</v>
      </c>
      <c r="HQZ601" s="78" t="s">
        <v>261</v>
      </c>
      <c r="HRA601" s="77" t="s">
        <v>263</v>
      </c>
      <c r="HRB601" s="78" t="s">
        <v>261</v>
      </c>
      <c r="HRC601" s="77" t="s">
        <v>263</v>
      </c>
      <c r="HRD601" s="78" t="s">
        <v>261</v>
      </c>
      <c r="HRE601" s="77" t="s">
        <v>263</v>
      </c>
      <c r="HRF601" s="78" t="s">
        <v>261</v>
      </c>
      <c r="HRG601" s="77" t="s">
        <v>263</v>
      </c>
      <c r="HRH601" s="78" t="s">
        <v>261</v>
      </c>
      <c r="HRI601" s="77" t="s">
        <v>263</v>
      </c>
      <c r="HRJ601" s="78" t="s">
        <v>261</v>
      </c>
      <c r="HRK601" s="77" t="s">
        <v>263</v>
      </c>
      <c r="HRL601" s="78" t="s">
        <v>261</v>
      </c>
      <c r="HRM601" s="77" t="s">
        <v>263</v>
      </c>
      <c r="HRN601" s="78" t="s">
        <v>261</v>
      </c>
      <c r="HRO601" s="77" t="s">
        <v>263</v>
      </c>
      <c r="HRP601" s="78" t="s">
        <v>261</v>
      </c>
      <c r="HRQ601" s="77" t="s">
        <v>263</v>
      </c>
      <c r="HRR601" s="78" t="s">
        <v>261</v>
      </c>
      <c r="HRS601" s="77" t="s">
        <v>263</v>
      </c>
      <c r="HRT601" s="78" t="s">
        <v>261</v>
      </c>
      <c r="HRU601" s="77" t="s">
        <v>263</v>
      </c>
      <c r="HRV601" s="78" t="s">
        <v>261</v>
      </c>
      <c r="HRW601" s="77" t="s">
        <v>263</v>
      </c>
      <c r="HRX601" s="78" t="s">
        <v>261</v>
      </c>
      <c r="HRY601" s="77" t="s">
        <v>263</v>
      </c>
      <c r="HRZ601" s="78" t="s">
        <v>261</v>
      </c>
      <c r="HSA601" s="77" t="s">
        <v>263</v>
      </c>
      <c r="HSB601" s="78" t="s">
        <v>261</v>
      </c>
      <c r="HSC601" s="77" t="s">
        <v>263</v>
      </c>
      <c r="HSD601" s="78" t="s">
        <v>261</v>
      </c>
      <c r="HSE601" s="77" t="s">
        <v>263</v>
      </c>
      <c r="HSF601" s="78" t="s">
        <v>261</v>
      </c>
      <c r="HSG601" s="77" t="s">
        <v>263</v>
      </c>
      <c r="HSH601" s="78" t="s">
        <v>261</v>
      </c>
      <c r="HSI601" s="77" t="s">
        <v>263</v>
      </c>
      <c r="HSJ601" s="78" t="s">
        <v>261</v>
      </c>
      <c r="HSK601" s="77" t="s">
        <v>263</v>
      </c>
      <c r="HSL601" s="78" t="s">
        <v>261</v>
      </c>
      <c r="HSM601" s="77" t="s">
        <v>263</v>
      </c>
      <c r="HSN601" s="78" t="s">
        <v>261</v>
      </c>
      <c r="HSO601" s="77" t="s">
        <v>263</v>
      </c>
      <c r="HSP601" s="78" t="s">
        <v>261</v>
      </c>
      <c r="HSQ601" s="77" t="s">
        <v>263</v>
      </c>
      <c r="HSR601" s="78" t="s">
        <v>261</v>
      </c>
      <c r="HSS601" s="77" t="s">
        <v>263</v>
      </c>
      <c r="HST601" s="78" t="s">
        <v>261</v>
      </c>
      <c r="HSU601" s="77" t="s">
        <v>263</v>
      </c>
      <c r="HSV601" s="78" t="s">
        <v>261</v>
      </c>
      <c r="HSW601" s="77" t="s">
        <v>263</v>
      </c>
      <c r="HSX601" s="78" t="s">
        <v>261</v>
      </c>
      <c r="HSY601" s="77" t="s">
        <v>263</v>
      </c>
      <c r="HSZ601" s="78" t="s">
        <v>261</v>
      </c>
      <c r="HTA601" s="77" t="s">
        <v>263</v>
      </c>
      <c r="HTB601" s="78" t="s">
        <v>261</v>
      </c>
      <c r="HTC601" s="77" t="s">
        <v>263</v>
      </c>
      <c r="HTD601" s="78" t="s">
        <v>261</v>
      </c>
      <c r="HTE601" s="77" t="s">
        <v>263</v>
      </c>
      <c r="HTF601" s="78" t="s">
        <v>261</v>
      </c>
      <c r="HTG601" s="77" t="s">
        <v>263</v>
      </c>
      <c r="HTH601" s="78" t="s">
        <v>261</v>
      </c>
      <c r="HTI601" s="77" t="s">
        <v>263</v>
      </c>
      <c r="HTJ601" s="78" t="s">
        <v>261</v>
      </c>
      <c r="HTK601" s="77" t="s">
        <v>263</v>
      </c>
      <c r="HTL601" s="78" t="s">
        <v>261</v>
      </c>
      <c r="HTM601" s="77" t="s">
        <v>263</v>
      </c>
      <c r="HTN601" s="78" t="s">
        <v>261</v>
      </c>
      <c r="HTO601" s="77" t="s">
        <v>263</v>
      </c>
      <c r="HTP601" s="78" t="s">
        <v>261</v>
      </c>
      <c r="HTQ601" s="77" t="s">
        <v>263</v>
      </c>
      <c r="HTR601" s="78" t="s">
        <v>261</v>
      </c>
      <c r="HTS601" s="77" t="s">
        <v>263</v>
      </c>
      <c r="HTT601" s="78" t="s">
        <v>261</v>
      </c>
      <c r="HTU601" s="77" t="s">
        <v>263</v>
      </c>
      <c r="HTV601" s="78" t="s">
        <v>261</v>
      </c>
      <c r="HTW601" s="77" t="s">
        <v>263</v>
      </c>
      <c r="HTX601" s="78" t="s">
        <v>261</v>
      </c>
      <c r="HTY601" s="77" t="s">
        <v>263</v>
      </c>
      <c r="HTZ601" s="78" t="s">
        <v>261</v>
      </c>
      <c r="HUA601" s="77" t="s">
        <v>263</v>
      </c>
      <c r="HUB601" s="78" t="s">
        <v>261</v>
      </c>
      <c r="HUC601" s="77" t="s">
        <v>263</v>
      </c>
      <c r="HUD601" s="78" t="s">
        <v>261</v>
      </c>
      <c r="HUE601" s="77" t="s">
        <v>263</v>
      </c>
      <c r="HUF601" s="78" t="s">
        <v>261</v>
      </c>
      <c r="HUG601" s="77" t="s">
        <v>263</v>
      </c>
      <c r="HUH601" s="78" t="s">
        <v>261</v>
      </c>
      <c r="HUI601" s="77" t="s">
        <v>263</v>
      </c>
      <c r="HUJ601" s="78" t="s">
        <v>261</v>
      </c>
      <c r="HUK601" s="77" t="s">
        <v>263</v>
      </c>
      <c r="HUL601" s="78" t="s">
        <v>261</v>
      </c>
      <c r="HUM601" s="77" t="s">
        <v>263</v>
      </c>
      <c r="HUN601" s="78" t="s">
        <v>261</v>
      </c>
      <c r="HUO601" s="77" t="s">
        <v>263</v>
      </c>
      <c r="HUP601" s="78" t="s">
        <v>261</v>
      </c>
      <c r="HUQ601" s="77" t="s">
        <v>263</v>
      </c>
      <c r="HUR601" s="78" t="s">
        <v>261</v>
      </c>
      <c r="HUS601" s="77" t="s">
        <v>263</v>
      </c>
      <c r="HUT601" s="78" t="s">
        <v>261</v>
      </c>
      <c r="HUU601" s="77" t="s">
        <v>263</v>
      </c>
      <c r="HUV601" s="78" t="s">
        <v>261</v>
      </c>
      <c r="HUW601" s="77" t="s">
        <v>263</v>
      </c>
      <c r="HUX601" s="78" t="s">
        <v>261</v>
      </c>
      <c r="HUY601" s="77" t="s">
        <v>263</v>
      </c>
      <c r="HUZ601" s="78" t="s">
        <v>261</v>
      </c>
      <c r="HVA601" s="77" t="s">
        <v>263</v>
      </c>
      <c r="HVB601" s="78" t="s">
        <v>261</v>
      </c>
      <c r="HVC601" s="77" t="s">
        <v>263</v>
      </c>
      <c r="HVD601" s="78" t="s">
        <v>261</v>
      </c>
      <c r="HVE601" s="77" t="s">
        <v>263</v>
      </c>
      <c r="HVF601" s="78" t="s">
        <v>261</v>
      </c>
      <c r="HVG601" s="77" t="s">
        <v>263</v>
      </c>
      <c r="HVH601" s="78" t="s">
        <v>261</v>
      </c>
      <c r="HVI601" s="77" t="s">
        <v>263</v>
      </c>
      <c r="HVJ601" s="78" t="s">
        <v>261</v>
      </c>
      <c r="HVK601" s="77" t="s">
        <v>263</v>
      </c>
      <c r="HVL601" s="78" t="s">
        <v>261</v>
      </c>
      <c r="HVM601" s="77" t="s">
        <v>263</v>
      </c>
      <c r="HVN601" s="78" t="s">
        <v>261</v>
      </c>
      <c r="HVO601" s="77" t="s">
        <v>263</v>
      </c>
      <c r="HVP601" s="78" t="s">
        <v>261</v>
      </c>
      <c r="HVQ601" s="77" t="s">
        <v>263</v>
      </c>
      <c r="HVR601" s="78" t="s">
        <v>261</v>
      </c>
      <c r="HVS601" s="77" t="s">
        <v>263</v>
      </c>
      <c r="HVT601" s="78" t="s">
        <v>261</v>
      </c>
      <c r="HVU601" s="77" t="s">
        <v>263</v>
      </c>
      <c r="HVV601" s="78" t="s">
        <v>261</v>
      </c>
      <c r="HVW601" s="77" t="s">
        <v>263</v>
      </c>
      <c r="HVX601" s="78" t="s">
        <v>261</v>
      </c>
      <c r="HVY601" s="77" t="s">
        <v>263</v>
      </c>
      <c r="HVZ601" s="78" t="s">
        <v>261</v>
      </c>
      <c r="HWA601" s="77" t="s">
        <v>263</v>
      </c>
      <c r="HWB601" s="78" t="s">
        <v>261</v>
      </c>
      <c r="HWC601" s="77" t="s">
        <v>263</v>
      </c>
      <c r="HWD601" s="78" t="s">
        <v>261</v>
      </c>
      <c r="HWE601" s="77" t="s">
        <v>263</v>
      </c>
      <c r="HWF601" s="78" t="s">
        <v>261</v>
      </c>
      <c r="HWG601" s="77" t="s">
        <v>263</v>
      </c>
      <c r="HWH601" s="78" t="s">
        <v>261</v>
      </c>
      <c r="HWI601" s="77" t="s">
        <v>263</v>
      </c>
      <c r="HWJ601" s="78" t="s">
        <v>261</v>
      </c>
      <c r="HWK601" s="77" t="s">
        <v>263</v>
      </c>
      <c r="HWL601" s="78" t="s">
        <v>261</v>
      </c>
      <c r="HWM601" s="77" t="s">
        <v>263</v>
      </c>
      <c r="HWN601" s="78" t="s">
        <v>261</v>
      </c>
      <c r="HWO601" s="77" t="s">
        <v>263</v>
      </c>
      <c r="HWP601" s="78" t="s">
        <v>261</v>
      </c>
      <c r="HWQ601" s="77" t="s">
        <v>263</v>
      </c>
      <c r="HWR601" s="78" t="s">
        <v>261</v>
      </c>
      <c r="HWS601" s="77" t="s">
        <v>263</v>
      </c>
      <c r="HWT601" s="78" t="s">
        <v>261</v>
      </c>
      <c r="HWU601" s="77" t="s">
        <v>263</v>
      </c>
      <c r="HWV601" s="78" t="s">
        <v>261</v>
      </c>
      <c r="HWW601" s="77" t="s">
        <v>263</v>
      </c>
      <c r="HWX601" s="78" t="s">
        <v>261</v>
      </c>
      <c r="HWY601" s="77" t="s">
        <v>263</v>
      </c>
      <c r="HWZ601" s="78" t="s">
        <v>261</v>
      </c>
      <c r="HXA601" s="77" t="s">
        <v>263</v>
      </c>
      <c r="HXB601" s="78" t="s">
        <v>261</v>
      </c>
      <c r="HXC601" s="77" t="s">
        <v>263</v>
      </c>
      <c r="HXD601" s="78" t="s">
        <v>261</v>
      </c>
      <c r="HXE601" s="77" t="s">
        <v>263</v>
      </c>
      <c r="HXF601" s="78" t="s">
        <v>261</v>
      </c>
      <c r="HXG601" s="77" t="s">
        <v>263</v>
      </c>
      <c r="HXH601" s="78" t="s">
        <v>261</v>
      </c>
      <c r="HXI601" s="77" t="s">
        <v>263</v>
      </c>
      <c r="HXJ601" s="78" t="s">
        <v>261</v>
      </c>
      <c r="HXK601" s="77" t="s">
        <v>263</v>
      </c>
      <c r="HXL601" s="78" t="s">
        <v>261</v>
      </c>
      <c r="HXM601" s="77" t="s">
        <v>263</v>
      </c>
      <c r="HXN601" s="78" t="s">
        <v>261</v>
      </c>
      <c r="HXO601" s="77" t="s">
        <v>263</v>
      </c>
      <c r="HXP601" s="78" t="s">
        <v>261</v>
      </c>
      <c r="HXQ601" s="77" t="s">
        <v>263</v>
      </c>
      <c r="HXR601" s="78" t="s">
        <v>261</v>
      </c>
      <c r="HXS601" s="77" t="s">
        <v>263</v>
      </c>
      <c r="HXT601" s="78" t="s">
        <v>261</v>
      </c>
      <c r="HXU601" s="77" t="s">
        <v>263</v>
      </c>
      <c r="HXV601" s="78" t="s">
        <v>261</v>
      </c>
      <c r="HXW601" s="77" t="s">
        <v>263</v>
      </c>
      <c r="HXX601" s="78" t="s">
        <v>261</v>
      </c>
      <c r="HXY601" s="77" t="s">
        <v>263</v>
      </c>
      <c r="HXZ601" s="78" t="s">
        <v>261</v>
      </c>
      <c r="HYA601" s="77" t="s">
        <v>263</v>
      </c>
      <c r="HYB601" s="78" t="s">
        <v>261</v>
      </c>
      <c r="HYC601" s="77" t="s">
        <v>263</v>
      </c>
      <c r="HYD601" s="78" t="s">
        <v>261</v>
      </c>
      <c r="HYE601" s="77" t="s">
        <v>263</v>
      </c>
      <c r="HYF601" s="78" t="s">
        <v>261</v>
      </c>
      <c r="HYG601" s="77" t="s">
        <v>263</v>
      </c>
      <c r="HYH601" s="78" t="s">
        <v>261</v>
      </c>
      <c r="HYI601" s="77" t="s">
        <v>263</v>
      </c>
      <c r="HYJ601" s="78" t="s">
        <v>261</v>
      </c>
      <c r="HYK601" s="77" t="s">
        <v>263</v>
      </c>
      <c r="HYL601" s="78" t="s">
        <v>261</v>
      </c>
      <c r="HYM601" s="77" t="s">
        <v>263</v>
      </c>
      <c r="HYN601" s="78" t="s">
        <v>261</v>
      </c>
      <c r="HYO601" s="77" t="s">
        <v>263</v>
      </c>
      <c r="HYP601" s="78" t="s">
        <v>261</v>
      </c>
      <c r="HYQ601" s="77" t="s">
        <v>263</v>
      </c>
      <c r="HYR601" s="78" t="s">
        <v>261</v>
      </c>
      <c r="HYS601" s="77" t="s">
        <v>263</v>
      </c>
      <c r="HYT601" s="78" t="s">
        <v>261</v>
      </c>
      <c r="HYU601" s="77" t="s">
        <v>263</v>
      </c>
      <c r="HYV601" s="78" t="s">
        <v>261</v>
      </c>
      <c r="HYW601" s="77" t="s">
        <v>263</v>
      </c>
      <c r="HYX601" s="78" t="s">
        <v>261</v>
      </c>
      <c r="HYY601" s="77" t="s">
        <v>263</v>
      </c>
      <c r="HYZ601" s="78" t="s">
        <v>261</v>
      </c>
      <c r="HZA601" s="77" t="s">
        <v>263</v>
      </c>
      <c r="HZB601" s="78" t="s">
        <v>261</v>
      </c>
      <c r="HZC601" s="77" t="s">
        <v>263</v>
      </c>
      <c r="HZD601" s="78" t="s">
        <v>261</v>
      </c>
      <c r="HZE601" s="77" t="s">
        <v>263</v>
      </c>
      <c r="HZF601" s="78" t="s">
        <v>261</v>
      </c>
      <c r="HZG601" s="77" t="s">
        <v>263</v>
      </c>
      <c r="HZH601" s="78" t="s">
        <v>261</v>
      </c>
      <c r="HZI601" s="77" t="s">
        <v>263</v>
      </c>
      <c r="HZJ601" s="78" t="s">
        <v>261</v>
      </c>
      <c r="HZK601" s="77" t="s">
        <v>263</v>
      </c>
      <c r="HZL601" s="78" t="s">
        <v>261</v>
      </c>
      <c r="HZM601" s="77" t="s">
        <v>263</v>
      </c>
      <c r="HZN601" s="78" t="s">
        <v>261</v>
      </c>
      <c r="HZO601" s="77" t="s">
        <v>263</v>
      </c>
      <c r="HZP601" s="78" t="s">
        <v>261</v>
      </c>
      <c r="HZQ601" s="77" t="s">
        <v>263</v>
      </c>
      <c r="HZR601" s="78" t="s">
        <v>261</v>
      </c>
      <c r="HZS601" s="77" t="s">
        <v>263</v>
      </c>
      <c r="HZT601" s="78" t="s">
        <v>261</v>
      </c>
      <c r="HZU601" s="77" t="s">
        <v>263</v>
      </c>
      <c r="HZV601" s="78" t="s">
        <v>261</v>
      </c>
      <c r="HZW601" s="77" t="s">
        <v>263</v>
      </c>
      <c r="HZX601" s="78" t="s">
        <v>261</v>
      </c>
      <c r="HZY601" s="77" t="s">
        <v>263</v>
      </c>
      <c r="HZZ601" s="78" t="s">
        <v>261</v>
      </c>
      <c r="IAA601" s="77" t="s">
        <v>263</v>
      </c>
      <c r="IAB601" s="78" t="s">
        <v>261</v>
      </c>
      <c r="IAC601" s="77" t="s">
        <v>263</v>
      </c>
      <c r="IAD601" s="78" t="s">
        <v>261</v>
      </c>
      <c r="IAE601" s="77" t="s">
        <v>263</v>
      </c>
      <c r="IAF601" s="78" t="s">
        <v>261</v>
      </c>
      <c r="IAG601" s="77" t="s">
        <v>263</v>
      </c>
      <c r="IAH601" s="78" t="s">
        <v>261</v>
      </c>
      <c r="IAI601" s="77" t="s">
        <v>263</v>
      </c>
      <c r="IAJ601" s="78" t="s">
        <v>261</v>
      </c>
      <c r="IAK601" s="77" t="s">
        <v>263</v>
      </c>
      <c r="IAL601" s="78" t="s">
        <v>261</v>
      </c>
      <c r="IAM601" s="77" t="s">
        <v>263</v>
      </c>
      <c r="IAN601" s="78" t="s">
        <v>261</v>
      </c>
      <c r="IAO601" s="77" t="s">
        <v>263</v>
      </c>
      <c r="IAP601" s="78" t="s">
        <v>261</v>
      </c>
      <c r="IAQ601" s="77" t="s">
        <v>263</v>
      </c>
      <c r="IAR601" s="78" t="s">
        <v>261</v>
      </c>
      <c r="IAS601" s="77" t="s">
        <v>263</v>
      </c>
      <c r="IAT601" s="78" t="s">
        <v>261</v>
      </c>
      <c r="IAU601" s="77" t="s">
        <v>263</v>
      </c>
      <c r="IAV601" s="78" t="s">
        <v>261</v>
      </c>
      <c r="IAW601" s="77" t="s">
        <v>263</v>
      </c>
      <c r="IAX601" s="78" t="s">
        <v>261</v>
      </c>
      <c r="IAY601" s="77" t="s">
        <v>263</v>
      </c>
      <c r="IAZ601" s="78" t="s">
        <v>261</v>
      </c>
      <c r="IBA601" s="77" t="s">
        <v>263</v>
      </c>
      <c r="IBB601" s="78" t="s">
        <v>261</v>
      </c>
      <c r="IBC601" s="77" t="s">
        <v>263</v>
      </c>
      <c r="IBD601" s="78" t="s">
        <v>261</v>
      </c>
      <c r="IBE601" s="77" t="s">
        <v>263</v>
      </c>
      <c r="IBF601" s="78" t="s">
        <v>261</v>
      </c>
      <c r="IBG601" s="77" t="s">
        <v>263</v>
      </c>
      <c r="IBH601" s="78" t="s">
        <v>261</v>
      </c>
      <c r="IBI601" s="77" t="s">
        <v>263</v>
      </c>
      <c r="IBJ601" s="78" t="s">
        <v>261</v>
      </c>
      <c r="IBK601" s="77" t="s">
        <v>263</v>
      </c>
      <c r="IBL601" s="78" t="s">
        <v>261</v>
      </c>
      <c r="IBM601" s="77" t="s">
        <v>263</v>
      </c>
      <c r="IBN601" s="78" t="s">
        <v>261</v>
      </c>
      <c r="IBO601" s="77" t="s">
        <v>263</v>
      </c>
      <c r="IBP601" s="78" t="s">
        <v>261</v>
      </c>
      <c r="IBQ601" s="77" t="s">
        <v>263</v>
      </c>
      <c r="IBR601" s="78" t="s">
        <v>261</v>
      </c>
      <c r="IBS601" s="77" t="s">
        <v>263</v>
      </c>
      <c r="IBT601" s="78" t="s">
        <v>261</v>
      </c>
      <c r="IBU601" s="77" t="s">
        <v>263</v>
      </c>
      <c r="IBV601" s="78" t="s">
        <v>261</v>
      </c>
      <c r="IBW601" s="77" t="s">
        <v>263</v>
      </c>
      <c r="IBX601" s="78" t="s">
        <v>261</v>
      </c>
      <c r="IBY601" s="77" t="s">
        <v>263</v>
      </c>
      <c r="IBZ601" s="78" t="s">
        <v>261</v>
      </c>
      <c r="ICA601" s="77" t="s">
        <v>263</v>
      </c>
      <c r="ICB601" s="78" t="s">
        <v>261</v>
      </c>
      <c r="ICC601" s="77" t="s">
        <v>263</v>
      </c>
      <c r="ICD601" s="78" t="s">
        <v>261</v>
      </c>
      <c r="ICE601" s="77" t="s">
        <v>263</v>
      </c>
      <c r="ICF601" s="78" t="s">
        <v>261</v>
      </c>
      <c r="ICG601" s="77" t="s">
        <v>263</v>
      </c>
      <c r="ICH601" s="78" t="s">
        <v>261</v>
      </c>
      <c r="ICI601" s="77" t="s">
        <v>263</v>
      </c>
      <c r="ICJ601" s="78" t="s">
        <v>261</v>
      </c>
      <c r="ICK601" s="77" t="s">
        <v>263</v>
      </c>
      <c r="ICL601" s="78" t="s">
        <v>261</v>
      </c>
      <c r="ICM601" s="77" t="s">
        <v>263</v>
      </c>
      <c r="ICN601" s="78" t="s">
        <v>261</v>
      </c>
      <c r="ICO601" s="77" t="s">
        <v>263</v>
      </c>
      <c r="ICP601" s="78" t="s">
        <v>261</v>
      </c>
      <c r="ICQ601" s="77" t="s">
        <v>263</v>
      </c>
      <c r="ICR601" s="78" t="s">
        <v>261</v>
      </c>
      <c r="ICS601" s="77" t="s">
        <v>263</v>
      </c>
      <c r="ICT601" s="78" t="s">
        <v>261</v>
      </c>
      <c r="ICU601" s="77" t="s">
        <v>263</v>
      </c>
      <c r="ICV601" s="78" t="s">
        <v>261</v>
      </c>
      <c r="ICW601" s="77" t="s">
        <v>263</v>
      </c>
      <c r="ICX601" s="78" t="s">
        <v>261</v>
      </c>
      <c r="ICY601" s="77" t="s">
        <v>263</v>
      </c>
      <c r="ICZ601" s="78" t="s">
        <v>261</v>
      </c>
      <c r="IDA601" s="77" t="s">
        <v>263</v>
      </c>
      <c r="IDB601" s="78" t="s">
        <v>261</v>
      </c>
      <c r="IDC601" s="77" t="s">
        <v>263</v>
      </c>
      <c r="IDD601" s="78" t="s">
        <v>261</v>
      </c>
      <c r="IDE601" s="77" t="s">
        <v>263</v>
      </c>
      <c r="IDF601" s="78" t="s">
        <v>261</v>
      </c>
      <c r="IDG601" s="77" t="s">
        <v>263</v>
      </c>
      <c r="IDH601" s="78" t="s">
        <v>261</v>
      </c>
      <c r="IDI601" s="77" t="s">
        <v>263</v>
      </c>
      <c r="IDJ601" s="78" t="s">
        <v>261</v>
      </c>
      <c r="IDK601" s="77" t="s">
        <v>263</v>
      </c>
      <c r="IDL601" s="78" t="s">
        <v>261</v>
      </c>
      <c r="IDM601" s="77" t="s">
        <v>263</v>
      </c>
      <c r="IDN601" s="78" t="s">
        <v>261</v>
      </c>
      <c r="IDO601" s="77" t="s">
        <v>263</v>
      </c>
      <c r="IDP601" s="78" t="s">
        <v>261</v>
      </c>
      <c r="IDQ601" s="77" t="s">
        <v>263</v>
      </c>
      <c r="IDR601" s="78" t="s">
        <v>261</v>
      </c>
      <c r="IDS601" s="77" t="s">
        <v>263</v>
      </c>
      <c r="IDT601" s="78" t="s">
        <v>261</v>
      </c>
      <c r="IDU601" s="77" t="s">
        <v>263</v>
      </c>
      <c r="IDV601" s="78" t="s">
        <v>261</v>
      </c>
      <c r="IDW601" s="77" t="s">
        <v>263</v>
      </c>
      <c r="IDX601" s="78" t="s">
        <v>261</v>
      </c>
      <c r="IDY601" s="77" t="s">
        <v>263</v>
      </c>
      <c r="IDZ601" s="78" t="s">
        <v>261</v>
      </c>
      <c r="IEA601" s="77" t="s">
        <v>263</v>
      </c>
      <c r="IEB601" s="78" t="s">
        <v>261</v>
      </c>
      <c r="IEC601" s="77" t="s">
        <v>263</v>
      </c>
      <c r="IED601" s="78" t="s">
        <v>261</v>
      </c>
      <c r="IEE601" s="77" t="s">
        <v>263</v>
      </c>
      <c r="IEF601" s="78" t="s">
        <v>261</v>
      </c>
      <c r="IEG601" s="77" t="s">
        <v>263</v>
      </c>
      <c r="IEH601" s="78" t="s">
        <v>261</v>
      </c>
      <c r="IEI601" s="77" t="s">
        <v>263</v>
      </c>
      <c r="IEJ601" s="78" t="s">
        <v>261</v>
      </c>
      <c r="IEK601" s="77" t="s">
        <v>263</v>
      </c>
      <c r="IEL601" s="78" t="s">
        <v>261</v>
      </c>
      <c r="IEM601" s="77" t="s">
        <v>263</v>
      </c>
      <c r="IEN601" s="78" t="s">
        <v>261</v>
      </c>
      <c r="IEO601" s="77" t="s">
        <v>263</v>
      </c>
      <c r="IEP601" s="78" t="s">
        <v>261</v>
      </c>
      <c r="IEQ601" s="77" t="s">
        <v>263</v>
      </c>
      <c r="IER601" s="78" t="s">
        <v>261</v>
      </c>
      <c r="IES601" s="77" t="s">
        <v>263</v>
      </c>
      <c r="IET601" s="78" t="s">
        <v>261</v>
      </c>
      <c r="IEU601" s="77" t="s">
        <v>263</v>
      </c>
      <c r="IEV601" s="78" t="s">
        <v>261</v>
      </c>
      <c r="IEW601" s="77" t="s">
        <v>263</v>
      </c>
      <c r="IEX601" s="78" t="s">
        <v>261</v>
      </c>
      <c r="IEY601" s="77" t="s">
        <v>263</v>
      </c>
      <c r="IEZ601" s="78" t="s">
        <v>261</v>
      </c>
      <c r="IFA601" s="77" t="s">
        <v>263</v>
      </c>
      <c r="IFB601" s="78" t="s">
        <v>261</v>
      </c>
      <c r="IFC601" s="77" t="s">
        <v>263</v>
      </c>
      <c r="IFD601" s="78" t="s">
        <v>261</v>
      </c>
      <c r="IFE601" s="77" t="s">
        <v>263</v>
      </c>
      <c r="IFF601" s="78" t="s">
        <v>261</v>
      </c>
      <c r="IFG601" s="77" t="s">
        <v>263</v>
      </c>
      <c r="IFH601" s="78" t="s">
        <v>261</v>
      </c>
      <c r="IFI601" s="77" t="s">
        <v>263</v>
      </c>
      <c r="IFJ601" s="78" t="s">
        <v>261</v>
      </c>
      <c r="IFK601" s="77" t="s">
        <v>263</v>
      </c>
      <c r="IFL601" s="78" t="s">
        <v>261</v>
      </c>
      <c r="IFM601" s="77" t="s">
        <v>263</v>
      </c>
      <c r="IFN601" s="78" t="s">
        <v>261</v>
      </c>
      <c r="IFO601" s="77" t="s">
        <v>263</v>
      </c>
      <c r="IFP601" s="78" t="s">
        <v>261</v>
      </c>
      <c r="IFQ601" s="77" t="s">
        <v>263</v>
      </c>
      <c r="IFR601" s="78" t="s">
        <v>261</v>
      </c>
      <c r="IFS601" s="77" t="s">
        <v>263</v>
      </c>
      <c r="IFT601" s="78" t="s">
        <v>261</v>
      </c>
      <c r="IFU601" s="77" t="s">
        <v>263</v>
      </c>
      <c r="IFV601" s="78" t="s">
        <v>261</v>
      </c>
      <c r="IFW601" s="77" t="s">
        <v>263</v>
      </c>
      <c r="IFX601" s="78" t="s">
        <v>261</v>
      </c>
      <c r="IFY601" s="77" t="s">
        <v>263</v>
      </c>
      <c r="IFZ601" s="78" t="s">
        <v>261</v>
      </c>
      <c r="IGA601" s="77" t="s">
        <v>263</v>
      </c>
      <c r="IGB601" s="78" t="s">
        <v>261</v>
      </c>
      <c r="IGC601" s="77" t="s">
        <v>263</v>
      </c>
      <c r="IGD601" s="78" t="s">
        <v>261</v>
      </c>
      <c r="IGE601" s="77" t="s">
        <v>263</v>
      </c>
      <c r="IGF601" s="78" t="s">
        <v>261</v>
      </c>
      <c r="IGG601" s="77" t="s">
        <v>263</v>
      </c>
      <c r="IGH601" s="78" t="s">
        <v>261</v>
      </c>
      <c r="IGI601" s="77" t="s">
        <v>263</v>
      </c>
      <c r="IGJ601" s="78" t="s">
        <v>261</v>
      </c>
      <c r="IGK601" s="77" t="s">
        <v>263</v>
      </c>
      <c r="IGL601" s="78" t="s">
        <v>261</v>
      </c>
      <c r="IGM601" s="77" t="s">
        <v>263</v>
      </c>
      <c r="IGN601" s="78" t="s">
        <v>261</v>
      </c>
      <c r="IGO601" s="77" t="s">
        <v>263</v>
      </c>
      <c r="IGP601" s="78" t="s">
        <v>261</v>
      </c>
      <c r="IGQ601" s="77" t="s">
        <v>263</v>
      </c>
      <c r="IGR601" s="78" t="s">
        <v>261</v>
      </c>
      <c r="IGS601" s="77" t="s">
        <v>263</v>
      </c>
      <c r="IGT601" s="78" t="s">
        <v>261</v>
      </c>
      <c r="IGU601" s="77" t="s">
        <v>263</v>
      </c>
      <c r="IGV601" s="78" t="s">
        <v>261</v>
      </c>
      <c r="IGW601" s="77" t="s">
        <v>263</v>
      </c>
      <c r="IGX601" s="78" t="s">
        <v>261</v>
      </c>
      <c r="IGY601" s="77" t="s">
        <v>263</v>
      </c>
      <c r="IGZ601" s="78" t="s">
        <v>261</v>
      </c>
      <c r="IHA601" s="77" t="s">
        <v>263</v>
      </c>
      <c r="IHB601" s="78" t="s">
        <v>261</v>
      </c>
      <c r="IHC601" s="77" t="s">
        <v>263</v>
      </c>
      <c r="IHD601" s="78" t="s">
        <v>261</v>
      </c>
      <c r="IHE601" s="77" t="s">
        <v>263</v>
      </c>
      <c r="IHF601" s="78" t="s">
        <v>261</v>
      </c>
      <c r="IHG601" s="77" t="s">
        <v>263</v>
      </c>
      <c r="IHH601" s="78" t="s">
        <v>261</v>
      </c>
      <c r="IHI601" s="77" t="s">
        <v>263</v>
      </c>
      <c r="IHJ601" s="78" t="s">
        <v>261</v>
      </c>
      <c r="IHK601" s="77" t="s">
        <v>263</v>
      </c>
      <c r="IHL601" s="78" t="s">
        <v>261</v>
      </c>
      <c r="IHM601" s="77" t="s">
        <v>263</v>
      </c>
      <c r="IHN601" s="78" t="s">
        <v>261</v>
      </c>
      <c r="IHO601" s="77" t="s">
        <v>263</v>
      </c>
      <c r="IHP601" s="78" t="s">
        <v>261</v>
      </c>
      <c r="IHQ601" s="77" t="s">
        <v>263</v>
      </c>
      <c r="IHR601" s="78" t="s">
        <v>261</v>
      </c>
      <c r="IHS601" s="77" t="s">
        <v>263</v>
      </c>
      <c r="IHT601" s="78" t="s">
        <v>261</v>
      </c>
      <c r="IHU601" s="77" t="s">
        <v>263</v>
      </c>
      <c r="IHV601" s="78" t="s">
        <v>261</v>
      </c>
      <c r="IHW601" s="77" t="s">
        <v>263</v>
      </c>
      <c r="IHX601" s="78" t="s">
        <v>261</v>
      </c>
      <c r="IHY601" s="77" t="s">
        <v>263</v>
      </c>
      <c r="IHZ601" s="78" t="s">
        <v>261</v>
      </c>
      <c r="IIA601" s="77" t="s">
        <v>263</v>
      </c>
      <c r="IIB601" s="78" t="s">
        <v>261</v>
      </c>
      <c r="IIC601" s="77" t="s">
        <v>263</v>
      </c>
      <c r="IID601" s="78" t="s">
        <v>261</v>
      </c>
      <c r="IIE601" s="77" t="s">
        <v>263</v>
      </c>
      <c r="IIF601" s="78" t="s">
        <v>261</v>
      </c>
      <c r="IIG601" s="77" t="s">
        <v>263</v>
      </c>
      <c r="IIH601" s="78" t="s">
        <v>261</v>
      </c>
      <c r="III601" s="77" t="s">
        <v>263</v>
      </c>
      <c r="IIJ601" s="78" t="s">
        <v>261</v>
      </c>
      <c r="IIK601" s="77" t="s">
        <v>263</v>
      </c>
      <c r="IIL601" s="78" t="s">
        <v>261</v>
      </c>
      <c r="IIM601" s="77" t="s">
        <v>263</v>
      </c>
      <c r="IIN601" s="78" t="s">
        <v>261</v>
      </c>
      <c r="IIO601" s="77" t="s">
        <v>263</v>
      </c>
      <c r="IIP601" s="78" t="s">
        <v>261</v>
      </c>
      <c r="IIQ601" s="77" t="s">
        <v>263</v>
      </c>
      <c r="IIR601" s="78" t="s">
        <v>261</v>
      </c>
      <c r="IIS601" s="77" t="s">
        <v>263</v>
      </c>
      <c r="IIT601" s="78" t="s">
        <v>261</v>
      </c>
      <c r="IIU601" s="77" t="s">
        <v>263</v>
      </c>
      <c r="IIV601" s="78" t="s">
        <v>261</v>
      </c>
      <c r="IIW601" s="77" t="s">
        <v>263</v>
      </c>
      <c r="IIX601" s="78" t="s">
        <v>261</v>
      </c>
      <c r="IIY601" s="77" t="s">
        <v>263</v>
      </c>
      <c r="IIZ601" s="78" t="s">
        <v>261</v>
      </c>
      <c r="IJA601" s="77" t="s">
        <v>263</v>
      </c>
      <c r="IJB601" s="78" t="s">
        <v>261</v>
      </c>
      <c r="IJC601" s="77" t="s">
        <v>263</v>
      </c>
      <c r="IJD601" s="78" t="s">
        <v>261</v>
      </c>
      <c r="IJE601" s="77" t="s">
        <v>263</v>
      </c>
      <c r="IJF601" s="78" t="s">
        <v>261</v>
      </c>
      <c r="IJG601" s="77" t="s">
        <v>263</v>
      </c>
      <c r="IJH601" s="78" t="s">
        <v>261</v>
      </c>
      <c r="IJI601" s="77" t="s">
        <v>263</v>
      </c>
      <c r="IJJ601" s="78" t="s">
        <v>261</v>
      </c>
      <c r="IJK601" s="77" t="s">
        <v>263</v>
      </c>
      <c r="IJL601" s="78" t="s">
        <v>261</v>
      </c>
      <c r="IJM601" s="77" t="s">
        <v>263</v>
      </c>
      <c r="IJN601" s="78" t="s">
        <v>261</v>
      </c>
      <c r="IJO601" s="77" t="s">
        <v>263</v>
      </c>
      <c r="IJP601" s="78" t="s">
        <v>261</v>
      </c>
      <c r="IJQ601" s="77" t="s">
        <v>263</v>
      </c>
      <c r="IJR601" s="78" t="s">
        <v>261</v>
      </c>
      <c r="IJS601" s="77" t="s">
        <v>263</v>
      </c>
      <c r="IJT601" s="78" t="s">
        <v>261</v>
      </c>
      <c r="IJU601" s="77" t="s">
        <v>263</v>
      </c>
      <c r="IJV601" s="78" t="s">
        <v>261</v>
      </c>
      <c r="IJW601" s="77" t="s">
        <v>263</v>
      </c>
      <c r="IJX601" s="78" t="s">
        <v>261</v>
      </c>
      <c r="IJY601" s="77" t="s">
        <v>263</v>
      </c>
      <c r="IJZ601" s="78" t="s">
        <v>261</v>
      </c>
      <c r="IKA601" s="77" t="s">
        <v>263</v>
      </c>
      <c r="IKB601" s="78" t="s">
        <v>261</v>
      </c>
      <c r="IKC601" s="77" t="s">
        <v>263</v>
      </c>
      <c r="IKD601" s="78" t="s">
        <v>261</v>
      </c>
      <c r="IKE601" s="77" t="s">
        <v>263</v>
      </c>
      <c r="IKF601" s="78" t="s">
        <v>261</v>
      </c>
      <c r="IKG601" s="77" t="s">
        <v>263</v>
      </c>
      <c r="IKH601" s="78" t="s">
        <v>261</v>
      </c>
      <c r="IKI601" s="77" t="s">
        <v>263</v>
      </c>
      <c r="IKJ601" s="78" t="s">
        <v>261</v>
      </c>
      <c r="IKK601" s="77" t="s">
        <v>263</v>
      </c>
      <c r="IKL601" s="78" t="s">
        <v>261</v>
      </c>
      <c r="IKM601" s="77" t="s">
        <v>263</v>
      </c>
      <c r="IKN601" s="78" t="s">
        <v>261</v>
      </c>
      <c r="IKO601" s="77" t="s">
        <v>263</v>
      </c>
      <c r="IKP601" s="78" t="s">
        <v>261</v>
      </c>
      <c r="IKQ601" s="77" t="s">
        <v>263</v>
      </c>
      <c r="IKR601" s="78" t="s">
        <v>261</v>
      </c>
      <c r="IKS601" s="77" t="s">
        <v>263</v>
      </c>
      <c r="IKT601" s="78" t="s">
        <v>261</v>
      </c>
      <c r="IKU601" s="77" t="s">
        <v>263</v>
      </c>
      <c r="IKV601" s="78" t="s">
        <v>261</v>
      </c>
      <c r="IKW601" s="77" t="s">
        <v>263</v>
      </c>
      <c r="IKX601" s="78" t="s">
        <v>261</v>
      </c>
      <c r="IKY601" s="77" t="s">
        <v>263</v>
      </c>
      <c r="IKZ601" s="78" t="s">
        <v>261</v>
      </c>
      <c r="ILA601" s="77" t="s">
        <v>263</v>
      </c>
      <c r="ILB601" s="78" t="s">
        <v>261</v>
      </c>
      <c r="ILC601" s="77" t="s">
        <v>263</v>
      </c>
      <c r="ILD601" s="78" t="s">
        <v>261</v>
      </c>
      <c r="ILE601" s="77" t="s">
        <v>263</v>
      </c>
      <c r="ILF601" s="78" t="s">
        <v>261</v>
      </c>
      <c r="ILG601" s="77" t="s">
        <v>263</v>
      </c>
      <c r="ILH601" s="78" t="s">
        <v>261</v>
      </c>
      <c r="ILI601" s="77" t="s">
        <v>263</v>
      </c>
      <c r="ILJ601" s="78" t="s">
        <v>261</v>
      </c>
      <c r="ILK601" s="77" t="s">
        <v>263</v>
      </c>
      <c r="ILL601" s="78" t="s">
        <v>261</v>
      </c>
      <c r="ILM601" s="77" t="s">
        <v>263</v>
      </c>
      <c r="ILN601" s="78" t="s">
        <v>261</v>
      </c>
      <c r="ILO601" s="77" t="s">
        <v>263</v>
      </c>
      <c r="ILP601" s="78" t="s">
        <v>261</v>
      </c>
      <c r="ILQ601" s="77" t="s">
        <v>263</v>
      </c>
      <c r="ILR601" s="78" t="s">
        <v>261</v>
      </c>
      <c r="ILS601" s="77" t="s">
        <v>263</v>
      </c>
      <c r="ILT601" s="78" t="s">
        <v>261</v>
      </c>
      <c r="ILU601" s="77" t="s">
        <v>263</v>
      </c>
      <c r="ILV601" s="78" t="s">
        <v>261</v>
      </c>
      <c r="ILW601" s="77" t="s">
        <v>263</v>
      </c>
      <c r="ILX601" s="78" t="s">
        <v>261</v>
      </c>
      <c r="ILY601" s="77" t="s">
        <v>263</v>
      </c>
      <c r="ILZ601" s="78" t="s">
        <v>261</v>
      </c>
      <c r="IMA601" s="77" t="s">
        <v>263</v>
      </c>
      <c r="IMB601" s="78" t="s">
        <v>261</v>
      </c>
      <c r="IMC601" s="77" t="s">
        <v>263</v>
      </c>
      <c r="IMD601" s="78" t="s">
        <v>261</v>
      </c>
      <c r="IME601" s="77" t="s">
        <v>263</v>
      </c>
      <c r="IMF601" s="78" t="s">
        <v>261</v>
      </c>
      <c r="IMG601" s="77" t="s">
        <v>263</v>
      </c>
      <c r="IMH601" s="78" t="s">
        <v>261</v>
      </c>
      <c r="IMI601" s="77" t="s">
        <v>263</v>
      </c>
      <c r="IMJ601" s="78" t="s">
        <v>261</v>
      </c>
      <c r="IMK601" s="77" t="s">
        <v>263</v>
      </c>
      <c r="IML601" s="78" t="s">
        <v>261</v>
      </c>
      <c r="IMM601" s="77" t="s">
        <v>263</v>
      </c>
      <c r="IMN601" s="78" t="s">
        <v>261</v>
      </c>
      <c r="IMO601" s="77" t="s">
        <v>263</v>
      </c>
      <c r="IMP601" s="78" t="s">
        <v>261</v>
      </c>
      <c r="IMQ601" s="77" t="s">
        <v>263</v>
      </c>
      <c r="IMR601" s="78" t="s">
        <v>261</v>
      </c>
      <c r="IMS601" s="77" t="s">
        <v>263</v>
      </c>
      <c r="IMT601" s="78" t="s">
        <v>261</v>
      </c>
      <c r="IMU601" s="77" t="s">
        <v>263</v>
      </c>
      <c r="IMV601" s="78" t="s">
        <v>261</v>
      </c>
      <c r="IMW601" s="77" t="s">
        <v>263</v>
      </c>
      <c r="IMX601" s="78" t="s">
        <v>261</v>
      </c>
      <c r="IMY601" s="77" t="s">
        <v>263</v>
      </c>
      <c r="IMZ601" s="78" t="s">
        <v>261</v>
      </c>
      <c r="INA601" s="77" t="s">
        <v>263</v>
      </c>
      <c r="INB601" s="78" t="s">
        <v>261</v>
      </c>
      <c r="INC601" s="77" t="s">
        <v>263</v>
      </c>
      <c r="IND601" s="78" t="s">
        <v>261</v>
      </c>
      <c r="INE601" s="77" t="s">
        <v>263</v>
      </c>
      <c r="INF601" s="78" t="s">
        <v>261</v>
      </c>
      <c r="ING601" s="77" t="s">
        <v>263</v>
      </c>
      <c r="INH601" s="78" t="s">
        <v>261</v>
      </c>
      <c r="INI601" s="77" t="s">
        <v>263</v>
      </c>
      <c r="INJ601" s="78" t="s">
        <v>261</v>
      </c>
      <c r="INK601" s="77" t="s">
        <v>263</v>
      </c>
      <c r="INL601" s="78" t="s">
        <v>261</v>
      </c>
      <c r="INM601" s="77" t="s">
        <v>263</v>
      </c>
      <c r="INN601" s="78" t="s">
        <v>261</v>
      </c>
      <c r="INO601" s="77" t="s">
        <v>263</v>
      </c>
      <c r="INP601" s="78" t="s">
        <v>261</v>
      </c>
      <c r="INQ601" s="77" t="s">
        <v>263</v>
      </c>
      <c r="INR601" s="78" t="s">
        <v>261</v>
      </c>
      <c r="INS601" s="77" t="s">
        <v>263</v>
      </c>
      <c r="INT601" s="78" t="s">
        <v>261</v>
      </c>
      <c r="INU601" s="77" t="s">
        <v>263</v>
      </c>
      <c r="INV601" s="78" t="s">
        <v>261</v>
      </c>
      <c r="INW601" s="77" t="s">
        <v>263</v>
      </c>
      <c r="INX601" s="78" t="s">
        <v>261</v>
      </c>
      <c r="INY601" s="77" t="s">
        <v>263</v>
      </c>
      <c r="INZ601" s="78" t="s">
        <v>261</v>
      </c>
      <c r="IOA601" s="77" t="s">
        <v>263</v>
      </c>
      <c r="IOB601" s="78" t="s">
        <v>261</v>
      </c>
      <c r="IOC601" s="77" t="s">
        <v>263</v>
      </c>
      <c r="IOD601" s="78" t="s">
        <v>261</v>
      </c>
      <c r="IOE601" s="77" t="s">
        <v>263</v>
      </c>
      <c r="IOF601" s="78" t="s">
        <v>261</v>
      </c>
      <c r="IOG601" s="77" t="s">
        <v>263</v>
      </c>
      <c r="IOH601" s="78" t="s">
        <v>261</v>
      </c>
      <c r="IOI601" s="77" t="s">
        <v>263</v>
      </c>
      <c r="IOJ601" s="78" t="s">
        <v>261</v>
      </c>
      <c r="IOK601" s="77" t="s">
        <v>263</v>
      </c>
      <c r="IOL601" s="78" t="s">
        <v>261</v>
      </c>
      <c r="IOM601" s="77" t="s">
        <v>263</v>
      </c>
      <c r="ION601" s="78" t="s">
        <v>261</v>
      </c>
      <c r="IOO601" s="77" t="s">
        <v>263</v>
      </c>
      <c r="IOP601" s="78" t="s">
        <v>261</v>
      </c>
      <c r="IOQ601" s="77" t="s">
        <v>263</v>
      </c>
      <c r="IOR601" s="78" t="s">
        <v>261</v>
      </c>
      <c r="IOS601" s="77" t="s">
        <v>263</v>
      </c>
      <c r="IOT601" s="78" t="s">
        <v>261</v>
      </c>
      <c r="IOU601" s="77" t="s">
        <v>263</v>
      </c>
      <c r="IOV601" s="78" t="s">
        <v>261</v>
      </c>
      <c r="IOW601" s="77" t="s">
        <v>263</v>
      </c>
      <c r="IOX601" s="78" t="s">
        <v>261</v>
      </c>
      <c r="IOY601" s="77" t="s">
        <v>263</v>
      </c>
      <c r="IOZ601" s="78" t="s">
        <v>261</v>
      </c>
      <c r="IPA601" s="77" t="s">
        <v>263</v>
      </c>
      <c r="IPB601" s="78" t="s">
        <v>261</v>
      </c>
      <c r="IPC601" s="77" t="s">
        <v>263</v>
      </c>
      <c r="IPD601" s="78" t="s">
        <v>261</v>
      </c>
      <c r="IPE601" s="77" t="s">
        <v>263</v>
      </c>
      <c r="IPF601" s="78" t="s">
        <v>261</v>
      </c>
      <c r="IPG601" s="77" t="s">
        <v>263</v>
      </c>
      <c r="IPH601" s="78" t="s">
        <v>261</v>
      </c>
      <c r="IPI601" s="77" t="s">
        <v>263</v>
      </c>
      <c r="IPJ601" s="78" t="s">
        <v>261</v>
      </c>
      <c r="IPK601" s="77" t="s">
        <v>263</v>
      </c>
      <c r="IPL601" s="78" t="s">
        <v>261</v>
      </c>
      <c r="IPM601" s="77" t="s">
        <v>263</v>
      </c>
      <c r="IPN601" s="78" t="s">
        <v>261</v>
      </c>
      <c r="IPO601" s="77" t="s">
        <v>263</v>
      </c>
      <c r="IPP601" s="78" t="s">
        <v>261</v>
      </c>
      <c r="IPQ601" s="77" t="s">
        <v>263</v>
      </c>
      <c r="IPR601" s="78" t="s">
        <v>261</v>
      </c>
      <c r="IPS601" s="77" t="s">
        <v>263</v>
      </c>
      <c r="IPT601" s="78" t="s">
        <v>261</v>
      </c>
      <c r="IPU601" s="77" t="s">
        <v>263</v>
      </c>
      <c r="IPV601" s="78" t="s">
        <v>261</v>
      </c>
      <c r="IPW601" s="77" t="s">
        <v>263</v>
      </c>
      <c r="IPX601" s="78" t="s">
        <v>261</v>
      </c>
      <c r="IPY601" s="77" t="s">
        <v>263</v>
      </c>
      <c r="IPZ601" s="78" t="s">
        <v>261</v>
      </c>
      <c r="IQA601" s="77" t="s">
        <v>263</v>
      </c>
      <c r="IQB601" s="78" t="s">
        <v>261</v>
      </c>
      <c r="IQC601" s="77" t="s">
        <v>263</v>
      </c>
      <c r="IQD601" s="78" t="s">
        <v>261</v>
      </c>
      <c r="IQE601" s="77" t="s">
        <v>263</v>
      </c>
      <c r="IQF601" s="78" t="s">
        <v>261</v>
      </c>
      <c r="IQG601" s="77" t="s">
        <v>263</v>
      </c>
      <c r="IQH601" s="78" t="s">
        <v>261</v>
      </c>
      <c r="IQI601" s="77" t="s">
        <v>263</v>
      </c>
      <c r="IQJ601" s="78" t="s">
        <v>261</v>
      </c>
      <c r="IQK601" s="77" t="s">
        <v>263</v>
      </c>
      <c r="IQL601" s="78" t="s">
        <v>261</v>
      </c>
      <c r="IQM601" s="77" t="s">
        <v>263</v>
      </c>
      <c r="IQN601" s="78" t="s">
        <v>261</v>
      </c>
      <c r="IQO601" s="77" t="s">
        <v>263</v>
      </c>
      <c r="IQP601" s="78" t="s">
        <v>261</v>
      </c>
      <c r="IQQ601" s="77" t="s">
        <v>263</v>
      </c>
      <c r="IQR601" s="78" t="s">
        <v>261</v>
      </c>
      <c r="IQS601" s="77" t="s">
        <v>263</v>
      </c>
      <c r="IQT601" s="78" t="s">
        <v>261</v>
      </c>
      <c r="IQU601" s="77" t="s">
        <v>263</v>
      </c>
      <c r="IQV601" s="78" t="s">
        <v>261</v>
      </c>
      <c r="IQW601" s="77" t="s">
        <v>263</v>
      </c>
      <c r="IQX601" s="78" t="s">
        <v>261</v>
      </c>
      <c r="IQY601" s="77" t="s">
        <v>263</v>
      </c>
      <c r="IQZ601" s="78" t="s">
        <v>261</v>
      </c>
      <c r="IRA601" s="77" t="s">
        <v>263</v>
      </c>
      <c r="IRB601" s="78" t="s">
        <v>261</v>
      </c>
      <c r="IRC601" s="77" t="s">
        <v>263</v>
      </c>
      <c r="IRD601" s="78" t="s">
        <v>261</v>
      </c>
      <c r="IRE601" s="77" t="s">
        <v>263</v>
      </c>
      <c r="IRF601" s="78" t="s">
        <v>261</v>
      </c>
      <c r="IRG601" s="77" t="s">
        <v>263</v>
      </c>
      <c r="IRH601" s="78" t="s">
        <v>261</v>
      </c>
      <c r="IRI601" s="77" t="s">
        <v>263</v>
      </c>
      <c r="IRJ601" s="78" t="s">
        <v>261</v>
      </c>
      <c r="IRK601" s="77" t="s">
        <v>263</v>
      </c>
      <c r="IRL601" s="78" t="s">
        <v>261</v>
      </c>
      <c r="IRM601" s="77" t="s">
        <v>263</v>
      </c>
      <c r="IRN601" s="78" t="s">
        <v>261</v>
      </c>
      <c r="IRO601" s="77" t="s">
        <v>263</v>
      </c>
      <c r="IRP601" s="78" t="s">
        <v>261</v>
      </c>
      <c r="IRQ601" s="77" t="s">
        <v>263</v>
      </c>
      <c r="IRR601" s="78" t="s">
        <v>261</v>
      </c>
      <c r="IRS601" s="77" t="s">
        <v>263</v>
      </c>
      <c r="IRT601" s="78" t="s">
        <v>261</v>
      </c>
      <c r="IRU601" s="77" t="s">
        <v>263</v>
      </c>
      <c r="IRV601" s="78" t="s">
        <v>261</v>
      </c>
      <c r="IRW601" s="77" t="s">
        <v>263</v>
      </c>
      <c r="IRX601" s="78" t="s">
        <v>261</v>
      </c>
      <c r="IRY601" s="77" t="s">
        <v>263</v>
      </c>
      <c r="IRZ601" s="78" t="s">
        <v>261</v>
      </c>
      <c r="ISA601" s="77" t="s">
        <v>263</v>
      </c>
      <c r="ISB601" s="78" t="s">
        <v>261</v>
      </c>
      <c r="ISC601" s="77" t="s">
        <v>263</v>
      </c>
      <c r="ISD601" s="78" t="s">
        <v>261</v>
      </c>
      <c r="ISE601" s="77" t="s">
        <v>263</v>
      </c>
      <c r="ISF601" s="78" t="s">
        <v>261</v>
      </c>
      <c r="ISG601" s="77" t="s">
        <v>263</v>
      </c>
      <c r="ISH601" s="78" t="s">
        <v>261</v>
      </c>
      <c r="ISI601" s="77" t="s">
        <v>263</v>
      </c>
      <c r="ISJ601" s="78" t="s">
        <v>261</v>
      </c>
      <c r="ISK601" s="77" t="s">
        <v>263</v>
      </c>
      <c r="ISL601" s="78" t="s">
        <v>261</v>
      </c>
      <c r="ISM601" s="77" t="s">
        <v>263</v>
      </c>
      <c r="ISN601" s="78" t="s">
        <v>261</v>
      </c>
      <c r="ISO601" s="77" t="s">
        <v>263</v>
      </c>
      <c r="ISP601" s="78" t="s">
        <v>261</v>
      </c>
      <c r="ISQ601" s="77" t="s">
        <v>263</v>
      </c>
      <c r="ISR601" s="78" t="s">
        <v>261</v>
      </c>
      <c r="ISS601" s="77" t="s">
        <v>263</v>
      </c>
      <c r="IST601" s="78" t="s">
        <v>261</v>
      </c>
      <c r="ISU601" s="77" t="s">
        <v>263</v>
      </c>
      <c r="ISV601" s="78" t="s">
        <v>261</v>
      </c>
      <c r="ISW601" s="77" t="s">
        <v>263</v>
      </c>
      <c r="ISX601" s="78" t="s">
        <v>261</v>
      </c>
      <c r="ISY601" s="77" t="s">
        <v>263</v>
      </c>
      <c r="ISZ601" s="78" t="s">
        <v>261</v>
      </c>
      <c r="ITA601" s="77" t="s">
        <v>263</v>
      </c>
      <c r="ITB601" s="78" t="s">
        <v>261</v>
      </c>
      <c r="ITC601" s="77" t="s">
        <v>263</v>
      </c>
      <c r="ITD601" s="78" t="s">
        <v>261</v>
      </c>
      <c r="ITE601" s="77" t="s">
        <v>263</v>
      </c>
      <c r="ITF601" s="78" t="s">
        <v>261</v>
      </c>
      <c r="ITG601" s="77" t="s">
        <v>263</v>
      </c>
      <c r="ITH601" s="78" t="s">
        <v>261</v>
      </c>
      <c r="ITI601" s="77" t="s">
        <v>263</v>
      </c>
      <c r="ITJ601" s="78" t="s">
        <v>261</v>
      </c>
      <c r="ITK601" s="77" t="s">
        <v>263</v>
      </c>
      <c r="ITL601" s="78" t="s">
        <v>261</v>
      </c>
      <c r="ITM601" s="77" t="s">
        <v>263</v>
      </c>
      <c r="ITN601" s="78" t="s">
        <v>261</v>
      </c>
      <c r="ITO601" s="77" t="s">
        <v>263</v>
      </c>
      <c r="ITP601" s="78" t="s">
        <v>261</v>
      </c>
      <c r="ITQ601" s="77" t="s">
        <v>263</v>
      </c>
      <c r="ITR601" s="78" t="s">
        <v>261</v>
      </c>
      <c r="ITS601" s="77" t="s">
        <v>263</v>
      </c>
      <c r="ITT601" s="78" t="s">
        <v>261</v>
      </c>
      <c r="ITU601" s="77" t="s">
        <v>263</v>
      </c>
      <c r="ITV601" s="78" t="s">
        <v>261</v>
      </c>
      <c r="ITW601" s="77" t="s">
        <v>263</v>
      </c>
      <c r="ITX601" s="78" t="s">
        <v>261</v>
      </c>
      <c r="ITY601" s="77" t="s">
        <v>263</v>
      </c>
      <c r="ITZ601" s="78" t="s">
        <v>261</v>
      </c>
      <c r="IUA601" s="77" t="s">
        <v>263</v>
      </c>
      <c r="IUB601" s="78" t="s">
        <v>261</v>
      </c>
      <c r="IUC601" s="77" t="s">
        <v>263</v>
      </c>
      <c r="IUD601" s="78" t="s">
        <v>261</v>
      </c>
      <c r="IUE601" s="77" t="s">
        <v>263</v>
      </c>
      <c r="IUF601" s="78" t="s">
        <v>261</v>
      </c>
      <c r="IUG601" s="77" t="s">
        <v>263</v>
      </c>
      <c r="IUH601" s="78" t="s">
        <v>261</v>
      </c>
      <c r="IUI601" s="77" t="s">
        <v>263</v>
      </c>
      <c r="IUJ601" s="78" t="s">
        <v>261</v>
      </c>
      <c r="IUK601" s="77" t="s">
        <v>263</v>
      </c>
      <c r="IUL601" s="78" t="s">
        <v>261</v>
      </c>
      <c r="IUM601" s="77" t="s">
        <v>263</v>
      </c>
      <c r="IUN601" s="78" t="s">
        <v>261</v>
      </c>
      <c r="IUO601" s="77" t="s">
        <v>263</v>
      </c>
      <c r="IUP601" s="78" t="s">
        <v>261</v>
      </c>
      <c r="IUQ601" s="77" t="s">
        <v>263</v>
      </c>
      <c r="IUR601" s="78" t="s">
        <v>261</v>
      </c>
      <c r="IUS601" s="77" t="s">
        <v>263</v>
      </c>
      <c r="IUT601" s="78" t="s">
        <v>261</v>
      </c>
      <c r="IUU601" s="77" t="s">
        <v>263</v>
      </c>
      <c r="IUV601" s="78" t="s">
        <v>261</v>
      </c>
      <c r="IUW601" s="77" t="s">
        <v>263</v>
      </c>
      <c r="IUX601" s="78" t="s">
        <v>261</v>
      </c>
      <c r="IUY601" s="77" t="s">
        <v>263</v>
      </c>
      <c r="IUZ601" s="78" t="s">
        <v>261</v>
      </c>
      <c r="IVA601" s="77" t="s">
        <v>263</v>
      </c>
      <c r="IVB601" s="78" t="s">
        <v>261</v>
      </c>
      <c r="IVC601" s="77" t="s">
        <v>263</v>
      </c>
      <c r="IVD601" s="78" t="s">
        <v>261</v>
      </c>
      <c r="IVE601" s="77" t="s">
        <v>263</v>
      </c>
      <c r="IVF601" s="78" t="s">
        <v>261</v>
      </c>
      <c r="IVG601" s="77" t="s">
        <v>263</v>
      </c>
      <c r="IVH601" s="78" t="s">
        <v>261</v>
      </c>
      <c r="IVI601" s="77" t="s">
        <v>263</v>
      </c>
      <c r="IVJ601" s="78" t="s">
        <v>261</v>
      </c>
      <c r="IVK601" s="77" t="s">
        <v>263</v>
      </c>
      <c r="IVL601" s="78" t="s">
        <v>261</v>
      </c>
      <c r="IVM601" s="77" t="s">
        <v>263</v>
      </c>
      <c r="IVN601" s="78" t="s">
        <v>261</v>
      </c>
      <c r="IVO601" s="77" t="s">
        <v>263</v>
      </c>
      <c r="IVP601" s="78" t="s">
        <v>261</v>
      </c>
      <c r="IVQ601" s="77" t="s">
        <v>263</v>
      </c>
      <c r="IVR601" s="78" t="s">
        <v>261</v>
      </c>
      <c r="IVS601" s="77" t="s">
        <v>263</v>
      </c>
      <c r="IVT601" s="78" t="s">
        <v>261</v>
      </c>
      <c r="IVU601" s="77" t="s">
        <v>263</v>
      </c>
      <c r="IVV601" s="78" t="s">
        <v>261</v>
      </c>
      <c r="IVW601" s="77" t="s">
        <v>263</v>
      </c>
      <c r="IVX601" s="78" t="s">
        <v>261</v>
      </c>
      <c r="IVY601" s="77" t="s">
        <v>263</v>
      </c>
      <c r="IVZ601" s="78" t="s">
        <v>261</v>
      </c>
      <c r="IWA601" s="77" t="s">
        <v>263</v>
      </c>
      <c r="IWB601" s="78" t="s">
        <v>261</v>
      </c>
      <c r="IWC601" s="77" t="s">
        <v>263</v>
      </c>
      <c r="IWD601" s="78" t="s">
        <v>261</v>
      </c>
      <c r="IWE601" s="77" t="s">
        <v>263</v>
      </c>
      <c r="IWF601" s="78" t="s">
        <v>261</v>
      </c>
      <c r="IWG601" s="77" t="s">
        <v>263</v>
      </c>
      <c r="IWH601" s="78" t="s">
        <v>261</v>
      </c>
      <c r="IWI601" s="77" t="s">
        <v>263</v>
      </c>
      <c r="IWJ601" s="78" t="s">
        <v>261</v>
      </c>
      <c r="IWK601" s="77" t="s">
        <v>263</v>
      </c>
      <c r="IWL601" s="78" t="s">
        <v>261</v>
      </c>
      <c r="IWM601" s="77" t="s">
        <v>263</v>
      </c>
      <c r="IWN601" s="78" t="s">
        <v>261</v>
      </c>
      <c r="IWO601" s="77" t="s">
        <v>263</v>
      </c>
      <c r="IWP601" s="78" t="s">
        <v>261</v>
      </c>
      <c r="IWQ601" s="77" t="s">
        <v>263</v>
      </c>
      <c r="IWR601" s="78" t="s">
        <v>261</v>
      </c>
      <c r="IWS601" s="77" t="s">
        <v>263</v>
      </c>
      <c r="IWT601" s="78" t="s">
        <v>261</v>
      </c>
      <c r="IWU601" s="77" t="s">
        <v>263</v>
      </c>
      <c r="IWV601" s="78" t="s">
        <v>261</v>
      </c>
      <c r="IWW601" s="77" t="s">
        <v>263</v>
      </c>
      <c r="IWX601" s="78" t="s">
        <v>261</v>
      </c>
      <c r="IWY601" s="77" t="s">
        <v>263</v>
      </c>
      <c r="IWZ601" s="78" t="s">
        <v>261</v>
      </c>
      <c r="IXA601" s="77" t="s">
        <v>263</v>
      </c>
      <c r="IXB601" s="78" t="s">
        <v>261</v>
      </c>
      <c r="IXC601" s="77" t="s">
        <v>263</v>
      </c>
      <c r="IXD601" s="78" t="s">
        <v>261</v>
      </c>
      <c r="IXE601" s="77" t="s">
        <v>263</v>
      </c>
      <c r="IXF601" s="78" t="s">
        <v>261</v>
      </c>
      <c r="IXG601" s="77" t="s">
        <v>263</v>
      </c>
      <c r="IXH601" s="78" t="s">
        <v>261</v>
      </c>
      <c r="IXI601" s="77" t="s">
        <v>263</v>
      </c>
      <c r="IXJ601" s="78" t="s">
        <v>261</v>
      </c>
      <c r="IXK601" s="77" t="s">
        <v>263</v>
      </c>
      <c r="IXL601" s="78" t="s">
        <v>261</v>
      </c>
      <c r="IXM601" s="77" t="s">
        <v>263</v>
      </c>
      <c r="IXN601" s="78" t="s">
        <v>261</v>
      </c>
      <c r="IXO601" s="77" t="s">
        <v>263</v>
      </c>
      <c r="IXP601" s="78" t="s">
        <v>261</v>
      </c>
      <c r="IXQ601" s="77" t="s">
        <v>263</v>
      </c>
      <c r="IXR601" s="78" t="s">
        <v>261</v>
      </c>
      <c r="IXS601" s="77" t="s">
        <v>263</v>
      </c>
      <c r="IXT601" s="78" t="s">
        <v>261</v>
      </c>
      <c r="IXU601" s="77" t="s">
        <v>263</v>
      </c>
      <c r="IXV601" s="78" t="s">
        <v>261</v>
      </c>
      <c r="IXW601" s="77" t="s">
        <v>263</v>
      </c>
      <c r="IXX601" s="78" t="s">
        <v>261</v>
      </c>
      <c r="IXY601" s="77" t="s">
        <v>263</v>
      </c>
      <c r="IXZ601" s="78" t="s">
        <v>261</v>
      </c>
      <c r="IYA601" s="77" t="s">
        <v>263</v>
      </c>
      <c r="IYB601" s="78" t="s">
        <v>261</v>
      </c>
      <c r="IYC601" s="77" t="s">
        <v>263</v>
      </c>
      <c r="IYD601" s="78" t="s">
        <v>261</v>
      </c>
      <c r="IYE601" s="77" t="s">
        <v>263</v>
      </c>
      <c r="IYF601" s="78" t="s">
        <v>261</v>
      </c>
      <c r="IYG601" s="77" t="s">
        <v>263</v>
      </c>
      <c r="IYH601" s="78" t="s">
        <v>261</v>
      </c>
      <c r="IYI601" s="77" t="s">
        <v>263</v>
      </c>
      <c r="IYJ601" s="78" t="s">
        <v>261</v>
      </c>
      <c r="IYK601" s="77" t="s">
        <v>263</v>
      </c>
      <c r="IYL601" s="78" t="s">
        <v>261</v>
      </c>
      <c r="IYM601" s="77" t="s">
        <v>263</v>
      </c>
      <c r="IYN601" s="78" t="s">
        <v>261</v>
      </c>
      <c r="IYO601" s="77" t="s">
        <v>263</v>
      </c>
      <c r="IYP601" s="78" t="s">
        <v>261</v>
      </c>
      <c r="IYQ601" s="77" t="s">
        <v>263</v>
      </c>
      <c r="IYR601" s="78" t="s">
        <v>261</v>
      </c>
      <c r="IYS601" s="77" t="s">
        <v>263</v>
      </c>
      <c r="IYT601" s="78" t="s">
        <v>261</v>
      </c>
      <c r="IYU601" s="77" t="s">
        <v>263</v>
      </c>
      <c r="IYV601" s="78" t="s">
        <v>261</v>
      </c>
      <c r="IYW601" s="77" t="s">
        <v>263</v>
      </c>
      <c r="IYX601" s="78" t="s">
        <v>261</v>
      </c>
      <c r="IYY601" s="77" t="s">
        <v>263</v>
      </c>
      <c r="IYZ601" s="78" t="s">
        <v>261</v>
      </c>
      <c r="IZA601" s="77" t="s">
        <v>263</v>
      </c>
      <c r="IZB601" s="78" t="s">
        <v>261</v>
      </c>
      <c r="IZC601" s="77" t="s">
        <v>263</v>
      </c>
      <c r="IZD601" s="78" t="s">
        <v>261</v>
      </c>
      <c r="IZE601" s="77" t="s">
        <v>263</v>
      </c>
      <c r="IZF601" s="78" t="s">
        <v>261</v>
      </c>
      <c r="IZG601" s="77" t="s">
        <v>263</v>
      </c>
      <c r="IZH601" s="78" t="s">
        <v>261</v>
      </c>
      <c r="IZI601" s="77" t="s">
        <v>263</v>
      </c>
      <c r="IZJ601" s="78" t="s">
        <v>261</v>
      </c>
      <c r="IZK601" s="77" t="s">
        <v>263</v>
      </c>
      <c r="IZL601" s="78" t="s">
        <v>261</v>
      </c>
      <c r="IZM601" s="77" t="s">
        <v>263</v>
      </c>
      <c r="IZN601" s="78" t="s">
        <v>261</v>
      </c>
      <c r="IZO601" s="77" t="s">
        <v>263</v>
      </c>
      <c r="IZP601" s="78" t="s">
        <v>261</v>
      </c>
      <c r="IZQ601" s="77" t="s">
        <v>263</v>
      </c>
      <c r="IZR601" s="78" t="s">
        <v>261</v>
      </c>
      <c r="IZS601" s="77" t="s">
        <v>263</v>
      </c>
      <c r="IZT601" s="78" t="s">
        <v>261</v>
      </c>
      <c r="IZU601" s="77" t="s">
        <v>263</v>
      </c>
      <c r="IZV601" s="78" t="s">
        <v>261</v>
      </c>
      <c r="IZW601" s="77" t="s">
        <v>263</v>
      </c>
      <c r="IZX601" s="78" t="s">
        <v>261</v>
      </c>
      <c r="IZY601" s="77" t="s">
        <v>263</v>
      </c>
      <c r="IZZ601" s="78" t="s">
        <v>261</v>
      </c>
      <c r="JAA601" s="77" t="s">
        <v>263</v>
      </c>
      <c r="JAB601" s="78" t="s">
        <v>261</v>
      </c>
      <c r="JAC601" s="77" t="s">
        <v>263</v>
      </c>
      <c r="JAD601" s="78" t="s">
        <v>261</v>
      </c>
      <c r="JAE601" s="77" t="s">
        <v>263</v>
      </c>
      <c r="JAF601" s="78" t="s">
        <v>261</v>
      </c>
      <c r="JAG601" s="77" t="s">
        <v>263</v>
      </c>
      <c r="JAH601" s="78" t="s">
        <v>261</v>
      </c>
      <c r="JAI601" s="77" t="s">
        <v>263</v>
      </c>
      <c r="JAJ601" s="78" t="s">
        <v>261</v>
      </c>
      <c r="JAK601" s="77" t="s">
        <v>263</v>
      </c>
      <c r="JAL601" s="78" t="s">
        <v>261</v>
      </c>
      <c r="JAM601" s="77" t="s">
        <v>263</v>
      </c>
      <c r="JAN601" s="78" t="s">
        <v>261</v>
      </c>
      <c r="JAO601" s="77" t="s">
        <v>263</v>
      </c>
      <c r="JAP601" s="78" t="s">
        <v>261</v>
      </c>
      <c r="JAQ601" s="77" t="s">
        <v>263</v>
      </c>
      <c r="JAR601" s="78" t="s">
        <v>261</v>
      </c>
      <c r="JAS601" s="77" t="s">
        <v>263</v>
      </c>
      <c r="JAT601" s="78" t="s">
        <v>261</v>
      </c>
      <c r="JAU601" s="77" t="s">
        <v>263</v>
      </c>
      <c r="JAV601" s="78" t="s">
        <v>261</v>
      </c>
      <c r="JAW601" s="77" t="s">
        <v>263</v>
      </c>
      <c r="JAX601" s="78" t="s">
        <v>261</v>
      </c>
      <c r="JAY601" s="77" t="s">
        <v>263</v>
      </c>
      <c r="JAZ601" s="78" t="s">
        <v>261</v>
      </c>
      <c r="JBA601" s="77" t="s">
        <v>263</v>
      </c>
      <c r="JBB601" s="78" t="s">
        <v>261</v>
      </c>
      <c r="JBC601" s="77" t="s">
        <v>263</v>
      </c>
      <c r="JBD601" s="78" t="s">
        <v>261</v>
      </c>
      <c r="JBE601" s="77" t="s">
        <v>263</v>
      </c>
      <c r="JBF601" s="78" t="s">
        <v>261</v>
      </c>
      <c r="JBG601" s="77" t="s">
        <v>263</v>
      </c>
      <c r="JBH601" s="78" t="s">
        <v>261</v>
      </c>
      <c r="JBI601" s="77" t="s">
        <v>263</v>
      </c>
      <c r="JBJ601" s="78" t="s">
        <v>261</v>
      </c>
      <c r="JBK601" s="77" t="s">
        <v>263</v>
      </c>
      <c r="JBL601" s="78" t="s">
        <v>261</v>
      </c>
      <c r="JBM601" s="77" t="s">
        <v>263</v>
      </c>
      <c r="JBN601" s="78" t="s">
        <v>261</v>
      </c>
      <c r="JBO601" s="77" t="s">
        <v>263</v>
      </c>
      <c r="JBP601" s="78" t="s">
        <v>261</v>
      </c>
      <c r="JBQ601" s="77" t="s">
        <v>263</v>
      </c>
      <c r="JBR601" s="78" t="s">
        <v>261</v>
      </c>
      <c r="JBS601" s="77" t="s">
        <v>263</v>
      </c>
      <c r="JBT601" s="78" t="s">
        <v>261</v>
      </c>
      <c r="JBU601" s="77" t="s">
        <v>263</v>
      </c>
      <c r="JBV601" s="78" t="s">
        <v>261</v>
      </c>
      <c r="JBW601" s="77" t="s">
        <v>263</v>
      </c>
      <c r="JBX601" s="78" t="s">
        <v>261</v>
      </c>
      <c r="JBY601" s="77" t="s">
        <v>263</v>
      </c>
      <c r="JBZ601" s="78" t="s">
        <v>261</v>
      </c>
      <c r="JCA601" s="77" t="s">
        <v>263</v>
      </c>
      <c r="JCB601" s="78" t="s">
        <v>261</v>
      </c>
      <c r="JCC601" s="77" t="s">
        <v>263</v>
      </c>
      <c r="JCD601" s="78" t="s">
        <v>261</v>
      </c>
      <c r="JCE601" s="77" t="s">
        <v>263</v>
      </c>
      <c r="JCF601" s="78" t="s">
        <v>261</v>
      </c>
      <c r="JCG601" s="77" t="s">
        <v>263</v>
      </c>
      <c r="JCH601" s="78" t="s">
        <v>261</v>
      </c>
      <c r="JCI601" s="77" t="s">
        <v>263</v>
      </c>
      <c r="JCJ601" s="78" t="s">
        <v>261</v>
      </c>
      <c r="JCK601" s="77" t="s">
        <v>263</v>
      </c>
      <c r="JCL601" s="78" t="s">
        <v>261</v>
      </c>
      <c r="JCM601" s="77" t="s">
        <v>263</v>
      </c>
      <c r="JCN601" s="78" t="s">
        <v>261</v>
      </c>
      <c r="JCO601" s="77" t="s">
        <v>263</v>
      </c>
      <c r="JCP601" s="78" t="s">
        <v>261</v>
      </c>
      <c r="JCQ601" s="77" t="s">
        <v>263</v>
      </c>
      <c r="JCR601" s="78" t="s">
        <v>261</v>
      </c>
      <c r="JCS601" s="77" t="s">
        <v>263</v>
      </c>
      <c r="JCT601" s="78" t="s">
        <v>261</v>
      </c>
      <c r="JCU601" s="77" t="s">
        <v>263</v>
      </c>
      <c r="JCV601" s="78" t="s">
        <v>261</v>
      </c>
      <c r="JCW601" s="77" t="s">
        <v>263</v>
      </c>
      <c r="JCX601" s="78" t="s">
        <v>261</v>
      </c>
      <c r="JCY601" s="77" t="s">
        <v>263</v>
      </c>
      <c r="JCZ601" s="78" t="s">
        <v>261</v>
      </c>
      <c r="JDA601" s="77" t="s">
        <v>263</v>
      </c>
      <c r="JDB601" s="78" t="s">
        <v>261</v>
      </c>
      <c r="JDC601" s="77" t="s">
        <v>263</v>
      </c>
      <c r="JDD601" s="78" t="s">
        <v>261</v>
      </c>
      <c r="JDE601" s="77" t="s">
        <v>263</v>
      </c>
      <c r="JDF601" s="78" t="s">
        <v>261</v>
      </c>
      <c r="JDG601" s="77" t="s">
        <v>263</v>
      </c>
      <c r="JDH601" s="78" t="s">
        <v>261</v>
      </c>
      <c r="JDI601" s="77" t="s">
        <v>263</v>
      </c>
      <c r="JDJ601" s="78" t="s">
        <v>261</v>
      </c>
      <c r="JDK601" s="77" t="s">
        <v>263</v>
      </c>
      <c r="JDL601" s="78" t="s">
        <v>261</v>
      </c>
      <c r="JDM601" s="77" t="s">
        <v>263</v>
      </c>
      <c r="JDN601" s="78" t="s">
        <v>261</v>
      </c>
      <c r="JDO601" s="77" t="s">
        <v>263</v>
      </c>
      <c r="JDP601" s="78" t="s">
        <v>261</v>
      </c>
      <c r="JDQ601" s="77" t="s">
        <v>263</v>
      </c>
      <c r="JDR601" s="78" t="s">
        <v>261</v>
      </c>
      <c r="JDS601" s="77" t="s">
        <v>263</v>
      </c>
      <c r="JDT601" s="78" t="s">
        <v>261</v>
      </c>
      <c r="JDU601" s="77" t="s">
        <v>263</v>
      </c>
      <c r="JDV601" s="78" t="s">
        <v>261</v>
      </c>
      <c r="JDW601" s="77" t="s">
        <v>263</v>
      </c>
      <c r="JDX601" s="78" t="s">
        <v>261</v>
      </c>
      <c r="JDY601" s="77" t="s">
        <v>263</v>
      </c>
      <c r="JDZ601" s="78" t="s">
        <v>261</v>
      </c>
      <c r="JEA601" s="77" t="s">
        <v>263</v>
      </c>
      <c r="JEB601" s="78" t="s">
        <v>261</v>
      </c>
      <c r="JEC601" s="77" t="s">
        <v>263</v>
      </c>
      <c r="JED601" s="78" t="s">
        <v>261</v>
      </c>
      <c r="JEE601" s="77" t="s">
        <v>263</v>
      </c>
      <c r="JEF601" s="78" t="s">
        <v>261</v>
      </c>
      <c r="JEG601" s="77" t="s">
        <v>263</v>
      </c>
      <c r="JEH601" s="78" t="s">
        <v>261</v>
      </c>
      <c r="JEI601" s="77" t="s">
        <v>263</v>
      </c>
      <c r="JEJ601" s="78" t="s">
        <v>261</v>
      </c>
      <c r="JEK601" s="77" t="s">
        <v>263</v>
      </c>
      <c r="JEL601" s="78" t="s">
        <v>261</v>
      </c>
      <c r="JEM601" s="77" t="s">
        <v>263</v>
      </c>
      <c r="JEN601" s="78" t="s">
        <v>261</v>
      </c>
      <c r="JEO601" s="77" t="s">
        <v>263</v>
      </c>
      <c r="JEP601" s="78" t="s">
        <v>261</v>
      </c>
      <c r="JEQ601" s="77" t="s">
        <v>263</v>
      </c>
      <c r="JER601" s="78" t="s">
        <v>261</v>
      </c>
      <c r="JES601" s="77" t="s">
        <v>263</v>
      </c>
      <c r="JET601" s="78" t="s">
        <v>261</v>
      </c>
      <c r="JEU601" s="77" t="s">
        <v>263</v>
      </c>
      <c r="JEV601" s="78" t="s">
        <v>261</v>
      </c>
      <c r="JEW601" s="77" t="s">
        <v>263</v>
      </c>
      <c r="JEX601" s="78" t="s">
        <v>261</v>
      </c>
      <c r="JEY601" s="77" t="s">
        <v>263</v>
      </c>
      <c r="JEZ601" s="78" t="s">
        <v>261</v>
      </c>
      <c r="JFA601" s="77" t="s">
        <v>263</v>
      </c>
      <c r="JFB601" s="78" t="s">
        <v>261</v>
      </c>
      <c r="JFC601" s="77" t="s">
        <v>263</v>
      </c>
      <c r="JFD601" s="78" t="s">
        <v>261</v>
      </c>
      <c r="JFE601" s="77" t="s">
        <v>263</v>
      </c>
      <c r="JFF601" s="78" t="s">
        <v>261</v>
      </c>
      <c r="JFG601" s="77" t="s">
        <v>263</v>
      </c>
      <c r="JFH601" s="78" t="s">
        <v>261</v>
      </c>
      <c r="JFI601" s="77" t="s">
        <v>263</v>
      </c>
      <c r="JFJ601" s="78" t="s">
        <v>261</v>
      </c>
      <c r="JFK601" s="77" t="s">
        <v>263</v>
      </c>
      <c r="JFL601" s="78" t="s">
        <v>261</v>
      </c>
      <c r="JFM601" s="77" t="s">
        <v>263</v>
      </c>
      <c r="JFN601" s="78" t="s">
        <v>261</v>
      </c>
      <c r="JFO601" s="77" t="s">
        <v>263</v>
      </c>
      <c r="JFP601" s="78" t="s">
        <v>261</v>
      </c>
      <c r="JFQ601" s="77" t="s">
        <v>263</v>
      </c>
      <c r="JFR601" s="78" t="s">
        <v>261</v>
      </c>
      <c r="JFS601" s="77" t="s">
        <v>263</v>
      </c>
      <c r="JFT601" s="78" t="s">
        <v>261</v>
      </c>
      <c r="JFU601" s="77" t="s">
        <v>263</v>
      </c>
      <c r="JFV601" s="78" t="s">
        <v>261</v>
      </c>
      <c r="JFW601" s="77" t="s">
        <v>263</v>
      </c>
      <c r="JFX601" s="78" t="s">
        <v>261</v>
      </c>
      <c r="JFY601" s="77" t="s">
        <v>263</v>
      </c>
      <c r="JFZ601" s="78" t="s">
        <v>261</v>
      </c>
      <c r="JGA601" s="77" t="s">
        <v>263</v>
      </c>
      <c r="JGB601" s="78" t="s">
        <v>261</v>
      </c>
      <c r="JGC601" s="77" t="s">
        <v>263</v>
      </c>
      <c r="JGD601" s="78" t="s">
        <v>261</v>
      </c>
      <c r="JGE601" s="77" t="s">
        <v>263</v>
      </c>
      <c r="JGF601" s="78" t="s">
        <v>261</v>
      </c>
      <c r="JGG601" s="77" t="s">
        <v>263</v>
      </c>
      <c r="JGH601" s="78" t="s">
        <v>261</v>
      </c>
      <c r="JGI601" s="77" t="s">
        <v>263</v>
      </c>
      <c r="JGJ601" s="78" t="s">
        <v>261</v>
      </c>
      <c r="JGK601" s="77" t="s">
        <v>263</v>
      </c>
      <c r="JGL601" s="78" t="s">
        <v>261</v>
      </c>
      <c r="JGM601" s="77" t="s">
        <v>263</v>
      </c>
      <c r="JGN601" s="78" t="s">
        <v>261</v>
      </c>
      <c r="JGO601" s="77" t="s">
        <v>263</v>
      </c>
      <c r="JGP601" s="78" t="s">
        <v>261</v>
      </c>
      <c r="JGQ601" s="77" t="s">
        <v>263</v>
      </c>
      <c r="JGR601" s="78" t="s">
        <v>261</v>
      </c>
      <c r="JGS601" s="77" t="s">
        <v>263</v>
      </c>
      <c r="JGT601" s="78" t="s">
        <v>261</v>
      </c>
      <c r="JGU601" s="77" t="s">
        <v>263</v>
      </c>
      <c r="JGV601" s="78" t="s">
        <v>261</v>
      </c>
      <c r="JGW601" s="77" t="s">
        <v>263</v>
      </c>
      <c r="JGX601" s="78" t="s">
        <v>261</v>
      </c>
      <c r="JGY601" s="77" t="s">
        <v>263</v>
      </c>
      <c r="JGZ601" s="78" t="s">
        <v>261</v>
      </c>
      <c r="JHA601" s="77" t="s">
        <v>263</v>
      </c>
      <c r="JHB601" s="78" t="s">
        <v>261</v>
      </c>
      <c r="JHC601" s="77" t="s">
        <v>263</v>
      </c>
      <c r="JHD601" s="78" t="s">
        <v>261</v>
      </c>
      <c r="JHE601" s="77" t="s">
        <v>263</v>
      </c>
      <c r="JHF601" s="78" t="s">
        <v>261</v>
      </c>
      <c r="JHG601" s="77" t="s">
        <v>263</v>
      </c>
      <c r="JHH601" s="78" t="s">
        <v>261</v>
      </c>
      <c r="JHI601" s="77" t="s">
        <v>263</v>
      </c>
      <c r="JHJ601" s="78" t="s">
        <v>261</v>
      </c>
      <c r="JHK601" s="77" t="s">
        <v>263</v>
      </c>
      <c r="JHL601" s="78" t="s">
        <v>261</v>
      </c>
      <c r="JHM601" s="77" t="s">
        <v>263</v>
      </c>
      <c r="JHN601" s="78" t="s">
        <v>261</v>
      </c>
      <c r="JHO601" s="77" t="s">
        <v>263</v>
      </c>
      <c r="JHP601" s="78" t="s">
        <v>261</v>
      </c>
      <c r="JHQ601" s="77" t="s">
        <v>263</v>
      </c>
      <c r="JHR601" s="78" t="s">
        <v>261</v>
      </c>
      <c r="JHS601" s="77" t="s">
        <v>263</v>
      </c>
      <c r="JHT601" s="78" t="s">
        <v>261</v>
      </c>
      <c r="JHU601" s="77" t="s">
        <v>263</v>
      </c>
      <c r="JHV601" s="78" t="s">
        <v>261</v>
      </c>
      <c r="JHW601" s="77" t="s">
        <v>263</v>
      </c>
      <c r="JHX601" s="78" t="s">
        <v>261</v>
      </c>
      <c r="JHY601" s="77" t="s">
        <v>263</v>
      </c>
      <c r="JHZ601" s="78" t="s">
        <v>261</v>
      </c>
      <c r="JIA601" s="77" t="s">
        <v>263</v>
      </c>
      <c r="JIB601" s="78" t="s">
        <v>261</v>
      </c>
      <c r="JIC601" s="77" t="s">
        <v>263</v>
      </c>
      <c r="JID601" s="78" t="s">
        <v>261</v>
      </c>
      <c r="JIE601" s="77" t="s">
        <v>263</v>
      </c>
      <c r="JIF601" s="78" t="s">
        <v>261</v>
      </c>
      <c r="JIG601" s="77" t="s">
        <v>263</v>
      </c>
      <c r="JIH601" s="78" t="s">
        <v>261</v>
      </c>
      <c r="JII601" s="77" t="s">
        <v>263</v>
      </c>
      <c r="JIJ601" s="78" t="s">
        <v>261</v>
      </c>
      <c r="JIK601" s="77" t="s">
        <v>263</v>
      </c>
      <c r="JIL601" s="78" t="s">
        <v>261</v>
      </c>
      <c r="JIM601" s="77" t="s">
        <v>263</v>
      </c>
      <c r="JIN601" s="78" t="s">
        <v>261</v>
      </c>
      <c r="JIO601" s="77" t="s">
        <v>263</v>
      </c>
      <c r="JIP601" s="78" t="s">
        <v>261</v>
      </c>
      <c r="JIQ601" s="77" t="s">
        <v>263</v>
      </c>
      <c r="JIR601" s="78" t="s">
        <v>261</v>
      </c>
      <c r="JIS601" s="77" t="s">
        <v>263</v>
      </c>
      <c r="JIT601" s="78" t="s">
        <v>261</v>
      </c>
      <c r="JIU601" s="77" t="s">
        <v>263</v>
      </c>
      <c r="JIV601" s="78" t="s">
        <v>261</v>
      </c>
      <c r="JIW601" s="77" t="s">
        <v>263</v>
      </c>
      <c r="JIX601" s="78" t="s">
        <v>261</v>
      </c>
      <c r="JIY601" s="77" t="s">
        <v>263</v>
      </c>
      <c r="JIZ601" s="78" t="s">
        <v>261</v>
      </c>
      <c r="JJA601" s="77" t="s">
        <v>263</v>
      </c>
      <c r="JJB601" s="78" t="s">
        <v>261</v>
      </c>
      <c r="JJC601" s="77" t="s">
        <v>263</v>
      </c>
      <c r="JJD601" s="78" t="s">
        <v>261</v>
      </c>
      <c r="JJE601" s="77" t="s">
        <v>263</v>
      </c>
      <c r="JJF601" s="78" t="s">
        <v>261</v>
      </c>
      <c r="JJG601" s="77" t="s">
        <v>263</v>
      </c>
      <c r="JJH601" s="78" t="s">
        <v>261</v>
      </c>
      <c r="JJI601" s="77" t="s">
        <v>263</v>
      </c>
      <c r="JJJ601" s="78" t="s">
        <v>261</v>
      </c>
      <c r="JJK601" s="77" t="s">
        <v>263</v>
      </c>
      <c r="JJL601" s="78" t="s">
        <v>261</v>
      </c>
      <c r="JJM601" s="77" t="s">
        <v>263</v>
      </c>
      <c r="JJN601" s="78" t="s">
        <v>261</v>
      </c>
      <c r="JJO601" s="77" t="s">
        <v>263</v>
      </c>
      <c r="JJP601" s="78" t="s">
        <v>261</v>
      </c>
      <c r="JJQ601" s="77" t="s">
        <v>263</v>
      </c>
      <c r="JJR601" s="78" t="s">
        <v>261</v>
      </c>
      <c r="JJS601" s="77" t="s">
        <v>263</v>
      </c>
      <c r="JJT601" s="78" t="s">
        <v>261</v>
      </c>
      <c r="JJU601" s="77" t="s">
        <v>263</v>
      </c>
      <c r="JJV601" s="78" t="s">
        <v>261</v>
      </c>
      <c r="JJW601" s="77" t="s">
        <v>263</v>
      </c>
      <c r="JJX601" s="78" t="s">
        <v>261</v>
      </c>
      <c r="JJY601" s="77" t="s">
        <v>263</v>
      </c>
      <c r="JJZ601" s="78" t="s">
        <v>261</v>
      </c>
      <c r="JKA601" s="77" t="s">
        <v>263</v>
      </c>
      <c r="JKB601" s="78" t="s">
        <v>261</v>
      </c>
      <c r="JKC601" s="77" t="s">
        <v>263</v>
      </c>
      <c r="JKD601" s="78" t="s">
        <v>261</v>
      </c>
      <c r="JKE601" s="77" t="s">
        <v>263</v>
      </c>
      <c r="JKF601" s="78" t="s">
        <v>261</v>
      </c>
      <c r="JKG601" s="77" t="s">
        <v>263</v>
      </c>
      <c r="JKH601" s="78" t="s">
        <v>261</v>
      </c>
      <c r="JKI601" s="77" t="s">
        <v>263</v>
      </c>
      <c r="JKJ601" s="78" t="s">
        <v>261</v>
      </c>
      <c r="JKK601" s="77" t="s">
        <v>263</v>
      </c>
      <c r="JKL601" s="78" t="s">
        <v>261</v>
      </c>
      <c r="JKM601" s="77" t="s">
        <v>263</v>
      </c>
      <c r="JKN601" s="78" t="s">
        <v>261</v>
      </c>
      <c r="JKO601" s="77" t="s">
        <v>263</v>
      </c>
      <c r="JKP601" s="78" t="s">
        <v>261</v>
      </c>
      <c r="JKQ601" s="77" t="s">
        <v>263</v>
      </c>
      <c r="JKR601" s="78" t="s">
        <v>261</v>
      </c>
      <c r="JKS601" s="77" t="s">
        <v>263</v>
      </c>
      <c r="JKT601" s="78" t="s">
        <v>261</v>
      </c>
      <c r="JKU601" s="77" t="s">
        <v>263</v>
      </c>
      <c r="JKV601" s="78" t="s">
        <v>261</v>
      </c>
      <c r="JKW601" s="77" t="s">
        <v>263</v>
      </c>
      <c r="JKX601" s="78" t="s">
        <v>261</v>
      </c>
      <c r="JKY601" s="77" t="s">
        <v>263</v>
      </c>
      <c r="JKZ601" s="78" t="s">
        <v>261</v>
      </c>
      <c r="JLA601" s="77" t="s">
        <v>263</v>
      </c>
      <c r="JLB601" s="78" t="s">
        <v>261</v>
      </c>
      <c r="JLC601" s="77" t="s">
        <v>263</v>
      </c>
      <c r="JLD601" s="78" t="s">
        <v>261</v>
      </c>
      <c r="JLE601" s="77" t="s">
        <v>263</v>
      </c>
      <c r="JLF601" s="78" t="s">
        <v>261</v>
      </c>
      <c r="JLG601" s="77" t="s">
        <v>263</v>
      </c>
      <c r="JLH601" s="78" t="s">
        <v>261</v>
      </c>
      <c r="JLI601" s="77" t="s">
        <v>263</v>
      </c>
      <c r="JLJ601" s="78" t="s">
        <v>261</v>
      </c>
      <c r="JLK601" s="77" t="s">
        <v>263</v>
      </c>
      <c r="JLL601" s="78" t="s">
        <v>261</v>
      </c>
      <c r="JLM601" s="77" t="s">
        <v>263</v>
      </c>
      <c r="JLN601" s="78" t="s">
        <v>261</v>
      </c>
      <c r="JLO601" s="77" t="s">
        <v>263</v>
      </c>
      <c r="JLP601" s="78" t="s">
        <v>261</v>
      </c>
      <c r="JLQ601" s="77" t="s">
        <v>263</v>
      </c>
      <c r="JLR601" s="78" t="s">
        <v>261</v>
      </c>
      <c r="JLS601" s="77" t="s">
        <v>263</v>
      </c>
      <c r="JLT601" s="78" t="s">
        <v>261</v>
      </c>
      <c r="JLU601" s="77" t="s">
        <v>263</v>
      </c>
      <c r="JLV601" s="78" t="s">
        <v>261</v>
      </c>
      <c r="JLW601" s="77" t="s">
        <v>263</v>
      </c>
      <c r="JLX601" s="78" t="s">
        <v>261</v>
      </c>
      <c r="JLY601" s="77" t="s">
        <v>263</v>
      </c>
      <c r="JLZ601" s="78" t="s">
        <v>261</v>
      </c>
      <c r="JMA601" s="77" t="s">
        <v>263</v>
      </c>
      <c r="JMB601" s="78" t="s">
        <v>261</v>
      </c>
      <c r="JMC601" s="77" t="s">
        <v>263</v>
      </c>
      <c r="JMD601" s="78" t="s">
        <v>261</v>
      </c>
      <c r="JME601" s="77" t="s">
        <v>263</v>
      </c>
      <c r="JMF601" s="78" t="s">
        <v>261</v>
      </c>
      <c r="JMG601" s="77" t="s">
        <v>263</v>
      </c>
      <c r="JMH601" s="78" t="s">
        <v>261</v>
      </c>
      <c r="JMI601" s="77" t="s">
        <v>263</v>
      </c>
      <c r="JMJ601" s="78" t="s">
        <v>261</v>
      </c>
      <c r="JMK601" s="77" t="s">
        <v>263</v>
      </c>
      <c r="JML601" s="78" t="s">
        <v>261</v>
      </c>
      <c r="JMM601" s="77" t="s">
        <v>263</v>
      </c>
      <c r="JMN601" s="78" t="s">
        <v>261</v>
      </c>
      <c r="JMO601" s="77" t="s">
        <v>263</v>
      </c>
      <c r="JMP601" s="78" t="s">
        <v>261</v>
      </c>
      <c r="JMQ601" s="77" t="s">
        <v>263</v>
      </c>
      <c r="JMR601" s="78" t="s">
        <v>261</v>
      </c>
      <c r="JMS601" s="77" t="s">
        <v>263</v>
      </c>
      <c r="JMT601" s="78" t="s">
        <v>261</v>
      </c>
      <c r="JMU601" s="77" t="s">
        <v>263</v>
      </c>
      <c r="JMV601" s="78" t="s">
        <v>261</v>
      </c>
      <c r="JMW601" s="77" t="s">
        <v>263</v>
      </c>
      <c r="JMX601" s="78" t="s">
        <v>261</v>
      </c>
      <c r="JMY601" s="77" t="s">
        <v>263</v>
      </c>
      <c r="JMZ601" s="78" t="s">
        <v>261</v>
      </c>
      <c r="JNA601" s="77" t="s">
        <v>263</v>
      </c>
      <c r="JNB601" s="78" t="s">
        <v>261</v>
      </c>
      <c r="JNC601" s="77" t="s">
        <v>263</v>
      </c>
      <c r="JND601" s="78" t="s">
        <v>261</v>
      </c>
      <c r="JNE601" s="77" t="s">
        <v>263</v>
      </c>
      <c r="JNF601" s="78" t="s">
        <v>261</v>
      </c>
      <c r="JNG601" s="77" t="s">
        <v>263</v>
      </c>
      <c r="JNH601" s="78" t="s">
        <v>261</v>
      </c>
      <c r="JNI601" s="77" t="s">
        <v>263</v>
      </c>
      <c r="JNJ601" s="78" t="s">
        <v>261</v>
      </c>
      <c r="JNK601" s="77" t="s">
        <v>263</v>
      </c>
      <c r="JNL601" s="78" t="s">
        <v>261</v>
      </c>
      <c r="JNM601" s="77" t="s">
        <v>263</v>
      </c>
      <c r="JNN601" s="78" t="s">
        <v>261</v>
      </c>
      <c r="JNO601" s="77" t="s">
        <v>263</v>
      </c>
      <c r="JNP601" s="78" t="s">
        <v>261</v>
      </c>
      <c r="JNQ601" s="77" t="s">
        <v>263</v>
      </c>
      <c r="JNR601" s="78" t="s">
        <v>261</v>
      </c>
      <c r="JNS601" s="77" t="s">
        <v>263</v>
      </c>
      <c r="JNT601" s="78" t="s">
        <v>261</v>
      </c>
      <c r="JNU601" s="77" t="s">
        <v>263</v>
      </c>
      <c r="JNV601" s="78" t="s">
        <v>261</v>
      </c>
      <c r="JNW601" s="77" t="s">
        <v>263</v>
      </c>
      <c r="JNX601" s="78" t="s">
        <v>261</v>
      </c>
      <c r="JNY601" s="77" t="s">
        <v>263</v>
      </c>
      <c r="JNZ601" s="78" t="s">
        <v>261</v>
      </c>
      <c r="JOA601" s="77" t="s">
        <v>263</v>
      </c>
      <c r="JOB601" s="78" t="s">
        <v>261</v>
      </c>
      <c r="JOC601" s="77" t="s">
        <v>263</v>
      </c>
      <c r="JOD601" s="78" t="s">
        <v>261</v>
      </c>
      <c r="JOE601" s="77" t="s">
        <v>263</v>
      </c>
      <c r="JOF601" s="78" t="s">
        <v>261</v>
      </c>
      <c r="JOG601" s="77" t="s">
        <v>263</v>
      </c>
      <c r="JOH601" s="78" t="s">
        <v>261</v>
      </c>
      <c r="JOI601" s="77" t="s">
        <v>263</v>
      </c>
      <c r="JOJ601" s="78" t="s">
        <v>261</v>
      </c>
      <c r="JOK601" s="77" t="s">
        <v>263</v>
      </c>
      <c r="JOL601" s="78" t="s">
        <v>261</v>
      </c>
      <c r="JOM601" s="77" t="s">
        <v>263</v>
      </c>
      <c r="JON601" s="78" t="s">
        <v>261</v>
      </c>
      <c r="JOO601" s="77" t="s">
        <v>263</v>
      </c>
      <c r="JOP601" s="78" t="s">
        <v>261</v>
      </c>
      <c r="JOQ601" s="77" t="s">
        <v>263</v>
      </c>
      <c r="JOR601" s="78" t="s">
        <v>261</v>
      </c>
      <c r="JOS601" s="77" t="s">
        <v>263</v>
      </c>
      <c r="JOT601" s="78" t="s">
        <v>261</v>
      </c>
      <c r="JOU601" s="77" t="s">
        <v>263</v>
      </c>
      <c r="JOV601" s="78" t="s">
        <v>261</v>
      </c>
      <c r="JOW601" s="77" t="s">
        <v>263</v>
      </c>
      <c r="JOX601" s="78" t="s">
        <v>261</v>
      </c>
      <c r="JOY601" s="77" t="s">
        <v>263</v>
      </c>
      <c r="JOZ601" s="78" t="s">
        <v>261</v>
      </c>
      <c r="JPA601" s="77" t="s">
        <v>263</v>
      </c>
      <c r="JPB601" s="78" t="s">
        <v>261</v>
      </c>
      <c r="JPC601" s="77" t="s">
        <v>263</v>
      </c>
      <c r="JPD601" s="78" t="s">
        <v>261</v>
      </c>
      <c r="JPE601" s="77" t="s">
        <v>263</v>
      </c>
      <c r="JPF601" s="78" t="s">
        <v>261</v>
      </c>
      <c r="JPG601" s="77" t="s">
        <v>263</v>
      </c>
      <c r="JPH601" s="78" t="s">
        <v>261</v>
      </c>
      <c r="JPI601" s="77" t="s">
        <v>263</v>
      </c>
      <c r="JPJ601" s="78" t="s">
        <v>261</v>
      </c>
      <c r="JPK601" s="77" t="s">
        <v>263</v>
      </c>
      <c r="JPL601" s="78" t="s">
        <v>261</v>
      </c>
      <c r="JPM601" s="77" t="s">
        <v>263</v>
      </c>
      <c r="JPN601" s="78" t="s">
        <v>261</v>
      </c>
      <c r="JPO601" s="77" t="s">
        <v>263</v>
      </c>
      <c r="JPP601" s="78" t="s">
        <v>261</v>
      </c>
      <c r="JPQ601" s="77" t="s">
        <v>263</v>
      </c>
      <c r="JPR601" s="78" t="s">
        <v>261</v>
      </c>
      <c r="JPS601" s="77" t="s">
        <v>263</v>
      </c>
      <c r="JPT601" s="78" t="s">
        <v>261</v>
      </c>
      <c r="JPU601" s="77" t="s">
        <v>263</v>
      </c>
      <c r="JPV601" s="78" t="s">
        <v>261</v>
      </c>
      <c r="JPW601" s="77" t="s">
        <v>263</v>
      </c>
      <c r="JPX601" s="78" t="s">
        <v>261</v>
      </c>
      <c r="JPY601" s="77" t="s">
        <v>263</v>
      </c>
      <c r="JPZ601" s="78" t="s">
        <v>261</v>
      </c>
      <c r="JQA601" s="77" t="s">
        <v>263</v>
      </c>
      <c r="JQB601" s="78" t="s">
        <v>261</v>
      </c>
      <c r="JQC601" s="77" t="s">
        <v>263</v>
      </c>
      <c r="JQD601" s="78" t="s">
        <v>261</v>
      </c>
      <c r="JQE601" s="77" t="s">
        <v>263</v>
      </c>
      <c r="JQF601" s="78" t="s">
        <v>261</v>
      </c>
      <c r="JQG601" s="77" t="s">
        <v>263</v>
      </c>
      <c r="JQH601" s="78" t="s">
        <v>261</v>
      </c>
      <c r="JQI601" s="77" t="s">
        <v>263</v>
      </c>
      <c r="JQJ601" s="78" t="s">
        <v>261</v>
      </c>
      <c r="JQK601" s="77" t="s">
        <v>263</v>
      </c>
      <c r="JQL601" s="78" t="s">
        <v>261</v>
      </c>
      <c r="JQM601" s="77" t="s">
        <v>263</v>
      </c>
      <c r="JQN601" s="78" t="s">
        <v>261</v>
      </c>
      <c r="JQO601" s="77" t="s">
        <v>263</v>
      </c>
      <c r="JQP601" s="78" t="s">
        <v>261</v>
      </c>
      <c r="JQQ601" s="77" t="s">
        <v>263</v>
      </c>
      <c r="JQR601" s="78" t="s">
        <v>261</v>
      </c>
      <c r="JQS601" s="77" t="s">
        <v>263</v>
      </c>
      <c r="JQT601" s="78" t="s">
        <v>261</v>
      </c>
      <c r="JQU601" s="77" t="s">
        <v>263</v>
      </c>
      <c r="JQV601" s="78" t="s">
        <v>261</v>
      </c>
      <c r="JQW601" s="77" t="s">
        <v>263</v>
      </c>
      <c r="JQX601" s="78" t="s">
        <v>261</v>
      </c>
      <c r="JQY601" s="77" t="s">
        <v>263</v>
      </c>
      <c r="JQZ601" s="78" t="s">
        <v>261</v>
      </c>
      <c r="JRA601" s="77" t="s">
        <v>263</v>
      </c>
      <c r="JRB601" s="78" t="s">
        <v>261</v>
      </c>
      <c r="JRC601" s="77" t="s">
        <v>263</v>
      </c>
      <c r="JRD601" s="78" t="s">
        <v>261</v>
      </c>
      <c r="JRE601" s="77" t="s">
        <v>263</v>
      </c>
      <c r="JRF601" s="78" t="s">
        <v>261</v>
      </c>
      <c r="JRG601" s="77" t="s">
        <v>263</v>
      </c>
      <c r="JRH601" s="78" t="s">
        <v>261</v>
      </c>
      <c r="JRI601" s="77" t="s">
        <v>263</v>
      </c>
      <c r="JRJ601" s="78" t="s">
        <v>261</v>
      </c>
      <c r="JRK601" s="77" t="s">
        <v>263</v>
      </c>
      <c r="JRL601" s="78" t="s">
        <v>261</v>
      </c>
      <c r="JRM601" s="77" t="s">
        <v>263</v>
      </c>
      <c r="JRN601" s="78" t="s">
        <v>261</v>
      </c>
      <c r="JRO601" s="77" t="s">
        <v>263</v>
      </c>
      <c r="JRP601" s="78" t="s">
        <v>261</v>
      </c>
      <c r="JRQ601" s="77" t="s">
        <v>263</v>
      </c>
      <c r="JRR601" s="78" t="s">
        <v>261</v>
      </c>
      <c r="JRS601" s="77" t="s">
        <v>263</v>
      </c>
      <c r="JRT601" s="78" t="s">
        <v>261</v>
      </c>
      <c r="JRU601" s="77" t="s">
        <v>263</v>
      </c>
      <c r="JRV601" s="78" t="s">
        <v>261</v>
      </c>
      <c r="JRW601" s="77" t="s">
        <v>263</v>
      </c>
      <c r="JRX601" s="78" t="s">
        <v>261</v>
      </c>
      <c r="JRY601" s="77" t="s">
        <v>263</v>
      </c>
      <c r="JRZ601" s="78" t="s">
        <v>261</v>
      </c>
      <c r="JSA601" s="77" t="s">
        <v>263</v>
      </c>
      <c r="JSB601" s="78" t="s">
        <v>261</v>
      </c>
      <c r="JSC601" s="77" t="s">
        <v>263</v>
      </c>
      <c r="JSD601" s="78" t="s">
        <v>261</v>
      </c>
      <c r="JSE601" s="77" t="s">
        <v>263</v>
      </c>
      <c r="JSF601" s="78" t="s">
        <v>261</v>
      </c>
      <c r="JSG601" s="77" t="s">
        <v>263</v>
      </c>
      <c r="JSH601" s="78" t="s">
        <v>261</v>
      </c>
      <c r="JSI601" s="77" t="s">
        <v>263</v>
      </c>
      <c r="JSJ601" s="78" t="s">
        <v>261</v>
      </c>
      <c r="JSK601" s="77" t="s">
        <v>263</v>
      </c>
      <c r="JSL601" s="78" t="s">
        <v>261</v>
      </c>
      <c r="JSM601" s="77" t="s">
        <v>263</v>
      </c>
      <c r="JSN601" s="78" t="s">
        <v>261</v>
      </c>
      <c r="JSO601" s="77" t="s">
        <v>263</v>
      </c>
      <c r="JSP601" s="78" t="s">
        <v>261</v>
      </c>
      <c r="JSQ601" s="77" t="s">
        <v>263</v>
      </c>
      <c r="JSR601" s="78" t="s">
        <v>261</v>
      </c>
      <c r="JSS601" s="77" t="s">
        <v>263</v>
      </c>
      <c r="JST601" s="78" t="s">
        <v>261</v>
      </c>
      <c r="JSU601" s="77" t="s">
        <v>263</v>
      </c>
      <c r="JSV601" s="78" t="s">
        <v>261</v>
      </c>
      <c r="JSW601" s="77" t="s">
        <v>263</v>
      </c>
      <c r="JSX601" s="78" t="s">
        <v>261</v>
      </c>
      <c r="JSY601" s="77" t="s">
        <v>263</v>
      </c>
      <c r="JSZ601" s="78" t="s">
        <v>261</v>
      </c>
      <c r="JTA601" s="77" t="s">
        <v>263</v>
      </c>
      <c r="JTB601" s="78" t="s">
        <v>261</v>
      </c>
      <c r="JTC601" s="77" t="s">
        <v>263</v>
      </c>
      <c r="JTD601" s="78" t="s">
        <v>261</v>
      </c>
      <c r="JTE601" s="77" t="s">
        <v>263</v>
      </c>
      <c r="JTF601" s="78" t="s">
        <v>261</v>
      </c>
      <c r="JTG601" s="77" t="s">
        <v>263</v>
      </c>
      <c r="JTH601" s="78" t="s">
        <v>261</v>
      </c>
      <c r="JTI601" s="77" t="s">
        <v>263</v>
      </c>
      <c r="JTJ601" s="78" t="s">
        <v>261</v>
      </c>
      <c r="JTK601" s="77" t="s">
        <v>263</v>
      </c>
      <c r="JTL601" s="78" t="s">
        <v>261</v>
      </c>
      <c r="JTM601" s="77" t="s">
        <v>263</v>
      </c>
      <c r="JTN601" s="78" t="s">
        <v>261</v>
      </c>
      <c r="JTO601" s="77" t="s">
        <v>263</v>
      </c>
      <c r="JTP601" s="78" t="s">
        <v>261</v>
      </c>
      <c r="JTQ601" s="77" t="s">
        <v>263</v>
      </c>
      <c r="JTR601" s="78" t="s">
        <v>261</v>
      </c>
      <c r="JTS601" s="77" t="s">
        <v>263</v>
      </c>
      <c r="JTT601" s="78" t="s">
        <v>261</v>
      </c>
      <c r="JTU601" s="77" t="s">
        <v>263</v>
      </c>
      <c r="JTV601" s="78" t="s">
        <v>261</v>
      </c>
      <c r="JTW601" s="77" t="s">
        <v>263</v>
      </c>
      <c r="JTX601" s="78" t="s">
        <v>261</v>
      </c>
      <c r="JTY601" s="77" t="s">
        <v>263</v>
      </c>
      <c r="JTZ601" s="78" t="s">
        <v>261</v>
      </c>
      <c r="JUA601" s="77" t="s">
        <v>263</v>
      </c>
      <c r="JUB601" s="78" t="s">
        <v>261</v>
      </c>
      <c r="JUC601" s="77" t="s">
        <v>263</v>
      </c>
      <c r="JUD601" s="78" t="s">
        <v>261</v>
      </c>
      <c r="JUE601" s="77" t="s">
        <v>263</v>
      </c>
      <c r="JUF601" s="78" t="s">
        <v>261</v>
      </c>
      <c r="JUG601" s="77" t="s">
        <v>263</v>
      </c>
      <c r="JUH601" s="78" t="s">
        <v>261</v>
      </c>
      <c r="JUI601" s="77" t="s">
        <v>263</v>
      </c>
      <c r="JUJ601" s="78" t="s">
        <v>261</v>
      </c>
      <c r="JUK601" s="77" t="s">
        <v>263</v>
      </c>
      <c r="JUL601" s="78" t="s">
        <v>261</v>
      </c>
      <c r="JUM601" s="77" t="s">
        <v>263</v>
      </c>
      <c r="JUN601" s="78" t="s">
        <v>261</v>
      </c>
      <c r="JUO601" s="77" t="s">
        <v>263</v>
      </c>
      <c r="JUP601" s="78" t="s">
        <v>261</v>
      </c>
      <c r="JUQ601" s="77" t="s">
        <v>263</v>
      </c>
      <c r="JUR601" s="78" t="s">
        <v>261</v>
      </c>
      <c r="JUS601" s="77" t="s">
        <v>263</v>
      </c>
      <c r="JUT601" s="78" t="s">
        <v>261</v>
      </c>
      <c r="JUU601" s="77" t="s">
        <v>263</v>
      </c>
      <c r="JUV601" s="78" t="s">
        <v>261</v>
      </c>
      <c r="JUW601" s="77" t="s">
        <v>263</v>
      </c>
      <c r="JUX601" s="78" t="s">
        <v>261</v>
      </c>
      <c r="JUY601" s="77" t="s">
        <v>263</v>
      </c>
      <c r="JUZ601" s="78" t="s">
        <v>261</v>
      </c>
      <c r="JVA601" s="77" t="s">
        <v>263</v>
      </c>
      <c r="JVB601" s="78" t="s">
        <v>261</v>
      </c>
      <c r="JVC601" s="77" t="s">
        <v>263</v>
      </c>
      <c r="JVD601" s="78" t="s">
        <v>261</v>
      </c>
      <c r="JVE601" s="77" t="s">
        <v>263</v>
      </c>
      <c r="JVF601" s="78" t="s">
        <v>261</v>
      </c>
      <c r="JVG601" s="77" t="s">
        <v>263</v>
      </c>
      <c r="JVH601" s="78" t="s">
        <v>261</v>
      </c>
      <c r="JVI601" s="77" t="s">
        <v>263</v>
      </c>
      <c r="JVJ601" s="78" t="s">
        <v>261</v>
      </c>
      <c r="JVK601" s="77" t="s">
        <v>263</v>
      </c>
      <c r="JVL601" s="78" t="s">
        <v>261</v>
      </c>
      <c r="JVM601" s="77" t="s">
        <v>263</v>
      </c>
      <c r="JVN601" s="78" t="s">
        <v>261</v>
      </c>
      <c r="JVO601" s="77" t="s">
        <v>263</v>
      </c>
      <c r="JVP601" s="78" t="s">
        <v>261</v>
      </c>
      <c r="JVQ601" s="77" t="s">
        <v>263</v>
      </c>
      <c r="JVR601" s="78" t="s">
        <v>261</v>
      </c>
      <c r="JVS601" s="77" t="s">
        <v>263</v>
      </c>
      <c r="JVT601" s="78" t="s">
        <v>261</v>
      </c>
      <c r="JVU601" s="77" t="s">
        <v>263</v>
      </c>
      <c r="JVV601" s="78" t="s">
        <v>261</v>
      </c>
      <c r="JVW601" s="77" t="s">
        <v>263</v>
      </c>
      <c r="JVX601" s="78" t="s">
        <v>261</v>
      </c>
      <c r="JVY601" s="77" t="s">
        <v>263</v>
      </c>
      <c r="JVZ601" s="78" t="s">
        <v>261</v>
      </c>
      <c r="JWA601" s="77" t="s">
        <v>263</v>
      </c>
      <c r="JWB601" s="78" t="s">
        <v>261</v>
      </c>
      <c r="JWC601" s="77" t="s">
        <v>263</v>
      </c>
      <c r="JWD601" s="78" t="s">
        <v>261</v>
      </c>
      <c r="JWE601" s="77" t="s">
        <v>263</v>
      </c>
      <c r="JWF601" s="78" t="s">
        <v>261</v>
      </c>
      <c r="JWG601" s="77" t="s">
        <v>263</v>
      </c>
      <c r="JWH601" s="78" t="s">
        <v>261</v>
      </c>
      <c r="JWI601" s="77" t="s">
        <v>263</v>
      </c>
      <c r="JWJ601" s="78" t="s">
        <v>261</v>
      </c>
      <c r="JWK601" s="77" t="s">
        <v>263</v>
      </c>
      <c r="JWL601" s="78" t="s">
        <v>261</v>
      </c>
      <c r="JWM601" s="77" t="s">
        <v>263</v>
      </c>
      <c r="JWN601" s="78" t="s">
        <v>261</v>
      </c>
      <c r="JWO601" s="77" t="s">
        <v>263</v>
      </c>
      <c r="JWP601" s="78" t="s">
        <v>261</v>
      </c>
      <c r="JWQ601" s="77" t="s">
        <v>263</v>
      </c>
      <c r="JWR601" s="78" t="s">
        <v>261</v>
      </c>
      <c r="JWS601" s="77" t="s">
        <v>263</v>
      </c>
      <c r="JWT601" s="78" t="s">
        <v>261</v>
      </c>
      <c r="JWU601" s="77" t="s">
        <v>263</v>
      </c>
      <c r="JWV601" s="78" t="s">
        <v>261</v>
      </c>
      <c r="JWW601" s="77" t="s">
        <v>263</v>
      </c>
      <c r="JWX601" s="78" t="s">
        <v>261</v>
      </c>
      <c r="JWY601" s="77" t="s">
        <v>263</v>
      </c>
      <c r="JWZ601" s="78" t="s">
        <v>261</v>
      </c>
      <c r="JXA601" s="77" t="s">
        <v>263</v>
      </c>
      <c r="JXB601" s="78" t="s">
        <v>261</v>
      </c>
      <c r="JXC601" s="77" t="s">
        <v>263</v>
      </c>
      <c r="JXD601" s="78" t="s">
        <v>261</v>
      </c>
      <c r="JXE601" s="77" t="s">
        <v>263</v>
      </c>
      <c r="JXF601" s="78" t="s">
        <v>261</v>
      </c>
      <c r="JXG601" s="77" t="s">
        <v>263</v>
      </c>
      <c r="JXH601" s="78" t="s">
        <v>261</v>
      </c>
      <c r="JXI601" s="77" t="s">
        <v>263</v>
      </c>
      <c r="JXJ601" s="78" t="s">
        <v>261</v>
      </c>
      <c r="JXK601" s="77" t="s">
        <v>263</v>
      </c>
      <c r="JXL601" s="78" t="s">
        <v>261</v>
      </c>
      <c r="JXM601" s="77" t="s">
        <v>263</v>
      </c>
      <c r="JXN601" s="78" t="s">
        <v>261</v>
      </c>
      <c r="JXO601" s="77" t="s">
        <v>263</v>
      </c>
      <c r="JXP601" s="78" t="s">
        <v>261</v>
      </c>
      <c r="JXQ601" s="77" t="s">
        <v>263</v>
      </c>
      <c r="JXR601" s="78" t="s">
        <v>261</v>
      </c>
      <c r="JXS601" s="77" t="s">
        <v>263</v>
      </c>
      <c r="JXT601" s="78" t="s">
        <v>261</v>
      </c>
      <c r="JXU601" s="77" t="s">
        <v>263</v>
      </c>
      <c r="JXV601" s="78" t="s">
        <v>261</v>
      </c>
      <c r="JXW601" s="77" t="s">
        <v>263</v>
      </c>
      <c r="JXX601" s="78" t="s">
        <v>261</v>
      </c>
      <c r="JXY601" s="77" t="s">
        <v>263</v>
      </c>
      <c r="JXZ601" s="78" t="s">
        <v>261</v>
      </c>
      <c r="JYA601" s="77" t="s">
        <v>263</v>
      </c>
      <c r="JYB601" s="78" t="s">
        <v>261</v>
      </c>
      <c r="JYC601" s="77" t="s">
        <v>263</v>
      </c>
      <c r="JYD601" s="78" t="s">
        <v>261</v>
      </c>
      <c r="JYE601" s="77" t="s">
        <v>263</v>
      </c>
      <c r="JYF601" s="78" t="s">
        <v>261</v>
      </c>
      <c r="JYG601" s="77" t="s">
        <v>263</v>
      </c>
      <c r="JYH601" s="78" t="s">
        <v>261</v>
      </c>
      <c r="JYI601" s="77" t="s">
        <v>263</v>
      </c>
      <c r="JYJ601" s="78" t="s">
        <v>261</v>
      </c>
      <c r="JYK601" s="77" t="s">
        <v>263</v>
      </c>
      <c r="JYL601" s="78" t="s">
        <v>261</v>
      </c>
      <c r="JYM601" s="77" t="s">
        <v>263</v>
      </c>
      <c r="JYN601" s="78" t="s">
        <v>261</v>
      </c>
      <c r="JYO601" s="77" t="s">
        <v>263</v>
      </c>
      <c r="JYP601" s="78" t="s">
        <v>261</v>
      </c>
      <c r="JYQ601" s="77" t="s">
        <v>263</v>
      </c>
      <c r="JYR601" s="78" t="s">
        <v>261</v>
      </c>
      <c r="JYS601" s="77" t="s">
        <v>263</v>
      </c>
      <c r="JYT601" s="78" t="s">
        <v>261</v>
      </c>
      <c r="JYU601" s="77" t="s">
        <v>263</v>
      </c>
      <c r="JYV601" s="78" t="s">
        <v>261</v>
      </c>
      <c r="JYW601" s="77" t="s">
        <v>263</v>
      </c>
      <c r="JYX601" s="78" t="s">
        <v>261</v>
      </c>
      <c r="JYY601" s="77" t="s">
        <v>263</v>
      </c>
      <c r="JYZ601" s="78" t="s">
        <v>261</v>
      </c>
      <c r="JZA601" s="77" t="s">
        <v>263</v>
      </c>
      <c r="JZB601" s="78" t="s">
        <v>261</v>
      </c>
      <c r="JZC601" s="77" t="s">
        <v>263</v>
      </c>
      <c r="JZD601" s="78" t="s">
        <v>261</v>
      </c>
      <c r="JZE601" s="77" t="s">
        <v>263</v>
      </c>
      <c r="JZF601" s="78" t="s">
        <v>261</v>
      </c>
      <c r="JZG601" s="77" t="s">
        <v>263</v>
      </c>
      <c r="JZH601" s="78" t="s">
        <v>261</v>
      </c>
      <c r="JZI601" s="77" t="s">
        <v>263</v>
      </c>
      <c r="JZJ601" s="78" t="s">
        <v>261</v>
      </c>
      <c r="JZK601" s="77" t="s">
        <v>263</v>
      </c>
      <c r="JZL601" s="78" t="s">
        <v>261</v>
      </c>
      <c r="JZM601" s="77" t="s">
        <v>263</v>
      </c>
      <c r="JZN601" s="78" t="s">
        <v>261</v>
      </c>
      <c r="JZO601" s="77" t="s">
        <v>263</v>
      </c>
      <c r="JZP601" s="78" t="s">
        <v>261</v>
      </c>
      <c r="JZQ601" s="77" t="s">
        <v>263</v>
      </c>
      <c r="JZR601" s="78" t="s">
        <v>261</v>
      </c>
      <c r="JZS601" s="77" t="s">
        <v>263</v>
      </c>
      <c r="JZT601" s="78" t="s">
        <v>261</v>
      </c>
      <c r="JZU601" s="77" t="s">
        <v>263</v>
      </c>
      <c r="JZV601" s="78" t="s">
        <v>261</v>
      </c>
      <c r="JZW601" s="77" t="s">
        <v>263</v>
      </c>
      <c r="JZX601" s="78" t="s">
        <v>261</v>
      </c>
      <c r="JZY601" s="77" t="s">
        <v>263</v>
      </c>
      <c r="JZZ601" s="78" t="s">
        <v>261</v>
      </c>
      <c r="KAA601" s="77" t="s">
        <v>263</v>
      </c>
      <c r="KAB601" s="78" t="s">
        <v>261</v>
      </c>
      <c r="KAC601" s="77" t="s">
        <v>263</v>
      </c>
      <c r="KAD601" s="78" t="s">
        <v>261</v>
      </c>
      <c r="KAE601" s="77" t="s">
        <v>263</v>
      </c>
      <c r="KAF601" s="78" t="s">
        <v>261</v>
      </c>
      <c r="KAG601" s="77" t="s">
        <v>263</v>
      </c>
      <c r="KAH601" s="78" t="s">
        <v>261</v>
      </c>
      <c r="KAI601" s="77" t="s">
        <v>263</v>
      </c>
      <c r="KAJ601" s="78" t="s">
        <v>261</v>
      </c>
      <c r="KAK601" s="77" t="s">
        <v>263</v>
      </c>
      <c r="KAL601" s="78" t="s">
        <v>261</v>
      </c>
      <c r="KAM601" s="77" t="s">
        <v>263</v>
      </c>
      <c r="KAN601" s="78" t="s">
        <v>261</v>
      </c>
      <c r="KAO601" s="77" t="s">
        <v>263</v>
      </c>
      <c r="KAP601" s="78" t="s">
        <v>261</v>
      </c>
      <c r="KAQ601" s="77" t="s">
        <v>263</v>
      </c>
      <c r="KAR601" s="78" t="s">
        <v>261</v>
      </c>
      <c r="KAS601" s="77" t="s">
        <v>263</v>
      </c>
      <c r="KAT601" s="78" t="s">
        <v>261</v>
      </c>
      <c r="KAU601" s="77" t="s">
        <v>263</v>
      </c>
      <c r="KAV601" s="78" t="s">
        <v>261</v>
      </c>
      <c r="KAW601" s="77" t="s">
        <v>263</v>
      </c>
      <c r="KAX601" s="78" t="s">
        <v>261</v>
      </c>
      <c r="KAY601" s="77" t="s">
        <v>263</v>
      </c>
      <c r="KAZ601" s="78" t="s">
        <v>261</v>
      </c>
      <c r="KBA601" s="77" t="s">
        <v>263</v>
      </c>
      <c r="KBB601" s="78" t="s">
        <v>261</v>
      </c>
      <c r="KBC601" s="77" t="s">
        <v>263</v>
      </c>
      <c r="KBD601" s="78" t="s">
        <v>261</v>
      </c>
      <c r="KBE601" s="77" t="s">
        <v>263</v>
      </c>
      <c r="KBF601" s="78" t="s">
        <v>261</v>
      </c>
      <c r="KBG601" s="77" t="s">
        <v>263</v>
      </c>
      <c r="KBH601" s="78" t="s">
        <v>261</v>
      </c>
      <c r="KBI601" s="77" t="s">
        <v>263</v>
      </c>
      <c r="KBJ601" s="78" t="s">
        <v>261</v>
      </c>
      <c r="KBK601" s="77" t="s">
        <v>263</v>
      </c>
      <c r="KBL601" s="78" t="s">
        <v>261</v>
      </c>
      <c r="KBM601" s="77" t="s">
        <v>263</v>
      </c>
      <c r="KBN601" s="78" t="s">
        <v>261</v>
      </c>
      <c r="KBO601" s="77" t="s">
        <v>263</v>
      </c>
      <c r="KBP601" s="78" t="s">
        <v>261</v>
      </c>
      <c r="KBQ601" s="77" t="s">
        <v>263</v>
      </c>
      <c r="KBR601" s="78" t="s">
        <v>261</v>
      </c>
      <c r="KBS601" s="77" t="s">
        <v>263</v>
      </c>
      <c r="KBT601" s="78" t="s">
        <v>261</v>
      </c>
      <c r="KBU601" s="77" t="s">
        <v>263</v>
      </c>
      <c r="KBV601" s="78" t="s">
        <v>261</v>
      </c>
      <c r="KBW601" s="77" t="s">
        <v>263</v>
      </c>
      <c r="KBX601" s="78" t="s">
        <v>261</v>
      </c>
      <c r="KBY601" s="77" t="s">
        <v>263</v>
      </c>
      <c r="KBZ601" s="78" t="s">
        <v>261</v>
      </c>
      <c r="KCA601" s="77" t="s">
        <v>263</v>
      </c>
      <c r="KCB601" s="78" t="s">
        <v>261</v>
      </c>
      <c r="KCC601" s="77" t="s">
        <v>263</v>
      </c>
      <c r="KCD601" s="78" t="s">
        <v>261</v>
      </c>
      <c r="KCE601" s="77" t="s">
        <v>263</v>
      </c>
      <c r="KCF601" s="78" t="s">
        <v>261</v>
      </c>
      <c r="KCG601" s="77" t="s">
        <v>263</v>
      </c>
      <c r="KCH601" s="78" t="s">
        <v>261</v>
      </c>
      <c r="KCI601" s="77" t="s">
        <v>263</v>
      </c>
      <c r="KCJ601" s="78" t="s">
        <v>261</v>
      </c>
      <c r="KCK601" s="77" t="s">
        <v>263</v>
      </c>
      <c r="KCL601" s="78" t="s">
        <v>261</v>
      </c>
      <c r="KCM601" s="77" t="s">
        <v>263</v>
      </c>
      <c r="KCN601" s="78" t="s">
        <v>261</v>
      </c>
      <c r="KCO601" s="77" t="s">
        <v>263</v>
      </c>
      <c r="KCP601" s="78" t="s">
        <v>261</v>
      </c>
      <c r="KCQ601" s="77" t="s">
        <v>263</v>
      </c>
      <c r="KCR601" s="78" t="s">
        <v>261</v>
      </c>
      <c r="KCS601" s="77" t="s">
        <v>263</v>
      </c>
      <c r="KCT601" s="78" t="s">
        <v>261</v>
      </c>
      <c r="KCU601" s="77" t="s">
        <v>263</v>
      </c>
      <c r="KCV601" s="78" t="s">
        <v>261</v>
      </c>
      <c r="KCW601" s="77" t="s">
        <v>263</v>
      </c>
      <c r="KCX601" s="78" t="s">
        <v>261</v>
      </c>
      <c r="KCY601" s="77" t="s">
        <v>263</v>
      </c>
      <c r="KCZ601" s="78" t="s">
        <v>261</v>
      </c>
      <c r="KDA601" s="77" t="s">
        <v>263</v>
      </c>
      <c r="KDB601" s="78" t="s">
        <v>261</v>
      </c>
      <c r="KDC601" s="77" t="s">
        <v>263</v>
      </c>
      <c r="KDD601" s="78" t="s">
        <v>261</v>
      </c>
      <c r="KDE601" s="77" t="s">
        <v>263</v>
      </c>
      <c r="KDF601" s="78" t="s">
        <v>261</v>
      </c>
      <c r="KDG601" s="77" t="s">
        <v>263</v>
      </c>
      <c r="KDH601" s="78" t="s">
        <v>261</v>
      </c>
      <c r="KDI601" s="77" t="s">
        <v>263</v>
      </c>
      <c r="KDJ601" s="78" t="s">
        <v>261</v>
      </c>
      <c r="KDK601" s="77" t="s">
        <v>263</v>
      </c>
      <c r="KDL601" s="78" t="s">
        <v>261</v>
      </c>
      <c r="KDM601" s="77" t="s">
        <v>263</v>
      </c>
      <c r="KDN601" s="78" t="s">
        <v>261</v>
      </c>
      <c r="KDO601" s="77" t="s">
        <v>263</v>
      </c>
      <c r="KDP601" s="78" t="s">
        <v>261</v>
      </c>
      <c r="KDQ601" s="77" t="s">
        <v>263</v>
      </c>
      <c r="KDR601" s="78" t="s">
        <v>261</v>
      </c>
      <c r="KDS601" s="77" t="s">
        <v>263</v>
      </c>
      <c r="KDT601" s="78" t="s">
        <v>261</v>
      </c>
      <c r="KDU601" s="77" t="s">
        <v>263</v>
      </c>
      <c r="KDV601" s="78" t="s">
        <v>261</v>
      </c>
      <c r="KDW601" s="77" t="s">
        <v>263</v>
      </c>
      <c r="KDX601" s="78" t="s">
        <v>261</v>
      </c>
      <c r="KDY601" s="77" t="s">
        <v>263</v>
      </c>
      <c r="KDZ601" s="78" t="s">
        <v>261</v>
      </c>
      <c r="KEA601" s="77" t="s">
        <v>263</v>
      </c>
      <c r="KEB601" s="78" t="s">
        <v>261</v>
      </c>
      <c r="KEC601" s="77" t="s">
        <v>263</v>
      </c>
      <c r="KED601" s="78" t="s">
        <v>261</v>
      </c>
      <c r="KEE601" s="77" t="s">
        <v>263</v>
      </c>
      <c r="KEF601" s="78" t="s">
        <v>261</v>
      </c>
      <c r="KEG601" s="77" t="s">
        <v>263</v>
      </c>
      <c r="KEH601" s="78" t="s">
        <v>261</v>
      </c>
      <c r="KEI601" s="77" t="s">
        <v>263</v>
      </c>
      <c r="KEJ601" s="78" t="s">
        <v>261</v>
      </c>
      <c r="KEK601" s="77" t="s">
        <v>263</v>
      </c>
      <c r="KEL601" s="78" t="s">
        <v>261</v>
      </c>
      <c r="KEM601" s="77" t="s">
        <v>263</v>
      </c>
      <c r="KEN601" s="78" t="s">
        <v>261</v>
      </c>
      <c r="KEO601" s="77" t="s">
        <v>263</v>
      </c>
      <c r="KEP601" s="78" t="s">
        <v>261</v>
      </c>
      <c r="KEQ601" s="77" t="s">
        <v>263</v>
      </c>
      <c r="KER601" s="78" t="s">
        <v>261</v>
      </c>
      <c r="KES601" s="77" t="s">
        <v>263</v>
      </c>
      <c r="KET601" s="78" t="s">
        <v>261</v>
      </c>
      <c r="KEU601" s="77" t="s">
        <v>263</v>
      </c>
      <c r="KEV601" s="78" t="s">
        <v>261</v>
      </c>
      <c r="KEW601" s="77" t="s">
        <v>263</v>
      </c>
      <c r="KEX601" s="78" t="s">
        <v>261</v>
      </c>
      <c r="KEY601" s="77" t="s">
        <v>263</v>
      </c>
      <c r="KEZ601" s="78" t="s">
        <v>261</v>
      </c>
      <c r="KFA601" s="77" t="s">
        <v>263</v>
      </c>
      <c r="KFB601" s="78" t="s">
        <v>261</v>
      </c>
      <c r="KFC601" s="77" t="s">
        <v>263</v>
      </c>
      <c r="KFD601" s="78" t="s">
        <v>261</v>
      </c>
      <c r="KFE601" s="77" t="s">
        <v>263</v>
      </c>
      <c r="KFF601" s="78" t="s">
        <v>261</v>
      </c>
      <c r="KFG601" s="77" t="s">
        <v>263</v>
      </c>
      <c r="KFH601" s="78" t="s">
        <v>261</v>
      </c>
      <c r="KFI601" s="77" t="s">
        <v>263</v>
      </c>
      <c r="KFJ601" s="78" t="s">
        <v>261</v>
      </c>
      <c r="KFK601" s="77" t="s">
        <v>263</v>
      </c>
      <c r="KFL601" s="78" t="s">
        <v>261</v>
      </c>
      <c r="KFM601" s="77" t="s">
        <v>263</v>
      </c>
      <c r="KFN601" s="78" t="s">
        <v>261</v>
      </c>
      <c r="KFO601" s="77" t="s">
        <v>263</v>
      </c>
      <c r="KFP601" s="78" t="s">
        <v>261</v>
      </c>
      <c r="KFQ601" s="77" t="s">
        <v>263</v>
      </c>
      <c r="KFR601" s="78" t="s">
        <v>261</v>
      </c>
      <c r="KFS601" s="77" t="s">
        <v>263</v>
      </c>
      <c r="KFT601" s="78" t="s">
        <v>261</v>
      </c>
      <c r="KFU601" s="77" t="s">
        <v>263</v>
      </c>
      <c r="KFV601" s="78" t="s">
        <v>261</v>
      </c>
      <c r="KFW601" s="77" t="s">
        <v>263</v>
      </c>
      <c r="KFX601" s="78" t="s">
        <v>261</v>
      </c>
      <c r="KFY601" s="77" t="s">
        <v>263</v>
      </c>
      <c r="KFZ601" s="78" t="s">
        <v>261</v>
      </c>
      <c r="KGA601" s="77" t="s">
        <v>263</v>
      </c>
      <c r="KGB601" s="78" t="s">
        <v>261</v>
      </c>
      <c r="KGC601" s="77" t="s">
        <v>263</v>
      </c>
      <c r="KGD601" s="78" t="s">
        <v>261</v>
      </c>
      <c r="KGE601" s="77" t="s">
        <v>263</v>
      </c>
      <c r="KGF601" s="78" t="s">
        <v>261</v>
      </c>
      <c r="KGG601" s="77" t="s">
        <v>263</v>
      </c>
      <c r="KGH601" s="78" t="s">
        <v>261</v>
      </c>
      <c r="KGI601" s="77" t="s">
        <v>263</v>
      </c>
      <c r="KGJ601" s="78" t="s">
        <v>261</v>
      </c>
      <c r="KGK601" s="77" t="s">
        <v>263</v>
      </c>
      <c r="KGL601" s="78" t="s">
        <v>261</v>
      </c>
      <c r="KGM601" s="77" t="s">
        <v>263</v>
      </c>
      <c r="KGN601" s="78" t="s">
        <v>261</v>
      </c>
      <c r="KGO601" s="77" t="s">
        <v>263</v>
      </c>
      <c r="KGP601" s="78" t="s">
        <v>261</v>
      </c>
      <c r="KGQ601" s="77" t="s">
        <v>263</v>
      </c>
      <c r="KGR601" s="78" t="s">
        <v>261</v>
      </c>
      <c r="KGS601" s="77" t="s">
        <v>263</v>
      </c>
      <c r="KGT601" s="78" t="s">
        <v>261</v>
      </c>
      <c r="KGU601" s="77" t="s">
        <v>263</v>
      </c>
      <c r="KGV601" s="78" t="s">
        <v>261</v>
      </c>
      <c r="KGW601" s="77" t="s">
        <v>263</v>
      </c>
      <c r="KGX601" s="78" t="s">
        <v>261</v>
      </c>
      <c r="KGY601" s="77" t="s">
        <v>263</v>
      </c>
      <c r="KGZ601" s="78" t="s">
        <v>261</v>
      </c>
      <c r="KHA601" s="77" t="s">
        <v>263</v>
      </c>
      <c r="KHB601" s="78" t="s">
        <v>261</v>
      </c>
      <c r="KHC601" s="77" t="s">
        <v>263</v>
      </c>
      <c r="KHD601" s="78" t="s">
        <v>261</v>
      </c>
      <c r="KHE601" s="77" t="s">
        <v>263</v>
      </c>
      <c r="KHF601" s="78" t="s">
        <v>261</v>
      </c>
      <c r="KHG601" s="77" t="s">
        <v>263</v>
      </c>
      <c r="KHH601" s="78" t="s">
        <v>261</v>
      </c>
      <c r="KHI601" s="77" t="s">
        <v>263</v>
      </c>
      <c r="KHJ601" s="78" t="s">
        <v>261</v>
      </c>
      <c r="KHK601" s="77" t="s">
        <v>263</v>
      </c>
      <c r="KHL601" s="78" t="s">
        <v>261</v>
      </c>
      <c r="KHM601" s="77" t="s">
        <v>263</v>
      </c>
      <c r="KHN601" s="78" t="s">
        <v>261</v>
      </c>
      <c r="KHO601" s="77" t="s">
        <v>263</v>
      </c>
      <c r="KHP601" s="78" t="s">
        <v>261</v>
      </c>
      <c r="KHQ601" s="77" t="s">
        <v>263</v>
      </c>
      <c r="KHR601" s="78" t="s">
        <v>261</v>
      </c>
      <c r="KHS601" s="77" t="s">
        <v>263</v>
      </c>
      <c r="KHT601" s="78" t="s">
        <v>261</v>
      </c>
      <c r="KHU601" s="77" t="s">
        <v>263</v>
      </c>
      <c r="KHV601" s="78" t="s">
        <v>261</v>
      </c>
      <c r="KHW601" s="77" t="s">
        <v>263</v>
      </c>
      <c r="KHX601" s="78" t="s">
        <v>261</v>
      </c>
      <c r="KHY601" s="77" t="s">
        <v>263</v>
      </c>
      <c r="KHZ601" s="78" t="s">
        <v>261</v>
      </c>
      <c r="KIA601" s="77" t="s">
        <v>263</v>
      </c>
      <c r="KIB601" s="78" t="s">
        <v>261</v>
      </c>
      <c r="KIC601" s="77" t="s">
        <v>263</v>
      </c>
      <c r="KID601" s="78" t="s">
        <v>261</v>
      </c>
      <c r="KIE601" s="77" t="s">
        <v>263</v>
      </c>
      <c r="KIF601" s="78" t="s">
        <v>261</v>
      </c>
      <c r="KIG601" s="77" t="s">
        <v>263</v>
      </c>
      <c r="KIH601" s="78" t="s">
        <v>261</v>
      </c>
      <c r="KII601" s="77" t="s">
        <v>263</v>
      </c>
      <c r="KIJ601" s="78" t="s">
        <v>261</v>
      </c>
      <c r="KIK601" s="77" t="s">
        <v>263</v>
      </c>
      <c r="KIL601" s="78" t="s">
        <v>261</v>
      </c>
      <c r="KIM601" s="77" t="s">
        <v>263</v>
      </c>
      <c r="KIN601" s="78" t="s">
        <v>261</v>
      </c>
      <c r="KIO601" s="77" t="s">
        <v>263</v>
      </c>
      <c r="KIP601" s="78" t="s">
        <v>261</v>
      </c>
      <c r="KIQ601" s="77" t="s">
        <v>263</v>
      </c>
      <c r="KIR601" s="78" t="s">
        <v>261</v>
      </c>
      <c r="KIS601" s="77" t="s">
        <v>263</v>
      </c>
      <c r="KIT601" s="78" t="s">
        <v>261</v>
      </c>
      <c r="KIU601" s="77" t="s">
        <v>263</v>
      </c>
      <c r="KIV601" s="78" t="s">
        <v>261</v>
      </c>
      <c r="KIW601" s="77" t="s">
        <v>263</v>
      </c>
      <c r="KIX601" s="78" t="s">
        <v>261</v>
      </c>
      <c r="KIY601" s="77" t="s">
        <v>263</v>
      </c>
      <c r="KIZ601" s="78" t="s">
        <v>261</v>
      </c>
      <c r="KJA601" s="77" t="s">
        <v>263</v>
      </c>
      <c r="KJB601" s="78" t="s">
        <v>261</v>
      </c>
      <c r="KJC601" s="77" t="s">
        <v>263</v>
      </c>
      <c r="KJD601" s="78" t="s">
        <v>261</v>
      </c>
      <c r="KJE601" s="77" t="s">
        <v>263</v>
      </c>
      <c r="KJF601" s="78" t="s">
        <v>261</v>
      </c>
      <c r="KJG601" s="77" t="s">
        <v>263</v>
      </c>
      <c r="KJH601" s="78" t="s">
        <v>261</v>
      </c>
      <c r="KJI601" s="77" t="s">
        <v>263</v>
      </c>
      <c r="KJJ601" s="78" t="s">
        <v>261</v>
      </c>
      <c r="KJK601" s="77" t="s">
        <v>263</v>
      </c>
      <c r="KJL601" s="78" t="s">
        <v>261</v>
      </c>
      <c r="KJM601" s="77" t="s">
        <v>263</v>
      </c>
      <c r="KJN601" s="78" t="s">
        <v>261</v>
      </c>
      <c r="KJO601" s="77" t="s">
        <v>263</v>
      </c>
      <c r="KJP601" s="78" t="s">
        <v>261</v>
      </c>
      <c r="KJQ601" s="77" t="s">
        <v>263</v>
      </c>
      <c r="KJR601" s="78" t="s">
        <v>261</v>
      </c>
      <c r="KJS601" s="77" t="s">
        <v>263</v>
      </c>
      <c r="KJT601" s="78" t="s">
        <v>261</v>
      </c>
      <c r="KJU601" s="77" t="s">
        <v>263</v>
      </c>
      <c r="KJV601" s="78" t="s">
        <v>261</v>
      </c>
      <c r="KJW601" s="77" t="s">
        <v>263</v>
      </c>
      <c r="KJX601" s="78" t="s">
        <v>261</v>
      </c>
      <c r="KJY601" s="77" t="s">
        <v>263</v>
      </c>
      <c r="KJZ601" s="78" t="s">
        <v>261</v>
      </c>
      <c r="KKA601" s="77" t="s">
        <v>263</v>
      </c>
      <c r="KKB601" s="78" t="s">
        <v>261</v>
      </c>
      <c r="KKC601" s="77" t="s">
        <v>263</v>
      </c>
      <c r="KKD601" s="78" t="s">
        <v>261</v>
      </c>
      <c r="KKE601" s="77" t="s">
        <v>263</v>
      </c>
      <c r="KKF601" s="78" t="s">
        <v>261</v>
      </c>
      <c r="KKG601" s="77" t="s">
        <v>263</v>
      </c>
      <c r="KKH601" s="78" t="s">
        <v>261</v>
      </c>
      <c r="KKI601" s="77" t="s">
        <v>263</v>
      </c>
      <c r="KKJ601" s="78" t="s">
        <v>261</v>
      </c>
      <c r="KKK601" s="77" t="s">
        <v>263</v>
      </c>
      <c r="KKL601" s="78" t="s">
        <v>261</v>
      </c>
      <c r="KKM601" s="77" t="s">
        <v>263</v>
      </c>
      <c r="KKN601" s="78" t="s">
        <v>261</v>
      </c>
      <c r="KKO601" s="77" t="s">
        <v>263</v>
      </c>
      <c r="KKP601" s="78" t="s">
        <v>261</v>
      </c>
      <c r="KKQ601" s="77" t="s">
        <v>263</v>
      </c>
      <c r="KKR601" s="78" t="s">
        <v>261</v>
      </c>
      <c r="KKS601" s="77" t="s">
        <v>263</v>
      </c>
      <c r="KKT601" s="78" t="s">
        <v>261</v>
      </c>
      <c r="KKU601" s="77" t="s">
        <v>263</v>
      </c>
      <c r="KKV601" s="78" t="s">
        <v>261</v>
      </c>
      <c r="KKW601" s="77" t="s">
        <v>263</v>
      </c>
      <c r="KKX601" s="78" t="s">
        <v>261</v>
      </c>
      <c r="KKY601" s="77" t="s">
        <v>263</v>
      </c>
      <c r="KKZ601" s="78" t="s">
        <v>261</v>
      </c>
      <c r="KLA601" s="77" t="s">
        <v>263</v>
      </c>
      <c r="KLB601" s="78" t="s">
        <v>261</v>
      </c>
      <c r="KLC601" s="77" t="s">
        <v>263</v>
      </c>
      <c r="KLD601" s="78" t="s">
        <v>261</v>
      </c>
      <c r="KLE601" s="77" t="s">
        <v>263</v>
      </c>
      <c r="KLF601" s="78" t="s">
        <v>261</v>
      </c>
      <c r="KLG601" s="77" t="s">
        <v>263</v>
      </c>
      <c r="KLH601" s="78" t="s">
        <v>261</v>
      </c>
      <c r="KLI601" s="77" t="s">
        <v>263</v>
      </c>
      <c r="KLJ601" s="78" t="s">
        <v>261</v>
      </c>
      <c r="KLK601" s="77" t="s">
        <v>263</v>
      </c>
      <c r="KLL601" s="78" t="s">
        <v>261</v>
      </c>
      <c r="KLM601" s="77" t="s">
        <v>263</v>
      </c>
      <c r="KLN601" s="78" t="s">
        <v>261</v>
      </c>
      <c r="KLO601" s="77" t="s">
        <v>263</v>
      </c>
      <c r="KLP601" s="78" t="s">
        <v>261</v>
      </c>
      <c r="KLQ601" s="77" t="s">
        <v>263</v>
      </c>
      <c r="KLR601" s="78" t="s">
        <v>261</v>
      </c>
      <c r="KLS601" s="77" t="s">
        <v>263</v>
      </c>
      <c r="KLT601" s="78" t="s">
        <v>261</v>
      </c>
      <c r="KLU601" s="77" t="s">
        <v>263</v>
      </c>
      <c r="KLV601" s="78" t="s">
        <v>261</v>
      </c>
      <c r="KLW601" s="77" t="s">
        <v>263</v>
      </c>
      <c r="KLX601" s="78" t="s">
        <v>261</v>
      </c>
      <c r="KLY601" s="77" t="s">
        <v>263</v>
      </c>
      <c r="KLZ601" s="78" t="s">
        <v>261</v>
      </c>
      <c r="KMA601" s="77" t="s">
        <v>263</v>
      </c>
      <c r="KMB601" s="78" t="s">
        <v>261</v>
      </c>
      <c r="KMC601" s="77" t="s">
        <v>263</v>
      </c>
      <c r="KMD601" s="78" t="s">
        <v>261</v>
      </c>
      <c r="KME601" s="77" t="s">
        <v>263</v>
      </c>
      <c r="KMF601" s="78" t="s">
        <v>261</v>
      </c>
      <c r="KMG601" s="77" t="s">
        <v>263</v>
      </c>
      <c r="KMH601" s="78" t="s">
        <v>261</v>
      </c>
      <c r="KMI601" s="77" t="s">
        <v>263</v>
      </c>
      <c r="KMJ601" s="78" t="s">
        <v>261</v>
      </c>
      <c r="KMK601" s="77" t="s">
        <v>263</v>
      </c>
      <c r="KML601" s="78" t="s">
        <v>261</v>
      </c>
      <c r="KMM601" s="77" t="s">
        <v>263</v>
      </c>
      <c r="KMN601" s="78" t="s">
        <v>261</v>
      </c>
      <c r="KMO601" s="77" t="s">
        <v>263</v>
      </c>
      <c r="KMP601" s="78" t="s">
        <v>261</v>
      </c>
      <c r="KMQ601" s="77" t="s">
        <v>263</v>
      </c>
      <c r="KMR601" s="78" t="s">
        <v>261</v>
      </c>
      <c r="KMS601" s="77" t="s">
        <v>263</v>
      </c>
      <c r="KMT601" s="78" t="s">
        <v>261</v>
      </c>
      <c r="KMU601" s="77" t="s">
        <v>263</v>
      </c>
      <c r="KMV601" s="78" t="s">
        <v>261</v>
      </c>
      <c r="KMW601" s="77" t="s">
        <v>263</v>
      </c>
      <c r="KMX601" s="78" t="s">
        <v>261</v>
      </c>
      <c r="KMY601" s="77" t="s">
        <v>263</v>
      </c>
      <c r="KMZ601" s="78" t="s">
        <v>261</v>
      </c>
      <c r="KNA601" s="77" t="s">
        <v>263</v>
      </c>
      <c r="KNB601" s="78" t="s">
        <v>261</v>
      </c>
      <c r="KNC601" s="77" t="s">
        <v>263</v>
      </c>
      <c r="KND601" s="78" t="s">
        <v>261</v>
      </c>
      <c r="KNE601" s="77" t="s">
        <v>263</v>
      </c>
      <c r="KNF601" s="78" t="s">
        <v>261</v>
      </c>
      <c r="KNG601" s="77" t="s">
        <v>263</v>
      </c>
      <c r="KNH601" s="78" t="s">
        <v>261</v>
      </c>
      <c r="KNI601" s="77" t="s">
        <v>263</v>
      </c>
      <c r="KNJ601" s="78" t="s">
        <v>261</v>
      </c>
      <c r="KNK601" s="77" t="s">
        <v>263</v>
      </c>
      <c r="KNL601" s="78" t="s">
        <v>261</v>
      </c>
      <c r="KNM601" s="77" t="s">
        <v>263</v>
      </c>
      <c r="KNN601" s="78" t="s">
        <v>261</v>
      </c>
      <c r="KNO601" s="77" t="s">
        <v>263</v>
      </c>
      <c r="KNP601" s="78" t="s">
        <v>261</v>
      </c>
      <c r="KNQ601" s="77" t="s">
        <v>263</v>
      </c>
      <c r="KNR601" s="78" t="s">
        <v>261</v>
      </c>
      <c r="KNS601" s="77" t="s">
        <v>263</v>
      </c>
      <c r="KNT601" s="78" t="s">
        <v>261</v>
      </c>
      <c r="KNU601" s="77" t="s">
        <v>263</v>
      </c>
      <c r="KNV601" s="78" t="s">
        <v>261</v>
      </c>
      <c r="KNW601" s="77" t="s">
        <v>263</v>
      </c>
      <c r="KNX601" s="78" t="s">
        <v>261</v>
      </c>
      <c r="KNY601" s="77" t="s">
        <v>263</v>
      </c>
      <c r="KNZ601" s="78" t="s">
        <v>261</v>
      </c>
      <c r="KOA601" s="77" t="s">
        <v>263</v>
      </c>
      <c r="KOB601" s="78" t="s">
        <v>261</v>
      </c>
      <c r="KOC601" s="77" t="s">
        <v>263</v>
      </c>
      <c r="KOD601" s="78" t="s">
        <v>261</v>
      </c>
      <c r="KOE601" s="77" t="s">
        <v>263</v>
      </c>
      <c r="KOF601" s="78" t="s">
        <v>261</v>
      </c>
      <c r="KOG601" s="77" t="s">
        <v>263</v>
      </c>
      <c r="KOH601" s="78" t="s">
        <v>261</v>
      </c>
      <c r="KOI601" s="77" t="s">
        <v>263</v>
      </c>
      <c r="KOJ601" s="78" t="s">
        <v>261</v>
      </c>
      <c r="KOK601" s="77" t="s">
        <v>263</v>
      </c>
      <c r="KOL601" s="78" t="s">
        <v>261</v>
      </c>
      <c r="KOM601" s="77" t="s">
        <v>263</v>
      </c>
      <c r="KON601" s="78" t="s">
        <v>261</v>
      </c>
      <c r="KOO601" s="77" t="s">
        <v>263</v>
      </c>
      <c r="KOP601" s="78" t="s">
        <v>261</v>
      </c>
      <c r="KOQ601" s="77" t="s">
        <v>263</v>
      </c>
      <c r="KOR601" s="78" t="s">
        <v>261</v>
      </c>
      <c r="KOS601" s="77" t="s">
        <v>263</v>
      </c>
      <c r="KOT601" s="78" t="s">
        <v>261</v>
      </c>
      <c r="KOU601" s="77" t="s">
        <v>263</v>
      </c>
      <c r="KOV601" s="78" t="s">
        <v>261</v>
      </c>
      <c r="KOW601" s="77" t="s">
        <v>263</v>
      </c>
      <c r="KOX601" s="78" t="s">
        <v>261</v>
      </c>
      <c r="KOY601" s="77" t="s">
        <v>263</v>
      </c>
      <c r="KOZ601" s="78" t="s">
        <v>261</v>
      </c>
      <c r="KPA601" s="77" t="s">
        <v>263</v>
      </c>
      <c r="KPB601" s="78" t="s">
        <v>261</v>
      </c>
      <c r="KPC601" s="77" t="s">
        <v>263</v>
      </c>
      <c r="KPD601" s="78" t="s">
        <v>261</v>
      </c>
      <c r="KPE601" s="77" t="s">
        <v>263</v>
      </c>
      <c r="KPF601" s="78" t="s">
        <v>261</v>
      </c>
      <c r="KPG601" s="77" t="s">
        <v>263</v>
      </c>
      <c r="KPH601" s="78" t="s">
        <v>261</v>
      </c>
      <c r="KPI601" s="77" t="s">
        <v>263</v>
      </c>
      <c r="KPJ601" s="78" t="s">
        <v>261</v>
      </c>
      <c r="KPK601" s="77" t="s">
        <v>263</v>
      </c>
      <c r="KPL601" s="78" t="s">
        <v>261</v>
      </c>
      <c r="KPM601" s="77" t="s">
        <v>263</v>
      </c>
      <c r="KPN601" s="78" t="s">
        <v>261</v>
      </c>
      <c r="KPO601" s="77" t="s">
        <v>263</v>
      </c>
      <c r="KPP601" s="78" t="s">
        <v>261</v>
      </c>
      <c r="KPQ601" s="77" t="s">
        <v>263</v>
      </c>
      <c r="KPR601" s="78" t="s">
        <v>261</v>
      </c>
      <c r="KPS601" s="77" t="s">
        <v>263</v>
      </c>
      <c r="KPT601" s="78" t="s">
        <v>261</v>
      </c>
      <c r="KPU601" s="77" t="s">
        <v>263</v>
      </c>
      <c r="KPV601" s="78" t="s">
        <v>261</v>
      </c>
      <c r="KPW601" s="77" t="s">
        <v>263</v>
      </c>
      <c r="KPX601" s="78" t="s">
        <v>261</v>
      </c>
      <c r="KPY601" s="77" t="s">
        <v>263</v>
      </c>
      <c r="KPZ601" s="78" t="s">
        <v>261</v>
      </c>
      <c r="KQA601" s="77" t="s">
        <v>263</v>
      </c>
      <c r="KQB601" s="78" t="s">
        <v>261</v>
      </c>
      <c r="KQC601" s="77" t="s">
        <v>263</v>
      </c>
      <c r="KQD601" s="78" t="s">
        <v>261</v>
      </c>
      <c r="KQE601" s="77" t="s">
        <v>263</v>
      </c>
      <c r="KQF601" s="78" t="s">
        <v>261</v>
      </c>
      <c r="KQG601" s="77" t="s">
        <v>263</v>
      </c>
      <c r="KQH601" s="78" t="s">
        <v>261</v>
      </c>
      <c r="KQI601" s="77" t="s">
        <v>263</v>
      </c>
      <c r="KQJ601" s="78" t="s">
        <v>261</v>
      </c>
      <c r="KQK601" s="77" t="s">
        <v>263</v>
      </c>
      <c r="KQL601" s="78" t="s">
        <v>261</v>
      </c>
      <c r="KQM601" s="77" t="s">
        <v>263</v>
      </c>
      <c r="KQN601" s="78" t="s">
        <v>261</v>
      </c>
      <c r="KQO601" s="77" t="s">
        <v>263</v>
      </c>
      <c r="KQP601" s="78" t="s">
        <v>261</v>
      </c>
      <c r="KQQ601" s="77" t="s">
        <v>263</v>
      </c>
      <c r="KQR601" s="78" t="s">
        <v>261</v>
      </c>
      <c r="KQS601" s="77" t="s">
        <v>263</v>
      </c>
      <c r="KQT601" s="78" t="s">
        <v>261</v>
      </c>
      <c r="KQU601" s="77" t="s">
        <v>263</v>
      </c>
      <c r="KQV601" s="78" t="s">
        <v>261</v>
      </c>
      <c r="KQW601" s="77" t="s">
        <v>263</v>
      </c>
      <c r="KQX601" s="78" t="s">
        <v>261</v>
      </c>
      <c r="KQY601" s="77" t="s">
        <v>263</v>
      </c>
      <c r="KQZ601" s="78" t="s">
        <v>261</v>
      </c>
      <c r="KRA601" s="77" t="s">
        <v>263</v>
      </c>
      <c r="KRB601" s="78" t="s">
        <v>261</v>
      </c>
      <c r="KRC601" s="77" t="s">
        <v>263</v>
      </c>
      <c r="KRD601" s="78" t="s">
        <v>261</v>
      </c>
      <c r="KRE601" s="77" t="s">
        <v>263</v>
      </c>
      <c r="KRF601" s="78" t="s">
        <v>261</v>
      </c>
      <c r="KRG601" s="77" t="s">
        <v>263</v>
      </c>
      <c r="KRH601" s="78" t="s">
        <v>261</v>
      </c>
      <c r="KRI601" s="77" t="s">
        <v>263</v>
      </c>
      <c r="KRJ601" s="78" t="s">
        <v>261</v>
      </c>
      <c r="KRK601" s="77" t="s">
        <v>263</v>
      </c>
      <c r="KRL601" s="78" t="s">
        <v>261</v>
      </c>
      <c r="KRM601" s="77" t="s">
        <v>263</v>
      </c>
      <c r="KRN601" s="78" t="s">
        <v>261</v>
      </c>
      <c r="KRO601" s="77" t="s">
        <v>263</v>
      </c>
      <c r="KRP601" s="78" t="s">
        <v>261</v>
      </c>
      <c r="KRQ601" s="77" t="s">
        <v>263</v>
      </c>
      <c r="KRR601" s="78" t="s">
        <v>261</v>
      </c>
      <c r="KRS601" s="77" t="s">
        <v>263</v>
      </c>
      <c r="KRT601" s="78" t="s">
        <v>261</v>
      </c>
      <c r="KRU601" s="77" t="s">
        <v>263</v>
      </c>
      <c r="KRV601" s="78" t="s">
        <v>261</v>
      </c>
      <c r="KRW601" s="77" t="s">
        <v>263</v>
      </c>
      <c r="KRX601" s="78" t="s">
        <v>261</v>
      </c>
      <c r="KRY601" s="77" t="s">
        <v>263</v>
      </c>
      <c r="KRZ601" s="78" t="s">
        <v>261</v>
      </c>
      <c r="KSA601" s="77" t="s">
        <v>263</v>
      </c>
      <c r="KSB601" s="78" t="s">
        <v>261</v>
      </c>
      <c r="KSC601" s="77" t="s">
        <v>263</v>
      </c>
      <c r="KSD601" s="78" t="s">
        <v>261</v>
      </c>
      <c r="KSE601" s="77" t="s">
        <v>263</v>
      </c>
      <c r="KSF601" s="78" t="s">
        <v>261</v>
      </c>
      <c r="KSG601" s="77" t="s">
        <v>263</v>
      </c>
      <c r="KSH601" s="78" t="s">
        <v>261</v>
      </c>
      <c r="KSI601" s="77" t="s">
        <v>263</v>
      </c>
      <c r="KSJ601" s="78" t="s">
        <v>261</v>
      </c>
      <c r="KSK601" s="77" t="s">
        <v>263</v>
      </c>
      <c r="KSL601" s="78" t="s">
        <v>261</v>
      </c>
      <c r="KSM601" s="77" t="s">
        <v>263</v>
      </c>
      <c r="KSN601" s="78" t="s">
        <v>261</v>
      </c>
      <c r="KSO601" s="77" t="s">
        <v>263</v>
      </c>
      <c r="KSP601" s="78" t="s">
        <v>261</v>
      </c>
      <c r="KSQ601" s="77" t="s">
        <v>263</v>
      </c>
      <c r="KSR601" s="78" t="s">
        <v>261</v>
      </c>
      <c r="KSS601" s="77" t="s">
        <v>263</v>
      </c>
      <c r="KST601" s="78" t="s">
        <v>261</v>
      </c>
      <c r="KSU601" s="77" t="s">
        <v>263</v>
      </c>
      <c r="KSV601" s="78" t="s">
        <v>261</v>
      </c>
      <c r="KSW601" s="77" t="s">
        <v>263</v>
      </c>
      <c r="KSX601" s="78" t="s">
        <v>261</v>
      </c>
      <c r="KSY601" s="77" t="s">
        <v>263</v>
      </c>
      <c r="KSZ601" s="78" t="s">
        <v>261</v>
      </c>
      <c r="KTA601" s="77" t="s">
        <v>263</v>
      </c>
      <c r="KTB601" s="78" t="s">
        <v>261</v>
      </c>
      <c r="KTC601" s="77" t="s">
        <v>263</v>
      </c>
      <c r="KTD601" s="78" t="s">
        <v>261</v>
      </c>
      <c r="KTE601" s="77" t="s">
        <v>263</v>
      </c>
      <c r="KTF601" s="78" t="s">
        <v>261</v>
      </c>
      <c r="KTG601" s="77" t="s">
        <v>263</v>
      </c>
      <c r="KTH601" s="78" t="s">
        <v>261</v>
      </c>
      <c r="KTI601" s="77" t="s">
        <v>263</v>
      </c>
      <c r="KTJ601" s="78" t="s">
        <v>261</v>
      </c>
      <c r="KTK601" s="77" t="s">
        <v>263</v>
      </c>
      <c r="KTL601" s="78" t="s">
        <v>261</v>
      </c>
      <c r="KTM601" s="77" t="s">
        <v>263</v>
      </c>
      <c r="KTN601" s="78" t="s">
        <v>261</v>
      </c>
      <c r="KTO601" s="77" t="s">
        <v>263</v>
      </c>
      <c r="KTP601" s="78" t="s">
        <v>261</v>
      </c>
      <c r="KTQ601" s="77" t="s">
        <v>263</v>
      </c>
      <c r="KTR601" s="78" t="s">
        <v>261</v>
      </c>
      <c r="KTS601" s="77" t="s">
        <v>263</v>
      </c>
      <c r="KTT601" s="78" t="s">
        <v>261</v>
      </c>
      <c r="KTU601" s="77" t="s">
        <v>263</v>
      </c>
      <c r="KTV601" s="78" t="s">
        <v>261</v>
      </c>
      <c r="KTW601" s="77" t="s">
        <v>263</v>
      </c>
      <c r="KTX601" s="78" t="s">
        <v>261</v>
      </c>
      <c r="KTY601" s="77" t="s">
        <v>263</v>
      </c>
      <c r="KTZ601" s="78" t="s">
        <v>261</v>
      </c>
      <c r="KUA601" s="77" t="s">
        <v>263</v>
      </c>
      <c r="KUB601" s="78" t="s">
        <v>261</v>
      </c>
      <c r="KUC601" s="77" t="s">
        <v>263</v>
      </c>
      <c r="KUD601" s="78" t="s">
        <v>261</v>
      </c>
      <c r="KUE601" s="77" t="s">
        <v>263</v>
      </c>
      <c r="KUF601" s="78" t="s">
        <v>261</v>
      </c>
      <c r="KUG601" s="77" t="s">
        <v>263</v>
      </c>
      <c r="KUH601" s="78" t="s">
        <v>261</v>
      </c>
      <c r="KUI601" s="77" t="s">
        <v>263</v>
      </c>
      <c r="KUJ601" s="78" t="s">
        <v>261</v>
      </c>
      <c r="KUK601" s="77" t="s">
        <v>263</v>
      </c>
      <c r="KUL601" s="78" t="s">
        <v>261</v>
      </c>
      <c r="KUM601" s="77" t="s">
        <v>263</v>
      </c>
      <c r="KUN601" s="78" t="s">
        <v>261</v>
      </c>
      <c r="KUO601" s="77" t="s">
        <v>263</v>
      </c>
      <c r="KUP601" s="78" t="s">
        <v>261</v>
      </c>
      <c r="KUQ601" s="77" t="s">
        <v>263</v>
      </c>
      <c r="KUR601" s="78" t="s">
        <v>261</v>
      </c>
      <c r="KUS601" s="77" t="s">
        <v>263</v>
      </c>
      <c r="KUT601" s="78" t="s">
        <v>261</v>
      </c>
      <c r="KUU601" s="77" t="s">
        <v>263</v>
      </c>
      <c r="KUV601" s="78" t="s">
        <v>261</v>
      </c>
      <c r="KUW601" s="77" t="s">
        <v>263</v>
      </c>
      <c r="KUX601" s="78" t="s">
        <v>261</v>
      </c>
      <c r="KUY601" s="77" t="s">
        <v>263</v>
      </c>
      <c r="KUZ601" s="78" t="s">
        <v>261</v>
      </c>
      <c r="KVA601" s="77" t="s">
        <v>263</v>
      </c>
      <c r="KVB601" s="78" t="s">
        <v>261</v>
      </c>
      <c r="KVC601" s="77" t="s">
        <v>263</v>
      </c>
      <c r="KVD601" s="78" t="s">
        <v>261</v>
      </c>
      <c r="KVE601" s="77" t="s">
        <v>263</v>
      </c>
      <c r="KVF601" s="78" t="s">
        <v>261</v>
      </c>
      <c r="KVG601" s="77" t="s">
        <v>263</v>
      </c>
      <c r="KVH601" s="78" t="s">
        <v>261</v>
      </c>
      <c r="KVI601" s="77" t="s">
        <v>263</v>
      </c>
      <c r="KVJ601" s="78" t="s">
        <v>261</v>
      </c>
      <c r="KVK601" s="77" t="s">
        <v>263</v>
      </c>
      <c r="KVL601" s="78" t="s">
        <v>261</v>
      </c>
      <c r="KVM601" s="77" t="s">
        <v>263</v>
      </c>
      <c r="KVN601" s="78" t="s">
        <v>261</v>
      </c>
      <c r="KVO601" s="77" t="s">
        <v>263</v>
      </c>
      <c r="KVP601" s="78" t="s">
        <v>261</v>
      </c>
      <c r="KVQ601" s="77" t="s">
        <v>263</v>
      </c>
      <c r="KVR601" s="78" t="s">
        <v>261</v>
      </c>
      <c r="KVS601" s="77" t="s">
        <v>263</v>
      </c>
      <c r="KVT601" s="78" t="s">
        <v>261</v>
      </c>
      <c r="KVU601" s="77" t="s">
        <v>263</v>
      </c>
      <c r="KVV601" s="78" t="s">
        <v>261</v>
      </c>
      <c r="KVW601" s="77" t="s">
        <v>263</v>
      </c>
      <c r="KVX601" s="78" t="s">
        <v>261</v>
      </c>
      <c r="KVY601" s="77" t="s">
        <v>263</v>
      </c>
      <c r="KVZ601" s="78" t="s">
        <v>261</v>
      </c>
      <c r="KWA601" s="77" t="s">
        <v>263</v>
      </c>
      <c r="KWB601" s="78" t="s">
        <v>261</v>
      </c>
      <c r="KWC601" s="77" t="s">
        <v>263</v>
      </c>
      <c r="KWD601" s="78" t="s">
        <v>261</v>
      </c>
      <c r="KWE601" s="77" t="s">
        <v>263</v>
      </c>
      <c r="KWF601" s="78" t="s">
        <v>261</v>
      </c>
      <c r="KWG601" s="77" t="s">
        <v>263</v>
      </c>
      <c r="KWH601" s="78" t="s">
        <v>261</v>
      </c>
      <c r="KWI601" s="77" t="s">
        <v>263</v>
      </c>
      <c r="KWJ601" s="78" t="s">
        <v>261</v>
      </c>
      <c r="KWK601" s="77" t="s">
        <v>263</v>
      </c>
      <c r="KWL601" s="78" t="s">
        <v>261</v>
      </c>
      <c r="KWM601" s="77" t="s">
        <v>263</v>
      </c>
      <c r="KWN601" s="78" t="s">
        <v>261</v>
      </c>
      <c r="KWO601" s="77" t="s">
        <v>263</v>
      </c>
      <c r="KWP601" s="78" t="s">
        <v>261</v>
      </c>
      <c r="KWQ601" s="77" t="s">
        <v>263</v>
      </c>
      <c r="KWR601" s="78" t="s">
        <v>261</v>
      </c>
      <c r="KWS601" s="77" t="s">
        <v>263</v>
      </c>
      <c r="KWT601" s="78" t="s">
        <v>261</v>
      </c>
      <c r="KWU601" s="77" t="s">
        <v>263</v>
      </c>
      <c r="KWV601" s="78" t="s">
        <v>261</v>
      </c>
      <c r="KWW601" s="77" t="s">
        <v>263</v>
      </c>
      <c r="KWX601" s="78" t="s">
        <v>261</v>
      </c>
      <c r="KWY601" s="77" t="s">
        <v>263</v>
      </c>
      <c r="KWZ601" s="78" t="s">
        <v>261</v>
      </c>
      <c r="KXA601" s="77" t="s">
        <v>263</v>
      </c>
      <c r="KXB601" s="78" t="s">
        <v>261</v>
      </c>
      <c r="KXC601" s="77" t="s">
        <v>263</v>
      </c>
      <c r="KXD601" s="78" t="s">
        <v>261</v>
      </c>
      <c r="KXE601" s="77" t="s">
        <v>263</v>
      </c>
      <c r="KXF601" s="78" t="s">
        <v>261</v>
      </c>
      <c r="KXG601" s="77" t="s">
        <v>263</v>
      </c>
      <c r="KXH601" s="78" t="s">
        <v>261</v>
      </c>
      <c r="KXI601" s="77" t="s">
        <v>263</v>
      </c>
      <c r="KXJ601" s="78" t="s">
        <v>261</v>
      </c>
      <c r="KXK601" s="77" t="s">
        <v>263</v>
      </c>
      <c r="KXL601" s="78" t="s">
        <v>261</v>
      </c>
      <c r="KXM601" s="77" t="s">
        <v>263</v>
      </c>
      <c r="KXN601" s="78" t="s">
        <v>261</v>
      </c>
      <c r="KXO601" s="77" t="s">
        <v>263</v>
      </c>
      <c r="KXP601" s="78" t="s">
        <v>261</v>
      </c>
      <c r="KXQ601" s="77" t="s">
        <v>263</v>
      </c>
      <c r="KXR601" s="78" t="s">
        <v>261</v>
      </c>
      <c r="KXS601" s="77" t="s">
        <v>263</v>
      </c>
      <c r="KXT601" s="78" t="s">
        <v>261</v>
      </c>
      <c r="KXU601" s="77" t="s">
        <v>263</v>
      </c>
      <c r="KXV601" s="78" t="s">
        <v>261</v>
      </c>
      <c r="KXW601" s="77" t="s">
        <v>263</v>
      </c>
      <c r="KXX601" s="78" t="s">
        <v>261</v>
      </c>
      <c r="KXY601" s="77" t="s">
        <v>263</v>
      </c>
      <c r="KXZ601" s="78" t="s">
        <v>261</v>
      </c>
      <c r="KYA601" s="77" t="s">
        <v>263</v>
      </c>
      <c r="KYB601" s="78" t="s">
        <v>261</v>
      </c>
      <c r="KYC601" s="77" t="s">
        <v>263</v>
      </c>
      <c r="KYD601" s="78" t="s">
        <v>261</v>
      </c>
      <c r="KYE601" s="77" t="s">
        <v>263</v>
      </c>
      <c r="KYF601" s="78" t="s">
        <v>261</v>
      </c>
      <c r="KYG601" s="77" t="s">
        <v>263</v>
      </c>
      <c r="KYH601" s="78" t="s">
        <v>261</v>
      </c>
      <c r="KYI601" s="77" t="s">
        <v>263</v>
      </c>
      <c r="KYJ601" s="78" t="s">
        <v>261</v>
      </c>
      <c r="KYK601" s="77" t="s">
        <v>263</v>
      </c>
      <c r="KYL601" s="78" t="s">
        <v>261</v>
      </c>
      <c r="KYM601" s="77" t="s">
        <v>263</v>
      </c>
      <c r="KYN601" s="78" t="s">
        <v>261</v>
      </c>
      <c r="KYO601" s="77" t="s">
        <v>263</v>
      </c>
      <c r="KYP601" s="78" t="s">
        <v>261</v>
      </c>
      <c r="KYQ601" s="77" t="s">
        <v>263</v>
      </c>
      <c r="KYR601" s="78" t="s">
        <v>261</v>
      </c>
      <c r="KYS601" s="77" t="s">
        <v>263</v>
      </c>
      <c r="KYT601" s="78" t="s">
        <v>261</v>
      </c>
      <c r="KYU601" s="77" t="s">
        <v>263</v>
      </c>
      <c r="KYV601" s="78" t="s">
        <v>261</v>
      </c>
      <c r="KYW601" s="77" t="s">
        <v>263</v>
      </c>
      <c r="KYX601" s="78" t="s">
        <v>261</v>
      </c>
      <c r="KYY601" s="77" t="s">
        <v>263</v>
      </c>
      <c r="KYZ601" s="78" t="s">
        <v>261</v>
      </c>
      <c r="KZA601" s="77" t="s">
        <v>263</v>
      </c>
      <c r="KZB601" s="78" t="s">
        <v>261</v>
      </c>
      <c r="KZC601" s="77" t="s">
        <v>263</v>
      </c>
      <c r="KZD601" s="78" t="s">
        <v>261</v>
      </c>
      <c r="KZE601" s="77" t="s">
        <v>263</v>
      </c>
      <c r="KZF601" s="78" t="s">
        <v>261</v>
      </c>
      <c r="KZG601" s="77" t="s">
        <v>263</v>
      </c>
      <c r="KZH601" s="78" t="s">
        <v>261</v>
      </c>
      <c r="KZI601" s="77" t="s">
        <v>263</v>
      </c>
      <c r="KZJ601" s="78" t="s">
        <v>261</v>
      </c>
      <c r="KZK601" s="77" t="s">
        <v>263</v>
      </c>
      <c r="KZL601" s="78" t="s">
        <v>261</v>
      </c>
      <c r="KZM601" s="77" t="s">
        <v>263</v>
      </c>
      <c r="KZN601" s="78" t="s">
        <v>261</v>
      </c>
      <c r="KZO601" s="77" t="s">
        <v>263</v>
      </c>
      <c r="KZP601" s="78" t="s">
        <v>261</v>
      </c>
      <c r="KZQ601" s="77" t="s">
        <v>263</v>
      </c>
      <c r="KZR601" s="78" t="s">
        <v>261</v>
      </c>
      <c r="KZS601" s="77" t="s">
        <v>263</v>
      </c>
      <c r="KZT601" s="78" t="s">
        <v>261</v>
      </c>
      <c r="KZU601" s="77" t="s">
        <v>263</v>
      </c>
      <c r="KZV601" s="78" t="s">
        <v>261</v>
      </c>
      <c r="KZW601" s="77" t="s">
        <v>263</v>
      </c>
      <c r="KZX601" s="78" t="s">
        <v>261</v>
      </c>
      <c r="KZY601" s="77" t="s">
        <v>263</v>
      </c>
      <c r="KZZ601" s="78" t="s">
        <v>261</v>
      </c>
      <c r="LAA601" s="77" t="s">
        <v>263</v>
      </c>
      <c r="LAB601" s="78" t="s">
        <v>261</v>
      </c>
      <c r="LAC601" s="77" t="s">
        <v>263</v>
      </c>
      <c r="LAD601" s="78" t="s">
        <v>261</v>
      </c>
      <c r="LAE601" s="77" t="s">
        <v>263</v>
      </c>
      <c r="LAF601" s="78" t="s">
        <v>261</v>
      </c>
      <c r="LAG601" s="77" t="s">
        <v>263</v>
      </c>
      <c r="LAH601" s="78" t="s">
        <v>261</v>
      </c>
      <c r="LAI601" s="77" t="s">
        <v>263</v>
      </c>
      <c r="LAJ601" s="78" t="s">
        <v>261</v>
      </c>
      <c r="LAK601" s="77" t="s">
        <v>263</v>
      </c>
      <c r="LAL601" s="78" t="s">
        <v>261</v>
      </c>
      <c r="LAM601" s="77" t="s">
        <v>263</v>
      </c>
      <c r="LAN601" s="78" t="s">
        <v>261</v>
      </c>
      <c r="LAO601" s="77" t="s">
        <v>263</v>
      </c>
      <c r="LAP601" s="78" t="s">
        <v>261</v>
      </c>
      <c r="LAQ601" s="77" t="s">
        <v>263</v>
      </c>
      <c r="LAR601" s="78" t="s">
        <v>261</v>
      </c>
      <c r="LAS601" s="77" t="s">
        <v>263</v>
      </c>
      <c r="LAT601" s="78" t="s">
        <v>261</v>
      </c>
      <c r="LAU601" s="77" t="s">
        <v>263</v>
      </c>
      <c r="LAV601" s="78" t="s">
        <v>261</v>
      </c>
      <c r="LAW601" s="77" t="s">
        <v>263</v>
      </c>
      <c r="LAX601" s="78" t="s">
        <v>261</v>
      </c>
      <c r="LAY601" s="77" t="s">
        <v>263</v>
      </c>
      <c r="LAZ601" s="78" t="s">
        <v>261</v>
      </c>
      <c r="LBA601" s="77" t="s">
        <v>263</v>
      </c>
      <c r="LBB601" s="78" t="s">
        <v>261</v>
      </c>
      <c r="LBC601" s="77" t="s">
        <v>263</v>
      </c>
      <c r="LBD601" s="78" t="s">
        <v>261</v>
      </c>
      <c r="LBE601" s="77" t="s">
        <v>263</v>
      </c>
      <c r="LBF601" s="78" t="s">
        <v>261</v>
      </c>
      <c r="LBG601" s="77" t="s">
        <v>263</v>
      </c>
      <c r="LBH601" s="78" t="s">
        <v>261</v>
      </c>
      <c r="LBI601" s="77" t="s">
        <v>263</v>
      </c>
      <c r="LBJ601" s="78" t="s">
        <v>261</v>
      </c>
      <c r="LBK601" s="77" t="s">
        <v>263</v>
      </c>
      <c r="LBL601" s="78" t="s">
        <v>261</v>
      </c>
      <c r="LBM601" s="77" t="s">
        <v>263</v>
      </c>
      <c r="LBN601" s="78" t="s">
        <v>261</v>
      </c>
      <c r="LBO601" s="77" t="s">
        <v>263</v>
      </c>
      <c r="LBP601" s="78" t="s">
        <v>261</v>
      </c>
      <c r="LBQ601" s="77" t="s">
        <v>263</v>
      </c>
      <c r="LBR601" s="78" t="s">
        <v>261</v>
      </c>
      <c r="LBS601" s="77" t="s">
        <v>263</v>
      </c>
      <c r="LBT601" s="78" t="s">
        <v>261</v>
      </c>
      <c r="LBU601" s="77" t="s">
        <v>263</v>
      </c>
      <c r="LBV601" s="78" t="s">
        <v>261</v>
      </c>
      <c r="LBW601" s="77" t="s">
        <v>263</v>
      </c>
      <c r="LBX601" s="78" t="s">
        <v>261</v>
      </c>
      <c r="LBY601" s="77" t="s">
        <v>263</v>
      </c>
      <c r="LBZ601" s="78" t="s">
        <v>261</v>
      </c>
      <c r="LCA601" s="77" t="s">
        <v>263</v>
      </c>
      <c r="LCB601" s="78" t="s">
        <v>261</v>
      </c>
      <c r="LCC601" s="77" t="s">
        <v>263</v>
      </c>
      <c r="LCD601" s="78" t="s">
        <v>261</v>
      </c>
      <c r="LCE601" s="77" t="s">
        <v>263</v>
      </c>
      <c r="LCF601" s="78" t="s">
        <v>261</v>
      </c>
      <c r="LCG601" s="77" t="s">
        <v>263</v>
      </c>
      <c r="LCH601" s="78" t="s">
        <v>261</v>
      </c>
      <c r="LCI601" s="77" t="s">
        <v>263</v>
      </c>
      <c r="LCJ601" s="78" t="s">
        <v>261</v>
      </c>
      <c r="LCK601" s="77" t="s">
        <v>263</v>
      </c>
      <c r="LCL601" s="78" t="s">
        <v>261</v>
      </c>
      <c r="LCM601" s="77" t="s">
        <v>263</v>
      </c>
      <c r="LCN601" s="78" t="s">
        <v>261</v>
      </c>
      <c r="LCO601" s="77" t="s">
        <v>263</v>
      </c>
      <c r="LCP601" s="78" t="s">
        <v>261</v>
      </c>
      <c r="LCQ601" s="77" t="s">
        <v>263</v>
      </c>
      <c r="LCR601" s="78" t="s">
        <v>261</v>
      </c>
      <c r="LCS601" s="77" t="s">
        <v>263</v>
      </c>
      <c r="LCT601" s="78" t="s">
        <v>261</v>
      </c>
      <c r="LCU601" s="77" t="s">
        <v>263</v>
      </c>
      <c r="LCV601" s="78" t="s">
        <v>261</v>
      </c>
      <c r="LCW601" s="77" t="s">
        <v>263</v>
      </c>
      <c r="LCX601" s="78" t="s">
        <v>261</v>
      </c>
      <c r="LCY601" s="77" t="s">
        <v>263</v>
      </c>
      <c r="LCZ601" s="78" t="s">
        <v>261</v>
      </c>
      <c r="LDA601" s="77" t="s">
        <v>263</v>
      </c>
      <c r="LDB601" s="78" t="s">
        <v>261</v>
      </c>
      <c r="LDC601" s="77" t="s">
        <v>263</v>
      </c>
      <c r="LDD601" s="78" t="s">
        <v>261</v>
      </c>
      <c r="LDE601" s="77" t="s">
        <v>263</v>
      </c>
      <c r="LDF601" s="78" t="s">
        <v>261</v>
      </c>
      <c r="LDG601" s="77" t="s">
        <v>263</v>
      </c>
      <c r="LDH601" s="78" t="s">
        <v>261</v>
      </c>
      <c r="LDI601" s="77" t="s">
        <v>263</v>
      </c>
      <c r="LDJ601" s="78" t="s">
        <v>261</v>
      </c>
      <c r="LDK601" s="77" t="s">
        <v>263</v>
      </c>
      <c r="LDL601" s="78" t="s">
        <v>261</v>
      </c>
      <c r="LDM601" s="77" t="s">
        <v>263</v>
      </c>
      <c r="LDN601" s="78" t="s">
        <v>261</v>
      </c>
      <c r="LDO601" s="77" t="s">
        <v>263</v>
      </c>
      <c r="LDP601" s="78" t="s">
        <v>261</v>
      </c>
      <c r="LDQ601" s="77" t="s">
        <v>263</v>
      </c>
      <c r="LDR601" s="78" t="s">
        <v>261</v>
      </c>
      <c r="LDS601" s="77" t="s">
        <v>263</v>
      </c>
      <c r="LDT601" s="78" t="s">
        <v>261</v>
      </c>
      <c r="LDU601" s="77" t="s">
        <v>263</v>
      </c>
      <c r="LDV601" s="78" t="s">
        <v>261</v>
      </c>
      <c r="LDW601" s="77" t="s">
        <v>263</v>
      </c>
      <c r="LDX601" s="78" t="s">
        <v>261</v>
      </c>
      <c r="LDY601" s="77" t="s">
        <v>263</v>
      </c>
      <c r="LDZ601" s="78" t="s">
        <v>261</v>
      </c>
      <c r="LEA601" s="77" t="s">
        <v>263</v>
      </c>
      <c r="LEB601" s="78" t="s">
        <v>261</v>
      </c>
      <c r="LEC601" s="77" t="s">
        <v>263</v>
      </c>
      <c r="LED601" s="78" t="s">
        <v>261</v>
      </c>
      <c r="LEE601" s="77" t="s">
        <v>263</v>
      </c>
      <c r="LEF601" s="78" t="s">
        <v>261</v>
      </c>
      <c r="LEG601" s="77" t="s">
        <v>263</v>
      </c>
      <c r="LEH601" s="78" t="s">
        <v>261</v>
      </c>
      <c r="LEI601" s="77" t="s">
        <v>263</v>
      </c>
      <c r="LEJ601" s="78" t="s">
        <v>261</v>
      </c>
      <c r="LEK601" s="77" t="s">
        <v>263</v>
      </c>
      <c r="LEL601" s="78" t="s">
        <v>261</v>
      </c>
      <c r="LEM601" s="77" t="s">
        <v>263</v>
      </c>
      <c r="LEN601" s="78" t="s">
        <v>261</v>
      </c>
      <c r="LEO601" s="77" t="s">
        <v>263</v>
      </c>
      <c r="LEP601" s="78" t="s">
        <v>261</v>
      </c>
      <c r="LEQ601" s="77" t="s">
        <v>263</v>
      </c>
      <c r="LER601" s="78" t="s">
        <v>261</v>
      </c>
      <c r="LES601" s="77" t="s">
        <v>263</v>
      </c>
      <c r="LET601" s="78" t="s">
        <v>261</v>
      </c>
      <c r="LEU601" s="77" t="s">
        <v>263</v>
      </c>
      <c r="LEV601" s="78" t="s">
        <v>261</v>
      </c>
      <c r="LEW601" s="77" t="s">
        <v>263</v>
      </c>
      <c r="LEX601" s="78" t="s">
        <v>261</v>
      </c>
      <c r="LEY601" s="77" t="s">
        <v>263</v>
      </c>
      <c r="LEZ601" s="78" t="s">
        <v>261</v>
      </c>
      <c r="LFA601" s="77" t="s">
        <v>263</v>
      </c>
      <c r="LFB601" s="78" t="s">
        <v>261</v>
      </c>
      <c r="LFC601" s="77" t="s">
        <v>263</v>
      </c>
      <c r="LFD601" s="78" t="s">
        <v>261</v>
      </c>
      <c r="LFE601" s="77" t="s">
        <v>263</v>
      </c>
      <c r="LFF601" s="78" t="s">
        <v>261</v>
      </c>
      <c r="LFG601" s="77" t="s">
        <v>263</v>
      </c>
      <c r="LFH601" s="78" t="s">
        <v>261</v>
      </c>
      <c r="LFI601" s="77" t="s">
        <v>263</v>
      </c>
      <c r="LFJ601" s="78" t="s">
        <v>261</v>
      </c>
      <c r="LFK601" s="77" t="s">
        <v>263</v>
      </c>
      <c r="LFL601" s="78" t="s">
        <v>261</v>
      </c>
      <c r="LFM601" s="77" t="s">
        <v>263</v>
      </c>
      <c r="LFN601" s="78" t="s">
        <v>261</v>
      </c>
      <c r="LFO601" s="77" t="s">
        <v>263</v>
      </c>
      <c r="LFP601" s="78" t="s">
        <v>261</v>
      </c>
      <c r="LFQ601" s="77" t="s">
        <v>263</v>
      </c>
      <c r="LFR601" s="78" t="s">
        <v>261</v>
      </c>
      <c r="LFS601" s="77" t="s">
        <v>263</v>
      </c>
      <c r="LFT601" s="78" t="s">
        <v>261</v>
      </c>
      <c r="LFU601" s="77" t="s">
        <v>263</v>
      </c>
      <c r="LFV601" s="78" t="s">
        <v>261</v>
      </c>
      <c r="LFW601" s="77" t="s">
        <v>263</v>
      </c>
      <c r="LFX601" s="78" t="s">
        <v>261</v>
      </c>
      <c r="LFY601" s="77" t="s">
        <v>263</v>
      </c>
      <c r="LFZ601" s="78" t="s">
        <v>261</v>
      </c>
      <c r="LGA601" s="77" t="s">
        <v>263</v>
      </c>
      <c r="LGB601" s="78" t="s">
        <v>261</v>
      </c>
      <c r="LGC601" s="77" t="s">
        <v>263</v>
      </c>
      <c r="LGD601" s="78" t="s">
        <v>261</v>
      </c>
      <c r="LGE601" s="77" t="s">
        <v>263</v>
      </c>
      <c r="LGF601" s="78" t="s">
        <v>261</v>
      </c>
      <c r="LGG601" s="77" t="s">
        <v>263</v>
      </c>
      <c r="LGH601" s="78" t="s">
        <v>261</v>
      </c>
      <c r="LGI601" s="77" t="s">
        <v>263</v>
      </c>
      <c r="LGJ601" s="78" t="s">
        <v>261</v>
      </c>
      <c r="LGK601" s="77" t="s">
        <v>263</v>
      </c>
      <c r="LGL601" s="78" t="s">
        <v>261</v>
      </c>
      <c r="LGM601" s="77" t="s">
        <v>263</v>
      </c>
      <c r="LGN601" s="78" t="s">
        <v>261</v>
      </c>
      <c r="LGO601" s="77" t="s">
        <v>263</v>
      </c>
      <c r="LGP601" s="78" t="s">
        <v>261</v>
      </c>
      <c r="LGQ601" s="77" t="s">
        <v>263</v>
      </c>
      <c r="LGR601" s="78" t="s">
        <v>261</v>
      </c>
      <c r="LGS601" s="77" t="s">
        <v>263</v>
      </c>
      <c r="LGT601" s="78" t="s">
        <v>261</v>
      </c>
      <c r="LGU601" s="77" t="s">
        <v>263</v>
      </c>
      <c r="LGV601" s="78" t="s">
        <v>261</v>
      </c>
      <c r="LGW601" s="77" t="s">
        <v>263</v>
      </c>
      <c r="LGX601" s="78" t="s">
        <v>261</v>
      </c>
      <c r="LGY601" s="77" t="s">
        <v>263</v>
      </c>
      <c r="LGZ601" s="78" t="s">
        <v>261</v>
      </c>
      <c r="LHA601" s="77" t="s">
        <v>263</v>
      </c>
      <c r="LHB601" s="78" t="s">
        <v>261</v>
      </c>
      <c r="LHC601" s="77" t="s">
        <v>263</v>
      </c>
      <c r="LHD601" s="78" t="s">
        <v>261</v>
      </c>
      <c r="LHE601" s="77" t="s">
        <v>263</v>
      </c>
      <c r="LHF601" s="78" t="s">
        <v>261</v>
      </c>
      <c r="LHG601" s="77" t="s">
        <v>263</v>
      </c>
      <c r="LHH601" s="78" t="s">
        <v>261</v>
      </c>
      <c r="LHI601" s="77" t="s">
        <v>263</v>
      </c>
      <c r="LHJ601" s="78" t="s">
        <v>261</v>
      </c>
      <c r="LHK601" s="77" t="s">
        <v>263</v>
      </c>
      <c r="LHL601" s="78" t="s">
        <v>261</v>
      </c>
      <c r="LHM601" s="77" t="s">
        <v>263</v>
      </c>
      <c r="LHN601" s="78" t="s">
        <v>261</v>
      </c>
      <c r="LHO601" s="77" t="s">
        <v>263</v>
      </c>
      <c r="LHP601" s="78" t="s">
        <v>261</v>
      </c>
      <c r="LHQ601" s="77" t="s">
        <v>263</v>
      </c>
      <c r="LHR601" s="78" t="s">
        <v>261</v>
      </c>
      <c r="LHS601" s="77" t="s">
        <v>263</v>
      </c>
      <c r="LHT601" s="78" t="s">
        <v>261</v>
      </c>
      <c r="LHU601" s="77" t="s">
        <v>263</v>
      </c>
      <c r="LHV601" s="78" t="s">
        <v>261</v>
      </c>
      <c r="LHW601" s="77" t="s">
        <v>263</v>
      </c>
      <c r="LHX601" s="78" t="s">
        <v>261</v>
      </c>
      <c r="LHY601" s="77" t="s">
        <v>263</v>
      </c>
      <c r="LHZ601" s="78" t="s">
        <v>261</v>
      </c>
      <c r="LIA601" s="77" t="s">
        <v>263</v>
      </c>
      <c r="LIB601" s="78" t="s">
        <v>261</v>
      </c>
      <c r="LIC601" s="77" t="s">
        <v>263</v>
      </c>
      <c r="LID601" s="78" t="s">
        <v>261</v>
      </c>
      <c r="LIE601" s="77" t="s">
        <v>263</v>
      </c>
      <c r="LIF601" s="78" t="s">
        <v>261</v>
      </c>
      <c r="LIG601" s="77" t="s">
        <v>263</v>
      </c>
      <c r="LIH601" s="78" t="s">
        <v>261</v>
      </c>
      <c r="LII601" s="77" t="s">
        <v>263</v>
      </c>
      <c r="LIJ601" s="78" t="s">
        <v>261</v>
      </c>
      <c r="LIK601" s="77" t="s">
        <v>263</v>
      </c>
      <c r="LIL601" s="78" t="s">
        <v>261</v>
      </c>
      <c r="LIM601" s="77" t="s">
        <v>263</v>
      </c>
      <c r="LIN601" s="78" t="s">
        <v>261</v>
      </c>
      <c r="LIO601" s="77" t="s">
        <v>263</v>
      </c>
      <c r="LIP601" s="78" t="s">
        <v>261</v>
      </c>
      <c r="LIQ601" s="77" t="s">
        <v>263</v>
      </c>
      <c r="LIR601" s="78" t="s">
        <v>261</v>
      </c>
      <c r="LIS601" s="77" t="s">
        <v>263</v>
      </c>
      <c r="LIT601" s="78" t="s">
        <v>261</v>
      </c>
      <c r="LIU601" s="77" t="s">
        <v>263</v>
      </c>
      <c r="LIV601" s="78" t="s">
        <v>261</v>
      </c>
      <c r="LIW601" s="77" t="s">
        <v>263</v>
      </c>
      <c r="LIX601" s="78" t="s">
        <v>261</v>
      </c>
      <c r="LIY601" s="77" t="s">
        <v>263</v>
      </c>
      <c r="LIZ601" s="78" t="s">
        <v>261</v>
      </c>
      <c r="LJA601" s="77" t="s">
        <v>263</v>
      </c>
      <c r="LJB601" s="78" t="s">
        <v>261</v>
      </c>
      <c r="LJC601" s="77" t="s">
        <v>263</v>
      </c>
      <c r="LJD601" s="78" t="s">
        <v>261</v>
      </c>
      <c r="LJE601" s="77" t="s">
        <v>263</v>
      </c>
      <c r="LJF601" s="78" t="s">
        <v>261</v>
      </c>
      <c r="LJG601" s="77" t="s">
        <v>263</v>
      </c>
      <c r="LJH601" s="78" t="s">
        <v>261</v>
      </c>
      <c r="LJI601" s="77" t="s">
        <v>263</v>
      </c>
      <c r="LJJ601" s="78" t="s">
        <v>261</v>
      </c>
      <c r="LJK601" s="77" t="s">
        <v>263</v>
      </c>
      <c r="LJL601" s="78" t="s">
        <v>261</v>
      </c>
      <c r="LJM601" s="77" t="s">
        <v>263</v>
      </c>
      <c r="LJN601" s="78" t="s">
        <v>261</v>
      </c>
      <c r="LJO601" s="77" t="s">
        <v>263</v>
      </c>
      <c r="LJP601" s="78" t="s">
        <v>261</v>
      </c>
      <c r="LJQ601" s="77" t="s">
        <v>263</v>
      </c>
      <c r="LJR601" s="78" t="s">
        <v>261</v>
      </c>
      <c r="LJS601" s="77" t="s">
        <v>263</v>
      </c>
      <c r="LJT601" s="78" t="s">
        <v>261</v>
      </c>
      <c r="LJU601" s="77" t="s">
        <v>263</v>
      </c>
      <c r="LJV601" s="78" t="s">
        <v>261</v>
      </c>
      <c r="LJW601" s="77" t="s">
        <v>263</v>
      </c>
      <c r="LJX601" s="78" t="s">
        <v>261</v>
      </c>
      <c r="LJY601" s="77" t="s">
        <v>263</v>
      </c>
      <c r="LJZ601" s="78" t="s">
        <v>261</v>
      </c>
      <c r="LKA601" s="77" t="s">
        <v>263</v>
      </c>
      <c r="LKB601" s="78" t="s">
        <v>261</v>
      </c>
      <c r="LKC601" s="77" t="s">
        <v>263</v>
      </c>
      <c r="LKD601" s="78" t="s">
        <v>261</v>
      </c>
      <c r="LKE601" s="77" t="s">
        <v>263</v>
      </c>
      <c r="LKF601" s="78" t="s">
        <v>261</v>
      </c>
      <c r="LKG601" s="77" t="s">
        <v>263</v>
      </c>
      <c r="LKH601" s="78" t="s">
        <v>261</v>
      </c>
      <c r="LKI601" s="77" t="s">
        <v>263</v>
      </c>
      <c r="LKJ601" s="78" t="s">
        <v>261</v>
      </c>
      <c r="LKK601" s="77" t="s">
        <v>263</v>
      </c>
      <c r="LKL601" s="78" t="s">
        <v>261</v>
      </c>
      <c r="LKM601" s="77" t="s">
        <v>263</v>
      </c>
      <c r="LKN601" s="78" t="s">
        <v>261</v>
      </c>
      <c r="LKO601" s="77" t="s">
        <v>263</v>
      </c>
      <c r="LKP601" s="78" t="s">
        <v>261</v>
      </c>
      <c r="LKQ601" s="77" t="s">
        <v>263</v>
      </c>
      <c r="LKR601" s="78" t="s">
        <v>261</v>
      </c>
      <c r="LKS601" s="77" t="s">
        <v>263</v>
      </c>
      <c r="LKT601" s="78" t="s">
        <v>261</v>
      </c>
      <c r="LKU601" s="77" t="s">
        <v>263</v>
      </c>
      <c r="LKV601" s="78" t="s">
        <v>261</v>
      </c>
      <c r="LKW601" s="77" t="s">
        <v>263</v>
      </c>
      <c r="LKX601" s="78" t="s">
        <v>261</v>
      </c>
      <c r="LKY601" s="77" t="s">
        <v>263</v>
      </c>
      <c r="LKZ601" s="78" t="s">
        <v>261</v>
      </c>
      <c r="LLA601" s="77" t="s">
        <v>263</v>
      </c>
      <c r="LLB601" s="78" t="s">
        <v>261</v>
      </c>
      <c r="LLC601" s="77" t="s">
        <v>263</v>
      </c>
      <c r="LLD601" s="78" t="s">
        <v>261</v>
      </c>
      <c r="LLE601" s="77" t="s">
        <v>263</v>
      </c>
      <c r="LLF601" s="78" t="s">
        <v>261</v>
      </c>
      <c r="LLG601" s="77" t="s">
        <v>263</v>
      </c>
      <c r="LLH601" s="78" t="s">
        <v>261</v>
      </c>
      <c r="LLI601" s="77" t="s">
        <v>263</v>
      </c>
      <c r="LLJ601" s="78" t="s">
        <v>261</v>
      </c>
      <c r="LLK601" s="77" t="s">
        <v>263</v>
      </c>
      <c r="LLL601" s="78" t="s">
        <v>261</v>
      </c>
      <c r="LLM601" s="77" t="s">
        <v>263</v>
      </c>
      <c r="LLN601" s="78" t="s">
        <v>261</v>
      </c>
      <c r="LLO601" s="77" t="s">
        <v>263</v>
      </c>
      <c r="LLP601" s="78" t="s">
        <v>261</v>
      </c>
      <c r="LLQ601" s="77" t="s">
        <v>263</v>
      </c>
      <c r="LLR601" s="78" t="s">
        <v>261</v>
      </c>
      <c r="LLS601" s="77" t="s">
        <v>263</v>
      </c>
      <c r="LLT601" s="78" t="s">
        <v>261</v>
      </c>
      <c r="LLU601" s="77" t="s">
        <v>263</v>
      </c>
      <c r="LLV601" s="78" t="s">
        <v>261</v>
      </c>
      <c r="LLW601" s="77" t="s">
        <v>263</v>
      </c>
      <c r="LLX601" s="78" t="s">
        <v>261</v>
      </c>
      <c r="LLY601" s="77" t="s">
        <v>263</v>
      </c>
      <c r="LLZ601" s="78" t="s">
        <v>261</v>
      </c>
      <c r="LMA601" s="77" t="s">
        <v>263</v>
      </c>
      <c r="LMB601" s="78" t="s">
        <v>261</v>
      </c>
      <c r="LMC601" s="77" t="s">
        <v>263</v>
      </c>
      <c r="LMD601" s="78" t="s">
        <v>261</v>
      </c>
      <c r="LME601" s="77" t="s">
        <v>263</v>
      </c>
      <c r="LMF601" s="78" t="s">
        <v>261</v>
      </c>
      <c r="LMG601" s="77" t="s">
        <v>263</v>
      </c>
      <c r="LMH601" s="78" t="s">
        <v>261</v>
      </c>
      <c r="LMI601" s="77" t="s">
        <v>263</v>
      </c>
      <c r="LMJ601" s="78" t="s">
        <v>261</v>
      </c>
      <c r="LMK601" s="77" t="s">
        <v>263</v>
      </c>
      <c r="LML601" s="78" t="s">
        <v>261</v>
      </c>
      <c r="LMM601" s="77" t="s">
        <v>263</v>
      </c>
      <c r="LMN601" s="78" t="s">
        <v>261</v>
      </c>
      <c r="LMO601" s="77" t="s">
        <v>263</v>
      </c>
      <c r="LMP601" s="78" t="s">
        <v>261</v>
      </c>
      <c r="LMQ601" s="77" t="s">
        <v>263</v>
      </c>
      <c r="LMR601" s="78" t="s">
        <v>261</v>
      </c>
      <c r="LMS601" s="77" t="s">
        <v>263</v>
      </c>
      <c r="LMT601" s="78" t="s">
        <v>261</v>
      </c>
      <c r="LMU601" s="77" t="s">
        <v>263</v>
      </c>
      <c r="LMV601" s="78" t="s">
        <v>261</v>
      </c>
      <c r="LMW601" s="77" t="s">
        <v>263</v>
      </c>
      <c r="LMX601" s="78" t="s">
        <v>261</v>
      </c>
      <c r="LMY601" s="77" t="s">
        <v>263</v>
      </c>
      <c r="LMZ601" s="78" t="s">
        <v>261</v>
      </c>
      <c r="LNA601" s="77" t="s">
        <v>263</v>
      </c>
      <c r="LNB601" s="78" t="s">
        <v>261</v>
      </c>
      <c r="LNC601" s="77" t="s">
        <v>263</v>
      </c>
      <c r="LND601" s="78" t="s">
        <v>261</v>
      </c>
      <c r="LNE601" s="77" t="s">
        <v>263</v>
      </c>
      <c r="LNF601" s="78" t="s">
        <v>261</v>
      </c>
      <c r="LNG601" s="77" t="s">
        <v>263</v>
      </c>
      <c r="LNH601" s="78" t="s">
        <v>261</v>
      </c>
      <c r="LNI601" s="77" t="s">
        <v>263</v>
      </c>
      <c r="LNJ601" s="78" t="s">
        <v>261</v>
      </c>
      <c r="LNK601" s="77" t="s">
        <v>263</v>
      </c>
      <c r="LNL601" s="78" t="s">
        <v>261</v>
      </c>
      <c r="LNM601" s="77" t="s">
        <v>263</v>
      </c>
      <c r="LNN601" s="78" t="s">
        <v>261</v>
      </c>
      <c r="LNO601" s="77" t="s">
        <v>263</v>
      </c>
      <c r="LNP601" s="78" t="s">
        <v>261</v>
      </c>
      <c r="LNQ601" s="77" t="s">
        <v>263</v>
      </c>
      <c r="LNR601" s="78" t="s">
        <v>261</v>
      </c>
      <c r="LNS601" s="77" t="s">
        <v>263</v>
      </c>
      <c r="LNT601" s="78" t="s">
        <v>261</v>
      </c>
      <c r="LNU601" s="77" t="s">
        <v>263</v>
      </c>
      <c r="LNV601" s="78" t="s">
        <v>261</v>
      </c>
      <c r="LNW601" s="77" t="s">
        <v>263</v>
      </c>
      <c r="LNX601" s="78" t="s">
        <v>261</v>
      </c>
      <c r="LNY601" s="77" t="s">
        <v>263</v>
      </c>
      <c r="LNZ601" s="78" t="s">
        <v>261</v>
      </c>
      <c r="LOA601" s="77" t="s">
        <v>263</v>
      </c>
      <c r="LOB601" s="78" t="s">
        <v>261</v>
      </c>
      <c r="LOC601" s="77" t="s">
        <v>263</v>
      </c>
      <c r="LOD601" s="78" t="s">
        <v>261</v>
      </c>
      <c r="LOE601" s="77" t="s">
        <v>263</v>
      </c>
      <c r="LOF601" s="78" t="s">
        <v>261</v>
      </c>
      <c r="LOG601" s="77" t="s">
        <v>263</v>
      </c>
      <c r="LOH601" s="78" t="s">
        <v>261</v>
      </c>
      <c r="LOI601" s="77" t="s">
        <v>263</v>
      </c>
      <c r="LOJ601" s="78" t="s">
        <v>261</v>
      </c>
      <c r="LOK601" s="77" t="s">
        <v>263</v>
      </c>
      <c r="LOL601" s="78" t="s">
        <v>261</v>
      </c>
      <c r="LOM601" s="77" t="s">
        <v>263</v>
      </c>
      <c r="LON601" s="78" t="s">
        <v>261</v>
      </c>
      <c r="LOO601" s="77" t="s">
        <v>263</v>
      </c>
      <c r="LOP601" s="78" t="s">
        <v>261</v>
      </c>
      <c r="LOQ601" s="77" t="s">
        <v>263</v>
      </c>
      <c r="LOR601" s="78" t="s">
        <v>261</v>
      </c>
      <c r="LOS601" s="77" t="s">
        <v>263</v>
      </c>
      <c r="LOT601" s="78" t="s">
        <v>261</v>
      </c>
      <c r="LOU601" s="77" t="s">
        <v>263</v>
      </c>
      <c r="LOV601" s="78" t="s">
        <v>261</v>
      </c>
      <c r="LOW601" s="77" t="s">
        <v>263</v>
      </c>
      <c r="LOX601" s="78" t="s">
        <v>261</v>
      </c>
      <c r="LOY601" s="77" t="s">
        <v>263</v>
      </c>
      <c r="LOZ601" s="78" t="s">
        <v>261</v>
      </c>
      <c r="LPA601" s="77" t="s">
        <v>263</v>
      </c>
      <c r="LPB601" s="78" t="s">
        <v>261</v>
      </c>
      <c r="LPC601" s="77" t="s">
        <v>263</v>
      </c>
      <c r="LPD601" s="78" t="s">
        <v>261</v>
      </c>
      <c r="LPE601" s="77" t="s">
        <v>263</v>
      </c>
      <c r="LPF601" s="78" t="s">
        <v>261</v>
      </c>
      <c r="LPG601" s="77" t="s">
        <v>263</v>
      </c>
      <c r="LPH601" s="78" t="s">
        <v>261</v>
      </c>
      <c r="LPI601" s="77" t="s">
        <v>263</v>
      </c>
      <c r="LPJ601" s="78" t="s">
        <v>261</v>
      </c>
      <c r="LPK601" s="77" t="s">
        <v>263</v>
      </c>
      <c r="LPL601" s="78" t="s">
        <v>261</v>
      </c>
      <c r="LPM601" s="77" t="s">
        <v>263</v>
      </c>
      <c r="LPN601" s="78" t="s">
        <v>261</v>
      </c>
      <c r="LPO601" s="77" t="s">
        <v>263</v>
      </c>
      <c r="LPP601" s="78" t="s">
        <v>261</v>
      </c>
      <c r="LPQ601" s="77" t="s">
        <v>263</v>
      </c>
      <c r="LPR601" s="78" t="s">
        <v>261</v>
      </c>
      <c r="LPS601" s="77" t="s">
        <v>263</v>
      </c>
      <c r="LPT601" s="78" t="s">
        <v>261</v>
      </c>
      <c r="LPU601" s="77" t="s">
        <v>263</v>
      </c>
      <c r="LPV601" s="78" t="s">
        <v>261</v>
      </c>
      <c r="LPW601" s="77" t="s">
        <v>263</v>
      </c>
      <c r="LPX601" s="78" t="s">
        <v>261</v>
      </c>
      <c r="LPY601" s="77" t="s">
        <v>263</v>
      </c>
      <c r="LPZ601" s="78" t="s">
        <v>261</v>
      </c>
      <c r="LQA601" s="77" t="s">
        <v>263</v>
      </c>
      <c r="LQB601" s="78" t="s">
        <v>261</v>
      </c>
      <c r="LQC601" s="77" t="s">
        <v>263</v>
      </c>
      <c r="LQD601" s="78" t="s">
        <v>261</v>
      </c>
      <c r="LQE601" s="77" t="s">
        <v>263</v>
      </c>
      <c r="LQF601" s="78" t="s">
        <v>261</v>
      </c>
      <c r="LQG601" s="77" t="s">
        <v>263</v>
      </c>
      <c r="LQH601" s="78" t="s">
        <v>261</v>
      </c>
      <c r="LQI601" s="77" t="s">
        <v>263</v>
      </c>
      <c r="LQJ601" s="78" t="s">
        <v>261</v>
      </c>
      <c r="LQK601" s="77" t="s">
        <v>263</v>
      </c>
      <c r="LQL601" s="78" t="s">
        <v>261</v>
      </c>
      <c r="LQM601" s="77" t="s">
        <v>263</v>
      </c>
      <c r="LQN601" s="78" t="s">
        <v>261</v>
      </c>
      <c r="LQO601" s="77" t="s">
        <v>263</v>
      </c>
      <c r="LQP601" s="78" t="s">
        <v>261</v>
      </c>
      <c r="LQQ601" s="77" t="s">
        <v>263</v>
      </c>
      <c r="LQR601" s="78" t="s">
        <v>261</v>
      </c>
      <c r="LQS601" s="77" t="s">
        <v>263</v>
      </c>
      <c r="LQT601" s="78" t="s">
        <v>261</v>
      </c>
      <c r="LQU601" s="77" t="s">
        <v>263</v>
      </c>
      <c r="LQV601" s="78" t="s">
        <v>261</v>
      </c>
      <c r="LQW601" s="77" t="s">
        <v>263</v>
      </c>
      <c r="LQX601" s="78" t="s">
        <v>261</v>
      </c>
      <c r="LQY601" s="77" t="s">
        <v>263</v>
      </c>
      <c r="LQZ601" s="78" t="s">
        <v>261</v>
      </c>
      <c r="LRA601" s="77" t="s">
        <v>263</v>
      </c>
      <c r="LRB601" s="78" t="s">
        <v>261</v>
      </c>
      <c r="LRC601" s="77" t="s">
        <v>263</v>
      </c>
      <c r="LRD601" s="78" t="s">
        <v>261</v>
      </c>
      <c r="LRE601" s="77" t="s">
        <v>263</v>
      </c>
      <c r="LRF601" s="78" t="s">
        <v>261</v>
      </c>
      <c r="LRG601" s="77" t="s">
        <v>263</v>
      </c>
      <c r="LRH601" s="78" t="s">
        <v>261</v>
      </c>
      <c r="LRI601" s="77" t="s">
        <v>263</v>
      </c>
      <c r="LRJ601" s="78" t="s">
        <v>261</v>
      </c>
      <c r="LRK601" s="77" t="s">
        <v>263</v>
      </c>
      <c r="LRL601" s="78" t="s">
        <v>261</v>
      </c>
      <c r="LRM601" s="77" t="s">
        <v>263</v>
      </c>
      <c r="LRN601" s="78" t="s">
        <v>261</v>
      </c>
      <c r="LRO601" s="77" t="s">
        <v>263</v>
      </c>
      <c r="LRP601" s="78" t="s">
        <v>261</v>
      </c>
      <c r="LRQ601" s="77" t="s">
        <v>263</v>
      </c>
      <c r="LRR601" s="78" t="s">
        <v>261</v>
      </c>
      <c r="LRS601" s="77" t="s">
        <v>263</v>
      </c>
      <c r="LRT601" s="78" t="s">
        <v>261</v>
      </c>
      <c r="LRU601" s="77" t="s">
        <v>263</v>
      </c>
      <c r="LRV601" s="78" t="s">
        <v>261</v>
      </c>
      <c r="LRW601" s="77" t="s">
        <v>263</v>
      </c>
      <c r="LRX601" s="78" t="s">
        <v>261</v>
      </c>
      <c r="LRY601" s="77" t="s">
        <v>263</v>
      </c>
      <c r="LRZ601" s="78" t="s">
        <v>261</v>
      </c>
      <c r="LSA601" s="77" t="s">
        <v>263</v>
      </c>
      <c r="LSB601" s="78" t="s">
        <v>261</v>
      </c>
      <c r="LSC601" s="77" t="s">
        <v>263</v>
      </c>
      <c r="LSD601" s="78" t="s">
        <v>261</v>
      </c>
      <c r="LSE601" s="77" t="s">
        <v>263</v>
      </c>
      <c r="LSF601" s="78" t="s">
        <v>261</v>
      </c>
      <c r="LSG601" s="77" t="s">
        <v>263</v>
      </c>
      <c r="LSH601" s="78" t="s">
        <v>261</v>
      </c>
      <c r="LSI601" s="77" t="s">
        <v>263</v>
      </c>
      <c r="LSJ601" s="78" t="s">
        <v>261</v>
      </c>
      <c r="LSK601" s="77" t="s">
        <v>263</v>
      </c>
      <c r="LSL601" s="78" t="s">
        <v>261</v>
      </c>
      <c r="LSM601" s="77" t="s">
        <v>263</v>
      </c>
      <c r="LSN601" s="78" t="s">
        <v>261</v>
      </c>
      <c r="LSO601" s="77" t="s">
        <v>263</v>
      </c>
      <c r="LSP601" s="78" t="s">
        <v>261</v>
      </c>
      <c r="LSQ601" s="77" t="s">
        <v>263</v>
      </c>
      <c r="LSR601" s="78" t="s">
        <v>261</v>
      </c>
      <c r="LSS601" s="77" t="s">
        <v>263</v>
      </c>
      <c r="LST601" s="78" t="s">
        <v>261</v>
      </c>
      <c r="LSU601" s="77" t="s">
        <v>263</v>
      </c>
      <c r="LSV601" s="78" t="s">
        <v>261</v>
      </c>
      <c r="LSW601" s="77" t="s">
        <v>263</v>
      </c>
      <c r="LSX601" s="78" t="s">
        <v>261</v>
      </c>
      <c r="LSY601" s="77" t="s">
        <v>263</v>
      </c>
      <c r="LSZ601" s="78" t="s">
        <v>261</v>
      </c>
      <c r="LTA601" s="77" t="s">
        <v>263</v>
      </c>
      <c r="LTB601" s="78" t="s">
        <v>261</v>
      </c>
      <c r="LTC601" s="77" t="s">
        <v>263</v>
      </c>
      <c r="LTD601" s="78" t="s">
        <v>261</v>
      </c>
      <c r="LTE601" s="77" t="s">
        <v>263</v>
      </c>
      <c r="LTF601" s="78" t="s">
        <v>261</v>
      </c>
      <c r="LTG601" s="77" t="s">
        <v>263</v>
      </c>
      <c r="LTH601" s="78" t="s">
        <v>261</v>
      </c>
      <c r="LTI601" s="77" t="s">
        <v>263</v>
      </c>
      <c r="LTJ601" s="78" t="s">
        <v>261</v>
      </c>
      <c r="LTK601" s="77" t="s">
        <v>263</v>
      </c>
      <c r="LTL601" s="78" t="s">
        <v>261</v>
      </c>
      <c r="LTM601" s="77" t="s">
        <v>263</v>
      </c>
      <c r="LTN601" s="78" t="s">
        <v>261</v>
      </c>
      <c r="LTO601" s="77" t="s">
        <v>263</v>
      </c>
      <c r="LTP601" s="78" t="s">
        <v>261</v>
      </c>
      <c r="LTQ601" s="77" t="s">
        <v>263</v>
      </c>
      <c r="LTR601" s="78" t="s">
        <v>261</v>
      </c>
      <c r="LTS601" s="77" t="s">
        <v>263</v>
      </c>
      <c r="LTT601" s="78" t="s">
        <v>261</v>
      </c>
      <c r="LTU601" s="77" t="s">
        <v>263</v>
      </c>
      <c r="LTV601" s="78" t="s">
        <v>261</v>
      </c>
      <c r="LTW601" s="77" t="s">
        <v>263</v>
      </c>
      <c r="LTX601" s="78" t="s">
        <v>261</v>
      </c>
      <c r="LTY601" s="77" t="s">
        <v>263</v>
      </c>
      <c r="LTZ601" s="78" t="s">
        <v>261</v>
      </c>
      <c r="LUA601" s="77" t="s">
        <v>263</v>
      </c>
      <c r="LUB601" s="78" t="s">
        <v>261</v>
      </c>
      <c r="LUC601" s="77" t="s">
        <v>263</v>
      </c>
      <c r="LUD601" s="78" t="s">
        <v>261</v>
      </c>
      <c r="LUE601" s="77" t="s">
        <v>263</v>
      </c>
      <c r="LUF601" s="78" t="s">
        <v>261</v>
      </c>
      <c r="LUG601" s="77" t="s">
        <v>263</v>
      </c>
      <c r="LUH601" s="78" t="s">
        <v>261</v>
      </c>
      <c r="LUI601" s="77" t="s">
        <v>263</v>
      </c>
      <c r="LUJ601" s="78" t="s">
        <v>261</v>
      </c>
      <c r="LUK601" s="77" t="s">
        <v>263</v>
      </c>
      <c r="LUL601" s="78" t="s">
        <v>261</v>
      </c>
      <c r="LUM601" s="77" t="s">
        <v>263</v>
      </c>
      <c r="LUN601" s="78" t="s">
        <v>261</v>
      </c>
      <c r="LUO601" s="77" t="s">
        <v>263</v>
      </c>
      <c r="LUP601" s="78" t="s">
        <v>261</v>
      </c>
      <c r="LUQ601" s="77" t="s">
        <v>263</v>
      </c>
      <c r="LUR601" s="78" t="s">
        <v>261</v>
      </c>
      <c r="LUS601" s="77" t="s">
        <v>263</v>
      </c>
      <c r="LUT601" s="78" t="s">
        <v>261</v>
      </c>
      <c r="LUU601" s="77" t="s">
        <v>263</v>
      </c>
      <c r="LUV601" s="78" t="s">
        <v>261</v>
      </c>
      <c r="LUW601" s="77" t="s">
        <v>263</v>
      </c>
      <c r="LUX601" s="78" t="s">
        <v>261</v>
      </c>
      <c r="LUY601" s="77" t="s">
        <v>263</v>
      </c>
      <c r="LUZ601" s="78" t="s">
        <v>261</v>
      </c>
      <c r="LVA601" s="77" t="s">
        <v>263</v>
      </c>
      <c r="LVB601" s="78" t="s">
        <v>261</v>
      </c>
      <c r="LVC601" s="77" t="s">
        <v>263</v>
      </c>
      <c r="LVD601" s="78" t="s">
        <v>261</v>
      </c>
      <c r="LVE601" s="77" t="s">
        <v>263</v>
      </c>
      <c r="LVF601" s="78" t="s">
        <v>261</v>
      </c>
      <c r="LVG601" s="77" t="s">
        <v>263</v>
      </c>
      <c r="LVH601" s="78" t="s">
        <v>261</v>
      </c>
      <c r="LVI601" s="77" t="s">
        <v>263</v>
      </c>
      <c r="LVJ601" s="78" t="s">
        <v>261</v>
      </c>
      <c r="LVK601" s="77" t="s">
        <v>263</v>
      </c>
      <c r="LVL601" s="78" t="s">
        <v>261</v>
      </c>
      <c r="LVM601" s="77" t="s">
        <v>263</v>
      </c>
      <c r="LVN601" s="78" t="s">
        <v>261</v>
      </c>
      <c r="LVO601" s="77" t="s">
        <v>263</v>
      </c>
      <c r="LVP601" s="78" t="s">
        <v>261</v>
      </c>
      <c r="LVQ601" s="77" t="s">
        <v>263</v>
      </c>
      <c r="LVR601" s="78" t="s">
        <v>261</v>
      </c>
      <c r="LVS601" s="77" t="s">
        <v>263</v>
      </c>
      <c r="LVT601" s="78" t="s">
        <v>261</v>
      </c>
      <c r="LVU601" s="77" t="s">
        <v>263</v>
      </c>
      <c r="LVV601" s="78" t="s">
        <v>261</v>
      </c>
      <c r="LVW601" s="77" t="s">
        <v>263</v>
      </c>
      <c r="LVX601" s="78" t="s">
        <v>261</v>
      </c>
      <c r="LVY601" s="77" t="s">
        <v>263</v>
      </c>
      <c r="LVZ601" s="78" t="s">
        <v>261</v>
      </c>
      <c r="LWA601" s="77" t="s">
        <v>263</v>
      </c>
      <c r="LWB601" s="78" t="s">
        <v>261</v>
      </c>
      <c r="LWC601" s="77" t="s">
        <v>263</v>
      </c>
      <c r="LWD601" s="78" t="s">
        <v>261</v>
      </c>
      <c r="LWE601" s="77" t="s">
        <v>263</v>
      </c>
      <c r="LWF601" s="78" t="s">
        <v>261</v>
      </c>
      <c r="LWG601" s="77" t="s">
        <v>263</v>
      </c>
      <c r="LWH601" s="78" t="s">
        <v>261</v>
      </c>
      <c r="LWI601" s="77" t="s">
        <v>263</v>
      </c>
      <c r="LWJ601" s="78" t="s">
        <v>261</v>
      </c>
      <c r="LWK601" s="77" t="s">
        <v>263</v>
      </c>
      <c r="LWL601" s="78" t="s">
        <v>261</v>
      </c>
      <c r="LWM601" s="77" t="s">
        <v>263</v>
      </c>
      <c r="LWN601" s="78" t="s">
        <v>261</v>
      </c>
      <c r="LWO601" s="77" t="s">
        <v>263</v>
      </c>
      <c r="LWP601" s="78" t="s">
        <v>261</v>
      </c>
      <c r="LWQ601" s="77" t="s">
        <v>263</v>
      </c>
      <c r="LWR601" s="78" t="s">
        <v>261</v>
      </c>
      <c r="LWS601" s="77" t="s">
        <v>263</v>
      </c>
      <c r="LWT601" s="78" t="s">
        <v>261</v>
      </c>
      <c r="LWU601" s="77" t="s">
        <v>263</v>
      </c>
      <c r="LWV601" s="78" t="s">
        <v>261</v>
      </c>
      <c r="LWW601" s="77" t="s">
        <v>263</v>
      </c>
      <c r="LWX601" s="78" t="s">
        <v>261</v>
      </c>
      <c r="LWY601" s="77" t="s">
        <v>263</v>
      </c>
      <c r="LWZ601" s="78" t="s">
        <v>261</v>
      </c>
      <c r="LXA601" s="77" t="s">
        <v>263</v>
      </c>
      <c r="LXB601" s="78" t="s">
        <v>261</v>
      </c>
      <c r="LXC601" s="77" t="s">
        <v>263</v>
      </c>
      <c r="LXD601" s="78" t="s">
        <v>261</v>
      </c>
      <c r="LXE601" s="77" t="s">
        <v>263</v>
      </c>
      <c r="LXF601" s="78" t="s">
        <v>261</v>
      </c>
      <c r="LXG601" s="77" t="s">
        <v>263</v>
      </c>
      <c r="LXH601" s="78" t="s">
        <v>261</v>
      </c>
      <c r="LXI601" s="77" t="s">
        <v>263</v>
      </c>
      <c r="LXJ601" s="78" t="s">
        <v>261</v>
      </c>
      <c r="LXK601" s="77" t="s">
        <v>263</v>
      </c>
      <c r="LXL601" s="78" t="s">
        <v>261</v>
      </c>
      <c r="LXM601" s="77" t="s">
        <v>263</v>
      </c>
      <c r="LXN601" s="78" t="s">
        <v>261</v>
      </c>
      <c r="LXO601" s="77" t="s">
        <v>263</v>
      </c>
      <c r="LXP601" s="78" t="s">
        <v>261</v>
      </c>
      <c r="LXQ601" s="77" t="s">
        <v>263</v>
      </c>
      <c r="LXR601" s="78" t="s">
        <v>261</v>
      </c>
      <c r="LXS601" s="77" t="s">
        <v>263</v>
      </c>
      <c r="LXT601" s="78" t="s">
        <v>261</v>
      </c>
      <c r="LXU601" s="77" t="s">
        <v>263</v>
      </c>
      <c r="LXV601" s="78" t="s">
        <v>261</v>
      </c>
      <c r="LXW601" s="77" t="s">
        <v>263</v>
      </c>
      <c r="LXX601" s="78" t="s">
        <v>261</v>
      </c>
      <c r="LXY601" s="77" t="s">
        <v>263</v>
      </c>
      <c r="LXZ601" s="78" t="s">
        <v>261</v>
      </c>
      <c r="LYA601" s="77" t="s">
        <v>263</v>
      </c>
      <c r="LYB601" s="78" t="s">
        <v>261</v>
      </c>
      <c r="LYC601" s="77" t="s">
        <v>263</v>
      </c>
      <c r="LYD601" s="78" t="s">
        <v>261</v>
      </c>
      <c r="LYE601" s="77" t="s">
        <v>263</v>
      </c>
      <c r="LYF601" s="78" t="s">
        <v>261</v>
      </c>
      <c r="LYG601" s="77" t="s">
        <v>263</v>
      </c>
      <c r="LYH601" s="78" t="s">
        <v>261</v>
      </c>
      <c r="LYI601" s="77" t="s">
        <v>263</v>
      </c>
      <c r="LYJ601" s="78" t="s">
        <v>261</v>
      </c>
      <c r="LYK601" s="77" t="s">
        <v>263</v>
      </c>
      <c r="LYL601" s="78" t="s">
        <v>261</v>
      </c>
      <c r="LYM601" s="77" t="s">
        <v>263</v>
      </c>
      <c r="LYN601" s="78" t="s">
        <v>261</v>
      </c>
      <c r="LYO601" s="77" t="s">
        <v>263</v>
      </c>
      <c r="LYP601" s="78" t="s">
        <v>261</v>
      </c>
      <c r="LYQ601" s="77" t="s">
        <v>263</v>
      </c>
      <c r="LYR601" s="78" t="s">
        <v>261</v>
      </c>
      <c r="LYS601" s="77" t="s">
        <v>263</v>
      </c>
      <c r="LYT601" s="78" t="s">
        <v>261</v>
      </c>
      <c r="LYU601" s="77" t="s">
        <v>263</v>
      </c>
      <c r="LYV601" s="78" t="s">
        <v>261</v>
      </c>
      <c r="LYW601" s="77" t="s">
        <v>263</v>
      </c>
      <c r="LYX601" s="78" t="s">
        <v>261</v>
      </c>
      <c r="LYY601" s="77" t="s">
        <v>263</v>
      </c>
      <c r="LYZ601" s="78" t="s">
        <v>261</v>
      </c>
      <c r="LZA601" s="77" t="s">
        <v>263</v>
      </c>
      <c r="LZB601" s="78" t="s">
        <v>261</v>
      </c>
      <c r="LZC601" s="77" t="s">
        <v>263</v>
      </c>
      <c r="LZD601" s="78" t="s">
        <v>261</v>
      </c>
      <c r="LZE601" s="77" t="s">
        <v>263</v>
      </c>
      <c r="LZF601" s="78" t="s">
        <v>261</v>
      </c>
      <c r="LZG601" s="77" t="s">
        <v>263</v>
      </c>
      <c r="LZH601" s="78" t="s">
        <v>261</v>
      </c>
      <c r="LZI601" s="77" t="s">
        <v>263</v>
      </c>
      <c r="LZJ601" s="78" t="s">
        <v>261</v>
      </c>
      <c r="LZK601" s="77" t="s">
        <v>263</v>
      </c>
      <c r="LZL601" s="78" t="s">
        <v>261</v>
      </c>
      <c r="LZM601" s="77" t="s">
        <v>263</v>
      </c>
      <c r="LZN601" s="78" t="s">
        <v>261</v>
      </c>
      <c r="LZO601" s="77" t="s">
        <v>263</v>
      </c>
      <c r="LZP601" s="78" t="s">
        <v>261</v>
      </c>
      <c r="LZQ601" s="77" t="s">
        <v>263</v>
      </c>
      <c r="LZR601" s="78" t="s">
        <v>261</v>
      </c>
      <c r="LZS601" s="77" t="s">
        <v>263</v>
      </c>
      <c r="LZT601" s="78" t="s">
        <v>261</v>
      </c>
      <c r="LZU601" s="77" t="s">
        <v>263</v>
      </c>
      <c r="LZV601" s="78" t="s">
        <v>261</v>
      </c>
      <c r="LZW601" s="77" t="s">
        <v>263</v>
      </c>
      <c r="LZX601" s="78" t="s">
        <v>261</v>
      </c>
      <c r="LZY601" s="77" t="s">
        <v>263</v>
      </c>
      <c r="LZZ601" s="78" t="s">
        <v>261</v>
      </c>
      <c r="MAA601" s="77" t="s">
        <v>263</v>
      </c>
      <c r="MAB601" s="78" t="s">
        <v>261</v>
      </c>
      <c r="MAC601" s="77" t="s">
        <v>263</v>
      </c>
      <c r="MAD601" s="78" t="s">
        <v>261</v>
      </c>
      <c r="MAE601" s="77" t="s">
        <v>263</v>
      </c>
      <c r="MAF601" s="78" t="s">
        <v>261</v>
      </c>
      <c r="MAG601" s="77" t="s">
        <v>263</v>
      </c>
      <c r="MAH601" s="78" t="s">
        <v>261</v>
      </c>
      <c r="MAI601" s="77" t="s">
        <v>263</v>
      </c>
      <c r="MAJ601" s="78" t="s">
        <v>261</v>
      </c>
      <c r="MAK601" s="77" t="s">
        <v>263</v>
      </c>
      <c r="MAL601" s="78" t="s">
        <v>261</v>
      </c>
      <c r="MAM601" s="77" t="s">
        <v>263</v>
      </c>
      <c r="MAN601" s="78" t="s">
        <v>261</v>
      </c>
      <c r="MAO601" s="77" t="s">
        <v>263</v>
      </c>
      <c r="MAP601" s="78" t="s">
        <v>261</v>
      </c>
      <c r="MAQ601" s="77" t="s">
        <v>263</v>
      </c>
      <c r="MAR601" s="78" t="s">
        <v>261</v>
      </c>
      <c r="MAS601" s="77" t="s">
        <v>263</v>
      </c>
      <c r="MAT601" s="78" t="s">
        <v>261</v>
      </c>
      <c r="MAU601" s="77" t="s">
        <v>263</v>
      </c>
      <c r="MAV601" s="78" t="s">
        <v>261</v>
      </c>
      <c r="MAW601" s="77" t="s">
        <v>263</v>
      </c>
      <c r="MAX601" s="78" t="s">
        <v>261</v>
      </c>
      <c r="MAY601" s="77" t="s">
        <v>263</v>
      </c>
      <c r="MAZ601" s="78" t="s">
        <v>261</v>
      </c>
      <c r="MBA601" s="77" t="s">
        <v>263</v>
      </c>
      <c r="MBB601" s="78" t="s">
        <v>261</v>
      </c>
      <c r="MBC601" s="77" t="s">
        <v>263</v>
      </c>
      <c r="MBD601" s="78" t="s">
        <v>261</v>
      </c>
      <c r="MBE601" s="77" t="s">
        <v>263</v>
      </c>
      <c r="MBF601" s="78" t="s">
        <v>261</v>
      </c>
      <c r="MBG601" s="77" t="s">
        <v>263</v>
      </c>
      <c r="MBH601" s="78" t="s">
        <v>261</v>
      </c>
      <c r="MBI601" s="77" t="s">
        <v>263</v>
      </c>
      <c r="MBJ601" s="78" t="s">
        <v>261</v>
      </c>
      <c r="MBK601" s="77" t="s">
        <v>263</v>
      </c>
      <c r="MBL601" s="78" t="s">
        <v>261</v>
      </c>
      <c r="MBM601" s="77" t="s">
        <v>263</v>
      </c>
      <c r="MBN601" s="78" t="s">
        <v>261</v>
      </c>
      <c r="MBO601" s="77" t="s">
        <v>263</v>
      </c>
      <c r="MBP601" s="78" t="s">
        <v>261</v>
      </c>
      <c r="MBQ601" s="77" t="s">
        <v>263</v>
      </c>
      <c r="MBR601" s="78" t="s">
        <v>261</v>
      </c>
      <c r="MBS601" s="77" t="s">
        <v>263</v>
      </c>
      <c r="MBT601" s="78" t="s">
        <v>261</v>
      </c>
      <c r="MBU601" s="77" t="s">
        <v>263</v>
      </c>
      <c r="MBV601" s="78" t="s">
        <v>261</v>
      </c>
      <c r="MBW601" s="77" t="s">
        <v>263</v>
      </c>
      <c r="MBX601" s="78" t="s">
        <v>261</v>
      </c>
      <c r="MBY601" s="77" t="s">
        <v>263</v>
      </c>
      <c r="MBZ601" s="78" t="s">
        <v>261</v>
      </c>
      <c r="MCA601" s="77" t="s">
        <v>263</v>
      </c>
      <c r="MCB601" s="78" t="s">
        <v>261</v>
      </c>
      <c r="MCC601" s="77" t="s">
        <v>263</v>
      </c>
      <c r="MCD601" s="78" t="s">
        <v>261</v>
      </c>
      <c r="MCE601" s="77" t="s">
        <v>263</v>
      </c>
      <c r="MCF601" s="78" t="s">
        <v>261</v>
      </c>
      <c r="MCG601" s="77" t="s">
        <v>263</v>
      </c>
      <c r="MCH601" s="78" t="s">
        <v>261</v>
      </c>
      <c r="MCI601" s="77" t="s">
        <v>263</v>
      </c>
      <c r="MCJ601" s="78" t="s">
        <v>261</v>
      </c>
      <c r="MCK601" s="77" t="s">
        <v>263</v>
      </c>
      <c r="MCL601" s="78" t="s">
        <v>261</v>
      </c>
      <c r="MCM601" s="77" t="s">
        <v>263</v>
      </c>
      <c r="MCN601" s="78" t="s">
        <v>261</v>
      </c>
      <c r="MCO601" s="77" t="s">
        <v>263</v>
      </c>
      <c r="MCP601" s="78" t="s">
        <v>261</v>
      </c>
      <c r="MCQ601" s="77" t="s">
        <v>263</v>
      </c>
      <c r="MCR601" s="78" t="s">
        <v>261</v>
      </c>
      <c r="MCS601" s="77" t="s">
        <v>263</v>
      </c>
      <c r="MCT601" s="78" t="s">
        <v>261</v>
      </c>
      <c r="MCU601" s="77" t="s">
        <v>263</v>
      </c>
      <c r="MCV601" s="78" t="s">
        <v>261</v>
      </c>
      <c r="MCW601" s="77" t="s">
        <v>263</v>
      </c>
      <c r="MCX601" s="78" t="s">
        <v>261</v>
      </c>
      <c r="MCY601" s="77" t="s">
        <v>263</v>
      </c>
      <c r="MCZ601" s="78" t="s">
        <v>261</v>
      </c>
      <c r="MDA601" s="77" t="s">
        <v>263</v>
      </c>
      <c r="MDB601" s="78" t="s">
        <v>261</v>
      </c>
      <c r="MDC601" s="77" t="s">
        <v>263</v>
      </c>
      <c r="MDD601" s="78" t="s">
        <v>261</v>
      </c>
      <c r="MDE601" s="77" t="s">
        <v>263</v>
      </c>
      <c r="MDF601" s="78" t="s">
        <v>261</v>
      </c>
      <c r="MDG601" s="77" t="s">
        <v>263</v>
      </c>
      <c r="MDH601" s="78" t="s">
        <v>261</v>
      </c>
      <c r="MDI601" s="77" t="s">
        <v>263</v>
      </c>
      <c r="MDJ601" s="78" t="s">
        <v>261</v>
      </c>
      <c r="MDK601" s="77" t="s">
        <v>263</v>
      </c>
      <c r="MDL601" s="78" t="s">
        <v>261</v>
      </c>
      <c r="MDM601" s="77" t="s">
        <v>263</v>
      </c>
      <c r="MDN601" s="78" t="s">
        <v>261</v>
      </c>
      <c r="MDO601" s="77" t="s">
        <v>263</v>
      </c>
      <c r="MDP601" s="78" t="s">
        <v>261</v>
      </c>
      <c r="MDQ601" s="77" t="s">
        <v>263</v>
      </c>
      <c r="MDR601" s="78" t="s">
        <v>261</v>
      </c>
      <c r="MDS601" s="77" t="s">
        <v>263</v>
      </c>
      <c r="MDT601" s="78" t="s">
        <v>261</v>
      </c>
      <c r="MDU601" s="77" t="s">
        <v>263</v>
      </c>
      <c r="MDV601" s="78" t="s">
        <v>261</v>
      </c>
      <c r="MDW601" s="77" t="s">
        <v>263</v>
      </c>
      <c r="MDX601" s="78" t="s">
        <v>261</v>
      </c>
      <c r="MDY601" s="77" t="s">
        <v>263</v>
      </c>
      <c r="MDZ601" s="78" t="s">
        <v>261</v>
      </c>
      <c r="MEA601" s="77" t="s">
        <v>263</v>
      </c>
      <c r="MEB601" s="78" t="s">
        <v>261</v>
      </c>
      <c r="MEC601" s="77" t="s">
        <v>263</v>
      </c>
      <c r="MED601" s="78" t="s">
        <v>261</v>
      </c>
      <c r="MEE601" s="77" t="s">
        <v>263</v>
      </c>
      <c r="MEF601" s="78" t="s">
        <v>261</v>
      </c>
      <c r="MEG601" s="77" t="s">
        <v>263</v>
      </c>
      <c r="MEH601" s="78" t="s">
        <v>261</v>
      </c>
      <c r="MEI601" s="77" t="s">
        <v>263</v>
      </c>
      <c r="MEJ601" s="78" t="s">
        <v>261</v>
      </c>
      <c r="MEK601" s="77" t="s">
        <v>263</v>
      </c>
      <c r="MEL601" s="78" t="s">
        <v>261</v>
      </c>
      <c r="MEM601" s="77" t="s">
        <v>263</v>
      </c>
      <c r="MEN601" s="78" t="s">
        <v>261</v>
      </c>
      <c r="MEO601" s="77" t="s">
        <v>263</v>
      </c>
      <c r="MEP601" s="78" t="s">
        <v>261</v>
      </c>
      <c r="MEQ601" s="77" t="s">
        <v>263</v>
      </c>
      <c r="MER601" s="78" t="s">
        <v>261</v>
      </c>
      <c r="MES601" s="77" t="s">
        <v>263</v>
      </c>
      <c r="MET601" s="78" t="s">
        <v>261</v>
      </c>
      <c r="MEU601" s="77" t="s">
        <v>263</v>
      </c>
      <c r="MEV601" s="78" t="s">
        <v>261</v>
      </c>
      <c r="MEW601" s="77" t="s">
        <v>263</v>
      </c>
      <c r="MEX601" s="78" t="s">
        <v>261</v>
      </c>
      <c r="MEY601" s="77" t="s">
        <v>263</v>
      </c>
      <c r="MEZ601" s="78" t="s">
        <v>261</v>
      </c>
      <c r="MFA601" s="77" t="s">
        <v>263</v>
      </c>
      <c r="MFB601" s="78" t="s">
        <v>261</v>
      </c>
      <c r="MFC601" s="77" t="s">
        <v>263</v>
      </c>
      <c r="MFD601" s="78" t="s">
        <v>261</v>
      </c>
      <c r="MFE601" s="77" t="s">
        <v>263</v>
      </c>
      <c r="MFF601" s="78" t="s">
        <v>261</v>
      </c>
      <c r="MFG601" s="77" t="s">
        <v>263</v>
      </c>
      <c r="MFH601" s="78" t="s">
        <v>261</v>
      </c>
      <c r="MFI601" s="77" t="s">
        <v>263</v>
      </c>
      <c r="MFJ601" s="78" t="s">
        <v>261</v>
      </c>
      <c r="MFK601" s="77" t="s">
        <v>263</v>
      </c>
      <c r="MFL601" s="78" t="s">
        <v>261</v>
      </c>
      <c r="MFM601" s="77" t="s">
        <v>263</v>
      </c>
      <c r="MFN601" s="78" t="s">
        <v>261</v>
      </c>
      <c r="MFO601" s="77" t="s">
        <v>263</v>
      </c>
      <c r="MFP601" s="78" t="s">
        <v>261</v>
      </c>
      <c r="MFQ601" s="77" t="s">
        <v>263</v>
      </c>
      <c r="MFR601" s="78" t="s">
        <v>261</v>
      </c>
      <c r="MFS601" s="77" t="s">
        <v>263</v>
      </c>
      <c r="MFT601" s="78" t="s">
        <v>261</v>
      </c>
      <c r="MFU601" s="77" t="s">
        <v>263</v>
      </c>
      <c r="MFV601" s="78" t="s">
        <v>261</v>
      </c>
      <c r="MFW601" s="77" t="s">
        <v>263</v>
      </c>
      <c r="MFX601" s="78" t="s">
        <v>261</v>
      </c>
      <c r="MFY601" s="77" t="s">
        <v>263</v>
      </c>
      <c r="MFZ601" s="78" t="s">
        <v>261</v>
      </c>
      <c r="MGA601" s="77" t="s">
        <v>263</v>
      </c>
      <c r="MGB601" s="78" t="s">
        <v>261</v>
      </c>
      <c r="MGC601" s="77" t="s">
        <v>263</v>
      </c>
      <c r="MGD601" s="78" t="s">
        <v>261</v>
      </c>
      <c r="MGE601" s="77" t="s">
        <v>263</v>
      </c>
      <c r="MGF601" s="78" t="s">
        <v>261</v>
      </c>
      <c r="MGG601" s="77" t="s">
        <v>263</v>
      </c>
      <c r="MGH601" s="78" t="s">
        <v>261</v>
      </c>
      <c r="MGI601" s="77" t="s">
        <v>263</v>
      </c>
      <c r="MGJ601" s="78" t="s">
        <v>261</v>
      </c>
      <c r="MGK601" s="77" t="s">
        <v>263</v>
      </c>
      <c r="MGL601" s="78" t="s">
        <v>261</v>
      </c>
      <c r="MGM601" s="77" t="s">
        <v>263</v>
      </c>
      <c r="MGN601" s="78" t="s">
        <v>261</v>
      </c>
      <c r="MGO601" s="77" t="s">
        <v>263</v>
      </c>
      <c r="MGP601" s="78" t="s">
        <v>261</v>
      </c>
      <c r="MGQ601" s="77" t="s">
        <v>263</v>
      </c>
      <c r="MGR601" s="78" t="s">
        <v>261</v>
      </c>
      <c r="MGS601" s="77" t="s">
        <v>263</v>
      </c>
      <c r="MGT601" s="78" t="s">
        <v>261</v>
      </c>
      <c r="MGU601" s="77" t="s">
        <v>263</v>
      </c>
      <c r="MGV601" s="78" t="s">
        <v>261</v>
      </c>
      <c r="MGW601" s="77" t="s">
        <v>263</v>
      </c>
      <c r="MGX601" s="78" t="s">
        <v>261</v>
      </c>
      <c r="MGY601" s="77" t="s">
        <v>263</v>
      </c>
      <c r="MGZ601" s="78" t="s">
        <v>261</v>
      </c>
      <c r="MHA601" s="77" t="s">
        <v>263</v>
      </c>
      <c r="MHB601" s="78" t="s">
        <v>261</v>
      </c>
      <c r="MHC601" s="77" t="s">
        <v>263</v>
      </c>
      <c r="MHD601" s="78" t="s">
        <v>261</v>
      </c>
      <c r="MHE601" s="77" t="s">
        <v>263</v>
      </c>
      <c r="MHF601" s="78" t="s">
        <v>261</v>
      </c>
      <c r="MHG601" s="77" t="s">
        <v>263</v>
      </c>
      <c r="MHH601" s="78" t="s">
        <v>261</v>
      </c>
      <c r="MHI601" s="77" t="s">
        <v>263</v>
      </c>
      <c r="MHJ601" s="78" t="s">
        <v>261</v>
      </c>
      <c r="MHK601" s="77" t="s">
        <v>263</v>
      </c>
      <c r="MHL601" s="78" t="s">
        <v>261</v>
      </c>
      <c r="MHM601" s="77" t="s">
        <v>263</v>
      </c>
      <c r="MHN601" s="78" t="s">
        <v>261</v>
      </c>
      <c r="MHO601" s="77" t="s">
        <v>263</v>
      </c>
      <c r="MHP601" s="78" t="s">
        <v>261</v>
      </c>
      <c r="MHQ601" s="77" t="s">
        <v>263</v>
      </c>
      <c r="MHR601" s="78" t="s">
        <v>261</v>
      </c>
      <c r="MHS601" s="77" t="s">
        <v>263</v>
      </c>
      <c r="MHT601" s="78" t="s">
        <v>261</v>
      </c>
      <c r="MHU601" s="77" t="s">
        <v>263</v>
      </c>
      <c r="MHV601" s="78" t="s">
        <v>261</v>
      </c>
      <c r="MHW601" s="77" t="s">
        <v>263</v>
      </c>
      <c r="MHX601" s="78" t="s">
        <v>261</v>
      </c>
      <c r="MHY601" s="77" t="s">
        <v>263</v>
      </c>
      <c r="MHZ601" s="78" t="s">
        <v>261</v>
      </c>
      <c r="MIA601" s="77" t="s">
        <v>263</v>
      </c>
      <c r="MIB601" s="78" t="s">
        <v>261</v>
      </c>
      <c r="MIC601" s="77" t="s">
        <v>263</v>
      </c>
      <c r="MID601" s="78" t="s">
        <v>261</v>
      </c>
      <c r="MIE601" s="77" t="s">
        <v>263</v>
      </c>
      <c r="MIF601" s="78" t="s">
        <v>261</v>
      </c>
      <c r="MIG601" s="77" t="s">
        <v>263</v>
      </c>
      <c r="MIH601" s="78" t="s">
        <v>261</v>
      </c>
      <c r="MII601" s="77" t="s">
        <v>263</v>
      </c>
      <c r="MIJ601" s="78" t="s">
        <v>261</v>
      </c>
      <c r="MIK601" s="77" t="s">
        <v>263</v>
      </c>
      <c r="MIL601" s="78" t="s">
        <v>261</v>
      </c>
      <c r="MIM601" s="77" t="s">
        <v>263</v>
      </c>
      <c r="MIN601" s="78" t="s">
        <v>261</v>
      </c>
      <c r="MIO601" s="77" t="s">
        <v>263</v>
      </c>
      <c r="MIP601" s="78" t="s">
        <v>261</v>
      </c>
      <c r="MIQ601" s="77" t="s">
        <v>263</v>
      </c>
      <c r="MIR601" s="78" t="s">
        <v>261</v>
      </c>
      <c r="MIS601" s="77" t="s">
        <v>263</v>
      </c>
      <c r="MIT601" s="78" t="s">
        <v>261</v>
      </c>
      <c r="MIU601" s="77" t="s">
        <v>263</v>
      </c>
      <c r="MIV601" s="78" t="s">
        <v>261</v>
      </c>
      <c r="MIW601" s="77" t="s">
        <v>263</v>
      </c>
      <c r="MIX601" s="78" t="s">
        <v>261</v>
      </c>
      <c r="MIY601" s="77" t="s">
        <v>263</v>
      </c>
      <c r="MIZ601" s="78" t="s">
        <v>261</v>
      </c>
      <c r="MJA601" s="77" t="s">
        <v>263</v>
      </c>
      <c r="MJB601" s="78" t="s">
        <v>261</v>
      </c>
      <c r="MJC601" s="77" t="s">
        <v>263</v>
      </c>
      <c r="MJD601" s="78" t="s">
        <v>261</v>
      </c>
      <c r="MJE601" s="77" t="s">
        <v>263</v>
      </c>
      <c r="MJF601" s="78" t="s">
        <v>261</v>
      </c>
      <c r="MJG601" s="77" t="s">
        <v>263</v>
      </c>
      <c r="MJH601" s="78" t="s">
        <v>261</v>
      </c>
      <c r="MJI601" s="77" t="s">
        <v>263</v>
      </c>
      <c r="MJJ601" s="78" t="s">
        <v>261</v>
      </c>
      <c r="MJK601" s="77" t="s">
        <v>263</v>
      </c>
      <c r="MJL601" s="78" t="s">
        <v>261</v>
      </c>
      <c r="MJM601" s="77" t="s">
        <v>263</v>
      </c>
      <c r="MJN601" s="78" t="s">
        <v>261</v>
      </c>
      <c r="MJO601" s="77" t="s">
        <v>263</v>
      </c>
      <c r="MJP601" s="78" t="s">
        <v>261</v>
      </c>
      <c r="MJQ601" s="77" t="s">
        <v>263</v>
      </c>
      <c r="MJR601" s="78" t="s">
        <v>261</v>
      </c>
      <c r="MJS601" s="77" t="s">
        <v>263</v>
      </c>
      <c r="MJT601" s="78" t="s">
        <v>261</v>
      </c>
      <c r="MJU601" s="77" t="s">
        <v>263</v>
      </c>
      <c r="MJV601" s="78" t="s">
        <v>261</v>
      </c>
      <c r="MJW601" s="77" t="s">
        <v>263</v>
      </c>
      <c r="MJX601" s="78" t="s">
        <v>261</v>
      </c>
      <c r="MJY601" s="77" t="s">
        <v>263</v>
      </c>
      <c r="MJZ601" s="78" t="s">
        <v>261</v>
      </c>
      <c r="MKA601" s="77" t="s">
        <v>263</v>
      </c>
      <c r="MKB601" s="78" t="s">
        <v>261</v>
      </c>
      <c r="MKC601" s="77" t="s">
        <v>263</v>
      </c>
      <c r="MKD601" s="78" t="s">
        <v>261</v>
      </c>
      <c r="MKE601" s="77" t="s">
        <v>263</v>
      </c>
      <c r="MKF601" s="78" t="s">
        <v>261</v>
      </c>
      <c r="MKG601" s="77" t="s">
        <v>263</v>
      </c>
      <c r="MKH601" s="78" t="s">
        <v>261</v>
      </c>
      <c r="MKI601" s="77" t="s">
        <v>263</v>
      </c>
      <c r="MKJ601" s="78" t="s">
        <v>261</v>
      </c>
      <c r="MKK601" s="77" t="s">
        <v>263</v>
      </c>
      <c r="MKL601" s="78" t="s">
        <v>261</v>
      </c>
      <c r="MKM601" s="77" t="s">
        <v>263</v>
      </c>
      <c r="MKN601" s="78" t="s">
        <v>261</v>
      </c>
      <c r="MKO601" s="77" t="s">
        <v>263</v>
      </c>
      <c r="MKP601" s="78" t="s">
        <v>261</v>
      </c>
      <c r="MKQ601" s="77" t="s">
        <v>263</v>
      </c>
      <c r="MKR601" s="78" t="s">
        <v>261</v>
      </c>
      <c r="MKS601" s="77" t="s">
        <v>263</v>
      </c>
      <c r="MKT601" s="78" t="s">
        <v>261</v>
      </c>
      <c r="MKU601" s="77" t="s">
        <v>263</v>
      </c>
      <c r="MKV601" s="78" t="s">
        <v>261</v>
      </c>
      <c r="MKW601" s="77" t="s">
        <v>263</v>
      </c>
      <c r="MKX601" s="78" t="s">
        <v>261</v>
      </c>
      <c r="MKY601" s="77" t="s">
        <v>263</v>
      </c>
      <c r="MKZ601" s="78" t="s">
        <v>261</v>
      </c>
      <c r="MLA601" s="77" t="s">
        <v>263</v>
      </c>
      <c r="MLB601" s="78" t="s">
        <v>261</v>
      </c>
      <c r="MLC601" s="77" t="s">
        <v>263</v>
      </c>
      <c r="MLD601" s="78" t="s">
        <v>261</v>
      </c>
      <c r="MLE601" s="77" t="s">
        <v>263</v>
      </c>
      <c r="MLF601" s="78" t="s">
        <v>261</v>
      </c>
      <c r="MLG601" s="77" t="s">
        <v>263</v>
      </c>
      <c r="MLH601" s="78" t="s">
        <v>261</v>
      </c>
      <c r="MLI601" s="77" t="s">
        <v>263</v>
      </c>
      <c r="MLJ601" s="78" t="s">
        <v>261</v>
      </c>
      <c r="MLK601" s="77" t="s">
        <v>263</v>
      </c>
      <c r="MLL601" s="78" t="s">
        <v>261</v>
      </c>
      <c r="MLM601" s="77" t="s">
        <v>263</v>
      </c>
      <c r="MLN601" s="78" t="s">
        <v>261</v>
      </c>
      <c r="MLO601" s="77" t="s">
        <v>263</v>
      </c>
      <c r="MLP601" s="78" t="s">
        <v>261</v>
      </c>
      <c r="MLQ601" s="77" t="s">
        <v>263</v>
      </c>
      <c r="MLR601" s="78" t="s">
        <v>261</v>
      </c>
      <c r="MLS601" s="77" t="s">
        <v>263</v>
      </c>
      <c r="MLT601" s="78" t="s">
        <v>261</v>
      </c>
      <c r="MLU601" s="77" t="s">
        <v>263</v>
      </c>
      <c r="MLV601" s="78" t="s">
        <v>261</v>
      </c>
      <c r="MLW601" s="77" t="s">
        <v>263</v>
      </c>
      <c r="MLX601" s="78" t="s">
        <v>261</v>
      </c>
      <c r="MLY601" s="77" t="s">
        <v>263</v>
      </c>
      <c r="MLZ601" s="78" t="s">
        <v>261</v>
      </c>
      <c r="MMA601" s="77" t="s">
        <v>263</v>
      </c>
      <c r="MMB601" s="78" t="s">
        <v>261</v>
      </c>
      <c r="MMC601" s="77" t="s">
        <v>263</v>
      </c>
      <c r="MMD601" s="78" t="s">
        <v>261</v>
      </c>
      <c r="MME601" s="77" t="s">
        <v>263</v>
      </c>
      <c r="MMF601" s="78" t="s">
        <v>261</v>
      </c>
      <c r="MMG601" s="77" t="s">
        <v>263</v>
      </c>
      <c r="MMH601" s="78" t="s">
        <v>261</v>
      </c>
      <c r="MMI601" s="77" t="s">
        <v>263</v>
      </c>
      <c r="MMJ601" s="78" t="s">
        <v>261</v>
      </c>
      <c r="MMK601" s="77" t="s">
        <v>263</v>
      </c>
      <c r="MML601" s="78" t="s">
        <v>261</v>
      </c>
      <c r="MMM601" s="77" t="s">
        <v>263</v>
      </c>
      <c r="MMN601" s="78" t="s">
        <v>261</v>
      </c>
      <c r="MMO601" s="77" t="s">
        <v>263</v>
      </c>
      <c r="MMP601" s="78" t="s">
        <v>261</v>
      </c>
      <c r="MMQ601" s="77" t="s">
        <v>263</v>
      </c>
      <c r="MMR601" s="78" t="s">
        <v>261</v>
      </c>
      <c r="MMS601" s="77" t="s">
        <v>263</v>
      </c>
      <c r="MMT601" s="78" t="s">
        <v>261</v>
      </c>
      <c r="MMU601" s="77" t="s">
        <v>263</v>
      </c>
      <c r="MMV601" s="78" t="s">
        <v>261</v>
      </c>
      <c r="MMW601" s="77" t="s">
        <v>263</v>
      </c>
      <c r="MMX601" s="78" t="s">
        <v>261</v>
      </c>
      <c r="MMY601" s="77" t="s">
        <v>263</v>
      </c>
      <c r="MMZ601" s="78" t="s">
        <v>261</v>
      </c>
      <c r="MNA601" s="77" t="s">
        <v>263</v>
      </c>
      <c r="MNB601" s="78" t="s">
        <v>261</v>
      </c>
      <c r="MNC601" s="77" t="s">
        <v>263</v>
      </c>
      <c r="MND601" s="78" t="s">
        <v>261</v>
      </c>
      <c r="MNE601" s="77" t="s">
        <v>263</v>
      </c>
      <c r="MNF601" s="78" t="s">
        <v>261</v>
      </c>
      <c r="MNG601" s="77" t="s">
        <v>263</v>
      </c>
      <c r="MNH601" s="78" t="s">
        <v>261</v>
      </c>
      <c r="MNI601" s="77" t="s">
        <v>263</v>
      </c>
      <c r="MNJ601" s="78" t="s">
        <v>261</v>
      </c>
      <c r="MNK601" s="77" t="s">
        <v>263</v>
      </c>
      <c r="MNL601" s="78" t="s">
        <v>261</v>
      </c>
      <c r="MNM601" s="77" t="s">
        <v>263</v>
      </c>
      <c r="MNN601" s="78" t="s">
        <v>261</v>
      </c>
      <c r="MNO601" s="77" t="s">
        <v>263</v>
      </c>
      <c r="MNP601" s="78" t="s">
        <v>261</v>
      </c>
      <c r="MNQ601" s="77" t="s">
        <v>263</v>
      </c>
      <c r="MNR601" s="78" t="s">
        <v>261</v>
      </c>
      <c r="MNS601" s="77" t="s">
        <v>263</v>
      </c>
      <c r="MNT601" s="78" t="s">
        <v>261</v>
      </c>
      <c r="MNU601" s="77" t="s">
        <v>263</v>
      </c>
      <c r="MNV601" s="78" t="s">
        <v>261</v>
      </c>
      <c r="MNW601" s="77" t="s">
        <v>263</v>
      </c>
      <c r="MNX601" s="78" t="s">
        <v>261</v>
      </c>
      <c r="MNY601" s="77" t="s">
        <v>263</v>
      </c>
      <c r="MNZ601" s="78" t="s">
        <v>261</v>
      </c>
      <c r="MOA601" s="77" t="s">
        <v>263</v>
      </c>
      <c r="MOB601" s="78" t="s">
        <v>261</v>
      </c>
      <c r="MOC601" s="77" t="s">
        <v>263</v>
      </c>
      <c r="MOD601" s="78" t="s">
        <v>261</v>
      </c>
      <c r="MOE601" s="77" t="s">
        <v>263</v>
      </c>
      <c r="MOF601" s="78" t="s">
        <v>261</v>
      </c>
      <c r="MOG601" s="77" t="s">
        <v>263</v>
      </c>
      <c r="MOH601" s="78" t="s">
        <v>261</v>
      </c>
      <c r="MOI601" s="77" t="s">
        <v>263</v>
      </c>
      <c r="MOJ601" s="78" t="s">
        <v>261</v>
      </c>
      <c r="MOK601" s="77" t="s">
        <v>263</v>
      </c>
      <c r="MOL601" s="78" t="s">
        <v>261</v>
      </c>
      <c r="MOM601" s="77" t="s">
        <v>263</v>
      </c>
      <c r="MON601" s="78" t="s">
        <v>261</v>
      </c>
      <c r="MOO601" s="77" t="s">
        <v>263</v>
      </c>
      <c r="MOP601" s="78" t="s">
        <v>261</v>
      </c>
      <c r="MOQ601" s="77" t="s">
        <v>263</v>
      </c>
      <c r="MOR601" s="78" t="s">
        <v>261</v>
      </c>
      <c r="MOS601" s="77" t="s">
        <v>263</v>
      </c>
      <c r="MOT601" s="78" t="s">
        <v>261</v>
      </c>
      <c r="MOU601" s="77" t="s">
        <v>263</v>
      </c>
      <c r="MOV601" s="78" t="s">
        <v>261</v>
      </c>
      <c r="MOW601" s="77" t="s">
        <v>263</v>
      </c>
      <c r="MOX601" s="78" t="s">
        <v>261</v>
      </c>
      <c r="MOY601" s="77" t="s">
        <v>263</v>
      </c>
      <c r="MOZ601" s="78" t="s">
        <v>261</v>
      </c>
      <c r="MPA601" s="77" t="s">
        <v>263</v>
      </c>
      <c r="MPB601" s="78" t="s">
        <v>261</v>
      </c>
      <c r="MPC601" s="77" t="s">
        <v>263</v>
      </c>
      <c r="MPD601" s="78" t="s">
        <v>261</v>
      </c>
      <c r="MPE601" s="77" t="s">
        <v>263</v>
      </c>
      <c r="MPF601" s="78" t="s">
        <v>261</v>
      </c>
      <c r="MPG601" s="77" t="s">
        <v>263</v>
      </c>
      <c r="MPH601" s="78" t="s">
        <v>261</v>
      </c>
      <c r="MPI601" s="77" t="s">
        <v>263</v>
      </c>
      <c r="MPJ601" s="78" t="s">
        <v>261</v>
      </c>
      <c r="MPK601" s="77" t="s">
        <v>263</v>
      </c>
      <c r="MPL601" s="78" t="s">
        <v>261</v>
      </c>
      <c r="MPM601" s="77" t="s">
        <v>263</v>
      </c>
      <c r="MPN601" s="78" t="s">
        <v>261</v>
      </c>
      <c r="MPO601" s="77" t="s">
        <v>263</v>
      </c>
      <c r="MPP601" s="78" t="s">
        <v>261</v>
      </c>
      <c r="MPQ601" s="77" t="s">
        <v>263</v>
      </c>
      <c r="MPR601" s="78" t="s">
        <v>261</v>
      </c>
      <c r="MPS601" s="77" t="s">
        <v>263</v>
      </c>
      <c r="MPT601" s="78" t="s">
        <v>261</v>
      </c>
      <c r="MPU601" s="77" t="s">
        <v>263</v>
      </c>
      <c r="MPV601" s="78" t="s">
        <v>261</v>
      </c>
      <c r="MPW601" s="77" t="s">
        <v>263</v>
      </c>
      <c r="MPX601" s="78" t="s">
        <v>261</v>
      </c>
      <c r="MPY601" s="77" t="s">
        <v>263</v>
      </c>
      <c r="MPZ601" s="78" t="s">
        <v>261</v>
      </c>
      <c r="MQA601" s="77" t="s">
        <v>263</v>
      </c>
      <c r="MQB601" s="78" t="s">
        <v>261</v>
      </c>
      <c r="MQC601" s="77" t="s">
        <v>263</v>
      </c>
      <c r="MQD601" s="78" t="s">
        <v>261</v>
      </c>
      <c r="MQE601" s="77" t="s">
        <v>263</v>
      </c>
      <c r="MQF601" s="78" t="s">
        <v>261</v>
      </c>
      <c r="MQG601" s="77" t="s">
        <v>263</v>
      </c>
      <c r="MQH601" s="78" t="s">
        <v>261</v>
      </c>
      <c r="MQI601" s="77" t="s">
        <v>263</v>
      </c>
      <c r="MQJ601" s="78" t="s">
        <v>261</v>
      </c>
      <c r="MQK601" s="77" t="s">
        <v>263</v>
      </c>
      <c r="MQL601" s="78" t="s">
        <v>261</v>
      </c>
      <c r="MQM601" s="77" t="s">
        <v>263</v>
      </c>
      <c r="MQN601" s="78" t="s">
        <v>261</v>
      </c>
      <c r="MQO601" s="77" t="s">
        <v>263</v>
      </c>
      <c r="MQP601" s="78" t="s">
        <v>261</v>
      </c>
      <c r="MQQ601" s="77" t="s">
        <v>263</v>
      </c>
      <c r="MQR601" s="78" t="s">
        <v>261</v>
      </c>
      <c r="MQS601" s="77" t="s">
        <v>263</v>
      </c>
      <c r="MQT601" s="78" t="s">
        <v>261</v>
      </c>
      <c r="MQU601" s="77" t="s">
        <v>263</v>
      </c>
      <c r="MQV601" s="78" t="s">
        <v>261</v>
      </c>
      <c r="MQW601" s="77" t="s">
        <v>263</v>
      </c>
      <c r="MQX601" s="78" t="s">
        <v>261</v>
      </c>
      <c r="MQY601" s="77" t="s">
        <v>263</v>
      </c>
      <c r="MQZ601" s="78" t="s">
        <v>261</v>
      </c>
      <c r="MRA601" s="77" t="s">
        <v>263</v>
      </c>
      <c r="MRB601" s="78" t="s">
        <v>261</v>
      </c>
      <c r="MRC601" s="77" t="s">
        <v>263</v>
      </c>
      <c r="MRD601" s="78" t="s">
        <v>261</v>
      </c>
      <c r="MRE601" s="77" t="s">
        <v>263</v>
      </c>
      <c r="MRF601" s="78" t="s">
        <v>261</v>
      </c>
      <c r="MRG601" s="77" t="s">
        <v>263</v>
      </c>
      <c r="MRH601" s="78" t="s">
        <v>261</v>
      </c>
      <c r="MRI601" s="77" t="s">
        <v>263</v>
      </c>
      <c r="MRJ601" s="78" t="s">
        <v>261</v>
      </c>
      <c r="MRK601" s="77" t="s">
        <v>263</v>
      </c>
      <c r="MRL601" s="78" t="s">
        <v>261</v>
      </c>
      <c r="MRM601" s="77" t="s">
        <v>263</v>
      </c>
      <c r="MRN601" s="78" t="s">
        <v>261</v>
      </c>
      <c r="MRO601" s="77" t="s">
        <v>263</v>
      </c>
      <c r="MRP601" s="78" t="s">
        <v>261</v>
      </c>
      <c r="MRQ601" s="77" t="s">
        <v>263</v>
      </c>
      <c r="MRR601" s="78" t="s">
        <v>261</v>
      </c>
      <c r="MRS601" s="77" t="s">
        <v>263</v>
      </c>
      <c r="MRT601" s="78" t="s">
        <v>261</v>
      </c>
      <c r="MRU601" s="77" t="s">
        <v>263</v>
      </c>
      <c r="MRV601" s="78" t="s">
        <v>261</v>
      </c>
      <c r="MRW601" s="77" t="s">
        <v>263</v>
      </c>
      <c r="MRX601" s="78" t="s">
        <v>261</v>
      </c>
      <c r="MRY601" s="77" t="s">
        <v>263</v>
      </c>
      <c r="MRZ601" s="78" t="s">
        <v>261</v>
      </c>
      <c r="MSA601" s="77" t="s">
        <v>263</v>
      </c>
      <c r="MSB601" s="78" t="s">
        <v>261</v>
      </c>
      <c r="MSC601" s="77" t="s">
        <v>263</v>
      </c>
      <c r="MSD601" s="78" t="s">
        <v>261</v>
      </c>
      <c r="MSE601" s="77" t="s">
        <v>263</v>
      </c>
      <c r="MSF601" s="78" t="s">
        <v>261</v>
      </c>
      <c r="MSG601" s="77" t="s">
        <v>263</v>
      </c>
      <c r="MSH601" s="78" t="s">
        <v>261</v>
      </c>
      <c r="MSI601" s="77" t="s">
        <v>263</v>
      </c>
      <c r="MSJ601" s="78" t="s">
        <v>261</v>
      </c>
      <c r="MSK601" s="77" t="s">
        <v>263</v>
      </c>
      <c r="MSL601" s="78" t="s">
        <v>261</v>
      </c>
      <c r="MSM601" s="77" t="s">
        <v>263</v>
      </c>
      <c r="MSN601" s="78" t="s">
        <v>261</v>
      </c>
      <c r="MSO601" s="77" t="s">
        <v>263</v>
      </c>
      <c r="MSP601" s="78" t="s">
        <v>261</v>
      </c>
      <c r="MSQ601" s="77" t="s">
        <v>263</v>
      </c>
      <c r="MSR601" s="78" t="s">
        <v>261</v>
      </c>
      <c r="MSS601" s="77" t="s">
        <v>263</v>
      </c>
      <c r="MST601" s="78" t="s">
        <v>261</v>
      </c>
      <c r="MSU601" s="77" t="s">
        <v>263</v>
      </c>
      <c r="MSV601" s="78" t="s">
        <v>261</v>
      </c>
      <c r="MSW601" s="77" t="s">
        <v>263</v>
      </c>
      <c r="MSX601" s="78" t="s">
        <v>261</v>
      </c>
      <c r="MSY601" s="77" t="s">
        <v>263</v>
      </c>
      <c r="MSZ601" s="78" t="s">
        <v>261</v>
      </c>
      <c r="MTA601" s="77" t="s">
        <v>263</v>
      </c>
      <c r="MTB601" s="78" t="s">
        <v>261</v>
      </c>
      <c r="MTC601" s="77" t="s">
        <v>263</v>
      </c>
      <c r="MTD601" s="78" t="s">
        <v>261</v>
      </c>
      <c r="MTE601" s="77" t="s">
        <v>263</v>
      </c>
      <c r="MTF601" s="78" t="s">
        <v>261</v>
      </c>
      <c r="MTG601" s="77" t="s">
        <v>263</v>
      </c>
      <c r="MTH601" s="78" t="s">
        <v>261</v>
      </c>
      <c r="MTI601" s="77" t="s">
        <v>263</v>
      </c>
      <c r="MTJ601" s="78" t="s">
        <v>261</v>
      </c>
      <c r="MTK601" s="77" t="s">
        <v>263</v>
      </c>
      <c r="MTL601" s="78" t="s">
        <v>261</v>
      </c>
      <c r="MTM601" s="77" t="s">
        <v>263</v>
      </c>
      <c r="MTN601" s="78" t="s">
        <v>261</v>
      </c>
      <c r="MTO601" s="77" t="s">
        <v>263</v>
      </c>
      <c r="MTP601" s="78" t="s">
        <v>261</v>
      </c>
      <c r="MTQ601" s="77" t="s">
        <v>263</v>
      </c>
      <c r="MTR601" s="78" t="s">
        <v>261</v>
      </c>
      <c r="MTS601" s="77" t="s">
        <v>263</v>
      </c>
      <c r="MTT601" s="78" t="s">
        <v>261</v>
      </c>
      <c r="MTU601" s="77" t="s">
        <v>263</v>
      </c>
      <c r="MTV601" s="78" t="s">
        <v>261</v>
      </c>
      <c r="MTW601" s="77" t="s">
        <v>263</v>
      </c>
      <c r="MTX601" s="78" t="s">
        <v>261</v>
      </c>
      <c r="MTY601" s="77" t="s">
        <v>263</v>
      </c>
      <c r="MTZ601" s="78" t="s">
        <v>261</v>
      </c>
      <c r="MUA601" s="77" t="s">
        <v>263</v>
      </c>
      <c r="MUB601" s="78" t="s">
        <v>261</v>
      </c>
      <c r="MUC601" s="77" t="s">
        <v>263</v>
      </c>
      <c r="MUD601" s="78" t="s">
        <v>261</v>
      </c>
      <c r="MUE601" s="77" t="s">
        <v>263</v>
      </c>
      <c r="MUF601" s="78" t="s">
        <v>261</v>
      </c>
      <c r="MUG601" s="77" t="s">
        <v>263</v>
      </c>
      <c r="MUH601" s="78" t="s">
        <v>261</v>
      </c>
      <c r="MUI601" s="77" t="s">
        <v>263</v>
      </c>
      <c r="MUJ601" s="78" t="s">
        <v>261</v>
      </c>
      <c r="MUK601" s="77" t="s">
        <v>263</v>
      </c>
      <c r="MUL601" s="78" t="s">
        <v>261</v>
      </c>
      <c r="MUM601" s="77" t="s">
        <v>263</v>
      </c>
      <c r="MUN601" s="78" t="s">
        <v>261</v>
      </c>
      <c r="MUO601" s="77" t="s">
        <v>263</v>
      </c>
      <c r="MUP601" s="78" t="s">
        <v>261</v>
      </c>
      <c r="MUQ601" s="77" t="s">
        <v>263</v>
      </c>
      <c r="MUR601" s="78" t="s">
        <v>261</v>
      </c>
      <c r="MUS601" s="77" t="s">
        <v>263</v>
      </c>
      <c r="MUT601" s="78" t="s">
        <v>261</v>
      </c>
      <c r="MUU601" s="77" t="s">
        <v>263</v>
      </c>
      <c r="MUV601" s="78" t="s">
        <v>261</v>
      </c>
      <c r="MUW601" s="77" t="s">
        <v>263</v>
      </c>
      <c r="MUX601" s="78" t="s">
        <v>261</v>
      </c>
      <c r="MUY601" s="77" t="s">
        <v>263</v>
      </c>
      <c r="MUZ601" s="78" t="s">
        <v>261</v>
      </c>
      <c r="MVA601" s="77" t="s">
        <v>263</v>
      </c>
      <c r="MVB601" s="78" t="s">
        <v>261</v>
      </c>
      <c r="MVC601" s="77" t="s">
        <v>263</v>
      </c>
      <c r="MVD601" s="78" t="s">
        <v>261</v>
      </c>
      <c r="MVE601" s="77" t="s">
        <v>263</v>
      </c>
      <c r="MVF601" s="78" t="s">
        <v>261</v>
      </c>
      <c r="MVG601" s="77" t="s">
        <v>263</v>
      </c>
      <c r="MVH601" s="78" t="s">
        <v>261</v>
      </c>
      <c r="MVI601" s="77" t="s">
        <v>263</v>
      </c>
      <c r="MVJ601" s="78" t="s">
        <v>261</v>
      </c>
      <c r="MVK601" s="77" t="s">
        <v>263</v>
      </c>
      <c r="MVL601" s="78" t="s">
        <v>261</v>
      </c>
      <c r="MVM601" s="77" t="s">
        <v>263</v>
      </c>
      <c r="MVN601" s="78" t="s">
        <v>261</v>
      </c>
      <c r="MVO601" s="77" t="s">
        <v>263</v>
      </c>
      <c r="MVP601" s="78" t="s">
        <v>261</v>
      </c>
      <c r="MVQ601" s="77" t="s">
        <v>263</v>
      </c>
      <c r="MVR601" s="78" t="s">
        <v>261</v>
      </c>
      <c r="MVS601" s="77" t="s">
        <v>263</v>
      </c>
      <c r="MVT601" s="78" t="s">
        <v>261</v>
      </c>
      <c r="MVU601" s="77" t="s">
        <v>263</v>
      </c>
      <c r="MVV601" s="78" t="s">
        <v>261</v>
      </c>
      <c r="MVW601" s="77" t="s">
        <v>263</v>
      </c>
      <c r="MVX601" s="78" t="s">
        <v>261</v>
      </c>
      <c r="MVY601" s="77" t="s">
        <v>263</v>
      </c>
      <c r="MVZ601" s="78" t="s">
        <v>261</v>
      </c>
      <c r="MWA601" s="77" t="s">
        <v>263</v>
      </c>
      <c r="MWB601" s="78" t="s">
        <v>261</v>
      </c>
      <c r="MWC601" s="77" t="s">
        <v>263</v>
      </c>
      <c r="MWD601" s="78" t="s">
        <v>261</v>
      </c>
      <c r="MWE601" s="77" t="s">
        <v>263</v>
      </c>
      <c r="MWF601" s="78" t="s">
        <v>261</v>
      </c>
      <c r="MWG601" s="77" t="s">
        <v>263</v>
      </c>
      <c r="MWH601" s="78" t="s">
        <v>261</v>
      </c>
      <c r="MWI601" s="77" t="s">
        <v>263</v>
      </c>
      <c r="MWJ601" s="78" t="s">
        <v>261</v>
      </c>
      <c r="MWK601" s="77" t="s">
        <v>263</v>
      </c>
      <c r="MWL601" s="78" t="s">
        <v>261</v>
      </c>
      <c r="MWM601" s="77" t="s">
        <v>263</v>
      </c>
      <c r="MWN601" s="78" t="s">
        <v>261</v>
      </c>
      <c r="MWO601" s="77" t="s">
        <v>263</v>
      </c>
      <c r="MWP601" s="78" t="s">
        <v>261</v>
      </c>
      <c r="MWQ601" s="77" t="s">
        <v>263</v>
      </c>
      <c r="MWR601" s="78" t="s">
        <v>261</v>
      </c>
      <c r="MWS601" s="77" t="s">
        <v>263</v>
      </c>
      <c r="MWT601" s="78" t="s">
        <v>261</v>
      </c>
      <c r="MWU601" s="77" t="s">
        <v>263</v>
      </c>
      <c r="MWV601" s="78" t="s">
        <v>261</v>
      </c>
      <c r="MWW601" s="77" t="s">
        <v>263</v>
      </c>
      <c r="MWX601" s="78" t="s">
        <v>261</v>
      </c>
      <c r="MWY601" s="77" t="s">
        <v>263</v>
      </c>
      <c r="MWZ601" s="78" t="s">
        <v>261</v>
      </c>
      <c r="MXA601" s="77" t="s">
        <v>263</v>
      </c>
      <c r="MXB601" s="78" t="s">
        <v>261</v>
      </c>
      <c r="MXC601" s="77" t="s">
        <v>263</v>
      </c>
      <c r="MXD601" s="78" t="s">
        <v>261</v>
      </c>
      <c r="MXE601" s="77" t="s">
        <v>263</v>
      </c>
      <c r="MXF601" s="78" t="s">
        <v>261</v>
      </c>
      <c r="MXG601" s="77" t="s">
        <v>263</v>
      </c>
      <c r="MXH601" s="78" t="s">
        <v>261</v>
      </c>
      <c r="MXI601" s="77" t="s">
        <v>263</v>
      </c>
      <c r="MXJ601" s="78" t="s">
        <v>261</v>
      </c>
      <c r="MXK601" s="77" t="s">
        <v>263</v>
      </c>
      <c r="MXL601" s="78" t="s">
        <v>261</v>
      </c>
      <c r="MXM601" s="77" t="s">
        <v>263</v>
      </c>
      <c r="MXN601" s="78" t="s">
        <v>261</v>
      </c>
      <c r="MXO601" s="77" t="s">
        <v>263</v>
      </c>
      <c r="MXP601" s="78" t="s">
        <v>261</v>
      </c>
      <c r="MXQ601" s="77" t="s">
        <v>263</v>
      </c>
      <c r="MXR601" s="78" t="s">
        <v>261</v>
      </c>
      <c r="MXS601" s="77" t="s">
        <v>263</v>
      </c>
      <c r="MXT601" s="78" t="s">
        <v>261</v>
      </c>
      <c r="MXU601" s="77" t="s">
        <v>263</v>
      </c>
      <c r="MXV601" s="78" t="s">
        <v>261</v>
      </c>
      <c r="MXW601" s="77" t="s">
        <v>263</v>
      </c>
      <c r="MXX601" s="78" t="s">
        <v>261</v>
      </c>
      <c r="MXY601" s="77" t="s">
        <v>263</v>
      </c>
      <c r="MXZ601" s="78" t="s">
        <v>261</v>
      </c>
      <c r="MYA601" s="77" t="s">
        <v>263</v>
      </c>
      <c r="MYB601" s="78" t="s">
        <v>261</v>
      </c>
      <c r="MYC601" s="77" t="s">
        <v>263</v>
      </c>
      <c r="MYD601" s="78" t="s">
        <v>261</v>
      </c>
      <c r="MYE601" s="77" t="s">
        <v>263</v>
      </c>
      <c r="MYF601" s="78" t="s">
        <v>261</v>
      </c>
      <c r="MYG601" s="77" t="s">
        <v>263</v>
      </c>
      <c r="MYH601" s="78" t="s">
        <v>261</v>
      </c>
      <c r="MYI601" s="77" t="s">
        <v>263</v>
      </c>
      <c r="MYJ601" s="78" t="s">
        <v>261</v>
      </c>
      <c r="MYK601" s="77" t="s">
        <v>263</v>
      </c>
      <c r="MYL601" s="78" t="s">
        <v>261</v>
      </c>
      <c r="MYM601" s="77" t="s">
        <v>263</v>
      </c>
      <c r="MYN601" s="78" t="s">
        <v>261</v>
      </c>
      <c r="MYO601" s="77" t="s">
        <v>263</v>
      </c>
      <c r="MYP601" s="78" t="s">
        <v>261</v>
      </c>
      <c r="MYQ601" s="77" t="s">
        <v>263</v>
      </c>
      <c r="MYR601" s="78" t="s">
        <v>261</v>
      </c>
      <c r="MYS601" s="77" t="s">
        <v>263</v>
      </c>
      <c r="MYT601" s="78" t="s">
        <v>261</v>
      </c>
      <c r="MYU601" s="77" t="s">
        <v>263</v>
      </c>
      <c r="MYV601" s="78" t="s">
        <v>261</v>
      </c>
      <c r="MYW601" s="77" t="s">
        <v>263</v>
      </c>
      <c r="MYX601" s="78" t="s">
        <v>261</v>
      </c>
      <c r="MYY601" s="77" t="s">
        <v>263</v>
      </c>
      <c r="MYZ601" s="78" t="s">
        <v>261</v>
      </c>
      <c r="MZA601" s="77" t="s">
        <v>263</v>
      </c>
      <c r="MZB601" s="78" t="s">
        <v>261</v>
      </c>
      <c r="MZC601" s="77" t="s">
        <v>263</v>
      </c>
      <c r="MZD601" s="78" t="s">
        <v>261</v>
      </c>
      <c r="MZE601" s="77" t="s">
        <v>263</v>
      </c>
      <c r="MZF601" s="78" t="s">
        <v>261</v>
      </c>
      <c r="MZG601" s="77" t="s">
        <v>263</v>
      </c>
      <c r="MZH601" s="78" t="s">
        <v>261</v>
      </c>
      <c r="MZI601" s="77" t="s">
        <v>263</v>
      </c>
      <c r="MZJ601" s="78" t="s">
        <v>261</v>
      </c>
      <c r="MZK601" s="77" t="s">
        <v>263</v>
      </c>
      <c r="MZL601" s="78" t="s">
        <v>261</v>
      </c>
      <c r="MZM601" s="77" t="s">
        <v>263</v>
      </c>
      <c r="MZN601" s="78" t="s">
        <v>261</v>
      </c>
      <c r="MZO601" s="77" t="s">
        <v>263</v>
      </c>
      <c r="MZP601" s="78" t="s">
        <v>261</v>
      </c>
      <c r="MZQ601" s="77" t="s">
        <v>263</v>
      </c>
      <c r="MZR601" s="78" t="s">
        <v>261</v>
      </c>
      <c r="MZS601" s="77" t="s">
        <v>263</v>
      </c>
      <c r="MZT601" s="78" t="s">
        <v>261</v>
      </c>
      <c r="MZU601" s="77" t="s">
        <v>263</v>
      </c>
      <c r="MZV601" s="78" t="s">
        <v>261</v>
      </c>
      <c r="MZW601" s="77" t="s">
        <v>263</v>
      </c>
      <c r="MZX601" s="78" t="s">
        <v>261</v>
      </c>
      <c r="MZY601" s="77" t="s">
        <v>263</v>
      </c>
      <c r="MZZ601" s="78" t="s">
        <v>261</v>
      </c>
      <c r="NAA601" s="77" t="s">
        <v>263</v>
      </c>
      <c r="NAB601" s="78" t="s">
        <v>261</v>
      </c>
      <c r="NAC601" s="77" t="s">
        <v>263</v>
      </c>
      <c r="NAD601" s="78" t="s">
        <v>261</v>
      </c>
      <c r="NAE601" s="77" t="s">
        <v>263</v>
      </c>
      <c r="NAF601" s="78" t="s">
        <v>261</v>
      </c>
      <c r="NAG601" s="77" t="s">
        <v>263</v>
      </c>
      <c r="NAH601" s="78" t="s">
        <v>261</v>
      </c>
      <c r="NAI601" s="77" t="s">
        <v>263</v>
      </c>
      <c r="NAJ601" s="78" t="s">
        <v>261</v>
      </c>
      <c r="NAK601" s="77" t="s">
        <v>263</v>
      </c>
      <c r="NAL601" s="78" t="s">
        <v>261</v>
      </c>
      <c r="NAM601" s="77" t="s">
        <v>263</v>
      </c>
      <c r="NAN601" s="78" t="s">
        <v>261</v>
      </c>
      <c r="NAO601" s="77" t="s">
        <v>263</v>
      </c>
      <c r="NAP601" s="78" t="s">
        <v>261</v>
      </c>
      <c r="NAQ601" s="77" t="s">
        <v>263</v>
      </c>
      <c r="NAR601" s="78" t="s">
        <v>261</v>
      </c>
      <c r="NAS601" s="77" t="s">
        <v>263</v>
      </c>
      <c r="NAT601" s="78" t="s">
        <v>261</v>
      </c>
      <c r="NAU601" s="77" t="s">
        <v>263</v>
      </c>
      <c r="NAV601" s="78" t="s">
        <v>261</v>
      </c>
      <c r="NAW601" s="77" t="s">
        <v>263</v>
      </c>
      <c r="NAX601" s="78" t="s">
        <v>261</v>
      </c>
      <c r="NAY601" s="77" t="s">
        <v>263</v>
      </c>
      <c r="NAZ601" s="78" t="s">
        <v>261</v>
      </c>
      <c r="NBA601" s="77" t="s">
        <v>263</v>
      </c>
      <c r="NBB601" s="78" t="s">
        <v>261</v>
      </c>
      <c r="NBC601" s="77" t="s">
        <v>263</v>
      </c>
      <c r="NBD601" s="78" t="s">
        <v>261</v>
      </c>
      <c r="NBE601" s="77" t="s">
        <v>263</v>
      </c>
      <c r="NBF601" s="78" t="s">
        <v>261</v>
      </c>
      <c r="NBG601" s="77" t="s">
        <v>263</v>
      </c>
      <c r="NBH601" s="78" t="s">
        <v>261</v>
      </c>
      <c r="NBI601" s="77" t="s">
        <v>263</v>
      </c>
      <c r="NBJ601" s="78" t="s">
        <v>261</v>
      </c>
      <c r="NBK601" s="77" t="s">
        <v>263</v>
      </c>
      <c r="NBL601" s="78" t="s">
        <v>261</v>
      </c>
      <c r="NBM601" s="77" t="s">
        <v>263</v>
      </c>
      <c r="NBN601" s="78" t="s">
        <v>261</v>
      </c>
      <c r="NBO601" s="77" t="s">
        <v>263</v>
      </c>
      <c r="NBP601" s="78" t="s">
        <v>261</v>
      </c>
      <c r="NBQ601" s="77" t="s">
        <v>263</v>
      </c>
      <c r="NBR601" s="78" t="s">
        <v>261</v>
      </c>
      <c r="NBS601" s="77" t="s">
        <v>263</v>
      </c>
      <c r="NBT601" s="78" t="s">
        <v>261</v>
      </c>
      <c r="NBU601" s="77" t="s">
        <v>263</v>
      </c>
      <c r="NBV601" s="78" t="s">
        <v>261</v>
      </c>
      <c r="NBW601" s="77" t="s">
        <v>263</v>
      </c>
      <c r="NBX601" s="78" t="s">
        <v>261</v>
      </c>
      <c r="NBY601" s="77" t="s">
        <v>263</v>
      </c>
      <c r="NBZ601" s="78" t="s">
        <v>261</v>
      </c>
      <c r="NCA601" s="77" t="s">
        <v>263</v>
      </c>
      <c r="NCB601" s="78" t="s">
        <v>261</v>
      </c>
      <c r="NCC601" s="77" t="s">
        <v>263</v>
      </c>
      <c r="NCD601" s="78" t="s">
        <v>261</v>
      </c>
      <c r="NCE601" s="77" t="s">
        <v>263</v>
      </c>
      <c r="NCF601" s="78" t="s">
        <v>261</v>
      </c>
      <c r="NCG601" s="77" t="s">
        <v>263</v>
      </c>
      <c r="NCH601" s="78" t="s">
        <v>261</v>
      </c>
      <c r="NCI601" s="77" t="s">
        <v>263</v>
      </c>
      <c r="NCJ601" s="78" t="s">
        <v>261</v>
      </c>
      <c r="NCK601" s="77" t="s">
        <v>263</v>
      </c>
      <c r="NCL601" s="78" t="s">
        <v>261</v>
      </c>
      <c r="NCM601" s="77" t="s">
        <v>263</v>
      </c>
      <c r="NCN601" s="78" t="s">
        <v>261</v>
      </c>
      <c r="NCO601" s="77" t="s">
        <v>263</v>
      </c>
      <c r="NCP601" s="78" t="s">
        <v>261</v>
      </c>
      <c r="NCQ601" s="77" t="s">
        <v>263</v>
      </c>
      <c r="NCR601" s="78" t="s">
        <v>261</v>
      </c>
      <c r="NCS601" s="77" t="s">
        <v>263</v>
      </c>
      <c r="NCT601" s="78" t="s">
        <v>261</v>
      </c>
      <c r="NCU601" s="77" t="s">
        <v>263</v>
      </c>
      <c r="NCV601" s="78" t="s">
        <v>261</v>
      </c>
      <c r="NCW601" s="77" t="s">
        <v>263</v>
      </c>
      <c r="NCX601" s="78" t="s">
        <v>261</v>
      </c>
      <c r="NCY601" s="77" t="s">
        <v>263</v>
      </c>
      <c r="NCZ601" s="78" t="s">
        <v>261</v>
      </c>
      <c r="NDA601" s="77" t="s">
        <v>263</v>
      </c>
      <c r="NDB601" s="78" t="s">
        <v>261</v>
      </c>
      <c r="NDC601" s="77" t="s">
        <v>263</v>
      </c>
      <c r="NDD601" s="78" t="s">
        <v>261</v>
      </c>
      <c r="NDE601" s="77" t="s">
        <v>263</v>
      </c>
      <c r="NDF601" s="78" t="s">
        <v>261</v>
      </c>
      <c r="NDG601" s="77" t="s">
        <v>263</v>
      </c>
      <c r="NDH601" s="78" t="s">
        <v>261</v>
      </c>
      <c r="NDI601" s="77" t="s">
        <v>263</v>
      </c>
      <c r="NDJ601" s="78" t="s">
        <v>261</v>
      </c>
      <c r="NDK601" s="77" t="s">
        <v>263</v>
      </c>
      <c r="NDL601" s="78" t="s">
        <v>261</v>
      </c>
      <c r="NDM601" s="77" t="s">
        <v>263</v>
      </c>
      <c r="NDN601" s="78" t="s">
        <v>261</v>
      </c>
      <c r="NDO601" s="77" t="s">
        <v>263</v>
      </c>
      <c r="NDP601" s="78" t="s">
        <v>261</v>
      </c>
      <c r="NDQ601" s="77" t="s">
        <v>263</v>
      </c>
      <c r="NDR601" s="78" t="s">
        <v>261</v>
      </c>
      <c r="NDS601" s="77" t="s">
        <v>263</v>
      </c>
      <c r="NDT601" s="78" t="s">
        <v>261</v>
      </c>
      <c r="NDU601" s="77" t="s">
        <v>263</v>
      </c>
      <c r="NDV601" s="78" t="s">
        <v>261</v>
      </c>
      <c r="NDW601" s="77" t="s">
        <v>263</v>
      </c>
      <c r="NDX601" s="78" t="s">
        <v>261</v>
      </c>
      <c r="NDY601" s="77" t="s">
        <v>263</v>
      </c>
      <c r="NDZ601" s="78" t="s">
        <v>261</v>
      </c>
      <c r="NEA601" s="77" t="s">
        <v>263</v>
      </c>
      <c r="NEB601" s="78" t="s">
        <v>261</v>
      </c>
      <c r="NEC601" s="77" t="s">
        <v>263</v>
      </c>
      <c r="NED601" s="78" t="s">
        <v>261</v>
      </c>
      <c r="NEE601" s="77" t="s">
        <v>263</v>
      </c>
      <c r="NEF601" s="78" t="s">
        <v>261</v>
      </c>
      <c r="NEG601" s="77" t="s">
        <v>263</v>
      </c>
      <c r="NEH601" s="78" t="s">
        <v>261</v>
      </c>
      <c r="NEI601" s="77" t="s">
        <v>263</v>
      </c>
      <c r="NEJ601" s="78" t="s">
        <v>261</v>
      </c>
      <c r="NEK601" s="77" t="s">
        <v>263</v>
      </c>
      <c r="NEL601" s="78" t="s">
        <v>261</v>
      </c>
      <c r="NEM601" s="77" t="s">
        <v>263</v>
      </c>
      <c r="NEN601" s="78" t="s">
        <v>261</v>
      </c>
      <c r="NEO601" s="77" t="s">
        <v>263</v>
      </c>
      <c r="NEP601" s="78" t="s">
        <v>261</v>
      </c>
      <c r="NEQ601" s="77" t="s">
        <v>263</v>
      </c>
      <c r="NER601" s="78" t="s">
        <v>261</v>
      </c>
      <c r="NES601" s="77" t="s">
        <v>263</v>
      </c>
      <c r="NET601" s="78" t="s">
        <v>261</v>
      </c>
      <c r="NEU601" s="77" t="s">
        <v>263</v>
      </c>
      <c r="NEV601" s="78" t="s">
        <v>261</v>
      </c>
      <c r="NEW601" s="77" t="s">
        <v>263</v>
      </c>
      <c r="NEX601" s="78" t="s">
        <v>261</v>
      </c>
      <c r="NEY601" s="77" t="s">
        <v>263</v>
      </c>
      <c r="NEZ601" s="78" t="s">
        <v>261</v>
      </c>
      <c r="NFA601" s="77" t="s">
        <v>263</v>
      </c>
      <c r="NFB601" s="78" t="s">
        <v>261</v>
      </c>
      <c r="NFC601" s="77" t="s">
        <v>263</v>
      </c>
      <c r="NFD601" s="78" t="s">
        <v>261</v>
      </c>
      <c r="NFE601" s="77" t="s">
        <v>263</v>
      </c>
      <c r="NFF601" s="78" t="s">
        <v>261</v>
      </c>
      <c r="NFG601" s="77" t="s">
        <v>263</v>
      </c>
      <c r="NFH601" s="78" t="s">
        <v>261</v>
      </c>
      <c r="NFI601" s="77" t="s">
        <v>263</v>
      </c>
      <c r="NFJ601" s="78" t="s">
        <v>261</v>
      </c>
      <c r="NFK601" s="77" t="s">
        <v>263</v>
      </c>
      <c r="NFL601" s="78" t="s">
        <v>261</v>
      </c>
      <c r="NFM601" s="77" t="s">
        <v>263</v>
      </c>
      <c r="NFN601" s="78" t="s">
        <v>261</v>
      </c>
      <c r="NFO601" s="77" t="s">
        <v>263</v>
      </c>
      <c r="NFP601" s="78" t="s">
        <v>261</v>
      </c>
      <c r="NFQ601" s="77" t="s">
        <v>263</v>
      </c>
      <c r="NFR601" s="78" t="s">
        <v>261</v>
      </c>
      <c r="NFS601" s="77" t="s">
        <v>263</v>
      </c>
      <c r="NFT601" s="78" t="s">
        <v>261</v>
      </c>
      <c r="NFU601" s="77" t="s">
        <v>263</v>
      </c>
      <c r="NFV601" s="78" t="s">
        <v>261</v>
      </c>
      <c r="NFW601" s="77" t="s">
        <v>263</v>
      </c>
      <c r="NFX601" s="78" t="s">
        <v>261</v>
      </c>
      <c r="NFY601" s="77" t="s">
        <v>263</v>
      </c>
      <c r="NFZ601" s="78" t="s">
        <v>261</v>
      </c>
      <c r="NGA601" s="77" t="s">
        <v>263</v>
      </c>
      <c r="NGB601" s="78" t="s">
        <v>261</v>
      </c>
      <c r="NGC601" s="77" t="s">
        <v>263</v>
      </c>
      <c r="NGD601" s="78" t="s">
        <v>261</v>
      </c>
      <c r="NGE601" s="77" t="s">
        <v>263</v>
      </c>
      <c r="NGF601" s="78" t="s">
        <v>261</v>
      </c>
      <c r="NGG601" s="77" t="s">
        <v>263</v>
      </c>
      <c r="NGH601" s="78" t="s">
        <v>261</v>
      </c>
      <c r="NGI601" s="77" t="s">
        <v>263</v>
      </c>
      <c r="NGJ601" s="78" t="s">
        <v>261</v>
      </c>
      <c r="NGK601" s="77" t="s">
        <v>263</v>
      </c>
      <c r="NGL601" s="78" t="s">
        <v>261</v>
      </c>
      <c r="NGM601" s="77" t="s">
        <v>263</v>
      </c>
      <c r="NGN601" s="78" t="s">
        <v>261</v>
      </c>
      <c r="NGO601" s="77" t="s">
        <v>263</v>
      </c>
      <c r="NGP601" s="78" t="s">
        <v>261</v>
      </c>
      <c r="NGQ601" s="77" t="s">
        <v>263</v>
      </c>
      <c r="NGR601" s="78" t="s">
        <v>261</v>
      </c>
      <c r="NGS601" s="77" t="s">
        <v>263</v>
      </c>
      <c r="NGT601" s="78" t="s">
        <v>261</v>
      </c>
      <c r="NGU601" s="77" t="s">
        <v>263</v>
      </c>
      <c r="NGV601" s="78" t="s">
        <v>261</v>
      </c>
      <c r="NGW601" s="77" t="s">
        <v>263</v>
      </c>
      <c r="NGX601" s="78" t="s">
        <v>261</v>
      </c>
      <c r="NGY601" s="77" t="s">
        <v>263</v>
      </c>
      <c r="NGZ601" s="78" t="s">
        <v>261</v>
      </c>
      <c r="NHA601" s="77" t="s">
        <v>263</v>
      </c>
      <c r="NHB601" s="78" t="s">
        <v>261</v>
      </c>
      <c r="NHC601" s="77" t="s">
        <v>263</v>
      </c>
      <c r="NHD601" s="78" t="s">
        <v>261</v>
      </c>
      <c r="NHE601" s="77" t="s">
        <v>263</v>
      </c>
      <c r="NHF601" s="78" t="s">
        <v>261</v>
      </c>
      <c r="NHG601" s="77" t="s">
        <v>263</v>
      </c>
      <c r="NHH601" s="78" t="s">
        <v>261</v>
      </c>
      <c r="NHI601" s="77" t="s">
        <v>263</v>
      </c>
      <c r="NHJ601" s="78" t="s">
        <v>261</v>
      </c>
      <c r="NHK601" s="77" t="s">
        <v>263</v>
      </c>
      <c r="NHL601" s="78" t="s">
        <v>261</v>
      </c>
      <c r="NHM601" s="77" t="s">
        <v>263</v>
      </c>
      <c r="NHN601" s="78" t="s">
        <v>261</v>
      </c>
      <c r="NHO601" s="77" t="s">
        <v>263</v>
      </c>
      <c r="NHP601" s="78" t="s">
        <v>261</v>
      </c>
      <c r="NHQ601" s="77" t="s">
        <v>263</v>
      </c>
      <c r="NHR601" s="78" t="s">
        <v>261</v>
      </c>
      <c r="NHS601" s="77" t="s">
        <v>263</v>
      </c>
      <c r="NHT601" s="78" t="s">
        <v>261</v>
      </c>
      <c r="NHU601" s="77" t="s">
        <v>263</v>
      </c>
      <c r="NHV601" s="78" t="s">
        <v>261</v>
      </c>
      <c r="NHW601" s="77" t="s">
        <v>263</v>
      </c>
      <c r="NHX601" s="78" t="s">
        <v>261</v>
      </c>
      <c r="NHY601" s="77" t="s">
        <v>263</v>
      </c>
      <c r="NHZ601" s="78" t="s">
        <v>261</v>
      </c>
      <c r="NIA601" s="77" t="s">
        <v>263</v>
      </c>
      <c r="NIB601" s="78" t="s">
        <v>261</v>
      </c>
      <c r="NIC601" s="77" t="s">
        <v>263</v>
      </c>
      <c r="NID601" s="78" t="s">
        <v>261</v>
      </c>
      <c r="NIE601" s="77" t="s">
        <v>263</v>
      </c>
      <c r="NIF601" s="78" t="s">
        <v>261</v>
      </c>
      <c r="NIG601" s="77" t="s">
        <v>263</v>
      </c>
      <c r="NIH601" s="78" t="s">
        <v>261</v>
      </c>
      <c r="NII601" s="77" t="s">
        <v>263</v>
      </c>
      <c r="NIJ601" s="78" t="s">
        <v>261</v>
      </c>
      <c r="NIK601" s="77" t="s">
        <v>263</v>
      </c>
      <c r="NIL601" s="78" t="s">
        <v>261</v>
      </c>
      <c r="NIM601" s="77" t="s">
        <v>263</v>
      </c>
      <c r="NIN601" s="78" t="s">
        <v>261</v>
      </c>
      <c r="NIO601" s="77" t="s">
        <v>263</v>
      </c>
      <c r="NIP601" s="78" t="s">
        <v>261</v>
      </c>
      <c r="NIQ601" s="77" t="s">
        <v>263</v>
      </c>
      <c r="NIR601" s="78" t="s">
        <v>261</v>
      </c>
      <c r="NIS601" s="77" t="s">
        <v>263</v>
      </c>
      <c r="NIT601" s="78" t="s">
        <v>261</v>
      </c>
      <c r="NIU601" s="77" t="s">
        <v>263</v>
      </c>
      <c r="NIV601" s="78" t="s">
        <v>261</v>
      </c>
      <c r="NIW601" s="77" t="s">
        <v>263</v>
      </c>
      <c r="NIX601" s="78" t="s">
        <v>261</v>
      </c>
      <c r="NIY601" s="77" t="s">
        <v>263</v>
      </c>
      <c r="NIZ601" s="78" t="s">
        <v>261</v>
      </c>
      <c r="NJA601" s="77" t="s">
        <v>263</v>
      </c>
      <c r="NJB601" s="78" t="s">
        <v>261</v>
      </c>
      <c r="NJC601" s="77" t="s">
        <v>263</v>
      </c>
      <c r="NJD601" s="78" t="s">
        <v>261</v>
      </c>
      <c r="NJE601" s="77" t="s">
        <v>263</v>
      </c>
      <c r="NJF601" s="78" t="s">
        <v>261</v>
      </c>
      <c r="NJG601" s="77" t="s">
        <v>263</v>
      </c>
      <c r="NJH601" s="78" t="s">
        <v>261</v>
      </c>
      <c r="NJI601" s="77" t="s">
        <v>263</v>
      </c>
      <c r="NJJ601" s="78" t="s">
        <v>261</v>
      </c>
      <c r="NJK601" s="77" t="s">
        <v>263</v>
      </c>
      <c r="NJL601" s="78" t="s">
        <v>261</v>
      </c>
      <c r="NJM601" s="77" t="s">
        <v>263</v>
      </c>
      <c r="NJN601" s="78" t="s">
        <v>261</v>
      </c>
      <c r="NJO601" s="77" t="s">
        <v>263</v>
      </c>
      <c r="NJP601" s="78" t="s">
        <v>261</v>
      </c>
      <c r="NJQ601" s="77" t="s">
        <v>263</v>
      </c>
      <c r="NJR601" s="78" t="s">
        <v>261</v>
      </c>
      <c r="NJS601" s="77" t="s">
        <v>263</v>
      </c>
      <c r="NJT601" s="78" t="s">
        <v>261</v>
      </c>
      <c r="NJU601" s="77" t="s">
        <v>263</v>
      </c>
      <c r="NJV601" s="78" t="s">
        <v>261</v>
      </c>
      <c r="NJW601" s="77" t="s">
        <v>263</v>
      </c>
      <c r="NJX601" s="78" t="s">
        <v>261</v>
      </c>
      <c r="NJY601" s="77" t="s">
        <v>263</v>
      </c>
      <c r="NJZ601" s="78" t="s">
        <v>261</v>
      </c>
      <c r="NKA601" s="77" t="s">
        <v>263</v>
      </c>
      <c r="NKB601" s="78" t="s">
        <v>261</v>
      </c>
      <c r="NKC601" s="77" t="s">
        <v>263</v>
      </c>
      <c r="NKD601" s="78" t="s">
        <v>261</v>
      </c>
      <c r="NKE601" s="77" t="s">
        <v>263</v>
      </c>
      <c r="NKF601" s="78" t="s">
        <v>261</v>
      </c>
      <c r="NKG601" s="77" t="s">
        <v>263</v>
      </c>
      <c r="NKH601" s="78" t="s">
        <v>261</v>
      </c>
      <c r="NKI601" s="77" t="s">
        <v>263</v>
      </c>
      <c r="NKJ601" s="78" t="s">
        <v>261</v>
      </c>
      <c r="NKK601" s="77" t="s">
        <v>263</v>
      </c>
      <c r="NKL601" s="78" t="s">
        <v>261</v>
      </c>
      <c r="NKM601" s="77" t="s">
        <v>263</v>
      </c>
      <c r="NKN601" s="78" t="s">
        <v>261</v>
      </c>
      <c r="NKO601" s="77" t="s">
        <v>263</v>
      </c>
      <c r="NKP601" s="78" t="s">
        <v>261</v>
      </c>
      <c r="NKQ601" s="77" t="s">
        <v>263</v>
      </c>
      <c r="NKR601" s="78" t="s">
        <v>261</v>
      </c>
      <c r="NKS601" s="77" t="s">
        <v>263</v>
      </c>
      <c r="NKT601" s="78" t="s">
        <v>261</v>
      </c>
      <c r="NKU601" s="77" t="s">
        <v>263</v>
      </c>
      <c r="NKV601" s="78" t="s">
        <v>261</v>
      </c>
      <c r="NKW601" s="77" t="s">
        <v>263</v>
      </c>
      <c r="NKX601" s="78" t="s">
        <v>261</v>
      </c>
      <c r="NKY601" s="77" t="s">
        <v>263</v>
      </c>
      <c r="NKZ601" s="78" t="s">
        <v>261</v>
      </c>
      <c r="NLA601" s="77" t="s">
        <v>263</v>
      </c>
      <c r="NLB601" s="78" t="s">
        <v>261</v>
      </c>
      <c r="NLC601" s="77" t="s">
        <v>263</v>
      </c>
      <c r="NLD601" s="78" t="s">
        <v>261</v>
      </c>
      <c r="NLE601" s="77" t="s">
        <v>263</v>
      </c>
      <c r="NLF601" s="78" t="s">
        <v>261</v>
      </c>
      <c r="NLG601" s="77" t="s">
        <v>263</v>
      </c>
      <c r="NLH601" s="78" t="s">
        <v>261</v>
      </c>
      <c r="NLI601" s="77" t="s">
        <v>263</v>
      </c>
      <c r="NLJ601" s="78" t="s">
        <v>261</v>
      </c>
      <c r="NLK601" s="77" t="s">
        <v>263</v>
      </c>
      <c r="NLL601" s="78" t="s">
        <v>261</v>
      </c>
      <c r="NLM601" s="77" t="s">
        <v>263</v>
      </c>
      <c r="NLN601" s="78" t="s">
        <v>261</v>
      </c>
      <c r="NLO601" s="77" t="s">
        <v>263</v>
      </c>
      <c r="NLP601" s="78" t="s">
        <v>261</v>
      </c>
      <c r="NLQ601" s="77" t="s">
        <v>263</v>
      </c>
      <c r="NLR601" s="78" t="s">
        <v>261</v>
      </c>
      <c r="NLS601" s="77" t="s">
        <v>263</v>
      </c>
      <c r="NLT601" s="78" t="s">
        <v>261</v>
      </c>
      <c r="NLU601" s="77" t="s">
        <v>263</v>
      </c>
      <c r="NLV601" s="78" t="s">
        <v>261</v>
      </c>
      <c r="NLW601" s="77" t="s">
        <v>263</v>
      </c>
      <c r="NLX601" s="78" t="s">
        <v>261</v>
      </c>
      <c r="NLY601" s="77" t="s">
        <v>263</v>
      </c>
      <c r="NLZ601" s="78" t="s">
        <v>261</v>
      </c>
      <c r="NMA601" s="77" t="s">
        <v>263</v>
      </c>
      <c r="NMB601" s="78" t="s">
        <v>261</v>
      </c>
      <c r="NMC601" s="77" t="s">
        <v>263</v>
      </c>
      <c r="NMD601" s="78" t="s">
        <v>261</v>
      </c>
      <c r="NME601" s="77" t="s">
        <v>263</v>
      </c>
      <c r="NMF601" s="78" t="s">
        <v>261</v>
      </c>
      <c r="NMG601" s="77" t="s">
        <v>263</v>
      </c>
      <c r="NMH601" s="78" t="s">
        <v>261</v>
      </c>
      <c r="NMI601" s="77" t="s">
        <v>263</v>
      </c>
      <c r="NMJ601" s="78" t="s">
        <v>261</v>
      </c>
      <c r="NMK601" s="77" t="s">
        <v>263</v>
      </c>
      <c r="NML601" s="78" t="s">
        <v>261</v>
      </c>
      <c r="NMM601" s="77" t="s">
        <v>263</v>
      </c>
      <c r="NMN601" s="78" t="s">
        <v>261</v>
      </c>
      <c r="NMO601" s="77" t="s">
        <v>263</v>
      </c>
      <c r="NMP601" s="78" t="s">
        <v>261</v>
      </c>
      <c r="NMQ601" s="77" t="s">
        <v>263</v>
      </c>
      <c r="NMR601" s="78" t="s">
        <v>261</v>
      </c>
      <c r="NMS601" s="77" t="s">
        <v>263</v>
      </c>
      <c r="NMT601" s="78" t="s">
        <v>261</v>
      </c>
      <c r="NMU601" s="77" t="s">
        <v>263</v>
      </c>
      <c r="NMV601" s="78" t="s">
        <v>261</v>
      </c>
      <c r="NMW601" s="77" t="s">
        <v>263</v>
      </c>
      <c r="NMX601" s="78" t="s">
        <v>261</v>
      </c>
      <c r="NMY601" s="77" t="s">
        <v>263</v>
      </c>
      <c r="NMZ601" s="78" t="s">
        <v>261</v>
      </c>
      <c r="NNA601" s="77" t="s">
        <v>263</v>
      </c>
      <c r="NNB601" s="78" t="s">
        <v>261</v>
      </c>
      <c r="NNC601" s="77" t="s">
        <v>263</v>
      </c>
      <c r="NND601" s="78" t="s">
        <v>261</v>
      </c>
      <c r="NNE601" s="77" t="s">
        <v>263</v>
      </c>
      <c r="NNF601" s="78" t="s">
        <v>261</v>
      </c>
      <c r="NNG601" s="77" t="s">
        <v>263</v>
      </c>
      <c r="NNH601" s="78" t="s">
        <v>261</v>
      </c>
      <c r="NNI601" s="77" t="s">
        <v>263</v>
      </c>
      <c r="NNJ601" s="78" t="s">
        <v>261</v>
      </c>
      <c r="NNK601" s="77" t="s">
        <v>263</v>
      </c>
      <c r="NNL601" s="78" t="s">
        <v>261</v>
      </c>
      <c r="NNM601" s="77" t="s">
        <v>263</v>
      </c>
      <c r="NNN601" s="78" t="s">
        <v>261</v>
      </c>
      <c r="NNO601" s="77" t="s">
        <v>263</v>
      </c>
      <c r="NNP601" s="78" t="s">
        <v>261</v>
      </c>
      <c r="NNQ601" s="77" t="s">
        <v>263</v>
      </c>
      <c r="NNR601" s="78" t="s">
        <v>261</v>
      </c>
      <c r="NNS601" s="77" t="s">
        <v>263</v>
      </c>
      <c r="NNT601" s="78" t="s">
        <v>261</v>
      </c>
      <c r="NNU601" s="77" t="s">
        <v>263</v>
      </c>
      <c r="NNV601" s="78" t="s">
        <v>261</v>
      </c>
      <c r="NNW601" s="77" t="s">
        <v>263</v>
      </c>
      <c r="NNX601" s="78" t="s">
        <v>261</v>
      </c>
      <c r="NNY601" s="77" t="s">
        <v>263</v>
      </c>
      <c r="NNZ601" s="78" t="s">
        <v>261</v>
      </c>
      <c r="NOA601" s="77" t="s">
        <v>263</v>
      </c>
      <c r="NOB601" s="78" t="s">
        <v>261</v>
      </c>
      <c r="NOC601" s="77" t="s">
        <v>263</v>
      </c>
      <c r="NOD601" s="78" t="s">
        <v>261</v>
      </c>
      <c r="NOE601" s="77" t="s">
        <v>263</v>
      </c>
      <c r="NOF601" s="78" t="s">
        <v>261</v>
      </c>
      <c r="NOG601" s="77" t="s">
        <v>263</v>
      </c>
      <c r="NOH601" s="78" t="s">
        <v>261</v>
      </c>
      <c r="NOI601" s="77" t="s">
        <v>263</v>
      </c>
      <c r="NOJ601" s="78" t="s">
        <v>261</v>
      </c>
      <c r="NOK601" s="77" t="s">
        <v>263</v>
      </c>
      <c r="NOL601" s="78" t="s">
        <v>261</v>
      </c>
      <c r="NOM601" s="77" t="s">
        <v>263</v>
      </c>
      <c r="NON601" s="78" t="s">
        <v>261</v>
      </c>
      <c r="NOO601" s="77" t="s">
        <v>263</v>
      </c>
      <c r="NOP601" s="78" t="s">
        <v>261</v>
      </c>
      <c r="NOQ601" s="77" t="s">
        <v>263</v>
      </c>
      <c r="NOR601" s="78" t="s">
        <v>261</v>
      </c>
      <c r="NOS601" s="77" t="s">
        <v>263</v>
      </c>
      <c r="NOT601" s="78" t="s">
        <v>261</v>
      </c>
      <c r="NOU601" s="77" t="s">
        <v>263</v>
      </c>
      <c r="NOV601" s="78" t="s">
        <v>261</v>
      </c>
      <c r="NOW601" s="77" t="s">
        <v>263</v>
      </c>
      <c r="NOX601" s="78" t="s">
        <v>261</v>
      </c>
      <c r="NOY601" s="77" t="s">
        <v>263</v>
      </c>
      <c r="NOZ601" s="78" t="s">
        <v>261</v>
      </c>
      <c r="NPA601" s="77" t="s">
        <v>263</v>
      </c>
      <c r="NPB601" s="78" t="s">
        <v>261</v>
      </c>
      <c r="NPC601" s="77" t="s">
        <v>263</v>
      </c>
      <c r="NPD601" s="78" t="s">
        <v>261</v>
      </c>
      <c r="NPE601" s="77" t="s">
        <v>263</v>
      </c>
      <c r="NPF601" s="78" t="s">
        <v>261</v>
      </c>
      <c r="NPG601" s="77" t="s">
        <v>263</v>
      </c>
      <c r="NPH601" s="78" t="s">
        <v>261</v>
      </c>
      <c r="NPI601" s="77" t="s">
        <v>263</v>
      </c>
      <c r="NPJ601" s="78" t="s">
        <v>261</v>
      </c>
      <c r="NPK601" s="77" t="s">
        <v>263</v>
      </c>
      <c r="NPL601" s="78" t="s">
        <v>261</v>
      </c>
      <c r="NPM601" s="77" t="s">
        <v>263</v>
      </c>
      <c r="NPN601" s="78" t="s">
        <v>261</v>
      </c>
      <c r="NPO601" s="77" t="s">
        <v>263</v>
      </c>
      <c r="NPP601" s="78" t="s">
        <v>261</v>
      </c>
      <c r="NPQ601" s="77" t="s">
        <v>263</v>
      </c>
      <c r="NPR601" s="78" t="s">
        <v>261</v>
      </c>
      <c r="NPS601" s="77" t="s">
        <v>263</v>
      </c>
      <c r="NPT601" s="78" t="s">
        <v>261</v>
      </c>
      <c r="NPU601" s="77" t="s">
        <v>263</v>
      </c>
      <c r="NPV601" s="78" t="s">
        <v>261</v>
      </c>
      <c r="NPW601" s="77" t="s">
        <v>263</v>
      </c>
      <c r="NPX601" s="78" t="s">
        <v>261</v>
      </c>
      <c r="NPY601" s="77" t="s">
        <v>263</v>
      </c>
      <c r="NPZ601" s="78" t="s">
        <v>261</v>
      </c>
      <c r="NQA601" s="77" t="s">
        <v>263</v>
      </c>
      <c r="NQB601" s="78" t="s">
        <v>261</v>
      </c>
      <c r="NQC601" s="77" t="s">
        <v>263</v>
      </c>
      <c r="NQD601" s="78" t="s">
        <v>261</v>
      </c>
      <c r="NQE601" s="77" t="s">
        <v>263</v>
      </c>
      <c r="NQF601" s="78" t="s">
        <v>261</v>
      </c>
      <c r="NQG601" s="77" t="s">
        <v>263</v>
      </c>
      <c r="NQH601" s="78" t="s">
        <v>261</v>
      </c>
      <c r="NQI601" s="77" t="s">
        <v>263</v>
      </c>
      <c r="NQJ601" s="78" t="s">
        <v>261</v>
      </c>
      <c r="NQK601" s="77" t="s">
        <v>263</v>
      </c>
      <c r="NQL601" s="78" t="s">
        <v>261</v>
      </c>
      <c r="NQM601" s="77" t="s">
        <v>263</v>
      </c>
      <c r="NQN601" s="78" t="s">
        <v>261</v>
      </c>
      <c r="NQO601" s="77" t="s">
        <v>263</v>
      </c>
      <c r="NQP601" s="78" t="s">
        <v>261</v>
      </c>
      <c r="NQQ601" s="77" t="s">
        <v>263</v>
      </c>
      <c r="NQR601" s="78" t="s">
        <v>261</v>
      </c>
      <c r="NQS601" s="77" t="s">
        <v>263</v>
      </c>
      <c r="NQT601" s="78" t="s">
        <v>261</v>
      </c>
      <c r="NQU601" s="77" t="s">
        <v>263</v>
      </c>
      <c r="NQV601" s="78" t="s">
        <v>261</v>
      </c>
      <c r="NQW601" s="77" t="s">
        <v>263</v>
      </c>
      <c r="NQX601" s="78" t="s">
        <v>261</v>
      </c>
      <c r="NQY601" s="77" t="s">
        <v>263</v>
      </c>
      <c r="NQZ601" s="78" t="s">
        <v>261</v>
      </c>
      <c r="NRA601" s="77" t="s">
        <v>263</v>
      </c>
      <c r="NRB601" s="78" t="s">
        <v>261</v>
      </c>
      <c r="NRC601" s="77" t="s">
        <v>263</v>
      </c>
      <c r="NRD601" s="78" t="s">
        <v>261</v>
      </c>
      <c r="NRE601" s="77" t="s">
        <v>263</v>
      </c>
      <c r="NRF601" s="78" t="s">
        <v>261</v>
      </c>
      <c r="NRG601" s="77" t="s">
        <v>263</v>
      </c>
      <c r="NRH601" s="78" t="s">
        <v>261</v>
      </c>
      <c r="NRI601" s="77" t="s">
        <v>263</v>
      </c>
      <c r="NRJ601" s="78" t="s">
        <v>261</v>
      </c>
      <c r="NRK601" s="77" t="s">
        <v>263</v>
      </c>
      <c r="NRL601" s="78" t="s">
        <v>261</v>
      </c>
      <c r="NRM601" s="77" t="s">
        <v>263</v>
      </c>
      <c r="NRN601" s="78" t="s">
        <v>261</v>
      </c>
      <c r="NRO601" s="77" t="s">
        <v>263</v>
      </c>
      <c r="NRP601" s="78" t="s">
        <v>261</v>
      </c>
      <c r="NRQ601" s="77" t="s">
        <v>263</v>
      </c>
      <c r="NRR601" s="78" t="s">
        <v>261</v>
      </c>
      <c r="NRS601" s="77" t="s">
        <v>263</v>
      </c>
      <c r="NRT601" s="78" t="s">
        <v>261</v>
      </c>
      <c r="NRU601" s="77" t="s">
        <v>263</v>
      </c>
      <c r="NRV601" s="78" t="s">
        <v>261</v>
      </c>
      <c r="NRW601" s="77" t="s">
        <v>263</v>
      </c>
      <c r="NRX601" s="78" t="s">
        <v>261</v>
      </c>
      <c r="NRY601" s="77" t="s">
        <v>263</v>
      </c>
      <c r="NRZ601" s="78" t="s">
        <v>261</v>
      </c>
      <c r="NSA601" s="77" t="s">
        <v>263</v>
      </c>
      <c r="NSB601" s="78" t="s">
        <v>261</v>
      </c>
      <c r="NSC601" s="77" t="s">
        <v>263</v>
      </c>
      <c r="NSD601" s="78" t="s">
        <v>261</v>
      </c>
      <c r="NSE601" s="77" t="s">
        <v>263</v>
      </c>
      <c r="NSF601" s="78" t="s">
        <v>261</v>
      </c>
      <c r="NSG601" s="77" t="s">
        <v>263</v>
      </c>
      <c r="NSH601" s="78" t="s">
        <v>261</v>
      </c>
      <c r="NSI601" s="77" t="s">
        <v>263</v>
      </c>
      <c r="NSJ601" s="78" t="s">
        <v>261</v>
      </c>
      <c r="NSK601" s="77" t="s">
        <v>263</v>
      </c>
      <c r="NSL601" s="78" t="s">
        <v>261</v>
      </c>
      <c r="NSM601" s="77" t="s">
        <v>263</v>
      </c>
      <c r="NSN601" s="78" t="s">
        <v>261</v>
      </c>
      <c r="NSO601" s="77" t="s">
        <v>263</v>
      </c>
      <c r="NSP601" s="78" t="s">
        <v>261</v>
      </c>
      <c r="NSQ601" s="77" t="s">
        <v>263</v>
      </c>
      <c r="NSR601" s="78" t="s">
        <v>261</v>
      </c>
      <c r="NSS601" s="77" t="s">
        <v>263</v>
      </c>
      <c r="NST601" s="78" t="s">
        <v>261</v>
      </c>
      <c r="NSU601" s="77" t="s">
        <v>263</v>
      </c>
      <c r="NSV601" s="78" t="s">
        <v>261</v>
      </c>
      <c r="NSW601" s="77" t="s">
        <v>263</v>
      </c>
      <c r="NSX601" s="78" t="s">
        <v>261</v>
      </c>
      <c r="NSY601" s="77" t="s">
        <v>263</v>
      </c>
      <c r="NSZ601" s="78" t="s">
        <v>261</v>
      </c>
      <c r="NTA601" s="77" t="s">
        <v>263</v>
      </c>
      <c r="NTB601" s="78" t="s">
        <v>261</v>
      </c>
      <c r="NTC601" s="77" t="s">
        <v>263</v>
      </c>
      <c r="NTD601" s="78" t="s">
        <v>261</v>
      </c>
      <c r="NTE601" s="77" t="s">
        <v>263</v>
      </c>
      <c r="NTF601" s="78" t="s">
        <v>261</v>
      </c>
      <c r="NTG601" s="77" t="s">
        <v>263</v>
      </c>
      <c r="NTH601" s="78" t="s">
        <v>261</v>
      </c>
      <c r="NTI601" s="77" t="s">
        <v>263</v>
      </c>
      <c r="NTJ601" s="78" t="s">
        <v>261</v>
      </c>
      <c r="NTK601" s="77" t="s">
        <v>263</v>
      </c>
      <c r="NTL601" s="78" t="s">
        <v>261</v>
      </c>
      <c r="NTM601" s="77" t="s">
        <v>263</v>
      </c>
      <c r="NTN601" s="78" t="s">
        <v>261</v>
      </c>
      <c r="NTO601" s="77" t="s">
        <v>263</v>
      </c>
      <c r="NTP601" s="78" t="s">
        <v>261</v>
      </c>
      <c r="NTQ601" s="77" t="s">
        <v>263</v>
      </c>
      <c r="NTR601" s="78" t="s">
        <v>261</v>
      </c>
      <c r="NTS601" s="77" t="s">
        <v>263</v>
      </c>
      <c r="NTT601" s="78" t="s">
        <v>261</v>
      </c>
      <c r="NTU601" s="77" t="s">
        <v>263</v>
      </c>
      <c r="NTV601" s="78" t="s">
        <v>261</v>
      </c>
      <c r="NTW601" s="77" t="s">
        <v>263</v>
      </c>
      <c r="NTX601" s="78" t="s">
        <v>261</v>
      </c>
      <c r="NTY601" s="77" t="s">
        <v>263</v>
      </c>
      <c r="NTZ601" s="78" t="s">
        <v>261</v>
      </c>
      <c r="NUA601" s="77" t="s">
        <v>263</v>
      </c>
      <c r="NUB601" s="78" t="s">
        <v>261</v>
      </c>
      <c r="NUC601" s="77" t="s">
        <v>263</v>
      </c>
      <c r="NUD601" s="78" t="s">
        <v>261</v>
      </c>
      <c r="NUE601" s="77" t="s">
        <v>263</v>
      </c>
      <c r="NUF601" s="78" t="s">
        <v>261</v>
      </c>
      <c r="NUG601" s="77" t="s">
        <v>263</v>
      </c>
      <c r="NUH601" s="78" t="s">
        <v>261</v>
      </c>
      <c r="NUI601" s="77" t="s">
        <v>263</v>
      </c>
      <c r="NUJ601" s="78" t="s">
        <v>261</v>
      </c>
      <c r="NUK601" s="77" t="s">
        <v>263</v>
      </c>
      <c r="NUL601" s="78" t="s">
        <v>261</v>
      </c>
      <c r="NUM601" s="77" t="s">
        <v>263</v>
      </c>
      <c r="NUN601" s="78" t="s">
        <v>261</v>
      </c>
      <c r="NUO601" s="77" t="s">
        <v>263</v>
      </c>
      <c r="NUP601" s="78" t="s">
        <v>261</v>
      </c>
      <c r="NUQ601" s="77" t="s">
        <v>263</v>
      </c>
      <c r="NUR601" s="78" t="s">
        <v>261</v>
      </c>
      <c r="NUS601" s="77" t="s">
        <v>263</v>
      </c>
      <c r="NUT601" s="78" t="s">
        <v>261</v>
      </c>
      <c r="NUU601" s="77" t="s">
        <v>263</v>
      </c>
      <c r="NUV601" s="78" t="s">
        <v>261</v>
      </c>
      <c r="NUW601" s="77" t="s">
        <v>263</v>
      </c>
      <c r="NUX601" s="78" t="s">
        <v>261</v>
      </c>
      <c r="NUY601" s="77" t="s">
        <v>263</v>
      </c>
      <c r="NUZ601" s="78" t="s">
        <v>261</v>
      </c>
      <c r="NVA601" s="77" t="s">
        <v>263</v>
      </c>
      <c r="NVB601" s="78" t="s">
        <v>261</v>
      </c>
      <c r="NVC601" s="77" t="s">
        <v>263</v>
      </c>
      <c r="NVD601" s="78" t="s">
        <v>261</v>
      </c>
      <c r="NVE601" s="77" t="s">
        <v>263</v>
      </c>
      <c r="NVF601" s="78" t="s">
        <v>261</v>
      </c>
      <c r="NVG601" s="77" t="s">
        <v>263</v>
      </c>
      <c r="NVH601" s="78" t="s">
        <v>261</v>
      </c>
      <c r="NVI601" s="77" t="s">
        <v>263</v>
      </c>
      <c r="NVJ601" s="78" t="s">
        <v>261</v>
      </c>
      <c r="NVK601" s="77" t="s">
        <v>263</v>
      </c>
      <c r="NVL601" s="78" t="s">
        <v>261</v>
      </c>
      <c r="NVM601" s="77" t="s">
        <v>263</v>
      </c>
      <c r="NVN601" s="78" t="s">
        <v>261</v>
      </c>
      <c r="NVO601" s="77" t="s">
        <v>263</v>
      </c>
      <c r="NVP601" s="78" t="s">
        <v>261</v>
      </c>
      <c r="NVQ601" s="77" t="s">
        <v>263</v>
      </c>
      <c r="NVR601" s="78" t="s">
        <v>261</v>
      </c>
      <c r="NVS601" s="77" t="s">
        <v>263</v>
      </c>
      <c r="NVT601" s="78" t="s">
        <v>261</v>
      </c>
      <c r="NVU601" s="77" t="s">
        <v>263</v>
      </c>
      <c r="NVV601" s="78" t="s">
        <v>261</v>
      </c>
      <c r="NVW601" s="77" t="s">
        <v>263</v>
      </c>
      <c r="NVX601" s="78" t="s">
        <v>261</v>
      </c>
      <c r="NVY601" s="77" t="s">
        <v>263</v>
      </c>
      <c r="NVZ601" s="78" t="s">
        <v>261</v>
      </c>
      <c r="NWA601" s="77" t="s">
        <v>263</v>
      </c>
      <c r="NWB601" s="78" t="s">
        <v>261</v>
      </c>
      <c r="NWC601" s="77" t="s">
        <v>263</v>
      </c>
      <c r="NWD601" s="78" t="s">
        <v>261</v>
      </c>
      <c r="NWE601" s="77" t="s">
        <v>263</v>
      </c>
      <c r="NWF601" s="78" t="s">
        <v>261</v>
      </c>
      <c r="NWG601" s="77" t="s">
        <v>263</v>
      </c>
      <c r="NWH601" s="78" t="s">
        <v>261</v>
      </c>
      <c r="NWI601" s="77" t="s">
        <v>263</v>
      </c>
      <c r="NWJ601" s="78" t="s">
        <v>261</v>
      </c>
      <c r="NWK601" s="77" t="s">
        <v>263</v>
      </c>
      <c r="NWL601" s="78" t="s">
        <v>261</v>
      </c>
      <c r="NWM601" s="77" t="s">
        <v>263</v>
      </c>
      <c r="NWN601" s="78" t="s">
        <v>261</v>
      </c>
      <c r="NWO601" s="77" t="s">
        <v>263</v>
      </c>
      <c r="NWP601" s="78" t="s">
        <v>261</v>
      </c>
      <c r="NWQ601" s="77" t="s">
        <v>263</v>
      </c>
      <c r="NWR601" s="78" t="s">
        <v>261</v>
      </c>
      <c r="NWS601" s="77" t="s">
        <v>263</v>
      </c>
      <c r="NWT601" s="78" t="s">
        <v>261</v>
      </c>
      <c r="NWU601" s="77" t="s">
        <v>263</v>
      </c>
      <c r="NWV601" s="78" t="s">
        <v>261</v>
      </c>
      <c r="NWW601" s="77" t="s">
        <v>263</v>
      </c>
      <c r="NWX601" s="78" t="s">
        <v>261</v>
      </c>
      <c r="NWY601" s="77" t="s">
        <v>263</v>
      </c>
      <c r="NWZ601" s="78" t="s">
        <v>261</v>
      </c>
      <c r="NXA601" s="77" t="s">
        <v>263</v>
      </c>
      <c r="NXB601" s="78" t="s">
        <v>261</v>
      </c>
      <c r="NXC601" s="77" t="s">
        <v>263</v>
      </c>
      <c r="NXD601" s="78" t="s">
        <v>261</v>
      </c>
      <c r="NXE601" s="77" t="s">
        <v>263</v>
      </c>
      <c r="NXF601" s="78" t="s">
        <v>261</v>
      </c>
      <c r="NXG601" s="77" t="s">
        <v>263</v>
      </c>
      <c r="NXH601" s="78" t="s">
        <v>261</v>
      </c>
      <c r="NXI601" s="77" t="s">
        <v>263</v>
      </c>
      <c r="NXJ601" s="78" t="s">
        <v>261</v>
      </c>
      <c r="NXK601" s="77" t="s">
        <v>263</v>
      </c>
      <c r="NXL601" s="78" t="s">
        <v>261</v>
      </c>
      <c r="NXM601" s="77" t="s">
        <v>263</v>
      </c>
      <c r="NXN601" s="78" t="s">
        <v>261</v>
      </c>
      <c r="NXO601" s="77" t="s">
        <v>263</v>
      </c>
      <c r="NXP601" s="78" t="s">
        <v>261</v>
      </c>
      <c r="NXQ601" s="77" t="s">
        <v>263</v>
      </c>
      <c r="NXR601" s="78" t="s">
        <v>261</v>
      </c>
      <c r="NXS601" s="77" t="s">
        <v>263</v>
      </c>
      <c r="NXT601" s="78" t="s">
        <v>261</v>
      </c>
      <c r="NXU601" s="77" t="s">
        <v>263</v>
      </c>
      <c r="NXV601" s="78" t="s">
        <v>261</v>
      </c>
      <c r="NXW601" s="77" t="s">
        <v>263</v>
      </c>
      <c r="NXX601" s="78" t="s">
        <v>261</v>
      </c>
      <c r="NXY601" s="77" t="s">
        <v>263</v>
      </c>
      <c r="NXZ601" s="78" t="s">
        <v>261</v>
      </c>
      <c r="NYA601" s="77" t="s">
        <v>263</v>
      </c>
      <c r="NYB601" s="78" t="s">
        <v>261</v>
      </c>
      <c r="NYC601" s="77" t="s">
        <v>263</v>
      </c>
      <c r="NYD601" s="78" t="s">
        <v>261</v>
      </c>
      <c r="NYE601" s="77" t="s">
        <v>263</v>
      </c>
      <c r="NYF601" s="78" t="s">
        <v>261</v>
      </c>
      <c r="NYG601" s="77" t="s">
        <v>263</v>
      </c>
      <c r="NYH601" s="78" t="s">
        <v>261</v>
      </c>
      <c r="NYI601" s="77" t="s">
        <v>263</v>
      </c>
      <c r="NYJ601" s="78" t="s">
        <v>261</v>
      </c>
      <c r="NYK601" s="77" t="s">
        <v>263</v>
      </c>
      <c r="NYL601" s="78" t="s">
        <v>261</v>
      </c>
      <c r="NYM601" s="77" t="s">
        <v>263</v>
      </c>
      <c r="NYN601" s="78" t="s">
        <v>261</v>
      </c>
      <c r="NYO601" s="77" t="s">
        <v>263</v>
      </c>
      <c r="NYP601" s="78" t="s">
        <v>261</v>
      </c>
      <c r="NYQ601" s="77" t="s">
        <v>263</v>
      </c>
      <c r="NYR601" s="78" t="s">
        <v>261</v>
      </c>
      <c r="NYS601" s="77" t="s">
        <v>263</v>
      </c>
      <c r="NYT601" s="78" t="s">
        <v>261</v>
      </c>
      <c r="NYU601" s="77" t="s">
        <v>263</v>
      </c>
      <c r="NYV601" s="78" t="s">
        <v>261</v>
      </c>
      <c r="NYW601" s="77" t="s">
        <v>263</v>
      </c>
      <c r="NYX601" s="78" t="s">
        <v>261</v>
      </c>
      <c r="NYY601" s="77" t="s">
        <v>263</v>
      </c>
      <c r="NYZ601" s="78" t="s">
        <v>261</v>
      </c>
      <c r="NZA601" s="77" t="s">
        <v>263</v>
      </c>
      <c r="NZB601" s="78" t="s">
        <v>261</v>
      </c>
      <c r="NZC601" s="77" t="s">
        <v>263</v>
      </c>
      <c r="NZD601" s="78" t="s">
        <v>261</v>
      </c>
      <c r="NZE601" s="77" t="s">
        <v>263</v>
      </c>
      <c r="NZF601" s="78" t="s">
        <v>261</v>
      </c>
      <c r="NZG601" s="77" t="s">
        <v>263</v>
      </c>
      <c r="NZH601" s="78" t="s">
        <v>261</v>
      </c>
      <c r="NZI601" s="77" t="s">
        <v>263</v>
      </c>
      <c r="NZJ601" s="78" t="s">
        <v>261</v>
      </c>
      <c r="NZK601" s="77" t="s">
        <v>263</v>
      </c>
      <c r="NZL601" s="78" t="s">
        <v>261</v>
      </c>
      <c r="NZM601" s="77" t="s">
        <v>263</v>
      </c>
      <c r="NZN601" s="78" t="s">
        <v>261</v>
      </c>
      <c r="NZO601" s="77" t="s">
        <v>263</v>
      </c>
      <c r="NZP601" s="78" t="s">
        <v>261</v>
      </c>
      <c r="NZQ601" s="77" t="s">
        <v>263</v>
      </c>
      <c r="NZR601" s="78" t="s">
        <v>261</v>
      </c>
      <c r="NZS601" s="77" t="s">
        <v>263</v>
      </c>
      <c r="NZT601" s="78" t="s">
        <v>261</v>
      </c>
      <c r="NZU601" s="77" t="s">
        <v>263</v>
      </c>
      <c r="NZV601" s="78" t="s">
        <v>261</v>
      </c>
      <c r="NZW601" s="77" t="s">
        <v>263</v>
      </c>
      <c r="NZX601" s="78" t="s">
        <v>261</v>
      </c>
      <c r="NZY601" s="77" t="s">
        <v>263</v>
      </c>
      <c r="NZZ601" s="78" t="s">
        <v>261</v>
      </c>
      <c r="OAA601" s="77" t="s">
        <v>263</v>
      </c>
      <c r="OAB601" s="78" t="s">
        <v>261</v>
      </c>
      <c r="OAC601" s="77" t="s">
        <v>263</v>
      </c>
      <c r="OAD601" s="78" t="s">
        <v>261</v>
      </c>
      <c r="OAE601" s="77" t="s">
        <v>263</v>
      </c>
      <c r="OAF601" s="78" t="s">
        <v>261</v>
      </c>
      <c r="OAG601" s="77" t="s">
        <v>263</v>
      </c>
      <c r="OAH601" s="78" t="s">
        <v>261</v>
      </c>
      <c r="OAI601" s="77" t="s">
        <v>263</v>
      </c>
      <c r="OAJ601" s="78" t="s">
        <v>261</v>
      </c>
      <c r="OAK601" s="77" t="s">
        <v>263</v>
      </c>
      <c r="OAL601" s="78" t="s">
        <v>261</v>
      </c>
      <c r="OAM601" s="77" t="s">
        <v>263</v>
      </c>
      <c r="OAN601" s="78" t="s">
        <v>261</v>
      </c>
      <c r="OAO601" s="77" t="s">
        <v>263</v>
      </c>
      <c r="OAP601" s="78" t="s">
        <v>261</v>
      </c>
      <c r="OAQ601" s="77" t="s">
        <v>263</v>
      </c>
      <c r="OAR601" s="78" t="s">
        <v>261</v>
      </c>
      <c r="OAS601" s="77" t="s">
        <v>263</v>
      </c>
      <c r="OAT601" s="78" t="s">
        <v>261</v>
      </c>
      <c r="OAU601" s="77" t="s">
        <v>263</v>
      </c>
      <c r="OAV601" s="78" t="s">
        <v>261</v>
      </c>
      <c r="OAW601" s="77" t="s">
        <v>263</v>
      </c>
      <c r="OAX601" s="78" t="s">
        <v>261</v>
      </c>
      <c r="OAY601" s="77" t="s">
        <v>263</v>
      </c>
      <c r="OAZ601" s="78" t="s">
        <v>261</v>
      </c>
      <c r="OBA601" s="77" t="s">
        <v>263</v>
      </c>
      <c r="OBB601" s="78" t="s">
        <v>261</v>
      </c>
      <c r="OBC601" s="77" t="s">
        <v>263</v>
      </c>
      <c r="OBD601" s="78" t="s">
        <v>261</v>
      </c>
      <c r="OBE601" s="77" t="s">
        <v>263</v>
      </c>
      <c r="OBF601" s="78" t="s">
        <v>261</v>
      </c>
      <c r="OBG601" s="77" t="s">
        <v>263</v>
      </c>
      <c r="OBH601" s="78" t="s">
        <v>261</v>
      </c>
      <c r="OBI601" s="77" t="s">
        <v>263</v>
      </c>
      <c r="OBJ601" s="78" t="s">
        <v>261</v>
      </c>
      <c r="OBK601" s="77" t="s">
        <v>263</v>
      </c>
      <c r="OBL601" s="78" t="s">
        <v>261</v>
      </c>
      <c r="OBM601" s="77" t="s">
        <v>263</v>
      </c>
      <c r="OBN601" s="78" t="s">
        <v>261</v>
      </c>
      <c r="OBO601" s="77" t="s">
        <v>263</v>
      </c>
      <c r="OBP601" s="78" t="s">
        <v>261</v>
      </c>
      <c r="OBQ601" s="77" t="s">
        <v>263</v>
      </c>
      <c r="OBR601" s="78" t="s">
        <v>261</v>
      </c>
      <c r="OBS601" s="77" t="s">
        <v>263</v>
      </c>
      <c r="OBT601" s="78" t="s">
        <v>261</v>
      </c>
      <c r="OBU601" s="77" t="s">
        <v>263</v>
      </c>
      <c r="OBV601" s="78" t="s">
        <v>261</v>
      </c>
      <c r="OBW601" s="77" t="s">
        <v>263</v>
      </c>
      <c r="OBX601" s="78" t="s">
        <v>261</v>
      </c>
      <c r="OBY601" s="77" t="s">
        <v>263</v>
      </c>
      <c r="OBZ601" s="78" t="s">
        <v>261</v>
      </c>
      <c r="OCA601" s="77" t="s">
        <v>263</v>
      </c>
      <c r="OCB601" s="78" t="s">
        <v>261</v>
      </c>
      <c r="OCC601" s="77" t="s">
        <v>263</v>
      </c>
      <c r="OCD601" s="78" t="s">
        <v>261</v>
      </c>
      <c r="OCE601" s="77" t="s">
        <v>263</v>
      </c>
      <c r="OCF601" s="78" t="s">
        <v>261</v>
      </c>
      <c r="OCG601" s="77" t="s">
        <v>263</v>
      </c>
      <c r="OCH601" s="78" t="s">
        <v>261</v>
      </c>
      <c r="OCI601" s="77" t="s">
        <v>263</v>
      </c>
      <c r="OCJ601" s="78" t="s">
        <v>261</v>
      </c>
      <c r="OCK601" s="77" t="s">
        <v>263</v>
      </c>
      <c r="OCL601" s="78" t="s">
        <v>261</v>
      </c>
      <c r="OCM601" s="77" t="s">
        <v>263</v>
      </c>
      <c r="OCN601" s="78" t="s">
        <v>261</v>
      </c>
      <c r="OCO601" s="77" t="s">
        <v>263</v>
      </c>
      <c r="OCP601" s="78" t="s">
        <v>261</v>
      </c>
      <c r="OCQ601" s="77" t="s">
        <v>263</v>
      </c>
      <c r="OCR601" s="78" t="s">
        <v>261</v>
      </c>
      <c r="OCS601" s="77" t="s">
        <v>263</v>
      </c>
      <c r="OCT601" s="78" t="s">
        <v>261</v>
      </c>
      <c r="OCU601" s="77" t="s">
        <v>263</v>
      </c>
      <c r="OCV601" s="78" t="s">
        <v>261</v>
      </c>
      <c r="OCW601" s="77" t="s">
        <v>263</v>
      </c>
      <c r="OCX601" s="78" t="s">
        <v>261</v>
      </c>
      <c r="OCY601" s="77" t="s">
        <v>263</v>
      </c>
      <c r="OCZ601" s="78" t="s">
        <v>261</v>
      </c>
      <c r="ODA601" s="77" t="s">
        <v>263</v>
      </c>
      <c r="ODB601" s="78" t="s">
        <v>261</v>
      </c>
      <c r="ODC601" s="77" t="s">
        <v>263</v>
      </c>
      <c r="ODD601" s="78" t="s">
        <v>261</v>
      </c>
      <c r="ODE601" s="77" t="s">
        <v>263</v>
      </c>
      <c r="ODF601" s="78" t="s">
        <v>261</v>
      </c>
      <c r="ODG601" s="77" t="s">
        <v>263</v>
      </c>
      <c r="ODH601" s="78" t="s">
        <v>261</v>
      </c>
      <c r="ODI601" s="77" t="s">
        <v>263</v>
      </c>
      <c r="ODJ601" s="78" t="s">
        <v>261</v>
      </c>
      <c r="ODK601" s="77" t="s">
        <v>263</v>
      </c>
      <c r="ODL601" s="78" t="s">
        <v>261</v>
      </c>
      <c r="ODM601" s="77" t="s">
        <v>263</v>
      </c>
      <c r="ODN601" s="78" t="s">
        <v>261</v>
      </c>
      <c r="ODO601" s="77" t="s">
        <v>263</v>
      </c>
      <c r="ODP601" s="78" t="s">
        <v>261</v>
      </c>
      <c r="ODQ601" s="77" t="s">
        <v>263</v>
      </c>
      <c r="ODR601" s="78" t="s">
        <v>261</v>
      </c>
      <c r="ODS601" s="77" t="s">
        <v>263</v>
      </c>
      <c r="ODT601" s="78" t="s">
        <v>261</v>
      </c>
      <c r="ODU601" s="77" t="s">
        <v>263</v>
      </c>
      <c r="ODV601" s="78" t="s">
        <v>261</v>
      </c>
      <c r="ODW601" s="77" t="s">
        <v>263</v>
      </c>
      <c r="ODX601" s="78" t="s">
        <v>261</v>
      </c>
      <c r="ODY601" s="77" t="s">
        <v>263</v>
      </c>
      <c r="ODZ601" s="78" t="s">
        <v>261</v>
      </c>
      <c r="OEA601" s="77" t="s">
        <v>263</v>
      </c>
      <c r="OEB601" s="78" t="s">
        <v>261</v>
      </c>
      <c r="OEC601" s="77" t="s">
        <v>263</v>
      </c>
      <c r="OED601" s="78" t="s">
        <v>261</v>
      </c>
      <c r="OEE601" s="77" t="s">
        <v>263</v>
      </c>
      <c r="OEF601" s="78" t="s">
        <v>261</v>
      </c>
      <c r="OEG601" s="77" t="s">
        <v>263</v>
      </c>
      <c r="OEH601" s="78" t="s">
        <v>261</v>
      </c>
      <c r="OEI601" s="77" t="s">
        <v>263</v>
      </c>
      <c r="OEJ601" s="78" t="s">
        <v>261</v>
      </c>
      <c r="OEK601" s="77" t="s">
        <v>263</v>
      </c>
      <c r="OEL601" s="78" t="s">
        <v>261</v>
      </c>
      <c r="OEM601" s="77" t="s">
        <v>263</v>
      </c>
      <c r="OEN601" s="78" t="s">
        <v>261</v>
      </c>
      <c r="OEO601" s="77" t="s">
        <v>263</v>
      </c>
      <c r="OEP601" s="78" t="s">
        <v>261</v>
      </c>
      <c r="OEQ601" s="77" t="s">
        <v>263</v>
      </c>
      <c r="OER601" s="78" t="s">
        <v>261</v>
      </c>
      <c r="OES601" s="77" t="s">
        <v>263</v>
      </c>
      <c r="OET601" s="78" t="s">
        <v>261</v>
      </c>
      <c r="OEU601" s="77" t="s">
        <v>263</v>
      </c>
      <c r="OEV601" s="78" t="s">
        <v>261</v>
      </c>
      <c r="OEW601" s="77" t="s">
        <v>263</v>
      </c>
      <c r="OEX601" s="78" t="s">
        <v>261</v>
      </c>
      <c r="OEY601" s="77" t="s">
        <v>263</v>
      </c>
      <c r="OEZ601" s="78" t="s">
        <v>261</v>
      </c>
      <c r="OFA601" s="77" t="s">
        <v>263</v>
      </c>
      <c r="OFB601" s="78" t="s">
        <v>261</v>
      </c>
      <c r="OFC601" s="77" t="s">
        <v>263</v>
      </c>
      <c r="OFD601" s="78" t="s">
        <v>261</v>
      </c>
      <c r="OFE601" s="77" t="s">
        <v>263</v>
      </c>
      <c r="OFF601" s="78" t="s">
        <v>261</v>
      </c>
      <c r="OFG601" s="77" t="s">
        <v>263</v>
      </c>
      <c r="OFH601" s="78" t="s">
        <v>261</v>
      </c>
      <c r="OFI601" s="77" t="s">
        <v>263</v>
      </c>
      <c r="OFJ601" s="78" t="s">
        <v>261</v>
      </c>
      <c r="OFK601" s="77" t="s">
        <v>263</v>
      </c>
      <c r="OFL601" s="78" t="s">
        <v>261</v>
      </c>
      <c r="OFM601" s="77" t="s">
        <v>263</v>
      </c>
      <c r="OFN601" s="78" t="s">
        <v>261</v>
      </c>
      <c r="OFO601" s="77" t="s">
        <v>263</v>
      </c>
      <c r="OFP601" s="78" t="s">
        <v>261</v>
      </c>
      <c r="OFQ601" s="77" t="s">
        <v>263</v>
      </c>
      <c r="OFR601" s="78" t="s">
        <v>261</v>
      </c>
      <c r="OFS601" s="77" t="s">
        <v>263</v>
      </c>
      <c r="OFT601" s="78" t="s">
        <v>261</v>
      </c>
      <c r="OFU601" s="77" t="s">
        <v>263</v>
      </c>
      <c r="OFV601" s="78" t="s">
        <v>261</v>
      </c>
      <c r="OFW601" s="77" t="s">
        <v>263</v>
      </c>
      <c r="OFX601" s="78" t="s">
        <v>261</v>
      </c>
      <c r="OFY601" s="77" t="s">
        <v>263</v>
      </c>
      <c r="OFZ601" s="78" t="s">
        <v>261</v>
      </c>
      <c r="OGA601" s="77" t="s">
        <v>263</v>
      </c>
      <c r="OGB601" s="78" t="s">
        <v>261</v>
      </c>
      <c r="OGC601" s="77" t="s">
        <v>263</v>
      </c>
      <c r="OGD601" s="78" t="s">
        <v>261</v>
      </c>
      <c r="OGE601" s="77" t="s">
        <v>263</v>
      </c>
      <c r="OGF601" s="78" t="s">
        <v>261</v>
      </c>
      <c r="OGG601" s="77" t="s">
        <v>263</v>
      </c>
      <c r="OGH601" s="78" t="s">
        <v>261</v>
      </c>
      <c r="OGI601" s="77" t="s">
        <v>263</v>
      </c>
      <c r="OGJ601" s="78" t="s">
        <v>261</v>
      </c>
      <c r="OGK601" s="77" t="s">
        <v>263</v>
      </c>
      <c r="OGL601" s="78" t="s">
        <v>261</v>
      </c>
      <c r="OGM601" s="77" t="s">
        <v>263</v>
      </c>
      <c r="OGN601" s="78" t="s">
        <v>261</v>
      </c>
      <c r="OGO601" s="77" t="s">
        <v>263</v>
      </c>
      <c r="OGP601" s="78" t="s">
        <v>261</v>
      </c>
      <c r="OGQ601" s="77" t="s">
        <v>263</v>
      </c>
      <c r="OGR601" s="78" t="s">
        <v>261</v>
      </c>
      <c r="OGS601" s="77" t="s">
        <v>263</v>
      </c>
      <c r="OGT601" s="78" t="s">
        <v>261</v>
      </c>
      <c r="OGU601" s="77" t="s">
        <v>263</v>
      </c>
      <c r="OGV601" s="78" t="s">
        <v>261</v>
      </c>
      <c r="OGW601" s="77" t="s">
        <v>263</v>
      </c>
      <c r="OGX601" s="78" t="s">
        <v>261</v>
      </c>
      <c r="OGY601" s="77" t="s">
        <v>263</v>
      </c>
      <c r="OGZ601" s="78" t="s">
        <v>261</v>
      </c>
      <c r="OHA601" s="77" t="s">
        <v>263</v>
      </c>
      <c r="OHB601" s="78" t="s">
        <v>261</v>
      </c>
      <c r="OHC601" s="77" t="s">
        <v>263</v>
      </c>
      <c r="OHD601" s="78" t="s">
        <v>261</v>
      </c>
      <c r="OHE601" s="77" t="s">
        <v>263</v>
      </c>
      <c r="OHF601" s="78" t="s">
        <v>261</v>
      </c>
      <c r="OHG601" s="77" t="s">
        <v>263</v>
      </c>
      <c r="OHH601" s="78" t="s">
        <v>261</v>
      </c>
      <c r="OHI601" s="77" t="s">
        <v>263</v>
      </c>
      <c r="OHJ601" s="78" t="s">
        <v>261</v>
      </c>
      <c r="OHK601" s="77" t="s">
        <v>263</v>
      </c>
      <c r="OHL601" s="78" t="s">
        <v>261</v>
      </c>
      <c r="OHM601" s="77" t="s">
        <v>263</v>
      </c>
      <c r="OHN601" s="78" t="s">
        <v>261</v>
      </c>
      <c r="OHO601" s="77" t="s">
        <v>263</v>
      </c>
      <c r="OHP601" s="78" t="s">
        <v>261</v>
      </c>
      <c r="OHQ601" s="77" t="s">
        <v>263</v>
      </c>
      <c r="OHR601" s="78" t="s">
        <v>261</v>
      </c>
      <c r="OHS601" s="77" t="s">
        <v>263</v>
      </c>
      <c r="OHT601" s="78" t="s">
        <v>261</v>
      </c>
      <c r="OHU601" s="77" t="s">
        <v>263</v>
      </c>
      <c r="OHV601" s="78" t="s">
        <v>261</v>
      </c>
      <c r="OHW601" s="77" t="s">
        <v>263</v>
      </c>
      <c r="OHX601" s="78" t="s">
        <v>261</v>
      </c>
      <c r="OHY601" s="77" t="s">
        <v>263</v>
      </c>
      <c r="OHZ601" s="78" t="s">
        <v>261</v>
      </c>
      <c r="OIA601" s="77" t="s">
        <v>263</v>
      </c>
      <c r="OIB601" s="78" t="s">
        <v>261</v>
      </c>
      <c r="OIC601" s="77" t="s">
        <v>263</v>
      </c>
      <c r="OID601" s="78" t="s">
        <v>261</v>
      </c>
      <c r="OIE601" s="77" t="s">
        <v>263</v>
      </c>
      <c r="OIF601" s="78" t="s">
        <v>261</v>
      </c>
      <c r="OIG601" s="77" t="s">
        <v>263</v>
      </c>
      <c r="OIH601" s="78" t="s">
        <v>261</v>
      </c>
      <c r="OII601" s="77" t="s">
        <v>263</v>
      </c>
      <c r="OIJ601" s="78" t="s">
        <v>261</v>
      </c>
      <c r="OIK601" s="77" t="s">
        <v>263</v>
      </c>
      <c r="OIL601" s="78" t="s">
        <v>261</v>
      </c>
      <c r="OIM601" s="77" t="s">
        <v>263</v>
      </c>
      <c r="OIN601" s="78" t="s">
        <v>261</v>
      </c>
      <c r="OIO601" s="77" t="s">
        <v>263</v>
      </c>
      <c r="OIP601" s="78" t="s">
        <v>261</v>
      </c>
      <c r="OIQ601" s="77" t="s">
        <v>263</v>
      </c>
      <c r="OIR601" s="78" t="s">
        <v>261</v>
      </c>
      <c r="OIS601" s="77" t="s">
        <v>263</v>
      </c>
      <c r="OIT601" s="78" t="s">
        <v>261</v>
      </c>
      <c r="OIU601" s="77" t="s">
        <v>263</v>
      </c>
      <c r="OIV601" s="78" t="s">
        <v>261</v>
      </c>
      <c r="OIW601" s="77" t="s">
        <v>263</v>
      </c>
      <c r="OIX601" s="78" t="s">
        <v>261</v>
      </c>
      <c r="OIY601" s="77" t="s">
        <v>263</v>
      </c>
      <c r="OIZ601" s="78" t="s">
        <v>261</v>
      </c>
      <c r="OJA601" s="77" t="s">
        <v>263</v>
      </c>
      <c r="OJB601" s="78" t="s">
        <v>261</v>
      </c>
      <c r="OJC601" s="77" t="s">
        <v>263</v>
      </c>
      <c r="OJD601" s="78" t="s">
        <v>261</v>
      </c>
      <c r="OJE601" s="77" t="s">
        <v>263</v>
      </c>
      <c r="OJF601" s="78" t="s">
        <v>261</v>
      </c>
      <c r="OJG601" s="77" t="s">
        <v>263</v>
      </c>
      <c r="OJH601" s="78" t="s">
        <v>261</v>
      </c>
      <c r="OJI601" s="77" t="s">
        <v>263</v>
      </c>
      <c r="OJJ601" s="78" t="s">
        <v>261</v>
      </c>
      <c r="OJK601" s="77" t="s">
        <v>263</v>
      </c>
      <c r="OJL601" s="78" t="s">
        <v>261</v>
      </c>
      <c r="OJM601" s="77" t="s">
        <v>263</v>
      </c>
      <c r="OJN601" s="78" t="s">
        <v>261</v>
      </c>
      <c r="OJO601" s="77" t="s">
        <v>263</v>
      </c>
      <c r="OJP601" s="78" t="s">
        <v>261</v>
      </c>
      <c r="OJQ601" s="77" t="s">
        <v>263</v>
      </c>
      <c r="OJR601" s="78" t="s">
        <v>261</v>
      </c>
      <c r="OJS601" s="77" t="s">
        <v>263</v>
      </c>
      <c r="OJT601" s="78" t="s">
        <v>261</v>
      </c>
      <c r="OJU601" s="77" t="s">
        <v>263</v>
      </c>
      <c r="OJV601" s="78" t="s">
        <v>261</v>
      </c>
      <c r="OJW601" s="77" t="s">
        <v>263</v>
      </c>
      <c r="OJX601" s="78" t="s">
        <v>261</v>
      </c>
      <c r="OJY601" s="77" t="s">
        <v>263</v>
      </c>
      <c r="OJZ601" s="78" t="s">
        <v>261</v>
      </c>
      <c r="OKA601" s="77" t="s">
        <v>263</v>
      </c>
      <c r="OKB601" s="78" t="s">
        <v>261</v>
      </c>
      <c r="OKC601" s="77" t="s">
        <v>263</v>
      </c>
      <c r="OKD601" s="78" t="s">
        <v>261</v>
      </c>
      <c r="OKE601" s="77" t="s">
        <v>263</v>
      </c>
      <c r="OKF601" s="78" t="s">
        <v>261</v>
      </c>
      <c r="OKG601" s="77" t="s">
        <v>263</v>
      </c>
      <c r="OKH601" s="78" t="s">
        <v>261</v>
      </c>
      <c r="OKI601" s="77" t="s">
        <v>263</v>
      </c>
      <c r="OKJ601" s="78" t="s">
        <v>261</v>
      </c>
      <c r="OKK601" s="77" t="s">
        <v>263</v>
      </c>
      <c r="OKL601" s="78" t="s">
        <v>261</v>
      </c>
      <c r="OKM601" s="77" t="s">
        <v>263</v>
      </c>
      <c r="OKN601" s="78" t="s">
        <v>261</v>
      </c>
      <c r="OKO601" s="77" t="s">
        <v>263</v>
      </c>
      <c r="OKP601" s="78" t="s">
        <v>261</v>
      </c>
      <c r="OKQ601" s="77" t="s">
        <v>263</v>
      </c>
      <c r="OKR601" s="78" t="s">
        <v>261</v>
      </c>
      <c r="OKS601" s="77" t="s">
        <v>263</v>
      </c>
      <c r="OKT601" s="78" t="s">
        <v>261</v>
      </c>
      <c r="OKU601" s="77" t="s">
        <v>263</v>
      </c>
      <c r="OKV601" s="78" t="s">
        <v>261</v>
      </c>
      <c r="OKW601" s="77" t="s">
        <v>263</v>
      </c>
      <c r="OKX601" s="78" t="s">
        <v>261</v>
      </c>
      <c r="OKY601" s="77" t="s">
        <v>263</v>
      </c>
      <c r="OKZ601" s="78" t="s">
        <v>261</v>
      </c>
      <c r="OLA601" s="77" t="s">
        <v>263</v>
      </c>
      <c r="OLB601" s="78" t="s">
        <v>261</v>
      </c>
      <c r="OLC601" s="77" t="s">
        <v>263</v>
      </c>
      <c r="OLD601" s="78" t="s">
        <v>261</v>
      </c>
      <c r="OLE601" s="77" t="s">
        <v>263</v>
      </c>
      <c r="OLF601" s="78" t="s">
        <v>261</v>
      </c>
      <c r="OLG601" s="77" t="s">
        <v>263</v>
      </c>
      <c r="OLH601" s="78" t="s">
        <v>261</v>
      </c>
      <c r="OLI601" s="77" t="s">
        <v>263</v>
      </c>
      <c r="OLJ601" s="78" t="s">
        <v>261</v>
      </c>
      <c r="OLK601" s="77" t="s">
        <v>263</v>
      </c>
      <c r="OLL601" s="78" t="s">
        <v>261</v>
      </c>
      <c r="OLM601" s="77" t="s">
        <v>263</v>
      </c>
      <c r="OLN601" s="78" t="s">
        <v>261</v>
      </c>
      <c r="OLO601" s="77" t="s">
        <v>263</v>
      </c>
      <c r="OLP601" s="78" t="s">
        <v>261</v>
      </c>
      <c r="OLQ601" s="77" t="s">
        <v>263</v>
      </c>
      <c r="OLR601" s="78" t="s">
        <v>261</v>
      </c>
      <c r="OLS601" s="77" t="s">
        <v>263</v>
      </c>
      <c r="OLT601" s="78" t="s">
        <v>261</v>
      </c>
      <c r="OLU601" s="77" t="s">
        <v>263</v>
      </c>
      <c r="OLV601" s="78" t="s">
        <v>261</v>
      </c>
      <c r="OLW601" s="77" t="s">
        <v>263</v>
      </c>
      <c r="OLX601" s="78" t="s">
        <v>261</v>
      </c>
      <c r="OLY601" s="77" t="s">
        <v>263</v>
      </c>
      <c r="OLZ601" s="78" t="s">
        <v>261</v>
      </c>
      <c r="OMA601" s="77" t="s">
        <v>263</v>
      </c>
      <c r="OMB601" s="78" t="s">
        <v>261</v>
      </c>
      <c r="OMC601" s="77" t="s">
        <v>263</v>
      </c>
      <c r="OMD601" s="78" t="s">
        <v>261</v>
      </c>
      <c r="OME601" s="77" t="s">
        <v>263</v>
      </c>
      <c r="OMF601" s="78" t="s">
        <v>261</v>
      </c>
      <c r="OMG601" s="77" t="s">
        <v>263</v>
      </c>
      <c r="OMH601" s="78" t="s">
        <v>261</v>
      </c>
      <c r="OMI601" s="77" t="s">
        <v>263</v>
      </c>
      <c r="OMJ601" s="78" t="s">
        <v>261</v>
      </c>
      <c r="OMK601" s="77" t="s">
        <v>263</v>
      </c>
      <c r="OML601" s="78" t="s">
        <v>261</v>
      </c>
      <c r="OMM601" s="77" t="s">
        <v>263</v>
      </c>
      <c r="OMN601" s="78" t="s">
        <v>261</v>
      </c>
      <c r="OMO601" s="77" t="s">
        <v>263</v>
      </c>
      <c r="OMP601" s="78" t="s">
        <v>261</v>
      </c>
      <c r="OMQ601" s="77" t="s">
        <v>263</v>
      </c>
      <c r="OMR601" s="78" t="s">
        <v>261</v>
      </c>
      <c r="OMS601" s="77" t="s">
        <v>263</v>
      </c>
      <c r="OMT601" s="78" t="s">
        <v>261</v>
      </c>
      <c r="OMU601" s="77" t="s">
        <v>263</v>
      </c>
      <c r="OMV601" s="78" t="s">
        <v>261</v>
      </c>
      <c r="OMW601" s="77" t="s">
        <v>263</v>
      </c>
      <c r="OMX601" s="78" t="s">
        <v>261</v>
      </c>
      <c r="OMY601" s="77" t="s">
        <v>263</v>
      </c>
      <c r="OMZ601" s="78" t="s">
        <v>261</v>
      </c>
      <c r="ONA601" s="77" t="s">
        <v>263</v>
      </c>
      <c r="ONB601" s="78" t="s">
        <v>261</v>
      </c>
      <c r="ONC601" s="77" t="s">
        <v>263</v>
      </c>
      <c r="OND601" s="78" t="s">
        <v>261</v>
      </c>
      <c r="ONE601" s="77" t="s">
        <v>263</v>
      </c>
      <c r="ONF601" s="78" t="s">
        <v>261</v>
      </c>
      <c r="ONG601" s="77" t="s">
        <v>263</v>
      </c>
      <c r="ONH601" s="78" t="s">
        <v>261</v>
      </c>
      <c r="ONI601" s="77" t="s">
        <v>263</v>
      </c>
      <c r="ONJ601" s="78" t="s">
        <v>261</v>
      </c>
      <c r="ONK601" s="77" t="s">
        <v>263</v>
      </c>
      <c r="ONL601" s="78" t="s">
        <v>261</v>
      </c>
      <c r="ONM601" s="77" t="s">
        <v>263</v>
      </c>
      <c r="ONN601" s="78" t="s">
        <v>261</v>
      </c>
      <c r="ONO601" s="77" t="s">
        <v>263</v>
      </c>
      <c r="ONP601" s="78" t="s">
        <v>261</v>
      </c>
      <c r="ONQ601" s="77" t="s">
        <v>263</v>
      </c>
      <c r="ONR601" s="78" t="s">
        <v>261</v>
      </c>
      <c r="ONS601" s="77" t="s">
        <v>263</v>
      </c>
      <c r="ONT601" s="78" t="s">
        <v>261</v>
      </c>
      <c r="ONU601" s="77" t="s">
        <v>263</v>
      </c>
      <c r="ONV601" s="78" t="s">
        <v>261</v>
      </c>
      <c r="ONW601" s="77" t="s">
        <v>263</v>
      </c>
      <c r="ONX601" s="78" t="s">
        <v>261</v>
      </c>
      <c r="ONY601" s="77" t="s">
        <v>263</v>
      </c>
      <c r="ONZ601" s="78" t="s">
        <v>261</v>
      </c>
      <c r="OOA601" s="77" t="s">
        <v>263</v>
      </c>
      <c r="OOB601" s="78" t="s">
        <v>261</v>
      </c>
      <c r="OOC601" s="77" t="s">
        <v>263</v>
      </c>
      <c r="OOD601" s="78" t="s">
        <v>261</v>
      </c>
      <c r="OOE601" s="77" t="s">
        <v>263</v>
      </c>
      <c r="OOF601" s="78" t="s">
        <v>261</v>
      </c>
      <c r="OOG601" s="77" t="s">
        <v>263</v>
      </c>
      <c r="OOH601" s="78" t="s">
        <v>261</v>
      </c>
      <c r="OOI601" s="77" t="s">
        <v>263</v>
      </c>
      <c r="OOJ601" s="78" t="s">
        <v>261</v>
      </c>
      <c r="OOK601" s="77" t="s">
        <v>263</v>
      </c>
      <c r="OOL601" s="78" t="s">
        <v>261</v>
      </c>
      <c r="OOM601" s="77" t="s">
        <v>263</v>
      </c>
      <c r="OON601" s="78" t="s">
        <v>261</v>
      </c>
      <c r="OOO601" s="77" t="s">
        <v>263</v>
      </c>
      <c r="OOP601" s="78" t="s">
        <v>261</v>
      </c>
      <c r="OOQ601" s="77" t="s">
        <v>263</v>
      </c>
      <c r="OOR601" s="78" t="s">
        <v>261</v>
      </c>
      <c r="OOS601" s="77" t="s">
        <v>263</v>
      </c>
      <c r="OOT601" s="78" t="s">
        <v>261</v>
      </c>
      <c r="OOU601" s="77" t="s">
        <v>263</v>
      </c>
      <c r="OOV601" s="78" t="s">
        <v>261</v>
      </c>
      <c r="OOW601" s="77" t="s">
        <v>263</v>
      </c>
      <c r="OOX601" s="78" t="s">
        <v>261</v>
      </c>
      <c r="OOY601" s="77" t="s">
        <v>263</v>
      </c>
      <c r="OOZ601" s="78" t="s">
        <v>261</v>
      </c>
      <c r="OPA601" s="77" t="s">
        <v>263</v>
      </c>
      <c r="OPB601" s="78" t="s">
        <v>261</v>
      </c>
      <c r="OPC601" s="77" t="s">
        <v>263</v>
      </c>
      <c r="OPD601" s="78" t="s">
        <v>261</v>
      </c>
      <c r="OPE601" s="77" t="s">
        <v>263</v>
      </c>
      <c r="OPF601" s="78" t="s">
        <v>261</v>
      </c>
      <c r="OPG601" s="77" t="s">
        <v>263</v>
      </c>
      <c r="OPH601" s="78" t="s">
        <v>261</v>
      </c>
      <c r="OPI601" s="77" t="s">
        <v>263</v>
      </c>
      <c r="OPJ601" s="78" t="s">
        <v>261</v>
      </c>
      <c r="OPK601" s="77" t="s">
        <v>263</v>
      </c>
      <c r="OPL601" s="78" t="s">
        <v>261</v>
      </c>
      <c r="OPM601" s="77" t="s">
        <v>263</v>
      </c>
      <c r="OPN601" s="78" t="s">
        <v>261</v>
      </c>
      <c r="OPO601" s="77" t="s">
        <v>263</v>
      </c>
      <c r="OPP601" s="78" t="s">
        <v>261</v>
      </c>
      <c r="OPQ601" s="77" t="s">
        <v>263</v>
      </c>
      <c r="OPR601" s="78" t="s">
        <v>261</v>
      </c>
      <c r="OPS601" s="77" t="s">
        <v>263</v>
      </c>
      <c r="OPT601" s="78" t="s">
        <v>261</v>
      </c>
      <c r="OPU601" s="77" t="s">
        <v>263</v>
      </c>
      <c r="OPV601" s="78" t="s">
        <v>261</v>
      </c>
      <c r="OPW601" s="77" t="s">
        <v>263</v>
      </c>
      <c r="OPX601" s="78" t="s">
        <v>261</v>
      </c>
      <c r="OPY601" s="77" t="s">
        <v>263</v>
      </c>
      <c r="OPZ601" s="78" t="s">
        <v>261</v>
      </c>
      <c r="OQA601" s="77" t="s">
        <v>263</v>
      </c>
      <c r="OQB601" s="78" t="s">
        <v>261</v>
      </c>
      <c r="OQC601" s="77" t="s">
        <v>263</v>
      </c>
      <c r="OQD601" s="78" t="s">
        <v>261</v>
      </c>
      <c r="OQE601" s="77" t="s">
        <v>263</v>
      </c>
      <c r="OQF601" s="78" t="s">
        <v>261</v>
      </c>
      <c r="OQG601" s="77" t="s">
        <v>263</v>
      </c>
      <c r="OQH601" s="78" t="s">
        <v>261</v>
      </c>
      <c r="OQI601" s="77" t="s">
        <v>263</v>
      </c>
      <c r="OQJ601" s="78" t="s">
        <v>261</v>
      </c>
      <c r="OQK601" s="77" t="s">
        <v>263</v>
      </c>
      <c r="OQL601" s="78" t="s">
        <v>261</v>
      </c>
      <c r="OQM601" s="77" t="s">
        <v>263</v>
      </c>
      <c r="OQN601" s="78" t="s">
        <v>261</v>
      </c>
      <c r="OQO601" s="77" t="s">
        <v>263</v>
      </c>
      <c r="OQP601" s="78" t="s">
        <v>261</v>
      </c>
      <c r="OQQ601" s="77" t="s">
        <v>263</v>
      </c>
      <c r="OQR601" s="78" t="s">
        <v>261</v>
      </c>
      <c r="OQS601" s="77" t="s">
        <v>263</v>
      </c>
      <c r="OQT601" s="78" t="s">
        <v>261</v>
      </c>
      <c r="OQU601" s="77" t="s">
        <v>263</v>
      </c>
      <c r="OQV601" s="78" t="s">
        <v>261</v>
      </c>
      <c r="OQW601" s="77" t="s">
        <v>263</v>
      </c>
      <c r="OQX601" s="78" t="s">
        <v>261</v>
      </c>
      <c r="OQY601" s="77" t="s">
        <v>263</v>
      </c>
      <c r="OQZ601" s="78" t="s">
        <v>261</v>
      </c>
      <c r="ORA601" s="77" t="s">
        <v>263</v>
      </c>
      <c r="ORB601" s="78" t="s">
        <v>261</v>
      </c>
      <c r="ORC601" s="77" t="s">
        <v>263</v>
      </c>
      <c r="ORD601" s="78" t="s">
        <v>261</v>
      </c>
      <c r="ORE601" s="77" t="s">
        <v>263</v>
      </c>
      <c r="ORF601" s="78" t="s">
        <v>261</v>
      </c>
      <c r="ORG601" s="77" t="s">
        <v>263</v>
      </c>
      <c r="ORH601" s="78" t="s">
        <v>261</v>
      </c>
      <c r="ORI601" s="77" t="s">
        <v>263</v>
      </c>
      <c r="ORJ601" s="78" t="s">
        <v>261</v>
      </c>
      <c r="ORK601" s="77" t="s">
        <v>263</v>
      </c>
      <c r="ORL601" s="78" t="s">
        <v>261</v>
      </c>
      <c r="ORM601" s="77" t="s">
        <v>263</v>
      </c>
      <c r="ORN601" s="78" t="s">
        <v>261</v>
      </c>
      <c r="ORO601" s="77" t="s">
        <v>263</v>
      </c>
      <c r="ORP601" s="78" t="s">
        <v>261</v>
      </c>
      <c r="ORQ601" s="77" t="s">
        <v>263</v>
      </c>
      <c r="ORR601" s="78" t="s">
        <v>261</v>
      </c>
      <c r="ORS601" s="77" t="s">
        <v>263</v>
      </c>
      <c r="ORT601" s="78" t="s">
        <v>261</v>
      </c>
      <c r="ORU601" s="77" t="s">
        <v>263</v>
      </c>
      <c r="ORV601" s="78" t="s">
        <v>261</v>
      </c>
      <c r="ORW601" s="77" t="s">
        <v>263</v>
      </c>
      <c r="ORX601" s="78" t="s">
        <v>261</v>
      </c>
      <c r="ORY601" s="77" t="s">
        <v>263</v>
      </c>
      <c r="ORZ601" s="78" t="s">
        <v>261</v>
      </c>
      <c r="OSA601" s="77" t="s">
        <v>263</v>
      </c>
      <c r="OSB601" s="78" t="s">
        <v>261</v>
      </c>
      <c r="OSC601" s="77" t="s">
        <v>263</v>
      </c>
      <c r="OSD601" s="78" t="s">
        <v>261</v>
      </c>
      <c r="OSE601" s="77" t="s">
        <v>263</v>
      </c>
      <c r="OSF601" s="78" t="s">
        <v>261</v>
      </c>
      <c r="OSG601" s="77" t="s">
        <v>263</v>
      </c>
      <c r="OSH601" s="78" t="s">
        <v>261</v>
      </c>
      <c r="OSI601" s="77" t="s">
        <v>263</v>
      </c>
      <c r="OSJ601" s="78" t="s">
        <v>261</v>
      </c>
      <c r="OSK601" s="77" t="s">
        <v>263</v>
      </c>
      <c r="OSL601" s="78" t="s">
        <v>261</v>
      </c>
      <c r="OSM601" s="77" t="s">
        <v>263</v>
      </c>
      <c r="OSN601" s="78" t="s">
        <v>261</v>
      </c>
      <c r="OSO601" s="77" t="s">
        <v>263</v>
      </c>
      <c r="OSP601" s="78" t="s">
        <v>261</v>
      </c>
      <c r="OSQ601" s="77" t="s">
        <v>263</v>
      </c>
      <c r="OSR601" s="78" t="s">
        <v>261</v>
      </c>
      <c r="OSS601" s="77" t="s">
        <v>263</v>
      </c>
      <c r="OST601" s="78" t="s">
        <v>261</v>
      </c>
      <c r="OSU601" s="77" t="s">
        <v>263</v>
      </c>
      <c r="OSV601" s="78" t="s">
        <v>261</v>
      </c>
      <c r="OSW601" s="77" t="s">
        <v>263</v>
      </c>
      <c r="OSX601" s="78" t="s">
        <v>261</v>
      </c>
      <c r="OSY601" s="77" t="s">
        <v>263</v>
      </c>
      <c r="OSZ601" s="78" t="s">
        <v>261</v>
      </c>
      <c r="OTA601" s="77" t="s">
        <v>263</v>
      </c>
      <c r="OTB601" s="78" t="s">
        <v>261</v>
      </c>
      <c r="OTC601" s="77" t="s">
        <v>263</v>
      </c>
      <c r="OTD601" s="78" t="s">
        <v>261</v>
      </c>
      <c r="OTE601" s="77" t="s">
        <v>263</v>
      </c>
      <c r="OTF601" s="78" t="s">
        <v>261</v>
      </c>
      <c r="OTG601" s="77" t="s">
        <v>263</v>
      </c>
      <c r="OTH601" s="78" t="s">
        <v>261</v>
      </c>
      <c r="OTI601" s="77" t="s">
        <v>263</v>
      </c>
      <c r="OTJ601" s="78" t="s">
        <v>261</v>
      </c>
      <c r="OTK601" s="77" t="s">
        <v>263</v>
      </c>
      <c r="OTL601" s="78" t="s">
        <v>261</v>
      </c>
      <c r="OTM601" s="77" t="s">
        <v>263</v>
      </c>
      <c r="OTN601" s="78" t="s">
        <v>261</v>
      </c>
      <c r="OTO601" s="77" t="s">
        <v>263</v>
      </c>
      <c r="OTP601" s="78" t="s">
        <v>261</v>
      </c>
      <c r="OTQ601" s="77" t="s">
        <v>263</v>
      </c>
      <c r="OTR601" s="78" t="s">
        <v>261</v>
      </c>
      <c r="OTS601" s="77" t="s">
        <v>263</v>
      </c>
      <c r="OTT601" s="78" t="s">
        <v>261</v>
      </c>
      <c r="OTU601" s="77" t="s">
        <v>263</v>
      </c>
      <c r="OTV601" s="78" t="s">
        <v>261</v>
      </c>
      <c r="OTW601" s="77" t="s">
        <v>263</v>
      </c>
      <c r="OTX601" s="78" t="s">
        <v>261</v>
      </c>
      <c r="OTY601" s="77" t="s">
        <v>263</v>
      </c>
      <c r="OTZ601" s="78" t="s">
        <v>261</v>
      </c>
      <c r="OUA601" s="77" t="s">
        <v>263</v>
      </c>
      <c r="OUB601" s="78" t="s">
        <v>261</v>
      </c>
      <c r="OUC601" s="77" t="s">
        <v>263</v>
      </c>
      <c r="OUD601" s="78" t="s">
        <v>261</v>
      </c>
      <c r="OUE601" s="77" t="s">
        <v>263</v>
      </c>
      <c r="OUF601" s="78" t="s">
        <v>261</v>
      </c>
      <c r="OUG601" s="77" t="s">
        <v>263</v>
      </c>
      <c r="OUH601" s="78" t="s">
        <v>261</v>
      </c>
      <c r="OUI601" s="77" t="s">
        <v>263</v>
      </c>
      <c r="OUJ601" s="78" t="s">
        <v>261</v>
      </c>
      <c r="OUK601" s="77" t="s">
        <v>263</v>
      </c>
      <c r="OUL601" s="78" t="s">
        <v>261</v>
      </c>
      <c r="OUM601" s="77" t="s">
        <v>263</v>
      </c>
      <c r="OUN601" s="78" t="s">
        <v>261</v>
      </c>
      <c r="OUO601" s="77" t="s">
        <v>263</v>
      </c>
      <c r="OUP601" s="78" t="s">
        <v>261</v>
      </c>
      <c r="OUQ601" s="77" t="s">
        <v>263</v>
      </c>
      <c r="OUR601" s="78" t="s">
        <v>261</v>
      </c>
      <c r="OUS601" s="77" t="s">
        <v>263</v>
      </c>
      <c r="OUT601" s="78" t="s">
        <v>261</v>
      </c>
      <c r="OUU601" s="77" t="s">
        <v>263</v>
      </c>
      <c r="OUV601" s="78" t="s">
        <v>261</v>
      </c>
      <c r="OUW601" s="77" t="s">
        <v>263</v>
      </c>
      <c r="OUX601" s="78" t="s">
        <v>261</v>
      </c>
      <c r="OUY601" s="77" t="s">
        <v>263</v>
      </c>
      <c r="OUZ601" s="78" t="s">
        <v>261</v>
      </c>
      <c r="OVA601" s="77" t="s">
        <v>263</v>
      </c>
      <c r="OVB601" s="78" t="s">
        <v>261</v>
      </c>
      <c r="OVC601" s="77" t="s">
        <v>263</v>
      </c>
      <c r="OVD601" s="78" t="s">
        <v>261</v>
      </c>
      <c r="OVE601" s="77" t="s">
        <v>263</v>
      </c>
      <c r="OVF601" s="78" t="s">
        <v>261</v>
      </c>
      <c r="OVG601" s="77" t="s">
        <v>263</v>
      </c>
      <c r="OVH601" s="78" t="s">
        <v>261</v>
      </c>
      <c r="OVI601" s="77" t="s">
        <v>263</v>
      </c>
      <c r="OVJ601" s="78" t="s">
        <v>261</v>
      </c>
      <c r="OVK601" s="77" t="s">
        <v>263</v>
      </c>
      <c r="OVL601" s="78" t="s">
        <v>261</v>
      </c>
      <c r="OVM601" s="77" t="s">
        <v>263</v>
      </c>
      <c r="OVN601" s="78" t="s">
        <v>261</v>
      </c>
      <c r="OVO601" s="77" t="s">
        <v>263</v>
      </c>
      <c r="OVP601" s="78" t="s">
        <v>261</v>
      </c>
      <c r="OVQ601" s="77" t="s">
        <v>263</v>
      </c>
      <c r="OVR601" s="78" t="s">
        <v>261</v>
      </c>
      <c r="OVS601" s="77" t="s">
        <v>263</v>
      </c>
      <c r="OVT601" s="78" t="s">
        <v>261</v>
      </c>
      <c r="OVU601" s="77" t="s">
        <v>263</v>
      </c>
      <c r="OVV601" s="78" t="s">
        <v>261</v>
      </c>
      <c r="OVW601" s="77" t="s">
        <v>263</v>
      </c>
      <c r="OVX601" s="78" t="s">
        <v>261</v>
      </c>
      <c r="OVY601" s="77" t="s">
        <v>263</v>
      </c>
      <c r="OVZ601" s="78" t="s">
        <v>261</v>
      </c>
      <c r="OWA601" s="77" t="s">
        <v>263</v>
      </c>
      <c r="OWB601" s="78" t="s">
        <v>261</v>
      </c>
      <c r="OWC601" s="77" t="s">
        <v>263</v>
      </c>
      <c r="OWD601" s="78" t="s">
        <v>261</v>
      </c>
      <c r="OWE601" s="77" t="s">
        <v>263</v>
      </c>
      <c r="OWF601" s="78" t="s">
        <v>261</v>
      </c>
      <c r="OWG601" s="77" t="s">
        <v>263</v>
      </c>
      <c r="OWH601" s="78" t="s">
        <v>261</v>
      </c>
      <c r="OWI601" s="77" t="s">
        <v>263</v>
      </c>
      <c r="OWJ601" s="78" t="s">
        <v>261</v>
      </c>
      <c r="OWK601" s="77" t="s">
        <v>263</v>
      </c>
      <c r="OWL601" s="78" t="s">
        <v>261</v>
      </c>
      <c r="OWM601" s="77" t="s">
        <v>263</v>
      </c>
      <c r="OWN601" s="78" t="s">
        <v>261</v>
      </c>
      <c r="OWO601" s="77" t="s">
        <v>263</v>
      </c>
      <c r="OWP601" s="78" t="s">
        <v>261</v>
      </c>
      <c r="OWQ601" s="77" t="s">
        <v>263</v>
      </c>
      <c r="OWR601" s="78" t="s">
        <v>261</v>
      </c>
      <c r="OWS601" s="77" t="s">
        <v>263</v>
      </c>
      <c r="OWT601" s="78" t="s">
        <v>261</v>
      </c>
      <c r="OWU601" s="77" t="s">
        <v>263</v>
      </c>
      <c r="OWV601" s="78" t="s">
        <v>261</v>
      </c>
      <c r="OWW601" s="77" t="s">
        <v>263</v>
      </c>
      <c r="OWX601" s="78" t="s">
        <v>261</v>
      </c>
      <c r="OWY601" s="77" t="s">
        <v>263</v>
      </c>
      <c r="OWZ601" s="78" t="s">
        <v>261</v>
      </c>
      <c r="OXA601" s="77" t="s">
        <v>263</v>
      </c>
      <c r="OXB601" s="78" t="s">
        <v>261</v>
      </c>
      <c r="OXC601" s="77" t="s">
        <v>263</v>
      </c>
      <c r="OXD601" s="78" t="s">
        <v>261</v>
      </c>
      <c r="OXE601" s="77" t="s">
        <v>263</v>
      </c>
      <c r="OXF601" s="78" t="s">
        <v>261</v>
      </c>
      <c r="OXG601" s="77" t="s">
        <v>263</v>
      </c>
      <c r="OXH601" s="78" t="s">
        <v>261</v>
      </c>
      <c r="OXI601" s="77" t="s">
        <v>263</v>
      </c>
      <c r="OXJ601" s="78" t="s">
        <v>261</v>
      </c>
      <c r="OXK601" s="77" t="s">
        <v>263</v>
      </c>
      <c r="OXL601" s="78" t="s">
        <v>261</v>
      </c>
      <c r="OXM601" s="77" t="s">
        <v>263</v>
      </c>
      <c r="OXN601" s="78" t="s">
        <v>261</v>
      </c>
      <c r="OXO601" s="77" t="s">
        <v>263</v>
      </c>
      <c r="OXP601" s="78" t="s">
        <v>261</v>
      </c>
      <c r="OXQ601" s="77" t="s">
        <v>263</v>
      </c>
      <c r="OXR601" s="78" t="s">
        <v>261</v>
      </c>
      <c r="OXS601" s="77" t="s">
        <v>263</v>
      </c>
      <c r="OXT601" s="78" t="s">
        <v>261</v>
      </c>
      <c r="OXU601" s="77" t="s">
        <v>263</v>
      </c>
      <c r="OXV601" s="78" t="s">
        <v>261</v>
      </c>
      <c r="OXW601" s="77" t="s">
        <v>263</v>
      </c>
      <c r="OXX601" s="78" t="s">
        <v>261</v>
      </c>
      <c r="OXY601" s="77" t="s">
        <v>263</v>
      </c>
      <c r="OXZ601" s="78" t="s">
        <v>261</v>
      </c>
      <c r="OYA601" s="77" t="s">
        <v>263</v>
      </c>
      <c r="OYB601" s="78" t="s">
        <v>261</v>
      </c>
      <c r="OYC601" s="77" t="s">
        <v>263</v>
      </c>
      <c r="OYD601" s="78" t="s">
        <v>261</v>
      </c>
      <c r="OYE601" s="77" t="s">
        <v>263</v>
      </c>
      <c r="OYF601" s="78" t="s">
        <v>261</v>
      </c>
      <c r="OYG601" s="77" t="s">
        <v>263</v>
      </c>
      <c r="OYH601" s="78" t="s">
        <v>261</v>
      </c>
      <c r="OYI601" s="77" t="s">
        <v>263</v>
      </c>
      <c r="OYJ601" s="78" t="s">
        <v>261</v>
      </c>
      <c r="OYK601" s="77" t="s">
        <v>263</v>
      </c>
      <c r="OYL601" s="78" t="s">
        <v>261</v>
      </c>
      <c r="OYM601" s="77" t="s">
        <v>263</v>
      </c>
      <c r="OYN601" s="78" t="s">
        <v>261</v>
      </c>
      <c r="OYO601" s="77" t="s">
        <v>263</v>
      </c>
      <c r="OYP601" s="78" t="s">
        <v>261</v>
      </c>
      <c r="OYQ601" s="77" t="s">
        <v>263</v>
      </c>
      <c r="OYR601" s="78" t="s">
        <v>261</v>
      </c>
      <c r="OYS601" s="77" t="s">
        <v>263</v>
      </c>
      <c r="OYT601" s="78" t="s">
        <v>261</v>
      </c>
      <c r="OYU601" s="77" t="s">
        <v>263</v>
      </c>
      <c r="OYV601" s="78" t="s">
        <v>261</v>
      </c>
      <c r="OYW601" s="77" t="s">
        <v>263</v>
      </c>
      <c r="OYX601" s="78" t="s">
        <v>261</v>
      </c>
      <c r="OYY601" s="77" t="s">
        <v>263</v>
      </c>
      <c r="OYZ601" s="78" t="s">
        <v>261</v>
      </c>
      <c r="OZA601" s="77" t="s">
        <v>263</v>
      </c>
      <c r="OZB601" s="78" t="s">
        <v>261</v>
      </c>
      <c r="OZC601" s="77" t="s">
        <v>263</v>
      </c>
      <c r="OZD601" s="78" t="s">
        <v>261</v>
      </c>
      <c r="OZE601" s="77" t="s">
        <v>263</v>
      </c>
      <c r="OZF601" s="78" t="s">
        <v>261</v>
      </c>
      <c r="OZG601" s="77" t="s">
        <v>263</v>
      </c>
      <c r="OZH601" s="78" t="s">
        <v>261</v>
      </c>
      <c r="OZI601" s="77" t="s">
        <v>263</v>
      </c>
      <c r="OZJ601" s="78" t="s">
        <v>261</v>
      </c>
      <c r="OZK601" s="77" t="s">
        <v>263</v>
      </c>
      <c r="OZL601" s="78" t="s">
        <v>261</v>
      </c>
      <c r="OZM601" s="77" t="s">
        <v>263</v>
      </c>
      <c r="OZN601" s="78" t="s">
        <v>261</v>
      </c>
      <c r="OZO601" s="77" t="s">
        <v>263</v>
      </c>
      <c r="OZP601" s="78" t="s">
        <v>261</v>
      </c>
      <c r="OZQ601" s="77" t="s">
        <v>263</v>
      </c>
      <c r="OZR601" s="78" t="s">
        <v>261</v>
      </c>
      <c r="OZS601" s="77" t="s">
        <v>263</v>
      </c>
      <c r="OZT601" s="78" t="s">
        <v>261</v>
      </c>
      <c r="OZU601" s="77" t="s">
        <v>263</v>
      </c>
      <c r="OZV601" s="78" t="s">
        <v>261</v>
      </c>
      <c r="OZW601" s="77" t="s">
        <v>263</v>
      </c>
      <c r="OZX601" s="78" t="s">
        <v>261</v>
      </c>
      <c r="OZY601" s="77" t="s">
        <v>263</v>
      </c>
      <c r="OZZ601" s="78" t="s">
        <v>261</v>
      </c>
      <c r="PAA601" s="77" t="s">
        <v>263</v>
      </c>
      <c r="PAB601" s="78" t="s">
        <v>261</v>
      </c>
      <c r="PAC601" s="77" t="s">
        <v>263</v>
      </c>
      <c r="PAD601" s="78" t="s">
        <v>261</v>
      </c>
      <c r="PAE601" s="77" t="s">
        <v>263</v>
      </c>
      <c r="PAF601" s="78" t="s">
        <v>261</v>
      </c>
      <c r="PAG601" s="77" t="s">
        <v>263</v>
      </c>
      <c r="PAH601" s="78" t="s">
        <v>261</v>
      </c>
      <c r="PAI601" s="77" t="s">
        <v>263</v>
      </c>
      <c r="PAJ601" s="78" t="s">
        <v>261</v>
      </c>
      <c r="PAK601" s="77" t="s">
        <v>263</v>
      </c>
      <c r="PAL601" s="78" t="s">
        <v>261</v>
      </c>
      <c r="PAM601" s="77" t="s">
        <v>263</v>
      </c>
      <c r="PAN601" s="78" t="s">
        <v>261</v>
      </c>
      <c r="PAO601" s="77" t="s">
        <v>263</v>
      </c>
      <c r="PAP601" s="78" t="s">
        <v>261</v>
      </c>
      <c r="PAQ601" s="77" t="s">
        <v>263</v>
      </c>
      <c r="PAR601" s="78" t="s">
        <v>261</v>
      </c>
      <c r="PAS601" s="77" t="s">
        <v>263</v>
      </c>
      <c r="PAT601" s="78" t="s">
        <v>261</v>
      </c>
      <c r="PAU601" s="77" t="s">
        <v>263</v>
      </c>
      <c r="PAV601" s="78" t="s">
        <v>261</v>
      </c>
      <c r="PAW601" s="77" t="s">
        <v>263</v>
      </c>
      <c r="PAX601" s="78" t="s">
        <v>261</v>
      </c>
      <c r="PAY601" s="77" t="s">
        <v>263</v>
      </c>
      <c r="PAZ601" s="78" t="s">
        <v>261</v>
      </c>
      <c r="PBA601" s="77" t="s">
        <v>263</v>
      </c>
      <c r="PBB601" s="78" t="s">
        <v>261</v>
      </c>
      <c r="PBC601" s="77" t="s">
        <v>263</v>
      </c>
      <c r="PBD601" s="78" t="s">
        <v>261</v>
      </c>
      <c r="PBE601" s="77" t="s">
        <v>263</v>
      </c>
      <c r="PBF601" s="78" t="s">
        <v>261</v>
      </c>
      <c r="PBG601" s="77" t="s">
        <v>263</v>
      </c>
      <c r="PBH601" s="78" t="s">
        <v>261</v>
      </c>
      <c r="PBI601" s="77" t="s">
        <v>263</v>
      </c>
      <c r="PBJ601" s="78" t="s">
        <v>261</v>
      </c>
      <c r="PBK601" s="77" t="s">
        <v>263</v>
      </c>
      <c r="PBL601" s="78" t="s">
        <v>261</v>
      </c>
      <c r="PBM601" s="77" t="s">
        <v>263</v>
      </c>
      <c r="PBN601" s="78" t="s">
        <v>261</v>
      </c>
      <c r="PBO601" s="77" t="s">
        <v>263</v>
      </c>
      <c r="PBP601" s="78" t="s">
        <v>261</v>
      </c>
      <c r="PBQ601" s="77" t="s">
        <v>263</v>
      </c>
      <c r="PBR601" s="78" t="s">
        <v>261</v>
      </c>
      <c r="PBS601" s="77" t="s">
        <v>263</v>
      </c>
      <c r="PBT601" s="78" t="s">
        <v>261</v>
      </c>
      <c r="PBU601" s="77" t="s">
        <v>263</v>
      </c>
      <c r="PBV601" s="78" t="s">
        <v>261</v>
      </c>
      <c r="PBW601" s="77" t="s">
        <v>263</v>
      </c>
      <c r="PBX601" s="78" t="s">
        <v>261</v>
      </c>
      <c r="PBY601" s="77" t="s">
        <v>263</v>
      </c>
      <c r="PBZ601" s="78" t="s">
        <v>261</v>
      </c>
      <c r="PCA601" s="77" t="s">
        <v>263</v>
      </c>
      <c r="PCB601" s="78" t="s">
        <v>261</v>
      </c>
      <c r="PCC601" s="77" t="s">
        <v>263</v>
      </c>
      <c r="PCD601" s="78" t="s">
        <v>261</v>
      </c>
      <c r="PCE601" s="77" t="s">
        <v>263</v>
      </c>
      <c r="PCF601" s="78" t="s">
        <v>261</v>
      </c>
      <c r="PCG601" s="77" t="s">
        <v>263</v>
      </c>
      <c r="PCH601" s="78" t="s">
        <v>261</v>
      </c>
      <c r="PCI601" s="77" t="s">
        <v>263</v>
      </c>
      <c r="PCJ601" s="78" t="s">
        <v>261</v>
      </c>
      <c r="PCK601" s="77" t="s">
        <v>263</v>
      </c>
      <c r="PCL601" s="78" t="s">
        <v>261</v>
      </c>
      <c r="PCM601" s="77" t="s">
        <v>263</v>
      </c>
      <c r="PCN601" s="78" t="s">
        <v>261</v>
      </c>
      <c r="PCO601" s="77" t="s">
        <v>263</v>
      </c>
      <c r="PCP601" s="78" t="s">
        <v>261</v>
      </c>
      <c r="PCQ601" s="77" t="s">
        <v>263</v>
      </c>
      <c r="PCR601" s="78" t="s">
        <v>261</v>
      </c>
      <c r="PCS601" s="77" t="s">
        <v>263</v>
      </c>
      <c r="PCT601" s="78" t="s">
        <v>261</v>
      </c>
      <c r="PCU601" s="77" t="s">
        <v>263</v>
      </c>
      <c r="PCV601" s="78" t="s">
        <v>261</v>
      </c>
      <c r="PCW601" s="77" t="s">
        <v>263</v>
      </c>
      <c r="PCX601" s="78" t="s">
        <v>261</v>
      </c>
      <c r="PCY601" s="77" t="s">
        <v>263</v>
      </c>
      <c r="PCZ601" s="78" t="s">
        <v>261</v>
      </c>
      <c r="PDA601" s="77" t="s">
        <v>263</v>
      </c>
      <c r="PDB601" s="78" t="s">
        <v>261</v>
      </c>
      <c r="PDC601" s="77" t="s">
        <v>263</v>
      </c>
      <c r="PDD601" s="78" t="s">
        <v>261</v>
      </c>
      <c r="PDE601" s="77" t="s">
        <v>263</v>
      </c>
      <c r="PDF601" s="78" t="s">
        <v>261</v>
      </c>
      <c r="PDG601" s="77" t="s">
        <v>263</v>
      </c>
      <c r="PDH601" s="78" t="s">
        <v>261</v>
      </c>
      <c r="PDI601" s="77" t="s">
        <v>263</v>
      </c>
      <c r="PDJ601" s="78" t="s">
        <v>261</v>
      </c>
      <c r="PDK601" s="77" t="s">
        <v>263</v>
      </c>
      <c r="PDL601" s="78" t="s">
        <v>261</v>
      </c>
      <c r="PDM601" s="77" t="s">
        <v>263</v>
      </c>
      <c r="PDN601" s="78" t="s">
        <v>261</v>
      </c>
      <c r="PDO601" s="77" t="s">
        <v>263</v>
      </c>
      <c r="PDP601" s="78" t="s">
        <v>261</v>
      </c>
      <c r="PDQ601" s="77" t="s">
        <v>263</v>
      </c>
      <c r="PDR601" s="78" t="s">
        <v>261</v>
      </c>
      <c r="PDS601" s="77" t="s">
        <v>263</v>
      </c>
      <c r="PDT601" s="78" t="s">
        <v>261</v>
      </c>
      <c r="PDU601" s="77" t="s">
        <v>263</v>
      </c>
      <c r="PDV601" s="78" t="s">
        <v>261</v>
      </c>
      <c r="PDW601" s="77" t="s">
        <v>263</v>
      </c>
      <c r="PDX601" s="78" t="s">
        <v>261</v>
      </c>
      <c r="PDY601" s="77" t="s">
        <v>263</v>
      </c>
      <c r="PDZ601" s="78" t="s">
        <v>261</v>
      </c>
      <c r="PEA601" s="77" t="s">
        <v>263</v>
      </c>
      <c r="PEB601" s="78" t="s">
        <v>261</v>
      </c>
      <c r="PEC601" s="77" t="s">
        <v>263</v>
      </c>
      <c r="PED601" s="78" t="s">
        <v>261</v>
      </c>
      <c r="PEE601" s="77" t="s">
        <v>263</v>
      </c>
      <c r="PEF601" s="78" t="s">
        <v>261</v>
      </c>
      <c r="PEG601" s="77" t="s">
        <v>263</v>
      </c>
      <c r="PEH601" s="78" t="s">
        <v>261</v>
      </c>
      <c r="PEI601" s="77" t="s">
        <v>263</v>
      </c>
      <c r="PEJ601" s="78" t="s">
        <v>261</v>
      </c>
      <c r="PEK601" s="77" t="s">
        <v>263</v>
      </c>
      <c r="PEL601" s="78" t="s">
        <v>261</v>
      </c>
      <c r="PEM601" s="77" t="s">
        <v>263</v>
      </c>
      <c r="PEN601" s="78" t="s">
        <v>261</v>
      </c>
      <c r="PEO601" s="77" t="s">
        <v>263</v>
      </c>
      <c r="PEP601" s="78" t="s">
        <v>261</v>
      </c>
      <c r="PEQ601" s="77" t="s">
        <v>263</v>
      </c>
      <c r="PER601" s="78" t="s">
        <v>261</v>
      </c>
      <c r="PES601" s="77" t="s">
        <v>263</v>
      </c>
      <c r="PET601" s="78" t="s">
        <v>261</v>
      </c>
      <c r="PEU601" s="77" t="s">
        <v>263</v>
      </c>
      <c r="PEV601" s="78" t="s">
        <v>261</v>
      </c>
      <c r="PEW601" s="77" t="s">
        <v>263</v>
      </c>
      <c r="PEX601" s="78" t="s">
        <v>261</v>
      </c>
      <c r="PEY601" s="77" t="s">
        <v>263</v>
      </c>
      <c r="PEZ601" s="78" t="s">
        <v>261</v>
      </c>
      <c r="PFA601" s="77" t="s">
        <v>263</v>
      </c>
      <c r="PFB601" s="78" t="s">
        <v>261</v>
      </c>
      <c r="PFC601" s="77" t="s">
        <v>263</v>
      </c>
      <c r="PFD601" s="78" t="s">
        <v>261</v>
      </c>
      <c r="PFE601" s="77" t="s">
        <v>263</v>
      </c>
      <c r="PFF601" s="78" t="s">
        <v>261</v>
      </c>
      <c r="PFG601" s="77" t="s">
        <v>263</v>
      </c>
      <c r="PFH601" s="78" t="s">
        <v>261</v>
      </c>
      <c r="PFI601" s="77" t="s">
        <v>263</v>
      </c>
      <c r="PFJ601" s="78" t="s">
        <v>261</v>
      </c>
      <c r="PFK601" s="77" t="s">
        <v>263</v>
      </c>
      <c r="PFL601" s="78" t="s">
        <v>261</v>
      </c>
      <c r="PFM601" s="77" t="s">
        <v>263</v>
      </c>
      <c r="PFN601" s="78" t="s">
        <v>261</v>
      </c>
      <c r="PFO601" s="77" t="s">
        <v>263</v>
      </c>
      <c r="PFP601" s="78" t="s">
        <v>261</v>
      </c>
      <c r="PFQ601" s="77" t="s">
        <v>263</v>
      </c>
      <c r="PFR601" s="78" t="s">
        <v>261</v>
      </c>
      <c r="PFS601" s="77" t="s">
        <v>263</v>
      </c>
      <c r="PFT601" s="78" t="s">
        <v>261</v>
      </c>
      <c r="PFU601" s="77" t="s">
        <v>263</v>
      </c>
      <c r="PFV601" s="78" t="s">
        <v>261</v>
      </c>
      <c r="PFW601" s="77" t="s">
        <v>263</v>
      </c>
      <c r="PFX601" s="78" t="s">
        <v>261</v>
      </c>
      <c r="PFY601" s="77" t="s">
        <v>263</v>
      </c>
      <c r="PFZ601" s="78" t="s">
        <v>261</v>
      </c>
      <c r="PGA601" s="77" t="s">
        <v>263</v>
      </c>
      <c r="PGB601" s="78" t="s">
        <v>261</v>
      </c>
      <c r="PGC601" s="77" t="s">
        <v>263</v>
      </c>
      <c r="PGD601" s="78" t="s">
        <v>261</v>
      </c>
      <c r="PGE601" s="77" t="s">
        <v>263</v>
      </c>
      <c r="PGF601" s="78" t="s">
        <v>261</v>
      </c>
      <c r="PGG601" s="77" t="s">
        <v>263</v>
      </c>
      <c r="PGH601" s="78" t="s">
        <v>261</v>
      </c>
      <c r="PGI601" s="77" t="s">
        <v>263</v>
      </c>
      <c r="PGJ601" s="78" t="s">
        <v>261</v>
      </c>
      <c r="PGK601" s="77" t="s">
        <v>263</v>
      </c>
      <c r="PGL601" s="78" t="s">
        <v>261</v>
      </c>
      <c r="PGM601" s="77" t="s">
        <v>263</v>
      </c>
      <c r="PGN601" s="78" t="s">
        <v>261</v>
      </c>
      <c r="PGO601" s="77" t="s">
        <v>263</v>
      </c>
      <c r="PGP601" s="78" t="s">
        <v>261</v>
      </c>
      <c r="PGQ601" s="77" t="s">
        <v>263</v>
      </c>
      <c r="PGR601" s="78" t="s">
        <v>261</v>
      </c>
      <c r="PGS601" s="77" t="s">
        <v>263</v>
      </c>
      <c r="PGT601" s="78" t="s">
        <v>261</v>
      </c>
      <c r="PGU601" s="77" t="s">
        <v>263</v>
      </c>
      <c r="PGV601" s="78" t="s">
        <v>261</v>
      </c>
      <c r="PGW601" s="77" t="s">
        <v>263</v>
      </c>
      <c r="PGX601" s="78" t="s">
        <v>261</v>
      </c>
      <c r="PGY601" s="77" t="s">
        <v>263</v>
      </c>
      <c r="PGZ601" s="78" t="s">
        <v>261</v>
      </c>
      <c r="PHA601" s="77" t="s">
        <v>263</v>
      </c>
      <c r="PHB601" s="78" t="s">
        <v>261</v>
      </c>
      <c r="PHC601" s="77" t="s">
        <v>263</v>
      </c>
      <c r="PHD601" s="78" t="s">
        <v>261</v>
      </c>
      <c r="PHE601" s="77" t="s">
        <v>263</v>
      </c>
      <c r="PHF601" s="78" t="s">
        <v>261</v>
      </c>
      <c r="PHG601" s="77" t="s">
        <v>263</v>
      </c>
      <c r="PHH601" s="78" t="s">
        <v>261</v>
      </c>
      <c r="PHI601" s="77" t="s">
        <v>263</v>
      </c>
      <c r="PHJ601" s="78" t="s">
        <v>261</v>
      </c>
      <c r="PHK601" s="77" t="s">
        <v>263</v>
      </c>
      <c r="PHL601" s="78" t="s">
        <v>261</v>
      </c>
      <c r="PHM601" s="77" t="s">
        <v>263</v>
      </c>
      <c r="PHN601" s="78" t="s">
        <v>261</v>
      </c>
      <c r="PHO601" s="77" t="s">
        <v>263</v>
      </c>
      <c r="PHP601" s="78" t="s">
        <v>261</v>
      </c>
      <c r="PHQ601" s="77" t="s">
        <v>263</v>
      </c>
      <c r="PHR601" s="78" t="s">
        <v>261</v>
      </c>
      <c r="PHS601" s="77" t="s">
        <v>263</v>
      </c>
      <c r="PHT601" s="78" t="s">
        <v>261</v>
      </c>
      <c r="PHU601" s="77" t="s">
        <v>263</v>
      </c>
      <c r="PHV601" s="78" t="s">
        <v>261</v>
      </c>
      <c r="PHW601" s="77" t="s">
        <v>263</v>
      </c>
      <c r="PHX601" s="78" t="s">
        <v>261</v>
      </c>
      <c r="PHY601" s="77" t="s">
        <v>263</v>
      </c>
      <c r="PHZ601" s="78" t="s">
        <v>261</v>
      </c>
      <c r="PIA601" s="77" t="s">
        <v>263</v>
      </c>
      <c r="PIB601" s="78" t="s">
        <v>261</v>
      </c>
      <c r="PIC601" s="77" t="s">
        <v>263</v>
      </c>
      <c r="PID601" s="78" t="s">
        <v>261</v>
      </c>
      <c r="PIE601" s="77" t="s">
        <v>263</v>
      </c>
      <c r="PIF601" s="78" t="s">
        <v>261</v>
      </c>
      <c r="PIG601" s="77" t="s">
        <v>263</v>
      </c>
      <c r="PIH601" s="78" t="s">
        <v>261</v>
      </c>
      <c r="PII601" s="77" t="s">
        <v>263</v>
      </c>
      <c r="PIJ601" s="78" t="s">
        <v>261</v>
      </c>
      <c r="PIK601" s="77" t="s">
        <v>263</v>
      </c>
      <c r="PIL601" s="78" t="s">
        <v>261</v>
      </c>
      <c r="PIM601" s="77" t="s">
        <v>263</v>
      </c>
      <c r="PIN601" s="78" t="s">
        <v>261</v>
      </c>
      <c r="PIO601" s="77" t="s">
        <v>263</v>
      </c>
      <c r="PIP601" s="78" t="s">
        <v>261</v>
      </c>
      <c r="PIQ601" s="77" t="s">
        <v>263</v>
      </c>
      <c r="PIR601" s="78" t="s">
        <v>261</v>
      </c>
      <c r="PIS601" s="77" t="s">
        <v>263</v>
      </c>
      <c r="PIT601" s="78" t="s">
        <v>261</v>
      </c>
      <c r="PIU601" s="77" t="s">
        <v>263</v>
      </c>
      <c r="PIV601" s="78" t="s">
        <v>261</v>
      </c>
      <c r="PIW601" s="77" t="s">
        <v>263</v>
      </c>
      <c r="PIX601" s="78" t="s">
        <v>261</v>
      </c>
      <c r="PIY601" s="77" t="s">
        <v>263</v>
      </c>
      <c r="PIZ601" s="78" t="s">
        <v>261</v>
      </c>
      <c r="PJA601" s="77" t="s">
        <v>263</v>
      </c>
      <c r="PJB601" s="78" t="s">
        <v>261</v>
      </c>
      <c r="PJC601" s="77" t="s">
        <v>263</v>
      </c>
      <c r="PJD601" s="78" t="s">
        <v>261</v>
      </c>
      <c r="PJE601" s="77" t="s">
        <v>263</v>
      </c>
      <c r="PJF601" s="78" t="s">
        <v>261</v>
      </c>
      <c r="PJG601" s="77" t="s">
        <v>263</v>
      </c>
      <c r="PJH601" s="78" t="s">
        <v>261</v>
      </c>
      <c r="PJI601" s="77" t="s">
        <v>263</v>
      </c>
      <c r="PJJ601" s="78" t="s">
        <v>261</v>
      </c>
      <c r="PJK601" s="77" t="s">
        <v>263</v>
      </c>
      <c r="PJL601" s="78" t="s">
        <v>261</v>
      </c>
      <c r="PJM601" s="77" t="s">
        <v>263</v>
      </c>
      <c r="PJN601" s="78" t="s">
        <v>261</v>
      </c>
      <c r="PJO601" s="77" t="s">
        <v>263</v>
      </c>
      <c r="PJP601" s="78" t="s">
        <v>261</v>
      </c>
      <c r="PJQ601" s="77" t="s">
        <v>263</v>
      </c>
      <c r="PJR601" s="78" t="s">
        <v>261</v>
      </c>
      <c r="PJS601" s="77" t="s">
        <v>263</v>
      </c>
      <c r="PJT601" s="78" t="s">
        <v>261</v>
      </c>
      <c r="PJU601" s="77" t="s">
        <v>263</v>
      </c>
      <c r="PJV601" s="78" t="s">
        <v>261</v>
      </c>
      <c r="PJW601" s="77" t="s">
        <v>263</v>
      </c>
      <c r="PJX601" s="78" t="s">
        <v>261</v>
      </c>
      <c r="PJY601" s="77" t="s">
        <v>263</v>
      </c>
      <c r="PJZ601" s="78" t="s">
        <v>261</v>
      </c>
      <c r="PKA601" s="77" t="s">
        <v>263</v>
      </c>
      <c r="PKB601" s="78" t="s">
        <v>261</v>
      </c>
      <c r="PKC601" s="77" t="s">
        <v>263</v>
      </c>
      <c r="PKD601" s="78" t="s">
        <v>261</v>
      </c>
      <c r="PKE601" s="77" t="s">
        <v>263</v>
      </c>
      <c r="PKF601" s="78" t="s">
        <v>261</v>
      </c>
      <c r="PKG601" s="77" t="s">
        <v>263</v>
      </c>
      <c r="PKH601" s="78" t="s">
        <v>261</v>
      </c>
      <c r="PKI601" s="77" t="s">
        <v>263</v>
      </c>
      <c r="PKJ601" s="78" t="s">
        <v>261</v>
      </c>
      <c r="PKK601" s="77" t="s">
        <v>263</v>
      </c>
      <c r="PKL601" s="78" t="s">
        <v>261</v>
      </c>
      <c r="PKM601" s="77" t="s">
        <v>263</v>
      </c>
      <c r="PKN601" s="78" t="s">
        <v>261</v>
      </c>
      <c r="PKO601" s="77" t="s">
        <v>263</v>
      </c>
      <c r="PKP601" s="78" t="s">
        <v>261</v>
      </c>
      <c r="PKQ601" s="77" t="s">
        <v>263</v>
      </c>
      <c r="PKR601" s="78" t="s">
        <v>261</v>
      </c>
      <c r="PKS601" s="77" t="s">
        <v>263</v>
      </c>
      <c r="PKT601" s="78" t="s">
        <v>261</v>
      </c>
      <c r="PKU601" s="77" t="s">
        <v>263</v>
      </c>
      <c r="PKV601" s="78" t="s">
        <v>261</v>
      </c>
      <c r="PKW601" s="77" t="s">
        <v>263</v>
      </c>
      <c r="PKX601" s="78" t="s">
        <v>261</v>
      </c>
      <c r="PKY601" s="77" t="s">
        <v>263</v>
      </c>
      <c r="PKZ601" s="78" t="s">
        <v>261</v>
      </c>
      <c r="PLA601" s="77" t="s">
        <v>263</v>
      </c>
      <c r="PLB601" s="78" t="s">
        <v>261</v>
      </c>
      <c r="PLC601" s="77" t="s">
        <v>263</v>
      </c>
      <c r="PLD601" s="78" t="s">
        <v>261</v>
      </c>
      <c r="PLE601" s="77" t="s">
        <v>263</v>
      </c>
      <c r="PLF601" s="78" t="s">
        <v>261</v>
      </c>
      <c r="PLG601" s="77" t="s">
        <v>263</v>
      </c>
      <c r="PLH601" s="78" t="s">
        <v>261</v>
      </c>
      <c r="PLI601" s="77" t="s">
        <v>263</v>
      </c>
      <c r="PLJ601" s="78" t="s">
        <v>261</v>
      </c>
      <c r="PLK601" s="77" t="s">
        <v>263</v>
      </c>
      <c r="PLL601" s="78" t="s">
        <v>261</v>
      </c>
      <c r="PLM601" s="77" t="s">
        <v>263</v>
      </c>
      <c r="PLN601" s="78" t="s">
        <v>261</v>
      </c>
      <c r="PLO601" s="77" t="s">
        <v>263</v>
      </c>
      <c r="PLP601" s="78" t="s">
        <v>261</v>
      </c>
      <c r="PLQ601" s="77" t="s">
        <v>263</v>
      </c>
      <c r="PLR601" s="78" t="s">
        <v>261</v>
      </c>
      <c r="PLS601" s="77" t="s">
        <v>263</v>
      </c>
      <c r="PLT601" s="78" t="s">
        <v>261</v>
      </c>
      <c r="PLU601" s="77" t="s">
        <v>263</v>
      </c>
      <c r="PLV601" s="78" t="s">
        <v>261</v>
      </c>
      <c r="PLW601" s="77" t="s">
        <v>263</v>
      </c>
      <c r="PLX601" s="78" t="s">
        <v>261</v>
      </c>
      <c r="PLY601" s="77" t="s">
        <v>263</v>
      </c>
      <c r="PLZ601" s="78" t="s">
        <v>261</v>
      </c>
      <c r="PMA601" s="77" t="s">
        <v>263</v>
      </c>
      <c r="PMB601" s="78" t="s">
        <v>261</v>
      </c>
      <c r="PMC601" s="77" t="s">
        <v>263</v>
      </c>
      <c r="PMD601" s="78" t="s">
        <v>261</v>
      </c>
      <c r="PME601" s="77" t="s">
        <v>263</v>
      </c>
      <c r="PMF601" s="78" t="s">
        <v>261</v>
      </c>
      <c r="PMG601" s="77" t="s">
        <v>263</v>
      </c>
      <c r="PMH601" s="78" t="s">
        <v>261</v>
      </c>
      <c r="PMI601" s="77" t="s">
        <v>263</v>
      </c>
      <c r="PMJ601" s="78" t="s">
        <v>261</v>
      </c>
      <c r="PMK601" s="77" t="s">
        <v>263</v>
      </c>
      <c r="PML601" s="78" t="s">
        <v>261</v>
      </c>
      <c r="PMM601" s="77" t="s">
        <v>263</v>
      </c>
      <c r="PMN601" s="78" t="s">
        <v>261</v>
      </c>
      <c r="PMO601" s="77" t="s">
        <v>263</v>
      </c>
      <c r="PMP601" s="78" t="s">
        <v>261</v>
      </c>
      <c r="PMQ601" s="77" t="s">
        <v>263</v>
      </c>
      <c r="PMR601" s="78" t="s">
        <v>261</v>
      </c>
      <c r="PMS601" s="77" t="s">
        <v>263</v>
      </c>
      <c r="PMT601" s="78" t="s">
        <v>261</v>
      </c>
      <c r="PMU601" s="77" t="s">
        <v>263</v>
      </c>
      <c r="PMV601" s="78" t="s">
        <v>261</v>
      </c>
      <c r="PMW601" s="77" t="s">
        <v>263</v>
      </c>
      <c r="PMX601" s="78" t="s">
        <v>261</v>
      </c>
      <c r="PMY601" s="77" t="s">
        <v>263</v>
      </c>
      <c r="PMZ601" s="78" t="s">
        <v>261</v>
      </c>
      <c r="PNA601" s="77" t="s">
        <v>263</v>
      </c>
      <c r="PNB601" s="78" t="s">
        <v>261</v>
      </c>
      <c r="PNC601" s="77" t="s">
        <v>263</v>
      </c>
      <c r="PND601" s="78" t="s">
        <v>261</v>
      </c>
      <c r="PNE601" s="77" t="s">
        <v>263</v>
      </c>
      <c r="PNF601" s="78" t="s">
        <v>261</v>
      </c>
      <c r="PNG601" s="77" t="s">
        <v>263</v>
      </c>
      <c r="PNH601" s="78" t="s">
        <v>261</v>
      </c>
      <c r="PNI601" s="77" t="s">
        <v>263</v>
      </c>
      <c r="PNJ601" s="78" t="s">
        <v>261</v>
      </c>
      <c r="PNK601" s="77" t="s">
        <v>263</v>
      </c>
      <c r="PNL601" s="78" t="s">
        <v>261</v>
      </c>
      <c r="PNM601" s="77" t="s">
        <v>263</v>
      </c>
      <c r="PNN601" s="78" t="s">
        <v>261</v>
      </c>
      <c r="PNO601" s="77" t="s">
        <v>263</v>
      </c>
      <c r="PNP601" s="78" t="s">
        <v>261</v>
      </c>
      <c r="PNQ601" s="77" t="s">
        <v>263</v>
      </c>
      <c r="PNR601" s="78" t="s">
        <v>261</v>
      </c>
      <c r="PNS601" s="77" t="s">
        <v>263</v>
      </c>
      <c r="PNT601" s="78" t="s">
        <v>261</v>
      </c>
      <c r="PNU601" s="77" t="s">
        <v>263</v>
      </c>
      <c r="PNV601" s="78" t="s">
        <v>261</v>
      </c>
      <c r="PNW601" s="77" t="s">
        <v>263</v>
      </c>
      <c r="PNX601" s="78" t="s">
        <v>261</v>
      </c>
      <c r="PNY601" s="77" t="s">
        <v>263</v>
      </c>
      <c r="PNZ601" s="78" t="s">
        <v>261</v>
      </c>
      <c r="POA601" s="77" t="s">
        <v>263</v>
      </c>
      <c r="POB601" s="78" t="s">
        <v>261</v>
      </c>
      <c r="POC601" s="77" t="s">
        <v>263</v>
      </c>
      <c r="POD601" s="78" t="s">
        <v>261</v>
      </c>
      <c r="POE601" s="77" t="s">
        <v>263</v>
      </c>
      <c r="POF601" s="78" t="s">
        <v>261</v>
      </c>
      <c r="POG601" s="77" t="s">
        <v>263</v>
      </c>
      <c r="POH601" s="78" t="s">
        <v>261</v>
      </c>
      <c r="POI601" s="77" t="s">
        <v>263</v>
      </c>
      <c r="POJ601" s="78" t="s">
        <v>261</v>
      </c>
      <c r="POK601" s="77" t="s">
        <v>263</v>
      </c>
      <c r="POL601" s="78" t="s">
        <v>261</v>
      </c>
      <c r="POM601" s="77" t="s">
        <v>263</v>
      </c>
      <c r="PON601" s="78" t="s">
        <v>261</v>
      </c>
      <c r="POO601" s="77" t="s">
        <v>263</v>
      </c>
      <c r="POP601" s="78" t="s">
        <v>261</v>
      </c>
      <c r="POQ601" s="77" t="s">
        <v>263</v>
      </c>
      <c r="POR601" s="78" t="s">
        <v>261</v>
      </c>
      <c r="POS601" s="77" t="s">
        <v>263</v>
      </c>
      <c r="POT601" s="78" t="s">
        <v>261</v>
      </c>
      <c r="POU601" s="77" t="s">
        <v>263</v>
      </c>
      <c r="POV601" s="78" t="s">
        <v>261</v>
      </c>
      <c r="POW601" s="77" t="s">
        <v>263</v>
      </c>
      <c r="POX601" s="78" t="s">
        <v>261</v>
      </c>
      <c r="POY601" s="77" t="s">
        <v>263</v>
      </c>
      <c r="POZ601" s="78" t="s">
        <v>261</v>
      </c>
      <c r="PPA601" s="77" t="s">
        <v>263</v>
      </c>
      <c r="PPB601" s="78" t="s">
        <v>261</v>
      </c>
      <c r="PPC601" s="77" t="s">
        <v>263</v>
      </c>
      <c r="PPD601" s="78" t="s">
        <v>261</v>
      </c>
      <c r="PPE601" s="77" t="s">
        <v>263</v>
      </c>
      <c r="PPF601" s="78" t="s">
        <v>261</v>
      </c>
      <c r="PPG601" s="77" t="s">
        <v>263</v>
      </c>
      <c r="PPH601" s="78" t="s">
        <v>261</v>
      </c>
      <c r="PPI601" s="77" t="s">
        <v>263</v>
      </c>
      <c r="PPJ601" s="78" t="s">
        <v>261</v>
      </c>
      <c r="PPK601" s="77" t="s">
        <v>263</v>
      </c>
      <c r="PPL601" s="78" t="s">
        <v>261</v>
      </c>
      <c r="PPM601" s="77" t="s">
        <v>263</v>
      </c>
      <c r="PPN601" s="78" t="s">
        <v>261</v>
      </c>
      <c r="PPO601" s="77" t="s">
        <v>263</v>
      </c>
      <c r="PPP601" s="78" t="s">
        <v>261</v>
      </c>
      <c r="PPQ601" s="77" t="s">
        <v>263</v>
      </c>
      <c r="PPR601" s="78" t="s">
        <v>261</v>
      </c>
      <c r="PPS601" s="77" t="s">
        <v>263</v>
      </c>
      <c r="PPT601" s="78" t="s">
        <v>261</v>
      </c>
      <c r="PPU601" s="77" t="s">
        <v>263</v>
      </c>
      <c r="PPV601" s="78" t="s">
        <v>261</v>
      </c>
      <c r="PPW601" s="77" t="s">
        <v>263</v>
      </c>
      <c r="PPX601" s="78" t="s">
        <v>261</v>
      </c>
      <c r="PPY601" s="77" t="s">
        <v>263</v>
      </c>
      <c r="PPZ601" s="78" t="s">
        <v>261</v>
      </c>
      <c r="PQA601" s="77" t="s">
        <v>263</v>
      </c>
      <c r="PQB601" s="78" t="s">
        <v>261</v>
      </c>
      <c r="PQC601" s="77" t="s">
        <v>263</v>
      </c>
      <c r="PQD601" s="78" t="s">
        <v>261</v>
      </c>
      <c r="PQE601" s="77" t="s">
        <v>263</v>
      </c>
      <c r="PQF601" s="78" t="s">
        <v>261</v>
      </c>
      <c r="PQG601" s="77" t="s">
        <v>263</v>
      </c>
      <c r="PQH601" s="78" t="s">
        <v>261</v>
      </c>
      <c r="PQI601" s="77" t="s">
        <v>263</v>
      </c>
      <c r="PQJ601" s="78" t="s">
        <v>261</v>
      </c>
      <c r="PQK601" s="77" t="s">
        <v>263</v>
      </c>
      <c r="PQL601" s="78" t="s">
        <v>261</v>
      </c>
      <c r="PQM601" s="77" t="s">
        <v>263</v>
      </c>
      <c r="PQN601" s="78" t="s">
        <v>261</v>
      </c>
      <c r="PQO601" s="77" t="s">
        <v>263</v>
      </c>
      <c r="PQP601" s="78" t="s">
        <v>261</v>
      </c>
      <c r="PQQ601" s="77" t="s">
        <v>263</v>
      </c>
      <c r="PQR601" s="78" t="s">
        <v>261</v>
      </c>
      <c r="PQS601" s="77" t="s">
        <v>263</v>
      </c>
      <c r="PQT601" s="78" t="s">
        <v>261</v>
      </c>
      <c r="PQU601" s="77" t="s">
        <v>263</v>
      </c>
      <c r="PQV601" s="78" t="s">
        <v>261</v>
      </c>
      <c r="PQW601" s="77" t="s">
        <v>263</v>
      </c>
      <c r="PQX601" s="78" t="s">
        <v>261</v>
      </c>
      <c r="PQY601" s="77" t="s">
        <v>263</v>
      </c>
      <c r="PQZ601" s="78" t="s">
        <v>261</v>
      </c>
      <c r="PRA601" s="77" t="s">
        <v>263</v>
      </c>
      <c r="PRB601" s="78" t="s">
        <v>261</v>
      </c>
      <c r="PRC601" s="77" t="s">
        <v>263</v>
      </c>
      <c r="PRD601" s="78" t="s">
        <v>261</v>
      </c>
      <c r="PRE601" s="77" t="s">
        <v>263</v>
      </c>
      <c r="PRF601" s="78" t="s">
        <v>261</v>
      </c>
      <c r="PRG601" s="77" t="s">
        <v>263</v>
      </c>
      <c r="PRH601" s="78" t="s">
        <v>261</v>
      </c>
      <c r="PRI601" s="77" t="s">
        <v>263</v>
      </c>
      <c r="PRJ601" s="78" t="s">
        <v>261</v>
      </c>
      <c r="PRK601" s="77" t="s">
        <v>263</v>
      </c>
      <c r="PRL601" s="78" t="s">
        <v>261</v>
      </c>
      <c r="PRM601" s="77" t="s">
        <v>263</v>
      </c>
      <c r="PRN601" s="78" t="s">
        <v>261</v>
      </c>
      <c r="PRO601" s="77" t="s">
        <v>263</v>
      </c>
      <c r="PRP601" s="78" t="s">
        <v>261</v>
      </c>
      <c r="PRQ601" s="77" t="s">
        <v>263</v>
      </c>
      <c r="PRR601" s="78" t="s">
        <v>261</v>
      </c>
      <c r="PRS601" s="77" t="s">
        <v>263</v>
      </c>
      <c r="PRT601" s="78" t="s">
        <v>261</v>
      </c>
      <c r="PRU601" s="77" t="s">
        <v>263</v>
      </c>
      <c r="PRV601" s="78" t="s">
        <v>261</v>
      </c>
      <c r="PRW601" s="77" t="s">
        <v>263</v>
      </c>
      <c r="PRX601" s="78" t="s">
        <v>261</v>
      </c>
      <c r="PRY601" s="77" t="s">
        <v>263</v>
      </c>
      <c r="PRZ601" s="78" t="s">
        <v>261</v>
      </c>
      <c r="PSA601" s="77" t="s">
        <v>263</v>
      </c>
      <c r="PSB601" s="78" t="s">
        <v>261</v>
      </c>
      <c r="PSC601" s="77" t="s">
        <v>263</v>
      </c>
      <c r="PSD601" s="78" t="s">
        <v>261</v>
      </c>
      <c r="PSE601" s="77" t="s">
        <v>263</v>
      </c>
      <c r="PSF601" s="78" t="s">
        <v>261</v>
      </c>
      <c r="PSG601" s="77" t="s">
        <v>263</v>
      </c>
      <c r="PSH601" s="78" t="s">
        <v>261</v>
      </c>
      <c r="PSI601" s="77" t="s">
        <v>263</v>
      </c>
      <c r="PSJ601" s="78" t="s">
        <v>261</v>
      </c>
      <c r="PSK601" s="77" t="s">
        <v>263</v>
      </c>
      <c r="PSL601" s="78" t="s">
        <v>261</v>
      </c>
      <c r="PSM601" s="77" t="s">
        <v>263</v>
      </c>
      <c r="PSN601" s="78" t="s">
        <v>261</v>
      </c>
      <c r="PSO601" s="77" t="s">
        <v>263</v>
      </c>
      <c r="PSP601" s="78" t="s">
        <v>261</v>
      </c>
      <c r="PSQ601" s="77" t="s">
        <v>263</v>
      </c>
      <c r="PSR601" s="78" t="s">
        <v>261</v>
      </c>
      <c r="PSS601" s="77" t="s">
        <v>263</v>
      </c>
      <c r="PST601" s="78" t="s">
        <v>261</v>
      </c>
      <c r="PSU601" s="77" t="s">
        <v>263</v>
      </c>
      <c r="PSV601" s="78" t="s">
        <v>261</v>
      </c>
      <c r="PSW601" s="77" t="s">
        <v>263</v>
      </c>
      <c r="PSX601" s="78" t="s">
        <v>261</v>
      </c>
      <c r="PSY601" s="77" t="s">
        <v>263</v>
      </c>
      <c r="PSZ601" s="78" t="s">
        <v>261</v>
      </c>
      <c r="PTA601" s="77" t="s">
        <v>263</v>
      </c>
      <c r="PTB601" s="78" t="s">
        <v>261</v>
      </c>
      <c r="PTC601" s="77" t="s">
        <v>263</v>
      </c>
      <c r="PTD601" s="78" t="s">
        <v>261</v>
      </c>
      <c r="PTE601" s="77" t="s">
        <v>263</v>
      </c>
      <c r="PTF601" s="78" t="s">
        <v>261</v>
      </c>
      <c r="PTG601" s="77" t="s">
        <v>263</v>
      </c>
      <c r="PTH601" s="78" t="s">
        <v>261</v>
      </c>
      <c r="PTI601" s="77" t="s">
        <v>263</v>
      </c>
      <c r="PTJ601" s="78" t="s">
        <v>261</v>
      </c>
      <c r="PTK601" s="77" t="s">
        <v>263</v>
      </c>
      <c r="PTL601" s="78" t="s">
        <v>261</v>
      </c>
      <c r="PTM601" s="77" t="s">
        <v>263</v>
      </c>
      <c r="PTN601" s="78" t="s">
        <v>261</v>
      </c>
      <c r="PTO601" s="77" t="s">
        <v>263</v>
      </c>
      <c r="PTP601" s="78" t="s">
        <v>261</v>
      </c>
      <c r="PTQ601" s="77" t="s">
        <v>263</v>
      </c>
      <c r="PTR601" s="78" t="s">
        <v>261</v>
      </c>
      <c r="PTS601" s="77" t="s">
        <v>263</v>
      </c>
      <c r="PTT601" s="78" t="s">
        <v>261</v>
      </c>
      <c r="PTU601" s="77" t="s">
        <v>263</v>
      </c>
      <c r="PTV601" s="78" t="s">
        <v>261</v>
      </c>
      <c r="PTW601" s="77" t="s">
        <v>263</v>
      </c>
      <c r="PTX601" s="78" t="s">
        <v>261</v>
      </c>
      <c r="PTY601" s="77" t="s">
        <v>263</v>
      </c>
      <c r="PTZ601" s="78" t="s">
        <v>261</v>
      </c>
      <c r="PUA601" s="77" t="s">
        <v>263</v>
      </c>
      <c r="PUB601" s="78" t="s">
        <v>261</v>
      </c>
      <c r="PUC601" s="77" t="s">
        <v>263</v>
      </c>
      <c r="PUD601" s="78" t="s">
        <v>261</v>
      </c>
      <c r="PUE601" s="77" t="s">
        <v>263</v>
      </c>
      <c r="PUF601" s="78" t="s">
        <v>261</v>
      </c>
      <c r="PUG601" s="77" t="s">
        <v>263</v>
      </c>
      <c r="PUH601" s="78" t="s">
        <v>261</v>
      </c>
      <c r="PUI601" s="77" t="s">
        <v>263</v>
      </c>
      <c r="PUJ601" s="78" t="s">
        <v>261</v>
      </c>
      <c r="PUK601" s="77" t="s">
        <v>263</v>
      </c>
      <c r="PUL601" s="78" t="s">
        <v>261</v>
      </c>
      <c r="PUM601" s="77" t="s">
        <v>263</v>
      </c>
      <c r="PUN601" s="78" t="s">
        <v>261</v>
      </c>
      <c r="PUO601" s="77" t="s">
        <v>263</v>
      </c>
      <c r="PUP601" s="78" t="s">
        <v>261</v>
      </c>
      <c r="PUQ601" s="77" t="s">
        <v>263</v>
      </c>
      <c r="PUR601" s="78" t="s">
        <v>261</v>
      </c>
      <c r="PUS601" s="77" t="s">
        <v>263</v>
      </c>
      <c r="PUT601" s="78" t="s">
        <v>261</v>
      </c>
      <c r="PUU601" s="77" t="s">
        <v>263</v>
      </c>
      <c r="PUV601" s="78" t="s">
        <v>261</v>
      </c>
      <c r="PUW601" s="77" t="s">
        <v>263</v>
      </c>
      <c r="PUX601" s="78" t="s">
        <v>261</v>
      </c>
      <c r="PUY601" s="77" t="s">
        <v>263</v>
      </c>
      <c r="PUZ601" s="78" t="s">
        <v>261</v>
      </c>
      <c r="PVA601" s="77" t="s">
        <v>263</v>
      </c>
      <c r="PVB601" s="78" t="s">
        <v>261</v>
      </c>
      <c r="PVC601" s="77" t="s">
        <v>263</v>
      </c>
      <c r="PVD601" s="78" t="s">
        <v>261</v>
      </c>
      <c r="PVE601" s="77" t="s">
        <v>263</v>
      </c>
      <c r="PVF601" s="78" t="s">
        <v>261</v>
      </c>
      <c r="PVG601" s="77" t="s">
        <v>263</v>
      </c>
      <c r="PVH601" s="78" t="s">
        <v>261</v>
      </c>
      <c r="PVI601" s="77" t="s">
        <v>263</v>
      </c>
      <c r="PVJ601" s="78" t="s">
        <v>261</v>
      </c>
      <c r="PVK601" s="77" t="s">
        <v>263</v>
      </c>
      <c r="PVL601" s="78" t="s">
        <v>261</v>
      </c>
      <c r="PVM601" s="77" t="s">
        <v>263</v>
      </c>
      <c r="PVN601" s="78" t="s">
        <v>261</v>
      </c>
      <c r="PVO601" s="77" t="s">
        <v>263</v>
      </c>
      <c r="PVP601" s="78" t="s">
        <v>261</v>
      </c>
      <c r="PVQ601" s="77" t="s">
        <v>263</v>
      </c>
      <c r="PVR601" s="78" t="s">
        <v>261</v>
      </c>
      <c r="PVS601" s="77" t="s">
        <v>263</v>
      </c>
      <c r="PVT601" s="78" t="s">
        <v>261</v>
      </c>
      <c r="PVU601" s="77" t="s">
        <v>263</v>
      </c>
      <c r="PVV601" s="78" t="s">
        <v>261</v>
      </c>
      <c r="PVW601" s="77" t="s">
        <v>263</v>
      </c>
      <c r="PVX601" s="78" t="s">
        <v>261</v>
      </c>
      <c r="PVY601" s="77" t="s">
        <v>263</v>
      </c>
      <c r="PVZ601" s="78" t="s">
        <v>261</v>
      </c>
      <c r="PWA601" s="77" t="s">
        <v>263</v>
      </c>
      <c r="PWB601" s="78" t="s">
        <v>261</v>
      </c>
      <c r="PWC601" s="77" t="s">
        <v>263</v>
      </c>
      <c r="PWD601" s="78" t="s">
        <v>261</v>
      </c>
      <c r="PWE601" s="77" t="s">
        <v>263</v>
      </c>
      <c r="PWF601" s="78" t="s">
        <v>261</v>
      </c>
      <c r="PWG601" s="77" t="s">
        <v>263</v>
      </c>
      <c r="PWH601" s="78" t="s">
        <v>261</v>
      </c>
      <c r="PWI601" s="77" t="s">
        <v>263</v>
      </c>
      <c r="PWJ601" s="78" t="s">
        <v>261</v>
      </c>
      <c r="PWK601" s="77" t="s">
        <v>263</v>
      </c>
      <c r="PWL601" s="78" t="s">
        <v>261</v>
      </c>
      <c r="PWM601" s="77" t="s">
        <v>263</v>
      </c>
      <c r="PWN601" s="78" t="s">
        <v>261</v>
      </c>
      <c r="PWO601" s="77" t="s">
        <v>263</v>
      </c>
      <c r="PWP601" s="78" t="s">
        <v>261</v>
      </c>
      <c r="PWQ601" s="77" t="s">
        <v>263</v>
      </c>
      <c r="PWR601" s="78" t="s">
        <v>261</v>
      </c>
      <c r="PWS601" s="77" t="s">
        <v>263</v>
      </c>
      <c r="PWT601" s="78" t="s">
        <v>261</v>
      </c>
      <c r="PWU601" s="77" t="s">
        <v>263</v>
      </c>
      <c r="PWV601" s="78" t="s">
        <v>261</v>
      </c>
      <c r="PWW601" s="77" t="s">
        <v>263</v>
      </c>
      <c r="PWX601" s="78" t="s">
        <v>261</v>
      </c>
      <c r="PWY601" s="77" t="s">
        <v>263</v>
      </c>
      <c r="PWZ601" s="78" t="s">
        <v>261</v>
      </c>
      <c r="PXA601" s="77" t="s">
        <v>263</v>
      </c>
      <c r="PXB601" s="78" t="s">
        <v>261</v>
      </c>
      <c r="PXC601" s="77" t="s">
        <v>263</v>
      </c>
      <c r="PXD601" s="78" t="s">
        <v>261</v>
      </c>
      <c r="PXE601" s="77" t="s">
        <v>263</v>
      </c>
      <c r="PXF601" s="78" t="s">
        <v>261</v>
      </c>
      <c r="PXG601" s="77" t="s">
        <v>263</v>
      </c>
      <c r="PXH601" s="78" t="s">
        <v>261</v>
      </c>
      <c r="PXI601" s="77" t="s">
        <v>263</v>
      </c>
      <c r="PXJ601" s="78" t="s">
        <v>261</v>
      </c>
      <c r="PXK601" s="77" t="s">
        <v>263</v>
      </c>
      <c r="PXL601" s="78" t="s">
        <v>261</v>
      </c>
      <c r="PXM601" s="77" t="s">
        <v>263</v>
      </c>
      <c r="PXN601" s="78" t="s">
        <v>261</v>
      </c>
      <c r="PXO601" s="77" t="s">
        <v>263</v>
      </c>
      <c r="PXP601" s="78" t="s">
        <v>261</v>
      </c>
      <c r="PXQ601" s="77" t="s">
        <v>263</v>
      </c>
      <c r="PXR601" s="78" t="s">
        <v>261</v>
      </c>
      <c r="PXS601" s="77" t="s">
        <v>263</v>
      </c>
      <c r="PXT601" s="78" t="s">
        <v>261</v>
      </c>
      <c r="PXU601" s="77" t="s">
        <v>263</v>
      </c>
      <c r="PXV601" s="78" t="s">
        <v>261</v>
      </c>
      <c r="PXW601" s="77" t="s">
        <v>263</v>
      </c>
      <c r="PXX601" s="78" t="s">
        <v>261</v>
      </c>
      <c r="PXY601" s="77" t="s">
        <v>263</v>
      </c>
      <c r="PXZ601" s="78" t="s">
        <v>261</v>
      </c>
      <c r="PYA601" s="77" t="s">
        <v>263</v>
      </c>
      <c r="PYB601" s="78" t="s">
        <v>261</v>
      </c>
      <c r="PYC601" s="77" t="s">
        <v>263</v>
      </c>
      <c r="PYD601" s="78" t="s">
        <v>261</v>
      </c>
      <c r="PYE601" s="77" t="s">
        <v>263</v>
      </c>
      <c r="PYF601" s="78" t="s">
        <v>261</v>
      </c>
      <c r="PYG601" s="77" t="s">
        <v>263</v>
      </c>
      <c r="PYH601" s="78" t="s">
        <v>261</v>
      </c>
      <c r="PYI601" s="77" t="s">
        <v>263</v>
      </c>
      <c r="PYJ601" s="78" t="s">
        <v>261</v>
      </c>
      <c r="PYK601" s="77" t="s">
        <v>263</v>
      </c>
      <c r="PYL601" s="78" t="s">
        <v>261</v>
      </c>
      <c r="PYM601" s="77" t="s">
        <v>263</v>
      </c>
      <c r="PYN601" s="78" t="s">
        <v>261</v>
      </c>
      <c r="PYO601" s="77" t="s">
        <v>263</v>
      </c>
      <c r="PYP601" s="78" t="s">
        <v>261</v>
      </c>
      <c r="PYQ601" s="77" t="s">
        <v>263</v>
      </c>
      <c r="PYR601" s="78" t="s">
        <v>261</v>
      </c>
      <c r="PYS601" s="77" t="s">
        <v>263</v>
      </c>
      <c r="PYT601" s="78" t="s">
        <v>261</v>
      </c>
      <c r="PYU601" s="77" t="s">
        <v>263</v>
      </c>
      <c r="PYV601" s="78" t="s">
        <v>261</v>
      </c>
      <c r="PYW601" s="77" t="s">
        <v>263</v>
      </c>
      <c r="PYX601" s="78" t="s">
        <v>261</v>
      </c>
      <c r="PYY601" s="77" t="s">
        <v>263</v>
      </c>
      <c r="PYZ601" s="78" t="s">
        <v>261</v>
      </c>
      <c r="PZA601" s="77" t="s">
        <v>263</v>
      </c>
      <c r="PZB601" s="78" t="s">
        <v>261</v>
      </c>
      <c r="PZC601" s="77" t="s">
        <v>263</v>
      </c>
      <c r="PZD601" s="78" t="s">
        <v>261</v>
      </c>
      <c r="PZE601" s="77" t="s">
        <v>263</v>
      </c>
      <c r="PZF601" s="78" t="s">
        <v>261</v>
      </c>
      <c r="PZG601" s="77" t="s">
        <v>263</v>
      </c>
      <c r="PZH601" s="78" t="s">
        <v>261</v>
      </c>
      <c r="PZI601" s="77" t="s">
        <v>263</v>
      </c>
      <c r="PZJ601" s="78" t="s">
        <v>261</v>
      </c>
      <c r="PZK601" s="77" t="s">
        <v>263</v>
      </c>
      <c r="PZL601" s="78" t="s">
        <v>261</v>
      </c>
      <c r="PZM601" s="77" t="s">
        <v>263</v>
      </c>
      <c r="PZN601" s="78" t="s">
        <v>261</v>
      </c>
      <c r="PZO601" s="77" t="s">
        <v>263</v>
      </c>
      <c r="PZP601" s="78" t="s">
        <v>261</v>
      </c>
      <c r="PZQ601" s="77" t="s">
        <v>263</v>
      </c>
      <c r="PZR601" s="78" t="s">
        <v>261</v>
      </c>
      <c r="PZS601" s="77" t="s">
        <v>263</v>
      </c>
      <c r="PZT601" s="78" t="s">
        <v>261</v>
      </c>
      <c r="PZU601" s="77" t="s">
        <v>263</v>
      </c>
      <c r="PZV601" s="78" t="s">
        <v>261</v>
      </c>
      <c r="PZW601" s="77" t="s">
        <v>263</v>
      </c>
      <c r="PZX601" s="78" t="s">
        <v>261</v>
      </c>
      <c r="PZY601" s="77" t="s">
        <v>263</v>
      </c>
      <c r="PZZ601" s="78" t="s">
        <v>261</v>
      </c>
      <c r="QAA601" s="77" t="s">
        <v>263</v>
      </c>
      <c r="QAB601" s="78" t="s">
        <v>261</v>
      </c>
      <c r="QAC601" s="77" t="s">
        <v>263</v>
      </c>
      <c r="QAD601" s="78" t="s">
        <v>261</v>
      </c>
      <c r="QAE601" s="77" t="s">
        <v>263</v>
      </c>
      <c r="QAF601" s="78" t="s">
        <v>261</v>
      </c>
      <c r="QAG601" s="77" t="s">
        <v>263</v>
      </c>
      <c r="QAH601" s="78" t="s">
        <v>261</v>
      </c>
      <c r="QAI601" s="77" t="s">
        <v>263</v>
      </c>
      <c r="QAJ601" s="78" t="s">
        <v>261</v>
      </c>
      <c r="QAK601" s="77" t="s">
        <v>263</v>
      </c>
      <c r="QAL601" s="78" t="s">
        <v>261</v>
      </c>
      <c r="QAM601" s="77" t="s">
        <v>263</v>
      </c>
      <c r="QAN601" s="78" t="s">
        <v>261</v>
      </c>
      <c r="QAO601" s="77" t="s">
        <v>263</v>
      </c>
      <c r="QAP601" s="78" t="s">
        <v>261</v>
      </c>
      <c r="QAQ601" s="77" t="s">
        <v>263</v>
      </c>
      <c r="QAR601" s="78" t="s">
        <v>261</v>
      </c>
      <c r="QAS601" s="77" t="s">
        <v>263</v>
      </c>
      <c r="QAT601" s="78" t="s">
        <v>261</v>
      </c>
      <c r="QAU601" s="77" t="s">
        <v>263</v>
      </c>
      <c r="QAV601" s="78" t="s">
        <v>261</v>
      </c>
      <c r="QAW601" s="77" t="s">
        <v>263</v>
      </c>
      <c r="QAX601" s="78" t="s">
        <v>261</v>
      </c>
      <c r="QAY601" s="77" t="s">
        <v>263</v>
      </c>
      <c r="QAZ601" s="78" t="s">
        <v>261</v>
      </c>
      <c r="QBA601" s="77" t="s">
        <v>263</v>
      </c>
      <c r="QBB601" s="78" t="s">
        <v>261</v>
      </c>
      <c r="QBC601" s="77" t="s">
        <v>263</v>
      </c>
      <c r="QBD601" s="78" t="s">
        <v>261</v>
      </c>
      <c r="QBE601" s="77" t="s">
        <v>263</v>
      </c>
      <c r="QBF601" s="78" t="s">
        <v>261</v>
      </c>
      <c r="QBG601" s="77" t="s">
        <v>263</v>
      </c>
      <c r="QBH601" s="78" t="s">
        <v>261</v>
      </c>
      <c r="QBI601" s="77" t="s">
        <v>263</v>
      </c>
      <c r="QBJ601" s="78" t="s">
        <v>261</v>
      </c>
      <c r="QBK601" s="77" t="s">
        <v>263</v>
      </c>
      <c r="QBL601" s="78" t="s">
        <v>261</v>
      </c>
      <c r="QBM601" s="77" t="s">
        <v>263</v>
      </c>
      <c r="QBN601" s="78" t="s">
        <v>261</v>
      </c>
      <c r="QBO601" s="77" t="s">
        <v>263</v>
      </c>
      <c r="QBP601" s="78" t="s">
        <v>261</v>
      </c>
      <c r="QBQ601" s="77" t="s">
        <v>263</v>
      </c>
      <c r="QBR601" s="78" t="s">
        <v>261</v>
      </c>
      <c r="QBS601" s="77" t="s">
        <v>263</v>
      </c>
      <c r="QBT601" s="78" t="s">
        <v>261</v>
      </c>
      <c r="QBU601" s="77" t="s">
        <v>263</v>
      </c>
      <c r="QBV601" s="78" t="s">
        <v>261</v>
      </c>
      <c r="QBW601" s="77" t="s">
        <v>263</v>
      </c>
      <c r="QBX601" s="78" t="s">
        <v>261</v>
      </c>
      <c r="QBY601" s="77" t="s">
        <v>263</v>
      </c>
      <c r="QBZ601" s="78" t="s">
        <v>261</v>
      </c>
      <c r="QCA601" s="77" t="s">
        <v>263</v>
      </c>
      <c r="QCB601" s="78" t="s">
        <v>261</v>
      </c>
      <c r="QCC601" s="77" t="s">
        <v>263</v>
      </c>
      <c r="QCD601" s="78" t="s">
        <v>261</v>
      </c>
      <c r="QCE601" s="77" t="s">
        <v>263</v>
      </c>
      <c r="QCF601" s="78" t="s">
        <v>261</v>
      </c>
      <c r="QCG601" s="77" t="s">
        <v>263</v>
      </c>
      <c r="QCH601" s="78" t="s">
        <v>261</v>
      </c>
      <c r="QCI601" s="77" t="s">
        <v>263</v>
      </c>
      <c r="QCJ601" s="78" t="s">
        <v>261</v>
      </c>
      <c r="QCK601" s="77" t="s">
        <v>263</v>
      </c>
      <c r="QCL601" s="78" t="s">
        <v>261</v>
      </c>
      <c r="QCM601" s="77" t="s">
        <v>263</v>
      </c>
      <c r="QCN601" s="78" t="s">
        <v>261</v>
      </c>
      <c r="QCO601" s="77" t="s">
        <v>263</v>
      </c>
      <c r="QCP601" s="78" t="s">
        <v>261</v>
      </c>
      <c r="QCQ601" s="77" t="s">
        <v>263</v>
      </c>
      <c r="QCR601" s="78" t="s">
        <v>261</v>
      </c>
      <c r="QCS601" s="77" t="s">
        <v>263</v>
      </c>
      <c r="QCT601" s="78" t="s">
        <v>261</v>
      </c>
      <c r="QCU601" s="77" t="s">
        <v>263</v>
      </c>
      <c r="QCV601" s="78" t="s">
        <v>261</v>
      </c>
      <c r="QCW601" s="77" t="s">
        <v>263</v>
      </c>
      <c r="QCX601" s="78" t="s">
        <v>261</v>
      </c>
      <c r="QCY601" s="77" t="s">
        <v>263</v>
      </c>
      <c r="QCZ601" s="78" t="s">
        <v>261</v>
      </c>
      <c r="QDA601" s="77" t="s">
        <v>263</v>
      </c>
      <c r="QDB601" s="78" t="s">
        <v>261</v>
      </c>
      <c r="QDC601" s="77" t="s">
        <v>263</v>
      </c>
      <c r="QDD601" s="78" t="s">
        <v>261</v>
      </c>
      <c r="QDE601" s="77" t="s">
        <v>263</v>
      </c>
      <c r="QDF601" s="78" t="s">
        <v>261</v>
      </c>
      <c r="QDG601" s="77" t="s">
        <v>263</v>
      </c>
      <c r="QDH601" s="78" t="s">
        <v>261</v>
      </c>
      <c r="QDI601" s="77" t="s">
        <v>263</v>
      </c>
      <c r="QDJ601" s="78" t="s">
        <v>261</v>
      </c>
      <c r="QDK601" s="77" t="s">
        <v>263</v>
      </c>
      <c r="QDL601" s="78" t="s">
        <v>261</v>
      </c>
      <c r="QDM601" s="77" t="s">
        <v>263</v>
      </c>
      <c r="QDN601" s="78" t="s">
        <v>261</v>
      </c>
      <c r="QDO601" s="77" t="s">
        <v>263</v>
      </c>
      <c r="QDP601" s="78" t="s">
        <v>261</v>
      </c>
      <c r="QDQ601" s="77" t="s">
        <v>263</v>
      </c>
      <c r="QDR601" s="78" t="s">
        <v>261</v>
      </c>
      <c r="QDS601" s="77" t="s">
        <v>263</v>
      </c>
      <c r="QDT601" s="78" t="s">
        <v>261</v>
      </c>
      <c r="QDU601" s="77" t="s">
        <v>263</v>
      </c>
      <c r="QDV601" s="78" t="s">
        <v>261</v>
      </c>
      <c r="QDW601" s="77" t="s">
        <v>263</v>
      </c>
      <c r="QDX601" s="78" t="s">
        <v>261</v>
      </c>
      <c r="QDY601" s="77" t="s">
        <v>263</v>
      </c>
      <c r="QDZ601" s="78" t="s">
        <v>261</v>
      </c>
      <c r="QEA601" s="77" t="s">
        <v>263</v>
      </c>
      <c r="QEB601" s="78" t="s">
        <v>261</v>
      </c>
      <c r="QEC601" s="77" t="s">
        <v>263</v>
      </c>
      <c r="QED601" s="78" t="s">
        <v>261</v>
      </c>
      <c r="QEE601" s="77" t="s">
        <v>263</v>
      </c>
      <c r="QEF601" s="78" t="s">
        <v>261</v>
      </c>
      <c r="QEG601" s="77" t="s">
        <v>263</v>
      </c>
      <c r="QEH601" s="78" t="s">
        <v>261</v>
      </c>
      <c r="QEI601" s="77" t="s">
        <v>263</v>
      </c>
      <c r="QEJ601" s="78" t="s">
        <v>261</v>
      </c>
      <c r="QEK601" s="77" t="s">
        <v>263</v>
      </c>
      <c r="QEL601" s="78" t="s">
        <v>261</v>
      </c>
      <c r="QEM601" s="77" t="s">
        <v>263</v>
      </c>
      <c r="QEN601" s="78" t="s">
        <v>261</v>
      </c>
      <c r="QEO601" s="77" t="s">
        <v>263</v>
      </c>
      <c r="QEP601" s="78" t="s">
        <v>261</v>
      </c>
      <c r="QEQ601" s="77" t="s">
        <v>263</v>
      </c>
      <c r="QER601" s="78" t="s">
        <v>261</v>
      </c>
      <c r="QES601" s="77" t="s">
        <v>263</v>
      </c>
      <c r="QET601" s="78" t="s">
        <v>261</v>
      </c>
      <c r="QEU601" s="77" t="s">
        <v>263</v>
      </c>
      <c r="QEV601" s="78" t="s">
        <v>261</v>
      </c>
      <c r="QEW601" s="77" t="s">
        <v>263</v>
      </c>
      <c r="QEX601" s="78" t="s">
        <v>261</v>
      </c>
      <c r="QEY601" s="77" t="s">
        <v>263</v>
      </c>
      <c r="QEZ601" s="78" t="s">
        <v>261</v>
      </c>
      <c r="QFA601" s="77" t="s">
        <v>263</v>
      </c>
      <c r="QFB601" s="78" t="s">
        <v>261</v>
      </c>
      <c r="QFC601" s="77" t="s">
        <v>263</v>
      </c>
      <c r="QFD601" s="78" t="s">
        <v>261</v>
      </c>
      <c r="QFE601" s="77" t="s">
        <v>263</v>
      </c>
      <c r="QFF601" s="78" t="s">
        <v>261</v>
      </c>
      <c r="QFG601" s="77" t="s">
        <v>263</v>
      </c>
      <c r="QFH601" s="78" t="s">
        <v>261</v>
      </c>
      <c r="QFI601" s="77" t="s">
        <v>263</v>
      </c>
      <c r="QFJ601" s="78" t="s">
        <v>261</v>
      </c>
      <c r="QFK601" s="77" t="s">
        <v>263</v>
      </c>
      <c r="QFL601" s="78" t="s">
        <v>261</v>
      </c>
      <c r="QFM601" s="77" t="s">
        <v>263</v>
      </c>
      <c r="QFN601" s="78" t="s">
        <v>261</v>
      </c>
      <c r="QFO601" s="77" t="s">
        <v>263</v>
      </c>
      <c r="QFP601" s="78" t="s">
        <v>261</v>
      </c>
      <c r="QFQ601" s="77" t="s">
        <v>263</v>
      </c>
      <c r="QFR601" s="78" t="s">
        <v>261</v>
      </c>
      <c r="QFS601" s="77" t="s">
        <v>263</v>
      </c>
      <c r="QFT601" s="78" t="s">
        <v>261</v>
      </c>
      <c r="QFU601" s="77" t="s">
        <v>263</v>
      </c>
      <c r="QFV601" s="78" t="s">
        <v>261</v>
      </c>
      <c r="QFW601" s="77" t="s">
        <v>263</v>
      </c>
      <c r="QFX601" s="78" t="s">
        <v>261</v>
      </c>
      <c r="QFY601" s="77" t="s">
        <v>263</v>
      </c>
      <c r="QFZ601" s="78" t="s">
        <v>261</v>
      </c>
      <c r="QGA601" s="77" t="s">
        <v>263</v>
      </c>
      <c r="QGB601" s="78" t="s">
        <v>261</v>
      </c>
      <c r="QGC601" s="77" t="s">
        <v>263</v>
      </c>
      <c r="QGD601" s="78" t="s">
        <v>261</v>
      </c>
      <c r="QGE601" s="77" t="s">
        <v>263</v>
      </c>
      <c r="QGF601" s="78" t="s">
        <v>261</v>
      </c>
      <c r="QGG601" s="77" t="s">
        <v>263</v>
      </c>
      <c r="QGH601" s="78" t="s">
        <v>261</v>
      </c>
      <c r="QGI601" s="77" t="s">
        <v>263</v>
      </c>
      <c r="QGJ601" s="78" t="s">
        <v>261</v>
      </c>
      <c r="QGK601" s="77" t="s">
        <v>263</v>
      </c>
      <c r="QGL601" s="78" t="s">
        <v>261</v>
      </c>
      <c r="QGM601" s="77" t="s">
        <v>263</v>
      </c>
      <c r="QGN601" s="78" t="s">
        <v>261</v>
      </c>
      <c r="QGO601" s="77" t="s">
        <v>263</v>
      </c>
      <c r="QGP601" s="78" t="s">
        <v>261</v>
      </c>
      <c r="QGQ601" s="77" t="s">
        <v>263</v>
      </c>
      <c r="QGR601" s="78" t="s">
        <v>261</v>
      </c>
      <c r="QGS601" s="77" t="s">
        <v>263</v>
      </c>
      <c r="QGT601" s="78" t="s">
        <v>261</v>
      </c>
      <c r="QGU601" s="77" t="s">
        <v>263</v>
      </c>
      <c r="QGV601" s="78" t="s">
        <v>261</v>
      </c>
      <c r="QGW601" s="77" t="s">
        <v>263</v>
      </c>
      <c r="QGX601" s="78" t="s">
        <v>261</v>
      </c>
      <c r="QGY601" s="77" t="s">
        <v>263</v>
      </c>
      <c r="QGZ601" s="78" t="s">
        <v>261</v>
      </c>
      <c r="QHA601" s="77" t="s">
        <v>263</v>
      </c>
      <c r="QHB601" s="78" t="s">
        <v>261</v>
      </c>
      <c r="QHC601" s="77" t="s">
        <v>263</v>
      </c>
      <c r="QHD601" s="78" t="s">
        <v>261</v>
      </c>
      <c r="QHE601" s="77" t="s">
        <v>263</v>
      </c>
      <c r="QHF601" s="78" t="s">
        <v>261</v>
      </c>
      <c r="QHG601" s="77" t="s">
        <v>263</v>
      </c>
      <c r="QHH601" s="78" t="s">
        <v>261</v>
      </c>
      <c r="QHI601" s="77" t="s">
        <v>263</v>
      </c>
      <c r="QHJ601" s="78" t="s">
        <v>261</v>
      </c>
      <c r="QHK601" s="77" t="s">
        <v>263</v>
      </c>
      <c r="QHL601" s="78" t="s">
        <v>261</v>
      </c>
      <c r="QHM601" s="77" t="s">
        <v>263</v>
      </c>
      <c r="QHN601" s="78" t="s">
        <v>261</v>
      </c>
      <c r="QHO601" s="77" t="s">
        <v>263</v>
      </c>
      <c r="QHP601" s="78" t="s">
        <v>261</v>
      </c>
      <c r="QHQ601" s="77" t="s">
        <v>263</v>
      </c>
      <c r="QHR601" s="78" t="s">
        <v>261</v>
      </c>
      <c r="QHS601" s="77" t="s">
        <v>263</v>
      </c>
      <c r="QHT601" s="78" t="s">
        <v>261</v>
      </c>
      <c r="QHU601" s="77" t="s">
        <v>263</v>
      </c>
      <c r="QHV601" s="78" t="s">
        <v>261</v>
      </c>
      <c r="QHW601" s="77" t="s">
        <v>263</v>
      </c>
      <c r="QHX601" s="78" t="s">
        <v>261</v>
      </c>
      <c r="QHY601" s="77" t="s">
        <v>263</v>
      </c>
      <c r="QHZ601" s="78" t="s">
        <v>261</v>
      </c>
      <c r="QIA601" s="77" t="s">
        <v>263</v>
      </c>
      <c r="QIB601" s="78" t="s">
        <v>261</v>
      </c>
      <c r="QIC601" s="77" t="s">
        <v>263</v>
      </c>
      <c r="QID601" s="78" t="s">
        <v>261</v>
      </c>
      <c r="QIE601" s="77" t="s">
        <v>263</v>
      </c>
      <c r="QIF601" s="78" t="s">
        <v>261</v>
      </c>
      <c r="QIG601" s="77" t="s">
        <v>263</v>
      </c>
      <c r="QIH601" s="78" t="s">
        <v>261</v>
      </c>
      <c r="QII601" s="77" t="s">
        <v>263</v>
      </c>
      <c r="QIJ601" s="78" t="s">
        <v>261</v>
      </c>
      <c r="QIK601" s="77" t="s">
        <v>263</v>
      </c>
      <c r="QIL601" s="78" t="s">
        <v>261</v>
      </c>
      <c r="QIM601" s="77" t="s">
        <v>263</v>
      </c>
      <c r="QIN601" s="78" t="s">
        <v>261</v>
      </c>
      <c r="QIO601" s="77" t="s">
        <v>263</v>
      </c>
      <c r="QIP601" s="78" t="s">
        <v>261</v>
      </c>
      <c r="QIQ601" s="77" t="s">
        <v>263</v>
      </c>
      <c r="QIR601" s="78" t="s">
        <v>261</v>
      </c>
      <c r="QIS601" s="77" t="s">
        <v>263</v>
      </c>
      <c r="QIT601" s="78" t="s">
        <v>261</v>
      </c>
      <c r="QIU601" s="77" t="s">
        <v>263</v>
      </c>
      <c r="QIV601" s="78" t="s">
        <v>261</v>
      </c>
      <c r="QIW601" s="77" t="s">
        <v>263</v>
      </c>
      <c r="QIX601" s="78" t="s">
        <v>261</v>
      </c>
      <c r="QIY601" s="77" t="s">
        <v>263</v>
      </c>
      <c r="QIZ601" s="78" t="s">
        <v>261</v>
      </c>
      <c r="QJA601" s="77" t="s">
        <v>263</v>
      </c>
      <c r="QJB601" s="78" t="s">
        <v>261</v>
      </c>
      <c r="QJC601" s="77" t="s">
        <v>263</v>
      </c>
      <c r="QJD601" s="78" t="s">
        <v>261</v>
      </c>
      <c r="QJE601" s="77" t="s">
        <v>263</v>
      </c>
      <c r="QJF601" s="78" t="s">
        <v>261</v>
      </c>
      <c r="QJG601" s="77" t="s">
        <v>263</v>
      </c>
      <c r="QJH601" s="78" t="s">
        <v>261</v>
      </c>
      <c r="QJI601" s="77" t="s">
        <v>263</v>
      </c>
      <c r="QJJ601" s="78" t="s">
        <v>261</v>
      </c>
      <c r="QJK601" s="77" t="s">
        <v>263</v>
      </c>
      <c r="QJL601" s="78" t="s">
        <v>261</v>
      </c>
      <c r="QJM601" s="77" t="s">
        <v>263</v>
      </c>
      <c r="QJN601" s="78" t="s">
        <v>261</v>
      </c>
      <c r="QJO601" s="77" t="s">
        <v>263</v>
      </c>
      <c r="QJP601" s="78" t="s">
        <v>261</v>
      </c>
      <c r="QJQ601" s="77" t="s">
        <v>263</v>
      </c>
      <c r="QJR601" s="78" t="s">
        <v>261</v>
      </c>
      <c r="QJS601" s="77" t="s">
        <v>263</v>
      </c>
      <c r="QJT601" s="78" t="s">
        <v>261</v>
      </c>
      <c r="QJU601" s="77" t="s">
        <v>263</v>
      </c>
      <c r="QJV601" s="78" t="s">
        <v>261</v>
      </c>
      <c r="QJW601" s="77" t="s">
        <v>263</v>
      </c>
      <c r="QJX601" s="78" t="s">
        <v>261</v>
      </c>
      <c r="QJY601" s="77" t="s">
        <v>263</v>
      </c>
      <c r="QJZ601" s="78" t="s">
        <v>261</v>
      </c>
      <c r="QKA601" s="77" t="s">
        <v>263</v>
      </c>
      <c r="QKB601" s="78" t="s">
        <v>261</v>
      </c>
      <c r="QKC601" s="77" t="s">
        <v>263</v>
      </c>
      <c r="QKD601" s="78" t="s">
        <v>261</v>
      </c>
      <c r="QKE601" s="77" t="s">
        <v>263</v>
      </c>
      <c r="QKF601" s="78" t="s">
        <v>261</v>
      </c>
      <c r="QKG601" s="77" t="s">
        <v>263</v>
      </c>
      <c r="QKH601" s="78" t="s">
        <v>261</v>
      </c>
      <c r="QKI601" s="77" t="s">
        <v>263</v>
      </c>
      <c r="QKJ601" s="78" t="s">
        <v>261</v>
      </c>
      <c r="QKK601" s="77" t="s">
        <v>263</v>
      </c>
      <c r="QKL601" s="78" t="s">
        <v>261</v>
      </c>
      <c r="QKM601" s="77" t="s">
        <v>263</v>
      </c>
      <c r="QKN601" s="78" t="s">
        <v>261</v>
      </c>
      <c r="QKO601" s="77" t="s">
        <v>263</v>
      </c>
      <c r="QKP601" s="78" t="s">
        <v>261</v>
      </c>
      <c r="QKQ601" s="77" t="s">
        <v>263</v>
      </c>
      <c r="QKR601" s="78" t="s">
        <v>261</v>
      </c>
      <c r="QKS601" s="77" t="s">
        <v>263</v>
      </c>
      <c r="QKT601" s="78" t="s">
        <v>261</v>
      </c>
      <c r="QKU601" s="77" t="s">
        <v>263</v>
      </c>
      <c r="QKV601" s="78" t="s">
        <v>261</v>
      </c>
      <c r="QKW601" s="77" t="s">
        <v>263</v>
      </c>
      <c r="QKX601" s="78" t="s">
        <v>261</v>
      </c>
      <c r="QKY601" s="77" t="s">
        <v>263</v>
      </c>
      <c r="QKZ601" s="78" t="s">
        <v>261</v>
      </c>
      <c r="QLA601" s="77" t="s">
        <v>263</v>
      </c>
      <c r="QLB601" s="78" t="s">
        <v>261</v>
      </c>
      <c r="QLC601" s="77" t="s">
        <v>263</v>
      </c>
      <c r="QLD601" s="78" t="s">
        <v>261</v>
      </c>
      <c r="QLE601" s="77" t="s">
        <v>263</v>
      </c>
      <c r="QLF601" s="78" t="s">
        <v>261</v>
      </c>
      <c r="QLG601" s="77" t="s">
        <v>263</v>
      </c>
      <c r="QLH601" s="78" t="s">
        <v>261</v>
      </c>
      <c r="QLI601" s="77" t="s">
        <v>263</v>
      </c>
      <c r="QLJ601" s="78" t="s">
        <v>261</v>
      </c>
      <c r="QLK601" s="77" t="s">
        <v>263</v>
      </c>
      <c r="QLL601" s="78" t="s">
        <v>261</v>
      </c>
      <c r="QLM601" s="77" t="s">
        <v>263</v>
      </c>
      <c r="QLN601" s="78" t="s">
        <v>261</v>
      </c>
      <c r="QLO601" s="77" t="s">
        <v>263</v>
      </c>
      <c r="QLP601" s="78" t="s">
        <v>261</v>
      </c>
      <c r="QLQ601" s="77" t="s">
        <v>263</v>
      </c>
      <c r="QLR601" s="78" t="s">
        <v>261</v>
      </c>
      <c r="QLS601" s="77" t="s">
        <v>263</v>
      </c>
      <c r="QLT601" s="78" t="s">
        <v>261</v>
      </c>
      <c r="QLU601" s="77" t="s">
        <v>263</v>
      </c>
      <c r="QLV601" s="78" t="s">
        <v>261</v>
      </c>
      <c r="QLW601" s="77" t="s">
        <v>263</v>
      </c>
      <c r="QLX601" s="78" t="s">
        <v>261</v>
      </c>
      <c r="QLY601" s="77" t="s">
        <v>263</v>
      </c>
      <c r="QLZ601" s="78" t="s">
        <v>261</v>
      </c>
      <c r="QMA601" s="77" t="s">
        <v>263</v>
      </c>
      <c r="QMB601" s="78" t="s">
        <v>261</v>
      </c>
      <c r="QMC601" s="77" t="s">
        <v>263</v>
      </c>
      <c r="QMD601" s="78" t="s">
        <v>261</v>
      </c>
      <c r="QME601" s="77" t="s">
        <v>263</v>
      </c>
      <c r="QMF601" s="78" t="s">
        <v>261</v>
      </c>
      <c r="QMG601" s="77" t="s">
        <v>263</v>
      </c>
      <c r="QMH601" s="78" t="s">
        <v>261</v>
      </c>
      <c r="QMI601" s="77" t="s">
        <v>263</v>
      </c>
      <c r="QMJ601" s="78" t="s">
        <v>261</v>
      </c>
      <c r="QMK601" s="77" t="s">
        <v>263</v>
      </c>
      <c r="QML601" s="78" t="s">
        <v>261</v>
      </c>
      <c r="QMM601" s="77" t="s">
        <v>263</v>
      </c>
      <c r="QMN601" s="78" t="s">
        <v>261</v>
      </c>
      <c r="QMO601" s="77" t="s">
        <v>263</v>
      </c>
      <c r="QMP601" s="78" t="s">
        <v>261</v>
      </c>
      <c r="QMQ601" s="77" t="s">
        <v>263</v>
      </c>
      <c r="QMR601" s="78" t="s">
        <v>261</v>
      </c>
      <c r="QMS601" s="77" t="s">
        <v>263</v>
      </c>
      <c r="QMT601" s="78" t="s">
        <v>261</v>
      </c>
      <c r="QMU601" s="77" t="s">
        <v>263</v>
      </c>
      <c r="QMV601" s="78" t="s">
        <v>261</v>
      </c>
      <c r="QMW601" s="77" t="s">
        <v>263</v>
      </c>
      <c r="QMX601" s="78" t="s">
        <v>261</v>
      </c>
      <c r="QMY601" s="77" t="s">
        <v>263</v>
      </c>
      <c r="QMZ601" s="78" t="s">
        <v>261</v>
      </c>
      <c r="QNA601" s="77" t="s">
        <v>263</v>
      </c>
      <c r="QNB601" s="78" t="s">
        <v>261</v>
      </c>
      <c r="QNC601" s="77" t="s">
        <v>263</v>
      </c>
      <c r="QND601" s="78" t="s">
        <v>261</v>
      </c>
      <c r="QNE601" s="77" t="s">
        <v>263</v>
      </c>
      <c r="QNF601" s="78" t="s">
        <v>261</v>
      </c>
      <c r="QNG601" s="77" t="s">
        <v>263</v>
      </c>
      <c r="QNH601" s="78" t="s">
        <v>261</v>
      </c>
      <c r="QNI601" s="77" t="s">
        <v>263</v>
      </c>
      <c r="QNJ601" s="78" t="s">
        <v>261</v>
      </c>
      <c r="QNK601" s="77" t="s">
        <v>263</v>
      </c>
      <c r="QNL601" s="78" t="s">
        <v>261</v>
      </c>
      <c r="QNM601" s="77" t="s">
        <v>263</v>
      </c>
      <c r="QNN601" s="78" t="s">
        <v>261</v>
      </c>
      <c r="QNO601" s="77" t="s">
        <v>263</v>
      </c>
      <c r="QNP601" s="78" t="s">
        <v>261</v>
      </c>
      <c r="QNQ601" s="77" t="s">
        <v>263</v>
      </c>
      <c r="QNR601" s="78" t="s">
        <v>261</v>
      </c>
      <c r="QNS601" s="77" t="s">
        <v>263</v>
      </c>
      <c r="QNT601" s="78" t="s">
        <v>261</v>
      </c>
      <c r="QNU601" s="77" t="s">
        <v>263</v>
      </c>
      <c r="QNV601" s="78" t="s">
        <v>261</v>
      </c>
      <c r="QNW601" s="77" t="s">
        <v>263</v>
      </c>
      <c r="QNX601" s="78" t="s">
        <v>261</v>
      </c>
      <c r="QNY601" s="77" t="s">
        <v>263</v>
      </c>
      <c r="QNZ601" s="78" t="s">
        <v>261</v>
      </c>
      <c r="QOA601" s="77" t="s">
        <v>263</v>
      </c>
      <c r="QOB601" s="78" t="s">
        <v>261</v>
      </c>
      <c r="QOC601" s="77" t="s">
        <v>263</v>
      </c>
      <c r="QOD601" s="78" t="s">
        <v>261</v>
      </c>
      <c r="QOE601" s="77" t="s">
        <v>263</v>
      </c>
      <c r="QOF601" s="78" t="s">
        <v>261</v>
      </c>
      <c r="QOG601" s="77" t="s">
        <v>263</v>
      </c>
      <c r="QOH601" s="78" t="s">
        <v>261</v>
      </c>
      <c r="QOI601" s="77" t="s">
        <v>263</v>
      </c>
      <c r="QOJ601" s="78" t="s">
        <v>261</v>
      </c>
      <c r="QOK601" s="77" t="s">
        <v>263</v>
      </c>
      <c r="QOL601" s="78" t="s">
        <v>261</v>
      </c>
      <c r="QOM601" s="77" t="s">
        <v>263</v>
      </c>
      <c r="QON601" s="78" t="s">
        <v>261</v>
      </c>
      <c r="QOO601" s="77" t="s">
        <v>263</v>
      </c>
      <c r="QOP601" s="78" t="s">
        <v>261</v>
      </c>
      <c r="QOQ601" s="77" t="s">
        <v>263</v>
      </c>
      <c r="QOR601" s="78" t="s">
        <v>261</v>
      </c>
      <c r="QOS601" s="77" t="s">
        <v>263</v>
      </c>
      <c r="QOT601" s="78" t="s">
        <v>261</v>
      </c>
      <c r="QOU601" s="77" t="s">
        <v>263</v>
      </c>
      <c r="QOV601" s="78" t="s">
        <v>261</v>
      </c>
      <c r="QOW601" s="77" t="s">
        <v>263</v>
      </c>
      <c r="QOX601" s="78" t="s">
        <v>261</v>
      </c>
      <c r="QOY601" s="77" t="s">
        <v>263</v>
      </c>
      <c r="QOZ601" s="78" t="s">
        <v>261</v>
      </c>
      <c r="QPA601" s="77" t="s">
        <v>263</v>
      </c>
      <c r="QPB601" s="78" t="s">
        <v>261</v>
      </c>
      <c r="QPC601" s="77" t="s">
        <v>263</v>
      </c>
      <c r="QPD601" s="78" t="s">
        <v>261</v>
      </c>
      <c r="QPE601" s="77" t="s">
        <v>263</v>
      </c>
      <c r="QPF601" s="78" t="s">
        <v>261</v>
      </c>
      <c r="QPG601" s="77" t="s">
        <v>263</v>
      </c>
      <c r="QPH601" s="78" t="s">
        <v>261</v>
      </c>
      <c r="QPI601" s="77" t="s">
        <v>263</v>
      </c>
      <c r="QPJ601" s="78" t="s">
        <v>261</v>
      </c>
      <c r="QPK601" s="77" t="s">
        <v>263</v>
      </c>
      <c r="QPL601" s="78" t="s">
        <v>261</v>
      </c>
      <c r="QPM601" s="77" t="s">
        <v>263</v>
      </c>
      <c r="QPN601" s="78" t="s">
        <v>261</v>
      </c>
      <c r="QPO601" s="77" t="s">
        <v>263</v>
      </c>
      <c r="QPP601" s="78" t="s">
        <v>261</v>
      </c>
      <c r="QPQ601" s="77" t="s">
        <v>263</v>
      </c>
      <c r="QPR601" s="78" t="s">
        <v>261</v>
      </c>
      <c r="QPS601" s="77" t="s">
        <v>263</v>
      </c>
      <c r="QPT601" s="78" t="s">
        <v>261</v>
      </c>
      <c r="QPU601" s="77" t="s">
        <v>263</v>
      </c>
      <c r="QPV601" s="78" t="s">
        <v>261</v>
      </c>
      <c r="QPW601" s="77" t="s">
        <v>263</v>
      </c>
      <c r="QPX601" s="78" t="s">
        <v>261</v>
      </c>
      <c r="QPY601" s="77" t="s">
        <v>263</v>
      </c>
      <c r="QPZ601" s="78" t="s">
        <v>261</v>
      </c>
      <c r="QQA601" s="77" t="s">
        <v>263</v>
      </c>
      <c r="QQB601" s="78" t="s">
        <v>261</v>
      </c>
      <c r="QQC601" s="77" t="s">
        <v>263</v>
      </c>
      <c r="QQD601" s="78" t="s">
        <v>261</v>
      </c>
      <c r="QQE601" s="77" t="s">
        <v>263</v>
      </c>
      <c r="QQF601" s="78" t="s">
        <v>261</v>
      </c>
      <c r="QQG601" s="77" t="s">
        <v>263</v>
      </c>
      <c r="QQH601" s="78" t="s">
        <v>261</v>
      </c>
      <c r="QQI601" s="77" t="s">
        <v>263</v>
      </c>
      <c r="QQJ601" s="78" t="s">
        <v>261</v>
      </c>
      <c r="QQK601" s="77" t="s">
        <v>263</v>
      </c>
      <c r="QQL601" s="78" t="s">
        <v>261</v>
      </c>
      <c r="QQM601" s="77" t="s">
        <v>263</v>
      </c>
      <c r="QQN601" s="78" t="s">
        <v>261</v>
      </c>
      <c r="QQO601" s="77" t="s">
        <v>263</v>
      </c>
      <c r="QQP601" s="78" t="s">
        <v>261</v>
      </c>
      <c r="QQQ601" s="77" t="s">
        <v>263</v>
      </c>
      <c r="QQR601" s="78" t="s">
        <v>261</v>
      </c>
      <c r="QQS601" s="77" t="s">
        <v>263</v>
      </c>
      <c r="QQT601" s="78" t="s">
        <v>261</v>
      </c>
      <c r="QQU601" s="77" t="s">
        <v>263</v>
      </c>
      <c r="QQV601" s="78" t="s">
        <v>261</v>
      </c>
      <c r="QQW601" s="77" t="s">
        <v>263</v>
      </c>
      <c r="QQX601" s="78" t="s">
        <v>261</v>
      </c>
      <c r="QQY601" s="77" t="s">
        <v>263</v>
      </c>
      <c r="QQZ601" s="78" t="s">
        <v>261</v>
      </c>
      <c r="QRA601" s="77" t="s">
        <v>263</v>
      </c>
      <c r="QRB601" s="78" t="s">
        <v>261</v>
      </c>
      <c r="QRC601" s="77" t="s">
        <v>263</v>
      </c>
      <c r="QRD601" s="78" t="s">
        <v>261</v>
      </c>
      <c r="QRE601" s="77" t="s">
        <v>263</v>
      </c>
      <c r="QRF601" s="78" t="s">
        <v>261</v>
      </c>
      <c r="QRG601" s="77" t="s">
        <v>263</v>
      </c>
      <c r="QRH601" s="78" t="s">
        <v>261</v>
      </c>
      <c r="QRI601" s="77" t="s">
        <v>263</v>
      </c>
      <c r="QRJ601" s="78" t="s">
        <v>261</v>
      </c>
      <c r="QRK601" s="77" t="s">
        <v>263</v>
      </c>
      <c r="QRL601" s="78" t="s">
        <v>261</v>
      </c>
      <c r="QRM601" s="77" t="s">
        <v>263</v>
      </c>
      <c r="QRN601" s="78" t="s">
        <v>261</v>
      </c>
      <c r="QRO601" s="77" t="s">
        <v>263</v>
      </c>
      <c r="QRP601" s="78" t="s">
        <v>261</v>
      </c>
      <c r="QRQ601" s="77" t="s">
        <v>263</v>
      </c>
      <c r="QRR601" s="78" t="s">
        <v>261</v>
      </c>
      <c r="QRS601" s="77" t="s">
        <v>263</v>
      </c>
      <c r="QRT601" s="78" t="s">
        <v>261</v>
      </c>
      <c r="QRU601" s="77" t="s">
        <v>263</v>
      </c>
      <c r="QRV601" s="78" t="s">
        <v>261</v>
      </c>
      <c r="QRW601" s="77" t="s">
        <v>263</v>
      </c>
      <c r="QRX601" s="78" t="s">
        <v>261</v>
      </c>
      <c r="QRY601" s="77" t="s">
        <v>263</v>
      </c>
      <c r="QRZ601" s="78" t="s">
        <v>261</v>
      </c>
      <c r="QSA601" s="77" t="s">
        <v>263</v>
      </c>
      <c r="QSB601" s="78" t="s">
        <v>261</v>
      </c>
      <c r="QSC601" s="77" t="s">
        <v>263</v>
      </c>
      <c r="QSD601" s="78" t="s">
        <v>261</v>
      </c>
      <c r="QSE601" s="77" t="s">
        <v>263</v>
      </c>
      <c r="QSF601" s="78" t="s">
        <v>261</v>
      </c>
      <c r="QSG601" s="77" t="s">
        <v>263</v>
      </c>
      <c r="QSH601" s="78" t="s">
        <v>261</v>
      </c>
      <c r="QSI601" s="77" t="s">
        <v>263</v>
      </c>
      <c r="QSJ601" s="78" t="s">
        <v>261</v>
      </c>
      <c r="QSK601" s="77" t="s">
        <v>263</v>
      </c>
      <c r="QSL601" s="78" t="s">
        <v>261</v>
      </c>
      <c r="QSM601" s="77" t="s">
        <v>263</v>
      </c>
      <c r="QSN601" s="78" t="s">
        <v>261</v>
      </c>
      <c r="QSO601" s="77" t="s">
        <v>263</v>
      </c>
      <c r="QSP601" s="78" t="s">
        <v>261</v>
      </c>
      <c r="QSQ601" s="77" t="s">
        <v>263</v>
      </c>
      <c r="QSR601" s="78" t="s">
        <v>261</v>
      </c>
      <c r="QSS601" s="77" t="s">
        <v>263</v>
      </c>
      <c r="QST601" s="78" t="s">
        <v>261</v>
      </c>
      <c r="QSU601" s="77" t="s">
        <v>263</v>
      </c>
      <c r="QSV601" s="78" t="s">
        <v>261</v>
      </c>
      <c r="QSW601" s="77" t="s">
        <v>263</v>
      </c>
      <c r="QSX601" s="78" t="s">
        <v>261</v>
      </c>
      <c r="QSY601" s="77" t="s">
        <v>263</v>
      </c>
      <c r="QSZ601" s="78" t="s">
        <v>261</v>
      </c>
      <c r="QTA601" s="77" t="s">
        <v>263</v>
      </c>
      <c r="QTB601" s="78" t="s">
        <v>261</v>
      </c>
      <c r="QTC601" s="77" t="s">
        <v>263</v>
      </c>
      <c r="QTD601" s="78" t="s">
        <v>261</v>
      </c>
      <c r="QTE601" s="77" t="s">
        <v>263</v>
      </c>
      <c r="QTF601" s="78" t="s">
        <v>261</v>
      </c>
      <c r="QTG601" s="77" t="s">
        <v>263</v>
      </c>
      <c r="QTH601" s="78" t="s">
        <v>261</v>
      </c>
      <c r="QTI601" s="77" t="s">
        <v>263</v>
      </c>
      <c r="QTJ601" s="78" t="s">
        <v>261</v>
      </c>
      <c r="QTK601" s="77" t="s">
        <v>263</v>
      </c>
      <c r="QTL601" s="78" t="s">
        <v>261</v>
      </c>
      <c r="QTM601" s="77" t="s">
        <v>263</v>
      </c>
      <c r="QTN601" s="78" t="s">
        <v>261</v>
      </c>
      <c r="QTO601" s="77" t="s">
        <v>263</v>
      </c>
      <c r="QTP601" s="78" t="s">
        <v>261</v>
      </c>
      <c r="QTQ601" s="77" t="s">
        <v>263</v>
      </c>
      <c r="QTR601" s="78" t="s">
        <v>261</v>
      </c>
      <c r="QTS601" s="77" t="s">
        <v>263</v>
      </c>
      <c r="QTT601" s="78" t="s">
        <v>261</v>
      </c>
      <c r="QTU601" s="77" t="s">
        <v>263</v>
      </c>
      <c r="QTV601" s="78" t="s">
        <v>261</v>
      </c>
      <c r="QTW601" s="77" t="s">
        <v>263</v>
      </c>
      <c r="QTX601" s="78" t="s">
        <v>261</v>
      </c>
      <c r="QTY601" s="77" t="s">
        <v>263</v>
      </c>
      <c r="QTZ601" s="78" t="s">
        <v>261</v>
      </c>
      <c r="QUA601" s="77" t="s">
        <v>263</v>
      </c>
      <c r="QUB601" s="78" t="s">
        <v>261</v>
      </c>
      <c r="QUC601" s="77" t="s">
        <v>263</v>
      </c>
      <c r="QUD601" s="78" t="s">
        <v>261</v>
      </c>
      <c r="QUE601" s="77" t="s">
        <v>263</v>
      </c>
      <c r="QUF601" s="78" t="s">
        <v>261</v>
      </c>
      <c r="QUG601" s="77" t="s">
        <v>263</v>
      </c>
      <c r="QUH601" s="78" t="s">
        <v>261</v>
      </c>
      <c r="QUI601" s="77" t="s">
        <v>263</v>
      </c>
      <c r="QUJ601" s="78" t="s">
        <v>261</v>
      </c>
      <c r="QUK601" s="77" t="s">
        <v>263</v>
      </c>
      <c r="QUL601" s="78" t="s">
        <v>261</v>
      </c>
      <c r="QUM601" s="77" t="s">
        <v>263</v>
      </c>
      <c r="QUN601" s="78" t="s">
        <v>261</v>
      </c>
      <c r="QUO601" s="77" t="s">
        <v>263</v>
      </c>
      <c r="QUP601" s="78" t="s">
        <v>261</v>
      </c>
      <c r="QUQ601" s="77" t="s">
        <v>263</v>
      </c>
      <c r="QUR601" s="78" t="s">
        <v>261</v>
      </c>
      <c r="QUS601" s="77" t="s">
        <v>263</v>
      </c>
      <c r="QUT601" s="78" t="s">
        <v>261</v>
      </c>
      <c r="QUU601" s="77" t="s">
        <v>263</v>
      </c>
      <c r="QUV601" s="78" t="s">
        <v>261</v>
      </c>
      <c r="QUW601" s="77" t="s">
        <v>263</v>
      </c>
      <c r="QUX601" s="78" t="s">
        <v>261</v>
      </c>
      <c r="QUY601" s="77" t="s">
        <v>263</v>
      </c>
      <c r="QUZ601" s="78" t="s">
        <v>261</v>
      </c>
      <c r="QVA601" s="77" t="s">
        <v>263</v>
      </c>
      <c r="QVB601" s="78" t="s">
        <v>261</v>
      </c>
      <c r="QVC601" s="77" t="s">
        <v>263</v>
      </c>
      <c r="QVD601" s="78" t="s">
        <v>261</v>
      </c>
      <c r="QVE601" s="77" t="s">
        <v>263</v>
      </c>
      <c r="QVF601" s="78" t="s">
        <v>261</v>
      </c>
      <c r="QVG601" s="77" t="s">
        <v>263</v>
      </c>
      <c r="QVH601" s="78" t="s">
        <v>261</v>
      </c>
      <c r="QVI601" s="77" t="s">
        <v>263</v>
      </c>
      <c r="QVJ601" s="78" t="s">
        <v>261</v>
      </c>
      <c r="QVK601" s="77" t="s">
        <v>263</v>
      </c>
      <c r="QVL601" s="78" t="s">
        <v>261</v>
      </c>
      <c r="QVM601" s="77" t="s">
        <v>263</v>
      </c>
      <c r="QVN601" s="78" t="s">
        <v>261</v>
      </c>
      <c r="QVO601" s="77" t="s">
        <v>263</v>
      </c>
      <c r="QVP601" s="78" t="s">
        <v>261</v>
      </c>
      <c r="QVQ601" s="77" t="s">
        <v>263</v>
      </c>
      <c r="QVR601" s="78" t="s">
        <v>261</v>
      </c>
      <c r="QVS601" s="77" t="s">
        <v>263</v>
      </c>
      <c r="QVT601" s="78" t="s">
        <v>261</v>
      </c>
      <c r="QVU601" s="77" t="s">
        <v>263</v>
      </c>
      <c r="QVV601" s="78" t="s">
        <v>261</v>
      </c>
      <c r="QVW601" s="77" t="s">
        <v>263</v>
      </c>
      <c r="QVX601" s="78" t="s">
        <v>261</v>
      </c>
      <c r="QVY601" s="77" t="s">
        <v>263</v>
      </c>
      <c r="QVZ601" s="78" t="s">
        <v>261</v>
      </c>
      <c r="QWA601" s="77" t="s">
        <v>263</v>
      </c>
      <c r="QWB601" s="78" t="s">
        <v>261</v>
      </c>
      <c r="QWC601" s="77" t="s">
        <v>263</v>
      </c>
      <c r="QWD601" s="78" t="s">
        <v>261</v>
      </c>
      <c r="QWE601" s="77" t="s">
        <v>263</v>
      </c>
      <c r="QWF601" s="78" t="s">
        <v>261</v>
      </c>
      <c r="QWG601" s="77" t="s">
        <v>263</v>
      </c>
      <c r="QWH601" s="78" t="s">
        <v>261</v>
      </c>
      <c r="QWI601" s="77" t="s">
        <v>263</v>
      </c>
      <c r="QWJ601" s="78" t="s">
        <v>261</v>
      </c>
      <c r="QWK601" s="77" t="s">
        <v>263</v>
      </c>
      <c r="QWL601" s="78" t="s">
        <v>261</v>
      </c>
      <c r="QWM601" s="77" t="s">
        <v>263</v>
      </c>
      <c r="QWN601" s="78" t="s">
        <v>261</v>
      </c>
      <c r="QWO601" s="77" t="s">
        <v>263</v>
      </c>
      <c r="QWP601" s="78" t="s">
        <v>261</v>
      </c>
      <c r="QWQ601" s="77" t="s">
        <v>263</v>
      </c>
      <c r="QWR601" s="78" t="s">
        <v>261</v>
      </c>
      <c r="QWS601" s="77" t="s">
        <v>263</v>
      </c>
      <c r="QWT601" s="78" t="s">
        <v>261</v>
      </c>
      <c r="QWU601" s="77" t="s">
        <v>263</v>
      </c>
      <c r="QWV601" s="78" t="s">
        <v>261</v>
      </c>
      <c r="QWW601" s="77" t="s">
        <v>263</v>
      </c>
      <c r="QWX601" s="78" t="s">
        <v>261</v>
      </c>
      <c r="QWY601" s="77" t="s">
        <v>263</v>
      </c>
      <c r="QWZ601" s="78" t="s">
        <v>261</v>
      </c>
      <c r="QXA601" s="77" t="s">
        <v>263</v>
      </c>
      <c r="QXB601" s="78" t="s">
        <v>261</v>
      </c>
      <c r="QXC601" s="77" t="s">
        <v>263</v>
      </c>
      <c r="QXD601" s="78" t="s">
        <v>261</v>
      </c>
      <c r="QXE601" s="77" t="s">
        <v>263</v>
      </c>
      <c r="QXF601" s="78" t="s">
        <v>261</v>
      </c>
      <c r="QXG601" s="77" t="s">
        <v>263</v>
      </c>
      <c r="QXH601" s="78" t="s">
        <v>261</v>
      </c>
      <c r="QXI601" s="77" t="s">
        <v>263</v>
      </c>
      <c r="QXJ601" s="78" t="s">
        <v>261</v>
      </c>
      <c r="QXK601" s="77" t="s">
        <v>263</v>
      </c>
      <c r="QXL601" s="78" t="s">
        <v>261</v>
      </c>
      <c r="QXM601" s="77" t="s">
        <v>263</v>
      </c>
      <c r="QXN601" s="78" t="s">
        <v>261</v>
      </c>
      <c r="QXO601" s="77" t="s">
        <v>263</v>
      </c>
      <c r="QXP601" s="78" t="s">
        <v>261</v>
      </c>
      <c r="QXQ601" s="77" t="s">
        <v>263</v>
      </c>
      <c r="QXR601" s="78" t="s">
        <v>261</v>
      </c>
      <c r="QXS601" s="77" t="s">
        <v>263</v>
      </c>
      <c r="QXT601" s="78" t="s">
        <v>261</v>
      </c>
      <c r="QXU601" s="77" t="s">
        <v>263</v>
      </c>
      <c r="QXV601" s="78" t="s">
        <v>261</v>
      </c>
      <c r="QXW601" s="77" t="s">
        <v>263</v>
      </c>
      <c r="QXX601" s="78" t="s">
        <v>261</v>
      </c>
      <c r="QXY601" s="77" t="s">
        <v>263</v>
      </c>
      <c r="QXZ601" s="78" t="s">
        <v>261</v>
      </c>
      <c r="QYA601" s="77" t="s">
        <v>263</v>
      </c>
      <c r="QYB601" s="78" t="s">
        <v>261</v>
      </c>
      <c r="QYC601" s="77" t="s">
        <v>263</v>
      </c>
      <c r="QYD601" s="78" t="s">
        <v>261</v>
      </c>
      <c r="QYE601" s="77" t="s">
        <v>263</v>
      </c>
      <c r="QYF601" s="78" t="s">
        <v>261</v>
      </c>
      <c r="QYG601" s="77" t="s">
        <v>263</v>
      </c>
      <c r="QYH601" s="78" t="s">
        <v>261</v>
      </c>
      <c r="QYI601" s="77" t="s">
        <v>263</v>
      </c>
      <c r="QYJ601" s="78" t="s">
        <v>261</v>
      </c>
      <c r="QYK601" s="77" t="s">
        <v>263</v>
      </c>
      <c r="QYL601" s="78" t="s">
        <v>261</v>
      </c>
      <c r="QYM601" s="77" t="s">
        <v>263</v>
      </c>
      <c r="QYN601" s="78" t="s">
        <v>261</v>
      </c>
      <c r="QYO601" s="77" t="s">
        <v>263</v>
      </c>
      <c r="QYP601" s="78" t="s">
        <v>261</v>
      </c>
      <c r="QYQ601" s="77" t="s">
        <v>263</v>
      </c>
      <c r="QYR601" s="78" t="s">
        <v>261</v>
      </c>
      <c r="QYS601" s="77" t="s">
        <v>263</v>
      </c>
      <c r="QYT601" s="78" t="s">
        <v>261</v>
      </c>
      <c r="QYU601" s="77" t="s">
        <v>263</v>
      </c>
      <c r="QYV601" s="78" t="s">
        <v>261</v>
      </c>
      <c r="QYW601" s="77" t="s">
        <v>263</v>
      </c>
      <c r="QYX601" s="78" t="s">
        <v>261</v>
      </c>
      <c r="QYY601" s="77" t="s">
        <v>263</v>
      </c>
      <c r="QYZ601" s="78" t="s">
        <v>261</v>
      </c>
      <c r="QZA601" s="77" t="s">
        <v>263</v>
      </c>
      <c r="QZB601" s="78" t="s">
        <v>261</v>
      </c>
      <c r="QZC601" s="77" t="s">
        <v>263</v>
      </c>
      <c r="QZD601" s="78" t="s">
        <v>261</v>
      </c>
      <c r="QZE601" s="77" t="s">
        <v>263</v>
      </c>
      <c r="QZF601" s="78" t="s">
        <v>261</v>
      </c>
      <c r="QZG601" s="77" t="s">
        <v>263</v>
      </c>
      <c r="QZH601" s="78" t="s">
        <v>261</v>
      </c>
      <c r="QZI601" s="77" t="s">
        <v>263</v>
      </c>
      <c r="QZJ601" s="78" t="s">
        <v>261</v>
      </c>
      <c r="QZK601" s="77" t="s">
        <v>263</v>
      </c>
      <c r="QZL601" s="78" t="s">
        <v>261</v>
      </c>
      <c r="QZM601" s="77" t="s">
        <v>263</v>
      </c>
      <c r="QZN601" s="78" t="s">
        <v>261</v>
      </c>
      <c r="QZO601" s="77" t="s">
        <v>263</v>
      </c>
      <c r="QZP601" s="78" t="s">
        <v>261</v>
      </c>
      <c r="QZQ601" s="77" t="s">
        <v>263</v>
      </c>
      <c r="QZR601" s="78" t="s">
        <v>261</v>
      </c>
      <c r="QZS601" s="77" t="s">
        <v>263</v>
      </c>
      <c r="QZT601" s="78" t="s">
        <v>261</v>
      </c>
      <c r="QZU601" s="77" t="s">
        <v>263</v>
      </c>
      <c r="QZV601" s="78" t="s">
        <v>261</v>
      </c>
      <c r="QZW601" s="77" t="s">
        <v>263</v>
      </c>
      <c r="QZX601" s="78" t="s">
        <v>261</v>
      </c>
      <c r="QZY601" s="77" t="s">
        <v>263</v>
      </c>
      <c r="QZZ601" s="78" t="s">
        <v>261</v>
      </c>
      <c r="RAA601" s="77" t="s">
        <v>263</v>
      </c>
      <c r="RAB601" s="78" t="s">
        <v>261</v>
      </c>
      <c r="RAC601" s="77" t="s">
        <v>263</v>
      </c>
      <c r="RAD601" s="78" t="s">
        <v>261</v>
      </c>
      <c r="RAE601" s="77" t="s">
        <v>263</v>
      </c>
      <c r="RAF601" s="78" t="s">
        <v>261</v>
      </c>
      <c r="RAG601" s="77" t="s">
        <v>263</v>
      </c>
      <c r="RAH601" s="78" t="s">
        <v>261</v>
      </c>
      <c r="RAI601" s="77" t="s">
        <v>263</v>
      </c>
      <c r="RAJ601" s="78" t="s">
        <v>261</v>
      </c>
      <c r="RAK601" s="77" t="s">
        <v>263</v>
      </c>
      <c r="RAL601" s="78" t="s">
        <v>261</v>
      </c>
      <c r="RAM601" s="77" t="s">
        <v>263</v>
      </c>
      <c r="RAN601" s="78" t="s">
        <v>261</v>
      </c>
      <c r="RAO601" s="77" t="s">
        <v>263</v>
      </c>
      <c r="RAP601" s="78" t="s">
        <v>261</v>
      </c>
      <c r="RAQ601" s="77" t="s">
        <v>263</v>
      </c>
      <c r="RAR601" s="78" t="s">
        <v>261</v>
      </c>
      <c r="RAS601" s="77" t="s">
        <v>263</v>
      </c>
      <c r="RAT601" s="78" t="s">
        <v>261</v>
      </c>
      <c r="RAU601" s="77" t="s">
        <v>263</v>
      </c>
      <c r="RAV601" s="78" t="s">
        <v>261</v>
      </c>
      <c r="RAW601" s="77" t="s">
        <v>263</v>
      </c>
      <c r="RAX601" s="78" t="s">
        <v>261</v>
      </c>
      <c r="RAY601" s="77" t="s">
        <v>263</v>
      </c>
      <c r="RAZ601" s="78" t="s">
        <v>261</v>
      </c>
      <c r="RBA601" s="77" t="s">
        <v>263</v>
      </c>
      <c r="RBB601" s="78" t="s">
        <v>261</v>
      </c>
      <c r="RBC601" s="77" t="s">
        <v>263</v>
      </c>
      <c r="RBD601" s="78" t="s">
        <v>261</v>
      </c>
      <c r="RBE601" s="77" t="s">
        <v>263</v>
      </c>
      <c r="RBF601" s="78" t="s">
        <v>261</v>
      </c>
      <c r="RBG601" s="77" t="s">
        <v>263</v>
      </c>
      <c r="RBH601" s="78" t="s">
        <v>261</v>
      </c>
      <c r="RBI601" s="77" t="s">
        <v>263</v>
      </c>
      <c r="RBJ601" s="78" t="s">
        <v>261</v>
      </c>
      <c r="RBK601" s="77" t="s">
        <v>263</v>
      </c>
      <c r="RBL601" s="78" t="s">
        <v>261</v>
      </c>
      <c r="RBM601" s="77" t="s">
        <v>263</v>
      </c>
      <c r="RBN601" s="78" t="s">
        <v>261</v>
      </c>
      <c r="RBO601" s="77" t="s">
        <v>263</v>
      </c>
      <c r="RBP601" s="78" t="s">
        <v>261</v>
      </c>
      <c r="RBQ601" s="77" t="s">
        <v>263</v>
      </c>
      <c r="RBR601" s="78" t="s">
        <v>261</v>
      </c>
      <c r="RBS601" s="77" t="s">
        <v>263</v>
      </c>
      <c r="RBT601" s="78" t="s">
        <v>261</v>
      </c>
      <c r="RBU601" s="77" t="s">
        <v>263</v>
      </c>
      <c r="RBV601" s="78" t="s">
        <v>261</v>
      </c>
      <c r="RBW601" s="77" t="s">
        <v>263</v>
      </c>
      <c r="RBX601" s="78" t="s">
        <v>261</v>
      </c>
      <c r="RBY601" s="77" t="s">
        <v>263</v>
      </c>
      <c r="RBZ601" s="78" t="s">
        <v>261</v>
      </c>
      <c r="RCA601" s="77" t="s">
        <v>263</v>
      </c>
      <c r="RCB601" s="78" t="s">
        <v>261</v>
      </c>
      <c r="RCC601" s="77" t="s">
        <v>263</v>
      </c>
      <c r="RCD601" s="78" t="s">
        <v>261</v>
      </c>
      <c r="RCE601" s="77" t="s">
        <v>263</v>
      </c>
      <c r="RCF601" s="78" t="s">
        <v>261</v>
      </c>
      <c r="RCG601" s="77" t="s">
        <v>263</v>
      </c>
      <c r="RCH601" s="78" t="s">
        <v>261</v>
      </c>
      <c r="RCI601" s="77" t="s">
        <v>263</v>
      </c>
      <c r="RCJ601" s="78" t="s">
        <v>261</v>
      </c>
      <c r="RCK601" s="77" t="s">
        <v>263</v>
      </c>
      <c r="RCL601" s="78" t="s">
        <v>261</v>
      </c>
      <c r="RCM601" s="77" t="s">
        <v>263</v>
      </c>
      <c r="RCN601" s="78" t="s">
        <v>261</v>
      </c>
      <c r="RCO601" s="77" t="s">
        <v>263</v>
      </c>
      <c r="RCP601" s="78" t="s">
        <v>261</v>
      </c>
      <c r="RCQ601" s="77" t="s">
        <v>263</v>
      </c>
      <c r="RCR601" s="78" t="s">
        <v>261</v>
      </c>
      <c r="RCS601" s="77" t="s">
        <v>263</v>
      </c>
      <c r="RCT601" s="78" t="s">
        <v>261</v>
      </c>
      <c r="RCU601" s="77" t="s">
        <v>263</v>
      </c>
      <c r="RCV601" s="78" t="s">
        <v>261</v>
      </c>
      <c r="RCW601" s="77" t="s">
        <v>263</v>
      </c>
      <c r="RCX601" s="78" t="s">
        <v>261</v>
      </c>
      <c r="RCY601" s="77" t="s">
        <v>263</v>
      </c>
      <c r="RCZ601" s="78" t="s">
        <v>261</v>
      </c>
      <c r="RDA601" s="77" t="s">
        <v>263</v>
      </c>
      <c r="RDB601" s="78" t="s">
        <v>261</v>
      </c>
      <c r="RDC601" s="77" t="s">
        <v>263</v>
      </c>
      <c r="RDD601" s="78" t="s">
        <v>261</v>
      </c>
      <c r="RDE601" s="77" t="s">
        <v>263</v>
      </c>
      <c r="RDF601" s="78" t="s">
        <v>261</v>
      </c>
      <c r="RDG601" s="77" t="s">
        <v>263</v>
      </c>
      <c r="RDH601" s="78" t="s">
        <v>261</v>
      </c>
      <c r="RDI601" s="77" t="s">
        <v>263</v>
      </c>
      <c r="RDJ601" s="78" t="s">
        <v>261</v>
      </c>
      <c r="RDK601" s="77" t="s">
        <v>263</v>
      </c>
      <c r="RDL601" s="78" t="s">
        <v>261</v>
      </c>
      <c r="RDM601" s="77" t="s">
        <v>263</v>
      </c>
      <c r="RDN601" s="78" t="s">
        <v>261</v>
      </c>
      <c r="RDO601" s="77" t="s">
        <v>263</v>
      </c>
      <c r="RDP601" s="78" t="s">
        <v>261</v>
      </c>
      <c r="RDQ601" s="77" t="s">
        <v>263</v>
      </c>
      <c r="RDR601" s="78" t="s">
        <v>261</v>
      </c>
      <c r="RDS601" s="77" t="s">
        <v>263</v>
      </c>
      <c r="RDT601" s="78" t="s">
        <v>261</v>
      </c>
      <c r="RDU601" s="77" t="s">
        <v>263</v>
      </c>
      <c r="RDV601" s="78" t="s">
        <v>261</v>
      </c>
      <c r="RDW601" s="77" t="s">
        <v>263</v>
      </c>
      <c r="RDX601" s="78" t="s">
        <v>261</v>
      </c>
      <c r="RDY601" s="77" t="s">
        <v>263</v>
      </c>
      <c r="RDZ601" s="78" t="s">
        <v>261</v>
      </c>
      <c r="REA601" s="77" t="s">
        <v>263</v>
      </c>
      <c r="REB601" s="78" t="s">
        <v>261</v>
      </c>
      <c r="REC601" s="77" t="s">
        <v>263</v>
      </c>
      <c r="RED601" s="78" t="s">
        <v>261</v>
      </c>
      <c r="REE601" s="77" t="s">
        <v>263</v>
      </c>
      <c r="REF601" s="78" t="s">
        <v>261</v>
      </c>
      <c r="REG601" s="77" t="s">
        <v>263</v>
      </c>
      <c r="REH601" s="78" t="s">
        <v>261</v>
      </c>
      <c r="REI601" s="77" t="s">
        <v>263</v>
      </c>
      <c r="REJ601" s="78" t="s">
        <v>261</v>
      </c>
      <c r="REK601" s="77" t="s">
        <v>263</v>
      </c>
      <c r="REL601" s="78" t="s">
        <v>261</v>
      </c>
      <c r="REM601" s="77" t="s">
        <v>263</v>
      </c>
      <c r="REN601" s="78" t="s">
        <v>261</v>
      </c>
      <c r="REO601" s="77" t="s">
        <v>263</v>
      </c>
      <c r="REP601" s="78" t="s">
        <v>261</v>
      </c>
      <c r="REQ601" s="77" t="s">
        <v>263</v>
      </c>
      <c r="RER601" s="78" t="s">
        <v>261</v>
      </c>
      <c r="RES601" s="77" t="s">
        <v>263</v>
      </c>
      <c r="RET601" s="78" t="s">
        <v>261</v>
      </c>
      <c r="REU601" s="77" t="s">
        <v>263</v>
      </c>
      <c r="REV601" s="78" t="s">
        <v>261</v>
      </c>
      <c r="REW601" s="77" t="s">
        <v>263</v>
      </c>
      <c r="REX601" s="78" t="s">
        <v>261</v>
      </c>
      <c r="REY601" s="77" t="s">
        <v>263</v>
      </c>
      <c r="REZ601" s="78" t="s">
        <v>261</v>
      </c>
      <c r="RFA601" s="77" t="s">
        <v>263</v>
      </c>
      <c r="RFB601" s="78" t="s">
        <v>261</v>
      </c>
      <c r="RFC601" s="77" t="s">
        <v>263</v>
      </c>
      <c r="RFD601" s="78" t="s">
        <v>261</v>
      </c>
      <c r="RFE601" s="77" t="s">
        <v>263</v>
      </c>
      <c r="RFF601" s="78" t="s">
        <v>261</v>
      </c>
      <c r="RFG601" s="77" t="s">
        <v>263</v>
      </c>
      <c r="RFH601" s="78" t="s">
        <v>261</v>
      </c>
      <c r="RFI601" s="77" t="s">
        <v>263</v>
      </c>
      <c r="RFJ601" s="78" t="s">
        <v>261</v>
      </c>
      <c r="RFK601" s="77" t="s">
        <v>263</v>
      </c>
      <c r="RFL601" s="78" t="s">
        <v>261</v>
      </c>
      <c r="RFM601" s="77" t="s">
        <v>263</v>
      </c>
      <c r="RFN601" s="78" t="s">
        <v>261</v>
      </c>
      <c r="RFO601" s="77" t="s">
        <v>263</v>
      </c>
      <c r="RFP601" s="78" t="s">
        <v>261</v>
      </c>
      <c r="RFQ601" s="77" t="s">
        <v>263</v>
      </c>
      <c r="RFR601" s="78" t="s">
        <v>261</v>
      </c>
      <c r="RFS601" s="77" t="s">
        <v>263</v>
      </c>
      <c r="RFT601" s="78" t="s">
        <v>261</v>
      </c>
      <c r="RFU601" s="77" t="s">
        <v>263</v>
      </c>
      <c r="RFV601" s="78" t="s">
        <v>261</v>
      </c>
      <c r="RFW601" s="77" t="s">
        <v>263</v>
      </c>
      <c r="RFX601" s="78" t="s">
        <v>261</v>
      </c>
      <c r="RFY601" s="77" t="s">
        <v>263</v>
      </c>
      <c r="RFZ601" s="78" t="s">
        <v>261</v>
      </c>
      <c r="RGA601" s="77" t="s">
        <v>263</v>
      </c>
      <c r="RGB601" s="78" t="s">
        <v>261</v>
      </c>
      <c r="RGC601" s="77" t="s">
        <v>263</v>
      </c>
      <c r="RGD601" s="78" t="s">
        <v>261</v>
      </c>
      <c r="RGE601" s="77" t="s">
        <v>263</v>
      </c>
      <c r="RGF601" s="78" t="s">
        <v>261</v>
      </c>
      <c r="RGG601" s="77" t="s">
        <v>263</v>
      </c>
      <c r="RGH601" s="78" t="s">
        <v>261</v>
      </c>
      <c r="RGI601" s="77" t="s">
        <v>263</v>
      </c>
      <c r="RGJ601" s="78" t="s">
        <v>261</v>
      </c>
      <c r="RGK601" s="77" t="s">
        <v>263</v>
      </c>
      <c r="RGL601" s="78" t="s">
        <v>261</v>
      </c>
      <c r="RGM601" s="77" t="s">
        <v>263</v>
      </c>
      <c r="RGN601" s="78" t="s">
        <v>261</v>
      </c>
      <c r="RGO601" s="77" t="s">
        <v>263</v>
      </c>
      <c r="RGP601" s="78" t="s">
        <v>261</v>
      </c>
      <c r="RGQ601" s="77" t="s">
        <v>263</v>
      </c>
      <c r="RGR601" s="78" t="s">
        <v>261</v>
      </c>
      <c r="RGS601" s="77" t="s">
        <v>263</v>
      </c>
      <c r="RGT601" s="78" t="s">
        <v>261</v>
      </c>
      <c r="RGU601" s="77" t="s">
        <v>263</v>
      </c>
      <c r="RGV601" s="78" t="s">
        <v>261</v>
      </c>
      <c r="RGW601" s="77" t="s">
        <v>263</v>
      </c>
      <c r="RGX601" s="78" t="s">
        <v>261</v>
      </c>
      <c r="RGY601" s="77" t="s">
        <v>263</v>
      </c>
      <c r="RGZ601" s="78" t="s">
        <v>261</v>
      </c>
      <c r="RHA601" s="77" t="s">
        <v>263</v>
      </c>
      <c r="RHB601" s="78" t="s">
        <v>261</v>
      </c>
      <c r="RHC601" s="77" t="s">
        <v>263</v>
      </c>
      <c r="RHD601" s="78" t="s">
        <v>261</v>
      </c>
      <c r="RHE601" s="77" t="s">
        <v>263</v>
      </c>
      <c r="RHF601" s="78" t="s">
        <v>261</v>
      </c>
      <c r="RHG601" s="77" t="s">
        <v>263</v>
      </c>
      <c r="RHH601" s="78" t="s">
        <v>261</v>
      </c>
      <c r="RHI601" s="77" t="s">
        <v>263</v>
      </c>
      <c r="RHJ601" s="78" t="s">
        <v>261</v>
      </c>
      <c r="RHK601" s="77" t="s">
        <v>263</v>
      </c>
      <c r="RHL601" s="78" t="s">
        <v>261</v>
      </c>
      <c r="RHM601" s="77" t="s">
        <v>263</v>
      </c>
      <c r="RHN601" s="78" t="s">
        <v>261</v>
      </c>
      <c r="RHO601" s="77" t="s">
        <v>263</v>
      </c>
      <c r="RHP601" s="78" t="s">
        <v>261</v>
      </c>
      <c r="RHQ601" s="77" t="s">
        <v>263</v>
      </c>
      <c r="RHR601" s="78" t="s">
        <v>261</v>
      </c>
      <c r="RHS601" s="77" t="s">
        <v>263</v>
      </c>
      <c r="RHT601" s="78" t="s">
        <v>261</v>
      </c>
      <c r="RHU601" s="77" t="s">
        <v>263</v>
      </c>
      <c r="RHV601" s="78" t="s">
        <v>261</v>
      </c>
      <c r="RHW601" s="77" t="s">
        <v>263</v>
      </c>
      <c r="RHX601" s="78" t="s">
        <v>261</v>
      </c>
      <c r="RHY601" s="77" t="s">
        <v>263</v>
      </c>
      <c r="RHZ601" s="78" t="s">
        <v>261</v>
      </c>
      <c r="RIA601" s="77" t="s">
        <v>263</v>
      </c>
      <c r="RIB601" s="78" t="s">
        <v>261</v>
      </c>
      <c r="RIC601" s="77" t="s">
        <v>263</v>
      </c>
      <c r="RID601" s="78" t="s">
        <v>261</v>
      </c>
      <c r="RIE601" s="77" t="s">
        <v>263</v>
      </c>
      <c r="RIF601" s="78" t="s">
        <v>261</v>
      </c>
      <c r="RIG601" s="77" t="s">
        <v>263</v>
      </c>
      <c r="RIH601" s="78" t="s">
        <v>261</v>
      </c>
      <c r="RII601" s="77" t="s">
        <v>263</v>
      </c>
      <c r="RIJ601" s="78" t="s">
        <v>261</v>
      </c>
      <c r="RIK601" s="77" t="s">
        <v>263</v>
      </c>
      <c r="RIL601" s="78" t="s">
        <v>261</v>
      </c>
      <c r="RIM601" s="77" t="s">
        <v>263</v>
      </c>
      <c r="RIN601" s="78" t="s">
        <v>261</v>
      </c>
      <c r="RIO601" s="77" t="s">
        <v>263</v>
      </c>
      <c r="RIP601" s="78" t="s">
        <v>261</v>
      </c>
      <c r="RIQ601" s="77" t="s">
        <v>263</v>
      </c>
      <c r="RIR601" s="78" t="s">
        <v>261</v>
      </c>
      <c r="RIS601" s="77" t="s">
        <v>263</v>
      </c>
      <c r="RIT601" s="78" t="s">
        <v>261</v>
      </c>
      <c r="RIU601" s="77" t="s">
        <v>263</v>
      </c>
      <c r="RIV601" s="78" t="s">
        <v>261</v>
      </c>
      <c r="RIW601" s="77" t="s">
        <v>263</v>
      </c>
      <c r="RIX601" s="78" t="s">
        <v>261</v>
      </c>
      <c r="RIY601" s="77" t="s">
        <v>263</v>
      </c>
      <c r="RIZ601" s="78" t="s">
        <v>261</v>
      </c>
      <c r="RJA601" s="77" t="s">
        <v>263</v>
      </c>
      <c r="RJB601" s="78" t="s">
        <v>261</v>
      </c>
      <c r="RJC601" s="77" t="s">
        <v>263</v>
      </c>
      <c r="RJD601" s="78" t="s">
        <v>261</v>
      </c>
      <c r="RJE601" s="77" t="s">
        <v>263</v>
      </c>
      <c r="RJF601" s="78" t="s">
        <v>261</v>
      </c>
      <c r="RJG601" s="77" t="s">
        <v>263</v>
      </c>
      <c r="RJH601" s="78" t="s">
        <v>261</v>
      </c>
      <c r="RJI601" s="77" t="s">
        <v>263</v>
      </c>
      <c r="RJJ601" s="78" t="s">
        <v>261</v>
      </c>
      <c r="RJK601" s="77" t="s">
        <v>263</v>
      </c>
      <c r="RJL601" s="78" t="s">
        <v>261</v>
      </c>
      <c r="RJM601" s="77" t="s">
        <v>263</v>
      </c>
      <c r="RJN601" s="78" t="s">
        <v>261</v>
      </c>
      <c r="RJO601" s="77" t="s">
        <v>263</v>
      </c>
      <c r="RJP601" s="78" t="s">
        <v>261</v>
      </c>
      <c r="RJQ601" s="77" t="s">
        <v>263</v>
      </c>
      <c r="RJR601" s="78" t="s">
        <v>261</v>
      </c>
      <c r="RJS601" s="77" t="s">
        <v>263</v>
      </c>
      <c r="RJT601" s="78" t="s">
        <v>261</v>
      </c>
      <c r="RJU601" s="77" t="s">
        <v>263</v>
      </c>
      <c r="RJV601" s="78" t="s">
        <v>261</v>
      </c>
      <c r="RJW601" s="77" t="s">
        <v>263</v>
      </c>
      <c r="RJX601" s="78" t="s">
        <v>261</v>
      </c>
      <c r="RJY601" s="77" t="s">
        <v>263</v>
      </c>
      <c r="RJZ601" s="78" t="s">
        <v>261</v>
      </c>
      <c r="RKA601" s="77" t="s">
        <v>263</v>
      </c>
      <c r="RKB601" s="78" t="s">
        <v>261</v>
      </c>
      <c r="RKC601" s="77" t="s">
        <v>263</v>
      </c>
      <c r="RKD601" s="78" t="s">
        <v>261</v>
      </c>
      <c r="RKE601" s="77" t="s">
        <v>263</v>
      </c>
      <c r="RKF601" s="78" t="s">
        <v>261</v>
      </c>
      <c r="RKG601" s="77" t="s">
        <v>263</v>
      </c>
      <c r="RKH601" s="78" t="s">
        <v>261</v>
      </c>
      <c r="RKI601" s="77" t="s">
        <v>263</v>
      </c>
      <c r="RKJ601" s="78" t="s">
        <v>261</v>
      </c>
      <c r="RKK601" s="77" t="s">
        <v>263</v>
      </c>
      <c r="RKL601" s="78" t="s">
        <v>261</v>
      </c>
      <c r="RKM601" s="77" t="s">
        <v>263</v>
      </c>
      <c r="RKN601" s="78" t="s">
        <v>261</v>
      </c>
      <c r="RKO601" s="77" t="s">
        <v>263</v>
      </c>
      <c r="RKP601" s="78" t="s">
        <v>261</v>
      </c>
      <c r="RKQ601" s="77" t="s">
        <v>263</v>
      </c>
      <c r="RKR601" s="78" t="s">
        <v>261</v>
      </c>
      <c r="RKS601" s="77" t="s">
        <v>263</v>
      </c>
      <c r="RKT601" s="78" t="s">
        <v>261</v>
      </c>
      <c r="RKU601" s="77" t="s">
        <v>263</v>
      </c>
      <c r="RKV601" s="78" t="s">
        <v>261</v>
      </c>
      <c r="RKW601" s="77" t="s">
        <v>263</v>
      </c>
      <c r="RKX601" s="78" t="s">
        <v>261</v>
      </c>
      <c r="RKY601" s="77" t="s">
        <v>263</v>
      </c>
      <c r="RKZ601" s="78" t="s">
        <v>261</v>
      </c>
      <c r="RLA601" s="77" t="s">
        <v>263</v>
      </c>
      <c r="RLB601" s="78" t="s">
        <v>261</v>
      </c>
      <c r="RLC601" s="77" t="s">
        <v>263</v>
      </c>
      <c r="RLD601" s="78" t="s">
        <v>261</v>
      </c>
      <c r="RLE601" s="77" t="s">
        <v>263</v>
      </c>
      <c r="RLF601" s="78" t="s">
        <v>261</v>
      </c>
      <c r="RLG601" s="77" t="s">
        <v>263</v>
      </c>
      <c r="RLH601" s="78" t="s">
        <v>261</v>
      </c>
      <c r="RLI601" s="77" t="s">
        <v>263</v>
      </c>
      <c r="RLJ601" s="78" t="s">
        <v>261</v>
      </c>
      <c r="RLK601" s="77" t="s">
        <v>263</v>
      </c>
      <c r="RLL601" s="78" t="s">
        <v>261</v>
      </c>
      <c r="RLM601" s="77" t="s">
        <v>263</v>
      </c>
      <c r="RLN601" s="78" t="s">
        <v>261</v>
      </c>
      <c r="RLO601" s="77" t="s">
        <v>263</v>
      </c>
      <c r="RLP601" s="78" t="s">
        <v>261</v>
      </c>
      <c r="RLQ601" s="77" t="s">
        <v>263</v>
      </c>
      <c r="RLR601" s="78" t="s">
        <v>261</v>
      </c>
      <c r="RLS601" s="77" t="s">
        <v>263</v>
      </c>
      <c r="RLT601" s="78" t="s">
        <v>261</v>
      </c>
      <c r="RLU601" s="77" t="s">
        <v>263</v>
      </c>
      <c r="RLV601" s="78" t="s">
        <v>261</v>
      </c>
      <c r="RLW601" s="77" t="s">
        <v>263</v>
      </c>
      <c r="RLX601" s="78" t="s">
        <v>261</v>
      </c>
      <c r="RLY601" s="77" t="s">
        <v>263</v>
      </c>
      <c r="RLZ601" s="78" t="s">
        <v>261</v>
      </c>
      <c r="RMA601" s="77" t="s">
        <v>263</v>
      </c>
      <c r="RMB601" s="78" t="s">
        <v>261</v>
      </c>
      <c r="RMC601" s="77" t="s">
        <v>263</v>
      </c>
      <c r="RMD601" s="78" t="s">
        <v>261</v>
      </c>
      <c r="RME601" s="77" t="s">
        <v>263</v>
      </c>
      <c r="RMF601" s="78" t="s">
        <v>261</v>
      </c>
      <c r="RMG601" s="77" t="s">
        <v>263</v>
      </c>
      <c r="RMH601" s="78" t="s">
        <v>261</v>
      </c>
      <c r="RMI601" s="77" t="s">
        <v>263</v>
      </c>
      <c r="RMJ601" s="78" t="s">
        <v>261</v>
      </c>
      <c r="RMK601" s="77" t="s">
        <v>263</v>
      </c>
      <c r="RML601" s="78" t="s">
        <v>261</v>
      </c>
      <c r="RMM601" s="77" t="s">
        <v>263</v>
      </c>
      <c r="RMN601" s="78" t="s">
        <v>261</v>
      </c>
      <c r="RMO601" s="77" t="s">
        <v>263</v>
      </c>
      <c r="RMP601" s="78" t="s">
        <v>261</v>
      </c>
      <c r="RMQ601" s="77" t="s">
        <v>263</v>
      </c>
      <c r="RMR601" s="78" t="s">
        <v>261</v>
      </c>
      <c r="RMS601" s="77" t="s">
        <v>263</v>
      </c>
      <c r="RMT601" s="78" t="s">
        <v>261</v>
      </c>
      <c r="RMU601" s="77" t="s">
        <v>263</v>
      </c>
      <c r="RMV601" s="78" t="s">
        <v>261</v>
      </c>
      <c r="RMW601" s="77" t="s">
        <v>263</v>
      </c>
      <c r="RMX601" s="78" t="s">
        <v>261</v>
      </c>
      <c r="RMY601" s="77" t="s">
        <v>263</v>
      </c>
      <c r="RMZ601" s="78" t="s">
        <v>261</v>
      </c>
      <c r="RNA601" s="77" t="s">
        <v>263</v>
      </c>
      <c r="RNB601" s="78" t="s">
        <v>261</v>
      </c>
      <c r="RNC601" s="77" t="s">
        <v>263</v>
      </c>
      <c r="RND601" s="78" t="s">
        <v>261</v>
      </c>
      <c r="RNE601" s="77" t="s">
        <v>263</v>
      </c>
      <c r="RNF601" s="78" t="s">
        <v>261</v>
      </c>
      <c r="RNG601" s="77" t="s">
        <v>263</v>
      </c>
      <c r="RNH601" s="78" t="s">
        <v>261</v>
      </c>
      <c r="RNI601" s="77" t="s">
        <v>263</v>
      </c>
      <c r="RNJ601" s="78" t="s">
        <v>261</v>
      </c>
      <c r="RNK601" s="77" t="s">
        <v>263</v>
      </c>
      <c r="RNL601" s="78" t="s">
        <v>261</v>
      </c>
      <c r="RNM601" s="77" t="s">
        <v>263</v>
      </c>
      <c r="RNN601" s="78" t="s">
        <v>261</v>
      </c>
      <c r="RNO601" s="77" t="s">
        <v>263</v>
      </c>
      <c r="RNP601" s="78" t="s">
        <v>261</v>
      </c>
      <c r="RNQ601" s="77" t="s">
        <v>263</v>
      </c>
      <c r="RNR601" s="78" t="s">
        <v>261</v>
      </c>
      <c r="RNS601" s="77" t="s">
        <v>263</v>
      </c>
      <c r="RNT601" s="78" t="s">
        <v>261</v>
      </c>
      <c r="RNU601" s="77" t="s">
        <v>263</v>
      </c>
      <c r="RNV601" s="78" t="s">
        <v>261</v>
      </c>
      <c r="RNW601" s="77" t="s">
        <v>263</v>
      </c>
      <c r="RNX601" s="78" t="s">
        <v>261</v>
      </c>
      <c r="RNY601" s="77" t="s">
        <v>263</v>
      </c>
      <c r="RNZ601" s="78" t="s">
        <v>261</v>
      </c>
      <c r="ROA601" s="77" t="s">
        <v>263</v>
      </c>
      <c r="ROB601" s="78" t="s">
        <v>261</v>
      </c>
      <c r="ROC601" s="77" t="s">
        <v>263</v>
      </c>
      <c r="ROD601" s="78" t="s">
        <v>261</v>
      </c>
      <c r="ROE601" s="77" t="s">
        <v>263</v>
      </c>
      <c r="ROF601" s="78" t="s">
        <v>261</v>
      </c>
      <c r="ROG601" s="77" t="s">
        <v>263</v>
      </c>
      <c r="ROH601" s="78" t="s">
        <v>261</v>
      </c>
      <c r="ROI601" s="77" t="s">
        <v>263</v>
      </c>
      <c r="ROJ601" s="78" t="s">
        <v>261</v>
      </c>
      <c r="ROK601" s="77" t="s">
        <v>263</v>
      </c>
      <c r="ROL601" s="78" t="s">
        <v>261</v>
      </c>
      <c r="ROM601" s="77" t="s">
        <v>263</v>
      </c>
      <c r="RON601" s="78" t="s">
        <v>261</v>
      </c>
      <c r="ROO601" s="77" t="s">
        <v>263</v>
      </c>
      <c r="ROP601" s="78" t="s">
        <v>261</v>
      </c>
      <c r="ROQ601" s="77" t="s">
        <v>263</v>
      </c>
      <c r="ROR601" s="78" t="s">
        <v>261</v>
      </c>
      <c r="ROS601" s="77" t="s">
        <v>263</v>
      </c>
      <c r="ROT601" s="78" t="s">
        <v>261</v>
      </c>
      <c r="ROU601" s="77" t="s">
        <v>263</v>
      </c>
      <c r="ROV601" s="78" t="s">
        <v>261</v>
      </c>
      <c r="ROW601" s="77" t="s">
        <v>263</v>
      </c>
      <c r="ROX601" s="78" t="s">
        <v>261</v>
      </c>
      <c r="ROY601" s="77" t="s">
        <v>263</v>
      </c>
      <c r="ROZ601" s="78" t="s">
        <v>261</v>
      </c>
      <c r="RPA601" s="77" t="s">
        <v>263</v>
      </c>
      <c r="RPB601" s="78" t="s">
        <v>261</v>
      </c>
      <c r="RPC601" s="77" t="s">
        <v>263</v>
      </c>
      <c r="RPD601" s="78" t="s">
        <v>261</v>
      </c>
      <c r="RPE601" s="77" t="s">
        <v>263</v>
      </c>
      <c r="RPF601" s="78" t="s">
        <v>261</v>
      </c>
      <c r="RPG601" s="77" t="s">
        <v>263</v>
      </c>
      <c r="RPH601" s="78" t="s">
        <v>261</v>
      </c>
      <c r="RPI601" s="77" t="s">
        <v>263</v>
      </c>
      <c r="RPJ601" s="78" t="s">
        <v>261</v>
      </c>
      <c r="RPK601" s="77" t="s">
        <v>263</v>
      </c>
      <c r="RPL601" s="78" t="s">
        <v>261</v>
      </c>
      <c r="RPM601" s="77" t="s">
        <v>263</v>
      </c>
      <c r="RPN601" s="78" t="s">
        <v>261</v>
      </c>
      <c r="RPO601" s="77" t="s">
        <v>263</v>
      </c>
      <c r="RPP601" s="78" t="s">
        <v>261</v>
      </c>
      <c r="RPQ601" s="77" t="s">
        <v>263</v>
      </c>
      <c r="RPR601" s="78" t="s">
        <v>261</v>
      </c>
      <c r="RPS601" s="77" t="s">
        <v>263</v>
      </c>
      <c r="RPT601" s="78" t="s">
        <v>261</v>
      </c>
      <c r="RPU601" s="77" t="s">
        <v>263</v>
      </c>
      <c r="RPV601" s="78" t="s">
        <v>261</v>
      </c>
      <c r="RPW601" s="77" t="s">
        <v>263</v>
      </c>
      <c r="RPX601" s="78" t="s">
        <v>261</v>
      </c>
      <c r="RPY601" s="77" t="s">
        <v>263</v>
      </c>
      <c r="RPZ601" s="78" t="s">
        <v>261</v>
      </c>
      <c r="RQA601" s="77" t="s">
        <v>263</v>
      </c>
      <c r="RQB601" s="78" t="s">
        <v>261</v>
      </c>
      <c r="RQC601" s="77" t="s">
        <v>263</v>
      </c>
      <c r="RQD601" s="78" t="s">
        <v>261</v>
      </c>
      <c r="RQE601" s="77" t="s">
        <v>263</v>
      </c>
      <c r="RQF601" s="78" t="s">
        <v>261</v>
      </c>
      <c r="RQG601" s="77" t="s">
        <v>263</v>
      </c>
      <c r="RQH601" s="78" t="s">
        <v>261</v>
      </c>
      <c r="RQI601" s="77" t="s">
        <v>263</v>
      </c>
      <c r="RQJ601" s="78" t="s">
        <v>261</v>
      </c>
      <c r="RQK601" s="77" t="s">
        <v>263</v>
      </c>
      <c r="RQL601" s="78" t="s">
        <v>261</v>
      </c>
      <c r="RQM601" s="77" t="s">
        <v>263</v>
      </c>
      <c r="RQN601" s="78" t="s">
        <v>261</v>
      </c>
      <c r="RQO601" s="77" t="s">
        <v>263</v>
      </c>
      <c r="RQP601" s="78" t="s">
        <v>261</v>
      </c>
      <c r="RQQ601" s="77" t="s">
        <v>263</v>
      </c>
      <c r="RQR601" s="78" t="s">
        <v>261</v>
      </c>
      <c r="RQS601" s="77" t="s">
        <v>263</v>
      </c>
      <c r="RQT601" s="78" t="s">
        <v>261</v>
      </c>
      <c r="RQU601" s="77" t="s">
        <v>263</v>
      </c>
      <c r="RQV601" s="78" t="s">
        <v>261</v>
      </c>
      <c r="RQW601" s="77" t="s">
        <v>263</v>
      </c>
      <c r="RQX601" s="78" t="s">
        <v>261</v>
      </c>
      <c r="RQY601" s="77" t="s">
        <v>263</v>
      </c>
      <c r="RQZ601" s="78" t="s">
        <v>261</v>
      </c>
      <c r="RRA601" s="77" t="s">
        <v>263</v>
      </c>
      <c r="RRB601" s="78" t="s">
        <v>261</v>
      </c>
      <c r="RRC601" s="77" t="s">
        <v>263</v>
      </c>
      <c r="RRD601" s="78" t="s">
        <v>261</v>
      </c>
      <c r="RRE601" s="77" t="s">
        <v>263</v>
      </c>
      <c r="RRF601" s="78" t="s">
        <v>261</v>
      </c>
      <c r="RRG601" s="77" t="s">
        <v>263</v>
      </c>
      <c r="RRH601" s="78" t="s">
        <v>261</v>
      </c>
      <c r="RRI601" s="77" t="s">
        <v>263</v>
      </c>
      <c r="RRJ601" s="78" t="s">
        <v>261</v>
      </c>
      <c r="RRK601" s="77" t="s">
        <v>263</v>
      </c>
      <c r="RRL601" s="78" t="s">
        <v>261</v>
      </c>
      <c r="RRM601" s="77" t="s">
        <v>263</v>
      </c>
      <c r="RRN601" s="78" t="s">
        <v>261</v>
      </c>
      <c r="RRO601" s="77" t="s">
        <v>263</v>
      </c>
      <c r="RRP601" s="78" t="s">
        <v>261</v>
      </c>
      <c r="RRQ601" s="77" t="s">
        <v>263</v>
      </c>
      <c r="RRR601" s="78" t="s">
        <v>261</v>
      </c>
      <c r="RRS601" s="77" t="s">
        <v>263</v>
      </c>
      <c r="RRT601" s="78" t="s">
        <v>261</v>
      </c>
      <c r="RRU601" s="77" t="s">
        <v>263</v>
      </c>
      <c r="RRV601" s="78" t="s">
        <v>261</v>
      </c>
      <c r="RRW601" s="77" t="s">
        <v>263</v>
      </c>
      <c r="RRX601" s="78" t="s">
        <v>261</v>
      </c>
      <c r="RRY601" s="77" t="s">
        <v>263</v>
      </c>
      <c r="RRZ601" s="78" t="s">
        <v>261</v>
      </c>
      <c r="RSA601" s="77" t="s">
        <v>263</v>
      </c>
      <c r="RSB601" s="78" t="s">
        <v>261</v>
      </c>
      <c r="RSC601" s="77" t="s">
        <v>263</v>
      </c>
      <c r="RSD601" s="78" t="s">
        <v>261</v>
      </c>
      <c r="RSE601" s="77" t="s">
        <v>263</v>
      </c>
      <c r="RSF601" s="78" t="s">
        <v>261</v>
      </c>
      <c r="RSG601" s="77" t="s">
        <v>263</v>
      </c>
      <c r="RSH601" s="78" t="s">
        <v>261</v>
      </c>
      <c r="RSI601" s="77" t="s">
        <v>263</v>
      </c>
      <c r="RSJ601" s="78" t="s">
        <v>261</v>
      </c>
      <c r="RSK601" s="77" t="s">
        <v>263</v>
      </c>
      <c r="RSL601" s="78" t="s">
        <v>261</v>
      </c>
      <c r="RSM601" s="77" t="s">
        <v>263</v>
      </c>
      <c r="RSN601" s="78" t="s">
        <v>261</v>
      </c>
      <c r="RSO601" s="77" t="s">
        <v>263</v>
      </c>
      <c r="RSP601" s="78" t="s">
        <v>261</v>
      </c>
      <c r="RSQ601" s="77" t="s">
        <v>263</v>
      </c>
      <c r="RSR601" s="78" t="s">
        <v>261</v>
      </c>
      <c r="RSS601" s="77" t="s">
        <v>263</v>
      </c>
      <c r="RST601" s="78" t="s">
        <v>261</v>
      </c>
      <c r="RSU601" s="77" t="s">
        <v>263</v>
      </c>
      <c r="RSV601" s="78" t="s">
        <v>261</v>
      </c>
      <c r="RSW601" s="77" t="s">
        <v>263</v>
      </c>
      <c r="RSX601" s="78" t="s">
        <v>261</v>
      </c>
      <c r="RSY601" s="77" t="s">
        <v>263</v>
      </c>
      <c r="RSZ601" s="78" t="s">
        <v>261</v>
      </c>
      <c r="RTA601" s="77" t="s">
        <v>263</v>
      </c>
      <c r="RTB601" s="78" t="s">
        <v>261</v>
      </c>
      <c r="RTC601" s="77" t="s">
        <v>263</v>
      </c>
      <c r="RTD601" s="78" t="s">
        <v>261</v>
      </c>
      <c r="RTE601" s="77" t="s">
        <v>263</v>
      </c>
      <c r="RTF601" s="78" t="s">
        <v>261</v>
      </c>
      <c r="RTG601" s="77" t="s">
        <v>263</v>
      </c>
      <c r="RTH601" s="78" t="s">
        <v>261</v>
      </c>
      <c r="RTI601" s="77" t="s">
        <v>263</v>
      </c>
      <c r="RTJ601" s="78" t="s">
        <v>261</v>
      </c>
      <c r="RTK601" s="77" t="s">
        <v>263</v>
      </c>
      <c r="RTL601" s="78" t="s">
        <v>261</v>
      </c>
      <c r="RTM601" s="77" t="s">
        <v>263</v>
      </c>
      <c r="RTN601" s="78" t="s">
        <v>261</v>
      </c>
      <c r="RTO601" s="77" t="s">
        <v>263</v>
      </c>
      <c r="RTP601" s="78" t="s">
        <v>261</v>
      </c>
      <c r="RTQ601" s="77" t="s">
        <v>263</v>
      </c>
      <c r="RTR601" s="78" t="s">
        <v>261</v>
      </c>
      <c r="RTS601" s="77" t="s">
        <v>263</v>
      </c>
      <c r="RTT601" s="78" t="s">
        <v>261</v>
      </c>
      <c r="RTU601" s="77" t="s">
        <v>263</v>
      </c>
      <c r="RTV601" s="78" t="s">
        <v>261</v>
      </c>
      <c r="RTW601" s="77" t="s">
        <v>263</v>
      </c>
      <c r="RTX601" s="78" t="s">
        <v>261</v>
      </c>
      <c r="RTY601" s="77" t="s">
        <v>263</v>
      </c>
      <c r="RTZ601" s="78" t="s">
        <v>261</v>
      </c>
      <c r="RUA601" s="77" t="s">
        <v>263</v>
      </c>
      <c r="RUB601" s="78" t="s">
        <v>261</v>
      </c>
      <c r="RUC601" s="77" t="s">
        <v>263</v>
      </c>
      <c r="RUD601" s="78" t="s">
        <v>261</v>
      </c>
      <c r="RUE601" s="77" t="s">
        <v>263</v>
      </c>
      <c r="RUF601" s="78" t="s">
        <v>261</v>
      </c>
      <c r="RUG601" s="77" t="s">
        <v>263</v>
      </c>
      <c r="RUH601" s="78" t="s">
        <v>261</v>
      </c>
      <c r="RUI601" s="77" t="s">
        <v>263</v>
      </c>
      <c r="RUJ601" s="78" t="s">
        <v>261</v>
      </c>
      <c r="RUK601" s="77" t="s">
        <v>263</v>
      </c>
      <c r="RUL601" s="78" t="s">
        <v>261</v>
      </c>
      <c r="RUM601" s="77" t="s">
        <v>263</v>
      </c>
      <c r="RUN601" s="78" t="s">
        <v>261</v>
      </c>
      <c r="RUO601" s="77" t="s">
        <v>263</v>
      </c>
      <c r="RUP601" s="78" t="s">
        <v>261</v>
      </c>
      <c r="RUQ601" s="77" t="s">
        <v>263</v>
      </c>
      <c r="RUR601" s="78" t="s">
        <v>261</v>
      </c>
      <c r="RUS601" s="77" t="s">
        <v>263</v>
      </c>
      <c r="RUT601" s="78" t="s">
        <v>261</v>
      </c>
      <c r="RUU601" s="77" t="s">
        <v>263</v>
      </c>
      <c r="RUV601" s="78" t="s">
        <v>261</v>
      </c>
      <c r="RUW601" s="77" t="s">
        <v>263</v>
      </c>
      <c r="RUX601" s="78" t="s">
        <v>261</v>
      </c>
      <c r="RUY601" s="77" t="s">
        <v>263</v>
      </c>
      <c r="RUZ601" s="78" t="s">
        <v>261</v>
      </c>
      <c r="RVA601" s="77" t="s">
        <v>263</v>
      </c>
      <c r="RVB601" s="78" t="s">
        <v>261</v>
      </c>
      <c r="RVC601" s="77" t="s">
        <v>263</v>
      </c>
      <c r="RVD601" s="78" t="s">
        <v>261</v>
      </c>
      <c r="RVE601" s="77" t="s">
        <v>263</v>
      </c>
      <c r="RVF601" s="78" t="s">
        <v>261</v>
      </c>
      <c r="RVG601" s="77" t="s">
        <v>263</v>
      </c>
      <c r="RVH601" s="78" t="s">
        <v>261</v>
      </c>
      <c r="RVI601" s="77" t="s">
        <v>263</v>
      </c>
      <c r="RVJ601" s="78" t="s">
        <v>261</v>
      </c>
      <c r="RVK601" s="77" t="s">
        <v>263</v>
      </c>
      <c r="RVL601" s="78" t="s">
        <v>261</v>
      </c>
      <c r="RVM601" s="77" t="s">
        <v>263</v>
      </c>
      <c r="RVN601" s="78" t="s">
        <v>261</v>
      </c>
      <c r="RVO601" s="77" t="s">
        <v>263</v>
      </c>
      <c r="RVP601" s="78" t="s">
        <v>261</v>
      </c>
      <c r="RVQ601" s="77" t="s">
        <v>263</v>
      </c>
      <c r="RVR601" s="78" t="s">
        <v>261</v>
      </c>
      <c r="RVS601" s="77" t="s">
        <v>263</v>
      </c>
      <c r="RVT601" s="78" t="s">
        <v>261</v>
      </c>
      <c r="RVU601" s="77" t="s">
        <v>263</v>
      </c>
      <c r="RVV601" s="78" t="s">
        <v>261</v>
      </c>
      <c r="RVW601" s="77" t="s">
        <v>263</v>
      </c>
      <c r="RVX601" s="78" t="s">
        <v>261</v>
      </c>
      <c r="RVY601" s="77" t="s">
        <v>263</v>
      </c>
      <c r="RVZ601" s="78" t="s">
        <v>261</v>
      </c>
      <c r="RWA601" s="77" t="s">
        <v>263</v>
      </c>
      <c r="RWB601" s="78" t="s">
        <v>261</v>
      </c>
      <c r="RWC601" s="77" t="s">
        <v>263</v>
      </c>
      <c r="RWD601" s="78" t="s">
        <v>261</v>
      </c>
      <c r="RWE601" s="77" t="s">
        <v>263</v>
      </c>
      <c r="RWF601" s="78" t="s">
        <v>261</v>
      </c>
      <c r="RWG601" s="77" t="s">
        <v>263</v>
      </c>
      <c r="RWH601" s="78" t="s">
        <v>261</v>
      </c>
      <c r="RWI601" s="77" t="s">
        <v>263</v>
      </c>
      <c r="RWJ601" s="78" t="s">
        <v>261</v>
      </c>
      <c r="RWK601" s="77" t="s">
        <v>263</v>
      </c>
      <c r="RWL601" s="78" t="s">
        <v>261</v>
      </c>
      <c r="RWM601" s="77" t="s">
        <v>263</v>
      </c>
      <c r="RWN601" s="78" t="s">
        <v>261</v>
      </c>
      <c r="RWO601" s="77" t="s">
        <v>263</v>
      </c>
      <c r="RWP601" s="78" t="s">
        <v>261</v>
      </c>
      <c r="RWQ601" s="77" t="s">
        <v>263</v>
      </c>
      <c r="RWR601" s="78" t="s">
        <v>261</v>
      </c>
      <c r="RWS601" s="77" t="s">
        <v>263</v>
      </c>
      <c r="RWT601" s="78" t="s">
        <v>261</v>
      </c>
      <c r="RWU601" s="77" t="s">
        <v>263</v>
      </c>
      <c r="RWV601" s="78" t="s">
        <v>261</v>
      </c>
      <c r="RWW601" s="77" t="s">
        <v>263</v>
      </c>
      <c r="RWX601" s="78" t="s">
        <v>261</v>
      </c>
      <c r="RWY601" s="77" t="s">
        <v>263</v>
      </c>
      <c r="RWZ601" s="78" t="s">
        <v>261</v>
      </c>
      <c r="RXA601" s="77" t="s">
        <v>263</v>
      </c>
      <c r="RXB601" s="78" t="s">
        <v>261</v>
      </c>
      <c r="RXC601" s="77" t="s">
        <v>263</v>
      </c>
      <c r="RXD601" s="78" t="s">
        <v>261</v>
      </c>
      <c r="RXE601" s="77" t="s">
        <v>263</v>
      </c>
      <c r="RXF601" s="78" t="s">
        <v>261</v>
      </c>
      <c r="RXG601" s="77" t="s">
        <v>263</v>
      </c>
      <c r="RXH601" s="78" t="s">
        <v>261</v>
      </c>
      <c r="RXI601" s="77" t="s">
        <v>263</v>
      </c>
      <c r="RXJ601" s="78" t="s">
        <v>261</v>
      </c>
      <c r="RXK601" s="77" t="s">
        <v>263</v>
      </c>
      <c r="RXL601" s="78" t="s">
        <v>261</v>
      </c>
      <c r="RXM601" s="77" t="s">
        <v>263</v>
      </c>
      <c r="RXN601" s="78" t="s">
        <v>261</v>
      </c>
      <c r="RXO601" s="77" t="s">
        <v>263</v>
      </c>
      <c r="RXP601" s="78" t="s">
        <v>261</v>
      </c>
      <c r="RXQ601" s="77" t="s">
        <v>263</v>
      </c>
      <c r="RXR601" s="78" t="s">
        <v>261</v>
      </c>
      <c r="RXS601" s="77" t="s">
        <v>263</v>
      </c>
      <c r="RXT601" s="78" t="s">
        <v>261</v>
      </c>
      <c r="RXU601" s="77" t="s">
        <v>263</v>
      </c>
      <c r="RXV601" s="78" t="s">
        <v>261</v>
      </c>
      <c r="RXW601" s="77" t="s">
        <v>263</v>
      </c>
      <c r="RXX601" s="78" t="s">
        <v>261</v>
      </c>
      <c r="RXY601" s="77" t="s">
        <v>263</v>
      </c>
      <c r="RXZ601" s="78" t="s">
        <v>261</v>
      </c>
      <c r="RYA601" s="77" t="s">
        <v>263</v>
      </c>
      <c r="RYB601" s="78" t="s">
        <v>261</v>
      </c>
      <c r="RYC601" s="77" t="s">
        <v>263</v>
      </c>
      <c r="RYD601" s="78" t="s">
        <v>261</v>
      </c>
      <c r="RYE601" s="77" t="s">
        <v>263</v>
      </c>
      <c r="RYF601" s="78" t="s">
        <v>261</v>
      </c>
      <c r="RYG601" s="77" t="s">
        <v>263</v>
      </c>
      <c r="RYH601" s="78" t="s">
        <v>261</v>
      </c>
      <c r="RYI601" s="77" t="s">
        <v>263</v>
      </c>
      <c r="RYJ601" s="78" t="s">
        <v>261</v>
      </c>
      <c r="RYK601" s="77" t="s">
        <v>263</v>
      </c>
      <c r="RYL601" s="78" t="s">
        <v>261</v>
      </c>
      <c r="RYM601" s="77" t="s">
        <v>263</v>
      </c>
      <c r="RYN601" s="78" t="s">
        <v>261</v>
      </c>
      <c r="RYO601" s="77" t="s">
        <v>263</v>
      </c>
      <c r="RYP601" s="78" t="s">
        <v>261</v>
      </c>
      <c r="RYQ601" s="77" t="s">
        <v>263</v>
      </c>
      <c r="RYR601" s="78" t="s">
        <v>261</v>
      </c>
      <c r="RYS601" s="77" t="s">
        <v>263</v>
      </c>
      <c r="RYT601" s="78" t="s">
        <v>261</v>
      </c>
      <c r="RYU601" s="77" t="s">
        <v>263</v>
      </c>
      <c r="RYV601" s="78" t="s">
        <v>261</v>
      </c>
      <c r="RYW601" s="77" t="s">
        <v>263</v>
      </c>
      <c r="RYX601" s="78" t="s">
        <v>261</v>
      </c>
      <c r="RYY601" s="77" t="s">
        <v>263</v>
      </c>
      <c r="RYZ601" s="78" t="s">
        <v>261</v>
      </c>
      <c r="RZA601" s="77" t="s">
        <v>263</v>
      </c>
      <c r="RZB601" s="78" t="s">
        <v>261</v>
      </c>
      <c r="RZC601" s="77" t="s">
        <v>263</v>
      </c>
      <c r="RZD601" s="78" t="s">
        <v>261</v>
      </c>
      <c r="RZE601" s="77" t="s">
        <v>263</v>
      </c>
      <c r="RZF601" s="78" t="s">
        <v>261</v>
      </c>
      <c r="RZG601" s="77" t="s">
        <v>263</v>
      </c>
      <c r="RZH601" s="78" t="s">
        <v>261</v>
      </c>
      <c r="RZI601" s="77" t="s">
        <v>263</v>
      </c>
      <c r="RZJ601" s="78" t="s">
        <v>261</v>
      </c>
      <c r="RZK601" s="77" t="s">
        <v>263</v>
      </c>
      <c r="RZL601" s="78" t="s">
        <v>261</v>
      </c>
      <c r="RZM601" s="77" t="s">
        <v>263</v>
      </c>
      <c r="RZN601" s="78" t="s">
        <v>261</v>
      </c>
      <c r="RZO601" s="77" t="s">
        <v>263</v>
      </c>
      <c r="RZP601" s="78" t="s">
        <v>261</v>
      </c>
      <c r="RZQ601" s="77" t="s">
        <v>263</v>
      </c>
      <c r="RZR601" s="78" t="s">
        <v>261</v>
      </c>
      <c r="RZS601" s="77" t="s">
        <v>263</v>
      </c>
      <c r="RZT601" s="78" t="s">
        <v>261</v>
      </c>
      <c r="RZU601" s="77" t="s">
        <v>263</v>
      </c>
      <c r="RZV601" s="78" t="s">
        <v>261</v>
      </c>
      <c r="RZW601" s="77" t="s">
        <v>263</v>
      </c>
      <c r="RZX601" s="78" t="s">
        <v>261</v>
      </c>
      <c r="RZY601" s="77" t="s">
        <v>263</v>
      </c>
      <c r="RZZ601" s="78" t="s">
        <v>261</v>
      </c>
      <c r="SAA601" s="77" t="s">
        <v>263</v>
      </c>
      <c r="SAB601" s="78" t="s">
        <v>261</v>
      </c>
      <c r="SAC601" s="77" t="s">
        <v>263</v>
      </c>
      <c r="SAD601" s="78" t="s">
        <v>261</v>
      </c>
      <c r="SAE601" s="77" t="s">
        <v>263</v>
      </c>
      <c r="SAF601" s="78" t="s">
        <v>261</v>
      </c>
      <c r="SAG601" s="77" t="s">
        <v>263</v>
      </c>
      <c r="SAH601" s="78" t="s">
        <v>261</v>
      </c>
      <c r="SAI601" s="77" t="s">
        <v>263</v>
      </c>
      <c r="SAJ601" s="78" t="s">
        <v>261</v>
      </c>
      <c r="SAK601" s="77" t="s">
        <v>263</v>
      </c>
      <c r="SAL601" s="78" t="s">
        <v>261</v>
      </c>
      <c r="SAM601" s="77" t="s">
        <v>263</v>
      </c>
      <c r="SAN601" s="78" t="s">
        <v>261</v>
      </c>
      <c r="SAO601" s="77" t="s">
        <v>263</v>
      </c>
      <c r="SAP601" s="78" t="s">
        <v>261</v>
      </c>
      <c r="SAQ601" s="77" t="s">
        <v>263</v>
      </c>
      <c r="SAR601" s="78" t="s">
        <v>261</v>
      </c>
      <c r="SAS601" s="77" t="s">
        <v>263</v>
      </c>
      <c r="SAT601" s="78" t="s">
        <v>261</v>
      </c>
      <c r="SAU601" s="77" t="s">
        <v>263</v>
      </c>
      <c r="SAV601" s="78" t="s">
        <v>261</v>
      </c>
      <c r="SAW601" s="77" t="s">
        <v>263</v>
      </c>
      <c r="SAX601" s="78" t="s">
        <v>261</v>
      </c>
      <c r="SAY601" s="77" t="s">
        <v>263</v>
      </c>
      <c r="SAZ601" s="78" t="s">
        <v>261</v>
      </c>
      <c r="SBA601" s="77" t="s">
        <v>263</v>
      </c>
      <c r="SBB601" s="78" t="s">
        <v>261</v>
      </c>
      <c r="SBC601" s="77" t="s">
        <v>263</v>
      </c>
      <c r="SBD601" s="78" t="s">
        <v>261</v>
      </c>
      <c r="SBE601" s="77" t="s">
        <v>263</v>
      </c>
      <c r="SBF601" s="78" t="s">
        <v>261</v>
      </c>
      <c r="SBG601" s="77" t="s">
        <v>263</v>
      </c>
      <c r="SBH601" s="78" t="s">
        <v>261</v>
      </c>
      <c r="SBI601" s="77" t="s">
        <v>263</v>
      </c>
      <c r="SBJ601" s="78" t="s">
        <v>261</v>
      </c>
      <c r="SBK601" s="77" t="s">
        <v>263</v>
      </c>
      <c r="SBL601" s="78" t="s">
        <v>261</v>
      </c>
      <c r="SBM601" s="77" t="s">
        <v>263</v>
      </c>
      <c r="SBN601" s="78" t="s">
        <v>261</v>
      </c>
      <c r="SBO601" s="77" t="s">
        <v>263</v>
      </c>
      <c r="SBP601" s="78" t="s">
        <v>261</v>
      </c>
      <c r="SBQ601" s="77" t="s">
        <v>263</v>
      </c>
      <c r="SBR601" s="78" t="s">
        <v>261</v>
      </c>
      <c r="SBS601" s="77" t="s">
        <v>263</v>
      </c>
      <c r="SBT601" s="78" t="s">
        <v>261</v>
      </c>
      <c r="SBU601" s="77" t="s">
        <v>263</v>
      </c>
      <c r="SBV601" s="78" t="s">
        <v>261</v>
      </c>
      <c r="SBW601" s="77" t="s">
        <v>263</v>
      </c>
      <c r="SBX601" s="78" t="s">
        <v>261</v>
      </c>
      <c r="SBY601" s="77" t="s">
        <v>263</v>
      </c>
      <c r="SBZ601" s="78" t="s">
        <v>261</v>
      </c>
      <c r="SCA601" s="77" t="s">
        <v>263</v>
      </c>
      <c r="SCB601" s="78" t="s">
        <v>261</v>
      </c>
      <c r="SCC601" s="77" t="s">
        <v>263</v>
      </c>
      <c r="SCD601" s="78" t="s">
        <v>261</v>
      </c>
      <c r="SCE601" s="77" t="s">
        <v>263</v>
      </c>
      <c r="SCF601" s="78" t="s">
        <v>261</v>
      </c>
      <c r="SCG601" s="77" t="s">
        <v>263</v>
      </c>
      <c r="SCH601" s="78" t="s">
        <v>261</v>
      </c>
      <c r="SCI601" s="77" t="s">
        <v>263</v>
      </c>
      <c r="SCJ601" s="78" t="s">
        <v>261</v>
      </c>
      <c r="SCK601" s="77" t="s">
        <v>263</v>
      </c>
      <c r="SCL601" s="78" t="s">
        <v>261</v>
      </c>
      <c r="SCM601" s="77" t="s">
        <v>263</v>
      </c>
      <c r="SCN601" s="78" t="s">
        <v>261</v>
      </c>
      <c r="SCO601" s="77" t="s">
        <v>263</v>
      </c>
      <c r="SCP601" s="78" t="s">
        <v>261</v>
      </c>
      <c r="SCQ601" s="77" t="s">
        <v>263</v>
      </c>
      <c r="SCR601" s="78" t="s">
        <v>261</v>
      </c>
      <c r="SCS601" s="77" t="s">
        <v>263</v>
      </c>
      <c r="SCT601" s="78" t="s">
        <v>261</v>
      </c>
      <c r="SCU601" s="77" t="s">
        <v>263</v>
      </c>
      <c r="SCV601" s="78" t="s">
        <v>261</v>
      </c>
      <c r="SCW601" s="77" t="s">
        <v>263</v>
      </c>
      <c r="SCX601" s="78" t="s">
        <v>261</v>
      </c>
      <c r="SCY601" s="77" t="s">
        <v>263</v>
      </c>
      <c r="SCZ601" s="78" t="s">
        <v>261</v>
      </c>
      <c r="SDA601" s="77" t="s">
        <v>263</v>
      </c>
      <c r="SDB601" s="78" t="s">
        <v>261</v>
      </c>
      <c r="SDC601" s="77" t="s">
        <v>263</v>
      </c>
      <c r="SDD601" s="78" t="s">
        <v>261</v>
      </c>
      <c r="SDE601" s="77" t="s">
        <v>263</v>
      </c>
      <c r="SDF601" s="78" t="s">
        <v>261</v>
      </c>
      <c r="SDG601" s="77" t="s">
        <v>263</v>
      </c>
      <c r="SDH601" s="78" t="s">
        <v>261</v>
      </c>
      <c r="SDI601" s="77" t="s">
        <v>263</v>
      </c>
      <c r="SDJ601" s="78" t="s">
        <v>261</v>
      </c>
      <c r="SDK601" s="77" t="s">
        <v>263</v>
      </c>
      <c r="SDL601" s="78" t="s">
        <v>261</v>
      </c>
      <c r="SDM601" s="77" t="s">
        <v>263</v>
      </c>
      <c r="SDN601" s="78" t="s">
        <v>261</v>
      </c>
      <c r="SDO601" s="77" t="s">
        <v>263</v>
      </c>
      <c r="SDP601" s="78" t="s">
        <v>261</v>
      </c>
      <c r="SDQ601" s="77" t="s">
        <v>263</v>
      </c>
      <c r="SDR601" s="78" t="s">
        <v>261</v>
      </c>
      <c r="SDS601" s="77" t="s">
        <v>263</v>
      </c>
      <c r="SDT601" s="78" t="s">
        <v>261</v>
      </c>
      <c r="SDU601" s="77" t="s">
        <v>263</v>
      </c>
      <c r="SDV601" s="78" t="s">
        <v>261</v>
      </c>
      <c r="SDW601" s="77" t="s">
        <v>263</v>
      </c>
      <c r="SDX601" s="78" t="s">
        <v>261</v>
      </c>
      <c r="SDY601" s="77" t="s">
        <v>263</v>
      </c>
      <c r="SDZ601" s="78" t="s">
        <v>261</v>
      </c>
      <c r="SEA601" s="77" t="s">
        <v>263</v>
      </c>
      <c r="SEB601" s="78" t="s">
        <v>261</v>
      </c>
      <c r="SEC601" s="77" t="s">
        <v>263</v>
      </c>
      <c r="SED601" s="78" t="s">
        <v>261</v>
      </c>
      <c r="SEE601" s="77" t="s">
        <v>263</v>
      </c>
      <c r="SEF601" s="78" t="s">
        <v>261</v>
      </c>
      <c r="SEG601" s="77" t="s">
        <v>263</v>
      </c>
      <c r="SEH601" s="78" t="s">
        <v>261</v>
      </c>
      <c r="SEI601" s="77" t="s">
        <v>263</v>
      </c>
      <c r="SEJ601" s="78" t="s">
        <v>261</v>
      </c>
      <c r="SEK601" s="77" t="s">
        <v>263</v>
      </c>
      <c r="SEL601" s="78" t="s">
        <v>261</v>
      </c>
      <c r="SEM601" s="77" t="s">
        <v>263</v>
      </c>
      <c r="SEN601" s="78" t="s">
        <v>261</v>
      </c>
      <c r="SEO601" s="77" t="s">
        <v>263</v>
      </c>
      <c r="SEP601" s="78" t="s">
        <v>261</v>
      </c>
      <c r="SEQ601" s="77" t="s">
        <v>263</v>
      </c>
      <c r="SER601" s="78" t="s">
        <v>261</v>
      </c>
      <c r="SES601" s="77" t="s">
        <v>263</v>
      </c>
      <c r="SET601" s="78" t="s">
        <v>261</v>
      </c>
      <c r="SEU601" s="77" t="s">
        <v>263</v>
      </c>
      <c r="SEV601" s="78" t="s">
        <v>261</v>
      </c>
      <c r="SEW601" s="77" t="s">
        <v>263</v>
      </c>
      <c r="SEX601" s="78" t="s">
        <v>261</v>
      </c>
      <c r="SEY601" s="77" t="s">
        <v>263</v>
      </c>
      <c r="SEZ601" s="78" t="s">
        <v>261</v>
      </c>
      <c r="SFA601" s="77" t="s">
        <v>263</v>
      </c>
      <c r="SFB601" s="78" t="s">
        <v>261</v>
      </c>
      <c r="SFC601" s="77" t="s">
        <v>263</v>
      </c>
      <c r="SFD601" s="78" t="s">
        <v>261</v>
      </c>
      <c r="SFE601" s="77" t="s">
        <v>263</v>
      </c>
      <c r="SFF601" s="78" t="s">
        <v>261</v>
      </c>
      <c r="SFG601" s="77" t="s">
        <v>263</v>
      </c>
      <c r="SFH601" s="78" t="s">
        <v>261</v>
      </c>
      <c r="SFI601" s="77" t="s">
        <v>263</v>
      </c>
      <c r="SFJ601" s="78" t="s">
        <v>261</v>
      </c>
      <c r="SFK601" s="77" t="s">
        <v>263</v>
      </c>
      <c r="SFL601" s="78" t="s">
        <v>261</v>
      </c>
      <c r="SFM601" s="77" t="s">
        <v>263</v>
      </c>
      <c r="SFN601" s="78" t="s">
        <v>261</v>
      </c>
      <c r="SFO601" s="77" t="s">
        <v>263</v>
      </c>
      <c r="SFP601" s="78" t="s">
        <v>261</v>
      </c>
      <c r="SFQ601" s="77" t="s">
        <v>263</v>
      </c>
      <c r="SFR601" s="78" t="s">
        <v>261</v>
      </c>
      <c r="SFS601" s="77" t="s">
        <v>263</v>
      </c>
      <c r="SFT601" s="78" t="s">
        <v>261</v>
      </c>
      <c r="SFU601" s="77" t="s">
        <v>263</v>
      </c>
      <c r="SFV601" s="78" t="s">
        <v>261</v>
      </c>
      <c r="SFW601" s="77" t="s">
        <v>263</v>
      </c>
      <c r="SFX601" s="78" t="s">
        <v>261</v>
      </c>
      <c r="SFY601" s="77" t="s">
        <v>263</v>
      </c>
      <c r="SFZ601" s="78" t="s">
        <v>261</v>
      </c>
      <c r="SGA601" s="77" t="s">
        <v>263</v>
      </c>
      <c r="SGB601" s="78" t="s">
        <v>261</v>
      </c>
      <c r="SGC601" s="77" t="s">
        <v>263</v>
      </c>
      <c r="SGD601" s="78" t="s">
        <v>261</v>
      </c>
      <c r="SGE601" s="77" t="s">
        <v>263</v>
      </c>
      <c r="SGF601" s="78" t="s">
        <v>261</v>
      </c>
      <c r="SGG601" s="77" t="s">
        <v>263</v>
      </c>
      <c r="SGH601" s="78" t="s">
        <v>261</v>
      </c>
      <c r="SGI601" s="77" t="s">
        <v>263</v>
      </c>
      <c r="SGJ601" s="78" t="s">
        <v>261</v>
      </c>
      <c r="SGK601" s="77" t="s">
        <v>263</v>
      </c>
      <c r="SGL601" s="78" t="s">
        <v>261</v>
      </c>
      <c r="SGM601" s="77" t="s">
        <v>263</v>
      </c>
      <c r="SGN601" s="78" t="s">
        <v>261</v>
      </c>
      <c r="SGO601" s="77" t="s">
        <v>263</v>
      </c>
      <c r="SGP601" s="78" t="s">
        <v>261</v>
      </c>
      <c r="SGQ601" s="77" t="s">
        <v>263</v>
      </c>
      <c r="SGR601" s="78" t="s">
        <v>261</v>
      </c>
      <c r="SGS601" s="77" t="s">
        <v>263</v>
      </c>
      <c r="SGT601" s="78" t="s">
        <v>261</v>
      </c>
      <c r="SGU601" s="77" t="s">
        <v>263</v>
      </c>
      <c r="SGV601" s="78" t="s">
        <v>261</v>
      </c>
      <c r="SGW601" s="77" t="s">
        <v>263</v>
      </c>
      <c r="SGX601" s="78" t="s">
        <v>261</v>
      </c>
      <c r="SGY601" s="77" t="s">
        <v>263</v>
      </c>
      <c r="SGZ601" s="78" t="s">
        <v>261</v>
      </c>
      <c r="SHA601" s="77" t="s">
        <v>263</v>
      </c>
      <c r="SHB601" s="78" t="s">
        <v>261</v>
      </c>
      <c r="SHC601" s="77" t="s">
        <v>263</v>
      </c>
      <c r="SHD601" s="78" t="s">
        <v>261</v>
      </c>
      <c r="SHE601" s="77" t="s">
        <v>263</v>
      </c>
      <c r="SHF601" s="78" t="s">
        <v>261</v>
      </c>
      <c r="SHG601" s="77" t="s">
        <v>263</v>
      </c>
      <c r="SHH601" s="78" t="s">
        <v>261</v>
      </c>
      <c r="SHI601" s="77" t="s">
        <v>263</v>
      </c>
      <c r="SHJ601" s="78" t="s">
        <v>261</v>
      </c>
      <c r="SHK601" s="77" t="s">
        <v>263</v>
      </c>
      <c r="SHL601" s="78" t="s">
        <v>261</v>
      </c>
      <c r="SHM601" s="77" t="s">
        <v>263</v>
      </c>
      <c r="SHN601" s="78" t="s">
        <v>261</v>
      </c>
      <c r="SHO601" s="77" t="s">
        <v>263</v>
      </c>
      <c r="SHP601" s="78" t="s">
        <v>261</v>
      </c>
      <c r="SHQ601" s="77" t="s">
        <v>263</v>
      </c>
      <c r="SHR601" s="78" t="s">
        <v>261</v>
      </c>
      <c r="SHS601" s="77" t="s">
        <v>263</v>
      </c>
      <c r="SHT601" s="78" t="s">
        <v>261</v>
      </c>
      <c r="SHU601" s="77" t="s">
        <v>263</v>
      </c>
      <c r="SHV601" s="78" t="s">
        <v>261</v>
      </c>
      <c r="SHW601" s="77" t="s">
        <v>263</v>
      </c>
      <c r="SHX601" s="78" t="s">
        <v>261</v>
      </c>
      <c r="SHY601" s="77" t="s">
        <v>263</v>
      </c>
      <c r="SHZ601" s="78" t="s">
        <v>261</v>
      </c>
      <c r="SIA601" s="77" t="s">
        <v>263</v>
      </c>
      <c r="SIB601" s="78" t="s">
        <v>261</v>
      </c>
      <c r="SIC601" s="77" t="s">
        <v>263</v>
      </c>
      <c r="SID601" s="78" t="s">
        <v>261</v>
      </c>
      <c r="SIE601" s="77" t="s">
        <v>263</v>
      </c>
      <c r="SIF601" s="78" t="s">
        <v>261</v>
      </c>
      <c r="SIG601" s="77" t="s">
        <v>263</v>
      </c>
      <c r="SIH601" s="78" t="s">
        <v>261</v>
      </c>
      <c r="SII601" s="77" t="s">
        <v>263</v>
      </c>
      <c r="SIJ601" s="78" t="s">
        <v>261</v>
      </c>
      <c r="SIK601" s="77" t="s">
        <v>263</v>
      </c>
      <c r="SIL601" s="78" t="s">
        <v>261</v>
      </c>
      <c r="SIM601" s="77" t="s">
        <v>263</v>
      </c>
      <c r="SIN601" s="78" t="s">
        <v>261</v>
      </c>
      <c r="SIO601" s="77" t="s">
        <v>263</v>
      </c>
      <c r="SIP601" s="78" t="s">
        <v>261</v>
      </c>
      <c r="SIQ601" s="77" t="s">
        <v>263</v>
      </c>
      <c r="SIR601" s="78" t="s">
        <v>261</v>
      </c>
      <c r="SIS601" s="77" t="s">
        <v>263</v>
      </c>
      <c r="SIT601" s="78" t="s">
        <v>261</v>
      </c>
      <c r="SIU601" s="77" t="s">
        <v>263</v>
      </c>
      <c r="SIV601" s="78" t="s">
        <v>261</v>
      </c>
      <c r="SIW601" s="77" t="s">
        <v>263</v>
      </c>
      <c r="SIX601" s="78" t="s">
        <v>261</v>
      </c>
      <c r="SIY601" s="77" t="s">
        <v>263</v>
      </c>
      <c r="SIZ601" s="78" t="s">
        <v>261</v>
      </c>
      <c r="SJA601" s="77" t="s">
        <v>263</v>
      </c>
      <c r="SJB601" s="78" t="s">
        <v>261</v>
      </c>
      <c r="SJC601" s="77" t="s">
        <v>263</v>
      </c>
      <c r="SJD601" s="78" t="s">
        <v>261</v>
      </c>
      <c r="SJE601" s="77" t="s">
        <v>263</v>
      </c>
      <c r="SJF601" s="78" t="s">
        <v>261</v>
      </c>
      <c r="SJG601" s="77" t="s">
        <v>263</v>
      </c>
      <c r="SJH601" s="78" t="s">
        <v>261</v>
      </c>
      <c r="SJI601" s="77" t="s">
        <v>263</v>
      </c>
      <c r="SJJ601" s="78" t="s">
        <v>261</v>
      </c>
      <c r="SJK601" s="77" t="s">
        <v>263</v>
      </c>
      <c r="SJL601" s="78" t="s">
        <v>261</v>
      </c>
      <c r="SJM601" s="77" t="s">
        <v>263</v>
      </c>
      <c r="SJN601" s="78" t="s">
        <v>261</v>
      </c>
      <c r="SJO601" s="77" t="s">
        <v>263</v>
      </c>
      <c r="SJP601" s="78" t="s">
        <v>261</v>
      </c>
      <c r="SJQ601" s="77" t="s">
        <v>263</v>
      </c>
      <c r="SJR601" s="78" t="s">
        <v>261</v>
      </c>
      <c r="SJS601" s="77" t="s">
        <v>263</v>
      </c>
      <c r="SJT601" s="78" t="s">
        <v>261</v>
      </c>
      <c r="SJU601" s="77" t="s">
        <v>263</v>
      </c>
      <c r="SJV601" s="78" t="s">
        <v>261</v>
      </c>
      <c r="SJW601" s="77" t="s">
        <v>263</v>
      </c>
      <c r="SJX601" s="78" t="s">
        <v>261</v>
      </c>
      <c r="SJY601" s="77" t="s">
        <v>263</v>
      </c>
      <c r="SJZ601" s="78" t="s">
        <v>261</v>
      </c>
      <c r="SKA601" s="77" t="s">
        <v>263</v>
      </c>
      <c r="SKB601" s="78" t="s">
        <v>261</v>
      </c>
      <c r="SKC601" s="77" t="s">
        <v>263</v>
      </c>
      <c r="SKD601" s="78" t="s">
        <v>261</v>
      </c>
      <c r="SKE601" s="77" t="s">
        <v>263</v>
      </c>
      <c r="SKF601" s="78" t="s">
        <v>261</v>
      </c>
      <c r="SKG601" s="77" t="s">
        <v>263</v>
      </c>
      <c r="SKH601" s="78" t="s">
        <v>261</v>
      </c>
      <c r="SKI601" s="77" t="s">
        <v>263</v>
      </c>
      <c r="SKJ601" s="78" t="s">
        <v>261</v>
      </c>
      <c r="SKK601" s="77" t="s">
        <v>263</v>
      </c>
      <c r="SKL601" s="78" t="s">
        <v>261</v>
      </c>
      <c r="SKM601" s="77" t="s">
        <v>263</v>
      </c>
      <c r="SKN601" s="78" t="s">
        <v>261</v>
      </c>
      <c r="SKO601" s="77" t="s">
        <v>263</v>
      </c>
      <c r="SKP601" s="78" t="s">
        <v>261</v>
      </c>
      <c r="SKQ601" s="77" t="s">
        <v>263</v>
      </c>
      <c r="SKR601" s="78" t="s">
        <v>261</v>
      </c>
      <c r="SKS601" s="77" t="s">
        <v>263</v>
      </c>
      <c r="SKT601" s="78" t="s">
        <v>261</v>
      </c>
      <c r="SKU601" s="77" t="s">
        <v>263</v>
      </c>
      <c r="SKV601" s="78" t="s">
        <v>261</v>
      </c>
      <c r="SKW601" s="77" t="s">
        <v>263</v>
      </c>
      <c r="SKX601" s="78" t="s">
        <v>261</v>
      </c>
      <c r="SKY601" s="77" t="s">
        <v>263</v>
      </c>
      <c r="SKZ601" s="78" t="s">
        <v>261</v>
      </c>
      <c r="SLA601" s="77" t="s">
        <v>263</v>
      </c>
      <c r="SLB601" s="78" t="s">
        <v>261</v>
      </c>
      <c r="SLC601" s="77" t="s">
        <v>263</v>
      </c>
      <c r="SLD601" s="78" t="s">
        <v>261</v>
      </c>
      <c r="SLE601" s="77" t="s">
        <v>263</v>
      </c>
      <c r="SLF601" s="78" t="s">
        <v>261</v>
      </c>
      <c r="SLG601" s="77" t="s">
        <v>263</v>
      </c>
      <c r="SLH601" s="78" t="s">
        <v>261</v>
      </c>
      <c r="SLI601" s="77" t="s">
        <v>263</v>
      </c>
      <c r="SLJ601" s="78" t="s">
        <v>261</v>
      </c>
      <c r="SLK601" s="77" t="s">
        <v>263</v>
      </c>
      <c r="SLL601" s="78" t="s">
        <v>261</v>
      </c>
      <c r="SLM601" s="77" t="s">
        <v>263</v>
      </c>
      <c r="SLN601" s="78" t="s">
        <v>261</v>
      </c>
      <c r="SLO601" s="77" t="s">
        <v>263</v>
      </c>
      <c r="SLP601" s="78" t="s">
        <v>261</v>
      </c>
      <c r="SLQ601" s="77" t="s">
        <v>263</v>
      </c>
      <c r="SLR601" s="78" t="s">
        <v>261</v>
      </c>
      <c r="SLS601" s="77" t="s">
        <v>263</v>
      </c>
      <c r="SLT601" s="78" t="s">
        <v>261</v>
      </c>
      <c r="SLU601" s="77" t="s">
        <v>263</v>
      </c>
      <c r="SLV601" s="78" t="s">
        <v>261</v>
      </c>
      <c r="SLW601" s="77" t="s">
        <v>263</v>
      </c>
      <c r="SLX601" s="78" t="s">
        <v>261</v>
      </c>
      <c r="SLY601" s="77" t="s">
        <v>263</v>
      </c>
      <c r="SLZ601" s="78" t="s">
        <v>261</v>
      </c>
      <c r="SMA601" s="77" t="s">
        <v>263</v>
      </c>
      <c r="SMB601" s="78" t="s">
        <v>261</v>
      </c>
      <c r="SMC601" s="77" t="s">
        <v>263</v>
      </c>
      <c r="SMD601" s="78" t="s">
        <v>261</v>
      </c>
      <c r="SME601" s="77" t="s">
        <v>263</v>
      </c>
      <c r="SMF601" s="78" t="s">
        <v>261</v>
      </c>
      <c r="SMG601" s="77" t="s">
        <v>263</v>
      </c>
      <c r="SMH601" s="78" t="s">
        <v>261</v>
      </c>
      <c r="SMI601" s="77" t="s">
        <v>263</v>
      </c>
      <c r="SMJ601" s="78" t="s">
        <v>261</v>
      </c>
      <c r="SMK601" s="77" t="s">
        <v>263</v>
      </c>
      <c r="SML601" s="78" t="s">
        <v>261</v>
      </c>
      <c r="SMM601" s="77" t="s">
        <v>263</v>
      </c>
      <c r="SMN601" s="78" t="s">
        <v>261</v>
      </c>
      <c r="SMO601" s="77" t="s">
        <v>263</v>
      </c>
      <c r="SMP601" s="78" t="s">
        <v>261</v>
      </c>
      <c r="SMQ601" s="77" t="s">
        <v>263</v>
      </c>
      <c r="SMR601" s="78" t="s">
        <v>261</v>
      </c>
      <c r="SMS601" s="77" t="s">
        <v>263</v>
      </c>
      <c r="SMT601" s="78" t="s">
        <v>261</v>
      </c>
      <c r="SMU601" s="77" t="s">
        <v>263</v>
      </c>
      <c r="SMV601" s="78" t="s">
        <v>261</v>
      </c>
      <c r="SMW601" s="77" t="s">
        <v>263</v>
      </c>
      <c r="SMX601" s="78" t="s">
        <v>261</v>
      </c>
      <c r="SMY601" s="77" t="s">
        <v>263</v>
      </c>
      <c r="SMZ601" s="78" t="s">
        <v>261</v>
      </c>
      <c r="SNA601" s="77" t="s">
        <v>263</v>
      </c>
      <c r="SNB601" s="78" t="s">
        <v>261</v>
      </c>
      <c r="SNC601" s="77" t="s">
        <v>263</v>
      </c>
      <c r="SND601" s="78" t="s">
        <v>261</v>
      </c>
      <c r="SNE601" s="77" t="s">
        <v>263</v>
      </c>
      <c r="SNF601" s="78" t="s">
        <v>261</v>
      </c>
      <c r="SNG601" s="77" t="s">
        <v>263</v>
      </c>
      <c r="SNH601" s="78" t="s">
        <v>261</v>
      </c>
      <c r="SNI601" s="77" t="s">
        <v>263</v>
      </c>
      <c r="SNJ601" s="78" t="s">
        <v>261</v>
      </c>
      <c r="SNK601" s="77" t="s">
        <v>263</v>
      </c>
      <c r="SNL601" s="78" t="s">
        <v>261</v>
      </c>
      <c r="SNM601" s="77" t="s">
        <v>263</v>
      </c>
      <c r="SNN601" s="78" t="s">
        <v>261</v>
      </c>
      <c r="SNO601" s="77" t="s">
        <v>263</v>
      </c>
      <c r="SNP601" s="78" t="s">
        <v>261</v>
      </c>
      <c r="SNQ601" s="77" t="s">
        <v>263</v>
      </c>
      <c r="SNR601" s="78" t="s">
        <v>261</v>
      </c>
      <c r="SNS601" s="77" t="s">
        <v>263</v>
      </c>
      <c r="SNT601" s="78" t="s">
        <v>261</v>
      </c>
      <c r="SNU601" s="77" t="s">
        <v>263</v>
      </c>
      <c r="SNV601" s="78" t="s">
        <v>261</v>
      </c>
      <c r="SNW601" s="77" t="s">
        <v>263</v>
      </c>
      <c r="SNX601" s="78" t="s">
        <v>261</v>
      </c>
      <c r="SNY601" s="77" t="s">
        <v>263</v>
      </c>
      <c r="SNZ601" s="78" t="s">
        <v>261</v>
      </c>
      <c r="SOA601" s="77" t="s">
        <v>263</v>
      </c>
      <c r="SOB601" s="78" t="s">
        <v>261</v>
      </c>
      <c r="SOC601" s="77" t="s">
        <v>263</v>
      </c>
      <c r="SOD601" s="78" t="s">
        <v>261</v>
      </c>
      <c r="SOE601" s="77" t="s">
        <v>263</v>
      </c>
      <c r="SOF601" s="78" t="s">
        <v>261</v>
      </c>
      <c r="SOG601" s="77" t="s">
        <v>263</v>
      </c>
      <c r="SOH601" s="78" t="s">
        <v>261</v>
      </c>
      <c r="SOI601" s="77" t="s">
        <v>263</v>
      </c>
      <c r="SOJ601" s="78" t="s">
        <v>261</v>
      </c>
      <c r="SOK601" s="77" t="s">
        <v>263</v>
      </c>
      <c r="SOL601" s="78" t="s">
        <v>261</v>
      </c>
      <c r="SOM601" s="77" t="s">
        <v>263</v>
      </c>
      <c r="SON601" s="78" t="s">
        <v>261</v>
      </c>
      <c r="SOO601" s="77" t="s">
        <v>263</v>
      </c>
      <c r="SOP601" s="78" t="s">
        <v>261</v>
      </c>
      <c r="SOQ601" s="77" t="s">
        <v>263</v>
      </c>
      <c r="SOR601" s="78" t="s">
        <v>261</v>
      </c>
      <c r="SOS601" s="77" t="s">
        <v>263</v>
      </c>
      <c r="SOT601" s="78" t="s">
        <v>261</v>
      </c>
      <c r="SOU601" s="77" t="s">
        <v>263</v>
      </c>
      <c r="SOV601" s="78" t="s">
        <v>261</v>
      </c>
      <c r="SOW601" s="77" t="s">
        <v>263</v>
      </c>
      <c r="SOX601" s="78" t="s">
        <v>261</v>
      </c>
      <c r="SOY601" s="77" t="s">
        <v>263</v>
      </c>
      <c r="SOZ601" s="78" t="s">
        <v>261</v>
      </c>
      <c r="SPA601" s="77" t="s">
        <v>263</v>
      </c>
      <c r="SPB601" s="78" t="s">
        <v>261</v>
      </c>
      <c r="SPC601" s="77" t="s">
        <v>263</v>
      </c>
      <c r="SPD601" s="78" t="s">
        <v>261</v>
      </c>
      <c r="SPE601" s="77" t="s">
        <v>263</v>
      </c>
      <c r="SPF601" s="78" t="s">
        <v>261</v>
      </c>
      <c r="SPG601" s="77" t="s">
        <v>263</v>
      </c>
      <c r="SPH601" s="78" t="s">
        <v>261</v>
      </c>
      <c r="SPI601" s="77" t="s">
        <v>263</v>
      </c>
      <c r="SPJ601" s="78" t="s">
        <v>261</v>
      </c>
      <c r="SPK601" s="77" t="s">
        <v>263</v>
      </c>
      <c r="SPL601" s="78" t="s">
        <v>261</v>
      </c>
      <c r="SPM601" s="77" t="s">
        <v>263</v>
      </c>
      <c r="SPN601" s="78" t="s">
        <v>261</v>
      </c>
      <c r="SPO601" s="77" t="s">
        <v>263</v>
      </c>
      <c r="SPP601" s="78" t="s">
        <v>261</v>
      </c>
      <c r="SPQ601" s="77" t="s">
        <v>263</v>
      </c>
      <c r="SPR601" s="78" t="s">
        <v>261</v>
      </c>
      <c r="SPS601" s="77" t="s">
        <v>263</v>
      </c>
      <c r="SPT601" s="78" t="s">
        <v>261</v>
      </c>
      <c r="SPU601" s="77" t="s">
        <v>263</v>
      </c>
      <c r="SPV601" s="78" t="s">
        <v>261</v>
      </c>
      <c r="SPW601" s="77" t="s">
        <v>263</v>
      </c>
      <c r="SPX601" s="78" t="s">
        <v>261</v>
      </c>
      <c r="SPY601" s="77" t="s">
        <v>263</v>
      </c>
      <c r="SPZ601" s="78" t="s">
        <v>261</v>
      </c>
      <c r="SQA601" s="77" t="s">
        <v>263</v>
      </c>
      <c r="SQB601" s="78" t="s">
        <v>261</v>
      </c>
      <c r="SQC601" s="77" t="s">
        <v>263</v>
      </c>
      <c r="SQD601" s="78" t="s">
        <v>261</v>
      </c>
      <c r="SQE601" s="77" t="s">
        <v>263</v>
      </c>
      <c r="SQF601" s="78" t="s">
        <v>261</v>
      </c>
      <c r="SQG601" s="77" t="s">
        <v>263</v>
      </c>
      <c r="SQH601" s="78" t="s">
        <v>261</v>
      </c>
      <c r="SQI601" s="77" t="s">
        <v>263</v>
      </c>
      <c r="SQJ601" s="78" t="s">
        <v>261</v>
      </c>
      <c r="SQK601" s="77" t="s">
        <v>263</v>
      </c>
      <c r="SQL601" s="78" t="s">
        <v>261</v>
      </c>
      <c r="SQM601" s="77" t="s">
        <v>263</v>
      </c>
      <c r="SQN601" s="78" t="s">
        <v>261</v>
      </c>
      <c r="SQO601" s="77" t="s">
        <v>263</v>
      </c>
      <c r="SQP601" s="78" t="s">
        <v>261</v>
      </c>
      <c r="SQQ601" s="77" t="s">
        <v>263</v>
      </c>
      <c r="SQR601" s="78" t="s">
        <v>261</v>
      </c>
      <c r="SQS601" s="77" t="s">
        <v>263</v>
      </c>
      <c r="SQT601" s="78" t="s">
        <v>261</v>
      </c>
      <c r="SQU601" s="77" t="s">
        <v>263</v>
      </c>
      <c r="SQV601" s="78" t="s">
        <v>261</v>
      </c>
      <c r="SQW601" s="77" t="s">
        <v>263</v>
      </c>
      <c r="SQX601" s="78" t="s">
        <v>261</v>
      </c>
      <c r="SQY601" s="77" t="s">
        <v>263</v>
      </c>
      <c r="SQZ601" s="78" t="s">
        <v>261</v>
      </c>
      <c r="SRA601" s="77" t="s">
        <v>263</v>
      </c>
      <c r="SRB601" s="78" t="s">
        <v>261</v>
      </c>
      <c r="SRC601" s="77" t="s">
        <v>263</v>
      </c>
      <c r="SRD601" s="78" t="s">
        <v>261</v>
      </c>
      <c r="SRE601" s="77" t="s">
        <v>263</v>
      </c>
      <c r="SRF601" s="78" t="s">
        <v>261</v>
      </c>
      <c r="SRG601" s="77" t="s">
        <v>263</v>
      </c>
      <c r="SRH601" s="78" t="s">
        <v>261</v>
      </c>
      <c r="SRI601" s="77" t="s">
        <v>263</v>
      </c>
      <c r="SRJ601" s="78" t="s">
        <v>261</v>
      </c>
      <c r="SRK601" s="77" t="s">
        <v>263</v>
      </c>
      <c r="SRL601" s="78" t="s">
        <v>261</v>
      </c>
      <c r="SRM601" s="77" t="s">
        <v>263</v>
      </c>
      <c r="SRN601" s="78" t="s">
        <v>261</v>
      </c>
      <c r="SRO601" s="77" t="s">
        <v>263</v>
      </c>
      <c r="SRP601" s="78" t="s">
        <v>261</v>
      </c>
      <c r="SRQ601" s="77" t="s">
        <v>263</v>
      </c>
      <c r="SRR601" s="78" t="s">
        <v>261</v>
      </c>
      <c r="SRS601" s="77" t="s">
        <v>263</v>
      </c>
      <c r="SRT601" s="78" t="s">
        <v>261</v>
      </c>
      <c r="SRU601" s="77" t="s">
        <v>263</v>
      </c>
      <c r="SRV601" s="78" t="s">
        <v>261</v>
      </c>
      <c r="SRW601" s="77" t="s">
        <v>263</v>
      </c>
      <c r="SRX601" s="78" t="s">
        <v>261</v>
      </c>
      <c r="SRY601" s="77" t="s">
        <v>263</v>
      </c>
      <c r="SRZ601" s="78" t="s">
        <v>261</v>
      </c>
      <c r="SSA601" s="77" t="s">
        <v>263</v>
      </c>
      <c r="SSB601" s="78" t="s">
        <v>261</v>
      </c>
      <c r="SSC601" s="77" t="s">
        <v>263</v>
      </c>
      <c r="SSD601" s="78" t="s">
        <v>261</v>
      </c>
      <c r="SSE601" s="77" t="s">
        <v>263</v>
      </c>
      <c r="SSF601" s="78" t="s">
        <v>261</v>
      </c>
      <c r="SSG601" s="77" t="s">
        <v>263</v>
      </c>
      <c r="SSH601" s="78" t="s">
        <v>261</v>
      </c>
      <c r="SSI601" s="77" t="s">
        <v>263</v>
      </c>
      <c r="SSJ601" s="78" t="s">
        <v>261</v>
      </c>
      <c r="SSK601" s="77" t="s">
        <v>263</v>
      </c>
      <c r="SSL601" s="78" t="s">
        <v>261</v>
      </c>
      <c r="SSM601" s="77" t="s">
        <v>263</v>
      </c>
      <c r="SSN601" s="78" t="s">
        <v>261</v>
      </c>
      <c r="SSO601" s="77" t="s">
        <v>263</v>
      </c>
      <c r="SSP601" s="78" t="s">
        <v>261</v>
      </c>
      <c r="SSQ601" s="77" t="s">
        <v>263</v>
      </c>
      <c r="SSR601" s="78" t="s">
        <v>261</v>
      </c>
      <c r="SSS601" s="77" t="s">
        <v>263</v>
      </c>
      <c r="SST601" s="78" t="s">
        <v>261</v>
      </c>
      <c r="SSU601" s="77" t="s">
        <v>263</v>
      </c>
      <c r="SSV601" s="78" t="s">
        <v>261</v>
      </c>
      <c r="SSW601" s="77" t="s">
        <v>263</v>
      </c>
      <c r="SSX601" s="78" t="s">
        <v>261</v>
      </c>
      <c r="SSY601" s="77" t="s">
        <v>263</v>
      </c>
      <c r="SSZ601" s="78" t="s">
        <v>261</v>
      </c>
      <c r="STA601" s="77" t="s">
        <v>263</v>
      </c>
      <c r="STB601" s="78" t="s">
        <v>261</v>
      </c>
      <c r="STC601" s="77" t="s">
        <v>263</v>
      </c>
      <c r="STD601" s="78" t="s">
        <v>261</v>
      </c>
      <c r="STE601" s="77" t="s">
        <v>263</v>
      </c>
      <c r="STF601" s="78" t="s">
        <v>261</v>
      </c>
      <c r="STG601" s="77" t="s">
        <v>263</v>
      </c>
      <c r="STH601" s="78" t="s">
        <v>261</v>
      </c>
      <c r="STI601" s="77" t="s">
        <v>263</v>
      </c>
      <c r="STJ601" s="78" t="s">
        <v>261</v>
      </c>
      <c r="STK601" s="77" t="s">
        <v>263</v>
      </c>
      <c r="STL601" s="78" t="s">
        <v>261</v>
      </c>
      <c r="STM601" s="77" t="s">
        <v>263</v>
      </c>
      <c r="STN601" s="78" t="s">
        <v>261</v>
      </c>
      <c r="STO601" s="77" t="s">
        <v>263</v>
      </c>
      <c r="STP601" s="78" t="s">
        <v>261</v>
      </c>
      <c r="STQ601" s="77" t="s">
        <v>263</v>
      </c>
      <c r="STR601" s="78" t="s">
        <v>261</v>
      </c>
      <c r="STS601" s="77" t="s">
        <v>263</v>
      </c>
      <c r="STT601" s="78" t="s">
        <v>261</v>
      </c>
      <c r="STU601" s="77" t="s">
        <v>263</v>
      </c>
      <c r="STV601" s="78" t="s">
        <v>261</v>
      </c>
      <c r="STW601" s="77" t="s">
        <v>263</v>
      </c>
      <c r="STX601" s="78" t="s">
        <v>261</v>
      </c>
      <c r="STY601" s="77" t="s">
        <v>263</v>
      </c>
      <c r="STZ601" s="78" t="s">
        <v>261</v>
      </c>
      <c r="SUA601" s="77" t="s">
        <v>263</v>
      </c>
      <c r="SUB601" s="78" t="s">
        <v>261</v>
      </c>
      <c r="SUC601" s="77" t="s">
        <v>263</v>
      </c>
      <c r="SUD601" s="78" t="s">
        <v>261</v>
      </c>
      <c r="SUE601" s="77" t="s">
        <v>263</v>
      </c>
      <c r="SUF601" s="78" t="s">
        <v>261</v>
      </c>
      <c r="SUG601" s="77" t="s">
        <v>263</v>
      </c>
      <c r="SUH601" s="78" t="s">
        <v>261</v>
      </c>
      <c r="SUI601" s="77" t="s">
        <v>263</v>
      </c>
      <c r="SUJ601" s="78" t="s">
        <v>261</v>
      </c>
      <c r="SUK601" s="77" t="s">
        <v>263</v>
      </c>
      <c r="SUL601" s="78" t="s">
        <v>261</v>
      </c>
      <c r="SUM601" s="77" t="s">
        <v>263</v>
      </c>
      <c r="SUN601" s="78" t="s">
        <v>261</v>
      </c>
      <c r="SUO601" s="77" t="s">
        <v>263</v>
      </c>
      <c r="SUP601" s="78" t="s">
        <v>261</v>
      </c>
      <c r="SUQ601" s="77" t="s">
        <v>263</v>
      </c>
      <c r="SUR601" s="78" t="s">
        <v>261</v>
      </c>
      <c r="SUS601" s="77" t="s">
        <v>263</v>
      </c>
      <c r="SUT601" s="78" t="s">
        <v>261</v>
      </c>
      <c r="SUU601" s="77" t="s">
        <v>263</v>
      </c>
      <c r="SUV601" s="78" t="s">
        <v>261</v>
      </c>
      <c r="SUW601" s="77" t="s">
        <v>263</v>
      </c>
      <c r="SUX601" s="78" t="s">
        <v>261</v>
      </c>
      <c r="SUY601" s="77" t="s">
        <v>263</v>
      </c>
      <c r="SUZ601" s="78" t="s">
        <v>261</v>
      </c>
      <c r="SVA601" s="77" t="s">
        <v>263</v>
      </c>
      <c r="SVB601" s="78" t="s">
        <v>261</v>
      </c>
      <c r="SVC601" s="77" t="s">
        <v>263</v>
      </c>
      <c r="SVD601" s="78" t="s">
        <v>261</v>
      </c>
      <c r="SVE601" s="77" t="s">
        <v>263</v>
      </c>
      <c r="SVF601" s="78" t="s">
        <v>261</v>
      </c>
      <c r="SVG601" s="77" t="s">
        <v>263</v>
      </c>
      <c r="SVH601" s="78" t="s">
        <v>261</v>
      </c>
      <c r="SVI601" s="77" t="s">
        <v>263</v>
      </c>
      <c r="SVJ601" s="78" t="s">
        <v>261</v>
      </c>
      <c r="SVK601" s="77" t="s">
        <v>263</v>
      </c>
      <c r="SVL601" s="78" t="s">
        <v>261</v>
      </c>
      <c r="SVM601" s="77" t="s">
        <v>263</v>
      </c>
      <c r="SVN601" s="78" t="s">
        <v>261</v>
      </c>
      <c r="SVO601" s="77" t="s">
        <v>263</v>
      </c>
      <c r="SVP601" s="78" t="s">
        <v>261</v>
      </c>
      <c r="SVQ601" s="77" t="s">
        <v>263</v>
      </c>
      <c r="SVR601" s="78" t="s">
        <v>261</v>
      </c>
      <c r="SVS601" s="77" t="s">
        <v>263</v>
      </c>
      <c r="SVT601" s="78" t="s">
        <v>261</v>
      </c>
      <c r="SVU601" s="77" t="s">
        <v>263</v>
      </c>
      <c r="SVV601" s="78" t="s">
        <v>261</v>
      </c>
      <c r="SVW601" s="77" t="s">
        <v>263</v>
      </c>
      <c r="SVX601" s="78" t="s">
        <v>261</v>
      </c>
      <c r="SVY601" s="77" t="s">
        <v>263</v>
      </c>
      <c r="SVZ601" s="78" t="s">
        <v>261</v>
      </c>
      <c r="SWA601" s="77" t="s">
        <v>263</v>
      </c>
      <c r="SWB601" s="78" t="s">
        <v>261</v>
      </c>
      <c r="SWC601" s="77" t="s">
        <v>263</v>
      </c>
      <c r="SWD601" s="78" t="s">
        <v>261</v>
      </c>
      <c r="SWE601" s="77" t="s">
        <v>263</v>
      </c>
      <c r="SWF601" s="78" t="s">
        <v>261</v>
      </c>
      <c r="SWG601" s="77" t="s">
        <v>263</v>
      </c>
      <c r="SWH601" s="78" t="s">
        <v>261</v>
      </c>
      <c r="SWI601" s="77" t="s">
        <v>263</v>
      </c>
      <c r="SWJ601" s="78" t="s">
        <v>261</v>
      </c>
      <c r="SWK601" s="77" t="s">
        <v>263</v>
      </c>
      <c r="SWL601" s="78" t="s">
        <v>261</v>
      </c>
      <c r="SWM601" s="77" t="s">
        <v>263</v>
      </c>
      <c r="SWN601" s="78" t="s">
        <v>261</v>
      </c>
      <c r="SWO601" s="77" t="s">
        <v>263</v>
      </c>
      <c r="SWP601" s="78" t="s">
        <v>261</v>
      </c>
      <c r="SWQ601" s="77" t="s">
        <v>263</v>
      </c>
      <c r="SWR601" s="78" t="s">
        <v>261</v>
      </c>
      <c r="SWS601" s="77" t="s">
        <v>263</v>
      </c>
      <c r="SWT601" s="78" t="s">
        <v>261</v>
      </c>
      <c r="SWU601" s="77" t="s">
        <v>263</v>
      </c>
      <c r="SWV601" s="78" t="s">
        <v>261</v>
      </c>
      <c r="SWW601" s="77" t="s">
        <v>263</v>
      </c>
      <c r="SWX601" s="78" t="s">
        <v>261</v>
      </c>
      <c r="SWY601" s="77" t="s">
        <v>263</v>
      </c>
      <c r="SWZ601" s="78" t="s">
        <v>261</v>
      </c>
      <c r="SXA601" s="77" t="s">
        <v>263</v>
      </c>
      <c r="SXB601" s="78" t="s">
        <v>261</v>
      </c>
      <c r="SXC601" s="77" t="s">
        <v>263</v>
      </c>
      <c r="SXD601" s="78" t="s">
        <v>261</v>
      </c>
      <c r="SXE601" s="77" t="s">
        <v>263</v>
      </c>
      <c r="SXF601" s="78" t="s">
        <v>261</v>
      </c>
      <c r="SXG601" s="77" t="s">
        <v>263</v>
      </c>
      <c r="SXH601" s="78" t="s">
        <v>261</v>
      </c>
      <c r="SXI601" s="77" t="s">
        <v>263</v>
      </c>
      <c r="SXJ601" s="78" t="s">
        <v>261</v>
      </c>
      <c r="SXK601" s="77" t="s">
        <v>263</v>
      </c>
      <c r="SXL601" s="78" t="s">
        <v>261</v>
      </c>
      <c r="SXM601" s="77" t="s">
        <v>263</v>
      </c>
      <c r="SXN601" s="78" t="s">
        <v>261</v>
      </c>
      <c r="SXO601" s="77" t="s">
        <v>263</v>
      </c>
      <c r="SXP601" s="78" t="s">
        <v>261</v>
      </c>
      <c r="SXQ601" s="77" t="s">
        <v>263</v>
      </c>
      <c r="SXR601" s="78" t="s">
        <v>261</v>
      </c>
      <c r="SXS601" s="77" t="s">
        <v>263</v>
      </c>
      <c r="SXT601" s="78" t="s">
        <v>261</v>
      </c>
      <c r="SXU601" s="77" t="s">
        <v>263</v>
      </c>
      <c r="SXV601" s="78" t="s">
        <v>261</v>
      </c>
      <c r="SXW601" s="77" t="s">
        <v>263</v>
      </c>
      <c r="SXX601" s="78" t="s">
        <v>261</v>
      </c>
      <c r="SXY601" s="77" t="s">
        <v>263</v>
      </c>
      <c r="SXZ601" s="78" t="s">
        <v>261</v>
      </c>
      <c r="SYA601" s="77" t="s">
        <v>263</v>
      </c>
      <c r="SYB601" s="78" t="s">
        <v>261</v>
      </c>
      <c r="SYC601" s="77" t="s">
        <v>263</v>
      </c>
      <c r="SYD601" s="78" t="s">
        <v>261</v>
      </c>
      <c r="SYE601" s="77" t="s">
        <v>263</v>
      </c>
      <c r="SYF601" s="78" t="s">
        <v>261</v>
      </c>
      <c r="SYG601" s="77" t="s">
        <v>263</v>
      </c>
      <c r="SYH601" s="78" t="s">
        <v>261</v>
      </c>
      <c r="SYI601" s="77" t="s">
        <v>263</v>
      </c>
      <c r="SYJ601" s="78" t="s">
        <v>261</v>
      </c>
      <c r="SYK601" s="77" t="s">
        <v>263</v>
      </c>
      <c r="SYL601" s="78" t="s">
        <v>261</v>
      </c>
      <c r="SYM601" s="77" t="s">
        <v>263</v>
      </c>
      <c r="SYN601" s="78" t="s">
        <v>261</v>
      </c>
      <c r="SYO601" s="77" t="s">
        <v>263</v>
      </c>
      <c r="SYP601" s="78" t="s">
        <v>261</v>
      </c>
      <c r="SYQ601" s="77" t="s">
        <v>263</v>
      </c>
      <c r="SYR601" s="78" t="s">
        <v>261</v>
      </c>
      <c r="SYS601" s="77" t="s">
        <v>263</v>
      </c>
      <c r="SYT601" s="78" t="s">
        <v>261</v>
      </c>
      <c r="SYU601" s="77" t="s">
        <v>263</v>
      </c>
      <c r="SYV601" s="78" t="s">
        <v>261</v>
      </c>
      <c r="SYW601" s="77" t="s">
        <v>263</v>
      </c>
      <c r="SYX601" s="78" t="s">
        <v>261</v>
      </c>
      <c r="SYY601" s="77" t="s">
        <v>263</v>
      </c>
      <c r="SYZ601" s="78" t="s">
        <v>261</v>
      </c>
      <c r="SZA601" s="77" t="s">
        <v>263</v>
      </c>
      <c r="SZB601" s="78" t="s">
        <v>261</v>
      </c>
      <c r="SZC601" s="77" t="s">
        <v>263</v>
      </c>
      <c r="SZD601" s="78" t="s">
        <v>261</v>
      </c>
      <c r="SZE601" s="77" t="s">
        <v>263</v>
      </c>
      <c r="SZF601" s="78" t="s">
        <v>261</v>
      </c>
      <c r="SZG601" s="77" t="s">
        <v>263</v>
      </c>
      <c r="SZH601" s="78" t="s">
        <v>261</v>
      </c>
      <c r="SZI601" s="77" t="s">
        <v>263</v>
      </c>
      <c r="SZJ601" s="78" t="s">
        <v>261</v>
      </c>
      <c r="SZK601" s="77" t="s">
        <v>263</v>
      </c>
      <c r="SZL601" s="78" t="s">
        <v>261</v>
      </c>
      <c r="SZM601" s="77" t="s">
        <v>263</v>
      </c>
      <c r="SZN601" s="78" t="s">
        <v>261</v>
      </c>
      <c r="SZO601" s="77" t="s">
        <v>263</v>
      </c>
      <c r="SZP601" s="78" t="s">
        <v>261</v>
      </c>
      <c r="SZQ601" s="77" t="s">
        <v>263</v>
      </c>
      <c r="SZR601" s="78" t="s">
        <v>261</v>
      </c>
      <c r="SZS601" s="77" t="s">
        <v>263</v>
      </c>
      <c r="SZT601" s="78" t="s">
        <v>261</v>
      </c>
      <c r="SZU601" s="77" t="s">
        <v>263</v>
      </c>
      <c r="SZV601" s="78" t="s">
        <v>261</v>
      </c>
      <c r="SZW601" s="77" t="s">
        <v>263</v>
      </c>
      <c r="SZX601" s="78" t="s">
        <v>261</v>
      </c>
      <c r="SZY601" s="77" t="s">
        <v>263</v>
      </c>
      <c r="SZZ601" s="78" t="s">
        <v>261</v>
      </c>
      <c r="TAA601" s="77" t="s">
        <v>263</v>
      </c>
      <c r="TAB601" s="78" t="s">
        <v>261</v>
      </c>
      <c r="TAC601" s="77" t="s">
        <v>263</v>
      </c>
      <c r="TAD601" s="78" t="s">
        <v>261</v>
      </c>
      <c r="TAE601" s="77" t="s">
        <v>263</v>
      </c>
      <c r="TAF601" s="78" t="s">
        <v>261</v>
      </c>
      <c r="TAG601" s="77" t="s">
        <v>263</v>
      </c>
      <c r="TAH601" s="78" t="s">
        <v>261</v>
      </c>
      <c r="TAI601" s="77" t="s">
        <v>263</v>
      </c>
      <c r="TAJ601" s="78" t="s">
        <v>261</v>
      </c>
      <c r="TAK601" s="77" t="s">
        <v>263</v>
      </c>
      <c r="TAL601" s="78" t="s">
        <v>261</v>
      </c>
      <c r="TAM601" s="77" t="s">
        <v>263</v>
      </c>
      <c r="TAN601" s="78" t="s">
        <v>261</v>
      </c>
      <c r="TAO601" s="77" t="s">
        <v>263</v>
      </c>
      <c r="TAP601" s="78" t="s">
        <v>261</v>
      </c>
      <c r="TAQ601" s="77" t="s">
        <v>263</v>
      </c>
      <c r="TAR601" s="78" t="s">
        <v>261</v>
      </c>
      <c r="TAS601" s="77" t="s">
        <v>263</v>
      </c>
      <c r="TAT601" s="78" t="s">
        <v>261</v>
      </c>
      <c r="TAU601" s="77" t="s">
        <v>263</v>
      </c>
      <c r="TAV601" s="78" t="s">
        <v>261</v>
      </c>
      <c r="TAW601" s="77" t="s">
        <v>263</v>
      </c>
      <c r="TAX601" s="78" t="s">
        <v>261</v>
      </c>
      <c r="TAY601" s="77" t="s">
        <v>263</v>
      </c>
      <c r="TAZ601" s="78" t="s">
        <v>261</v>
      </c>
      <c r="TBA601" s="77" t="s">
        <v>263</v>
      </c>
      <c r="TBB601" s="78" t="s">
        <v>261</v>
      </c>
      <c r="TBC601" s="77" t="s">
        <v>263</v>
      </c>
      <c r="TBD601" s="78" t="s">
        <v>261</v>
      </c>
      <c r="TBE601" s="77" t="s">
        <v>263</v>
      </c>
      <c r="TBF601" s="78" t="s">
        <v>261</v>
      </c>
      <c r="TBG601" s="77" t="s">
        <v>263</v>
      </c>
      <c r="TBH601" s="78" t="s">
        <v>261</v>
      </c>
      <c r="TBI601" s="77" t="s">
        <v>263</v>
      </c>
      <c r="TBJ601" s="78" t="s">
        <v>261</v>
      </c>
      <c r="TBK601" s="77" t="s">
        <v>263</v>
      </c>
      <c r="TBL601" s="78" t="s">
        <v>261</v>
      </c>
      <c r="TBM601" s="77" t="s">
        <v>263</v>
      </c>
      <c r="TBN601" s="78" t="s">
        <v>261</v>
      </c>
      <c r="TBO601" s="77" t="s">
        <v>263</v>
      </c>
      <c r="TBP601" s="78" t="s">
        <v>261</v>
      </c>
      <c r="TBQ601" s="77" t="s">
        <v>263</v>
      </c>
      <c r="TBR601" s="78" t="s">
        <v>261</v>
      </c>
      <c r="TBS601" s="77" t="s">
        <v>263</v>
      </c>
      <c r="TBT601" s="78" t="s">
        <v>261</v>
      </c>
      <c r="TBU601" s="77" t="s">
        <v>263</v>
      </c>
      <c r="TBV601" s="78" t="s">
        <v>261</v>
      </c>
      <c r="TBW601" s="77" t="s">
        <v>263</v>
      </c>
      <c r="TBX601" s="78" t="s">
        <v>261</v>
      </c>
      <c r="TBY601" s="77" t="s">
        <v>263</v>
      </c>
      <c r="TBZ601" s="78" t="s">
        <v>261</v>
      </c>
      <c r="TCA601" s="77" t="s">
        <v>263</v>
      </c>
      <c r="TCB601" s="78" t="s">
        <v>261</v>
      </c>
      <c r="TCC601" s="77" t="s">
        <v>263</v>
      </c>
      <c r="TCD601" s="78" t="s">
        <v>261</v>
      </c>
      <c r="TCE601" s="77" t="s">
        <v>263</v>
      </c>
      <c r="TCF601" s="78" t="s">
        <v>261</v>
      </c>
      <c r="TCG601" s="77" t="s">
        <v>263</v>
      </c>
      <c r="TCH601" s="78" t="s">
        <v>261</v>
      </c>
      <c r="TCI601" s="77" t="s">
        <v>263</v>
      </c>
      <c r="TCJ601" s="78" t="s">
        <v>261</v>
      </c>
      <c r="TCK601" s="77" t="s">
        <v>263</v>
      </c>
      <c r="TCL601" s="78" t="s">
        <v>261</v>
      </c>
      <c r="TCM601" s="77" t="s">
        <v>263</v>
      </c>
      <c r="TCN601" s="78" t="s">
        <v>261</v>
      </c>
      <c r="TCO601" s="77" t="s">
        <v>263</v>
      </c>
      <c r="TCP601" s="78" t="s">
        <v>261</v>
      </c>
      <c r="TCQ601" s="77" t="s">
        <v>263</v>
      </c>
      <c r="TCR601" s="78" t="s">
        <v>261</v>
      </c>
      <c r="TCS601" s="77" t="s">
        <v>263</v>
      </c>
      <c r="TCT601" s="78" t="s">
        <v>261</v>
      </c>
      <c r="TCU601" s="77" t="s">
        <v>263</v>
      </c>
      <c r="TCV601" s="78" t="s">
        <v>261</v>
      </c>
      <c r="TCW601" s="77" t="s">
        <v>263</v>
      </c>
      <c r="TCX601" s="78" t="s">
        <v>261</v>
      </c>
      <c r="TCY601" s="77" t="s">
        <v>263</v>
      </c>
      <c r="TCZ601" s="78" t="s">
        <v>261</v>
      </c>
      <c r="TDA601" s="77" t="s">
        <v>263</v>
      </c>
      <c r="TDB601" s="78" t="s">
        <v>261</v>
      </c>
      <c r="TDC601" s="77" t="s">
        <v>263</v>
      </c>
      <c r="TDD601" s="78" t="s">
        <v>261</v>
      </c>
      <c r="TDE601" s="77" t="s">
        <v>263</v>
      </c>
      <c r="TDF601" s="78" t="s">
        <v>261</v>
      </c>
      <c r="TDG601" s="77" t="s">
        <v>263</v>
      </c>
      <c r="TDH601" s="78" t="s">
        <v>261</v>
      </c>
      <c r="TDI601" s="77" t="s">
        <v>263</v>
      </c>
      <c r="TDJ601" s="78" t="s">
        <v>261</v>
      </c>
      <c r="TDK601" s="77" t="s">
        <v>263</v>
      </c>
      <c r="TDL601" s="78" t="s">
        <v>261</v>
      </c>
      <c r="TDM601" s="77" t="s">
        <v>263</v>
      </c>
      <c r="TDN601" s="78" t="s">
        <v>261</v>
      </c>
      <c r="TDO601" s="77" t="s">
        <v>263</v>
      </c>
      <c r="TDP601" s="78" t="s">
        <v>261</v>
      </c>
      <c r="TDQ601" s="77" t="s">
        <v>263</v>
      </c>
      <c r="TDR601" s="78" t="s">
        <v>261</v>
      </c>
      <c r="TDS601" s="77" t="s">
        <v>263</v>
      </c>
      <c r="TDT601" s="78" t="s">
        <v>261</v>
      </c>
      <c r="TDU601" s="77" t="s">
        <v>263</v>
      </c>
      <c r="TDV601" s="78" t="s">
        <v>261</v>
      </c>
      <c r="TDW601" s="77" t="s">
        <v>263</v>
      </c>
      <c r="TDX601" s="78" t="s">
        <v>261</v>
      </c>
      <c r="TDY601" s="77" t="s">
        <v>263</v>
      </c>
      <c r="TDZ601" s="78" t="s">
        <v>261</v>
      </c>
      <c r="TEA601" s="77" t="s">
        <v>263</v>
      </c>
      <c r="TEB601" s="78" t="s">
        <v>261</v>
      </c>
      <c r="TEC601" s="77" t="s">
        <v>263</v>
      </c>
      <c r="TED601" s="78" t="s">
        <v>261</v>
      </c>
      <c r="TEE601" s="77" t="s">
        <v>263</v>
      </c>
      <c r="TEF601" s="78" t="s">
        <v>261</v>
      </c>
      <c r="TEG601" s="77" t="s">
        <v>263</v>
      </c>
      <c r="TEH601" s="78" t="s">
        <v>261</v>
      </c>
      <c r="TEI601" s="77" t="s">
        <v>263</v>
      </c>
      <c r="TEJ601" s="78" t="s">
        <v>261</v>
      </c>
      <c r="TEK601" s="77" t="s">
        <v>263</v>
      </c>
      <c r="TEL601" s="78" t="s">
        <v>261</v>
      </c>
      <c r="TEM601" s="77" t="s">
        <v>263</v>
      </c>
      <c r="TEN601" s="78" t="s">
        <v>261</v>
      </c>
      <c r="TEO601" s="77" t="s">
        <v>263</v>
      </c>
      <c r="TEP601" s="78" t="s">
        <v>261</v>
      </c>
      <c r="TEQ601" s="77" t="s">
        <v>263</v>
      </c>
      <c r="TER601" s="78" t="s">
        <v>261</v>
      </c>
      <c r="TES601" s="77" t="s">
        <v>263</v>
      </c>
      <c r="TET601" s="78" t="s">
        <v>261</v>
      </c>
      <c r="TEU601" s="77" t="s">
        <v>263</v>
      </c>
      <c r="TEV601" s="78" t="s">
        <v>261</v>
      </c>
      <c r="TEW601" s="77" t="s">
        <v>263</v>
      </c>
      <c r="TEX601" s="78" t="s">
        <v>261</v>
      </c>
      <c r="TEY601" s="77" t="s">
        <v>263</v>
      </c>
      <c r="TEZ601" s="78" t="s">
        <v>261</v>
      </c>
      <c r="TFA601" s="77" t="s">
        <v>263</v>
      </c>
      <c r="TFB601" s="78" t="s">
        <v>261</v>
      </c>
      <c r="TFC601" s="77" t="s">
        <v>263</v>
      </c>
      <c r="TFD601" s="78" t="s">
        <v>261</v>
      </c>
      <c r="TFE601" s="77" t="s">
        <v>263</v>
      </c>
      <c r="TFF601" s="78" t="s">
        <v>261</v>
      </c>
      <c r="TFG601" s="77" t="s">
        <v>263</v>
      </c>
      <c r="TFH601" s="78" t="s">
        <v>261</v>
      </c>
      <c r="TFI601" s="77" t="s">
        <v>263</v>
      </c>
      <c r="TFJ601" s="78" t="s">
        <v>261</v>
      </c>
      <c r="TFK601" s="77" t="s">
        <v>263</v>
      </c>
      <c r="TFL601" s="78" t="s">
        <v>261</v>
      </c>
      <c r="TFM601" s="77" t="s">
        <v>263</v>
      </c>
      <c r="TFN601" s="78" t="s">
        <v>261</v>
      </c>
      <c r="TFO601" s="77" t="s">
        <v>263</v>
      </c>
      <c r="TFP601" s="78" t="s">
        <v>261</v>
      </c>
      <c r="TFQ601" s="77" t="s">
        <v>263</v>
      </c>
      <c r="TFR601" s="78" t="s">
        <v>261</v>
      </c>
      <c r="TFS601" s="77" t="s">
        <v>263</v>
      </c>
      <c r="TFT601" s="78" t="s">
        <v>261</v>
      </c>
      <c r="TFU601" s="77" t="s">
        <v>263</v>
      </c>
      <c r="TFV601" s="78" t="s">
        <v>261</v>
      </c>
      <c r="TFW601" s="77" t="s">
        <v>263</v>
      </c>
      <c r="TFX601" s="78" t="s">
        <v>261</v>
      </c>
      <c r="TFY601" s="77" t="s">
        <v>263</v>
      </c>
      <c r="TFZ601" s="78" t="s">
        <v>261</v>
      </c>
      <c r="TGA601" s="77" t="s">
        <v>263</v>
      </c>
      <c r="TGB601" s="78" t="s">
        <v>261</v>
      </c>
      <c r="TGC601" s="77" t="s">
        <v>263</v>
      </c>
      <c r="TGD601" s="78" t="s">
        <v>261</v>
      </c>
      <c r="TGE601" s="77" t="s">
        <v>263</v>
      </c>
      <c r="TGF601" s="78" t="s">
        <v>261</v>
      </c>
      <c r="TGG601" s="77" t="s">
        <v>263</v>
      </c>
      <c r="TGH601" s="78" t="s">
        <v>261</v>
      </c>
      <c r="TGI601" s="77" t="s">
        <v>263</v>
      </c>
      <c r="TGJ601" s="78" t="s">
        <v>261</v>
      </c>
      <c r="TGK601" s="77" t="s">
        <v>263</v>
      </c>
      <c r="TGL601" s="78" t="s">
        <v>261</v>
      </c>
      <c r="TGM601" s="77" t="s">
        <v>263</v>
      </c>
      <c r="TGN601" s="78" t="s">
        <v>261</v>
      </c>
      <c r="TGO601" s="77" t="s">
        <v>263</v>
      </c>
      <c r="TGP601" s="78" t="s">
        <v>261</v>
      </c>
      <c r="TGQ601" s="77" t="s">
        <v>263</v>
      </c>
      <c r="TGR601" s="78" t="s">
        <v>261</v>
      </c>
      <c r="TGS601" s="77" t="s">
        <v>263</v>
      </c>
      <c r="TGT601" s="78" t="s">
        <v>261</v>
      </c>
      <c r="TGU601" s="77" t="s">
        <v>263</v>
      </c>
      <c r="TGV601" s="78" t="s">
        <v>261</v>
      </c>
      <c r="TGW601" s="77" t="s">
        <v>263</v>
      </c>
      <c r="TGX601" s="78" t="s">
        <v>261</v>
      </c>
      <c r="TGY601" s="77" t="s">
        <v>263</v>
      </c>
      <c r="TGZ601" s="78" t="s">
        <v>261</v>
      </c>
      <c r="THA601" s="77" t="s">
        <v>263</v>
      </c>
      <c r="THB601" s="78" t="s">
        <v>261</v>
      </c>
      <c r="THC601" s="77" t="s">
        <v>263</v>
      </c>
      <c r="THD601" s="78" t="s">
        <v>261</v>
      </c>
      <c r="THE601" s="77" t="s">
        <v>263</v>
      </c>
      <c r="THF601" s="78" t="s">
        <v>261</v>
      </c>
      <c r="THG601" s="77" t="s">
        <v>263</v>
      </c>
      <c r="THH601" s="78" t="s">
        <v>261</v>
      </c>
      <c r="THI601" s="77" t="s">
        <v>263</v>
      </c>
      <c r="THJ601" s="78" t="s">
        <v>261</v>
      </c>
      <c r="THK601" s="77" t="s">
        <v>263</v>
      </c>
      <c r="THL601" s="78" t="s">
        <v>261</v>
      </c>
      <c r="THM601" s="77" t="s">
        <v>263</v>
      </c>
      <c r="THN601" s="78" t="s">
        <v>261</v>
      </c>
      <c r="THO601" s="77" t="s">
        <v>263</v>
      </c>
      <c r="THP601" s="78" t="s">
        <v>261</v>
      </c>
      <c r="THQ601" s="77" t="s">
        <v>263</v>
      </c>
      <c r="THR601" s="78" t="s">
        <v>261</v>
      </c>
      <c r="THS601" s="77" t="s">
        <v>263</v>
      </c>
      <c r="THT601" s="78" t="s">
        <v>261</v>
      </c>
      <c r="THU601" s="77" t="s">
        <v>263</v>
      </c>
      <c r="THV601" s="78" t="s">
        <v>261</v>
      </c>
      <c r="THW601" s="77" t="s">
        <v>263</v>
      </c>
      <c r="THX601" s="78" t="s">
        <v>261</v>
      </c>
      <c r="THY601" s="77" t="s">
        <v>263</v>
      </c>
      <c r="THZ601" s="78" t="s">
        <v>261</v>
      </c>
      <c r="TIA601" s="77" t="s">
        <v>263</v>
      </c>
      <c r="TIB601" s="78" t="s">
        <v>261</v>
      </c>
      <c r="TIC601" s="77" t="s">
        <v>263</v>
      </c>
      <c r="TID601" s="78" t="s">
        <v>261</v>
      </c>
      <c r="TIE601" s="77" t="s">
        <v>263</v>
      </c>
      <c r="TIF601" s="78" t="s">
        <v>261</v>
      </c>
      <c r="TIG601" s="77" t="s">
        <v>263</v>
      </c>
      <c r="TIH601" s="78" t="s">
        <v>261</v>
      </c>
      <c r="TII601" s="77" t="s">
        <v>263</v>
      </c>
      <c r="TIJ601" s="78" t="s">
        <v>261</v>
      </c>
      <c r="TIK601" s="77" t="s">
        <v>263</v>
      </c>
      <c r="TIL601" s="78" t="s">
        <v>261</v>
      </c>
      <c r="TIM601" s="77" t="s">
        <v>263</v>
      </c>
      <c r="TIN601" s="78" t="s">
        <v>261</v>
      </c>
      <c r="TIO601" s="77" t="s">
        <v>263</v>
      </c>
      <c r="TIP601" s="78" t="s">
        <v>261</v>
      </c>
      <c r="TIQ601" s="77" t="s">
        <v>263</v>
      </c>
      <c r="TIR601" s="78" t="s">
        <v>261</v>
      </c>
      <c r="TIS601" s="77" t="s">
        <v>263</v>
      </c>
      <c r="TIT601" s="78" t="s">
        <v>261</v>
      </c>
      <c r="TIU601" s="77" t="s">
        <v>263</v>
      </c>
      <c r="TIV601" s="78" t="s">
        <v>261</v>
      </c>
      <c r="TIW601" s="77" t="s">
        <v>263</v>
      </c>
      <c r="TIX601" s="78" t="s">
        <v>261</v>
      </c>
      <c r="TIY601" s="77" t="s">
        <v>263</v>
      </c>
      <c r="TIZ601" s="78" t="s">
        <v>261</v>
      </c>
      <c r="TJA601" s="77" t="s">
        <v>263</v>
      </c>
      <c r="TJB601" s="78" t="s">
        <v>261</v>
      </c>
      <c r="TJC601" s="77" t="s">
        <v>263</v>
      </c>
      <c r="TJD601" s="78" t="s">
        <v>261</v>
      </c>
      <c r="TJE601" s="77" t="s">
        <v>263</v>
      </c>
      <c r="TJF601" s="78" t="s">
        <v>261</v>
      </c>
      <c r="TJG601" s="77" t="s">
        <v>263</v>
      </c>
      <c r="TJH601" s="78" t="s">
        <v>261</v>
      </c>
      <c r="TJI601" s="77" t="s">
        <v>263</v>
      </c>
      <c r="TJJ601" s="78" t="s">
        <v>261</v>
      </c>
      <c r="TJK601" s="77" t="s">
        <v>263</v>
      </c>
      <c r="TJL601" s="78" t="s">
        <v>261</v>
      </c>
      <c r="TJM601" s="77" t="s">
        <v>263</v>
      </c>
      <c r="TJN601" s="78" t="s">
        <v>261</v>
      </c>
      <c r="TJO601" s="77" t="s">
        <v>263</v>
      </c>
      <c r="TJP601" s="78" t="s">
        <v>261</v>
      </c>
      <c r="TJQ601" s="77" t="s">
        <v>263</v>
      </c>
      <c r="TJR601" s="78" t="s">
        <v>261</v>
      </c>
      <c r="TJS601" s="77" t="s">
        <v>263</v>
      </c>
      <c r="TJT601" s="78" t="s">
        <v>261</v>
      </c>
      <c r="TJU601" s="77" t="s">
        <v>263</v>
      </c>
      <c r="TJV601" s="78" t="s">
        <v>261</v>
      </c>
      <c r="TJW601" s="77" t="s">
        <v>263</v>
      </c>
      <c r="TJX601" s="78" t="s">
        <v>261</v>
      </c>
      <c r="TJY601" s="77" t="s">
        <v>263</v>
      </c>
      <c r="TJZ601" s="78" t="s">
        <v>261</v>
      </c>
      <c r="TKA601" s="77" t="s">
        <v>263</v>
      </c>
      <c r="TKB601" s="78" t="s">
        <v>261</v>
      </c>
      <c r="TKC601" s="77" t="s">
        <v>263</v>
      </c>
      <c r="TKD601" s="78" t="s">
        <v>261</v>
      </c>
      <c r="TKE601" s="77" t="s">
        <v>263</v>
      </c>
      <c r="TKF601" s="78" t="s">
        <v>261</v>
      </c>
      <c r="TKG601" s="77" t="s">
        <v>263</v>
      </c>
      <c r="TKH601" s="78" t="s">
        <v>261</v>
      </c>
      <c r="TKI601" s="77" t="s">
        <v>263</v>
      </c>
      <c r="TKJ601" s="78" t="s">
        <v>261</v>
      </c>
      <c r="TKK601" s="77" t="s">
        <v>263</v>
      </c>
      <c r="TKL601" s="78" t="s">
        <v>261</v>
      </c>
      <c r="TKM601" s="77" t="s">
        <v>263</v>
      </c>
      <c r="TKN601" s="78" t="s">
        <v>261</v>
      </c>
      <c r="TKO601" s="77" t="s">
        <v>263</v>
      </c>
      <c r="TKP601" s="78" t="s">
        <v>261</v>
      </c>
      <c r="TKQ601" s="77" t="s">
        <v>263</v>
      </c>
      <c r="TKR601" s="78" t="s">
        <v>261</v>
      </c>
      <c r="TKS601" s="77" t="s">
        <v>263</v>
      </c>
      <c r="TKT601" s="78" t="s">
        <v>261</v>
      </c>
      <c r="TKU601" s="77" t="s">
        <v>263</v>
      </c>
      <c r="TKV601" s="78" t="s">
        <v>261</v>
      </c>
      <c r="TKW601" s="77" t="s">
        <v>263</v>
      </c>
      <c r="TKX601" s="78" t="s">
        <v>261</v>
      </c>
      <c r="TKY601" s="77" t="s">
        <v>263</v>
      </c>
      <c r="TKZ601" s="78" t="s">
        <v>261</v>
      </c>
      <c r="TLA601" s="77" t="s">
        <v>263</v>
      </c>
      <c r="TLB601" s="78" t="s">
        <v>261</v>
      </c>
      <c r="TLC601" s="77" t="s">
        <v>263</v>
      </c>
      <c r="TLD601" s="78" t="s">
        <v>261</v>
      </c>
      <c r="TLE601" s="77" t="s">
        <v>263</v>
      </c>
      <c r="TLF601" s="78" t="s">
        <v>261</v>
      </c>
      <c r="TLG601" s="77" t="s">
        <v>263</v>
      </c>
      <c r="TLH601" s="78" t="s">
        <v>261</v>
      </c>
      <c r="TLI601" s="77" t="s">
        <v>263</v>
      </c>
      <c r="TLJ601" s="78" t="s">
        <v>261</v>
      </c>
      <c r="TLK601" s="77" t="s">
        <v>263</v>
      </c>
      <c r="TLL601" s="78" t="s">
        <v>261</v>
      </c>
      <c r="TLM601" s="77" t="s">
        <v>263</v>
      </c>
      <c r="TLN601" s="78" t="s">
        <v>261</v>
      </c>
      <c r="TLO601" s="77" t="s">
        <v>263</v>
      </c>
      <c r="TLP601" s="78" t="s">
        <v>261</v>
      </c>
      <c r="TLQ601" s="77" t="s">
        <v>263</v>
      </c>
      <c r="TLR601" s="78" t="s">
        <v>261</v>
      </c>
      <c r="TLS601" s="77" t="s">
        <v>263</v>
      </c>
      <c r="TLT601" s="78" t="s">
        <v>261</v>
      </c>
      <c r="TLU601" s="77" t="s">
        <v>263</v>
      </c>
      <c r="TLV601" s="78" t="s">
        <v>261</v>
      </c>
      <c r="TLW601" s="77" t="s">
        <v>263</v>
      </c>
      <c r="TLX601" s="78" t="s">
        <v>261</v>
      </c>
      <c r="TLY601" s="77" t="s">
        <v>263</v>
      </c>
      <c r="TLZ601" s="78" t="s">
        <v>261</v>
      </c>
      <c r="TMA601" s="77" t="s">
        <v>263</v>
      </c>
      <c r="TMB601" s="78" t="s">
        <v>261</v>
      </c>
      <c r="TMC601" s="77" t="s">
        <v>263</v>
      </c>
      <c r="TMD601" s="78" t="s">
        <v>261</v>
      </c>
      <c r="TME601" s="77" t="s">
        <v>263</v>
      </c>
      <c r="TMF601" s="78" t="s">
        <v>261</v>
      </c>
      <c r="TMG601" s="77" t="s">
        <v>263</v>
      </c>
      <c r="TMH601" s="78" t="s">
        <v>261</v>
      </c>
      <c r="TMI601" s="77" t="s">
        <v>263</v>
      </c>
      <c r="TMJ601" s="78" t="s">
        <v>261</v>
      </c>
      <c r="TMK601" s="77" t="s">
        <v>263</v>
      </c>
      <c r="TML601" s="78" t="s">
        <v>261</v>
      </c>
      <c r="TMM601" s="77" t="s">
        <v>263</v>
      </c>
      <c r="TMN601" s="78" t="s">
        <v>261</v>
      </c>
      <c r="TMO601" s="77" t="s">
        <v>263</v>
      </c>
      <c r="TMP601" s="78" t="s">
        <v>261</v>
      </c>
      <c r="TMQ601" s="77" t="s">
        <v>263</v>
      </c>
      <c r="TMR601" s="78" t="s">
        <v>261</v>
      </c>
      <c r="TMS601" s="77" t="s">
        <v>263</v>
      </c>
      <c r="TMT601" s="78" t="s">
        <v>261</v>
      </c>
      <c r="TMU601" s="77" t="s">
        <v>263</v>
      </c>
      <c r="TMV601" s="78" t="s">
        <v>261</v>
      </c>
      <c r="TMW601" s="77" t="s">
        <v>263</v>
      </c>
      <c r="TMX601" s="78" t="s">
        <v>261</v>
      </c>
      <c r="TMY601" s="77" t="s">
        <v>263</v>
      </c>
      <c r="TMZ601" s="78" t="s">
        <v>261</v>
      </c>
      <c r="TNA601" s="77" t="s">
        <v>263</v>
      </c>
      <c r="TNB601" s="78" t="s">
        <v>261</v>
      </c>
      <c r="TNC601" s="77" t="s">
        <v>263</v>
      </c>
      <c r="TND601" s="78" t="s">
        <v>261</v>
      </c>
      <c r="TNE601" s="77" t="s">
        <v>263</v>
      </c>
      <c r="TNF601" s="78" t="s">
        <v>261</v>
      </c>
      <c r="TNG601" s="77" t="s">
        <v>263</v>
      </c>
      <c r="TNH601" s="78" t="s">
        <v>261</v>
      </c>
      <c r="TNI601" s="77" t="s">
        <v>263</v>
      </c>
      <c r="TNJ601" s="78" t="s">
        <v>261</v>
      </c>
      <c r="TNK601" s="77" t="s">
        <v>263</v>
      </c>
      <c r="TNL601" s="78" t="s">
        <v>261</v>
      </c>
      <c r="TNM601" s="77" t="s">
        <v>263</v>
      </c>
      <c r="TNN601" s="78" t="s">
        <v>261</v>
      </c>
      <c r="TNO601" s="77" t="s">
        <v>263</v>
      </c>
      <c r="TNP601" s="78" t="s">
        <v>261</v>
      </c>
      <c r="TNQ601" s="77" t="s">
        <v>263</v>
      </c>
      <c r="TNR601" s="78" t="s">
        <v>261</v>
      </c>
      <c r="TNS601" s="77" t="s">
        <v>263</v>
      </c>
      <c r="TNT601" s="78" t="s">
        <v>261</v>
      </c>
      <c r="TNU601" s="77" t="s">
        <v>263</v>
      </c>
      <c r="TNV601" s="78" t="s">
        <v>261</v>
      </c>
      <c r="TNW601" s="77" t="s">
        <v>263</v>
      </c>
      <c r="TNX601" s="78" t="s">
        <v>261</v>
      </c>
      <c r="TNY601" s="77" t="s">
        <v>263</v>
      </c>
      <c r="TNZ601" s="78" t="s">
        <v>261</v>
      </c>
      <c r="TOA601" s="77" t="s">
        <v>263</v>
      </c>
      <c r="TOB601" s="78" t="s">
        <v>261</v>
      </c>
      <c r="TOC601" s="77" t="s">
        <v>263</v>
      </c>
      <c r="TOD601" s="78" t="s">
        <v>261</v>
      </c>
      <c r="TOE601" s="77" t="s">
        <v>263</v>
      </c>
      <c r="TOF601" s="78" t="s">
        <v>261</v>
      </c>
      <c r="TOG601" s="77" t="s">
        <v>263</v>
      </c>
      <c r="TOH601" s="78" t="s">
        <v>261</v>
      </c>
      <c r="TOI601" s="77" t="s">
        <v>263</v>
      </c>
      <c r="TOJ601" s="78" t="s">
        <v>261</v>
      </c>
      <c r="TOK601" s="77" t="s">
        <v>263</v>
      </c>
      <c r="TOL601" s="78" t="s">
        <v>261</v>
      </c>
      <c r="TOM601" s="77" t="s">
        <v>263</v>
      </c>
      <c r="TON601" s="78" t="s">
        <v>261</v>
      </c>
      <c r="TOO601" s="77" t="s">
        <v>263</v>
      </c>
      <c r="TOP601" s="78" t="s">
        <v>261</v>
      </c>
      <c r="TOQ601" s="77" t="s">
        <v>263</v>
      </c>
      <c r="TOR601" s="78" t="s">
        <v>261</v>
      </c>
      <c r="TOS601" s="77" t="s">
        <v>263</v>
      </c>
      <c r="TOT601" s="78" t="s">
        <v>261</v>
      </c>
      <c r="TOU601" s="77" t="s">
        <v>263</v>
      </c>
      <c r="TOV601" s="78" t="s">
        <v>261</v>
      </c>
      <c r="TOW601" s="77" t="s">
        <v>263</v>
      </c>
      <c r="TOX601" s="78" t="s">
        <v>261</v>
      </c>
      <c r="TOY601" s="77" t="s">
        <v>263</v>
      </c>
      <c r="TOZ601" s="78" t="s">
        <v>261</v>
      </c>
      <c r="TPA601" s="77" t="s">
        <v>263</v>
      </c>
      <c r="TPB601" s="78" t="s">
        <v>261</v>
      </c>
      <c r="TPC601" s="77" t="s">
        <v>263</v>
      </c>
      <c r="TPD601" s="78" t="s">
        <v>261</v>
      </c>
      <c r="TPE601" s="77" t="s">
        <v>263</v>
      </c>
      <c r="TPF601" s="78" t="s">
        <v>261</v>
      </c>
      <c r="TPG601" s="77" t="s">
        <v>263</v>
      </c>
      <c r="TPH601" s="78" t="s">
        <v>261</v>
      </c>
      <c r="TPI601" s="77" t="s">
        <v>263</v>
      </c>
      <c r="TPJ601" s="78" t="s">
        <v>261</v>
      </c>
      <c r="TPK601" s="77" t="s">
        <v>263</v>
      </c>
      <c r="TPL601" s="78" t="s">
        <v>261</v>
      </c>
      <c r="TPM601" s="77" t="s">
        <v>263</v>
      </c>
      <c r="TPN601" s="78" t="s">
        <v>261</v>
      </c>
      <c r="TPO601" s="77" t="s">
        <v>263</v>
      </c>
      <c r="TPP601" s="78" t="s">
        <v>261</v>
      </c>
      <c r="TPQ601" s="77" t="s">
        <v>263</v>
      </c>
      <c r="TPR601" s="78" t="s">
        <v>261</v>
      </c>
      <c r="TPS601" s="77" t="s">
        <v>263</v>
      </c>
      <c r="TPT601" s="78" t="s">
        <v>261</v>
      </c>
      <c r="TPU601" s="77" t="s">
        <v>263</v>
      </c>
      <c r="TPV601" s="78" t="s">
        <v>261</v>
      </c>
      <c r="TPW601" s="77" t="s">
        <v>263</v>
      </c>
      <c r="TPX601" s="78" t="s">
        <v>261</v>
      </c>
      <c r="TPY601" s="77" t="s">
        <v>263</v>
      </c>
      <c r="TPZ601" s="78" t="s">
        <v>261</v>
      </c>
      <c r="TQA601" s="77" t="s">
        <v>263</v>
      </c>
      <c r="TQB601" s="78" t="s">
        <v>261</v>
      </c>
      <c r="TQC601" s="77" t="s">
        <v>263</v>
      </c>
      <c r="TQD601" s="78" t="s">
        <v>261</v>
      </c>
      <c r="TQE601" s="77" t="s">
        <v>263</v>
      </c>
      <c r="TQF601" s="78" t="s">
        <v>261</v>
      </c>
      <c r="TQG601" s="77" t="s">
        <v>263</v>
      </c>
      <c r="TQH601" s="78" t="s">
        <v>261</v>
      </c>
      <c r="TQI601" s="77" t="s">
        <v>263</v>
      </c>
      <c r="TQJ601" s="78" t="s">
        <v>261</v>
      </c>
      <c r="TQK601" s="77" t="s">
        <v>263</v>
      </c>
      <c r="TQL601" s="78" t="s">
        <v>261</v>
      </c>
      <c r="TQM601" s="77" t="s">
        <v>263</v>
      </c>
      <c r="TQN601" s="78" t="s">
        <v>261</v>
      </c>
      <c r="TQO601" s="77" t="s">
        <v>263</v>
      </c>
      <c r="TQP601" s="78" t="s">
        <v>261</v>
      </c>
      <c r="TQQ601" s="77" t="s">
        <v>263</v>
      </c>
      <c r="TQR601" s="78" t="s">
        <v>261</v>
      </c>
      <c r="TQS601" s="77" t="s">
        <v>263</v>
      </c>
      <c r="TQT601" s="78" t="s">
        <v>261</v>
      </c>
      <c r="TQU601" s="77" t="s">
        <v>263</v>
      </c>
      <c r="TQV601" s="78" t="s">
        <v>261</v>
      </c>
      <c r="TQW601" s="77" t="s">
        <v>263</v>
      </c>
      <c r="TQX601" s="78" t="s">
        <v>261</v>
      </c>
      <c r="TQY601" s="77" t="s">
        <v>263</v>
      </c>
      <c r="TQZ601" s="78" t="s">
        <v>261</v>
      </c>
      <c r="TRA601" s="77" t="s">
        <v>263</v>
      </c>
      <c r="TRB601" s="78" t="s">
        <v>261</v>
      </c>
      <c r="TRC601" s="77" t="s">
        <v>263</v>
      </c>
      <c r="TRD601" s="78" t="s">
        <v>261</v>
      </c>
      <c r="TRE601" s="77" t="s">
        <v>263</v>
      </c>
      <c r="TRF601" s="78" t="s">
        <v>261</v>
      </c>
      <c r="TRG601" s="77" t="s">
        <v>263</v>
      </c>
      <c r="TRH601" s="78" t="s">
        <v>261</v>
      </c>
      <c r="TRI601" s="77" t="s">
        <v>263</v>
      </c>
      <c r="TRJ601" s="78" t="s">
        <v>261</v>
      </c>
      <c r="TRK601" s="77" t="s">
        <v>263</v>
      </c>
      <c r="TRL601" s="78" t="s">
        <v>261</v>
      </c>
      <c r="TRM601" s="77" t="s">
        <v>263</v>
      </c>
      <c r="TRN601" s="78" t="s">
        <v>261</v>
      </c>
      <c r="TRO601" s="77" t="s">
        <v>263</v>
      </c>
      <c r="TRP601" s="78" t="s">
        <v>261</v>
      </c>
      <c r="TRQ601" s="77" t="s">
        <v>263</v>
      </c>
      <c r="TRR601" s="78" t="s">
        <v>261</v>
      </c>
      <c r="TRS601" s="77" t="s">
        <v>263</v>
      </c>
      <c r="TRT601" s="78" t="s">
        <v>261</v>
      </c>
      <c r="TRU601" s="77" t="s">
        <v>263</v>
      </c>
      <c r="TRV601" s="78" t="s">
        <v>261</v>
      </c>
      <c r="TRW601" s="77" t="s">
        <v>263</v>
      </c>
      <c r="TRX601" s="78" t="s">
        <v>261</v>
      </c>
      <c r="TRY601" s="77" t="s">
        <v>263</v>
      </c>
      <c r="TRZ601" s="78" t="s">
        <v>261</v>
      </c>
      <c r="TSA601" s="77" t="s">
        <v>263</v>
      </c>
      <c r="TSB601" s="78" t="s">
        <v>261</v>
      </c>
      <c r="TSC601" s="77" t="s">
        <v>263</v>
      </c>
      <c r="TSD601" s="78" t="s">
        <v>261</v>
      </c>
      <c r="TSE601" s="77" t="s">
        <v>263</v>
      </c>
      <c r="TSF601" s="78" t="s">
        <v>261</v>
      </c>
      <c r="TSG601" s="77" t="s">
        <v>263</v>
      </c>
      <c r="TSH601" s="78" t="s">
        <v>261</v>
      </c>
      <c r="TSI601" s="77" t="s">
        <v>263</v>
      </c>
      <c r="TSJ601" s="78" t="s">
        <v>261</v>
      </c>
      <c r="TSK601" s="77" t="s">
        <v>263</v>
      </c>
      <c r="TSL601" s="78" t="s">
        <v>261</v>
      </c>
      <c r="TSM601" s="77" t="s">
        <v>263</v>
      </c>
      <c r="TSN601" s="78" t="s">
        <v>261</v>
      </c>
      <c r="TSO601" s="77" t="s">
        <v>263</v>
      </c>
      <c r="TSP601" s="78" t="s">
        <v>261</v>
      </c>
      <c r="TSQ601" s="77" t="s">
        <v>263</v>
      </c>
      <c r="TSR601" s="78" t="s">
        <v>261</v>
      </c>
      <c r="TSS601" s="77" t="s">
        <v>263</v>
      </c>
      <c r="TST601" s="78" t="s">
        <v>261</v>
      </c>
      <c r="TSU601" s="77" t="s">
        <v>263</v>
      </c>
      <c r="TSV601" s="78" t="s">
        <v>261</v>
      </c>
      <c r="TSW601" s="77" t="s">
        <v>263</v>
      </c>
      <c r="TSX601" s="78" t="s">
        <v>261</v>
      </c>
      <c r="TSY601" s="77" t="s">
        <v>263</v>
      </c>
      <c r="TSZ601" s="78" t="s">
        <v>261</v>
      </c>
      <c r="TTA601" s="77" t="s">
        <v>263</v>
      </c>
      <c r="TTB601" s="78" t="s">
        <v>261</v>
      </c>
      <c r="TTC601" s="77" t="s">
        <v>263</v>
      </c>
      <c r="TTD601" s="78" t="s">
        <v>261</v>
      </c>
      <c r="TTE601" s="77" t="s">
        <v>263</v>
      </c>
      <c r="TTF601" s="78" t="s">
        <v>261</v>
      </c>
      <c r="TTG601" s="77" t="s">
        <v>263</v>
      </c>
      <c r="TTH601" s="78" t="s">
        <v>261</v>
      </c>
      <c r="TTI601" s="77" t="s">
        <v>263</v>
      </c>
      <c r="TTJ601" s="78" t="s">
        <v>261</v>
      </c>
      <c r="TTK601" s="77" t="s">
        <v>263</v>
      </c>
      <c r="TTL601" s="78" t="s">
        <v>261</v>
      </c>
      <c r="TTM601" s="77" t="s">
        <v>263</v>
      </c>
      <c r="TTN601" s="78" t="s">
        <v>261</v>
      </c>
      <c r="TTO601" s="77" t="s">
        <v>263</v>
      </c>
      <c r="TTP601" s="78" t="s">
        <v>261</v>
      </c>
      <c r="TTQ601" s="77" t="s">
        <v>263</v>
      </c>
      <c r="TTR601" s="78" t="s">
        <v>261</v>
      </c>
      <c r="TTS601" s="77" t="s">
        <v>263</v>
      </c>
      <c r="TTT601" s="78" t="s">
        <v>261</v>
      </c>
      <c r="TTU601" s="77" t="s">
        <v>263</v>
      </c>
      <c r="TTV601" s="78" t="s">
        <v>261</v>
      </c>
      <c r="TTW601" s="77" t="s">
        <v>263</v>
      </c>
      <c r="TTX601" s="78" t="s">
        <v>261</v>
      </c>
      <c r="TTY601" s="77" t="s">
        <v>263</v>
      </c>
      <c r="TTZ601" s="78" t="s">
        <v>261</v>
      </c>
      <c r="TUA601" s="77" t="s">
        <v>263</v>
      </c>
      <c r="TUB601" s="78" t="s">
        <v>261</v>
      </c>
      <c r="TUC601" s="77" t="s">
        <v>263</v>
      </c>
      <c r="TUD601" s="78" t="s">
        <v>261</v>
      </c>
      <c r="TUE601" s="77" t="s">
        <v>263</v>
      </c>
      <c r="TUF601" s="78" t="s">
        <v>261</v>
      </c>
      <c r="TUG601" s="77" t="s">
        <v>263</v>
      </c>
      <c r="TUH601" s="78" t="s">
        <v>261</v>
      </c>
      <c r="TUI601" s="77" t="s">
        <v>263</v>
      </c>
      <c r="TUJ601" s="78" t="s">
        <v>261</v>
      </c>
      <c r="TUK601" s="77" t="s">
        <v>263</v>
      </c>
      <c r="TUL601" s="78" t="s">
        <v>261</v>
      </c>
      <c r="TUM601" s="77" t="s">
        <v>263</v>
      </c>
      <c r="TUN601" s="78" t="s">
        <v>261</v>
      </c>
      <c r="TUO601" s="77" t="s">
        <v>263</v>
      </c>
      <c r="TUP601" s="78" t="s">
        <v>261</v>
      </c>
      <c r="TUQ601" s="77" t="s">
        <v>263</v>
      </c>
      <c r="TUR601" s="78" t="s">
        <v>261</v>
      </c>
      <c r="TUS601" s="77" t="s">
        <v>263</v>
      </c>
      <c r="TUT601" s="78" t="s">
        <v>261</v>
      </c>
      <c r="TUU601" s="77" t="s">
        <v>263</v>
      </c>
      <c r="TUV601" s="78" t="s">
        <v>261</v>
      </c>
      <c r="TUW601" s="77" t="s">
        <v>263</v>
      </c>
      <c r="TUX601" s="78" t="s">
        <v>261</v>
      </c>
      <c r="TUY601" s="77" t="s">
        <v>263</v>
      </c>
      <c r="TUZ601" s="78" t="s">
        <v>261</v>
      </c>
      <c r="TVA601" s="77" t="s">
        <v>263</v>
      </c>
      <c r="TVB601" s="78" t="s">
        <v>261</v>
      </c>
      <c r="TVC601" s="77" t="s">
        <v>263</v>
      </c>
      <c r="TVD601" s="78" t="s">
        <v>261</v>
      </c>
      <c r="TVE601" s="77" t="s">
        <v>263</v>
      </c>
      <c r="TVF601" s="78" t="s">
        <v>261</v>
      </c>
      <c r="TVG601" s="77" t="s">
        <v>263</v>
      </c>
      <c r="TVH601" s="78" t="s">
        <v>261</v>
      </c>
      <c r="TVI601" s="77" t="s">
        <v>263</v>
      </c>
      <c r="TVJ601" s="78" t="s">
        <v>261</v>
      </c>
      <c r="TVK601" s="77" t="s">
        <v>263</v>
      </c>
      <c r="TVL601" s="78" t="s">
        <v>261</v>
      </c>
      <c r="TVM601" s="77" t="s">
        <v>263</v>
      </c>
      <c r="TVN601" s="78" t="s">
        <v>261</v>
      </c>
      <c r="TVO601" s="77" t="s">
        <v>263</v>
      </c>
      <c r="TVP601" s="78" t="s">
        <v>261</v>
      </c>
      <c r="TVQ601" s="77" t="s">
        <v>263</v>
      </c>
      <c r="TVR601" s="78" t="s">
        <v>261</v>
      </c>
      <c r="TVS601" s="77" t="s">
        <v>263</v>
      </c>
      <c r="TVT601" s="78" t="s">
        <v>261</v>
      </c>
      <c r="TVU601" s="77" t="s">
        <v>263</v>
      </c>
      <c r="TVV601" s="78" t="s">
        <v>261</v>
      </c>
      <c r="TVW601" s="77" t="s">
        <v>263</v>
      </c>
      <c r="TVX601" s="78" t="s">
        <v>261</v>
      </c>
      <c r="TVY601" s="77" t="s">
        <v>263</v>
      </c>
      <c r="TVZ601" s="78" t="s">
        <v>261</v>
      </c>
      <c r="TWA601" s="77" t="s">
        <v>263</v>
      </c>
      <c r="TWB601" s="78" t="s">
        <v>261</v>
      </c>
      <c r="TWC601" s="77" t="s">
        <v>263</v>
      </c>
      <c r="TWD601" s="78" t="s">
        <v>261</v>
      </c>
      <c r="TWE601" s="77" t="s">
        <v>263</v>
      </c>
      <c r="TWF601" s="78" t="s">
        <v>261</v>
      </c>
      <c r="TWG601" s="77" t="s">
        <v>263</v>
      </c>
      <c r="TWH601" s="78" t="s">
        <v>261</v>
      </c>
      <c r="TWI601" s="77" t="s">
        <v>263</v>
      </c>
      <c r="TWJ601" s="78" t="s">
        <v>261</v>
      </c>
      <c r="TWK601" s="77" t="s">
        <v>263</v>
      </c>
      <c r="TWL601" s="78" t="s">
        <v>261</v>
      </c>
      <c r="TWM601" s="77" t="s">
        <v>263</v>
      </c>
      <c r="TWN601" s="78" t="s">
        <v>261</v>
      </c>
      <c r="TWO601" s="77" t="s">
        <v>263</v>
      </c>
      <c r="TWP601" s="78" t="s">
        <v>261</v>
      </c>
      <c r="TWQ601" s="77" t="s">
        <v>263</v>
      </c>
      <c r="TWR601" s="78" t="s">
        <v>261</v>
      </c>
      <c r="TWS601" s="77" t="s">
        <v>263</v>
      </c>
      <c r="TWT601" s="78" t="s">
        <v>261</v>
      </c>
      <c r="TWU601" s="77" t="s">
        <v>263</v>
      </c>
      <c r="TWV601" s="78" t="s">
        <v>261</v>
      </c>
      <c r="TWW601" s="77" t="s">
        <v>263</v>
      </c>
      <c r="TWX601" s="78" t="s">
        <v>261</v>
      </c>
      <c r="TWY601" s="77" t="s">
        <v>263</v>
      </c>
      <c r="TWZ601" s="78" t="s">
        <v>261</v>
      </c>
      <c r="TXA601" s="77" t="s">
        <v>263</v>
      </c>
      <c r="TXB601" s="78" t="s">
        <v>261</v>
      </c>
      <c r="TXC601" s="77" t="s">
        <v>263</v>
      </c>
      <c r="TXD601" s="78" t="s">
        <v>261</v>
      </c>
      <c r="TXE601" s="77" t="s">
        <v>263</v>
      </c>
      <c r="TXF601" s="78" t="s">
        <v>261</v>
      </c>
      <c r="TXG601" s="77" t="s">
        <v>263</v>
      </c>
      <c r="TXH601" s="78" t="s">
        <v>261</v>
      </c>
      <c r="TXI601" s="77" t="s">
        <v>263</v>
      </c>
      <c r="TXJ601" s="78" t="s">
        <v>261</v>
      </c>
      <c r="TXK601" s="77" t="s">
        <v>263</v>
      </c>
      <c r="TXL601" s="78" t="s">
        <v>261</v>
      </c>
      <c r="TXM601" s="77" t="s">
        <v>263</v>
      </c>
      <c r="TXN601" s="78" t="s">
        <v>261</v>
      </c>
      <c r="TXO601" s="77" t="s">
        <v>263</v>
      </c>
      <c r="TXP601" s="78" t="s">
        <v>261</v>
      </c>
      <c r="TXQ601" s="77" t="s">
        <v>263</v>
      </c>
      <c r="TXR601" s="78" t="s">
        <v>261</v>
      </c>
      <c r="TXS601" s="77" t="s">
        <v>263</v>
      </c>
      <c r="TXT601" s="78" t="s">
        <v>261</v>
      </c>
      <c r="TXU601" s="77" t="s">
        <v>263</v>
      </c>
      <c r="TXV601" s="78" t="s">
        <v>261</v>
      </c>
      <c r="TXW601" s="77" t="s">
        <v>263</v>
      </c>
      <c r="TXX601" s="78" t="s">
        <v>261</v>
      </c>
      <c r="TXY601" s="77" t="s">
        <v>263</v>
      </c>
      <c r="TXZ601" s="78" t="s">
        <v>261</v>
      </c>
      <c r="TYA601" s="77" t="s">
        <v>263</v>
      </c>
      <c r="TYB601" s="78" t="s">
        <v>261</v>
      </c>
      <c r="TYC601" s="77" t="s">
        <v>263</v>
      </c>
      <c r="TYD601" s="78" t="s">
        <v>261</v>
      </c>
      <c r="TYE601" s="77" t="s">
        <v>263</v>
      </c>
      <c r="TYF601" s="78" t="s">
        <v>261</v>
      </c>
      <c r="TYG601" s="77" t="s">
        <v>263</v>
      </c>
      <c r="TYH601" s="78" t="s">
        <v>261</v>
      </c>
      <c r="TYI601" s="77" t="s">
        <v>263</v>
      </c>
      <c r="TYJ601" s="78" t="s">
        <v>261</v>
      </c>
      <c r="TYK601" s="77" t="s">
        <v>263</v>
      </c>
      <c r="TYL601" s="78" t="s">
        <v>261</v>
      </c>
      <c r="TYM601" s="77" t="s">
        <v>263</v>
      </c>
      <c r="TYN601" s="78" t="s">
        <v>261</v>
      </c>
      <c r="TYO601" s="77" t="s">
        <v>263</v>
      </c>
      <c r="TYP601" s="78" t="s">
        <v>261</v>
      </c>
      <c r="TYQ601" s="77" t="s">
        <v>263</v>
      </c>
      <c r="TYR601" s="78" t="s">
        <v>261</v>
      </c>
      <c r="TYS601" s="77" t="s">
        <v>263</v>
      </c>
      <c r="TYT601" s="78" t="s">
        <v>261</v>
      </c>
      <c r="TYU601" s="77" t="s">
        <v>263</v>
      </c>
      <c r="TYV601" s="78" t="s">
        <v>261</v>
      </c>
      <c r="TYW601" s="77" t="s">
        <v>263</v>
      </c>
      <c r="TYX601" s="78" t="s">
        <v>261</v>
      </c>
      <c r="TYY601" s="77" t="s">
        <v>263</v>
      </c>
      <c r="TYZ601" s="78" t="s">
        <v>261</v>
      </c>
      <c r="TZA601" s="77" t="s">
        <v>263</v>
      </c>
      <c r="TZB601" s="78" t="s">
        <v>261</v>
      </c>
      <c r="TZC601" s="77" t="s">
        <v>263</v>
      </c>
      <c r="TZD601" s="78" t="s">
        <v>261</v>
      </c>
      <c r="TZE601" s="77" t="s">
        <v>263</v>
      </c>
      <c r="TZF601" s="78" t="s">
        <v>261</v>
      </c>
      <c r="TZG601" s="77" t="s">
        <v>263</v>
      </c>
      <c r="TZH601" s="78" t="s">
        <v>261</v>
      </c>
      <c r="TZI601" s="77" t="s">
        <v>263</v>
      </c>
      <c r="TZJ601" s="78" t="s">
        <v>261</v>
      </c>
      <c r="TZK601" s="77" t="s">
        <v>263</v>
      </c>
      <c r="TZL601" s="78" t="s">
        <v>261</v>
      </c>
      <c r="TZM601" s="77" t="s">
        <v>263</v>
      </c>
      <c r="TZN601" s="78" t="s">
        <v>261</v>
      </c>
      <c r="TZO601" s="77" t="s">
        <v>263</v>
      </c>
      <c r="TZP601" s="78" t="s">
        <v>261</v>
      </c>
      <c r="TZQ601" s="77" t="s">
        <v>263</v>
      </c>
      <c r="TZR601" s="78" t="s">
        <v>261</v>
      </c>
      <c r="TZS601" s="77" t="s">
        <v>263</v>
      </c>
      <c r="TZT601" s="78" t="s">
        <v>261</v>
      </c>
      <c r="TZU601" s="77" t="s">
        <v>263</v>
      </c>
      <c r="TZV601" s="78" t="s">
        <v>261</v>
      </c>
      <c r="TZW601" s="77" t="s">
        <v>263</v>
      </c>
      <c r="TZX601" s="78" t="s">
        <v>261</v>
      </c>
      <c r="TZY601" s="77" t="s">
        <v>263</v>
      </c>
      <c r="TZZ601" s="78" t="s">
        <v>261</v>
      </c>
      <c r="UAA601" s="77" t="s">
        <v>263</v>
      </c>
      <c r="UAB601" s="78" t="s">
        <v>261</v>
      </c>
      <c r="UAC601" s="77" t="s">
        <v>263</v>
      </c>
      <c r="UAD601" s="78" t="s">
        <v>261</v>
      </c>
      <c r="UAE601" s="77" t="s">
        <v>263</v>
      </c>
      <c r="UAF601" s="78" t="s">
        <v>261</v>
      </c>
      <c r="UAG601" s="77" t="s">
        <v>263</v>
      </c>
      <c r="UAH601" s="78" t="s">
        <v>261</v>
      </c>
      <c r="UAI601" s="77" t="s">
        <v>263</v>
      </c>
      <c r="UAJ601" s="78" t="s">
        <v>261</v>
      </c>
      <c r="UAK601" s="77" t="s">
        <v>263</v>
      </c>
      <c r="UAL601" s="78" t="s">
        <v>261</v>
      </c>
      <c r="UAM601" s="77" t="s">
        <v>263</v>
      </c>
      <c r="UAN601" s="78" t="s">
        <v>261</v>
      </c>
      <c r="UAO601" s="77" t="s">
        <v>263</v>
      </c>
      <c r="UAP601" s="78" t="s">
        <v>261</v>
      </c>
      <c r="UAQ601" s="77" t="s">
        <v>263</v>
      </c>
      <c r="UAR601" s="78" t="s">
        <v>261</v>
      </c>
      <c r="UAS601" s="77" t="s">
        <v>263</v>
      </c>
      <c r="UAT601" s="78" t="s">
        <v>261</v>
      </c>
      <c r="UAU601" s="77" t="s">
        <v>263</v>
      </c>
      <c r="UAV601" s="78" t="s">
        <v>261</v>
      </c>
      <c r="UAW601" s="77" t="s">
        <v>263</v>
      </c>
      <c r="UAX601" s="78" t="s">
        <v>261</v>
      </c>
      <c r="UAY601" s="77" t="s">
        <v>263</v>
      </c>
      <c r="UAZ601" s="78" t="s">
        <v>261</v>
      </c>
      <c r="UBA601" s="77" t="s">
        <v>263</v>
      </c>
      <c r="UBB601" s="78" t="s">
        <v>261</v>
      </c>
      <c r="UBC601" s="77" t="s">
        <v>263</v>
      </c>
      <c r="UBD601" s="78" t="s">
        <v>261</v>
      </c>
      <c r="UBE601" s="77" t="s">
        <v>263</v>
      </c>
      <c r="UBF601" s="78" t="s">
        <v>261</v>
      </c>
      <c r="UBG601" s="77" t="s">
        <v>263</v>
      </c>
      <c r="UBH601" s="78" t="s">
        <v>261</v>
      </c>
      <c r="UBI601" s="77" t="s">
        <v>263</v>
      </c>
      <c r="UBJ601" s="78" t="s">
        <v>261</v>
      </c>
      <c r="UBK601" s="77" t="s">
        <v>263</v>
      </c>
      <c r="UBL601" s="78" t="s">
        <v>261</v>
      </c>
      <c r="UBM601" s="77" t="s">
        <v>263</v>
      </c>
      <c r="UBN601" s="78" t="s">
        <v>261</v>
      </c>
      <c r="UBO601" s="77" t="s">
        <v>263</v>
      </c>
      <c r="UBP601" s="78" t="s">
        <v>261</v>
      </c>
      <c r="UBQ601" s="77" t="s">
        <v>263</v>
      </c>
      <c r="UBR601" s="78" t="s">
        <v>261</v>
      </c>
      <c r="UBS601" s="77" t="s">
        <v>263</v>
      </c>
      <c r="UBT601" s="78" t="s">
        <v>261</v>
      </c>
      <c r="UBU601" s="77" t="s">
        <v>263</v>
      </c>
      <c r="UBV601" s="78" t="s">
        <v>261</v>
      </c>
      <c r="UBW601" s="77" t="s">
        <v>263</v>
      </c>
      <c r="UBX601" s="78" t="s">
        <v>261</v>
      </c>
      <c r="UBY601" s="77" t="s">
        <v>263</v>
      </c>
      <c r="UBZ601" s="78" t="s">
        <v>261</v>
      </c>
      <c r="UCA601" s="77" t="s">
        <v>263</v>
      </c>
      <c r="UCB601" s="78" t="s">
        <v>261</v>
      </c>
      <c r="UCC601" s="77" t="s">
        <v>263</v>
      </c>
      <c r="UCD601" s="78" t="s">
        <v>261</v>
      </c>
      <c r="UCE601" s="77" t="s">
        <v>263</v>
      </c>
      <c r="UCF601" s="78" t="s">
        <v>261</v>
      </c>
      <c r="UCG601" s="77" t="s">
        <v>263</v>
      </c>
      <c r="UCH601" s="78" t="s">
        <v>261</v>
      </c>
      <c r="UCI601" s="77" t="s">
        <v>263</v>
      </c>
      <c r="UCJ601" s="78" t="s">
        <v>261</v>
      </c>
      <c r="UCK601" s="77" t="s">
        <v>263</v>
      </c>
      <c r="UCL601" s="78" t="s">
        <v>261</v>
      </c>
      <c r="UCM601" s="77" t="s">
        <v>263</v>
      </c>
      <c r="UCN601" s="78" t="s">
        <v>261</v>
      </c>
      <c r="UCO601" s="77" t="s">
        <v>263</v>
      </c>
      <c r="UCP601" s="78" t="s">
        <v>261</v>
      </c>
      <c r="UCQ601" s="77" t="s">
        <v>263</v>
      </c>
      <c r="UCR601" s="78" t="s">
        <v>261</v>
      </c>
      <c r="UCS601" s="77" t="s">
        <v>263</v>
      </c>
      <c r="UCT601" s="78" t="s">
        <v>261</v>
      </c>
      <c r="UCU601" s="77" t="s">
        <v>263</v>
      </c>
      <c r="UCV601" s="78" t="s">
        <v>261</v>
      </c>
      <c r="UCW601" s="77" t="s">
        <v>263</v>
      </c>
      <c r="UCX601" s="78" t="s">
        <v>261</v>
      </c>
      <c r="UCY601" s="77" t="s">
        <v>263</v>
      </c>
      <c r="UCZ601" s="78" t="s">
        <v>261</v>
      </c>
      <c r="UDA601" s="77" t="s">
        <v>263</v>
      </c>
      <c r="UDB601" s="78" t="s">
        <v>261</v>
      </c>
      <c r="UDC601" s="77" t="s">
        <v>263</v>
      </c>
      <c r="UDD601" s="78" t="s">
        <v>261</v>
      </c>
      <c r="UDE601" s="77" t="s">
        <v>263</v>
      </c>
      <c r="UDF601" s="78" t="s">
        <v>261</v>
      </c>
      <c r="UDG601" s="77" t="s">
        <v>263</v>
      </c>
      <c r="UDH601" s="78" t="s">
        <v>261</v>
      </c>
      <c r="UDI601" s="77" t="s">
        <v>263</v>
      </c>
      <c r="UDJ601" s="78" t="s">
        <v>261</v>
      </c>
      <c r="UDK601" s="77" t="s">
        <v>263</v>
      </c>
      <c r="UDL601" s="78" t="s">
        <v>261</v>
      </c>
      <c r="UDM601" s="77" t="s">
        <v>263</v>
      </c>
      <c r="UDN601" s="78" t="s">
        <v>261</v>
      </c>
      <c r="UDO601" s="77" t="s">
        <v>263</v>
      </c>
      <c r="UDP601" s="78" t="s">
        <v>261</v>
      </c>
      <c r="UDQ601" s="77" t="s">
        <v>263</v>
      </c>
      <c r="UDR601" s="78" t="s">
        <v>261</v>
      </c>
      <c r="UDS601" s="77" t="s">
        <v>263</v>
      </c>
      <c r="UDT601" s="78" t="s">
        <v>261</v>
      </c>
      <c r="UDU601" s="77" t="s">
        <v>263</v>
      </c>
      <c r="UDV601" s="78" t="s">
        <v>261</v>
      </c>
      <c r="UDW601" s="77" t="s">
        <v>263</v>
      </c>
      <c r="UDX601" s="78" t="s">
        <v>261</v>
      </c>
      <c r="UDY601" s="77" t="s">
        <v>263</v>
      </c>
      <c r="UDZ601" s="78" t="s">
        <v>261</v>
      </c>
      <c r="UEA601" s="77" t="s">
        <v>263</v>
      </c>
      <c r="UEB601" s="78" t="s">
        <v>261</v>
      </c>
      <c r="UEC601" s="77" t="s">
        <v>263</v>
      </c>
      <c r="UED601" s="78" t="s">
        <v>261</v>
      </c>
      <c r="UEE601" s="77" t="s">
        <v>263</v>
      </c>
      <c r="UEF601" s="78" t="s">
        <v>261</v>
      </c>
      <c r="UEG601" s="77" t="s">
        <v>263</v>
      </c>
      <c r="UEH601" s="78" t="s">
        <v>261</v>
      </c>
      <c r="UEI601" s="77" t="s">
        <v>263</v>
      </c>
      <c r="UEJ601" s="78" t="s">
        <v>261</v>
      </c>
      <c r="UEK601" s="77" t="s">
        <v>263</v>
      </c>
      <c r="UEL601" s="78" t="s">
        <v>261</v>
      </c>
      <c r="UEM601" s="77" t="s">
        <v>263</v>
      </c>
      <c r="UEN601" s="78" t="s">
        <v>261</v>
      </c>
      <c r="UEO601" s="77" t="s">
        <v>263</v>
      </c>
      <c r="UEP601" s="78" t="s">
        <v>261</v>
      </c>
      <c r="UEQ601" s="77" t="s">
        <v>263</v>
      </c>
      <c r="UER601" s="78" t="s">
        <v>261</v>
      </c>
      <c r="UES601" s="77" t="s">
        <v>263</v>
      </c>
      <c r="UET601" s="78" t="s">
        <v>261</v>
      </c>
      <c r="UEU601" s="77" t="s">
        <v>263</v>
      </c>
      <c r="UEV601" s="78" t="s">
        <v>261</v>
      </c>
      <c r="UEW601" s="77" t="s">
        <v>263</v>
      </c>
      <c r="UEX601" s="78" t="s">
        <v>261</v>
      </c>
      <c r="UEY601" s="77" t="s">
        <v>263</v>
      </c>
      <c r="UEZ601" s="78" t="s">
        <v>261</v>
      </c>
      <c r="UFA601" s="77" t="s">
        <v>263</v>
      </c>
      <c r="UFB601" s="78" t="s">
        <v>261</v>
      </c>
      <c r="UFC601" s="77" t="s">
        <v>263</v>
      </c>
      <c r="UFD601" s="78" t="s">
        <v>261</v>
      </c>
      <c r="UFE601" s="77" t="s">
        <v>263</v>
      </c>
      <c r="UFF601" s="78" t="s">
        <v>261</v>
      </c>
      <c r="UFG601" s="77" t="s">
        <v>263</v>
      </c>
      <c r="UFH601" s="78" t="s">
        <v>261</v>
      </c>
      <c r="UFI601" s="77" t="s">
        <v>263</v>
      </c>
      <c r="UFJ601" s="78" t="s">
        <v>261</v>
      </c>
      <c r="UFK601" s="77" t="s">
        <v>263</v>
      </c>
      <c r="UFL601" s="78" t="s">
        <v>261</v>
      </c>
      <c r="UFM601" s="77" t="s">
        <v>263</v>
      </c>
      <c r="UFN601" s="78" t="s">
        <v>261</v>
      </c>
      <c r="UFO601" s="77" t="s">
        <v>263</v>
      </c>
      <c r="UFP601" s="78" t="s">
        <v>261</v>
      </c>
      <c r="UFQ601" s="77" t="s">
        <v>263</v>
      </c>
      <c r="UFR601" s="78" t="s">
        <v>261</v>
      </c>
      <c r="UFS601" s="77" t="s">
        <v>263</v>
      </c>
      <c r="UFT601" s="78" t="s">
        <v>261</v>
      </c>
      <c r="UFU601" s="77" t="s">
        <v>263</v>
      </c>
      <c r="UFV601" s="78" t="s">
        <v>261</v>
      </c>
      <c r="UFW601" s="77" t="s">
        <v>263</v>
      </c>
      <c r="UFX601" s="78" t="s">
        <v>261</v>
      </c>
      <c r="UFY601" s="77" t="s">
        <v>263</v>
      </c>
      <c r="UFZ601" s="78" t="s">
        <v>261</v>
      </c>
      <c r="UGA601" s="77" t="s">
        <v>263</v>
      </c>
      <c r="UGB601" s="78" t="s">
        <v>261</v>
      </c>
      <c r="UGC601" s="77" t="s">
        <v>263</v>
      </c>
      <c r="UGD601" s="78" t="s">
        <v>261</v>
      </c>
      <c r="UGE601" s="77" t="s">
        <v>263</v>
      </c>
      <c r="UGF601" s="78" t="s">
        <v>261</v>
      </c>
      <c r="UGG601" s="77" t="s">
        <v>263</v>
      </c>
      <c r="UGH601" s="78" t="s">
        <v>261</v>
      </c>
      <c r="UGI601" s="77" t="s">
        <v>263</v>
      </c>
      <c r="UGJ601" s="78" t="s">
        <v>261</v>
      </c>
      <c r="UGK601" s="77" t="s">
        <v>263</v>
      </c>
      <c r="UGL601" s="78" t="s">
        <v>261</v>
      </c>
      <c r="UGM601" s="77" t="s">
        <v>263</v>
      </c>
      <c r="UGN601" s="78" t="s">
        <v>261</v>
      </c>
      <c r="UGO601" s="77" t="s">
        <v>263</v>
      </c>
      <c r="UGP601" s="78" t="s">
        <v>261</v>
      </c>
      <c r="UGQ601" s="77" t="s">
        <v>263</v>
      </c>
      <c r="UGR601" s="78" t="s">
        <v>261</v>
      </c>
      <c r="UGS601" s="77" t="s">
        <v>263</v>
      </c>
      <c r="UGT601" s="78" t="s">
        <v>261</v>
      </c>
      <c r="UGU601" s="77" t="s">
        <v>263</v>
      </c>
      <c r="UGV601" s="78" t="s">
        <v>261</v>
      </c>
      <c r="UGW601" s="77" t="s">
        <v>263</v>
      </c>
      <c r="UGX601" s="78" t="s">
        <v>261</v>
      </c>
      <c r="UGY601" s="77" t="s">
        <v>263</v>
      </c>
      <c r="UGZ601" s="78" t="s">
        <v>261</v>
      </c>
      <c r="UHA601" s="77" t="s">
        <v>263</v>
      </c>
      <c r="UHB601" s="78" t="s">
        <v>261</v>
      </c>
      <c r="UHC601" s="77" t="s">
        <v>263</v>
      </c>
      <c r="UHD601" s="78" t="s">
        <v>261</v>
      </c>
      <c r="UHE601" s="77" t="s">
        <v>263</v>
      </c>
      <c r="UHF601" s="78" t="s">
        <v>261</v>
      </c>
      <c r="UHG601" s="77" t="s">
        <v>263</v>
      </c>
      <c r="UHH601" s="78" t="s">
        <v>261</v>
      </c>
      <c r="UHI601" s="77" t="s">
        <v>263</v>
      </c>
      <c r="UHJ601" s="78" t="s">
        <v>261</v>
      </c>
      <c r="UHK601" s="77" t="s">
        <v>263</v>
      </c>
      <c r="UHL601" s="78" t="s">
        <v>261</v>
      </c>
      <c r="UHM601" s="77" t="s">
        <v>263</v>
      </c>
      <c r="UHN601" s="78" t="s">
        <v>261</v>
      </c>
      <c r="UHO601" s="77" t="s">
        <v>263</v>
      </c>
      <c r="UHP601" s="78" t="s">
        <v>261</v>
      </c>
      <c r="UHQ601" s="77" t="s">
        <v>263</v>
      </c>
      <c r="UHR601" s="78" t="s">
        <v>261</v>
      </c>
      <c r="UHS601" s="77" t="s">
        <v>263</v>
      </c>
      <c r="UHT601" s="78" t="s">
        <v>261</v>
      </c>
      <c r="UHU601" s="77" t="s">
        <v>263</v>
      </c>
      <c r="UHV601" s="78" t="s">
        <v>261</v>
      </c>
      <c r="UHW601" s="77" t="s">
        <v>263</v>
      </c>
      <c r="UHX601" s="78" t="s">
        <v>261</v>
      </c>
      <c r="UHY601" s="77" t="s">
        <v>263</v>
      </c>
      <c r="UHZ601" s="78" t="s">
        <v>261</v>
      </c>
      <c r="UIA601" s="77" t="s">
        <v>263</v>
      </c>
      <c r="UIB601" s="78" t="s">
        <v>261</v>
      </c>
      <c r="UIC601" s="77" t="s">
        <v>263</v>
      </c>
      <c r="UID601" s="78" t="s">
        <v>261</v>
      </c>
      <c r="UIE601" s="77" t="s">
        <v>263</v>
      </c>
      <c r="UIF601" s="78" t="s">
        <v>261</v>
      </c>
      <c r="UIG601" s="77" t="s">
        <v>263</v>
      </c>
      <c r="UIH601" s="78" t="s">
        <v>261</v>
      </c>
      <c r="UII601" s="77" t="s">
        <v>263</v>
      </c>
      <c r="UIJ601" s="78" t="s">
        <v>261</v>
      </c>
      <c r="UIK601" s="77" t="s">
        <v>263</v>
      </c>
      <c r="UIL601" s="78" t="s">
        <v>261</v>
      </c>
      <c r="UIM601" s="77" t="s">
        <v>263</v>
      </c>
      <c r="UIN601" s="78" t="s">
        <v>261</v>
      </c>
      <c r="UIO601" s="77" t="s">
        <v>263</v>
      </c>
      <c r="UIP601" s="78" t="s">
        <v>261</v>
      </c>
      <c r="UIQ601" s="77" t="s">
        <v>263</v>
      </c>
      <c r="UIR601" s="78" t="s">
        <v>261</v>
      </c>
      <c r="UIS601" s="77" t="s">
        <v>263</v>
      </c>
      <c r="UIT601" s="78" t="s">
        <v>261</v>
      </c>
      <c r="UIU601" s="77" t="s">
        <v>263</v>
      </c>
      <c r="UIV601" s="78" t="s">
        <v>261</v>
      </c>
      <c r="UIW601" s="77" t="s">
        <v>263</v>
      </c>
      <c r="UIX601" s="78" t="s">
        <v>261</v>
      </c>
      <c r="UIY601" s="77" t="s">
        <v>263</v>
      </c>
      <c r="UIZ601" s="78" t="s">
        <v>261</v>
      </c>
      <c r="UJA601" s="77" t="s">
        <v>263</v>
      </c>
      <c r="UJB601" s="78" t="s">
        <v>261</v>
      </c>
      <c r="UJC601" s="77" t="s">
        <v>263</v>
      </c>
      <c r="UJD601" s="78" t="s">
        <v>261</v>
      </c>
      <c r="UJE601" s="77" t="s">
        <v>263</v>
      </c>
      <c r="UJF601" s="78" t="s">
        <v>261</v>
      </c>
      <c r="UJG601" s="77" t="s">
        <v>263</v>
      </c>
      <c r="UJH601" s="78" t="s">
        <v>261</v>
      </c>
      <c r="UJI601" s="77" t="s">
        <v>263</v>
      </c>
      <c r="UJJ601" s="78" t="s">
        <v>261</v>
      </c>
      <c r="UJK601" s="77" t="s">
        <v>263</v>
      </c>
      <c r="UJL601" s="78" t="s">
        <v>261</v>
      </c>
      <c r="UJM601" s="77" t="s">
        <v>263</v>
      </c>
      <c r="UJN601" s="78" t="s">
        <v>261</v>
      </c>
      <c r="UJO601" s="77" t="s">
        <v>263</v>
      </c>
      <c r="UJP601" s="78" t="s">
        <v>261</v>
      </c>
      <c r="UJQ601" s="77" t="s">
        <v>263</v>
      </c>
      <c r="UJR601" s="78" t="s">
        <v>261</v>
      </c>
      <c r="UJS601" s="77" t="s">
        <v>263</v>
      </c>
      <c r="UJT601" s="78" t="s">
        <v>261</v>
      </c>
      <c r="UJU601" s="77" t="s">
        <v>263</v>
      </c>
      <c r="UJV601" s="78" t="s">
        <v>261</v>
      </c>
      <c r="UJW601" s="77" t="s">
        <v>263</v>
      </c>
      <c r="UJX601" s="78" t="s">
        <v>261</v>
      </c>
      <c r="UJY601" s="77" t="s">
        <v>263</v>
      </c>
      <c r="UJZ601" s="78" t="s">
        <v>261</v>
      </c>
      <c r="UKA601" s="77" t="s">
        <v>263</v>
      </c>
      <c r="UKB601" s="78" t="s">
        <v>261</v>
      </c>
      <c r="UKC601" s="77" t="s">
        <v>263</v>
      </c>
      <c r="UKD601" s="78" t="s">
        <v>261</v>
      </c>
      <c r="UKE601" s="77" t="s">
        <v>263</v>
      </c>
      <c r="UKF601" s="78" t="s">
        <v>261</v>
      </c>
      <c r="UKG601" s="77" t="s">
        <v>263</v>
      </c>
      <c r="UKH601" s="78" t="s">
        <v>261</v>
      </c>
      <c r="UKI601" s="77" t="s">
        <v>263</v>
      </c>
      <c r="UKJ601" s="78" t="s">
        <v>261</v>
      </c>
      <c r="UKK601" s="77" t="s">
        <v>263</v>
      </c>
      <c r="UKL601" s="78" t="s">
        <v>261</v>
      </c>
      <c r="UKM601" s="77" t="s">
        <v>263</v>
      </c>
      <c r="UKN601" s="78" t="s">
        <v>261</v>
      </c>
      <c r="UKO601" s="77" t="s">
        <v>263</v>
      </c>
      <c r="UKP601" s="78" t="s">
        <v>261</v>
      </c>
      <c r="UKQ601" s="77" t="s">
        <v>263</v>
      </c>
      <c r="UKR601" s="78" t="s">
        <v>261</v>
      </c>
      <c r="UKS601" s="77" t="s">
        <v>263</v>
      </c>
      <c r="UKT601" s="78" t="s">
        <v>261</v>
      </c>
      <c r="UKU601" s="77" t="s">
        <v>263</v>
      </c>
      <c r="UKV601" s="78" t="s">
        <v>261</v>
      </c>
      <c r="UKW601" s="77" t="s">
        <v>263</v>
      </c>
      <c r="UKX601" s="78" t="s">
        <v>261</v>
      </c>
      <c r="UKY601" s="77" t="s">
        <v>263</v>
      </c>
      <c r="UKZ601" s="78" t="s">
        <v>261</v>
      </c>
      <c r="ULA601" s="77" t="s">
        <v>263</v>
      </c>
      <c r="ULB601" s="78" t="s">
        <v>261</v>
      </c>
      <c r="ULC601" s="77" t="s">
        <v>263</v>
      </c>
      <c r="ULD601" s="78" t="s">
        <v>261</v>
      </c>
      <c r="ULE601" s="77" t="s">
        <v>263</v>
      </c>
      <c r="ULF601" s="78" t="s">
        <v>261</v>
      </c>
      <c r="ULG601" s="77" t="s">
        <v>263</v>
      </c>
      <c r="ULH601" s="78" t="s">
        <v>261</v>
      </c>
      <c r="ULI601" s="77" t="s">
        <v>263</v>
      </c>
      <c r="ULJ601" s="78" t="s">
        <v>261</v>
      </c>
      <c r="ULK601" s="77" t="s">
        <v>263</v>
      </c>
      <c r="ULL601" s="78" t="s">
        <v>261</v>
      </c>
      <c r="ULM601" s="77" t="s">
        <v>263</v>
      </c>
      <c r="ULN601" s="78" t="s">
        <v>261</v>
      </c>
      <c r="ULO601" s="77" t="s">
        <v>263</v>
      </c>
      <c r="ULP601" s="78" t="s">
        <v>261</v>
      </c>
      <c r="ULQ601" s="77" t="s">
        <v>263</v>
      </c>
      <c r="ULR601" s="78" t="s">
        <v>261</v>
      </c>
      <c r="ULS601" s="77" t="s">
        <v>263</v>
      </c>
      <c r="ULT601" s="78" t="s">
        <v>261</v>
      </c>
      <c r="ULU601" s="77" t="s">
        <v>263</v>
      </c>
      <c r="ULV601" s="78" t="s">
        <v>261</v>
      </c>
      <c r="ULW601" s="77" t="s">
        <v>263</v>
      </c>
      <c r="ULX601" s="78" t="s">
        <v>261</v>
      </c>
      <c r="ULY601" s="77" t="s">
        <v>263</v>
      </c>
      <c r="ULZ601" s="78" t="s">
        <v>261</v>
      </c>
      <c r="UMA601" s="77" t="s">
        <v>263</v>
      </c>
      <c r="UMB601" s="78" t="s">
        <v>261</v>
      </c>
      <c r="UMC601" s="77" t="s">
        <v>263</v>
      </c>
      <c r="UMD601" s="78" t="s">
        <v>261</v>
      </c>
      <c r="UME601" s="77" t="s">
        <v>263</v>
      </c>
      <c r="UMF601" s="78" t="s">
        <v>261</v>
      </c>
      <c r="UMG601" s="77" t="s">
        <v>263</v>
      </c>
      <c r="UMH601" s="78" t="s">
        <v>261</v>
      </c>
      <c r="UMI601" s="77" t="s">
        <v>263</v>
      </c>
      <c r="UMJ601" s="78" t="s">
        <v>261</v>
      </c>
      <c r="UMK601" s="77" t="s">
        <v>263</v>
      </c>
      <c r="UML601" s="78" t="s">
        <v>261</v>
      </c>
      <c r="UMM601" s="77" t="s">
        <v>263</v>
      </c>
      <c r="UMN601" s="78" t="s">
        <v>261</v>
      </c>
      <c r="UMO601" s="77" t="s">
        <v>263</v>
      </c>
      <c r="UMP601" s="78" t="s">
        <v>261</v>
      </c>
      <c r="UMQ601" s="77" t="s">
        <v>263</v>
      </c>
      <c r="UMR601" s="78" t="s">
        <v>261</v>
      </c>
      <c r="UMS601" s="77" t="s">
        <v>263</v>
      </c>
      <c r="UMT601" s="78" t="s">
        <v>261</v>
      </c>
      <c r="UMU601" s="77" t="s">
        <v>263</v>
      </c>
      <c r="UMV601" s="78" t="s">
        <v>261</v>
      </c>
      <c r="UMW601" s="77" t="s">
        <v>263</v>
      </c>
      <c r="UMX601" s="78" t="s">
        <v>261</v>
      </c>
      <c r="UMY601" s="77" t="s">
        <v>263</v>
      </c>
      <c r="UMZ601" s="78" t="s">
        <v>261</v>
      </c>
      <c r="UNA601" s="77" t="s">
        <v>263</v>
      </c>
      <c r="UNB601" s="78" t="s">
        <v>261</v>
      </c>
      <c r="UNC601" s="77" t="s">
        <v>263</v>
      </c>
      <c r="UND601" s="78" t="s">
        <v>261</v>
      </c>
      <c r="UNE601" s="77" t="s">
        <v>263</v>
      </c>
      <c r="UNF601" s="78" t="s">
        <v>261</v>
      </c>
      <c r="UNG601" s="77" t="s">
        <v>263</v>
      </c>
      <c r="UNH601" s="78" t="s">
        <v>261</v>
      </c>
      <c r="UNI601" s="77" t="s">
        <v>263</v>
      </c>
      <c r="UNJ601" s="78" t="s">
        <v>261</v>
      </c>
      <c r="UNK601" s="77" t="s">
        <v>263</v>
      </c>
      <c r="UNL601" s="78" t="s">
        <v>261</v>
      </c>
      <c r="UNM601" s="77" t="s">
        <v>263</v>
      </c>
      <c r="UNN601" s="78" t="s">
        <v>261</v>
      </c>
      <c r="UNO601" s="77" t="s">
        <v>263</v>
      </c>
      <c r="UNP601" s="78" t="s">
        <v>261</v>
      </c>
      <c r="UNQ601" s="77" t="s">
        <v>263</v>
      </c>
      <c r="UNR601" s="78" t="s">
        <v>261</v>
      </c>
      <c r="UNS601" s="77" t="s">
        <v>263</v>
      </c>
      <c r="UNT601" s="78" t="s">
        <v>261</v>
      </c>
      <c r="UNU601" s="77" t="s">
        <v>263</v>
      </c>
      <c r="UNV601" s="78" t="s">
        <v>261</v>
      </c>
      <c r="UNW601" s="77" t="s">
        <v>263</v>
      </c>
      <c r="UNX601" s="78" t="s">
        <v>261</v>
      </c>
      <c r="UNY601" s="77" t="s">
        <v>263</v>
      </c>
      <c r="UNZ601" s="78" t="s">
        <v>261</v>
      </c>
      <c r="UOA601" s="77" t="s">
        <v>263</v>
      </c>
      <c r="UOB601" s="78" t="s">
        <v>261</v>
      </c>
      <c r="UOC601" s="77" t="s">
        <v>263</v>
      </c>
      <c r="UOD601" s="78" t="s">
        <v>261</v>
      </c>
      <c r="UOE601" s="77" t="s">
        <v>263</v>
      </c>
      <c r="UOF601" s="78" t="s">
        <v>261</v>
      </c>
      <c r="UOG601" s="77" t="s">
        <v>263</v>
      </c>
      <c r="UOH601" s="78" t="s">
        <v>261</v>
      </c>
      <c r="UOI601" s="77" t="s">
        <v>263</v>
      </c>
      <c r="UOJ601" s="78" t="s">
        <v>261</v>
      </c>
      <c r="UOK601" s="77" t="s">
        <v>263</v>
      </c>
      <c r="UOL601" s="78" t="s">
        <v>261</v>
      </c>
      <c r="UOM601" s="77" t="s">
        <v>263</v>
      </c>
      <c r="UON601" s="78" t="s">
        <v>261</v>
      </c>
      <c r="UOO601" s="77" t="s">
        <v>263</v>
      </c>
      <c r="UOP601" s="78" t="s">
        <v>261</v>
      </c>
      <c r="UOQ601" s="77" t="s">
        <v>263</v>
      </c>
      <c r="UOR601" s="78" t="s">
        <v>261</v>
      </c>
      <c r="UOS601" s="77" t="s">
        <v>263</v>
      </c>
      <c r="UOT601" s="78" t="s">
        <v>261</v>
      </c>
      <c r="UOU601" s="77" t="s">
        <v>263</v>
      </c>
      <c r="UOV601" s="78" t="s">
        <v>261</v>
      </c>
      <c r="UOW601" s="77" t="s">
        <v>263</v>
      </c>
      <c r="UOX601" s="78" t="s">
        <v>261</v>
      </c>
      <c r="UOY601" s="77" t="s">
        <v>263</v>
      </c>
      <c r="UOZ601" s="78" t="s">
        <v>261</v>
      </c>
      <c r="UPA601" s="77" t="s">
        <v>263</v>
      </c>
      <c r="UPB601" s="78" t="s">
        <v>261</v>
      </c>
      <c r="UPC601" s="77" t="s">
        <v>263</v>
      </c>
      <c r="UPD601" s="78" t="s">
        <v>261</v>
      </c>
      <c r="UPE601" s="77" t="s">
        <v>263</v>
      </c>
      <c r="UPF601" s="78" t="s">
        <v>261</v>
      </c>
      <c r="UPG601" s="77" t="s">
        <v>263</v>
      </c>
      <c r="UPH601" s="78" t="s">
        <v>261</v>
      </c>
      <c r="UPI601" s="77" t="s">
        <v>263</v>
      </c>
      <c r="UPJ601" s="78" t="s">
        <v>261</v>
      </c>
      <c r="UPK601" s="77" t="s">
        <v>263</v>
      </c>
      <c r="UPL601" s="78" t="s">
        <v>261</v>
      </c>
      <c r="UPM601" s="77" t="s">
        <v>263</v>
      </c>
      <c r="UPN601" s="78" t="s">
        <v>261</v>
      </c>
      <c r="UPO601" s="77" t="s">
        <v>263</v>
      </c>
      <c r="UPP601" s="78" t="s">
        <v>261</v>
      </c>
      <c r="UPQ601" s="77" t="s">
        <v>263</v>
      </c>
      <c r="UPR601" s="78" t="s">
        <v>261</v>
      </c>
      <c r="UPS601" s="77" t="s">
        <v>263</v>
      </c>
      <c r="UPT601" s="78" t="s">
        <v>261</v>
      </c>
      <c r="UPU601" s="77" t="s">
        <v>263</v>
      </c>
      <c r="UPV601" s="78" t="s">
        <v>261</v>
      </c>
      <c r="UPW601" s="77" t="s">
        <v>263</v>
      </c>
      <c r="UPX601" s="78" t="s">
        <v>261</v>
      </c>
      <c r="UPY601" s="77" t="s">
        <v>263</v>
      </c>
      <c r="UPZ601" s="78" t="s">
        <v>261</v>
      </c>
      <c r="UQA601" s="77" t="s">
        <v>263</v>
      </c>
      <c r="UQB601" s="78" t="s">
        <v>261</v>
      </c>
      <c r="UQC601" s="77" t="s">
        <v>263</v>
      </c>
      <c r="UQD601" s="78" t="s">
        <v>261</v>
      </c>
      <c r="UQE601" s="77" t="s">
        <v>263</v>
      </c>
      <c r="UQF601" s="78" t="s">
        <v>261</v>
      </c>
      <c r="UQG601" s="77" t="s">
        <v>263</v>
      </c>
      <c r="UQH601" s="78" t="s">
        <v>261</v>
      </c>
      <c r="UQI601" s="77" t="s">
        <v>263</v>
      </c>
      <c r="UQJ601" s="78" t="s">
        <v>261</v>
      </c>
      <c r="UQK601" s="77" t="s">
        <v>263</v>
      </c>
      <c r="UQL601" s="78" t="s">
        <v>261</v>
      </c>
      <c r="UQM601" s="77" t="s">
        <v>263</v>
      </c>
      <c r="UQN601" s="78" t="s">
        <v>261</v>
      </c>
      <c r="UQO601" s="77" t="s">
        <v>263</v>
      </c>
      <c r="UQP601" s="78" t="s">
        <v>261</v>
      </c>
      <c r="UQQ601" s="77" t="s">
        <v>263</v>
      </c>
      <c r="UQR601" s="78" t="s">
        <v>261</v>
      </c>
      <c r="UQS601" s="77" t="s">
        <v>263</v>
      </c>
      <c r="UQT601" s="78" t="s">
        <v>261</v>
      </c>
      <c r="UQU601" s="77" t="s">
        <v>263</v>
      </c>
      <c r="UQV601" s="78" t="s">
        <v>261</v>
      </c>
      <c r="UQW601" s="77" t="s">
        <v>263</v>
      </c>
      <c r="UQX601" s="78" t="s">
        <v>261</v>
      </c>
      <c r="UQY601" s="77" t="s">
        <v>263</v>
      </c>
      <c r="UQZ601" s="78" t="s">
        <v>261</v>
      </c>
      <c r="URA601" s="77" t="s">
        <v>263</v>
      </c>
      <c r="URB601" s="78" t="s">
        <v>261</v>
      </c>
      <c r="URC601" s="77" t="s">
        <v>263</v>
      </c>
      <c r="URD601" s="78" t="s">
        <v>261</v>
      </c>
      <c r="URE601" s="77" t="s">
        <v>263</v>
      </c>
      <c r="URF601" s="78" t="s">
        <v>261</v>
      </c>
      <c r="URG601" s="77" t="s">
        <v>263</v>
      </c>
      <c r="URH601" s="78" t="s">
        <v>261</v>
      </c>
      <c r="URI601" s="77" t="s">
        <v>263</v>
      </c>
      <c r="URJ601" s="78" t="s">
        <v>261</v>
      </c>
      <c r="URK601" s="77" t="s">
        <v>263</v>
      </c>
      <c r="URL601" s="78" t="s">
        <v>261</v>
      </c>
      <c r="URM601" s="77" t="s">
        <v>263</v>
      </c>
      <c r="URN601" s="78" t="s">
        <v>261</v>
      </c>
      <c r="URO601" s="77" t="s">
        <v>263</v>
      </c>
      <c r="URP601" s="78" t="s">
        <v>261</v>
      </c>
      <c r="URQ601" s="77" t="s">
        <v>263</v>
      </c>
      <c r="URR601" s="78" t="s">
        <v>261</v>
      </c>
      <c r="URS601" s="77" t="s">
        <v>263</v>
      </c>
      <c r="URT601" s="78" t="s">
        <v>261</v>
      </c>
      <c r="URU601" s="77" t="s">
        <v>263</v>
      </c>
      <c r="URV601" s="78" t="s">
        <v>261</v>
      </c>
      <c r="URW601" s="77" t="s">
        <v>263</v>
      </c>
      <c r="URX601" s="78" t="s">
        <v>261</v>
      </c>
      <c r="URY601" s="77" t="s">
        <v>263</v>
      </c>
      <c r="URZ601" s="78" t="s">
        <v>261</v>
      </c>
      <c r="USA601" s="77" t="s">
        <v>263</v>
      </c>
      <c r="USB601" s="78" t="s">
        <v>261</v>
      </c>
      <c r="USC601" s="77" t="s">
        <v>263</v>
      </c>
      <c r="USD601" s="78" t="s">
        <v>261</v>
      </c>
      <c r="USE601" s="77" t="s">
        <v>263</v>
      </c>
      <c r="USF601" s="78" t="s">
        <v>261</v>
      </c>
      <c r="USG601" s="77" t="s">
        <v>263</v>
      </c>
      <c r="USH601" s="78" t="s">
        <v>261</v>
      </c>
      <c r="USI601" s="77" t="s">
        <v>263</v>
      </c>
      <c r="USJ601" s="78" t="s">
        <v>261</v>
      </c>
      <c r="USK601" s="77" t="s">
        <v>263</v>
      </c>
      <c r="USL601" s="78" t="s">
        <v>261</v>
      </c>
      <c r="USM601" s="77" t="s">
        <v>263</v>
      </c>
      <c r="USN601" s="78" t="s">
        <v>261</v>
      </c>
      <c r="USO601" s="77" t="s">
        <v>263</v>
      </c>
      <c r="USP601" s="78" t="s">
        <v>261</v>
      </c>
      <c r="USQ601" s="77" t="s">
        <v>263</v>
      </c>
      <c r="USR601" s="78" t="s">
        <v>261</v>
      </c>
      <c r="USS601" s="77" t="s">
        <v>263</v>
      </c>
      <c r="UST601" s="78" t="s">
        <v>261</v>
      </c>
      <c r="USU601" s="77" t="s">
        <v>263</v>
      </c>
      <c r="USV601" s="78" t="s">
        <v>261</v>
      </c>
      <c r="USW601" s="77" t="s">
        <v>263</v>
      </c>
      <c r="USX601" s="78" t="s">
        <v>261</v>
      </c>
      <c r="USY601" s="77" t="s">
        <v>263</v>
      </c>
      <c r="USZ601" s="78" t="s">
        <v>261</v>
      </c>
      <c r="UTA601" s="77" t="s">
        <v>263</v>
      </c>
      <c r="UTB601" s="78" t="s">
        <v>261</v>
      </c>
      <c r="UTC601" s="77" t="s">
        <v>263</v>
      </c>
      <c r="UTD601" s="78" t="s">
        <v>261</v>
      </c>
      <c r="UTE601" s="77" t="s">
        <v>263</v>
      </c>
      <c r="UTF601" s="78" t="s">
        <v>261</v>
      </c>
      <c r="UTG601" s="77" t="s">
        <v>263</v>
      </c>
      <c r="UTH601" s="78" t="s">
        <v>261</v>
      </c>
      <c r="UTI601" s="77" t="s">
        <v>263</v>
      </c>
      <c r="UTJ601" s="78" t="s">
        <v>261</v>
      </c>
      <c r="UTK601" s="77" t="s">
        <v>263</v>
      </c>
      <c r="UTL601" s="78" t="s">
        <v>261</v>
      </c>
      <c r="UTM601" s="77" t="s">
        <v>263</v>
      </c>
      <c r="UTN601" s="78" t="s">
        <v>261</v>
      </c>
      <c r="UTO601" s="77" t="s">
        <v>263</v>
      </c>
      <c r="UTP601" s="78" t="s">
        <v>261</v>
      </c>
      <c r="UTQ601" s="77" t="s">
        <v>263</v>
      </c>
      <c r="UTR601" s="78" t="s">
        <v>261</v>
      </c>
      <c r="UTS601" s="77" t="s">
        <v>263</v>
      </c>
      <c r="UTT601" s="78" t="s">
        <v>261</v>
      </c>
      <c r="UTU601" s="77" t="s">
        <v>263</v>
      </c>
      <c r="UTV601" s="78" t="s">
        <v>261</v>
      </c>
      <c r="UTW601" s="77" t="s">
        <v>263</v>
      </c>
      <c r="UTX601" s="78" t="s">
        <v>261</v>
      </c>
      <c r="UTY601" s="77" t="s">
        <v>263</v>
      </c>
      <c r="UTZ601" s="78" t="s">
        <v>261</v>
      </c>
      <c r="UUA601" s="77" t="s">
        <v>263</v>
      </c>
      <c r="UUB601" s="78" t="s">
        <v>261</v>
      </c>
      <c r="UUC601" s="77" t="s">
        <v>263</v>
      </c>
      <c r="UUD601" s="78" t="s">
        <v>261</v>
      </c>
      <c r="UUE601" s="77" t="s">
        <v>263</v>
      </c>
      <c r="UUF601" s="78" t="s">
        <v>261</v>
      </c>
      <c r="UUG601" s="77" t="s">
        <v>263</v>
      </c>
      <c r="UUH601" s="78" t="s">
        <v>261</v>
      </c>
      <c r="UUI601" s="77" t="s">
        <v>263</v>
      </c>
      <c r="UUJ601" s="78" t="s">
        <v>261</v>
      </c>
      <c r="UUK601" s="77" t="s">
        <v>263</v>
      </c>
      <c r="UUL601" s="78" t="s">
        <v>261</v>
      </c>
      <c r="UUM601" s="77" t="s">
        <v>263</v>
      </c>
      <c r="UUN601" s="78" t="s">
        <v>261</v>
      </c>
      <c r="UUO601" s="77" t="s">
        <v>263</v>
      </c>
      <c r="UUP601" s="78" t="s">
        <v>261</v>
      </c>
      <c r="UUQ601" s="77" t="s">
        <v>263</v>
      </c>
      <c r="UUR601" s="78" t="s">
        <v>261</v>
      </c>
      <c r="UUS601" s="77" t="s">
        <v>263</v>
      </c>
      <c r="UUT601" s="78" t="s">
        <v>261</v>
      </c>
      <c r="UUU601" s="77" t="s">
        <v>263</v>
      </c>
      <c r="UUV601" s="78" t="s">
        <v>261</v>
      </c>
      <c r="UUW601" s="77" t="s">
        <v>263</v>
      </c>
      <c r="UUX601" s="78" t="s">
        <v>261</v>
      </c>
      <c r="UUY601" s="77" t="s">
        <v>263</v>
      </c>
      <c r="UUZ601" s="78" t="s">
        <v>261</v>
      </c>
      <c r="UVA601" s="77" t="s">
        <v>263</v>
      </c>
      <c r="UVB601" s="78" t="s">
        <v>261</v>
      </c>
      <c r="UVC601" s="77" t="s">
        <v>263</v>
      </c>
      <c r="UVD601" s="78" t="s">
        <v>261</v>
      </c>
      <c r="UVE601" s="77" t="s">
        <v>263</v>
      </c>
      <c r="UVF601" s="78" t="s">
        <v>261</v>
      </c>
      <c r="UVG601" s="77" t="s">
        <v>263</v>
      </c>
      <c r="UVH601" s="78" t="s">
        <v>261</v>
      </c>
      <c r="UVI601" s="77" t="s">
        <v>263</v>
      </c>
      <c r="UVJ601" s="78" t="s">
        <v>261</v>
      </c>
      <c r="UVK601" s="77" t="s">
        <v>263</v>
      </c>
      <c r="UVL601" s="78" t="s">
        <v>261</v>
      </c>
      <c r="UVM601" s="77" t="s">
        <v>263</v>
      </c>
      <c r="UVN601" s="78" t="s">
        <v>261</v>
      </c>
      <c r="UVO601" s="77" t="s">
        <v>263</v>
      </c>
      <c r="UVP601" s="78" t="s">
        <v>261</v>
      </c>
      <c r="UVQ601" s="77" t="s">
        <v>263</v>
      </c>
      <c r="UVR601" s="78" t="s">
        <v>261</v>
      </c>
      <c r="UVS601" s="77" t="s">
        <v>263</v>
      </c>
      <c r="UVT601" s="78" t="s">
        <v>261</v>
      </c>
      <c r="UVU601" s="77" t="s">
        <v>263</v>
      </c>
      <c r="UVV601" s="78" t="s">
        <v>261</v>
      </c>
      <c r="UVW601" s="77" t="s">
        <v>263</v>
      </c>
      <c r="UVX601" s="78" t="s">
        <v>261</v>
      </c>
      <c r="UVY601" s="77" t="s">
        <v>263</v>
      </c>
      <c r="UVZ601" s="78" t="s">
        <v>261</v>
      </c>
      <c r="UWA601" s="77" t="s">
        <v>263</v>
      </c>
      <c r="UWB601" s="78" t="s">
        <v>261</v>
      </c>
      <c r="UWC601" s="77" t="s">
        <v>263</v>
      </c>
      <c r="UWD601" s="78" t="s">
        <v>261</v>
      </c>
      <c r="UWE601" s="77" t="s">
        <v>263</v>
      </c>
      <c r="UWF601" s="78" t="s">
        <v>261</v>
      </c>
      <c r="UWG601" s="77" t="s">
        <v>263</v>
      </c>
      <c r="UWH601" s="78" t="s">
        <v>261</v>
      </c>
      <c r="UWI601" s="77" t="s">
        <v>263</v>
      </c>
      <c r="UWJ601" s="78" t="s">
        <v>261</v>
      </c>
      <c r="UWK601" s="77" t="s">
        <v>263</v>
      </c>
      <c r="UWL601" s="78" t="s">
        <v>261</v>
      </c>
      <c r="UWM601" s="77" t="s">
        <v>263</v>
      </c>
      <c r="UWN601" s="78" t="s">
        <v>261</v>
      </c>
      <c r="UWO601" s="77" t="s">
        <v>263</v>
      </c>
      <c r="UWP601" s="78" t="s">
        <v>261</v>
      </c>
      <c r="UWQ601" s="77" t="s">
        <v>263</v>
      </c>
      <c r="UWR601" s="78" t="s">
        <v>261</v>
      </c>
      <c r="UWS601" s="77" t="s">
        <v>263</v>
      </c>
      <c r="UWT601" s="78" t="s">
        <v>261</v>
      </c>
      <c r="UWU601" s="77" t="s">
        <v>263</v>
      </c>
      <c r="UWV601" s="78" t="s">
        <v>261</v>
      </c>
      <c r="UWW601" s="77" t="s">
        <v>263</v>
      </c>
      <c r="UWX601" s="78" t="s">
        <v>261</v>
      </c>
      <c r="UWY601" s="77" t="s">
        <v>263</v>
      </c>
      <c r="UWZ601" s="78" t="s">
        <v>261</v>
      </c>
      <c r="UXA601" s="77" t="s">
        <v>263</v>
      </c>
      <c r="UXB601" s="78" t="s">
        <v>261</v>
      </c>
      <c r="UXC601" s="77" t="s">
        <v>263</v>
      </c>
      <c r="UXD601" s="78" t="s">
        <v>261</v>
      </c>
      <c r="UXE601" s="77" t="s">
        <v>263</v>
      </c>
      <c r="UXF601" s="78" t="s">
        <v>261</v>
      </c>
      <c r="UXG601" s="77" t="s">
        <v>263</v>
      </c>
      <c r="UXH601" s="78" t="s">
        <v>261</v>
      </c>
      <c r="UXI601" s="77" t="s">
        <v>263</v>
      </c>
      <c r="UXJ601" s="78" t="s">
        <v>261</v>
      </c>
      <c r="UXK601" s="77" t="s">
        <v>263</v>
      </c>
      <c r="UXL601" s="78" t="s">
        <v>261</v>
      </c>
      <c r="UXM601" s="77" t="s">
        <v>263</v>
      </c>
      <c r="UXN601" s="78" t="s">
        <v>261</v>
      </c>
      <c r="UXO601" s="77" t="s">
        <v>263</v>
      </c>
      <c r="UXP601" s="78" t="s">
        <v>261</v>
      </c>
      <c r="UXQ601" s="77" t="s">
        <v>263</v>
      </c>
      <c r="UXR601" s="78" t="s">
        <v>261</v>
      </c>
      <c r="UXS601" s="77" t="s">
        <v>263</v>
      </c>
      <c r="UXT601" s="78" t="s">
        <v>261</v>
      </c>
      <c r="UXU601" s="77" t="s">
        <v>263</v>
      </c>
      <c r="UXV601" s="78" t="s">
        <v>261</v>
      </c>
      <c r="UXW601" s="77" t="s">
        <v>263</v>
      </c>
      <c r="UXX601" s="78" t="s">
        <v>261</v>
      </c>
      <c r="UXY601" s="77" t="s">
        <v>263</v>
      </c>
      <c r="UXZ601" s="78" t="s">
        <v>261</v>
      </c>
      <c r="UYA601" s="77" t="s">
        <v>263</v>
      </c>
      <c r="UYB601" s="78" t="s">
        <v>261</v>
      </c>
      <c r="UYC601" s="77" t="s">
        <v>263</v>
      </c>
      <c r="UYD601" s="78" t="s">
        <v>261</v>
      </c>
      <c r="UYE601" s="77" t="s">
        <v>263</v>
      </c>
      <c r="UYF601" s="78" t="s">
        <v>261</v>
      </c>
      <c r="UYG601" s="77" t="s">
        <v>263</v>
      </c>
      <c r="UYH601" s="78" t="s">
        <v>261</v>
      </c>
      <c r="UYI601" s="77" t="s">
        <v>263</v>
      </c>
      <c r="UYJ601" s="78" t="s">
        <v>261</v>
      </c>
      <c r="UYK601" s="77" t="s">
        <v>263</v>
      </c>
      <c r="UYL601" s="78" t="s">
        <v>261</v>
      </c>
      <c r="UYM601" s="77" t="s">
        <v>263</v>
      </c>
      <c r="UYN601" s="78" t="s">
        <v>261</v>
      </c>
      <c r="UYO601" s="77" t="s">
        <v>263</v>
      </c>
      <c r="UYP601" s="78" t="s">
        <v>261</v>
      </c>
      <c r="UYQ601" s="77" t="s">
        <v>263</v>
      </c>
      <c r="UYR601" s="78" t="s">
        <v>261</v>
      </c>
      <c r="UYS601" s="77" t="s">
        <v>263</v>
      </c>
      <c r="UYT601" s="78" t="s">
        <v>261</v>
      </c>
      <c r="UYU601" s="77" t="s">
        <v>263</v>
      </c>
      <c r="UYV601" s="78" t="s">
        <v>261</v>
      </c>
      <c r="UYW601" s="77" t="s">
        <v>263</v>
      </c>
      <c r="UYX601" s="78" t="s">
        <v>261</v>
      </c>
      <c r="UYY601" s="77" t="s">
        <v>263</v>
      </c>
      <c r="UYZ601" s="78" t="s">
        <v>261</v>
      </c>
      <c r="UZA601" s="77" t="s">
        <v>263</v>
      </c>
      <c r="UZB601" s="78" t="s">
        <v>261</v>
      </c>
      <c r="UZC601" s="77" t="s">
        <v>263</v>
      </c>
      <c r="UZD601" s="78" t="s">
        <v>261</v>
      </c>
      <c r="UZE601" s="77" t="s">
        <v>263</v>
      </c>
      <c r="UZF601" s="78" t="s">
        <v>261</v>
      </c>
      <c r="UZG601" s="77" t="s">
        <v>263</v>
      </c>
      <c r="UZH601" s="78" t="s">
        <v>261</v>
      </c>
      <c r="UZI601" s="77" t="s">
        <v>263</v>
      </c>
      <c r="UZJ601" s="78" t="s">
        <v>261</v>
      </c>
      <c r="UZK601" s="77" t="s">
        <v>263</v>
      </c>
      <c r="UZL601" s="78" t="s">
        <v>261</v>
      </c>
      <c r="UZM601" s="77" t="s">
        <v>263</v>
      </c>
      <c r="UZN601" s="78" t="s">
        <v>261</v>
      </c>
      <c r="UZO601" s="77" t="s">
        <v>263</v>
      </c>
      <c r="UZP601" s="78" t="s">
        <v>261</v>
      </c>
      <c r="UZQ601" s="77" t="s">
        <v>263</v>
      </c>
      <c r="UZR601" s="78" t="s">
        <v>261</v>
      </c>
      <c r="UZS601" s="77" t="s">
        <v>263</v>
      </c>
      <c r="UZT601" s="78" t="s">
        <v>261</v>
      </c>
      <c r="UZU601" s="77" t="s">
        <v>263</v>
      </c>
      <c r="UZV601" s="78" t="s">
        <v>261</v>
      </c>
      <c r="UZW601" s="77" t="s">
        <v>263</v>
      </c>
      <c r="UZX601" s="78" t="s">
        <v>261</v>
      </c>
      <c r="UZY601" s="77" t="s">
        <v>263</v>
      </c>
      <c r="UZZ601" s="78" t="s">
        <v>261</v>
      </c>
      <c r="VAA601" s="77" t="s">
        <v>263</v>
      </c>
      <c r="VAB601" s="78" t="s">
        <v>261</v>
      </c>
      <c r="VAC601" s="77" t="s">
        <v>263</v>
      </c>
      <c r="VAD601" s="78" t="s">
        <v>261</v>
      </c>
      <c r="VAE601" s="77" t="s">
        <v>263</v>
      </c>
      <c r="VAF601" s="78" t="s">
        <v>261</v>
      </c>
      <c r="VAG601" s="77" t="s">
        <v>263</v>
      </c>
      <c r="VAH601" s="78" t="s">
        <v>261</v>
      </c>
      <c r="VAI601" s="77" t="s">
        <v>263</v>
      </c>
      <c r="VAJ601" s="78" t="s">
        <v>261</v>
      </c>
      <c r="VAK601" s="77" t="s">
        <v>263</v>
      </c>
      <c r="VAL601" s="78" t="s">
        <v>261</v>
      </c>
      <c r="VAM601" s="77" t="s">
        <v>263</v>
      </c>
      <c r="VAN601" s="78" t="s">
        <v>261</v>
      </c>
      <c r="VAO601" s="77" t="s">
        <v>263</v>
      </c>
      <c r="VAP601" s="78" t="s">
        <v>261</v>
      </c>
      <c r="VAQ601" s="77" t="s">
        <v>263</v>
      </c>
      <c r="VAR601" s="78" t="s">
        <v>261</v>
      </c>
      <c r="VAS601" s="77" t="s">
        <v>263</v>
      </c>
      <c r="VAT601" s="78" t="s">
        <v>261</v>
      </c>
      <c r="VAU601" s="77" t="s">
        <v>263</v>
      </c>
      <c r="VAV601" s="78" t="s">
        <v>261</v>
      </c>
      <c r="VAW601" s="77" t="s">
        <v>263</v>
      </c>
      <c r="VAX601" s="78" t="s">
        <v>261</v>
      </c>
      <c r="VAY601" s="77" t="s">
        <v>263</v>
      </c>
      <c r="VAZ601" s="78" t="s">
        <v>261</v>
      </c>
      <c r="VBA601" s="77" t="s">
        <v>263</v>
      </c>
      <c r="VBB601" s="78" t="s">
        <v>261</v>
      </c>
      <c r="VBC601" s="77" t="s">
        <v>263</v>
      </c>
      <c r="VBD601" s="78" t="s">
        <v>261</v>
      </c>
      <c r="VBE601" s="77" t="s">
        <v>263</v>
      </c>
      <c r="VBF601" s="78" t="s">
        <v>261</v>
      </c>
      <c r="VBG601" s="77" t="s">
        <v>263</v>
      </c>
      <c r="VBH601" s="78" t="s">
        <v>261</v>
      </c>
      <c r="VBI601" s="77" t="s">
        <v>263</v>
      </c>
      <c r="VBJ601" s="78" t="s">
        <v>261</v>
      </c>
      <c r="VBK601" s="77" t="s">
        <v>263</v>
      </c>
      <c r="VBL601" s="78" t="s">
        <v>261</v>
      </c>
      <c r="VBM601" s="77" t="s">
        <v>263</v>
      </c>
      <c r="VBN601" s="78" t="s">
        <v>261</v>
      </c>
      <c r="VBO601" s="77" t="s">
        <v>263</v>
      </c>
      <c r="VBP601" s="78" t="s">
        <v>261</v>
      </c>
      <c r="VBQ601" s="77" t="s">
        <v>263</v>
      </c>
      <c r="VBR601" s="78" t="s">
        <v>261</v>
      </c>
      <c r="VBS601" s="77" t="s">
        <v>263</v>
      </c>
      <c r="VBT601" s="78" t="s">
        <v>261</v>
      </c>
      <c r="VBU601" s="77" t="s">
        <v>263</v>
      </c>
      <c r="VBV601" s="78" t="s">
        <v>261</v>
      </c>
      <c r="VBW601" s="77" t="s">
        <v>263</v>
      </c>
      <c r="VBX601" s="78" t="s">
        <v>261</v>
      </c>
      <c r="VBY601" s="77" t="s">
        <v>263</v>
      </c>
      <c r="VBZ601" s="78" t="s">
        <v>261</v>
      </c>
      <c r="VCA601" s="77" t="s">
        <v>263</v>
      </c>
      <c r="VCB601" s="78" t="s">
        <v>261</v>
      </c>
      <c r="VCC601" s="77" t="s">
        <v>263</v>
      </c>
      <c r="VCD601" s="78" t="s">
        <v>261</v>
      </c>
      <c r="VCE601" s="77" t="s">
        <v>263</v>
      </c>
      <c r="VCF601" s="78" t="s">
        <v>261</v>
      </c>
      <c r="VCG601" s="77" t="s">
        <v>263</v>
      </c>
      <c r="VCH601" s="78" t="s">
        <v>261</v>
      </c>
      <c r="VCI601" s="77" t="s">
        <v>263</v>
      </c>
      <c r="VCJ601" s="78" t="s">
        <v>261</v>
      </c>
      <c r="VCK601" s="77" t="s">
        <v>263</v>
      </c>
      <c r="VCL601" s="78" t="s">
        <v>261</v>
      </c>
      <c r="VCM601" s="77" t="s">
        <v>263</v>
      </c>
      <c r="VCN601" s="78" t="s">
        <v>261</v>
      </c>
      <c r="VCO601" s="77" t="s">
        <v>263</v>
      </c>
      <c r="VCP601" s="78" t="s">
        <v>261</v>
      </c>
      <c r="VCQ601" s="77" t="s">
        <v>263</v>
      </c>
      <c r="VCR601" s="78" t="s">
        <v>261</v>
      </c>
      <c r="VCS601" s="77" t="s">
        <v>263</v>
      </c>
      <c r="VCT601" s="78" t="s">
        <v>261</v>
      </c>
      <c r="VCU601" s="77" t="s">
        <v>263</v>
      </c>
      <c r="VCV601" s="78" t="s">
        <v>261</v>
      </c>
      <c r="VCW601" s="77" t="s">
        <v>263</v>
      </c>
      <c r="VCX601" s="78" t="s">
        <v>261</v>
      </c>
      <c r="VCY601" s="77" t="s">
        <v>263</v>
      </c>
      <c r="VCZ601" s="78" t="s">
        <v>261</v>
      </c>
      <c r="VDA601" s="77" t="s">
        <v>263</v>
      </c>
      <c r="VDB601" s="78" t="s">
        <v>261</v>
      </c>
      <c r="VDC601" s="77" t="s">
        <v>263</v>
      </c>
      <c r="VDD601" s="78" t="s">
        <v>261</v>
      </c>
      <c r="VDE601" s="77" t="s">
        <v>263</v>
      </c>
      <c r="VDF601" s="78" t="s">
        <v>261</v>
      </c>
      <c r="VDG601" s="77" t="s">
        <v>263</v>
      </c>
      <c r="VDH601" s="78" t="s">
        <v>261</v>
      </c>
      <c r="VDI601" s="77" t="s">
        <v>263</v>
      </c>
      <c r="VDJ601" s="78" t="s">
        <v>261</v>
      </c>
      <c r="VDK601" s="77" t="s">
        <v>263</v>
      </c>
      <c r="VDL601" s="78" t="s">
        <v>261</v>
      </c>
      <c r="VDM601" s="77" t="s">
        <v>263</v>
      </c>
      <c r="VDN601" s="78" t="s">
        <v>261</v>
      </c>
      <c r="VDO601" s="77" t="s">
        <v>263</v>
      </c>
      <c r="VDP601" s="78" t="s">
        <v>261</v>
      </c>
      <c r="VDQ601" s="77" t="s">
        <v>263</v>
      </c>
      <c r="VDR601" s="78" t="s">
        <v>261</v>
      </c>
      <c r="VDS601" s="77" t="s">
        <v>263</v>
      </c>
      <c r="VDT601" s="78" t="s">
        <v>261</v>
      </c>
      <c r="VDU601" s="77" t="s">
        <v>263</v>
      </c>
      <c r="VDV601" s="78" t="s">
        <v>261</v>
      </c>
      <c r="VDW601" s="77" t="s">
        <v>263</v>
      </c>
      <c r="VDX601" s="78" t="s">
        <v>261</v>
      </c>
      <c r="VDY601" s="77" t="s">
        <v>263</v>
      </c>
      <c r="VDZ601" s="78" t="s">
        <v>261</v>
      </c>
      <c r="VEA601" s="77" t="s">
        <v>263</v>
      </c>
      <c r="VEB601" s="78" t="s">
        <v>261</v>
      </c>
      <c r="VEC601" s="77" t="s">
        <v>263</v>
      </c>
      <c r="VED601" s="78" t="s">
        <v>261</v>
      </c>
      <c r="VEE601" s="77" t="s">
        <v>263</v>
      </c>
      <c r="VEF601" s="78" t="s">
        <v>261</v>
      </c>
      <c r="VEG601" s="77" t="s">
        <v>263</v>
      </c>
      <c r="VEH601" s="78" t="s">
        <v>261</v>
      </c>
      <c r="VEI601" s="77" t="s">
        <v>263</v>
      </c>
      <c r="VEJ601" s="78" t="s">
        <v>261</v>
      </c>
      <c r="VEK601" s="77" t="s">
        <v>263</v>
      </c>
      <c r="VEL601" s="78" t="s">
        <v>261</v>
      </c>
      <c r="VEM601" s="77" t="s">
        <v>263</v>
      </c>
      <c r="VEN601" s="78" t="s">
        <v>261</v>
      </c>
      <c r="VEO601" s="77" t="s">
        <v>263</v>
      </c>
      <c r="VEP601" s="78" t="s">
        <v>261</v>
      </c>
      <c r="VEQ601" s="77" t="s">
        <v>263</v>
      </c>
      <c r="VER601" s="78" t="s">
        <v>261</v>
      </c>
      <c r="VES601" s="77" t="s">
        <v>263</v>
      </c>
      <c r="VET601" s="78" t="s">
        <v>261</v>
      </c>
      <c r="VEU601" s="77" t="s">
        <v>263</v>
      </c>
      <c r="VEV601" s="78" t="s">
        <v>261</v>
      </c>
      <c r="VEW601" s="77" t="s">
        <v>263</v>
      </c>
      <c r="VEX601" s="78" t="s">
        <v>261</v>
      </c>
      <c r="VEY601" s="77" t="s">
        <v>263</v>
      </c>
      <c r="VEZ601" s="78" t="s">
        <v>261</v>
      </c>
      <c r="VFA601" s="77" t="s">
        <v>263</v>
      </c>
      <c r="VFB601" s="78" t="s">
        <v>261</v>
      </c>
      <c r="VFC601" s="77" t="s">
        <v>263</v>
      </c>
      <c r="VFD601" s="78" t="s">
        <v>261</v>
      </c>
      <c r="VFE601" s="77" t="s">
        <v>263</v>
      </c>
      <c r="VFF601" s="78" t="s">
        <v>261</v>
      </c>
      <c r="VFG601" s="77" t="s">
        <v>263</v>
      </c>
      <c r="VFH601" s="78" t="s">
        <v>261</v>
      </c>
      <c r="VFI601" s="77" t="s">
        <v>263</v>
      </c>
      <c r="VFJ601" s="78" t="s">
        <v>261</v>
      </c>
      <c r="VFK601" s="77" t="s">
        <v>263</v>
      </c>
      <c r="VFL601" s="78" t="s">
        <v>261</v>
      </c>
      <c r="VFM601" s="77" t="s">
        <v>263</v>
      </c>
      <c r="VFN601" s="78" t="s">
        <v>261</v>
      </c>
      <c r="VFO601" s="77" t="s">
        <v>263</v>
      </c>
      <c r="VFP601" s="78" t="s">
        <v>261</v>
      </c>
      <c r="VFQ601" s="77" t="s">
        <v>263</v>
      </c>
      <c r="VFR601" s="78" t="s">
        <v>261</v>
      </c>
      <c r="VFS601" s="77" t="s">
        <v>263</v>
      </c>
      <c r="VFT601" s="78" t="s">
        <v>261</v>
      </c>
      <c r="VFU601" s="77" t="s">
        <v>263</v>
      </c>
      <c r="VFV601" s="78" t="s">
        <v>261</v>
      </c>
      <c r="VFW601" s="77" t="s">
        <v>263</v>
      </c>
      <c r="VFX601" s="78" t="s">
        <v>261</v>
      </c>
      <c r="VFY601" s="77" t="s">
        <v>263</v>
      </c>
      <c r="VFZ601" s="78" t="s">
        <v>261</v>
      </c>
      <c r="VGA601" s="77" t="s">
        <v>263</v>
      </c>
      <c r="VGB601" s="78" t="s">
        <v>261</v>
      </c>
      <c r="VGC601" s="77" t="s">
        <v>263</v>
      </c>
      <c r="VGD601" s="78" t="s">
        <v>261</v>
      </c>
      <c r="VGE601" s="77" t="s">
        <v>263</v>
      </c>
      <c r="VGF601" s="78" t="s">
        <v>261</v>
      </c>
      <c r="VGG601" s="77" t="s">
        <v>263</v>
      </c>
      <c r="VGH601" s="78" t="s">
        <v>261</v>
      </c>
      <c r="VGI601" s="77" t="s">
        <v>263</v>
      </c>
      <c r="VGJ601" s="78" t="s">
        <v>261</v>
      </c>
      <c r="VGK601" s="77" t="s">
        <v>263</v>
      </c>
      <c r="VGL601" s="78" t="s">
        <v>261</v>
      </c>
      <c r="VGM601" s="77" t="s">
        <v>263</v>
      </c>
      <c r="VGN601" s="78" t="s">
        <v>261</v>
      </c>
      <c r="VGO601" s="77" t="s">
        <v>263</v>
      </c>
      <c r="VGP601" s="78" t="s">
        <v>261</v>
      </c>
      <c r="VGQ601" s="77" t="s">
        <v>263</v>
      </c>
      <c r="VGR601" s="78" t="s">
        <v>261</v>
      </c>
      <c r="VGS601" s="77" t="s">
        <v>263</v>
      </c>
      <c r="VGT601" s="78" t="s">
        <v>261</v>
      </c>
      <c r="VGU601" s="77" t="s">
        <v>263</v>
      </c>
      <c r="VGV601" s="78" t="s">
        <v>261</v>
      </c>
      <c r="VGW601" s="77" t="s">
        <v>263</v>
      </c>
      <c r="VGX601" s="78" t="s">
        <v>261</v>
      </c>
      <c r="VGY601" s="77" t="s">
        <v>263</v>
      </c>
      <c r="VGZ601" s="78" t="s">
        <v>261</v>
      </c>
      <c r="VHA601" s="77" t="s">
        <v>263</v>
      </c>
      <c r="VHB601" s="78" t="s">
        <v>261</v>
      </c>
      <c r="VHC601" s="77" t="s">
        <v>263</v>
      </c>
      <c r="VHD601" s="78" t="s">
        <v>261</v>
      </c>
      <c r="VHE601" s="77" t="s">
        <v>263</v>
      </c>
      <c r="VHF601" s="78" t="s">
        <v>261</v>
      </c>
      <c r="VHG601" s="77" t="s">
        <v>263</v>
      </c>
      <c r="VHH601" s="78" t="s">
        <v>261</v>
      </c>
      <c r="VHI601" s="77" t="s">
        <v>263</v>
      </c>
      <c r="VHJ601" s="78" t="s">
        <v>261</v>
      </c>
      <c r="VHK601" s="77" t="s">
        <v>263</v>
      </c>
      <c r="VHL601" s="78" t="s">
        <v>261</v>
      </c>
      <c r="VHM601" s="77" t="s">
        <v>263</v>
      </c>
      <c r="VHN601" s="78" t="s">
        <v>261</v>
      </c>
      <c r="VHO601" s="77" t="s">
        <v>263</v>
      </c>
      <c r="VHP601" s="78" t="s">
        <v>261</v>
      </c>
      <c r="VHQ601" s="77" t="s">
        <v>263</v>
      </c>
      <c r="VHR601" s="78" t="s">
        <v>261</v>
      </c>
      <c r="VHS601" s="77" t="s">
        <v>263</v>
      </c>
      <c r="VHT601" s="78" t="s">
        <v>261</v>
      </c>
      <c r="VHU601" s="77" t="s">
        <v>263</v>
      </c>
      <c r="VHV601" s="78" t="s">
        <v>261</v>
      </c>
      <c r="VHW601" s="77" t="s">
        <v>263</v>
      </c>
      <c r="VHX601" s="78" t="s">
        <v>261</v>
      </c>
      <c r="VHY601" s="77" t="s">
        <v>263</v>
      </c>
      <c r="VHZ601" s="78" t="s">
        <v>261</v>
      </c>
      <c r="VIA601" s="77" t="s">
        <v>263</v>
      </c>
      <c r="VIB601" s="78" t="s">
        <v>261</v>
      </c>
      <c r="VIC601" s="77" t="s">
        <v>263</v>
      </c>
      <c r="VID601" s="78" t="s">
        <v>261</v>
      </c>
      <c r="VIE601" s="77" t="s">
        <v>263</v>
      </c>
      <c r="VIF601" s="78" t="s">
        <v>261</v>
      </c>
      <c r="VIG601" s="77" t="s">
        <v>263</v>
      </c>
      <c r="VIH601" s="78" t="s">
        <v>261</v>
      </c>
      <c r="VII601" s="77" t="s">
        <v>263</v>
      </c>
      <c r="VIJ601" s="78" t="s">
        <v>261</v>
      </c>
      <c r="VIK601" s="77" t="s">
        <v>263</v>
      </c>
      <c r="VIL601" s="78" t="s">
        <v>261</v>
      </c>
      <c r="VIM601" s="77" t="s">
        <v>263</v>
      </c>
      <c r="VIN601" s="78" t="s">
        <v>261</v>
      </c>
      <c r="VIO601" s="77" t="s">
        <v>263</v>
      </c>
      <c r="VIP601" s="78" t="s">
        <v>261</v>
      </c>
      <c r="VIQ601" s="77" t="s">
        <v>263</v>
      </c>
      <c r="VIR601" s="78" t="s">
        <v>261</v>
      </c>
      <c r="VIS601" s="77" t="s">
        <v>263</v>
      </c>
      <c r="VIT601" s="78" t="s">
        <v>261</v>
      </c>
      <c r="VIU601" s="77" t="s">
        <v>263</v>
      </c>
      <c r="VIV601" s="78" t="s">
        <v>261</v>
      </c>
      <c r="VIW601" s="77" t="s">
        <v>263</v>
      </c>
      <c r="VIX601" s="78" t="s">
        <v>261</v>
      </c>
      <c r="VIY601" s="77" t="s">
        <v>263</v>
      </c>
      <c r="VIZ601" s="78" t="s">
        <v>261</v>
      </c>
      <c r="VJA601" s="77" t="s">
        <v>263</v>
      </c>
      <c r="VJB601" s="78" t="s">
        <v>261</v>
      </c>
      <c r="VJC601" s="77" t="s">
        <v>263</v>
      </c>
      <c r="VJD601" s="78" t="s">
        <v>261</v>
      </c>
      <c r="VJE601" s="77" t="s">
        <v>263</v>
      </c>
      <c r="VJF601" s="78" t="s">
        <v>261</v>
      </c>
      <c r="VJG601" s="77" t="s">
        <v>263</v>
      </c>
      <c r="VJH601" s="78" t="s">
        <v>261</v>
      </c>
      <c r="VJI601" s="77" t="s">
        <v>263</v>
      </c>
      <c r="VJJ601" s="78" t="s">
        <v>261</v>
      </c>
      <c r="VJK601" s="77" t="s">
        <v>263</v>
      </c>
      <c r="VJL601" s="78" t="s">
        <v>261</v>
      </c>
      <c r="VJM601" s="77" t="s">
        <v>263</v>
      </c>
      <c r="VJN601" s="78" t="s">
        <v>261</v>
      </c>
      <c r="VJO601" s="77" t="s">
        <v>263</v>
      </c>
      <c r="VJP601" s="78" t="s">
        <v>261</v>
      </c>
      <c r="VJQ601" s="77" t="s">
        <v>263</v>
      </c>
      <c r="VJR601" s="78" t="s">
        <v>261</v>
      </c>
      <c r="VJS601" s="77" t="s">
        <v>263</v>
      </c>
      <c r="VJT601" s="78" t="s">
        <v>261</v>
      </c>
      <c r="VJU601" s="77" t="s">
        <v>263</v>
      </c>
      <c r="VJV601" s="78" t="s">
        <v>261</v>
      </c>
      <c r="VJW601" s="77" t="s">
        <v>263</v>
      </c>
      <c r="VJX601" s="78" t="s">
        <v>261</v>
      </c>
      <c r="VJY601" s="77" t="s">
        <v>263</v>
      </c>
      <c r="VJZ601" s="78" t="s">
        <v>261</v>
      </c>
      <c r="VKA601" s="77" t="s">
        <v>263</v>
      </c>
      <c r="VKB601" s="78" t="s">
        <v>261</v>
      </c>
      <c r="VKC601" s="77" t="s">
        <v>263</v>
      </c>
      <c r="VKD601" s="78" t="s">
        <v>261</v>
      </c>
      <c r="VKE601" s="77" t="s">
        <v>263</v>
      </c>
      <c r="VKF601" s="78" t="s">
        <v>261</v>
      </c>
      <c r="VKG601" s="77" t="s">
        <v>263</v>
      </c>
      <c r="VKH601" s="78" t="s">
        <v>261</v>
      </c>
      <c r="VKI601" s="77" t="s">
        <v>263</v>
      </c>
      <c r="VKJ601" s="78" t="s">
        <v>261</v>
      </c>
      <c r="VKK601" s="77" t="s">
        <v>263</v>
      </c>
      <c r="VKL601" s="78" t="s">
        <v>261</v>
      </c>
      <c r="VKM601" s="77" t="s">
        <v>263</v>
      </c>
      <c r="VKN601" s="78" t="s">
        <v>261</v>
      </c>
      <c r="VKO601" s="77" t="s">
        <v>263</v>
      </c>
      <c r="VKP601" s="78" t="s">
        <v>261</v>
      </c>
      <c r="VKQ601" s="77" t="s">
        <v>263</v>
      </c>
      <c r="VKR601" s="78" t="s">
        <v>261</v>
      </c>
      <c r="VKS601" s="77" t="s">
        <v>263</v>
      </c>
      <c r="VKT601" s="78" t="s">
        <v>261</v>
      </c>
      <c r="VKU601" s="77" t="s">
        <v>263</v>
      </c>
      <c r="VKV601" s="78" t="s">
        <v>261</v>
      </c>
      <c r="VKW601" s="77" t="s">
        <v>263</v>
      </c>
      <c r="VKX601" s="78" t="s">
        <v>261</v>
      </c>
      <c r="VKY601" s="77" t="s">
        <v>263</v>
      </c>
      <c r="VKZ601" s="78" t="s">
        <v>261</v>
      </c>
      <c r="VLA601" s="77" t="s">
        <v>263</v>
      </c>
      <c r="VLB601" s="78" t="s">
        <v>261</v>
      </c>
      <c r="VLC601" s="77" t="s">
        <v>263</v>
      </c>
      <c r="VLD601" s="78" t="s">
        <v>261</v>
      </c>
      <c r="VLE601" s="77" t="s">
        <v>263</v>
      </c>
      <c r="VLF601" s="78" t="s">
        <v>261</v>
      </c>
      <c r="VLG601" s="77" t="s">
        <v>263</v>
      </c>
      <c r="VLH601" s="78" t="s">
        <v>261</v>
      </c>
      <c r="VLI601" s="77" t="s">
        <v>263</v>
      </c>
      <c r="VLJ601" s="78" t="s">
        <v>261</v>
      </c>
      <c r="VLK601" s="77" t="s">
        <v>263</v>
      </c>
      <c r="VLL601" s="78" t="s">
        <v>261</v>
      </c>
      <c r="VLM601" s="77" t="s">
        <v>263</v>
      </c>
      <c r="VLN601" s="78" t="s">
        <v>261</v>
      </c>
      <c r="VLO601" s="77" t="s">
        <v>263</v>
      </c>
      <c r="VLP601" s="78" t="s">
        <v>261</v>
      </c>
      <c r="VLQ601" s="77" t="s">
        <v>263</v>
      </c>
      <c r="VLR601" s="78" t="s">
        <v>261</v>
      </c>
      <c r="VLS601" s="77" t="s">
        <v>263</v>
      </c>
      <c r="VLT601" s="78" t="s">
        <v>261</v>
      </c>
      <c r="VLU601" s="77" t="s">
        <v>263</v>
      </c>
      <c r="VLV601" s="78" t="s">
        <v>261</v>
      </c>
      <c r="VLW601" s="77" t="s">
        <v>263</v>
      </c>
      <c r="VLX601" s="78" t="s">
        <v>261</v>
      </c>
      <c r="VLY601" s="77" t="s">
        <v>263</v>
      </c>
      <c r="VLZ601" s="78" t="s">
        <v>261</v>
      </c>
      <c r="VMA601" s="77" t="s">
        <v>263</v>
      </c>
      <c r="VMB601" s="78" t="s">
        <v>261</v>
      </c>
      <c r="VMC601" s="77" t="s">
        <v>263</v>
      </c>
      <c r="VMD601" s="78" t="s">
        <v>261</v>
      </c>
      <c r="VME601" s="77" t="s">
        <v>263</v>
      </c>
      <c r="VMF601" s="78" t="s">
        <v>261</v>
      </c>
      <c r="VMG601" s="77" t="s">
        <v>263</v>
      </c>
      <c r="VMH601" s="78" t="s">
        <v>261</v>
      </c>
      <c r="VMI601" s="77" t="s">
        <v>263</v>
      </c>
      <c r="VMJ601" s="78" t="s">
        <v>261</v>
      </c>
      <c r="VMK601" s="77" t="s">
        <v>263</v>
      </c>
      <c r="VML601" s="78" t="s">
        <v>261</v>
      </c>
      <c r="VMM601" s="77" t="s">
        <v>263</v>
      </c>
      <c r="VMN601" s="78" t="s">
        <v>261</v>
      </c>
      <c r="VMO601" s="77" t="s">
        <v>263</v>
      </c>
      <c r="VMP601" s="78" t="s">
        <v>261</v>
      </c>
      <c r="VMQ601" s="77" t="s">
        <v>263</v>
      </c>
      <c r="VMR601" s="78" t="s">
        <v>261</v>
      </c>
      <c r="VMS601" s="77" t="s">
        <v>263</v>
      </c>
      <c r="VMT601" s="78" t="s">
        <v>261</v>
      </c>
      <c r="VMU601" s="77" t="s">
        <v>263</v>
      </c>
      <c r="VMV601" s="78" t="s">
        <v>261</v>
      </c>
      <c r="VMW601" s="77" t="s">
        <v>263</v>
      </c>
      <c r="VMX601" s="78" t="s">
        <v>261</v>
      </c>
      <c r="VMY601" s="77" t="s">
        <v>263</v>
      </c>
      <c r="VMZ601" s="78" t="s">
        <v>261</v>
      </c>
      <c r="VNA601" s="77" t="s">
        <v>263</v>
      </c>
      <c r="VNB601" s="78" t="s">
        <v>261</v>
      </c>
      <c r="VNC601" s="77" t="s">
        <v>263</v>
      </c>
      <c r="VND601" s="78" t="s">
        <v>261</v>
      </c>
      <c r="VNE601" s="77" t="s">
        <v>263</v>
      </c>
      <c r="VNF601" s="78" t="s">
        <v>261</v>
      </c>
      <c r="VNG601" s="77" t="s">
        <v>263</v>
      </c>
      <c r="VNH601" s="78" t="s">
        <v>261</v>
      </c>
      <c r="VNI601" s="77" t="s">
        <v>263</v>
      </c>
      <c r="VNJ601" s="78" t="s">
        <v>261</v>
      </c>
      <c r="VNK601" s="77" t="s">
        <v>263</v>
      </c>
      <c r="VNL601" s="78" t="s">
        <v>261</v>
      </c>
      <c r="VNM601" s="77" t="s">
        <v>263</v>
      </c>
      <c r="VNN601" s="78" t="s">
        <v>261</v>
      </c>
      <c r="VNO601" s="77" t="s">
        <v>263</v>
      </c>
      <c r="VNP601" s="78" t="s">
        <v>261</v>
      </c>
      <c r="VNQ601" s="77" t="s">
        <v>263</v>
      </c>
      <c r="VNR601" s="78" t="s">
        <v>261</v>
      </c>
      <c r="VNS601" s="77" t="s">
        <v>263</v>
      </c>
      <c r="VNT601" s="78" t="s">
        <v>261</v>
      </c>
      <c r="VNU601" s="77" t="s">
        <v>263</v>
      </c>
      <c r="VNV601" s="78" t="s">
        <v>261</v>
      </c>
      <c r="VNW601" s="77" t="s">
        <v>263</v>
      </c>
      <c r="VNX601" s="78" t="s">
        <v>261</v>
      </c>
      <c r="VNY601" s="77" t="s">
        <v>263</v>
      </c>
      <c r="VNZ601" s="78" t="s">
        <v>261</v>
      </c>
      <c r="VOA601" s="77" t="s">
        <v>263</v>
      </c>
      <c r="VOB601" s="78" t="s">
        <v>261</v>
      </c>
      <c r="VOC601" s="77" t="s">
        <v>263</v>
      </c>
      <c r="VOD601" s="78" t="s">
        <v>261</v>
      </c>
      <c r="VOE601" s="77" t="s">
        <v>263</v>
      </c>
      <c r="VOF601" s="78" t="s">
        <v>261</v>
      </c>
      <c r="VOG601" s="77" t="s">
        <v>263</v>
      </c>
      <c r="VOH601" s="78" t="s">
        <v>261</v>
      </c>
      <c r="VOI601" s="77" t="s">
        <v>263</v>
      </c>
      <c r="VOJ601" s="78" t="s">
        <v>261</v>
      </c>
      <c r="VOK601" s="77" t="s">
        <v>263</v>
      </c>
      <c r="VOL601" s="78" t="s">
        <v>261</v>
      </c>
      <c r="VOM601" s="77" t="s">
        <v>263</v>
      </c>
      <c r="VON601" s="78" t="s">
        <v>261</v>
      </c>
      <c r="VOO601" s="77" t="s">
        <v>263</v>
      </c>
      <c r="VOP601" s="78" t="s">
        <v>261</v>
      </c>
      <c r="VOQ601" s="77" t="s">
        <v>263</v>
      </c>
      <c r="VOR601" s="78" t="s">
        <v>261</v>
      </c>
      <c r="VOS601" s="77" t="s">
        <v>263</v>
      </c>
      <c r="VOT601" s="78" t="s">
        <v>261</v>
      </c>
      <c r="VOU601" s="77" t="s">
        <v>263</v>
      </c>
      <c r="VOV601" s="78" t="s">
        <v>261</v>
      </c>
      <c r="VOW601" s="77" t="s">
        <v>263</v>
      </c>
      <c r="VOX601" s="78" t="s">
        <v>261</v>
      </c>
      <c r="VOY601" s="77" t="s">
        <v>263</v>
      </c>
      <c r="VOZ601" s="78" t="s">
        <v>261</v>
      </c>
      <c r="VPA601" s="77" t="s">
        <v>263</v>
      </c>
      <c r="VPB601" s="78" t="s">
        <v>261</v>
      </c>
      <c r="VPC601" s="77" t="s">
        <v>263</v>
      </c>
      <c r="VPD601" s="78" t="s">
        <v>261</v>
      </c>
      <c r="VPE601" s="77" t="s">
        <v>263</v>
      </c>
      <c r="VPF601" s="78" t="s">
        <v>261</v>
      </c>
      <c r="VPG601" s="77" t="s">
        <v>263</v>
      </c>
      <c r="VPH601" s="78" t="s">
        <v>261</v>
      </c>
      <c r="VPI601" s="77" t="s">
        <v>263</v>
      </c>
      <c r="VPJ601" s="78" t="s">
        <v>261</v>
      </c>
      <c r="VPK601" s="77" t="s">
        <v>263</v>
      </c>
      <c r="VPL601" s="78" t="s">
        <v>261</v>
      </c>
      <c r="VPM601" s="77" t="s">
        <v>263</v>
      </c>
      <c r="VPN601" s="78" t="s">
        <v>261</v>
      </c>
      <c r="VPO601" s="77" t="s">
        <v>263</v>
      </c>
      <c r="VPP601" s="78" t="s">
        <v>261</v>
      </c>
      <c r="VPQ601" s="77" t="s">
        <v>263</v>
      </c>
      <c r="VPR601" s="78" t="s">
        <v>261</v>
      </c>
      <c r="VPS601" s="77" t="s">
        <v>263</v>
      </c>
      <c r="VPT601" s="78" t="s">
        <v>261</v>
      </c>
      <c r="VPU601" s="77" t="s">
        <v>263</v>
      </c>
      <c r="VPV601" s="78" t="s">
        <v>261</v>
      </c>
      <c r="VPW601" s="77" t="s">
        <v>263</v>
      </c>
      <c r="VPX601" s="78" t="s">
        <v>261</v>
      </c>
      <c r="VPY601" s="77" t="s">
        <v>263</v>
      </c>
      <c r="VPZ601" s="78" t="s">
        <v>261</v>
      </c>
      <c r="VQA601" s="77" t="s">
        <v>263</v>
      </c>
      <c r="VQB601" s="78" t="s">
        <v>261</v>
      </c>
      <c r="VQC601" s="77" t="s">
        <v>263</v>
      </c>
      <c r="VQD601" s="78" t="s">
        <v>261</v>
      </c>
      <c r="VQE601" s="77" t="s">
        <v>263</v>
      </c>
      <c r="VQF601" s="78" t="s">
        <v>261</v>
      </c>
      <c r="VQG601" s="77" t="s">
        <v>263</v>
      </c>
      <c r="VQH601" s="78" t="s">
        <v>261</v>
      </c>
      <c r="VQI601" s="77" t="s">
        <v>263</v>
      </c>
      <c r="VQJ601" s="78" t="s">
        <v>261</v>
      </c>
      <c r="VQK601" s="77" t="s">
        <v>263</v>
      </c>
      <c r="VQL601" s="78" t="s">
        <v>261</v>
      </c>
      <c r="VQM601" s="77" t="s">
        <v>263</v>
      </c>
      <c r="VQN601" s="78" t="s">
        <v>261</v>
      </c>
      <c r="VQO601" s="77" t="s">
        <v>263</v>
      </c>
      <c r="VQP601" s="78" t="s">
        <v>261</v>
      </c>
      <c r="VQQ601" s="77" t="s">
        <v>263</v>
      </c>
      <c r="VQR601" s="78" t="s">
        <v>261</v>
      </c>
      <c r="VQS601" s="77" t="s">
        <v>263</v>
      </c>
      <c r="VQT601" s="78" t="s">
        <v>261</v>
      </c>
      <c r="VQU601" s="77" t="s">
        <v>263</v>
      </c>
      <c r="VQV601" s="78" t="s">
        <v>261</v>
      </c>
      <c r="VQW601" s="77" t="s">
        <v>263</v>
      </c>
      <c r="VQX601" s="78" t="s">
        <v>261</v>
      </c>
      <c r="VQY601" s="77" t="s">
        <v>263</v>
      </c>
      <c r="VQZ601" s="78" t="s">
        <v>261</v>
      </c>
      <c r="VRA601" s="77" t="s">
        <v>263</v>
      </c>
      <c r="VRB601" s="78" t="s">
        <v>261</v>
      </c>
      <c r="VRC601" s="77" t="s">
        <v>263</v>
      </c>
      <c r="VRD601" s="78" t="s">
        <v>261</v>
      </c>
      <c r="VRE601" s="77" t="s">
        <v>263</v>
      </c>
      <c r="VRF601" s="78" t="s">
        <v>261</v>
      </c>
      <c r="VRG601" s="77" t="s">
        <v>263</v>
      </c>
      <c r="VRH601" s="78" t="s">
        <v>261</v>
      </c>
      <c r="VRI601" s="77" t="s">
        <v>263</v>
      </c>
      <c r="VRJ601" s="78" t="s">
        <v>261</v>
      </c>
      <c r="VRK601" s="77" t="s">
        <v>263</v>
      </c>
      <c r="VRL601" s="78" t="s">
        <v>261</v>
      </c>
      <c r="VRM601" s="77" t="s">
        <v>263</v>
      </c>
      <c r="VRN601" s="78" t="s">
        <v>261</v>
      </c>
      <c r="VRO601" s="77" t="s">
        <v>263</v>
      </c>
      <c r="VRP601" s="78" t="s">
        <v>261</v>
      </c>
      <c r="VRQ601" s="77" t="s">
        <v>263</v>
      </c>
      <c r="VRR601" s="78" t="s">
        <v>261</v>
      </c>
      <c r="VRS601" s="77" t="s">
        <v>263</v>
      </c>
      <c r="VRT601" s="78" t="s">
        <v>261</v>
      </c>
      <c r="VRU601" s="77" t="s">
        <v>263</v>
      </c>
      <c r="VRV601" s="78" t="s">
        <v>261</v>
      </c>
      <c r="VRW601" s="77" t="s">
        <v>263</v>
      </c>
      <c r="VRX601" s="78" t="s">
        <v>261</v>
      </c>
      <c r="VRY601" s="77" t="s">
        <v>263</v>
      </c>
      <c r="VRZ601" s="78" t="s">
        <v>261</v>
      </c>
      <c r="VSA601" s="77" t="s">
        <v>263</v>
      </c>
      <c r="VSB601" s="78" t="s">
        <v>261</v>
      </c>
      <c r="VSC601" s="77" t="s">
        <v>263</v>
      </c>
      <c r="VSD601" s="78" t="s">
        <v>261</v>
      </c>
      <c r="VSE601" s="77" t="s">
        <v>263</v>
      </c>
      <c r="VSF601" s="78" t="s">
        <v>261</v>
      </c>
      <c r="VSG601" s="77" t="s">
        <v>263</v>
      </c>
      <c r="VSH601" s="78" t="s">
        <v>261</v>
      </c>
      <c r="VSI601" s="77" t="s">
        <v>263</v>
      </c>
      <c r="VSJ601" s="78" t="s">
        <v>261</v>
      </c>
      <c r="VSK601" s="77" t="s">
        <v>263</v>
      </c>
      <c r="VSL601" s="78" t="s">
        <v>261</v>
      </c>
      <c r="VSM601" s="77" t="s">
        <v>263</v>
      </c>
      <c r="VSN601" s="78" t="s">
        <v>261</v>
      </c>
      <c r="VSO601" s="77" t="s">
        <v>263</v>
      </c>
      <c r="VSP601" s="78" t="s">
        <v>261</v>
      </c>
      <c r="VSQ601" s="77" t="s">
        <v>263</v>
      </c>
      <c r="VSR601" s="78" t="s">
        <v>261</v>
      </c>
      <c r="VSS601" s="77" t="s">
        <v>263</v>
      </c>
      <c r="VST601" s="78" t="s">
        <v>261</v>
      </c>
      <c r="VSU601" s="77" t="s">
        <v>263</v>
      </c>
      <c r="VSV601" s="78" t="s">
        <v>261</v>
      </c>
      <c r="VSW601" s="77" t="s">
        <v>263</v>
      </c>
      <c r="VSX601" s="78" t="s">
        <v>261</v>
      </c>
      <c r="VSY601" s="77" t="s">
        <v>263</v>
      </c>
      <c r="VSZ601" s="78" t="s">
        <v>261</v>
      </c>
      <c r="VTA601" s="77" t="s">
        <v>263</v>
      </c>
      <c r="VTB601" s="78" t="s">
        <v>261</v>
      </c>
      <c r="VTC601" s="77" t="s">
        <v>263</v>
      </c>
      <c r="VTD601" s="78" t="s">
        <v>261</v>
      </c>
      <c r="VTE601" s="77" t="s">
        <v>263</v>
      </c>
      <c r="VTF601" s="78" t="s">
        <v>261</v>
      </c>
      <c r="VTG601" s="77" t="s">
        <v>263</v>
      </c>
      <c r="VTH601" s="78" t="s">
        <v>261</v>
      </c>
      <c r="VTI601" s="77" t="s">
        <v>263</v>
      </c>
      <c r="VTJ601" s="78" t="s">
        <v>261</v>
      </c>
      <c r="VTK601" s="77" t="s">
        <v>263</v>
      </c>
      <c r="VTL601" s="78" t="s">
        <v>261</v>
      </c>
      <c r="VTM601" s="77" t="s">
        <v>263</v>
      </c>
      <c r="VTN601" s="78" t="s">
        <v>261</v>
      </c>
      <c r="VTO601" s="77" t="s">
        <v>263</v>
      </c>
      <c r="VTP601" s="78" t="s">
        <v>261</v>
      </c>
      <c r="VTQ601" s="77" t="s">
        <v>263</v>
      </c>
      <c r="VTR601" s="78" t="s">
        <v>261</v>
      </c>
      <c r="VTS601" s="77" t="s">
        <v>263</v>
      </c>
      <c r="VTT601" s="78" t="s">
        <v>261</v>
      </c>
      <c r="VTU601" s="77" t="s">
        <v>263</v>
      </c>
      <c r="VTV601" s="78" t="s">
        <v>261</v>
      </c>
      <c r="VTW601" s="77" t="s">
        <v>263</v>
      </c>
      <c r="VTX601" s="78" t="s">
        <v>261</v>
      </c>
      <c r="VTY601" s="77" t="s">
        <v>263</v>
      </c>
      <c r="VTZ601" s="78" t="s">
        <v>261</v>
      </c>
      <c r="VUA601" s="77" t="s">
        <v>263</v>
      </c>
      <c r="VUB601" s="78" t="s">
        <v>261</v>
      </c>
      <c r="VUC601" s="77" t="s">
        <v>263</v>
      </c>
      <c r="VUD601" s="78" t="s">
        <v>261</v>
      </c>
      <c r="VUE601" s="77" t="s">
        <v>263</v>
      </c>
      <c r="VUF601" s="78" t="s">
        <v>261</v>
      </c>
      <c r="VUG601" s="77" t="s">
        <v>263</v>
      </c>
      <c r="VUH601" s="78" t="s">
        <v>261</v>
      </c>
      <c r="VUI601" s="77" t="s">
        <v>263</v>
      </c>
      <c r="VUJ601" s="78" t="s">
        <v>261</v>
      </c>
      <c r="VUK601" s="77" t="s">
        <v>263</v>
      </c>
      <c r="VUL601" s="78" t="s">
        <v>261</v>
      </c>
      <c r="VUM601" s="77" t="s">
        <v>263</v>
      </c>
      <c r="VUN601" s="78" t="s">
        <v>261</v>
      </c>
      <c r="VUO601" s="77" t="s">
        <v>263</v>
      </c>
      <c r="VUP601" s="78" t="s">
        <v>261</v>
      </c>
      <c r="VUQ601" s="77" t="s">
        <v>263</v>
      </c>
      <c r="VUR601" s="78" t="s">
        <v>261</v>
      </c>
      <c r="VUS601" s="77" t="s">
        <v>263</v>
      </c>
      <c r="VUT601" s="78" t="s">
        <v>261</v>
      </c>
      <c r="VUU601" s="77" t="s">
        <v>263</v>
      </c>
      <c r="VUV601" s="78" t="s">
        <v>261</v>
      </c>
      <c r="VUW601" s="77" t="s">
        <v>263</v>
      </c>
      <c r="VUX601" s="78" t="s">
        <v>261</v>
      </c>
      <c r="VUY601" s="77" t="s">
        <v>263</v>
      </c>
      <c r="VUZ601" s="78" t="s">
        <v>261</v>
      </c>
      <c r="VVA601" s="77" t="s">
        <v>263</v>
      </c>
      <c r="VVB601" s="78" t="s">
        <v>261</v>
      </c>
      <c r="VVC601" s="77" t="s">
        <v>263</v>
      </c>
      <c r="VVD601" s="78" t="s">
        <v>261</v>
      </c>
      <c r="VVE601" s="77" t="s">
        <v>263</v>
      </c>
      <c r="VVF601" s="78" t="s">
        <v>261</v>
      </c>
      <c r="VVG601" s="77" t="s">
        <v>263</v>
      </c>
      <c r="VVH601" s="78" t="s">
        <v>261</v>
      </c>
      <c r="VVI601" s="77" t="s">
        <v>263</v>
      </c>
      <c r="VVJ601" s="78" t="s">
        <v>261</v>
      </c>
      <c r="VVK601" s="77" t="s">
        <v>263</v>
      </c>
      <c r="VVL601" s="78" t="s">
        <v>261</v>
      </c>
      <c r="VVM601" s="77" t="s">
        <v>263</v>
      </c>
      <c r="VVN601" s="78" t="s">
        <v>261</v>
      </c>
      <c r="VVO601" s="77" t="s">
        <v>263</v>
      </c>
      <c r="VVP601" s="78" t="s">
        <v>261</v>
      </c>
      <c r="VVQ601" s="77" t="s">
        <v>263</v>
      </c>
      <c r="VVR601" s="78" t="s">
        <v>261</v>
      </c>
      <c r="VVS601" s="77" t="s">
        <v>263</v>
      </c>
      <c r="VVT601" s="78" t="s">
        <v>261</v>
      </c>
      <c r="VVU601" s="77" t="s">
        <v>263</v>
      </c>
      <c r="VVV601" s="78" t="s">
        <v>261</v>
      </c>
      <c r="VVW601" s="77" t="s">
        <v>263</v>
      </c>
      <c r="VVX601" s="78" t="s">
        <v>261</v>
      </c>
      <c r="VVY601" s="77" t="s">
        <v>263</v>
      </c>
      <c r="VVZ601" s="78" t="s">
        <v>261</v>
      </c>
      <c r="VWA601" s="77" t="s">
        <v>263</v>
      </c>
      <c r="VWB601" s="78" t="s">
        <v>261</v>
      </c>
      <c r="VWC601" s="77" t="s">
        <v>263</v>
      </c>
      <c r="VWD601" s="78" t="s">
        <v>261</v>
      </c>
      <c r="VWE601" s="77" t="s">
        <v>263</v>
      </c>
      <c r="VWF601" s="78" t="s">
        <v>261</v>
      </c>
      <c r="VWG601" s="77" t="s">
        <v>263</v>
      </c>
      <c r="VWH601" s="78" t="s">
        <v>261</v>
      </c>
      <c r="VWI601" s="77" t="s">
        <v>263</v>
      </c>
      <c r="VWJ601" s="78" t="s">
        <v>261</v>
      </c>
      <c r="VWK601" s="77" t="s">
        <v>263</v>
      </c>
      <c r="VWL601" s="78" t="s">
        <v>261</v>
      </c>
      <c r="VWM601" s="77" t="s">
        <v>263</v>
      </c>
      <c r="VWN601" s="78" t="s">
        <v>261</v>
      </c>
      <c r="VWO601" s="77" t="s">
        <v>263</v>
      </c>
      <c r="VWP601" s="78" t="s">
        <v>261</v>
      </c>
      <c r="VWQ601" s="77" t="s">
        <v>263</v>
      </c>
      <c r="VWR601" s="78" t="s">
        <v>261</v>
      </c>
      <c r="VWS601" s="77" t="s">
        <v>263</v>
      </c>
      <c r="VWT601" s="78" t="s">
        <v>261</v>
      </c>
      <c r="VWU601" s="77" t="s">
        <v>263</v>
      </c>
      <c r="VWV601" s="78" t="s">
        <v>261</v>
      </c>
      <c r="VWW601" s="77" t="s">
        <v>263</v>
      </c>
      <c r="VWX601" s="78" t="s">
        <v>261</v>
      </c>
      <c r="VWY601" s="77" t="s">
        <v>263</v>
      </c>
      <c r="VWZ601" s="78" t="s">
        <v>261</v>
      </c>
      <c r="VXA601" s="77" t="s">
        <v>263</v>
      </c>
      <c r="VXB601" s="78" t="s">
        <v>261</v>
      </c>
      <c r="VXC601" s="77" t="s">
        <v>263</v>
      </c>
      <c r="VXD601" s="78" t="s">
        <v>261</v>
      </c>
      <c r="VXE601" s="77" t="s">
        <v>263</v>
      </c>
      <c r="VXF601" s="78" t="s">
        <v>261</v>
      </c>
      <c r="VXG601" s="77" t="s">
        <v>263</v>
      </c>
      <c r="VXH601" s="78" t="s">
        <v>261</v>
      </c>
      <c r="VXI601" s="77" t="s">
        <v>263</v>
      </c>
      <c r="VXJ601" s="78" t="s">
        <v>261</v>
      </c>
      <c r="VXK601" s="77" t="s">
        <v>263</v>
      </c>
      <c r="VXL601" s="78" t="s">
        <v>261</v>
      </c>
      <c r="VXM601" s="77" t="s">
        <v>263</v>
      </c>
      <c r="VXN601" s="78" t="s">
        <v>261</v>
      </c>
      <c r="VXO601" s="77" t="s">
        <v>263</v>
      </c>
      <c r="VXP601" s="78" t="s">
        <v>261</v>
      </c>
      <c r="VXQ601" s="77" t="s">
        <v>263</v>
      </c>
      <c r="VXR601" s="78" t="s">
        <v>261</v>
      </c>
      <c r="VXS601" s="77" t="s">
        <v>263</v>
      </c>
      <c r="VXT601" s="78" t="s">
        <v>261</v>
      </c>
      <c r="VXU601" s="77" t="s">
        <v>263</v>
      </c>
      <c r="VXV601" s="78" t="s">
        <v>261</v>
      </c>
      <c r="VXW601" s="77" t="s">
        <v>263</v>
      </c>
      <c r="VXX601" s="78" t="s">
        <v>261</v>
      </c>
      <c r="VXY601" s="77" t="s">
        <v>263</v>
      </c>
      <c r="VXZ601" s="78" t="s">
        <v>261</v>
      </c>
      <c r="VYA601" s="77" t="s">
        <v>263</v>
      </c>
      <c r="VYB601" s="78" t="s">
        <v>261</v>
      </c>
      <c r="VYC601" s="77" t="s">
        <v>263</v>
      </c>
      <c r="VYD601" s="78" t="s">
        <v>261</v>
      </c>
      <c r="VYE601" s="77" t="s">
        <v>263</v>
      </c>
      <c r="VYF601" s="78" t="s">
        <v>261</v>
      </c>
      <c r="VYG601" s="77" t="s">
        <v>263</v>
      </c>
      <c r="VYH601" s="78" t="s">
        <v>261</v>
      </c>
      <c r="VYI601" s="77" t="s">
        <v>263</v>
      </c>
      <c r="VYJ601" s="78" t="s">
        <v>261</v>
      </c>
      <c r="VYK601" s="77" t="s">
        <v>263</v>
      </c>
      <c r="VYL601" s="78" t="s">
        <v>261</v>
      </c>
      <c r="VYM601" s="77" t="s">
        <v>263</v>
      </c>
      <c r="VYN601" s="78" t="s">
        <v>261</v>
      </c>
      <c r="VYO601" s="77" t="s">
        <v>263</v>
      </c>
      <c r="VYP601" s="78" t="s">
        <v>261</v>
      </c>
      <c r="VYQ601" s="77" t="s">
        <v>263</v>
      </c>
      <c r="VYR601" s="78" t="s">
        <v>261</v>
      </c>
      <c r="VYS601" s="77" t="s">
        <v>263</v>
      </c>
      <c r="VYT601" s="78" t="s">
        <v>261</v>
      </c>
      <c r="VYU601" s="77" t="s">
        <v>263</v>
      </c>
      <c r="VYV601" s="78" t="s">
        <v>261</v>
      </c>
      <c r="VYW601" s="77" t="s">
        <v>263</v>
      </c>
      <c r="VYX601" s="78" t="s">
        <v>261</v>
      </c>
      <c r="VYY601" s="77" t="s">
        <v>263</v>
      </c>
      <c r="VYZ601" s="78" t="s">
        <v>261</v>
      </c>
      <c r="VZA601" s="77" t="s">
        <v>263</v>
      </c>
      <c r="VZB601" s="78" t="s">
        <v>261</v>
      </c>
      <c r="VZC601" s="77" t="s">
        <v>263</v>
      </c>
      <c r="VZD601" s="78" t="s">
        <v>261</v>
      </c>
      <c r="VZE601" s="77" t="s">
        <v>263</v>
      </c>
      <c r="VZF601" s="78" t="s">
        <v>261</v>
      </c>
      <c r="VZG601" s="77" t="s">
        <v>263</v>
      </c>
      <c r="VZH601" s="78" t="s">
        <v>261</v>
      </c>
      <c r="VZI601" s="77" t="s">
        <v>263</v>
      </c>
      <c r="VZJ601" s="78" t="s">
        <v>261</v>
      </c>
      <c r="VZK601" s="77" t="s">
        <v>263</v>
      </c>
      <c r="VZL601" s="78" t="s">
        <v>261</v>
      </c>
      <c r="VZM601" s="77" t="s">
        <v>263</v>
      </c>
      <c r="VZN601" s="78" t="s">
        <v>261</v>
      </c>
      <c r="VZO601" s="77" t="s">
        <v>263</v>
      </c>
      <c r="VZP601" s="78" t="s">
        <v>261</v>
      </c>
      <c r="VZQ601" s="77" t="s">
        <v>263</v>
      </c>
      <c r="VZR601" s="78" t="s">
        <v>261</v>
      </c>
      <c r="VZS601" s="77" t="s">
        <v>263</v>
      </c>
      <c r="VZT601" s="78" t="s">
        <v>261</v>
      </c>
      <c r="VZU601" s="77" t="s">
        <v>263</v>
      </c>
      <c r="VZV601" s="78" t="s">
        <v>261</v>
      </c>
      <c r="VZW601" s="77" t="s">
        <v>263</v>
      </c>
      <c r="VZX601" s="78" t="s">
        <v>261</v>
      </c>
      <c r="VZY601" s="77" t="s">
        <v>263</v>
      </c>
      <c r="VZZ601" s="78" t="s">
        <v>261</v>
      </c>
      <c r="WAA601" s="77" t="s">
        <v>263</v>
      </c>
      <c r="WAB601" s="78" t="s">
        <v>261</v>
      </c>
      <c r="WAC601" s="77" t="s">
        <v>263</v>
      </c>
      <c r="WAD601" s="78" t="s">
        <v>261</v>
      </c>
      <c r="WAE601" s="77" t="s">
        <v>263</v>
      </c>
      <c r="WAF601" s="78" t="s">
        <v>261</v>
      </c>
      <c r="WAG601" s="77" t="s">
        <v>263</v>
      </c>
      <c r="WAH601" s="78" t="s">
        <v>261</v>
      </c>
      <c r="WAI601" s="77" t="s">
        <v>263</v>
      </c>
      <c r="WAJ601" s="78" t="s">
        <v>261</v>
      </c>
      <c r="WAK601" s="77" t="s">
        <v>263</v>
      </c>
      <c r="WAL601" s="78" t="s">
        <v>261</v>
      </c>
      <c r="WAM601" s="77" t="s">
        <v>263</v>
      </c>
      <c r="WAN601" s="78" t="s">
        <v>261</v>
      </c>
      <c r="WAO601" s="77" t="s">
        <v>263</v>
      </c>
      <c r="WAP601" s="78" t="s">
        <v>261</v>
      </c>
      <c r="WAQ601" s="77" t="s">
        <v>263</v>
      </c>
      <c r="WAR601" s="78" t="s">
        <v>261</v>
      </c>
      <c r="WAS601" s="77" t="s">
        <v>263</v>
      </c>
      <c r="WAT601" s="78" t="s">
        <v>261</v>
      </c>
      <c r="WAU601" s="77" t="s">
        <v>263</v>
      </c>
      <c r="WAV601" s="78" t="s">
        <v>261</v>
      </c>
      <c r="WAW601" s="77" t="s">
        <v>263</v>
      </c>
      <c r="WAX601" s="78" t="s">
        <v>261</v>
      </c>
      <c r="WAY601" s="77" t="s">
        <v>263</v>
      </c>
      <c r="WAZ601" s="78" t="s">
        <v>261</v>
      </c>
      <c r="WBA601" s="77" t="s">
        <v>263</v>
      </c>
      <c r="WBB601" s="78" t="s">
        <v>261</v>
      </c>
      <c r="WBC601" s="77" t="s">
        <v>263</v>
      </c>
      <c r="WBD601" s="78" t="s">
        <v>261</v>
      </c>
      <c r="WBE601" s="77" t="s">
        <v>263</v>
      </c>
      <c r="WBF601" s="78" t="s">
        <v>261</v>
      </c>
      <c r="WBG601" s="77" t="s">
        <v>263</v>
      </c>
      <c r="WBH601" s="78" t="s">
        <v>261</v>
      </c>
      <c r="WBI601" s="77" t="s">
        <v>263</v>
      </c>
      <c r="WBJ601" s="78" t="s">
        <v>261</v>
      </c>
      <c r="WBK601" s="77" t="s">
        <v>263</v>
      </c>
      <c r="WBL601" s="78" t="s">
        <v>261</v>
      </c>
      <c r="WBM601" s="77" t="s">
        <v>263</v>
      </c>
      <c r="WBN601" s="78" t="s">
        <v>261</v>
      </c>
      <c r="WBO601" s="77" t="s">
        <v>263</v>
      </c>
      <c r="WBP601" s="78" t="s">
        <v>261</v>
      </c>
      <c r="WBQ601" s="77" t="s">
        <v>263</v>
      </c>
      <c r="WBR601" s="78" t="s">
        <v>261</v>
      </c>
      <c r="WBS601" s="77" t="s">
        <v>263</v>
      </c>
      <c r="WBT601" s="78" t="s">
        <v>261</v>
      </c>
      <c r="WBU601" s="77" t="s">
        <v>263</v>
      </c>
      <c r="WBV601" s="78" t="s">
        <v>261</v>
      </c>
      <c r="WBW601" s="77" t="s">
        <v>263</v>
      </c>
      <c r="WBX601" s="78" t="s">
        <v>261</v>
      </c>
      <c r="WBY601" s="77" t="s">
        <v>263</v>
      </c>
      <c r="WBZ601" s="78" t="s">
        <v>261</v>
      </c>
      <c r="WCA601" s="77" t="s">
        <v>263</v>
      </c>
      <c r="WCB601" s="78" t="s">
        <v>261</v>
      </c>
      <c r="WCC601" s="77" t="s">
        <v>263</v>
      </c>
      <c r="WCD601" s="78" t="s">
        <v>261</v>
      </c>
      <c r="WCE601" s="77" t="s">
        <v>263</v>
      </c>
      <c r="WCF601" s="78" t="s">
        <v>261</v>
      </c>
      <c r="WCG601" s="77" t="s">
        <v>263</v>
      </c>
      <c r="WCH601" s="78" t="s">
        <v>261</v>
      </c>
      <c r="WCI601" s="77" t="s">
        <v>263</v>
      </c>
      <c r="WCJ601" s="78" t="s">
        <v>261</v>
      </c>
      <c r="WCK601" s="77" t="s">
        <v>263</v>
      </c>
      <c r="WCL601" s="78" t="s">
        <v>261</v>
      </c>
      <c r="WCM601" s="77" t="s">
        <v>263</v>
      </c>
      <c r="WCN601" s="78" t="s">
        <v>261</v>
      </c>
      <c r="WCO601" s="77" t="s">
        <v>263</v>
      </c>
      <c r="WCP601" s="78" t="s">
        <v>261</v>
      </c>
      <c r="WCQ601" s="77" t="s">
        <v>263</v>
      </c>
      <c r="WCR601" s="78" t="s">
        <v>261</v>
      </c>
      <c r="WCS601" s="77" t="s">
        <v>263</v>
      </c>
      <c r="WCT601" s="78" t="s">
        <v>261</v>
      </c>
      <c r="WCU601" s="77" t="s">
        <v>263</v>
      </c>
      <c r="WCV601" s="78" t="s">
        <v>261</v>
      </c>
      <c r="WCW601" s="77" t="s">
        <v>263</v>
      </c>
      <c r="WCX601" s="78" t="s">
        <v>261</v>
      </c>
      <c r="WCY601" s="77" t="s">
        <v>263</v>
      </c>
      <c r="WCZ601" s="78" t="s">
        <v>261</v>
      </c>
      <c r="WDA601" s="77" t="s">
        <v>263</v>
      </c>
      <c r="WDB601" s="78" t="s">
        <v>261</v>
      </c>
      <c r="WDC601" s="77" t="s">
        <v>263</v>
      </c>
      <c r="WDD601" s="78" t="s">
        <v>261</v>
      </c>
      <c r="WDE601" s="77" t="s">
        <v>263</v>
      </c>
      <c r="WDF601" s="78" t="s">
        <v>261</v>
      </c>
      <c r="WDG601" s="77" t="s">
        <v>263</v>
      </c>
      <c r="WDH601" s="78" t="s">
        <v>261</v>
      </c>
      <c r="WDI601" s="77" t="s">
        <v>263</v>
      </c>
      <c r="WDJ601" s="78" t="s">
        <v>261</v>
      </c>
      <c r="WDK601" s="77" t="s">
        <v>263</v>
      </c>
      <c r="WDL601" s="78" t="s">
        <v>261</v>
      </c>
      <c r="WDM601" s="77" t="s">
        <v>263</v>
      </c>
      <c r="WDN601" s="78" t="s">
        <v>261</v>
      </c>
      <c r="WDO601" s="77" t="s">
        <v>263</v>
      </c>
      <c r="WDP601" s="78" t="s">
        <v>261</v>
      </c>
      <c r="WDQ601" s="77" t="s">
        <v>263</v>
      </c>
      <c r="WDR601" s="78" t="s">
        <v>261</v>
      </c>
      <c r="WDS601" s="77" t="s">
        <v>263</v>
      </c>
      <c r="WDT601" s="78" t="s">
        <v>261</v>
      </c>
      <c r="WDU601" s="77" t="s">
        <v>263</v>
      </c>
      <c r="WDV601" s="78" t="s">
        <v>261</v>
      </c>
      <c r="WDW601" s="77" t="s">
        <v>263</v>
      </c>
      <c r="WDX601" s="78" t="s">
        <v>261</v>
      </c>
      <c r="WDY601" s="77" t="s">
        <v>263</v>
      </c>
      <c r="WDZ601" s="78" t="s">
        <v>261</v>
      </c>
      <c r="WEA601" s="77" t="s">
        <v>263</v>
      </c>
      <c r="WEB601" s="78" t="s">
        <v>261</v>
      </c>
      <c r="WEC601" s="77" t="s">
        <v>263</v>
      </c>
      <c r="WED601" s="78" t="s">
        <v>261</v>
      </c>
      <c r="WEE601" s="77" t="s">
        <v>263</v>
      </c>
      <c r="WEF601" s="78" t="s">
        <v>261</v>
      </c>
      <c r="WEG601" s="77" t="s">
        <v>263</v>
      </c>
      <c r="WEH601" s="78" t="s">
        <v>261</v>
      </c>
      <c r="WEI601" s="77" t="s">
        <v>263</v>
      </c>
      <c r="WEJ601" s="78" t="s">
        <v>261</v>
      </c>
      <c r="WEK601" s="77" t="s">
        <v>263</v>
      </c>
      <c r="WEL601" s="78" t="s">
        <v>261</v>
      </c>
      <c r="WEM601" s="77" t="s">
        <v>263</v>
      </c>
      <c r="WEN601" s="78" t="s">
        <v>261</v>
      </c>
      <c r="WEO601" s="77" t="s">
        <v>263</v>
      </c>
      <c r="WEP601" s="78" t="s">
        <v>261</v>
      </c>
      <c r="WEQ601" s="77" t="s">
        <v>263</v>
      </c>
      <c r="WER601" s="78" t="s">
        <v>261</v>
      </c>
      <c r="WES601" s="77" t="s">
        <v>263</v>
      </c>
      <c r="WET601" s="78" t="s">
        <v>261</v>
      </c>
      <c r="WEU601" s="77" t="s">
        <v>263</v>
      </c>
      <c r="WEV601" s="78" t="s">
        <v>261</v>
      </c>
      <c r="WEW601" s="77" t="s">
        <v>263</v>
      </c>
      <c r="WEX601" s="78" t="s">
        <v>261</v>
      </c>
      <c r="WEY601" s="77" t="s">
        <v>263</v>
      </c>
      <c r="WEZ601" s="78" t="s">
        <v>261</v>
      </c>
      <c r="WFA601" s="77" t="s">
        <v>263</v>
      </c>
      <c r="WFB601" s="78" t="s">
        <v>261</v>
      </c>
      <c r="WFC601" s="77" t="s">
        <v>263</v>
      </c>
      <c r="WFD601" s="78" t="s">
        <v>261</v>
      </c>
      <c r="WFE601" s="77" t="s">
        <v>263</v>
      </c>
      <c r="WFF601" s="78" t="s">
        <v>261</v>
      </c>
      <c r="WFG601" s="77" t="s">
        <v>263</v>
      </c>
      <c r="WFH601" s="78" t="s">
        <v>261</v>
      </c>
      <c r="WFI601" s="77" t="s">
        <v>263</v>
      </c>
      <c r="WFJ601" s="78" t="s">
        <v>261</v>
      </c>
      <c r="WFK601" s="77" t="s">
        <v>263</v>
      </c>
      <c r="WFL601" s="78" t="s">
        <v>261</v>
      </c>
      <c r="WFM601" s="77" t="s">
        <v>263</v>
      </c>
      <c r="WFN601" s="78" t="s">
        <v>261</v>
      </c>
      <c r="WFO601" s="77" t="s">
        <v>263</v>
      </c>
      <c r="WFP601" s="78" t="s">
        <v>261</v>
      </c>
      <c r="WFQ601" s="77" t="s">
        <v>263</v>
      </c>
      <c r="WFR601" s="78" t="s">
        <v>261</v>
      </c>
      <c r="WFS601" s="77" t="s">
        <v>263</v>
      </c>
      <c r="WFT601" s="78" t="s">
        <v>261</v>
      </c>
      <c r="WFU601" s="77" t="s">
        <v>263</v>
      </c>
      <c r="WFV601" s="78" t="s">
        <v>261</v>
      </c>
      <c r="WFW601" s="77" t="s">
        <v>263</v>
      </c>
      <c r="WFX601" s="78" t="s">
        <v>261</v>
      </c>
      <c r="WFY601" s="77" t="s">
        <v>263</v>
      </c>
      <c r="WFZ601" s="78" t="s">
        <v>261</v>
      </c>
      <c r="WGA601" s="77" t="s">
        <v>263</v>
      </c>
      <c r="WGB601" s="78" t="s">
        <v>261</v>
      </c>
      <c r="WGC601" s="77" t="s">
        <v>263</v>
      </c>
      <c r="WGD601" s="78" t="s">
        <v>261</v>
      </c>
      <c r="WGE601" s="77" t="s">
        <v>263</v>
      </c>
      <c r="WGF601" s="78" t="s">
        <v>261</v>
      </c>
      <c r="WGG601" s="77" t="s">
        <v>263</v>
      </c>
      <c r="WGH601" s="78" t="s">
        <v>261</v>
      </c>
      <c r="WGI601" s="77" t="s">
        <v>263</v>
      </c>
      <c r="WGJ601" s="78" t="s">
        <v>261</v>
      </c>
      <c r="WGK601" s="77" t="s">
        <v>263</v>
      </c>
      <c r="WGL601" s="78" t="s">
        <v>261</v>
      </c>
      <c r="WGM601" s="77" t="s">
        <v>263</v>
      </c>
      <c r="WGN601" s="78" t="s">
        <v>261</v>
      </c>
      <c r="WGO601" s="77" t="s">
        <v>263</v>
      </c>
      <c r="WGP601" s="78" t="s">
        <v>261</v>
      </c>
      <c r="WGQ601" s="77" t="s">
        <v>263</v>
      </c>
      <c r="WGR601" s="78" t="s">
        <v>261</v>
      </c>
      <c r="WGS601" s="77" t="s">
        <v>263</v>
      </c>
      <c r="WGT601" s="78" t="s">
        <v>261</v>
      </c>
      <c r="WGU601" s="77" t="s">
        <v>263</v>
      </c>
      <c r="WGV601" s="78" t="s">
        <v>261</v>
      </c>
      <c r="WGW601" s="77" t="s">
        <v>263</v>
      </c>
      <c r="WGX601" s="78" t="s">
        <v>261</v>
      </c>
      <c r="WGY601" s="77" t="s">
        <v>263</v>
      </c>
      <c r="WGZ601" s="78" t="s">
        <v>261</v>
      </c>
      <c r="WHA601" s="77" t="s">
        <v>263</v>
      </c>
      <c r="WHB601" s="78" t="s">
        <v>261</v>
      </c>
      <c r="WHC601" s="77" t="s">
        <v>263</v>
      </c>
      <c r="WHD601" s="78" t="s">
        <v>261</v>
      </c>
      <c r="WHE601" s="77" t="s">
        <v>263</v>
      </c>
      <c r="WHF601" s="78" t="s">
        <v>261</v>
      </c>
      <c r="WHG601" s="77" t="s">
        <v>263</v>
      </c>
      <c r="WHH601" s="78" t="s">
        <v>261</v>
      </c>
      <c r="WHI601" s="77" t="s">
        <v>263</v>
      </c>
      <c r="WHJ601" s="78" t="s">
        <v>261</v>
      </c>
      <c r="WHK601" s="77" t="s">
        <v>263</v>
      </c>
      <c r="WHL601" s="78" t="s">
        <v>261</v>
      </c>
      <c r="WHM601" s="77" t="s">
        <v>263</v>
      </c>
      <c r="WHN601" s="78" t="s">
        <v>261</v>
      </c>
      <c r="WHO601" s="77" t="s">
        <v>263</v>
      </c>
      <c r="WHP601" s="78" t="s">
        <v>261</v>
      </c>
      <c r="WHQ601" s="77" t="s">
        <v>263</v>
      </c>
      <c r="WHR601" s="78" t="s">
        <v>261</v>
      </c>
      <c r="WHS601" s="77" t="s">
        <v>263</v>
      </c>
      <c r="WHT601" s="78" t="s">
        <v>261</v>
      </c>
      <c r="WHU601" s="77" t="s">
        <v>263</v>
      </c>
      <c r="WHV601" s="78" t="s">
        <v>261</v>
      </c>
      <c r="WHW601" s="77" t="s">
        <v>263</v>
      </c>
      <c r="WHX601" s="78" t="s">
        <v>261</v>
      </c>
      <c r="WHY601" s="77" t="s">
        <v>263</v>
      </c>
      <c r="WHZ601" s="78" t="s">
        <v>261</v>
      </c>
      <c r="WIA601" s="77" t="s">
        <v>263</v>
      </c>
      <c r="WIB601" s="78" t="s">
        <v>261</v>
      </c>
      <c r="WIC601" s="77" t="s">
        <v>263</v>
      </c>
      <c r="WID601" s="78" t="s">
        <v>261</v>
      </c>
      <c r="WIE601" s="77" t="s">
        <v>263</v>
      </c>
      <c r="WIF601" s="78" t="s">
        <v>261</v>
      </c>
      <c r="WIG601" s="77" t="s">
        <v>263</v>
      </c>
      <c r="WIH601" s="78" t="s">
        <v>261</v>
      </c>
      <c r="WII601" s="77" t="s">
        <v>263</v>
      </c>
      <c r="WIJ601" s="78" t="s">
        <v>261</v>
      </c>
      <c r="WIK601" s="77" t="s">
        <v>263</v>
      </c>
      <c r="WIL601" s="78" t="s">
        <v>261</v>
      </c>
      <c r="WIM601" s="77" t="s">
        <v>263</v>
      </c>
      <c r="WIN601" s="78" t="s">
        <v>261</v>
      </c>
      <c r="WIO601" s="77" t="s">
        <v>263</v>
      </c>
      <c r="WIP601" s="78" t="s">
        <v>261</v>
      </c>
      <c r="WIQ601" s="77" t="s">
        <v>263</v>
      </c>
      <c r="WIR601" s="78" t="s">
        <v>261</v>
      </c>
      <c r="WIS601" s="77" t="s">
        <v>263</v>
      </c>
      <c r="WIT601" s="78" t="s">
        <v>261</v>
      </c>
      <c r="WIU601" s="77" t="s">
        <v>263</v>
      </c>
      <c r="WIV601" s="78" t="s">
        <v>261</v>
      </c>
      <c r="WIW601" s="77" t="s">
        <v>263</v>
      </c>
      <c r="WIX601" s="78" t="s">
        <v>261</v>
      </c>
      <c r="WIY601" s="77" t="s">
        <v>263</v>
      </c>
      <c r="WIZ601" s="78" t="s">
        <v>261</v>
      </c>
      <c r="WJA601" s="77" t="s">
        <v>263</v>
      </c>
      <c r="WJB601" s="78" t="s">
        <v>261</v>
      </c>
      <c r="WJC601" s="77" t="s">
        <v>263</v>
      </c>
      <c r="WJD601" s="78" t="s">
        <v>261</v>
      </c>
      <c r="WJE601" s="77" t="s">
        <v>263</v>
      </c>
      <c r="WJF601" s="78" t="s">
        <v>261</v>
      </c>
      <c r="WJG601" s="77" t="s">
        <v>263</v>
      </c>
      <c r="WJH601" s="78" t="s">
        <v>261</v>
      </c>
      <c r="WJI601" s="77" t="s">
        <v>263</v>
      </c>
      <c r="WJJ601" s="78" t="s">
        <v>261</v>
      </c>
      <c r="WJK601" s="77" t="s">
        <v>263</v>
      </c>
      <c r="WJL601" s="78" t="s">
        <v>261</v>
      </c>
      <c r="WJM601" s="77" t="s">
        <v>263</v>
      </c>
      <c r="WJN601" s="78" t="s">
        <v>261</v>
      </c>
      <c r="WJO601" s="77" t="s">
        <v>263</v>
      </c>
      <c r="WJP601" s="78" t="s">
        <v>261</v>
      </c>
      <c r="WJQ601" s="77" t="s">
        <v>263</v>
      </c>
      <c r="WJR601" s="78" t="s">
        <v>261</v>
      </c>
      <c r="WJS601" s="77" t="s">
        <v>263</v>
      </c>
      <c r="WJT601" s="78" t="s">
        <v>261</v>
      </c>
      <c r="WJU601" s="77" t="s">
        <v>263</v>
      </c>
      <c r="WJV601" s="78" t="s">
        <v>261</v>
      </c>
      <c r="WJW601" s="77" t="s">
        <v>263</v>
      </c>
      <c r="WJX601" s="78" t="s">
        <v>261</v>
      </c>
      <c r="WJY601" s="77" t="s">
        <v>263</v>
      </c>
      <c r="WJZ601" s="78" t="s">
        <v>261</v>
      </c>
      <c r="WKA601" s="77" t="s">
        <v>263</v>
      </c>
      <c r="WKB601" s="78" t="s">
        <v>261</v>
      </c>
      <c r="WKC601" s="77" t="s">
        <v>263</v>
      </c>
      <c r="WKD601" s="78" t="s">
        <v>261</v>
      </c>
      <c r="WKE601" s="77" t="s">
        <v>263</v>
      </c>
      <c r="WKF601" s="78" t="s">
        <v>261</v>
      </c>
      <c r="WKG601" s="77" t="s">
        <v>263</v>
      </c>
      <c r="WKH601" s="78" t="s">
        <v>261</v>
      </c>
      <c r="WKI601" s="77" t="s">
        <v>263</v>
      </c>
      <c r="WKJ601" s="78" t="s">
        <v>261</v>
      </c>
      <c r="WKK601" s="77" t="s">
        <v>263</v>
      </c>
      <c r="WKL601" s="78" t="s">
        <v>261</v>
      </c>
      <c r="WKM601" s="77" t="s">
        <v>263</v>
      </c>
      <c r="WKN601" s="78" t="s">
        <v>261</v>
      </c>
      <c r="WKO601" s="77" t="s">
        <v>263</v>
      </c>
      <c r="WKP601" s="78" t="s">
        <v>261</v>
      </c>
      <c r="WKQ601" s="77" t="s">
        <v>263</v>
      </c>
      <c r="WKR601" s="78" t="s">
        <v>261</v>
      </c>
      <c r="WKS601" s="77" t="s">
        <v>263</v>
      </c>
      <c r="WKT601" s="78" t="s">
        <v>261</v>
      </c>
      <c r="WKU601" s="77" t="s">
        <v>263</v>
      </c>
      <c r="WKV601" s="78" t="s">
        <v>261</v>
      </c>
      <c r="WKW601" s="77" t="s">
        <v>263</v>
      </c>
      <c r="WKX601" s="78" t="s">
        <v>261</v>
      </c>
      <c r="WKY601" s="77" t="s">
        <v>263</v>
      </c>
      <c r="WKZ601" s="78" t="s">
        <v>261</v>
      </c>
      <c r="WLA601" s="77" t="s">
        <v>263</v>
      </c>
      <c r="WLB601" s="78" t="s">
        <v>261</v>
      </c>
      <c r="WLC601" s="77" t="s">
        <v>263</v>
      </c>
      <c r="WLD601" s="78" t="s">
        <v>261</v>
      </c>
      <c r="WLE601" s="77" t="s">
        <v>263</v>
      </c>
      <c r="WLF601" s="78" t="s">
        <v>261</v>
      </c>
      <c r="WLG601" s="77" t="s">
        <v>263</v>
      </c>
      <c r="WLH601" s="78" t="s">
        <v>261</v>
      </c>
      <c r="WLI601" s="77" t="s">
        <v>263</v>
      </c>
      <c r="WLJ601" s="78" t="s">
        <v>261</v>
      </c>
      <c r="WLK601" s="77" t="s">
        <v>263</v>
      </c>
      <c r="WLL601" s="78" t="s">
        <v>261</v>
      </c>
      <c r="WLM601" s="77" t="s">
        <v>263</v>
      </c>
      <c r="WLN601" s="78" t="s">
        <v>261</v>
      </c>
      <c r="WLO601" s="77" t="s">
        <v>263</v>
      </c>
      <c r="WLP601" s="78" t="s">
        <v>261</v>
      </c>
      <c r="WLQ601" s="77" t="s">
        <v>263</v>
      </c>
      <c r="WLR601" s="78" t="s">
        <v>261</v>
      </c>
      <c r="WLS601" s="77" t="s">
        <v>263</v>
      </c>
      <c r="WLT601" s="78" t="s">
        <v>261</v>
      </c>
      <c r="WLU601" s="77" t="s">
        <v>263</v>
      </c>
      <c r="WLV601" s="78" t="s">
        <v>261</v>
      </c>
      <c r="WLW601" s="77" t="s">
        <v>263</v>
      </c>
      <c r="WLX601" s="78" t="s">
        <v>261</v>
      </c>
      <c r="WLY601" s="77" t="s">
        <v>263</v>
      </c>
      <c r="WLZ601" s="78" t="s">
        <v>261</v>
      </c>
      <c r="WMA601" s="77" t="s">
        <v>263</v>
      </c>
      <c r="WMB601" s="78" t="s">
        <v>261</v>
      </c>
      <c r="WMC601" s="77" t="s">
        <v>263</v>
      </c>
      <c r="WMD601" s="78" t="s">
        <v>261</v>
      </c>
      <c r="WME601" s="77" t="s">
        <v>263</v>
      </c>
      <c r="WMF601" s="78" t="s">
        <v>261</v>
      </c>
      <c r="WMG601" s="77" t="s">
        <v>263</v>
      </c>
      <c r="WMH601" s="78" t="s">
        <v>261</v>
      </c>
      <c r="WMI601" s="77" t="s">
        <v>263</v>
      </c>
      <c r="WMJ601" s="78" t="s">
        <v>261</v>
      </c>
      <c r="WMK601" s="77" t="s">
        <v>263</v>
      </c>
      <c r="WML601" s="78" t="s">
        <v>261</v>
      </c>
      <c r="WMM601" s="77" t="s">
        <v>263</v>
      </c>
      <c r="WMN601" s="78" t="s">
        <v>261</v>
      </c>
      <c r="WMO601" s="77" t="s">
        <v>263</v>
      </c>
      <c r="WMP601" s="78" t="s">
        <v>261</v>
      </c>
      <c r="WMQ601" s="77" t="s">
        <v>263</v>
      </c>
      <c r="WMR601" s="78" t="s">
        <v>261</v>
      </c>
      <c r="WMS601" s="77" t="s">
        <v>263</v>
      </c>
      <c r="WMT601" s="78" t="s">
        <v>261</v>
      </c>
      <c r="WMU601" s="77" t="s">
        <v>263</v>
      </c>
      <c r="WMV601" s="78" t="s">
        <v>261</v>
      </c>
      <c r="WMW601" s="77" t="s">
        <v>263</v>
      </c>
      <c r="WMX601" s="78" t="s">
        <v>261</v>
      </c>
      <c r="WMY601" s="77" t="s">
        <v>263</v>
      </c>
      <c r="WMZ601" s="78" t="s">
        <v>261</v>
      </c>
      <c r="WNA601" s="77" t="s">
        <v>263</v>
      </c>
      <c r="WNB601" s="78" t="s">
        <v>261</v>
      </c>
      <c r="WNC601" s="77" t="s">
        <v>263</v>
      </c>
      <c r="WND601" s="78" t="s">
        <v>261</v>
      </c>
      <c r="WNE601" s="77" t="s">
        <v>263</v>
      </c>
      <c r="WNF601" s="78" t="s">
        <v>261</v>
      </c>
      <c r="WNG601" s="77" t="s">
        <v>263</v>
      </c>
      <c r="WNH601" s="78" t="s">
        <v>261</v>
      </c>
      <c r="WNI601" s="77" t="s">
        <v>263</v>
      </c>
      <c r="WNJ601" s="78" t="s">
        <v>261</v>
      </c>
      <c r="WNK601" s="77" t="s">
        <v>263</v>
      </c>
      <c r="WNL601" s="78" t="s">
        <v>261</v>
      </c>
      <c r="WNM601" s="77" t="s">
        <v>263</v>
      </c>
      <c r="WNN601" s="78" t="s">
        <v>261</v>
      </c>
      <c r="WNO601" s="77" t="s">
        <v>263</v>
      </c>
      <c r="WNP601" s="78" t="s">
        <v>261</v>
      </c>
      <c r="WNQ601" s="77" t="s">
        <v>263</v>
      </c>
      <c r="WNR601" s="78" t="s">
        <v>261</v>
      </c>
      <c r="WNS601" s="77" t="s">
        <v>263</v>
      </c>
      <c r="WNT601" s="78" t="s">
        <v>261</v>
      </c>
      <c r="WNU601" s="77" t="s">
        <v>263</v>
      </c>
      <c r="WNV601" s="78" t="s">
        <v>261</v>
      </c>
      <c r="WNW601" s="77" t="s">
        <v>263</v>
      </c>
      <c r="WNX601" s="78" t="s">
        <v>261</v>
      </c>
      <c r="WNY601" s="77" t="s">
        <v>263</v>
      </c>
      <c r="WNZ601" s="78" t="s">
        <v>261</v>
      </c>
      <c r="WOA601" s="77" t="s">
        <v>263</v>
      </c>
      <c r="WOB601" s="78" t="s">
        <v>261</v>
      </c>
      <c r="WOC601" s="77" t="s">
        <v>263</v>
      </c>
      <c r="WOD601" s="78" t="s">
        <v>261</v>
      </c>
      <c r="WOE601" s="77" t="s">
        <v>263</v>
      </c>
      <c r="WOF601" s="78" t="s">
        <v>261</v>
      </c>
      <c r="WOG601" s="77" t="s">
        <v>263</v>
      </c>
      <c r="WOH601" s="78" t="s">
        <v>261</v>
      </c>
      <c r="WOI601" s="77" t="s">
        <v>263</v>
      </c>
      <c r="WOJ601" s="78" t="s">
        <v>261</v>
      </c>
      <c r="WOK601" s="77" t="s">
        <v>263</v>
      </c>
      <c r="WOL601" s="78" t="s">
        <v>261</v>
      </c>
      <c r="WOM601" s="77" t="s">
        <v>263</v>
      </c>
      <c r="WON601" s="78" t="s">
        <v>261</v>
      </c>
      <c r="WOO601" s="77" t="s">
        <v>263</v>
      </c>
      <c r="WOP601" s="78" t="s">
        <v>261</v>
      </c>
      <c r="WOQ601" s="77" t="s">
        <v>263</v>
      </c>
      <c r="WOR601" s="78" t="s">
        <v>261</v>
      </c>
      <c r="WOS601" s="77" t="s">
        <v>263</v>
      </c>
      <c r="WOT601" s="78" t="s">
        <v>261</v>
      </c>
      <c r="WOU601" s="77" t="s">
        <v>263</v>
      </c>
      <c r="WOV601" s="78" t="s">
        <v>261</v>
      </c>
      <c r="WOW601" s="77" t="s">
        <v>263</v>
      </c>
      <c r="WOX601" s="78" t="s">
        <v>261</v>
      </c>
      <c r="WOY601" s="77" t="s">
        <v>263</v>
      </c>
      <c r="WOZ601" s="78" t="s">
        <v>261</v>
      </c>
      <c r="WPA601" s="77" t="s">
        <v>263</v>
      </c>
      <c r="WPB601" s="78" t="s">
        <v>261</v>
      </c>
      <c r="WPC601" s="77" t="s">
        <v>263</v>
      </c>
      <c r="WPD601" s="78" t="s">
        <v>261</v>
      </c>
      <c r="WPE601" s="77" t="s">
        <v>263</v>
      </c>
      <c r="WPF601" s="78" t="s">
        <v>261</v>
      </c>
      <c r="WPG601" s="77" t="s">
        <v>263</v>
      </c>
      <c r="WPH601" s="78" t="s">
        <v>261</v>
      </c>
      <c r="WPI601" s="77" t="s">
        <v>263</v>
      </c>
      <c r="WPJ601" s="78" t="s">
        <v>261</v>
      </c>
      <c r="WPK601" s="77" t="s">
        <v>263</v>
      </c>
      <c r="WPL601" s="78" t="s">
        <v>261</v>
      </c>
      <c r="WPM601" s="77" t="s">
        <v>263</v>
      </c>
      <c r="WPN601" s="78" t="s">
        <v>261</v>
      </c>
      <c r="WPO601" s="77" t="s">
        <v>263</v>
      </c>
      <c r="WPP601" s="78" t="s">
        <v>261</v>
      </c>
      <c r="WPQ601" s="77" t="s">
        <v>263</v>
      </c>
      <c r="WPR601" s="78" t="s">
        <v>261</v>
      </c>
      <c r="WPS601" s="77" t="s">
        <v>263</v>
      </c>
      <c r="WPT601" s="78" t="s">
        <v>261</v>
      </c>
      <c r="WPU601" s="77" t="s">
        <v>263</v>
      </c>
      <c r="WPV601" s="78" t="s">
        <v>261</v>
      </c>
      <c r="WPW601" s="77" t="s">
        <v>263</v>
      </c>
      <c r="WPX601" s="78" t="s">
        <v>261</v>
      </c>
      <c r="WPY601" s="77" t="s">
        <v>263</v>
      </c>
      <c r="WPZ601" s="78" t="s">
        <v>261</v>
      </c>
      <c r="WQA601" s="77" t="s">
        <v>263</v>
      </c>
      <c r="WQB601" s="78" t="s">
        <v>261</v>
      </c>
      <c r="WQC601" s="77" t="s">
        <v>263</v>
      </c>
      <c r="WQD601" s="78" t="s">
        <v>261</v>
      </c>
      <c r="WQE601" s="77" t="s">
        <v>263</v>
      </c>
      <c r="WQF601" s="78" t="s">
        <v>261</v>
      </c>
      <c r="WQG601" s="77" t="s">
        <v>263</v>
      </c>
      <c r="WQH601" s="78" t="s">
        <v>261</v>
      </c>
      <c r="WQI601" s="77" t="s">
        <v>263</v>
      </c>
      <c r="WQJ601" s="78" t="s">
        <v>261</v>
      </c>
      <c r="WQK601" s="77" t="s">
        <v>263</v>
      </c>
      <c r="WQL601" s="78" t="s">
        <v>261</v>
      </c>
      <c r="WQM601" s="77" t="s">
        <v>263</v>
      </c>
      <c r="WQN601" s="78" t="s">
        <v>261</v>
      </c>
      <c r="WQO601" s="77" t="s">
        <v>263</v>
      </c>
      <c r="WQP601" s="78" t="s">
        <v>261</v>
      </c>
      <c r="WQQ601" s="77" t="s">
        <v>263</v>
      </c>
      <c r="WQR601" s="78" t="s">
        <v>261</v>
      </c>
      <c r="WQS601" s="77" t="s">
        <v>263</v>
      </c>
      <c r="WQT601" s="78" t="s">
        <v>261</v>
      </c>
      <c r="WQU601" s="77" t="s">
        <v>263</v>
      </c>
      <c r="WQV601" s="78" t="s">
        <v>261</v>
      </c>
      <c r="WQW601" s="77" t="s">
        <v>263</v>
      </c>
      <c r="WQX601" s="78" t="s">
        <v>261</v>
      </c>
      <c r="WQY601" s="77" t="s">
        <v>263</v>
      </c>
      <c r="WQZ601" s="78" t="s">
        <v>261</v>
      </c>
      <c r="WRA601" s="77" t="s">
        <v>263</v>
      </c>
      <c r="WRB601" s="78" t="s">
        <v>261</v>
      </c>
      <c r="WRC601" s="77" t="s">
        <v>263</v>
      </c>
      <c r="WRD601" s="78" t="s">
        <v>261</v>
      </c>
      <c r="WRE601" s="77" t="s">
        <v>263</v>
      </c>
      <c r="WRF601" s="78" t="s">
        <v>261</v>
      </c>
      <c r="WRG601" s="77" t="s">
        <v>263</v>
      </c>
      <c r="WRH601" s="78" t="s">
        <v>261</v>
      </c>
      <c r="WRI601" s="77" t="s">
        <v>263</v>
      </c>
      <c r="WRJ601" s="78" t="s">
        <v>261</v>
      </c>
      <c r="WRK601" s="77" t="s">
        <v>263</v>
      </c>
      <c r="WRL601" s="78" t="s">
        <v>261</v>
      </c>
      <c r="WRM601" s="77" t="s">
        <v>263</v>
      </c>
      <c r="WRN601" s="78" t="s">
        <v>261</v>
      </c>
      <c r="WRO601" s="77" t="s">
        <v>263</v>
      </c>
      <c r="WRP601" s="78" t="s">
        <v>261</v>
      </c>
      <c r="WRQ601" s="77" t="s">
        <v>263</v>
      </c>
      <c r="WRR601" s="78" t="s">
        <v>261</v>
      </c>
      <c r="WRS601" s="77" t="s">
        <v>263</v>
      </c>
      <c r="WRT601" s="78" t="s">
        <v>261</v>
      </c>
      <c r="WRU601" s="77" t="s">
        <v>263</v>
      </c>
      <c r="WRV601" s="78" t="s">
        <v>261</v>
      </c>
      <c r="WRW601" s="77" t="s">
        <v>263</v>
      </c>
      <c r="WRX601" s="78" t="s">
        <v>261</v>
      </c>
      <c r="WRY601" s="77" t="s">
        <v>263</v>
      </c>
      <c r="WRZ601" s="78" t="s">
        <v>261</v>
      </c>
      <c r="WSA601" s="77" t="s">
        <v>263</v>
      </c>
      <c r="WSB601" s="78" t="s">
        <v>261</v>
      </c>
      <c r="WSC601" s="77" t="s">
        <v>263</v>
      </c>
      <c r="WSD601" s="78" t="s">
        <v>261</v>
      </c>
      <c r="WSE601" s="77" t="s">
        <v>263</v>
      </c>
      <c r="WSF601" s="78" t="s">
        <v>261</v>
      </c>
      <c r="WSG601" s="77" t="s">
        <v>263</v>
      </c>
      <c r="WSH601" s="78" t="s">
        <v>261</v>
      </c>
      <c r="WSI601" s="77" t="s">
        <v>263</v>
      </c>
      <c r="WSJ601" s="78" t="s">
        <v>261</v>
      </c>
      <c r="WSK601" s="77" t="s">
        <v>263</v>
      </c>
      <c r="WSL601" s="78" t="s">
        <v>261</v>
      </c>
      <c r="WSM601" s="77" t="s">
        <v>263</v>
      </c>
      <c r="WSN601" s="78" t="s">
        <v>261</v>
      </c>
      <c r="WSO601" s="77" t="s">
        <v>263</v>
      </c>
      <c r="WSP601" s="78" t="s">
        <v>261</v>
      </c>
      <c r="WSQ601" s="77" t="s">
        <v>263</v>
      </c>
      <c r="WSR601" s="78" t="s">
        <v>261</v>
      </c>
      <c r="WSS601" s="77" t="s">
        <v>263</v>
      </c>
      <c r="WST601" s="78" t="s">
        <v>261</v>
      </c>
      <c r="WSU601" s="77" t="s">
        <v>263</v>
      </c>
      <c r="WSV601" s="78" t="s">
        <v>261</v>
      </c>
      <c r="WSW601" s="77" t="s">
        <v>263</v>
      </c>
      <c r="WSX601" s="78" t="s">
        <v>261</v>
      </c>
      <c r="WSY601" s="77" t="s">
        <v>263</v>
      </c>
      <c r="WSZ601" s="78" t="s">
        <v>261</v>
      </c>
      <c r="WTA601" s="77" t="s">
        <v>263</v>
      </c>
      <c r="WTB601" s="78" t="s">
        <v>261</v>
      </c>
      <c r="WTC601" s="77" t="s">
        <v>263</v>
      </c>
      <c r="WTD601" s="78" t="s">
        <v>261</v>
      </c>
      <c r="WTE601" s="77" t="s">
        <v>263</v>
      </c>
      <c r="WTF601" s="78" t="s">
        <v>261</v>
      </c>
      <c r="WTG601" s="77" t="s">
        <v>263</v>
      </c>
      <c r="WTH601" s="78" t="s">
        <v>261</v>
      </c>
      <c r="WTI601" s="77" t="s">
        <v>263</v>
      </c>
      <c r="WTJ601" s="78" t="s">
        <v>261</v>
      </c>
      <c r="WTK601" s="77" t="s">
        <v>263</v>
      </c>
      <c r="WTL601" s="78" t="s">
        <v>261</v>
      </c>
      <c r="WTM601" s="77" t="s">
        <v>263</v>
      </c>
      <c r="WTN601" s="78" t="s">
        <v>261</v>
      </c>
      <c r="WTO601" s="77" t="s">
        <v>263</v>
      </c>
      <c r="WTP601" s="78" t="s">
        <v>261</v>
      </c>
      <c r="WTQ601" s="77" t="s">
        <v>263</v>
      </c>
      <c r="WTR601" s="78" t="s">
        <v>261</v>
      </c>
      <c r="WTS601" s="77" t="s">
        <v>263</v>
      </c>
      <c r="WTT601" s="78" t="s">
        <v>261</v>
      </c>
      <c r="WTU601" s="77" t="s">
        <v>263</v>
      </c>
      <c r="WTV601" s="78" t="s">
        <v>261</v>
      </c>
      <c r="WTW601" s="77" t="s">
        <v>263</v>
      </c>
      <c r="WTX601" s="78" t="s">
        <v>261</v>
      </c>
      <c r="WTY601" s="77" t="s">
        <v>263</v>
      </c>
      <c r="WTZ601" s="78" t="s">
        <v>261</v>
      </c>
      <c r="WUA601" s="77" t="s">
        <v>263</v>
      </c>
      <c r="WUB601" s="78" t="s">
        <v>261</v>
      </c>
      <c r="WUC601" s="77" t="s">
        <v>263</v>
      </c>
      <c r="WUD601" s="78" t="s">
        <v>261</v>
      </c>
      <c r="WUE601" s="77" t="s">
        <v>263</v>
      </c>
      <c r="WUF601" s="78" t="s">
        <v>261</v>
      </c>
      <c r="WUG601" s="77" t="s">
        <v>263</v>
      </c>
      <c r="WUH601" s="78" t="s">
        <v>261</v>
      </c>
      <c r="WUI601" s="77" t="s">
        <v>263</v>
      </c>
      <c r="WUJ601" s="78" t="s">
        <v>261</v>
      </c>
      <c r="WUK601" s="77" t="s">
        <v>263</v>
      </c>
      <c r="WUL601" s="78" t="s">
        <v>261</v>
      </c>
      <c r="WUM601" s="77" t="s">
        <v>263</v>
      </c>
      <c r="WUN601" s="78" t="s">
        <v>261</v>
      </c>
      <c r="WUO601" s="77" t="s">
        <v>263</v>
      </c>
      <c r="WUP601" s="78" t="s">
        <v>261</v>
      </c>
      <c r="WUQ601" s="77" t="s">
        <v>263</v>
      </c>
      <c r="WUR601" s="78" t="s">
        <v>261</v>
      </c>
      <c r="WUS601" s="77" t="s">
        <v>263</v>
      </c>
      <c r="WUT601" s="78" t="s">
        <v>261</v>
      </c>
      <c r="WUU601" s="77" t="s">
        <v>263</v>
      </c>
      <c r="WUV601" s="78" t="s">
        <v>261</v>
      </c>
      <c r="WUW601" s="77" t="s">
        <v>263</v>
      </c>
      <c r="WUX601" s="78" t="s">
        <v>261</v>
      </c>
      <c r="WUY601" s="77" t="s">
        <v>263</v>
      </c>
      <c r="WUZ601" s="78" t="s">
        <v>261</v>
      </c>
      <c r="WVA601" s="77" t="s">
        <v>263</v>
      </c>
      <c r="WVB601" s="78" t="s">
        <v>261</v>
      </c>
      <c r="WVC601" s="77" t="s">
        <v>263</v>
      </c>
      <c r="WVD601" s="78" t="s">
        <v>261</v>
      </c>
      <c r="WVE601" s="77" t="s">
        <v>263</v>
      </c>
      <c r="WVF601" s="78" t="s">
        <v>261</v>
      </c>
      <c r="WVG601" s="77" t="s">
        <v>263</v>
      </c>
      <c r="WVH601" s="78" t="s">
        <v>261</v>
      </c>
      <c r="WVI601" s="77" t="s">
        <v>263</v>
      </c>
      <c r="WVJ601" s="78" t="s">
        <v>261</v>
      </c>
      <c r="WVK601" s="77" t="s">
        <v>263</v>
      </c>
      <c r="WVL601" s="78" t="s">
        <v>261</v>
      </c>
      <c r="WVM601" s="77" t="s">
        <v>263</v>
      </c>
      <c r="WVN601" s="78" t="s">
        <v>261</v>
      </c>
      <c r="WVO601" s="77" t="s">
        <v>263</v>
      </c>
      <c r="WVP601" s="78" t="s">
        <v>261</v>
      </c>
      <c r="WVQ601" s="77" t="s">
        <v>263</v>
      </c>
      <c r="WVR601" s="78" t="s">
        <v>261</v>
      </c>
      <c r="WVS601" s="77" t="s">
        <v>263</v>
      </c>
      <c r="WVT601" s="78" t="s">
        <v>261</v>
      </c>
      <c r="WVU601" s="77" t="s">
        <v>263</v>
      </c>
      <c r="WVV601" s="78" t="s">
        <v>261</v>
      </c>
      <c r="WVW601" s="77" t="s">
        <v>263</v>
      </c>
      <c r="WVX601" s="78" t="s">
        <v>261</v>
      </c>
      <c r="WVY601" s="77" t="s">
        <v>263</v>
      </c>
      <c r="WVZ601" s="78" t="s">
        <v>261</v>
      </c>
      <c r="WWA601" s="77" t="s">
        <v>263</v>
      </c>
      <c r="WWB601" s="78" t="s">
        <v>261</v>
      </c>
      <c r="WWC601" s="77" t="s">
        <v>263</v>
      </c>
      <c r="WWD601" s="78" t="s">
        <v>261</v>
      </c>
      <c r="WWE601" s="77" t="s">
        <v>263</v>
      </c>
      <c r="WWF601" s="78" t="s">
        <v>261</v>
      </c>
      <c r="WWG601" s="77" t="s">
        <v>263</v>
      </c>
      <c r="WWH601" s="78" t="s">
        <v>261</v>
      </c>
      <c r="WWI601" s="77" t="s">
        <v>263</v>
      </c>
      <c r="WWJ601" s="78" t="s">
        <v>261</v>
      </c>
      <c r="WWK601" s="77" t="s">
        <v>263</v>
      </c>
      <c r="WWL601" s="78" t="s">
        <v>261</v>
      </c>
      <c r="WWM601" s="77" t="s">
        <v>263</v>
      </c>
      <c r="WWN601" s="78" t="s">
        <v>261</v>
      </c>
      <c r="WWO601" s="77" t="s">
        <v>263</v>
      </c>
      <c r="WWP601" s="78" t="s">
        <v>261</v>
      </c>
      <c r="WWQ601" s="77" t="s">
        <v>263</v>
      </c>
      <c r="WWR601" s="78" t="s">
        <v>261</v>
      </c>
      <c r="WWS601" s="77" t="s">
        <v>263</v>
      </c>
      <c r="WWT601" s="78" t="s">
        <v>261</v>
      </c>
      <c r="WWU601" s="77" t="s">
        <v>263</v>
      </c>
      <c r="WWV601" s="78" t="s">
        <v>261</v>
      </c>
      <c r="WWW601" s="77" t="s">
        <v>263</v>
      </c>
      <c r="WWX601" s="78" t="s">
        <v>261</v>
      </c>
      <c r="WWY601" s="77" t="s">
        <v>263</v>
      </c>
      <c r="WWZ601" s="78" t="s">
        <v>261</v>
      </c>
      <c r="WXA601" s="77" t="s">
        <v>263</v>
      </c>
      <c r="WXB601" s="78" t="s">
        <v>261</v>
      </c>
      <c r="WXC601" s="77" t="s">
        <v>263</v>
      </c>
      <c r="WXD601" s="78" t="s">
        <v>261</v>
      </c>
      <c r="WXE601" s="77" t="s">
        <v>263</v>
      </c>
      <c r="WXF601" s="78" t="s">
        <v>261</v>
      </c>
      <c r="WXG601" s="77" t="s">
        <v>263</v>
      </c>
      <c r="WXH601" s="78" t="s">
        <v>261</v>
      </c>
      <c r="WXI601" s="77" t="s">
        <v>263</v>
      </c>
      <c r="WXJ601" s="78" t="s">
        <v>261</v>
      </c>
      <c r="WXK601" s="77" t="s">
        <v>263</v>
      </c>
      <c r="WXL601" s="78" t="s">
        <v>261</v>
      </c>
      <c r="WXM601" s="77" t="s">
        <v>263</v>
      </c>
      <c r="WXN601" s="78" t="s">
        <v>261</v>
      </c>
      <c r="WXO601" s="77" t="s">
        <v>263</v>
      </c>
      <c r="WXP601" s="78" t="s">
        <v>261</v>
      </c>
      <c r="WXQ601" s="77" t="s">
        <v>263</v>
      </c>
      <c r="WXR601" s="78" t="s">
        <v>261</v>
      </c>
      <c r="WXS601" s="77" t="s">
        <v>263</v>
      </c>
      <c r="WXT601" s="78" t="s">
        <v>261</v>
      </c>
      <c r="WXU601" s="77" t="s">
        <v>263</v>
      </c>
      <c r="WXV601" s="78" t="s">
        <v>261</v>
      </c>
      <c r="WXW601" s="77" t="s">
        <v>263</v>
      </c>
      <c r="WXX601" s="78" t="s">
        <v>261</v>
      </c>
      <c r="WXY601" s="77" t="s">
        <v>263</v>
      </c>
      <c r="WXZ601" s="78" t="s">
        <v>261</v>
      </c>
      <c r="WYA601" s="77" t="s">
        <v>263</v>
      </c>
      <c r="WYB601" s="78" t="s">
        <v>261</v>
      </c>
      <c r="WYC601" s="77" t="s">
        <v>263</v>
      </c>
      <c r="WYD601" s="78" t="s">
        <v>261</v>
      </c>
      <c r="WYE601" s="77" t="s">
        <v>263</v>
      </c>
      <c r="WYF601" s="78" t="s">
        <v>261</v>
      </c>
      <c r="WYG601" s="77" t="s">
        <v>263</v>
      </c>
      <c r="WYH601" s="78" t="s">
        <v>261</v>
      </c>
      <c r="WYI601" s="77" t="s">
        <v>263</v>
      </c>
      <c r="WYJ601" s="78" t="s">
        <v>261</v>
      </c>
      <c r="WYK601" s="77" t="s">
        <v>263</v>
      </c>
      <c r="WYL601" s="78" t="s">
        <v>261</v>
      </c>
      <c r="WYM601" s="77" t="s">
        <v>263</v>
      </c>
      <c r="WYN601" s="78" t="s">
        <v>261</v>
      </c>
      <c r="WYO601" s="77" t="s">
        <v>263</v>
      </c>
      <c r="WYP601" s="78" t="s">
        <v>261</v>
      </c>
      <c r="WYQ601" s="77" t="s">
        <v>263</v>
      </c>
      <c r="WYR601" s="78" t="s">
        <v>261</v>
      </c>
      <c r="WYS601" s="77" t="s">
        <v>263</v>
      </c>
      <c r="WYT601" s="78" t="s">
        <v>261</v>
      </c>
      <c r="WYU601" s="77" t="s">
        <v>263</v>
      </c>
      <c r="WYV601" s="78" t="s">
        <v>261</v>
      </c>
      <c r="WYW601" s="77" t="s">
        <v>263</v>
      </c>
      <c r="WYX601" s="78" t="s">
        <v>261</v>
      </c>
      <c r="WYY601" s="77" t="s">
        <v>263</v>
      </c>
      <c r="WYZ601" s="78" t="s">
        <v>261</v>
      </c>
      <c r="WZA601" s="77" t="s">
        <v>263</v>
      </c>
      <c r="WZB601" s="78" t="s">
        <v>261</v>
      </c>
      <c r="WZC601" s="77" t="s">
        <v>263</v>
      </c>
      <c r="WZD601" s="78" t="s">
        <v>261</v>
      </c>
      <c r="WZE601" s="77" t="s">
        <v>263</v>
      </c>
      <c r="WZF601" s="78" t="s">
        <v>261</v>
      </c>
      <c r="WZG601" s="77" t="s">
        <v>263</v>
      </c>
      <c r="WZH601" s="78" t="s">
        <v>261</v>
      </c>
      <c r="WZI601" s="77" t="s">
        <v>263</v>
      </c>
      <c r="WZJ601" s="78" t="s">
        <v>261</v>
      </c>
      <c r="WZK601" s="77" t="s">
        <v>263</v>
      </c>
      <c r="WZL601" s="78" t="s">
        <v>261</v>
      </c>
      <c r="WZM601" s="77" t="s">
        <v>263</v>
      </c>
      <c r="WZN601" s="78" t="s">
        <v>261</v>
      </c>
      <c r="WZO601" s="77" t="s">
        <v>263</v>
      </c>
      <c r="WZP601" s="78" t="s">
        <v>261</v>
      </c>
      <c r="WZQ601" s="77" t="s">
        <v>263</v>
      </c>
      <c r="WZR601" s="78" t="s">
        <v>261</v>
      </c>
      <c r="WZS601" s="77" t="s">
        <v>263</v>
      </c>
      <c r="WZT601" s="78" t="s">
        <v>261</v>
      </c>
      <c r="WZU601" s="77" t="s">
        <v>263</v>
      </c>
      <c r="WZV601" s="78" t="s">
        <v>261</v>
      </c>
      <c r="WZW601" s="77" t="s">
        <v>263</v>
      </c>
      <c r="WZX601" s="78" t="s">
        <v>261</v>
      </c>
      <c r="WZY601" s="77" t="s">
        <v>263</v>
      </c>
      <c r="WZZ601" s="78" t="s">
        <v>261</v>
      </c>
      <c r="XAA601" s="77" t="s">
        <v>263</v>
      </c>
      <c r="XAB601" s="78" t="s">
        <v>261</v>
      </c>
      <c r="XAC601" s="77" t="s">
        <v>263</v>
      </c>
      <c r="XAD601" s="78" t="s">
        <v>261</v>
      </c>
      <c r="XAE601" s="77" t="s">
        <v>263</v>
      </c>
      <c r="XAF601" s="78" t="s">
        <v>261</v>
      </c>
      <c r="XAG601" s="77" t="s">
        <v>263</v>
      </c>
      <c r="XAH601" s="78" t="s">
        <v>261</v>
      </c>
      <c r="XAI601" s="77" t="s">
        <v>263</v>
      </c>
      <c r="XAJ601" s="78" t="s">
        <v>261</v>
      </c>
      <c r="XAK601" s="77" t="s">
        <v>263</v>
      </c>
      <c r="XAL601" s="78" t="s">
        <v>261</v>
      </c>
      <c r="XAM601" s="77" t="s">
        <v>263</v>
      </c>
      <c r="XAN601" s="78" t="s">
        <v>261</v>
      </c>
      <c r="XAO601" s="77" t="s">
        <v>263</v>
      </c>
      <c r="XAP601" s="78" t="s">
        <v>261</v>
      </c>
      <c r="XAQ601" s="77" t="s">
        <v>263</v>
      </c>
      <c r="XAR601" s="78" t="s">
        <v>261</v>
      </c>
      <c r="XAS601" s="77" t="s">
        <v>263</v>
      </c>
      <c r="XAT601" s="78" t="s">
        <v>261</v>
      </c>
      <c r="XAU601" s="77" t="s">
        <v>263</v>
      </c>
      <c r="XAV601" s="78" t="s">
        <v>261</v>
      </c>
      <c r="XAW601" s="77" t="s">
        <v>263</v>
      </c>
      <c r="XAX601" s="78" t="s">
        <v>261</v>
      </c>
      <c r="XAY601" s="77" t="s">
        <v>263</v>
      </c>
      <c r="XAZ601" s="78" t="s">
        <v>261</v>
      </c>
      <c r="XBA601" s="77" t="s">
        <v>263</v>
      </c>
      <c r="XBB601" s="78" t="s">
        <v>261</v>
      </c>
      <c r="XBC601" s="77" t="s">
        <v>263</v>
      </c>
      <c r="XBD601" s="78" t="s">
        <v>261</v>
      </c>
      <c r="XBE601" s="77" t="s">
        <v>263</v>
      </c>
      <c r="XBF601" s="78" t="s">
        <v>261</v>
      </c>
      <c r="XBG601" s="77" t="s">
        <v>263</v>
      </c>
      <c r="XBH601" s="78" t="s">
        <v>261</v>
      </c>
      <c r="XBI601" s="77" t="s">
        <v>263</v>
      </c>
      <c r="XBJ601" s="78" t="s">
        <v>261</v>
      </c>
      <c r="XBK601" s="77" t="s">
        <v>263</v>
      </c>
      <c r="XBL601" s="78" t="s">
        <v>261</v>
      </c>
      <c r="XBM601" s="77" t="s">
        <v>263</v>
      </c>
      <c r="XBN601" s="78" t="s">
        <v>261</v>
      </c>
      <c r="XBO601" s="77" t="s">
        <v>263</v>
      </c>
      <c r="XBP601" s="78" t="s">
        <v>261</v>
      </c>
      <c r="XBQ601" s="77" t="s">
        <v>263</v>
      </c>
      <c r="XBR601" s="78" t="s">
        <v>261</v>
      </c>
      <c r="XBS601" s="77" t="s">
        <v>263</v>
      </c>
      <c r="XBT601" s="78" t="s">
        <v>261</v>
      </c>
      <c r="XBU601" s="77" t="s">
        <v>263</v>
      </c>
      <c r="XBV601" s="78" t="s">
        <v>261</v>
      </c>
      <c r="XBW601" s="77" t="s">
        <v>263</v>
      </c>
      <c r="XBX601" s="78" t="s">
        <v>261</v>
      </c>
      <c r="XBY601" s="77" t="s">
        <v>263</v>
      </c>
      <c r="XBZ601" s="78" t="s">
        <v>261</v>
      </c>
      <c r="XCA601" s="77" t="s">
        <v>263</v>
      </c>
      <c r="XCB601" s="78" t="s">
        <v>261</v>
      </c>
      <c r="XCC601" s="77" t="s">
        <v>263</v>
      </c>
      <c r="XCD601" s="78" t="s">
        <v>261</v>
      </c>
      <c r="XCE601" s="77" t="s">
        <v>263</v>
      </c>
      <c r="XCF601" s="78" t="s">
        <v>261</v>
      </c>
      <c r="XCG601" s="77" t="s">
        <v>263</v>
      </c>
      <c r="XCH601" s="78" t="s">
        <v>261</v>
      </c>
      <c r="XCI601" s="77" t="s">
        <v>263</v>
      </c>
      <c r="XCJ601" s="78" t="s">
        <v>261</v>
      </c>
      <c r="XCK601" s="77" t="s">
        <v>263</v>
      </c>
      <c r="XCL601" s="78" t="s">
        <v>261</v>
      </c>
      <c r="XCM601" s="77" t="s">
        <v>263</v>
      </c>
      <c r="XCN601" s="78" t="s">
        <v>261</v>
      </c>
      <c r="XCO601" s="77" t="s">
        <v>263</v>
      </c>
      <c r="XCP601" s="78" t="s">
        <v>261</v>
      </c>
      <c r="XCQ601" s="77" t="s">
        <v>263</v>
      </c>
      <c r="XCR601" s="78" t="s">
        <v>261</v>
      </c>
      <c r="XCS601" s="77" t="s">
        <v>263</v>
      </c>
      <c r="XCT601" s="78" t="s">
        <v>261</v>
      </c>
      <c r="XCU601" s="77" t="s">
        <v>263</v>
      </c>
      <c r="XCV601" s="78" t="s">
        <v>261</v>
      </c>
      <c r="XCW601" s="77" t="s">
        <v>263</v>
      </c>
      <c r="XCX601" s="78" t="s">
        <v>261</v>
      </c>
      <c r="XCY601" s="77" t="s">
        <v>263</v>
      </c>
      <c r="XCZ601" s="78" t="s">
        <v>261</v>
      </c>
      <c r="XDA601" s="77" t="s">
        <v>263</v>
      </c>
      <c r="XDB601" s="78" t="s">
        <v>261</v>
      </c>
      <c r="XDC601" s="77" t="s">
        <v>263</v>
      </c>
      <c r="XDD601" s="78" t="s">
        <v>261</v>
      </c>
      <c r="XDE601" s="77" t="s">
        <v>263</v>
      </c>
      <c r="XDF601" s="78" t="s">
        <v>261</v>
      </c>
      <c r="XDG601" s="77" t="s">
        <v>263</v>
      </c>
      <c r="XDH601" s="78" t="s">
        <v>261</v>
      </c>
      <c r="XDI601" s="77" t="s">
        <v>263</v>
      </c>
      <c r="XDJ601" s="78" t="s">
        <v>261</v>
      </c>
      <c r="XDK601" s="77" t="s">
        <v>263</v>
      </c>
      <c r="XDL601" s="78" t="s">
        <v>261</v>
      </c>
      <c r="XDM601" s="77" t="s">
        <v>263</v>
      </c>
      <c r="XDN601" s="78" t="s">
        <v>261</v>
      </c>
      <c r="XDO601" s="77" t="s">
        <v>263</v>
      </c>
      <c r="XDP601" s="78" t="s">
        <v>261</v>
      </c>
      <c r="XDQ601" s="77" t="s">
        <v>263</v>
      </c>
      <c r="XDR601" s="78" t="s">
        <v>261</v>
      </c>
      <c r="XDS601" s="77" t="s">
        <v>263</v>
      </c>
      <c r="XDT601" s="78" t="s">
        <v>261</v>
      </c>
      <c r="XDU601" s="77" t="s">
        <v>263</v>
      </c>
      <c r="XDV601" s="78" t="s">
        <v>261</v>
      </c>
      <c r="XDW601" s="77" t="s">
        <v>263</v>
      </c>
      <c r="XDX601" s="78" t="s">
        <v>261</v>
      </c>
      <c r="XDY601" s="77" t="s">
        <v>263</v>
      </c>
      <c r="XDZ601" s="78" t="s">
        <v>261</v>
      </c>
      <c r="XEA601" s="77" t="s">
        <v>263</v>
      </c>
      <c r="XEB601" s="78" t="s">
        <v>261</v>
      </c>
      <c r="XEC601" s="77" t="s">
        <v>263</v>
      </c>
      <c r="XED601" s="78" t="s">
        <v>261</v>
      </c>
      <c r="XEE601" s="77" t="s">
        <v>263</v>
      </c>
      <c r="XEF601" s="78" t="s">
        <v>261</v>
      </c>
      <c r="XEG601" s="77" t="s">
        <v>263</v>
      </c>
      <c r="XEH601" s="78" t="s">
        <v>261</v>
      </c>
      <c r="XEI601" s="77" t="s">
        <v>263</v>
      </c>
      <c r="XEJ601" s="78" t="s">
        <v>261</v>
      </c>
      <c r="XEK601" s="77" t="s">
        <v>263</v>
      </c>
      <c r="XEL601" s="78" t="s">
        <v>261</v>
      </c>
      <c r="XEM601" s="77" t="s">
        <v>263</v>
      </c>
      <c r="XEN601" s="78" t="s">
        <v>261</v>
      </c>
      <c r="XEO601" s="77" t="s">
        <v>263</v>
      </c>
      <c r="XEP601" s="78" t="s">
        <v>261</v>
      </c>
      <c r="XEQ601" s="77" t="s">
        <v>263</v>
      </c>
      <c r="XER601" s="78" t="s">
        <v>261</v>
      </c>
      <c r="XES601" s="77" t="s">
        <v>263</v>
      </c>
      <c r="XET601" s="78" t="s">
        <v>261</v>
      </c>
      <c r="XEU601" s="77" t="s">
        <v>263</v>
      </c>
      <c r="XEV601" s="78" t="s">
        <v>261</v>
      </c>
      <c r="XEW601" s="77" t="s">
        <v>263</v>
      </c>
      <c r="XEX601" s="78" t="s">
        <v>261</v>
      </c>
      <c r="XEY601" s="77" t="s">
        <v>263</v>
      </c>
      <c r="XEZ601" s="78" t="s">
        <v>261</v>
      </c>
      <c r="XFA601" s="77" t="s">
        <v>263</v>
      </c>
      <c r="XFB601" s="78" t="s">
        <v>261</v>
      </c>
      <c r="XFC601" s="77" t="s">
        <v>263</v>
      </c>
      <c r="XFD601" s="78" t="s">
        <v>261</v>
      </c>
    </row>
    <row r="602" spans="1:16384" s="76" customFormat="1" ht="14.25" customHeight="1">
      <c r="A602" s="137" t="s">
        <v>265</v>
      </c>
      <c r="B602" s="150" t="s">
        <v>1082</v>
      </c>
      <c r="C602" s="80"/>
      <c r="D602" s="81"/>
      <c r="E602" s="80"/>
      <c r="F602" s="81"/>
      <c r="G602" s="80"/>
      <c r="H602" s="81"/>
      <c r="I602" s="80"/>
      <c r="J602" s="81"/>
      <c r="K602" s="80"/>
      <c r="L602" s="81"/>
      <c r="M602" s="80"/>
      <c r="N602" s="81"/>
      <c r="O602" s="80"/>
      <c r="P602" s="81"/>
      <c r="Q602" s="80"/>
      <c r="R602" s="81"/>
      <c r="S602" s="80"/>
      <c r="T602" s="81"/>
      <c r="U602" s="80"/>
      <c r="V602" s="81"/>
      <c r="W602" s="80"/>
      <c r="X602" s="81"/>
      <c r="Y602" s="80"/>
      <c r="Z602" s="81"/>
      <c r="AA602" s="80"/>
      <c r="AB602" s="81"/>
      <c r="AC602" s="80"/>
      <c r="AD602" s="81"/>
      <c r="AE602" s="80"/>
      <c r="AF602" s="81"/>
      <c r="AG602" s="80"/>
      <c r="AH602" s="81"/>
      <c r="AI602" s="80"/>
      <c r="AJ602" s="81"/>
      <c r="AK602" s="80"/>
      <c r="AL602" s="81"/>
      <c r="AM602" s="80"/>
      <c r="AN602" s="81"/>
      <c r="AO602" s="80"/>
      <c r="AP602" s="81"/>
      <c r="AQ602" s="80"/>
      <c r="AR602" s="81"/>
      <c r="AS602" s="80"/>
      <c r="AT602" s="81"/>
      <c r="AU602" s="80"/>
      <c r="AV602" s="81"/>
      <c r="AW602" s="80"/>
      <c r="AX602" s="81"/>
      <c r="AY602" s="80"/>
      <c r="AZ602" s="81"/>
      <c r="BA602" s="80"/>
      <c r="BB602" s="81"/>
      <c r="BC602" s="80"/>
      <c r="BD602" s="81"/>
      <c r="BE602" s="80"/>
      <c r="BF602" s="81"/>
      <c r="BG602" s="80"/>
      <c r="BH602" s="81"/>
      <c r="BI602" s="80"/>
      <c r="BJ602" s="81"/>
      <c r="BK602" s="80"/>
      <c r="BL602" s="81"/>
      <c r="BM602" s="80"/>
      <c r="BN602" s="81"/>
      <c r="BO602" s="80"/>
      <c r="BP602" s="81"/>
      <c r="BQ602" s="80"/>
      <c r="BR602" s="81"/>
      <c r="BS602" s="80"/>
      <c r="BT602" s="81"/>
      <c r="BU602" s="80"/>
      <c r="BV602" s="81"/>
      <c r="BW602" s="80"/>
      <c r="BX602" s="81"/>
      <c r="BY602" s="80"/>
      <c r="BZ602" s="81"/>
      <c r="CA602" s="80"/>
      <c r="CB602" s="81"/>
      <c r="CC602" s="80"/>
      <c r="CD602" s="81"/>
      <c r="CE602" s="80"/>
      <c r="CF602" s="81"/>
      <c r="CG602" s="80"/>
      <c r="CH602" s="81"/>
      <c r="CI602" s="80"/>
      <c r="CJ602" s="81"/>
      <c r="CK602" s="80"/>
      <c r="CL602" s="81"/>
      <c r="CM602" s="80"/>
      <c r="CN602" s="81"/>
      <c r="CO602" s="80"/>
      <c r="CP602" s="81"/>
      <c r="CQ602" s="80"/>
      <c r="CR602" s="81"/>
      <c r="CS602" s="80"/>
      <c r="CT602" s="81"/>
      <c r="CU602" s="80"/>
      <c r="CV602" s="81"/>
      <c r="CW602" s="80"/>
      <c r="CX602" s="81"/>
      <c r="CY602" s="80"/>
      <c r="CZ602" s="81"/>
      <c r="DA602" s="80"/>
      <c r="DB602" s="81"/>
      <c r="DC602" s="80"/>
      <c r="DD602" s="81"/>
      <c r="DE602" s="80"/>
      <c r="DF602" s="81"/>
      <c r="DG602" s="80"/>
      <c r="DH602" s="81"/>
      <c r="DI602" s="80"/>
      <c r="DJ602" s="81"/>
      <c r="DK602" s="80"/>
      <c r="DL602" s="81"/>
      <c r="DM602" s="80"/>
      <c r="DN602" s="81"/>
      <c r="DO602" s="80"/>
      <c r="DP602" s="81"/>
      <c r="DQ602" s="80"/>
      <c r="DR602" s="81"/>
      <c r="DS602" s="80"/>
      <c r="DT602" s="81"/>
      <c r="DU602" s="80"/>
      <c r="DV602" s="81"/>
      <c r="DW602" s="80"/>
      <c r="DX602" s="81"/>
      <c r="DY602" s="80"/>
      <c r="DZ602" s="81"/>
      <c r="EA602" s="80"/>
      <c r="EB602" s="81"/>
      <c r="EC602" s="80"/>
      <c r="ED602" s="81"/>
      <c r="EE602" s="80"/>
      <c r="EF602" s="81"/>
      <c r="EG602" s="80"/>
      <c r="EH602" s="81"/>
      <c r="EI602" s="80"/>
      <c r="EJ602" s="81"/>
      <c r="EK602" s="80"/>
      <c r="EL602" s="81"/>
      <c r="EM602" s="80"/>
      <c r="EN602" s="81"/>
      <c r="EO602" s="80"/>
      <c r="EP602" s="81"/>
      <c r="EQ602" s="80"/>
      <c r="ER602" s="81"/>
      <c r="ES602" s="80"/>
      <c r="ET602" s="81"/>
      <c r="EU602" s="80"/>
      <c r="EV602" s="81"/>
      <c r="EW602" s="80"/>
      <c r="EX602" s="81"/>
      <c r="EY602" s="80"/>
      <c r="EZ602" s="81"/>
      <c r="FA602" s="80"/>
      <c r="FB602" s="81"/>
      <c r="FC602" s="80"/>
      <c r="FD602" s="81"/>
      <c r="FE602" s="80"/>
      <c r="FF602" s="81"/>
      <c r="FG602" s="80"/>
      <c r="FH602" s="81"/>
      <c r="FI602" s="80"/>
      <c r="FJ602" s="81"/>
      <c r="FK602" s="80"/>
      <c r="FL602" s="81"/>
      <c r="FM602" s="80"/>
      <c r="FN602" s="81"/>
      <c r="FO602" s="80"/>
      <c r="FP602" s="81"/>
      <c r="FQ602" s="80"/>
      <c r="FR602" s="81"/>
      <c r="FS602" s="80"/>
      <c r="FT602" s="81"/>
      <c r="FU602" s="80"/>
      <c r="FV602" s="81"/>
      <c r="FW602" s="80"/>
      <c r="FX602" s="81"/>
      <c r="FY602" s="80"/>
      <c r="FZ602" s="81"/>
      <c r="GA602" s="80"/>
      <c r="GB602" s="81"/>
      <c r="GC602" s="80"/>
      <c r="GD602" s="81"/>
      <c r="GE602" s="80"/>
      <c r="GF602" s="81"/>
      <c r="GG602" s="80"/>
      <c r="GH602" s="81"/>
      <c r="GI602" s="80"/>
      <c r="GJ602" s="81"/>
      <c r="GK602" s="80"/>
      <c r="GL602" s="81"/>
      <c r="GM602" s="80"/>
      <c r="GN602" s="81"/>
      <c r="GO602" s="80"/>
      <c r="GP602" s="81"/>
      <c r="GQ602" s="80"/>
      <c r="GR602" s="81"/>
      <c r="GS602" s="80"/>
      <c r="GT602" s="81"/>
      <c r="GU602" s="80"/>
      <c r="GV602" s="81"/>
      <c r="GW602" s="80"/>
      <c r="GX602" s="81"/>
      <c r="GY602" s="80"/>
      <c r="GZ602" s="81"/>
      <c r="HA602" s="80"/>
      <c r="HB602" s="81"/>
      <c r="HC602" s="80"/>
      <c r="HD602" s="81"/>
      <c r="HE602" s="80"/>
      <c r="HF602" s="81"/>
      <c r="HG602" s="80"/>
      <c r="HH602" s="81"/>
      <c r="HI602" s="80"/>
      <c r="HJ602" s="81"/>
      <c r="HK602" s="80"/>
      <c r="HL602" s="81"/>
      <c r="HM602" s="80"/>
      <c r="HN602" s="81"/>
      <c r="HO602" s="80"/>
      <c r="HP602" s="81"/>
      <c r="HQ602" s="80"/>
      <c r="HR602" s="81"/>
      <c r="HS602" s="80"/>
      <c r="HT602" s="81"/>
      <c r="HU602" s="80"/>
      <c r="HV602" s="81"/>
      <c r="HW602" s="80"/>
      <c r="HX602" s="81"/>
      <c r="HY602" s="80"/>
      <c r="HZ602" s="81"/>
      <c r="IA602" s="80"/>
      <c r="IB602" s="81"/>
      <c r="IC602" s="80"/>
      <c r="ID602" s="81"/>
      <c r="IE602" s="80"/>
      <c r="IF602" s="81"/>
      <c r="IG602" s="80"/>
      <c r="IH602" s="81"/>
      <c r="II602" s="80"/>
      <c r="IJ602" s="81"/>
      <c r="IK602" s="80"/>
      <c r="IL602" s="81"/>
      <c r="IM602" s="80"/>
      <c r="IN602" s="81"/>
      <c r="IO602" s="80"/>
      <c r="IP602" s="81"/>
      <c r="IQ602" s="80"/>
      <c r="IR602" s="81"/>
      <c r="IS602" s="80"/>
      <c r="IT602" s="81"/>
      <c r="IU602" s="80"/>
      <c r="IV602" s="81"/>
      <c r="IW602" s="80"/>
      <c r="IX602" s="81"/>
      <c r="IY602" s="80"/>
      <c r="IZ602" s="81"/>
      <c r="JA602" s="80"/>
      <c r="JB602" s="81"/>
      <c r="JC602" s="80"/>
      <c r="JD602" s="81"/>
      <c r="JE602" s="80"/>
      <c r="JF602" s="81"/>
      <c r="JG602" s="80"/>
      <c r="JH602" s="81"/>
      <c r="JI602" s="80"/>
      <c r="JJ602" s="81"/>
      <c r="JK602" s="80"/>
      <c r="JL602" s="81"/>
      <c r="JM602" s="80"/>
      <c r="JN602" s="81"/>
      <c r="JO602" s="80"/>
      <c r="JP602" s="81"/>
      <c r="JQ602" s="80"/>
      <c r="JR602" s="81"/>
      <c r="JS602" s="80"/>
      <c r="JT602" s="81"/>
      <c r="JU602" s="80"/>
      <c r="JV602" s="81"/>
      <c r="JW602" s="80"/>
      <c r="JX602" s="81"/>
      <c r="JY602" s="80"/>
      <c r="JZ602" s="81"/>
      <c r="KA602" s="80"/>
      <c r="KB602" s="81"/>
      <c r="KC602" s="80"/>
      <c r="KD602" s="81"/>
      <c r="KE602" s="80"/>
      <c r="KF602" s="81"/>
      <c r="KG602" s="80"/>
      <c r="KH602" s="81"/>
      <c r="KI602" s="80"/>
      <c r="KJ602" s="81"/>
      <c r="KK602" s="80"/>
      <c r="KL602" s="81"/>
      <c r="KM602" s="80"/>
      <c r="KN602" s="81"/>
      <c r="KO602" s="80"/>
      <c r="KP602" s="81"/>
      <c r="KQ602" s="80"/>
      <c r="KR602" s="81"/>
      <c r="KS602" s="80"/>
      <c r="KT602" s="81"/>
      <c r="KU602" s="80"/>
      <c r="KV602" s="81"/>
      <c r="KW602" s="80"/>
      <c r="KX602" s="81"/>
      <c r="KY602" s="80"/>
      <c r="KZ602" s="81"/>
      <c r="LA602" s="80"/>
      <c r="LB602" s="81"/>
      <c r="LC602" s="80"/>
      <c r="LD602" s="81"/>
      <c r="LE602" s="80"/>
      <c r="LF602" s="81"/>
      <c r="LG602" s="80"/>
      <c r="LH602" s="81"/>
      <c r="LI602" s="80"/>
      <c r="LJ602" s="81"/>
      <c r="LK602" s="80"/>
      <c r="LL602" s="81"/>
      <c r="LM602" s="80"/>
      <c r="LN602" s="81"/>
      <c r="LO602" s="80"/>
      <c r="LP602" s="81"/>
      <c r="LQ602" s="80"/>
      <c r="LR602" s="81"/>
      <c r="LS602" s="80"/>
      <c r="LT602" s="81"/>
      <c r="LU602" s="80"/>
      <c r="LV602" s="81"/>
      <c r="LW602" s="80"/>
      <c r="LX602" s="81"/>
      <c r="LY602" s="80"/>
      <c r="LZ602" s="81"/>
      <c r="MA602" s="80"/>
      <c r="MB602" s="81"/>
      <c r="MC602" s="80"/>
      <c r="MD602" s="81"/>
      <c r="ME602" s="80"/>
      <c r="MF602" s="81"/>
      <c r="MG602" s="80"/>
      <c r="MH602" s="81"/>
      <c r="MI602" s="80"/>
      <c r="MJ602" s="81"/>
      <c r="MK602" s="80"/>
      <c r="ML602" s="81"/>
      <c r="MM602" s="80"/>
      <c r="MN602" s="81"/>
      <c r="MO602" s="80"/>
      <c r="MP602" s="81"/>
      <c r="MQ602" s="80"/>
      <c r="MR602" s="81"/>
      <c r="MS602" s="80"/>
      <c r="MT602" s="81"/>
      <c r="MU602" s="80"/>
      <c r="MV602" s="81"/>
      <c r="MW602" s="80"/>
      <c r="MX602" s="81"/>
      <c r="MY602" s="80"/>
      <c r="MZ602" s="81"/>
      <c r="NA602" s="80"/>
      <c r="NB602" s="81"/>
      <c r="NC602" s="80"/>
      <c r="ND602" s="81"/>
      <c r="NE602" s="80"/>
      <c r="NF602" s="81"/>
      <c r="NG602" s="80"/>
      <c r="NH602" s="81"/>
      <c r="NI602" s="80"/>
      <c r="NJ602" s="81"/>
      <c r="NK602" s="80"/>
      <c r="NL602" s="81"/>
      <c r="NM602" s="80"/>
      <c r="NN602" s="81"/>
      <c r="NO602" s="80"/>
      <c r="NP602" s="81"/>
      <c r="NQ602" s="80"/>
      <c r="NR602" s="81"/>
      <c r="NS602" s="80"/>
      <c r="NT602" s="81"/>
      <c r="NU602" s="80"/>
      <c r="NV602" s="81"/>
      <c r="NW602" s="80"/>
      <c r="NX602" s="81"/>
      <c r="NY602" s="80"/>
      <c r="NZ602" s="81"/>
      <c r="OA602" s="80"/>
      <c r="OB602" s="81"/>
      <c r="OC602" s="80"/>
      <c r="OD602" s="81"/>
      <c r="OE602" s="80"/>
      <c r="OF602" s="81"/>
      <c r="OG602" s="80"/>
      <c r="OH602" s="81"/>
      <c r="OI602" s="80"/>
      <c r="OJ602" s="81"/>
      <c r="OK602" s="80"/>
      <c r="OL602" s="81"/>
      <c r="OM602" s="80"/>
      <c r="ON602" s="81"/>
      <c r="OO602" s="80"/>
      <c r="OP602" s="81"/>
      <c r="OQ602" s="80"/>
      <c r="OR602" s="81"/>
      <c r="OS602" s="80"/>
      <c r="OT602" s="81"/>
      <c r="OU602" s="80"/>
      <c r="OV602" s="81"/>
      <c r="OW602" s="80"/>
      <c r="OX602" s="81"/>
      <c r="OY602" s="80"/>
      <c r="OZ602" s="81"/>
      <c r="PA602" s="80"/>
      <c r="PB602" s="81"/>
      <c r="PC602" s="80"/>
      <c r="PD602" s="81"/>
      <c r="PE602" s="80"/>
      <c r="PF602" s="81"/>
      <c r="PG602" s="80"/>
      <c r="PH602" s="81"/>
      <c r="PI602" s="80"/>
      <c r="PJ602" s="81"/>
      <c r="PK602" s="80"/>
      <c r="PL602" s="81"/>
      <c r="PM602" s="80"/>
      <c r="PN602" s="81"/>
      <c r="PO602" s="80"/>
      <c r="PP602" s="81"/>
      <c r="PQ602" s="80"/>
      <c r="PR602" s="81"/>
      <c r="PS602" s="80"/>
      <c r="PT602" s="81"/>
      <c r="PU602" s="80"/>
      <c r="PV602" s="81"/>
      <c r="PW602" s="80"/>
      <c r="PX602" s="81"/>
      <c r="PY602" s="80"/>
      <c r="PZ602" s="81"/>
      <c r="QA602" s="80"/>
      <c r="QB602" s="81"/>
      <c r="QC602" s="80"/>
      <c r="QD602" s="81"/>
      <c r="QE602" s="80"/>
      <c r="QF602" s="81"/>
      <c r="QG602" s="80"/>
      <c r="QH602" s="81"/>
      <c r="QI602" s="80"/>
      <c r="QJ602" s="81"/>
      <c r="QK602" s="80"/>
      <c r="QL602" s="81"/>
      <c r="QM602" s="80"/>
      <c r="QN602" s="81"/>
      <c r="QO602" s="80"/>
      <c r="QP602" s="81"/>
      <c r="QQ602" s="80"/>
      <c r="QR602" s="81"/>
      <c r="QS602" s="80"/>
      <c r="QT602" s="81"/>
      <c r="QU602" s="80"/>
      <c r="QV602" s="81"/>
      <c r="QW602" s="80"/>
      <c r="QX602" s="81"/>
      <c r="QY602" s="80"/>
      <c r="QZ602" s="81"/>
      <c r="RA602" s="80"/>
      <c r="RB602" s="81"/>
      <c r="RC602" s="80"/>
      <c r="RD602" s="81"/>
      <c r="RE602" s="80"/>
      <c r="RF602" s="81"/>
      <c r="RG602" s="80"/>
      <c r="RH602" s="81"/>
      <c r="RI602" s="80"/>
      <c r="RJ602" s="81"/>
      <c r="RK602" s="80"/>
      <c r="RL602" s="81"/>
      <c r="RM602" s="80"/>
      <c r="RN602" s="81"/>
      <c r="RO602" s="80"/>
      <c r="RP602" s="81"/>
      <c r="RQ602" s="80"/>
      <c r="RR602" s="81"/>
      <c r="RS602" s="80"/>
      <c r="RT602" s="81"/>
      <c r="RU602" s="80"/>
      <c r="RV602" s="81"/>
      <c r="RW602" s="80"/>
      <c r="RX602" s="81"/>
      <c r="RY602" s="80"/>
      <c r="RZ602" s="81"/>
      <c r="SA602" s="80"/>
      <c r="SB602" s="81"/>
      <c r="SC602" s="80"/>
      <c r="SD602" s="81"/>
      <c r="SE602" s="80"/>
      <c r="SF602" s="81"/>
      <c r="SG602" s="80"/>
      <c r="SH602" s="81"/>
      <c r="SI602" s="80"/>
      <c r="SJ602" s="81"/>
      <c r="SK602" s="80"/>
      <c r="SL602" s="81"/>
      <c r="SM602" s="80"/>
      <c r="SN602" s="81"/>
      <c r="SO602" s="80"/>
      <c r="SP602" s="81"/>
      <c r="SQ602" s="80"/>
      <c r="SR602" s="81"/>
      <c r="SS602" s="80"/>
      <c r="ST602" s="81"/>
      <c r="SU602" s="80"/>
      <c r="SV602" s="81"/>
      <c r="SW602" s="80"/>
      <c r="SX602" s="81"/>
      <c r="SY602" s="80"/>
      <c r="SZ602" s="81"/>
      <c r="TA602" s="80"/>
      <c r="TB602" s="81"/>
      <c r="TC602" s="80"/>
      <c r="TD602" s="81"/>
      <c r="TE602" s="80"/>
      <c r="TF602" s="81"/>
      <c r="TG602" s="80"/>
      <c r="TH602" s="81"/>
      <c r="TI602" s="80"/>
      <c r="TJ602" s="81"/>
      <c r="TK602" s="80"/>
      <c r="TL602" s="81"/>
      <c r="TM602" s="80"/>
      <c r="TN602" s="81"/>
      <c r="TO602" s="80"/>
      <c r="TP602" s="81"/>
      <c r="TQ602" s="80"/>
      <c r="TR602" s="81"/>
      <c r="TS602" s="80"/>
      <c r="TT602" s="81"/>
      <c r="TU602" s="80"/>
      <c r="TV602" s="81"/>
      <c r="TW602" s="80"/>
      <c r="TX602" s="81"/>
      <c r="TY602" s="80"/>
      <c r="TZ602" s="81"/>
      <c r="UA602" s="80"/>
      <c r="UB602" s="81"/>
      <c r="UC602" s="80"/>
      <c r="UD602" s="81"/>
      <c r="UE602" s="80"/>
      <c r="UF602" s="81"/>
      <c r="UG602" s="80"/>
      <c r="UH602" s="81"/>
      <c r="UI602" s="80"/>
      <c r="UJ602" s="81"/>
      <c r="UK602" s="80"/>
      <c r="UL602" s="81"/>
      <c r="UM602" s="80"/>
      <c r="UN602" s="81"/>
      <c r="UO602" s="80"/>
      <c r="UP602" s="81"/>
      <c r="UQ602" s="80"/>
      <c r="UR602" s="81"/>
      <c r="US602" s="80"/>
      <c r="UT602" s="81"/>
      <c r="UU602" s="80"/>
      <c r="UV602" s="81"/>
      <c r="UW602" s="80"/>
      <c r="UX602" s="81"/>
      <c r="UY602" s="80"/>
      <c r="UZ602" s="81"/>
      <c r="VA602" s="80"/>
      <c r="VB602" s="81"/>
      <c r="VC602" s="80"/>
      <c r="VD602" s="81"/>
      <c r="VE602" s="80"/>
      <c r="VF602" s="81"/>
      <c r="VG602" s="80"/>
      <c r="VH602" s="81"/>
      <c r="VI602" s="80"/>
      <c r="VJ602" s="81"/>
      <c r="VK602" s="80"/>
      <c r="VL602" s="81"/>
      <c r="VM602" s="80"/>
      <c r="VN602" s="81"/>
      <c r="VO602" s="80"/>
      <c r="VP602" s="81"/>
      <c r="VQ602" s="80"/>
      <c r="VR602" s="81"/>
      <c r="VS602" s="80"/>
      <c r="VT602" s="81"/>
      <c r="VU602" s="80"/>
      <c r="VV602" s="81"/>
      <c r="VW602" s="80"/>
      <c r="VX602" s="81"/>
      <c r="VY602" s="80"/>
      <c r="VZ602" s="81"/>
      <c r="WA602" s="80"/>
      <c r="WB602" s="81"/>
      <c r="WC602" s="80"/>
      <c r="WD602" s="81"/>
      <c r="WE602" s="80"/>
      <c r="WF602" s="81"/>
      <c r="WG602" s="80"/>
      <c r="WH602" s="81"/>
      <c r="WI602" s="80"/>
      <c r="WJ602" s="81"/>
      <c r="WK602" s="80"/>
      <c r="WL602" s="81"/>
      <c r="WM602" s="80"/>
      <c r="WN602" s="81"/>
      <c r="WO602" s="80"/>
      <c r="WP602" s="81"/>
      <c r="WQ602" s="80"/>
      <c r="WR602" s="81"/>
      <c r="WS602" s="80"/>
      <c r="WT602" s="81"/>
      <c r="WU602" s="80"/>
      <c r="WV602" s="81"/>
      <c r="WW602" s="80"/>
      <c r="WX602" s="81"/>
      <c r="WY602" s="80"/>
      <c r="WZ602" s="81"/>
      <c r="XA602" s="80"/>
      <c r="XB602" s="81"/>
      <c r="XC602" s="80"/>
      <c r="XD602" s="81"/>
      <c r="XE602" s="80"/>
      <c r="XF602" s="81"/>
      <c r="XG602" s="80"/>
      <c r="XH602" s="81"/>
      <c r="XI602" s="80"/>
      <c r="XJ602" s="81"/>
      <c r="XK602" s="80"/>
      <c r="XL602" s="81"/>
      <c r="XM602" s="80"/>
      <c r="XN602" s="81"/>
      <c r="XO602" s="80"/>
      <c r="XP602" s="81"/>
      <c r="XQ602" s="80"/>
      <c r="XR602" s="81"/>
      <c r="XS602" s="80"/>
      <c r="XT602" s="81"/>
      <c r="XU602" s="80"/>
      <c r="XV602" s="81"/>
      <c r="XW602" s="80"/>
      <c r="XX602" s="81"/>
      <c r="XY602" s="80"/>
      <c r="XZ602" s="81"/>
      <c r="YA602" s="80"/>
      <c r="YB602" s="81"/>
      <c r="YC602" s="80"/>
      <c r="YD602" s="81"/>
      <c r="YE602" s="80"/>
      <c r="YF602" s="81"/>
      <c r="YG602" s="80"/>
      <c r="YH602" s="81"/>
      <c r="YI602" s="80"/>
      <c r="YJ602" s="81"/>
      <c r="YK602" s="80"/>
      <c r="YL602" s="81"/>
      <c r="YM602" s="80"/>
      <c r="YN602" s="81"/>
      <c r="YO602" s="80"/>
      <c r="YP602" s="81"/>
      <c r="YQ602" s="80"/>
      <c r="YR602" s="81"/>
      <c r="YS602" s="80"/>
      <c r="YT602" s="81"/>
      <c r="YU602" s="80"/>
      <c r="YV602" s="81"/>
      <c r="YW602" s="80"/>
      <c r="YX602" s="81"/>
      <c r="YY602" s="80"/>
      <c r="YZ602" s="81"/>
      <c r="ZA602" s="80"/>
      <c r="ZB602" s="81"/>
      <c r="ZC602" s="80"/>
      <c r="ZD602" s="81"/>
      <c r="ZE602" s="80"/>
      <c r="ZF602" s="81"/>
      <c r="ZG602" s="80"/>
      <c r="ZH602" s="81"/>
      <c r="ZI602" s="80"/>
      <c r="ZJ602" s="81"/>
      <c r="ZK602" s="80"/>
      <c r="ZL602" s="81"/>
      <c r="ZM602" s="80"/>
      <c r="ZN602" s="81"/>
      <c r="ZO602" s="80"/>
      <c r="ZP602" s="81"/>
      <c r="ZQ602" s="80"/>
      <c r="ZR602" s="81"/>
      <c r="ZS602" s="80"/>
      <c r="ZT602" s="81"/>
      <c r="ZU602" s="80"/>
      <c r="ZV602" s="81"/>
      <c r="ZW602" s="80"/>
      <c r="ZX602" s="81"/>
      <c r="ZY602" s="80"/>
      <c r="ZZ602" s="81"/>
      <c r="AAA602" s="80"/>
      <c r="AAB602" s="81"/>
      <c r="AAC602" s="80"/>
      <c r="AAD602" s="81"/>
      <c r="AAE602" s="80"/>
      <c r="AAF602" s="81"/>
      <c r="AAG602" s="80"/>
      <c r="AAH602" s="81"/>
      <c r="AAI602" s="80"/>
      <c r="AAJ602" s="81"/>
      <c r="AAK602" s="80"/>
      <c r="AAL602" s="81"/>
      <c r="AAM602" s="80"/>
      <c r="AAN602" s="81"/>
      <c r="AAO602" s="80"/>
      <c r="AAP602" s="81"/>
      <c r="AAQ602" s="80"/>
      <c r="AAR602" s="81"/>
      <c r="AAS602" s="80"/>
      <c r="AAT602" s="81"/>
      <c r="AAU602" s="80"/>
      <c r="AAV602" s="81"/>
      <c r="AAW602" s="80"/>
      <c r="AAX602" s="81"/>
      <c r="AAY602" s="80"/>
      <c r="AAZ602" s="81"/>
      <c r="ABA602" s="80"/>
      <c r="ABB602" s="81"/>
      <c r="ABC602" s="80"/>
      <c r="ABD602" s="81"/>
      <c r="ABE602" s="80"/>
      <c r="ABF602" s="81"/>
      <c r="ABG602" s="80"/>
      <c r="ABH602" s="81"/>
      <c r="ABI602" s="80"/>
      <c r="ABJ602" s="81"/>
      <c r="ABK602" s="80"/>
      <c r="ABL602" s="81"/>
      <c r="ABM602" s="80"/>
      <c r="ABN602" s="81"/>
      <c r="ABO602" s="80"/>
      <c r="ABP602" s="81"/>
      <c r="ABQ602" s="80"/>
      <c r="ABR602" s="81"/>
      <c r="ABS602" s="80"/>
      <c r="ABT602" s="81"/>
      <c r="ABU602" s="80"/>
      <c r="ABV602" s="81"/>
      <c r="ABW602" s="80"/>
      <c r="ABX602" s="81"/>
      <c r="ABY602" s="80"/>
      <c r="ABZ602" s="81"/>
      <c r="ACA602" s="80"/>
      <c r="ACB602" s="81"/>
      <c r="ACC602" s="80"/>
      <c r="ACD602" s="81"/>
      <c r="ACE602" s="80"/>
      <c r="ACF602" s="81"/>
      <c r="ACG602" s="80"/>
      <c r="ACH602" s="81"/>
      <c r="ACI602" s="80"/>
      <c r="ACJ602" s="81"/>
      <c r="ACK602" s="80"/>
      <c r="ACL602" s="81"/>
      <c r="ACM602" s="80"/>
      <c r="ACN602" s="81"/>
      <c r="ACO602" s="80"/>
      <c r="ACP602" s="81"/>
      <c r="ACQ602" s="80"/>
      <c r="ACR602" s="81"/>
      <c r="ACS602" s="80"/>
      <c r="ACT602" s="81"/>
      <c r="ACU602" s="80"/>
      <c r="ACV602" s="81"/>
      <c r="ACW602" s="80"/>
      <c r="ACX602" s="81"/>
      <c r="ACY602" s="80"/>
      <c r="ACZ602" s="81"/>
      <c r="ADA602" s="80"/>
      <c r="ADB602" s="81"/>
      <c r="ADC602" s="80"/>
      <c r="ADD602" s="81"/>
      <c r="ADE602" s="80"/>
      <c r="ADF602" s="81"/>
      <c r="ADG602" s="80"/>
      <c r="ADH602" s="81"/>
      <c r="ADI602" s="80"/>
      <c r="ADJ602" s="81"/>
      <c r="ADK602" s="80"/>
      <c r="ADL602" s="81"/>
      <c r="ADM602" s="80"/>
      <c r="ADN602" s="81"/>
      <c r="ADO602" s="80"/>
      <c r="ADP602" s="81"/>
      <c r="ADQ602" s="80"/>
      <c r="ADR602" s="81"/>
      <c r="ADS602" s="80"/>
      <c r="ADT602" s="81"/>
      <c r="ADU602" s="80"/>
      <c r="ADV602" s="81"/>
      <c r="ADW602" s="80"/>
      <c r="ADX602" s="81"/>
      <c r="ADY602" s="80"/>
      <c r="ADZ602" s="81"/>
      <c r="AEA602" s="80"/>
      <c r="AEB602" s="81"/>
      <c r="AEC602" s="80"/>
      <c r="AED602" s="81"/>
      <c r="AEE602" s="80"/>
      <c r="AEF602" s="81"/>
      <c r="AEG602" s="80"/>
      <c r="AEH602" s="81"/>
      <c r="AEI602" s="80"/>
      <c r="AEJ602" s="81"/>
      <c r="AEK602" s="80"/>
      <c r="AEL602" s="81"/>
      <c r="AEM602" s="80"/>
      <c r="AEN602" s="81"/>
      <c r="AEO602" s="80"/>
      <c r="AEP602" s="81"/>
      <c r="AEQ602" s="80"/>
      <c r="AER602" s="81"/>
      <c r="AES602" s="80"/>
      <c r="AET602" s="81"/>
      <c r="AEU602" s="80"/>
      <c r="AEV602" s="81"/>
      <c r="AEW602" s="80"/>
      <c r="AEX602" s="81"/>
      <c r="AEY602" s="80"/>
      <c r="AEZ602" s="81"/>
      <c r="AFA602" s="80"/>
      <c r="AFB602" s="81"/>
      <c r="AFC602" s="80"/>
      <c r="AFD602" s="81"/>
      <c r="AFE602" s="80"/>
      <c r="AFF602" s="81"/>
      <c r="AFG602" s="80"/>
      <c r="AFH602" s="81"/>
      <c r="AFI602" s="80"/>
      <c r="AFJ602" s="81"/>
      <c r="AFK602" s="80"/>
      <c r="AFL602" s="81"/>
      <c r="AFM602" s="80"/>
      <c r="AFN602" s="81"/>
      <c r="AFO602" s="80"/>
      <c r="AFP602" s="81"/>
      <c r="AFQ602" s="80"/>
      <c r="AFR602" s="81"/>
      <c r="AFS602" s="80"/>
      <c r="AFT602" s="81"/>
      <c r="AFU602" s="80"/>
      <c r="AFV602" s="81"/>
      <c r="AFW602" s="80"/>
      <c r="AFX602" s="81"/>
      <c r="AFY602" s="80"/>
      <c r="AFZ602" s="81"/>
      <c r="AGA602" s="80"/>
      <c r="AGB602" s="81"/>
      <c r="AGC602" s="80"/>
      <c r="AGD602" s="81"/>
      <c r="AGE602" s="80"/>
      <c r="AGF602" s="81"/>
      <c r="AGG602" s="80"/>
      <c r="AGH602" s="81"/>
      <c r="AGI602" s="80"/>
      <c r="AGJ602" s="81"/>
      <c r="AGK602" s="80"/>
      <c r="AGL602" s="81"/>
      <c r="AGM602" s="80"/>
      <c r="AGN602" s="81"/>
      <c r="AGO602" s="80"/>
      <c r="AGP602" s="81"/>
      <c r="AGQ602" s="80"/>
      <c r="AGR602" s="81"/>
      <c r="AGS602" s="80"/>
      <c r="AGT602" s="81"/>
      <c r="AGU602" s="80"/>
      <c r="AGV602" s="81"/>
      <c r="AGW602" s="80"/>
      <c r="AGX602" s="81"/>
      <c r="AGY602" s="80"/>
      <c r="AGZ602" s="81"/>
      <c r="AHA602" s="80"/>
      <c r="AHB602" s="81"/>
      <c r="AHC602" s="80"/>
      <c r="AHD602" s="81"/>
      <c r="AHE602" s="80"/>
      <c r="AHF602" s="81"/>
      <c r="AHG602" s="80"/>
      <c r="AHH602" s="81"/>
      <c r="AHI602" s="80"/>
      <c r="AHJ602" s="81"/>
      <c r="AHK602" s="80"/>
      <c r="AHL602" s="81"/>
      <c r="AHM602" s="80"/>
      <c r="AHN602" s="81"/>
      <c r="AHO602" s="80"/>
      <c r="AHP602" s="81"/>
      <c r="AHQ602" s="80"/>
      <c r="AHR602" s="81"/>
      <c r="AHS602" s="80"/>
      <c r="AHT602" s="81"/>
      <c r="AHU602" s="80"/>
      <c r="AHV602" s="81"/>
      <c r="AHW602" s="80"/>
      <c r="AHX602" s="81"/>
      <c r="AHY602" s="80"/>
      <c r="AHZ602" s="81"/>
      <c r="AIA602" s="80"/>
      <c r="AIB602" s="81"/>
      <c r="AIC602" s="80"/>
      <c r="AID602" s="81"/>
      <c r="AIE602" s="80"/>
      <c r="AIF602" s="81"/>
      <c r="AIG602" s="80"/>
      <c r="AIH602" s="81"/>
      <c r="AII602" s="80"/>
      <c r="AIJ602" s="81"/>
      <c r="AIK602" s="80"/>
      <c r="AIL602" s="81"/>
      <c r="AIM602" s="80"/>
      <c r="AIN602" s="81"/>
      <c r="AIO602" s="80"/>
      <c r="AIP602" s="81"/>
      <c r="AIQ602" s="80"/>
      <c r="AIR602" s="81"/>
      <c r="AIS602" s="80"/>
      <c r="AIT602" s="81"/>
      <c r="AIU602" s="80"/>
      <c r="AIV602" s="81"/>
      <c r="AIW602" s="80"/>
      <c r="AIX602" s="81"/>
      <c r="AIY602" s="80"/>
      <c r="AIZ602" s="81"/>
      <c r="AJA602" s="80"/>
      <c r="AJB602" s="81"/>
      <c r="AJC602" s="80"/>
      <c r="AJD602" s="81"/>
      <c r="AJE602" s="80"/>
      <c r="AJF602" s="81"/>
      <c r="AJG602" s="80"/>
      <c r="AJH602" s="81"/>
      <c r="AJI602" s="80"/>
      <c r="AJJ602" s="81"/>
      <c r="AJK602" s="80"/>
      <c r="AJL602" s="81"/>
      <c r="AJM602" s="80"/>
      <c r="AJN602" s="81"/>
      <c r="AJO602" s="80"/>
      <c r="AJP602" s="81"/>
      <c r="AJQ602" s="80"/>
      <c r="AJR602" s="81"/>
      <c r="AJS602" s="80"/>
      <c r="AJT602" s="81"/>
      <c r="AJU602" s="80"/>
      <c r="AJV602" s="81"/>
      <c r="AJW602" s="80"/>
      <c r="AJX602" s="81"/>
      <c r="AJY602" s="80"/>
      <c r="AJZ602" s="81"/>
      <c r="AKA602" s="80"/>
      <c r="AKB602" s="81"/>
      <c r="AKC602" s="80"/>
      <c r="AKD602" s="81"/>
      <c r="AKE602" s="80"/>
      <c r="AKF602" s="81"/>
      <c r="AKG602" s="80"/>
      <c r="AKH602" s="81"/>
      <c r="AKI602" s="80"/>
      <c r="AKJ602" s="81"/>
      <c r="AKK602" s="80"/>
      <c r="AKL602" s="81"/>
      <c r="AKM602" s="80"/>
      <c r="AKN602" s="81"/>
      <c r="AKO602" s="80"/>
      <c r="AKP602" s="81"/>
      <c r="AKQ602" s="80"/>
      <c r="AKR602" s="81"/>
      <c r="AKS602" s="80"/>
      <c r="AKT602" s="81"/>
      <c r="AKU602" s="80"/>
      <c r="AKV602" s="81"/>
      <c r="AKW602" s="80"/>
      <c r="AKX602" s="81"/>
      <c r="AKY602" s="80"/>
      <c r="AKZ602" s="81"/>
      <c r="ALA602" s="80"/>
      <c r="ALB602" s="81"/>
      <c r="ALC602" s="80"/>
      <c r="ALD602" s="81"/>
      <c r="ALE602" s="80"/>
      <c r="ALF602" s="81"/>
      <c r="ALG602" s="80"/>
      <c r="ALH602" s="81"/>
      <c r="ALI602" s="80"/>
      <c r="ALJ602" s="81"/>
      <c r="ALK602" s="80"/>
      <c r="ALL602" s="81"/>
      <c r="ALM602" s="80"/>
      <c r="ALN602" s="81"/>
      <c r="ALO602" s="80"/>
      <c r="ALP602" s="81"/>
      <c r="ALQ602" s="80"/>
      <c r="ALR602" s="81"/>
      <c r="ALS602" s="80"/>
      <c r="ALT602" s="81"/>
      <c r="ALU602" s="80"/>
      <c r="ALV602" s="81"/>
      <c r="ALW602" s="80"/>
      <c r="ALX602" s="81"/>
      <c r="ALY602" s="80"/>
      <c r="ALZ602" s="81"/>
      <c r="AMA602" s="80"/>
      <c r="AMB602" s="81"/>
      <c r="AMC602" s="80"/>
      <c r="AMD602" s="81"/>
      <c r="AME602" s="80"/>
      <c r="AMF602" s="81"/>
      <c r="AMG602" s="80"/>
      <c r="AMH602" s="81"/>
      <c r="AMI602" s="80"/>
      <c r="AMJ602" s="81"/>
      <c r="AMK602" s="80"/>
      <c r="AML602" s="81"/>
      <c r="AMM602" s="80"/>
      <c r="AMN602" s="81"/>
      <c r="AMO602" s="80"/>
      <c r="AMP602" s="81"/>
      <c r="AMQ602" s="80"/>
      <c r="AMR602" s="81"/>
      <c r="AMS602" s="80"/>
      <c r="AMT602" s="81"/>
      <c r="AMU602" s="80"/>
      <c r="AMV602" s="81"/>
      <c r="AMW602" s="80"/>
      <c r="AMX602" s="81"/>
      <c r="AMY602" s="80"/>
      <c r="AMZ602" s="81"/>
      <c r="ANA602" s="80"/>
      <c r="ANB602" s="81"/>
      <c r="ANC602" s="80"/>
      <c r="AND602" s="81"/>
      <c r="ANE602" s="80"/>
      <c r="ANF602" s="81"/>
      <c r="ANG602" s="80"/>
      <c r="ANH602" s="81"/>
      <c r="ANI602" s="80"/>
      <c r="ANJ602" s="81"/>
      <c r="ANK602" s="80"/>
      <c r="ANL602" s="81"/>
      <c r="ANM602" s="80"/>
      <c r="ANN602" s="81"/>
      <c r="ANO602" s="80"/>
      <c r="ANP602" s="81"/>
      <c r="ANQ602" s="80"/>
      <c r="ANR602" s="81"/>
      <c r="ANS602" s="80"/>
      <c r="ANT602" s="81"/>
      <c r="ANU602" s="80"/>
      <c r="ANV602" s="81"/>
      <c r="ANW602" s="80"/>
      <c r="ANX602" s="81"/>
      <c r="ANY602" s="80"/>
      <c r="ANZ602" s="81"/>
      <c r="AOA602" s="80"/>
      <c r="AOB602" s="81"/>
      <c r="AOC602" s="80"/>
      <c r="AOD602" s="81"/>
      <c r="AOE602" s="80"/>
      <c r="AOF602" s="81"/>
      <c r="AOG602" s="80"/>
      <c r="AOH602" s="81"/>
      <c r="AOI602" s="80"/>
      <c r="AOJ602" s="81"/>
      <c r="AOK602" s="80"/>
      <c r="AOL602" s="81"/>
      <c r="AOM602" s="80"/>
      <c r="AON602" s="81"/>
      <c r="AOO602" s="80"/>
      <c r="AOP602" s="81"/>
      <c r="AOQ602" s="80"/>
      <c r="AOR602" s="81"/>
      <c r="AOS602" s="80"/>
      <c r="AOT602" s="81"/>
      <c r="AOU602" s="80"/>
      <c r="AOV602" s="81"/>
      <c r="AOW602" s="80"/>
      <c r="AOX602" s="81"/>
      <c r="AOY602" s="80"/>
      <c r="AOZ602" s="81"/>
      <c r="APA602" s="80"/>
      <c r="APB602" s="81"/>
      <c r="APC602" s="80"/>
      <c r="APD602" s="81"/>
      <c r="APE602" s="80"/>
      <c r="APF602" s="81"/>
      <c r="APG602" s="80"/>
      <c r="APH602" s="81"/>
      <c r="API602" s="80"/>
      <c r="APJ602" s="81"/>
      <c r="APK602" s="80"/>
      <c r="APL602" s="81"/>
      <c r="APM602" s="80"/>
      <c r="APN602" s="81"/>
      <c r="APO602" s="80"/>
      <c r="APP602" s="81"/>
      <c r="APQ602" s="80"/>
      <c r="APR602" s="81"/>
      <c r="APS602" s="80"/>
      <c r="APT602" s="81"/>
      <c r="APU602" s="80"/>
      <c r="APV602" s="81"/>
      <c r="APW602" s="80"/>
      <c r="APX602" s="81"/>
      <c r="APY602" s="80"/>
      <c r="APZ602" s="81"/>
      <c r="AQA602" s="80"/>
      <c r="AQB602" s="81"/>
      <c r="AQC602" s="80"/>
      <c r="AQD602" s="81"/>
      <c r="AQE602" s="80"/>
      <c r="AQF602" s="81"/>
      <c r="AQG602" s="80"/>
      <c r="AQH602" s="81"/>
      <c r="AQI602" s="80"/>
      <c r="AQJ602" s="81"/>
      <c r="AQK602" s="80"/>
      <c r="AQL602" s="81"/>
      <c r="AQM602" s="80"/>
      <c r="AQN602" s="81"/>
      <c r="AQO602" s="80"/>
      <c r="AQP602" s="81"/>
      <c r="AQQ602" s="80"/>
      <c r="AQR602" s="81"/>
      <c r="AQS602" s="80"/>
      <c r="AQT602" s="81"/>
      <c r="AQU602" s="80"/>
      <c r="AQV602" s="81"/>
      <c r="AQW602" s="80"/>
      <c r="AQX602" s="81"/>
      <c r="AQY602" s="80"/>
      <c r="AQZ602" s="81"/>
      <c r="ARA602" s="80"/>
      <c r="ARB602" s="81"/>
      <c r="ARC602" s="80"/>
      <c r="ARD602" s="81"/>
      <c r="ARE602" s="80"/>
      <c r="ARF602" s="81"/>
      <c r="ARG602" s="80"/>
      <c r="ARH602" s="81"/>
      <c r="ARI602" s="80"/>
      <c r="ARJ602" s="81"/>
      <c r="ARK602" s="80"/>
      <c r="ARL602" s="81"/>
      <c r="ARM602" s="80"/>
      <c r="ARN602" s="81"/>
      <c r="ARO602" s="80"/>
      <c r="ARP602" s="81"/>
      <c r="ARQ602" s="80"/>
      <c r="ARR602" s="81"/>
      <c r="ARS602" s="80"/>
      <c r="ART602" s="81"/>
      <c r="ARU602" s="80"/>
      <c r="ARV602" s="81"/>
      <c r="ARW602" s="80"/>
      <c r="ARX602" s="81"/>
      <c r="ARY602" s="80"/>
      <c r="ARZ602" s="81"/>
      <c r="ASA602" s="80"/>
      <c r="ASB602" s="81"/>
      <c r="ASC602" s="80"/>
      <c r="ASD602" s="81"/>
      <c r="ASE602" s="80"/>
      <c r="ASF602" s="81"/>
      <c r="ASG602" s="80"/>
      <c r="ASH602" s="81"/>
      <c r="ASI602" s="80"/>
      <c r="ASJ602" s="81"/>
      <c r="ASK602" s="80"/>
      <c r="ASL602" s="81"/>
      <c r="ASM602" s="80"/>
      <c r="ASN602" s="81"/>
      <c r="ASO602" s="80"/>
      <c r="ASP602" s="81"/>
      <c r="ASQ602" s="80"/>
      <c r="ASR602" s="81"/>
      <c r="ASS602" s="80"/>
      <c r="AST602" s="81"/>
      <c r="ASU602" s="80"/>
      <c r="ASV602" s="81"/>
      <c r="ASW602" s="80"/>
      <c r="ASX602" s="81"/>
      <c r="ASY602" s="80"/>
      <c r="ASZ602" s="81"/>
      <c r="ATA602" s="80"/>
      <c r="ATB602" s="81"/>
      <c r="ATC602" s="80"/>
      <c r="ATD602" s="81"/>
      <c r="ATE602" s="80"/>
      <c r="ATF602" s="81"/>
      <c r="ATG602" s="80"/>
      <c r="ATH602" s="81"/>
      <c r="ATI602" s="80"/>
      <c r="ATJ602" s="81"/>
      <c r="ATK602" s="80"/>
      <c r="ATL602" s="81"/>
      <c r="ATM602" s="80"/>
      <c r="ATN602" s="81"/>
      <c r="ATO602" s="80"/>
      <c r="ATP602" s="81"/>
      <c r="ATQ602" s="80"/>
      <c r="ATR602" s="81"/>
      <c r="ATS602" s="80"/>
      <c r="ATT602" s="81"/>
      <c r="ATU602" s="80"/>
      <c r="ATV602" s="81"/>
      <c r="ATW602" s="80"/>
      <c r="ATX602" s="81"/>
      <c r="ATY602" s="80"/>
      <c r="ATZ602" s="81"/>
      <c r="AUA602" s="80"/>
      <c r="AUB602" s="81"/>
      <c r="AUC602" s="80"/>
      <c r="AUD602" s="81"/>
      <c r="AUE602" s="80"/>
      <c r="AUF602" s="81"/>
      <c r="AUG602" s="80"/>
      <c r="AUH602" s="81"/>
      <c r="AUI602" s="80"/>
      <c r="AUJ602" s="81"/>
      <c r="AUK602" s="80"/>
      <c r="AUL602" s="81"/>
      <c r="AUM602" s="80"/>
      <c r="AUN602" s="81"/>
      <c r="AUO602" s="80"/>
      <c r="AUP602" s="81"/>
      <c r="AUQ602" s="80"/>
      <c r="AUR602" s="81"/>
      <c r="AUS602" s="80"/>
      <c r="AUT602" s="81"/>
      <c r="AUU602" s="80"/>
      <c r="AUV602" s="81"/>
      <c r="AUW602" s="80"/>
      <c r="AUX602" s="81"/>
      <c r="AUY602" s="80"/>
      <c r="AUZ602" s="81"/>
      <c r="AVA602" s="80"/>
      <c r="AVB602" s="81"/>
      <c r="AVC602" s="80"/>
      <c r="AVD602" s="81"/>
      <c r="AVE602" s="80"/>
      <c r="AVF602" s="81"/>
      <c r="AVG602" s="80"/>
      <c r="AVH602" s="81"/>
      <c r="AVI602" s="80"/>
      <c r="AVJ602" s="81"/>
      <c r="AVK602" s="80"/>
      <c r="AVL602" s="81"/>
      <c r="AVM602" s="80"/>
      <c r="AVN602" s="81"/>
      <c r="AVO602" s="80"/>
      <c r="AVP602" s="81"/>
      <c r="AVQ602" s="80"/>
      <c r="AVR602" s="81"/>
      <c r="AVS602" s="80"/>
      <c r="AVT602" s="81"/>
      <c r="AVU602" s="80"/>
      <c r="AVV602" s="81"/>
      <c r="AVW602" s="80"/>
      <c r="AVX602" s="81"/>
      <c r="AVY602" s="80"/>
      <c r="AVZ602" s="81"/>
      <c r="AWA602" s="80"/>
      <c r="AWB602" s="81"/>
      <c r="AWC602" s="80"/>
      <c r="AWD602" s="81"/>
      <c r="AWE602" s="80"/>
      <c r="AWF602" s="81"/>
      <c r="AWG602" s="80"/>
      <c r="AWH602" s="81"/>
      <c r="AWI602" s="80"/>
      <c r="AWJ602" s="81"/>
      <c r="AWK602" s="80"/>
      <c r="AWL602" s="81"/>
      <c r="AWM602" s="80"/>
      <c r="AWN602" s="81"/>
      <c r="AWO602" s="80"/>
      <c r="AWP602" s="81"/>
      <c r="AWQ602" s="80"/>
      <c r="AWR602" s="81"/>
      <c r="AWS602" s="80"/>
      <c r="AWT602" s="81"/>
      <c r="AWU602" s="80"/>
      <c r="AWV602" s="81"/>
      <c r="AWW602" s="80"/>
      <c r="AWX602" s="81"/>
      <c r="AWY602" s="80"/>
      <c r="AWZ602" s="81"/>
      <c r="AXA602" s="80"/>
      <c r="AXB602" s="81"/>
      <c r="AXC602" s="80"/>
      <c r="AXD602" s="81"/>
      <c r="AXE602" s="80"/>
      <c r="AXF602" s="81"/>
      <c r="AXG602" s="80"/>
      <c r="AXH602" s="81"/>
      <c r="AXI602" s="80"/>
      <c r="AXJ602" s="81"/>
      <c r="AXK602" s="80"/>
      <c r="AXL602" s="81"/>
      <c r="AXM602" s="80"/>
      <c r="AXN602" s="81"/>
      <c r="AXO602" s="80"/>
      <c r="AXP602" s="81"/>
      <c r="AXQ602" s="80"/>
      <c r="AXR602" s="81"/>
      <c r="AXS602" s="80"/>
      <c r="AXT602" s="81"/>
      <c r="AXU602" s="80"/>
      <c r="AXV602" s="81"/>
      <c r="AXW602" s="80"/>
      <c r="AXX602" s="81"/>
      <c r="AXY602" s="80"/>
      <c r="AXZ602" s="81"/>
      <c r="AYA602" s="80"/>
      <c r="AYB602" s="81"/>
      <c r="AYC602" s="80"/>
      <c r="AYD602" s="81"/>
      <c r="AYE602" s="80"/>
      <c r="AYF602" s="81"/>
      <c r="AYG602" s="80"/>
      <c r="AYH602" s="81"/>
      <c r="AYI602" s="80"/>
      <c r="AYJ602" s="81"/>
      <c r="AYK602" s="80"/>
      <c r="AYL602" s="81"/>
      <c r="AYM602" s="80"/>
      <c r="AYN602" s="81"/>
      <c r="AYO602" s="80"/>
      <c r="AYP602" s="81"/>
      <c r="AYQ602" s="80"/>
      <c r="AYR602" s="81"/>
      <c r="AYS602" s="80"/>
      <c r="AYT602" s="81"/>
      <c r="AYU602" s="80"/>
      <c r="AYV602" s="81"/>
      <c r="AYW602" s="80"/>
      <c r="AYX602" s="81"/>
      <c r="AYY602" s="80"/>
      <c r="AYZ602" s="81"/>
      <c r="AZA602" s="80"/>
      <c r="AZB602" s="81"/>
      <c r="AZC602" s="80"/>
      <c r="AZD602" s="81"/>
      <c r="AZE602" s="80"/>
      <c r="AZF602" s="81"/>
      <c r="AZG602" s="80"/>
      <c r="AZH602" s="81"/>
      <c r="AZI602" s="80"/>
      <c r="AZJ602" s="81"/>
      <c r="AZK602" s="80"/>
      <c r="AZL602" s="81"/>
      <c r="AZM602" s="80"/>
      <c r="AZN602" s="81"/>
      <c r="AZO602" s="80"/>
      <c r="AZP602" s="81"/>
      <c r="AZQ602" s="80"/>
      <c r="AZR602" s="81"/>
      <c r="AZS602" s="80"/>
      <c r="AZT602" s="81"/>
      <c r="AZU602" s="80"/>
      <c r="AZV602" s="81"/>
      <c r="AZW602" s="80"/>
      <c r="AZX602" s="81"/>
      <c r="AZY602" s="80"/>
      <c r="AZZ602" s="81"/>
      <c r="BAA602" s="80"/>
      <c r="BAB602" s="81"/>
      <c r="BAC602" s="80"/>
      <c r="BAD602" s="81"/>
      <c r="BAE602" s="80"/>
      <c r="BAF602" s="81"/>
      <c r="BAG602" s="80"/>
      <c r="BAH602" s="81"/>
      <c r="BAI602" s="80"/>
      <c r="BAJ602" s="81"/>
      <c r="BAK602" s="80"/>
      <c r="BAL602" s="81"/>
      <c r="BAM602" s="80"/>
      <c r="BAN602" s="81"/>
      <c r="BAO602" s="80"/>
      <c r="BAP602" s="81"/>
      <c r="BAQ602" s="80"/>
      <c r="BAR602" s="81"/>
      <c r="BAS602" s="80"/>
      <c r="BAT602" s="81"/>
      <c r="BAU602" s="80"/>
      <c r="BAV602" s="81"/>
      <c r="BAW602" s="80"/>
      <c r="BAX602" s="81"/>
      <c r="BAY602" s="80"/>
      <c r="BAZ602" s="81"/>
      <c r="BBA602" s="80"/>
      <c r="BBB602" s="81"/>
      <c r="BBC602" s="80"/>
      <c r="BBD602" s="81"/>
      <c r="BBE602" s="80"/>
      <c r="BBF602" s="81"/>
      <c r="BBG602" s="80"/>
      <c r="BBH602" s="81"/>
      <c r="BBI602" s="80"/>
      <c r="BBJ602" s="81"/>
      <c r="BBK602" s="80"/>
      <c r="BBL602" s="81"/>
      <c r="BBM602" s="80"/>
      <c r="BBN602" s="81"/>
      <c r="BBO602" s="80"/>
      <c r="BBP602" s="81"/>
      <c r="BBQ602" s="80"/>
      <c r="BBR602" s="81"/>
      <c r="BBS602" s="80"/>
      <c r="BBT602" s="81"/>
      <c r="BBU602" s="80"/>
      <c r="BBV602" s="81"/>
      <c r="BBW602" s="80"/>
      <c r="BBX602" s="81"/>
      <c r="BBY602" s="80"/>
      <c r="BBZ602" s="81"/>
      <c r="BCA602" s="80"/>
      <c r="BCB602" s="81"/>
      <c r="BCC602" s="80"/>
      <c r="BCD602" s="81"/>
      <c r="BCE602" s="80"/>
      <c r="BCF602" s="81"/>
      <c r="BCG602" s="80"/>
      <c r="BCH602" s="81"/>
      <c r="BCI602" s="80"/>
      <c r="BCJ602" s="81"/>
      <c r="BCK602" s="80"/>
      <c r="BCL602" s="81"/>
      <c r="BCM602" s="80"/>
      <c r="BCN602" s="81"/>
      <c r="BCO602" s="80"/>
      <c r="BCP602" s="81"/>
      <c r="BCQ602" s="80"/>
      <c r="BCR602" s="81"/>
      <c r="BCS602" s="80"/>
      <c r="BCT602" s="81"/>
      <c r="BCU602" s="80"/>
      <c r="BCV602" s="81"/>
      <c r="BCW602" s="80"/>
      <c r="BCX602" s="81"/>
      <c r="BCY602" s="80"/>
      <c r="BCZ602" s="81"/>
      <c r="BDA602" s="80"/>
      <c r="BDB602" s="81"/>
      <c r="BDC602" s="80"/>
      <c r="BDD602" s="81"/>
      <c r="BDE602" s="80"/>
      <c r="BDF602" s="81"/>
      <c r="BDG602" s="80"/>
      <c r="BDH602" s="81"/>
      <c r="BDI602" s="80"/>
      <c r="BDJ602" s="81"/>
      <c r="BDK602" s="80"/>
      <c r="BDL602" s="81"/>
      <c r="BDM602" s="80"/>
      <c r="BDN602" s="81"/>
      <c r="BDO602" s="80"/>
      <c r="BDP602" s="81"/>
      <c r="BDQ602" s="80"/>
      <c r="BDR602" s="81"/>
      <c r="BDS602" s="80"/>
      <c r="BDT602" s="81"/>
      <c r="BDU602" s="80"/>
      <c r="BDV602" s="81"/>
      <c r="BDW602" s="80"/>
      <c r="BDX602" s="81"/>
      <c r="BDY602" s="80"/>
      <c r="BDZ602" s="81"/>
      <c r="BEA602" s="80"/>
      <c r="BEB602" s="81"/>
      <c r="BEC602" s="80"/>
      <c r="BED602" s="81"/>
      <c r="BEE602" s="80"/>
      <c r="BEF602" s="81"/>
      <c r="BEG602" s="80"/>
      <c r="BEH602" s="81"/>
      <c r="BEI602" s="80"/>
      <c r="BEJ602" s="81"/>
      <c r="BEK602" s="80"/>
      <c r="BEL602" s="81"/>
      <c r="BEM602" s="80"/>
      <c r="BEN602" s="81"/>
      <c r="BEO602" s="80"/>
      <c r="BEP602" s="81"/>
      <c r="BEQ602" s="80"/>
      <c r="BER602" s="81"/>
      <c r="BES602" s="80"/>
      <c r="BET602" s="81"/>
      <c r="BEU602" s="80"/>
      <c r="BEV602" s="81"/>
      <c r="BEW602" s="80"/>
      <c r="BEX602" s="81"/>
      <c r="BEY602" s="80"/>
      <c r="BEZ602" s="81"/>
      <c r="BFA602" s="80"/>
      <c r="BFB602" s="81"/>
      <c r="BFC602" s="80"/>
      <c r="BFD602" s="81"/>
      <c r="BFE602" s="80"/>
      <c r="BFF602" s="81"/>
      <c r="BFG602" s="80"/>
      <c r="BFH602" s="81"/>
      <c r="BFI602" s="80"/>
      <c r="BFJ602" s="81"/>
      <c r="BFK602" s="80"/>
      <c r="BFL602" s="81"/>
      <c r="BFM602" s="80"/>
      <c r="BFN602" s="81"/>
      <c r="BFO602" s="80"/>
      <c r="BFP602" s="81"/>
      <c r="BFQ602" s="80"/>
      <c r="BFR602" s="81"/>
      <c r="BFS602" s="80"/>
      <c r="BFT602" s="81"/>
      <c r="BFU602" s="80"/>
      <c r="BFV602" s="81"/>
      <c r="BFW602" s="80"/>
      <c r="BFX602" s="81"/>
      <c r="BFY602" s="80"/>
      <c r="BFZ602" s="81"/>
      <c r="BGA602" s="80"/>
      <c r="BGB602" s="81"/>
      <c r="BGC602" s="80"/>
      <c r="BGD602" s="81"/>
      <c r="BGE602" s="80"/>
      <c r="BGF602" s="81"/>
      <c r="BGG602" s="80"/>
      <c r="BGH602" s="81"/>
      <c r="BGI602" s="80"/>
      <c r="BGJ602" s="81"/>
      <c r="BGK602" s="80"/>
      <c r="BGL602" s="81"/>
      <c r="BGM602" s="80"/>
      <c r="BGN602" s="81"/>
      <c r="BGO602" s="80"/>
      <c r="BGP602" s="81"/>
      <c r="BGQ602" s="80"/>
      <c r="BGR602" s="81"/>
      <c r="BGS602" s="80"/>
      <c r="BGT602" s="81"/>
      <c r="BGU602" s="80"/>
      <c r="BGV602" s="81"/>
      <c r="BGW602" s="80"/>
      <c r="BGX602" s="81"/>
      <c r="BGY602" s="80"/>
      <c r="BGZ602" s="81"/>
      <c r="BHA602" s="80"/>
      <c r="BHB602" s="81"/>
      <c r="BHC602" s="80"/>
      <c r="BHD602" s="81"/>
      <c r="BHE602" s="80"/>
      <c r="BHF602" s="81"/>
      <c r="BHG602" s="80"/>
      <c r="BHH602" s="81"/>
      <c r="BHI602" s="80"/>
      <c r="BHJ602" s="81"/>
      <c r="BHK602" s="80"/>
      <c r="BHL602" s="81"/>
      <c r="BHM602" s="80"/>
      <c r="BHN602" s="81"/>
      <c r="BHO602" s="80"/>
      <c r="BHP602" s="81"/>
      <c r="BHQ602" s="80"/>
      <c r="BHR602" s="81"/>
      <c r="BHS602" s="80"/>
      <c r="BHT602" s="81"/>
      <c r="BHU602" s="80"/>
      <c r="BHV602" s="81"/>
      <c r="BHW602" s="80"/>
      <c r="BHX602" s="81"/>
      <c r="BHY602" s="80"/>
      <c r="BHZ602" s="81"/>
      <c r="BIA602" s="80"/>
      <c r="BIB602" s="81"/>
      <c r="BIC602" s="80"/>
      <c r="BID602" s="81"/>
      <c r="BIE602" s="80"/>
      <c r="BIF602" s="81"/>
      <c r="BIG602" s="80"/>
      <c r="BIH602" s="81"/>
      <c r="BII602" s="80"/>
      <c r="BIJ602" s="81"/>
      <c r="BIK602" s="80"/>
      <c r="BIL602" s="81"/>
      <c r="BIM602" s="80"/>
      <c r="BIN602" s="81"/>
      <c r="BIO602" s="80"/>
      <c r="BIP602" s="81"/>
      <c r="BIQ602" s="80"/>
      <c r="BIR602" s="81"/>
      <c r="BIS602" s="80"/>
      <c r="BIT602" s="81"/>
      <c r="BIU602" s="80"/>
      <c r="BIV602" s="81"/>
      <c r="BIW602" s="80"/>
      <c r="BIX602" s="81"/>
      <c r="BIY602" s="80"/>
      <c r="BIZ602" s="81"/>
      <c r="BJA602" s="80"/>
      <c r="BJB602" s="81"/>
      <c r="BJC602" s="80"/>
      <c r="BJD602" s="81"/>
      <c r="BJE602" s="80"/>
      <c r="BJF602" s="81"/>
      <c r="BJG602" s="80"/>
      <c r="BJH602" s="81"/>
      <c r="BJI602" s="80"/>
      <c r="BJJ602" s="81"/>
      <c r="BJK602" s="80"/>
      <c r="BJL602" s="81"/>
      <c r="BJM602" s="80"/>
      <c r="BJN602" s="81"/>
      <c r="BJO602" s="80"/>
      <c r="BJP602" s="81"/>
      <c r="BJQ602" s="80"/>
      <c r="BJR602" s="81"/>
      <c r="BJS602" s="80"/>
      <c r="BJT602" s="81"/>
      <c r="BJU602" s="80"/>
      <c r="BJV602" s="81"/>
      <c r="BJW602" s="80"/>
      <c r="BJX602" s="81"/>
      <c r="BJY602" s="80"/>
      <c r="BJZ602" s="81"/>
      <c r="BKA602" s="80"/>
      <c r="BKB602" s="81"/>
      <c r="BKC602" s="80"/>
      <c r="BKD602" s="81"/>
      <c r="BKE602" s="80"/>
      <c r="BKF602" s="81"/>
      <c r="BKG602" s="80"/>
      <c r="BKH602" s="81"/>
      <c r="BKI602" s="80"/>
      <c r="BKJ602" s="81"/>
      <c r="BKK602" s="80"/>
      <c r="BKL602" s="81"/>
      <c r="BKM602" s="80"/>
      <c r="BKN602" s="81"/>
      <c r="BKO602" s="80"/>
      <c r="BKP602" s="81"/>
      <c r="BKQ602" s="80"/>
      <c r="BKR602" s="81"/>
      <c r="BKS602" s="80"/>
      <c r="BKT602" s="81"/>
      <c r="BKU602" s="80"/>
      <c r="BKV602" s="81"/>
      <c r="BKW602" s="80"/>
      <c r="BKX602" s="81"/>
      <c r="BKY602" s="80"/>
      <c r="BKZ602" s="81"/>
      <c r="BLA602" s="80"/>
      <c r="BLB602" s="81"/>
      <c r="BLC602" s="80"/>
      <c r="BLD602" s="81"/>
      <c r="BLE602" s="80"/>
      <c r="BLF602" s="81"/>
      <c r="BLG602" s="80"/>
      <c r="BLH602" s="81"/>
      <c r="BLI602" s="80"/>
      <c r="BLJ602" s="81"/>
      <c r="BLK602" s="80"/>
      <c r="BLL602" s="81"/>
      <c r="BLM602" s="80"/>
      <c r="BLN602" s="81"/>
      <c r="BLO602" s="80"/>
      <c r="BLP602" s="81"/>
      <c r="BLQ602" s="80"/>
      <c r="BLR602" s="81"/>
      <c r="BLS602" s="80"/>
      <c r="BLT602" s="81"/>
      <c r="BLU602" s="80"/>
      <c r="BLV602" s="81"/>
      <c r="BLW602" s="80"/>
      <c r="BLX602" s="81"/>
      <c r="BLY602" s="80"/>
      <c r="BLZ602" s="81"/>
      <c r="BMA602" s="80"/>
      <c r="BMB602" s="81"/>
      <c r="BMC602" s="80"/>
      <c r="BMD602" s="81"/>
      <c r="BME602" s="80"/>
      <c r="BMF602" s="81"/>
      <c r="BMG602" s="80"/>
      <c r="BMH602" s="81"/>
      <c r="BMI602" s="80"/>
      <c r="BMJ602" s="81"/>
      <c r="BMK602" s="80"/>
      <c r="BML602" s="81"/>
      <c r="BMM602" s="80"/>
      <c r="BMN602" s="81"/>
      <c r="BMO602" s="80"/>
      <c r="BMP602" s="81"/>
      <c r="BMQ602" s="80"/>
      <c r="BMR602" s="81"/>
      <c r="BMS602" s="80"/>
      <c r="BMT602" s="81"/>
      <c r="BMU602" s="80"/>
      <c r="BMV602" s="81"/>
      <c r="BMW602" s="80"/>
      <c r="BMX602" s="81"/>
      <c r="BMY602" s="80"/>
      <c r="BMZ602" s="81"/>
      <c r="BNA602" s="80"/>
      <c r="BNB602" s="81"/>
      <c r="BNC602" s="80"/>
      <c r="BND602" s="81"/>
      <c r="BNE602" s="80"/>
      <c r="BNF602" s="81"/>
      <c r="BNG602" s="80"/>
      <c r="BNH602" s="81"/>
      <c r="BNI602" s="80"/>
      <c r="BNJ602" s="81"/>
      <c r="BNK602" s="80"/>
      <c r="BNL602" s="81"/>
      <c r="BNM602" s="80"/>
      <c r="BNN602" s="81"/>
      <c r="BNO602" s="80"/>
      <c r="BNP602" s="81"/>
      <c r="BNQ602" s="80"/>
      <c r="BNR602" s="81"/>
      <c r="BNS602" s="80"/>
      <c r="BNT602" s="81"/>
      <c r="BNU602" s="80"/>
      <c r="BNV602" s="81"/>
      <c r="BNW602" s="80"/>
      <c r="BNX602" s="81"/>
      <c r="BNY602" s="80"/>
      <c r="BNZ602" s="81"/>
      <c r="BOA602" s="80"/>
      <c r="BOB602" s="81"/>
      <c r="BOC602" s="80"/>
      <c r="BOD602" s="81"/>
      <c r="BOE602" s="80"/>
      <c r="BOF602" s="81"/>
      <c r="BOG602" s="80"/>
      <c r="BOH602" s="81"/>
      <c r="BOI602" s="80"/>
      <c r="BOJ602" s="81"/>
      <c r="BOK602" s="80"/>
      <c r="BOL602" s="81"/>
      <c r="BOM602" s="80"/>
      <c r="BON602" s="81"/>
      <c r="BOO602" s="80"/>
      <c r="BOP602" s="81"/>
      <c r="BOQ602" s="80"/>
      <c r="BOR602" s="81"/>
      <c r="BOS602" s="80"/>
      <c r="BOT602" s="81"/>
      <c r="BOU602" s="80"/>
      <c r="BOV602" s="81"/>
      <c r="BOW602" s="80"/>
      <c r="BOX602" s="81"/>
      <c r="BOY602" s="80"/>
      <c r="BOZ602" s="81"/>
      <c r="BPA602" s="80"/>
      <c r="BPB602" s="81"/>
      <c r="BPC602" s="80"/>
      <c r="BPD602" s="81"/>
      <c r="BPE602" s="80"/>
      <c r="BPF602" s="81"/>
      <c r="BPG602" s="80"/>
      <c r="BPH602" s="81"/>
      <c r="BPI602" s="80"/>
      <c r="BPJ602" s="81"/>
      <c r="BPK602" s="80"/>
      <c r="BPL602" s="81"/>
      <c r="BPM602" s="80"/>
      <c r="BPN602" s="81"/>
      <c r="BPO602" s="80"/>
      <c r="BPP602" s="81"/>
      <c r="BPQ602" s="80"/>
      <c r="BPR602" s="81"/>
      <c r="BPS602" s="80"/>
      <c r="BPT602" s="81"/>
      <c r="BPU602" s="80"/>
      <c r="BPV602" s="81"/>
      <c r="BPW602" s="80"/>
      <c r="BPX602" s="81"/>
      <c r="BPY602" s="80"/>
      <c r="BPZ602" s="81"/>
      <c r="BQA602" s="80"/>
      <c r="BQB602" s="81"/>
      <c r="BQC602" s="80"/>
      <c r="BQD602" s="81"/>
      <c r="BQE602" s="80"/>
      <c r="BQF602" s="81"/>
      <c r="BQG602" s="80"/>
      <c r="BQH602" s="81"/>
      <c r="BQI602" s="80"/>
      <c r="BQJ602" s="81"/>
      <c r="BQK602" s="80"/>
      <c r="BQL602" s="81"/>
      <c r="BQM602" s="80"/>
      <c r="BQN602" s="81"/>
      <c r="BQO602" s="80"/>
      <c r="BQP602" s="81"/>
      <c r="BQQ602" s="80"/>
      <c r="BQR602" s="81"/>
      <c r="BQS602" s="80"/>
      <c r="BQT602" s="81"/>
      <c r="BQU602" s="80"/>
      <c r="BQV602" s="81"/>
      <c r="BQW602" s="80"/>
      <c r="BQX602" s="81"/>
      <c r="BQY602" s="80"/>
      <c r="BQZ602" s="81"/>
      <c r="BRA602" s="80"/>
      <c r="BRB602" s="81"/>
      <c r="BRC602" s="80"/>
      <c r="BRD602" s="81"/>
      <c r="BRE602" s="80"/>
      <c r="BRF602" s="81"/>
      <c r="BRG602" s="80"/>
      <c r="BRH602" s="81"/>
      <c r="BRI602" s="80"/>
      <c r="BRJ602" s="81"/>
      <c r="BRK602" s="80"/>
      <c r="BRL602" s="81"/>
      <c r="BRM602" s="80"/>
      <c r="BRN602" s="81"/>
      <c r="BRO602" s="80"/>
      <c r="BRP602" s="81"/>
      <c r="BRQ602" s="80"/>
      <c r="BRR602" s="81"/>
      <c r="BRS602" s="80"/>
      <c r="BRT602" s="81"/>
      <c r="BRU602" s="80"/>
      <c r="BRV602" s="81"/>
      <c r="BRW602" s="80"/>
      <c r="BRX602" s="81"/>
      <c r="BRY602" s="80"/>
      <c r="BRZ602" s="81"/>
      <c r="BSA602" s="80"/>
      <c r="BSB602" s="81"/>
      <c r="BSC602" s="80"/>
      <c r="BSD602" s="81"/>
      <c r="BSE602" s="80"/>
      <c r="BSF602" s="81"/>
      <c r="BSG602" s="80"/>
      <c r="BSH602" s="81"/>
      <c r="BSI602" s="80"/>
      <c r="BSJ602" s="81"/>
      <c r="BSK602" s="80"/>
      <c r="BSL602" s="81"/>
      <c r="BSM602" s="80"/>
      <c r="BSN602" s="81"/>
      <c r="BSO602" s="80"/>
      <c r="BSP602" s="81"/>
      <c r="BSQ602" s="80"/>
      <c r="BSR602" s="81"/>
      <c r="BSS602" s="80"/>
      <c r="BST602" s="81"/>
      <c r="BSU602" s="80"/>
      <c r="BSV602" s="81"/>
      <c r="BSW602" s="80"/>
      <c r="BSX602" s="81"/>
      <c r="BSY602" s="80"/>
      <c r="BSZ602" s="81"/>
      <c r="BTA602" s="80"/>
      <c r="BTB602" s="81"/>
      <c r="BTC602" s="80"/>
      <c r="BTD602" s="81"/>
      <c r="BTE602" s="80"/>
      <c r="BTF602" s="81"/>
      <c r="BTG602" s="80"/>
      <c r="BTH602" s="81"/>
      <c r="BTI602" s="80"/>
      <c r="BTJ602" s="81"/>
      <c r="BTK602" s="80"/>
      <c r="BTL602" s="81"/>
      <c r="BTM602" s="80"/>
      <c r="BTN602" s="81"/>
      <c r="BTO602" s="80"/>
      <c r="BTP602" s="81"/>
      <c r="BTQ602" s="80"/>
      <c r="BTR602" s="81"/>
      <c r="BTS602" s="80"/>
      <c r="BTT602" s="81"/>
      <c r="BTU602" s="80"/>
      <c r="BTV602" s="81"/>
      <c r="BTW602" s="80"/>
      <c r="BTX602" s="81"/>
      <c r="BTY602" s="80"/>
      <c r="BTZ602" s="81"/>
      <c r="BUA602" s="80"/>
      <c r="BUB602" s="81"/>
      <c r="BUC602" s="80"/>
      <c r="BUD602" s="81"/>
      <c r="BUE602" s="80"/>
      <c r="BUF602" s="81"/>
      <c r="BUG602" s="80"/>
      <c r="BUH602" s="81"/>
      <c r="BUI602" s="80"/>
      <c r="BUJ602" s="81"/>
      <c r="BUK602" s="80"/>
      <c r="BUL602" s="81"/>
      <c r="BUM602" s="80"/>
      <c r="BUN602" s="81"/>
      <c r="BUO602" s="80"/>
      <c r="BUP602" s="81"/>
      <c r="BUQ602" s="80"/>
      <c r="BUR602" s="81"/>
      <c r="BUS602" s="80"/>
      <c r="BUT602" s="81"/>
      <c r="BUU602" s="80"/>
      <c r="BUV602" s="81"/>
      <c r="BUW602" s="80"/>
      <c r="BUX602" s="81"/>
      <c r="BUY602" s="80"/>
      <c r="BUZ602" s="81"/>
      <c r="BVA602" s="80"/>
      <c r="BVB602" s="81"/>
      <c r="BVC602" s="80"/>
      <c r="BVD602" s="81"/>
      <c r="BVE602" s="80"/>
      <c r="BVF602" s="81"/>
      <c r="BVG602" s="80"/>
      <c r="BVH602" s="81"/>
      <c r="BVI602" s="80"/>
      <c r="BVJ602" s="81"/>
      <c r="BVK602" s="80"/>
      <c r="BVL602" s="81"/>
      <c r="BVM602" s="80"/>
      <c r="BVN602" s="81"/>
      <c r="BVO602" s="80"/>
      <c r="BVP602" s="81"/>
      <c r="BVQ602" s="80"/>
      <c r="BVR602" s="81"/>
      <c r="BVS602" s="80"/>
      <c r="BVT602" s="81"/>
      <c r="BVU602" s="80"/>
      <c r="BVV602" s="81"/>
      <c r="BVW602" s="80"/>
      <c r="BVX602" s="81"/>
      <c r="BVY602" s="80"/>
      <c r="BVZ602" s="81"/>
      <c r="BWA602" s="80"/>
      <c r="BWB602" s="81"/>
      <c r="BWC602" s="80"/>
      <c r="BWD602" s="81"/>
      <c r="BWE602" s="80"/>
      <c r="BWF602" s="81"/>
      <c r="BWG602" s="80"/>
      <c r="BWH602" s="81"/>
      <c r="BWI602" s="80"/>
      <c r="BWJ602" s="81"/>
      <c r="BWK602" s="80"/>
      <c r="BWL602" s="81"/>
      <c r="BWM602" s="80"/>
      <c r="BWN602" s="81"/>
      <c r="BWO602" s="80"/>
      <c r="BWP602" s="81"/>
      <c r="BWQ602" s="80"/>
      <c r="BWR602" s="81"/>
      <c r="BWS602" s="80"/>
      <c r="BWT602" s="81"/>
      <c r="BWU602" s="80"/>
      <c r="BWV602" s="81"/>
      <c r="BWW602" s="80"/>
      <c r="BWX602" s="81"/>
      <c r="BWY602" s="80"/>
      <c r="BWZ602" s="81"/>
      <c r="BXA602" s="80"/>
      <c r="BXB602" s="81"/>
      <c r="BXC602" s="80"/>
      <c r="BXD602" s="81"/>
      <c r="BXE602" s="80"/>
      <c r="BXF602" s="81"/>
      <c r="BXG602" s="80"/>
      <c r="BXH602" s="81"/>
      <c r="BXI602" s="80"/>
      <c r="BXJ602" s="81"/>
      <c r="BXK602" s="80"/>
      <c r="BXL602" s="81"/>
      <c r="BXM602" s="80"/>
      <c r="BXN602" s="81"/>
      <c r="BXO602" s="80"/>
      <c r="BXP602" s="81"/>
      <c r="BXQ602" s="80"/>
      <c r="BXR602" s="81"/>
      <c r="BXS602" s="80"/>
      <c r="BXT602" s="81"/>
      <c r="BXU602" s="80"/>
      <c r="BXV602" s="81"/>
      <c r="BXW602" s="80"/>
      <c r="BXX602" s="81"/>
      <c r="BXY602" s="80"/>
      <c r="BXZ602" s="81"/>
      <c r="BYA602" s="80"/>
      <c r="BYB602" s="81"/>
      <c r="BYC602" s="80"/>
      <c r="BYD602" s="81"/>
      <c r="BYE602" s="80"/>
      <c r="BYF602" s="81"/>
      <c r="BYG602" s="80"/>
      <c r="BYH602" s="81"/>
      <c r="BYI602" s="80"/>
      <c r="BYJ602" s="81"/>
      <c r="BYK602" s="80"/>
      <c r="BYL602" s="81"/>
      <c r="BYM602" s="80"/>
      <c r="BYN602" s="81"/>
      <c r="BYO602" s="80"/>
      <c r="BYP602" s="81"/>
      <c r="BYQ602" s="80"/>
      <c r="BYR602" s="81"/>
      <c r="BYS602" s="80"/>
      <c r="BYT602" s="81"/>
      <c r="BYU602" s="80"/>
      <c r="BYV602" s="81"/>
      <c r="BYW602" s="80"/>
      <c r="BYX602" s="81"/>
      <c r="BYY602" s="80"/>
      <c r="BYZ602" s="81"/>
      <c r="BZA602" s="80"/>
      <c r="BZB602" s="81"/>
      <c r="BZC602" s="80"/>
      <c r="BZD602" s="81"/>
      <c r="BZE602" s="80"/>
      <c r="BZF602" s="81"/>
      <c r="BZG602" s="80"/>
      <c r="BZH602" s="81"/>
      <c r="BZI602" s="80"/>
      <c r="BZJ602" s="81"/>
      <c r="BZK602" s="80"/>
      <c r="BZL602" s="81"/>
      <c r="BZM602" s="80"/>
      <c r="BZN602" s="81"/>
      <c r="BZO602" s="80"/>
      <c r="BZP602" s="81"/>
      <c r="BZQ602" s="80"/>
      <c r="BZR602" s="81"/>
      <c r="BZS602" s="80"/>
      <c r="BZT602" s="81"/>
      <c r="BZU602" s="80"/>
      <c r="BZV602" s="81"/>
      <c r="BZW602" s="80"/>
      <c r="BZX602" s="81"/>
      <c r="BZY602" s="80"/>
      <c r="BZZ602" s="81"/>
      <c r="CAA602" s="80"/>
      <c r="CAB602" s="81"/>
      <c r="CAC602" s="80"/>
      <c r="CAD602" s="81"/>
      <c r="CAE602" s="80"/>
      <c r="CAF602" s="81"/>
      <c r="CAG602" s="80"/>
      <c r="CAH602" s="81"/>
      <c r="CAI602" s="80"/>
      <c r="CAJ602" s="81"/>
      <c r="CAK602" s="80"/>
      <c r="CAL602" s="81"/>
      <c r="CAM602" s="80"/>
      <c r="CAN602" s="81"/>
      <c r="CAO602" s="80"/>
      <c r="CAP602" s="81"/>
      <c r="CAQ602" s="80"/>
      <c r="CAR602" s="81"/>
      <c r="CAS602" s="80"/>
      <c r="CAT602" s="81"/>
      <c r="CAU602" s="80"/>
      <c r="CAV602" s="81"/>
      <c r="CAW602" s="80"/>
      <c r="CAX602" s="81"/>
      <c r="CAY602" s="80"/>
      <c r="CAZ602" s="81"/>
      <c r="CBA602" s="80"/>
      <c r="CBB602" s="81"/>
      <c r="CBC602" s="80"/>
      <c r="CBD602" s="81"/>
      <c r="CBE602" s="80"/>
      <c r="CBF602" s="81"/>
      <c r="CBG602" s="80"/>
      <c r="CBH602" s="81"/>
      <c r="CBI602" s="80"/>
      <c r="CBJ602" s="81"/>
      <c r="CBK602" s="80"/>
      <c r="CBL602" s="81"/>
      <c r="CBM602" s="80"/>
      <c r="CBN602" s="81"/>
      <c r="CBO602" s="80"/>
      <c r="CBP602" s="81"/>
      <c r="CBQ602" s="80"/>
      <c r="CBR602" s="81"/>
      <c r="CBS602" s="80"/>
      <c r="CBT602" s="81"/>
      <c r="CBU602" s="80"/>
      <c r="CBV602" s="81"/>
      <c r="CBW602" s="80"/>
      <c r="CBX602" s="81"/>
      <c r="CBY602" s="80"/>
      <c r="CBZ602" s="81"/>
      <c r="CCA602" s="80"/>
      <c r="CCB602" s="81"/>
      <c r="CCC602" s="80"/>
      <c r="CCD602" s="81"/>
      <c r="CCE602" s="80"/>
      <c r="CCF602" s="81"/>
      <c r="CCG602" s="80"/>
      <c r="CCH602" s="81"/>
      <c r="CCI602" s="80"/>
      <c r="CCJ602" s="81"/>
      <c r="CCK602" s="80"/>
      <c r="CCL602" s="81"/>
      <c r="CCM602" s="80"/>
      <c r="CCN602" s="81"/>
      <c r="CCO602" s="80"/>
      <c r="CCP602" s="81"/>
      <c r="CCQ602" s="80"/>
      <c r="CCR602" s="81"/>
      <c r="CCS602" s="80"/>
      <c r="CCT602" s="81"/>
      <c r="CCU602" s="80"/>
      <c r="CCV602" s="81"/>
      <c r="CCW602" s="80"/>
      <c r="CCX602" s="81"/>
      <c r="CCY602" s="80"/>
      <c r="CCZ602" s="81"/>
      <c r="CDA602" s="80"/>
      <c r="CDB602" s="81"/>
      <c r="CDC602" s="80"/>
      <c r="CDD602" s="81"/>
      <c r="CDE602" s="80"/>
      <c r="CDF602" s="81"/>
      <c r="CDG602" s="80"/>
      <c r="CDH602" s="81"/>
      <c r="CDI602" s="80"/>
      <c r="CDJ602" s="81"/>
      <c r="CDK602" s="80"/>
      <c r="CDL602" s="81"/>
      <c r="CDM602" s="80"/>
      <c r="CDN602" s="81"/>
      <c r="CDO602" s="80"/>
      <c r="CDP602" s="81"/>
      <c r="CDQ602" s="80"/>
      <c r="CDR602" s="81"/>
      <c r="CDS602" s="80"/>
      <c r="CDT602" s="81"/>
      <c r="CDU602" s="80"/>
      <c r="CDV602" s="81"/>
      <c r="CDW602" s="80"/>
      <c r="CDX602" s="81"/>
      <c r="CDY602" s="80"/>
      <c r="CDZ602" s="81"/>
      <c r="CEA602" s="80"/>
      <c r="CEB602" s="81"/>
      <c r="CEC602" s="80"/>
      <c r="CED602" s="81"/>
      <c r="CEE602" s="80"/>
      <c r="CEF602" s="81"/>
      <c r="CEG602" s="80"/>
      <c r="CEH602" s="81"/>
      <c r="CEI602" s="80"/>
      <c r="CEJ602" s="81"/>
      <c r="CEK602" s="80"/>
      <c r="CEL602" s="81"/>
      <c r="CEM602" s="80"/>
      <c r="CEN602" s="81"/>
      <c r="CEO602" s="80"/>
      <c r="CEP602" s="81"/>
      <c r="CEQ602" s="80"/>
      <c r="CER602" s="81"/>
      <c r="CES602" s="80"/>
      <c r="CET602" s="81"/>
      <c r="CEU602" s="80"/>
      <c r="CEV602" s="81"/>
      <c r="CEW602" s="80"/>
      <c r="CEX602" s="81"/>
      <c r="CEY602" s="80"/>
      <c r="CEZ602" s="81"/>
      <c r="CFA602" s="80"/>
      <c r="CFB602" s="81"/>
      <c r="CFC602" s="80"/>
      <c r="CFD602" s="81"/>
      <c r="CFE602" s="80"/>
      <c r="CFF602" s="81"/>
      <c r="CFG602" s="80"/>
      <c r="CFH602" s="81"/>
      <c r="CFI602" s="80"/>
      <c r="CFJ602" s="81"/>
      <c r="CFK602" s="80"/>
      <c r="CFL602" s="81"/>
      <c r="CFM602" s="80"/>
      <c r="CFN602" s="81"/>
      <c r="CFO602" s="80"/>
      <c r="CFP602" s="81"/>
      <c r="CFQ602" s="80"/>
      <c r="CFR602" s="81"/>
      <c r="CFS602" s="80"/>
      <c r="CFT602" s="81"/>
      <c r="CFU602" s="80"/>
      <c r="CFV602" s="81"/>
      <c r="CFW602" s="80"/>
      <c r="CFX602" s="81"/>
      <c r="CFY602" s="80"/>
      <c r="CFZ602" s="81"/>
      <c r="CGA602" s="80"/>
      <c r="CGB602" s="81"/>
      <c r="CGC602" s="80"/>
      <c r="CGD602" s="81"/>
      <c r="CGE602" s="80"/>
      <c r="CGF602" s="81"/>
      <c r="CGG602" s="80"/>
      <c r="CGH602" s="81"/>
      <c r="CGI602" s="80"/>
      <c r="CGJ602" s="81"/>
      <c r="CGK602" s="80"/>
      <c r="CGL602" s="81"/>
      <c r="CGM602" s="80"/>
      <c r="CGN602" s="81"/>
      <c r="CGO602" s="80"/>
      <c r="CGP602" s="81"/>
      <c r="CGQ602" s="80"/>
      <c r="CGR602" s="81"/>
      <c r="CGS602" s="80"/>
      <c r="CGT602" s="81"/>
      <c r="CGU602" s="80"/>
      <c r="CGV602" s="81"/>
      <c r="CGW602" s="80"/>
      <c r="CGX602" s="81"/>
      <c r="CGY602" s="80"/>
      <c r="CGZ602" s="81"/>
      <c r="CHA602" s="80"/>
      <c r="CHB602" s="81"/>
      <c r="CHC602" s="80"/>
      <c r="CHD602" s="81"/>
      <c r="CHE602" s="80"/>
      <c r="CHF602" s="81"/>
      <c r="CHG602" s="80"/>
      <c r="CHH602" s="81"/>
      <c r="CHI602" s="80"/>
      <c r="CHJ602" s="81"/>
      <c r="CHK602" s="80"/>
      <c r="CHL602" s="81"/>
      <c r="CHM602" s="80"/>
      <c r="CHN602" s="81"/>
      <c r="CHO602" s="80"/>
      <c r="CHP602" s="81"/>
      <c r="CHQ602" s="80"/>
      <c r="CHR602" s="81"/>
      <c r="CHS602" s="80"/>
      <c r="CHT602" s="81"/>
      <c r="CHU602" s="80"/>
      <c r="CHV602" s="81"/>
      <c r="CHW602" s="80"/>
      <c r="CHX602" s="81"/>
      <c r="CHY602" s="80"/>
      <c r="CHZ602" s="81"/>
      <c r="CIA602" s="80"/>
      <c r="CIB602" s="81"/>
      <c r="CIC602" s="80"/>
      <c r="CID602" s="81"/>
      <c r="CIE602" s="80"/>
      <c r="CIF602" s="81"/>
      <c r="CIG602" s="80"/>
      <c r="CIH602" s="81"/>
      <c r="CII602" s="80"/>
      <c r="CIJ602" s="81"/>
      <c r="CIK602" s="80"/>
      <c r="CIL602" s="81"/>
      <c r="CIM602" s="80"/>
      <c r="CIN602" s="81"/>
      <c r="CIO602" s="80"/>
      <c r="CIP602" s="81"/>
      <c r="CIQ602" s="80"/>
      <c r="CIR602" s="81"/>
      <c r="CIS602" s="80"/>
      <c r="CIT602" s="81"/>
      <c r="CIU602" s="80"/>
      <c r="CIV602" s="81"/>
      <c r="CIW602" s="80"/>
      <c r="CIX602" s="81"/>
      <c r="CIY602" s="80"/>
      <c r="CIZ602" s="81"/>
      <c r="CJA602" s="80"/>
      <c r="CJB602" s="81"/>
      <c r="CJC602" s="80"/>
      <c r="CJD602" s="81"/>
      <c r="CJE602" s="80"/>
      <c r="CJF602" s="81"/>
      <c r="CJG602" s="80"/>
      <c r="CJH602" s="81"/>
      <c r="CJI602" s="80"/>
      <c r="CJJ602" s="81"/>
      <c r="CJK602" s="80"/>
      <c r="CJL602" s="81"/>
      <c r="CJM602" s="80"/>
      <c r="CJN602" s="81"/>
      <c r="CJO602" s="80"/>
      <c r="CJP602" s="81"/>
      <c r="CJQ602" s="80"/>
      <c r="CJR602" s="81"/>
      <c r="CJS602" s="80"/>
      <c r="CJT602" s="81"/>
      <c r="CJU602" s="80"/>
      <c r="CJV602" s="81"/>
      <c r="CJW602" s="80"/>
      <c r="CJX602" s="81"/>
      <c r="CJY602" s="80"/>
      <c r="CJZ602" s="81"/>
      <c r="CKA602" s="80"/>
      <c r="CKB602" s="81"/>
      <c r="CKC602" s="80"/>
      <c r="CKD602" s="81"/>
      <c r="CKE602" s="80"/>
      <c r="CKF602" s="81"/>
      <c r="CKG602" s="80"/>
      <c r="CKH602" s="81"/>
      <c r="CKI602" s="80"/>
      <c r="CKJ602" s="81"/>
      <c r="CKK602" s="80"/>
      <c r="CKL602" s="81"/>
      <c r="CKM602" s="80"/>
      <c r="CKN602" s="81"/>
      <c r="CKO602" s="80"/>
      <c r="CKP602" s="81"/>
      <c r="CKQ602" s="80"/>
      <c r="CKR602" s="81"/>
      <c r="CKS602" s="80"/>
      <c r="CKT602" s="81"/>
      <c r="CKU602" s="80"/>
      <c r="CKV602" s="81"/>
      <c r="CKW602" s="80"/>
      <c r="CKX602" s="81"/>
      <c r="CKY602" s="80"/>
      <c r="CKZ602" s="81"/>
      <c r="CLA602" s="80"/>
      <c r="CLB602" s="81"/>
      <c r="CLC602" s="80"/>
      <c r="CLD602" s="81"/>
      <c r="CLE602" s="80"/>
      <c r="CLF602" s="81"/>
      <c r="CLG602" s="80"/>
      <c r="CLH602" s="81"/>
      <c r="CLI602" s="80"/>
      <c r="CLJ602" s="81"/>
      <c r="CLK602" s="80"/>
      <c r="CLL602" s="81"/>
      <c r="CLM602" s="80"/>
      <c r="CLN602" s="81"/>
      <c r="CLO602" s="80"/>
      <c r="CLP602" s="81"/>
      <c r="CLQ602" s="80"/>
      <c r="CLR602" s="81"/>
      <c r="CLS602" s="80"/>
      <c r="CLT602" s="81"/>
      <c r="CLU602" s="80"/>
      <c r="CLV602" s="81"/>
      <c r="CLW602" s="80"/>
      <c r="CLX602" s="81"/>
      <c r="CLY602" s="80"/>
      <c r="CLZ602" s="81"/>
      <c r="CMA602" s="80"/>
      <c r="CMB602" s="81"/>
      <c r="CMC602" s="80"/>
      <c r="CMD602" s="81"/>
      <c r="CME602" s="80"/>
      <c r="CMF602" s="81"/>
      <c r="CMG602" s="80"/>
      <c r="CMH602" s="81"/>
      <c r="CMI602" s="80"/>
      <c r="CMJ602" s="81"/>
      <c r="CMK602" s="80"/>
      <c r="CML602" s="81"/>
      <c r="CMM602" s="80"/>
      <c r="CMN602" s="81"/>
      <c r="CMO602" s="80"/>
      <c r="CMP602" s="81"/>
      <c r="CMQ602" s="80"/>
      <c r="CMR602" s="81"/>
      <c r="CMS602" s="80"/>
      <c r="CMT602" s="81"/>
      <c r="CMU602" s="80"/>
      <c r="CMV602" s="81"/>
      <c r="CMW602" s="80"/>
      <c r="CMX602" s="81"/>
      <c r="CMY602" s="80"/>
      <c r="CMZ602" s="81"/>
      <c r="CNA602" s="80"/>
      <c r="CNB602" s="81"/>
      <c r="CNC602" s="80"/>
      <c r="CND602" s="81"/>
      <c r="CNE602" s="80"/>
      <c r="CNF602" s="81"/>
      <c r="CNG602" s="80"/>
      <c r="CNH602" s="81"/>
      <c r="CNI602" s="80"/>
      <c r="CNJ602" s="81"/>
      <c r="CNK602" s="80"/>
      <c r="CNL602" s="81"/>
      <c r="CNM602" s="80"/>
      <c r="CNN602" s="81"/>
      <c r="CNO602" s="80"/>
      <c r="CNP602" s="81"/>
      <c r="CNQ602" s="80"/>
      <c r="CNR602" s="81"/>
      <c r="CNS602" s="80"/>
      <c r="CNT602" s="81"/>
      <c r="CNU602" s="80"/>
      <c r="CNV602" s="81"/>
      <c r="CNW602" s="80"/>
      <c r="CNX602" s="81"/>
      <c r="CNY602" s="80"/>
      <c r="CNZ602" s="81"/>
      <c r="COA602" s="80"/>
      <c r="COB602" s="81"/>
      <c r="COC602" s="80"/>
      <c r="COD602" s="81"/>
      <c r="COE602" s="80"/>
      <c r="COF602" s="81"/>
      <c r="COG602" s="80"/>
      <c r="COH602" s="81"/>
      <c r="COI602" s="80"/>
      <c r="COJ602" s="81"/>
      <c r="COK602" s="80"/>
      <c r="COL602" s="81"/>
      <c r="COM602" s="80"/>
      <c r="CON602" s="81"/>
      <c r="COO602" s="80"/>
      <c r="COP602" s="81"/>
      <c r="COQ602" s="80"/>
      <c r="COR602" s="81"/>
      <c r="COS602" s="80"/>
      <c r="COT602" s="81"/>
      <c r="COU602" s="80"/>
      <c r="COV602" s="81"/>
      <c r="COW602" s="80"/>
      <c r="COX602" s="81"/>
      <c r="COY602" s="80"/>
      <c r="COZ602" s="81"/>
      <c r="CPA602" s="80"/>
      <c r="CPB602" s="81"/>
      <c r="CPC602" s="80"/>
      <c r="CPD602" s="81"/>
      <c r="CPE602" s="80"/>
      <c r="CPF602" s="81"/>
      <c r="CPG602" s="80"/>
      <c r="CPH602" s="81"/>
      <c r="CPI602" s="80"/>
      <c r="CPJ602" s="81"/>
      <c r="CPK602" s="80"/>
      <c r="CPL602" s="81"/>
      <c r="CPM602" s="80"/>
      <c r="CPN602" s="81"/>
      <c r="CPO602" s="80"/>
      <c r="CPP602" s="81"/>
      <c r="CPQ602" s="80"/>
      <c r="CPR602" s="81"/>
      <c r="CPS602" s="80"/>
      <c r="CPT602" s="81"/>
      <c r="CPU602" s="80"/>
      <c r="CPV602" s="81"/>
      <c r="CPW602" s="80"/>
      <c r="CPX602" s="81"/>
      <c r="CPY602" s="80"/>
      <c r="CPZ602" s="81"/>
      <c r="CQA602" s="80"/>
      <c r="CQB602" s="81"/>
      <c r="CQC602" s="80"/>
      <c r="CQD602" s="81"/>
      <c r="CQE602" s="80"/>
      <c r="CQF602" s="81"/>
      <c r="CQG602" s="80"/>
      <c r="CQH602" s="81"/>
      <c r="CQI602" s="80"/>
      <c r="CQJ602" s="81"/>
      <c r="CQK602" s="80"/>
      <c r="CQL602" s="81"/>
      <c r="CQM602" s="80"/>
      <c r="CQN602" s="81"/>
      <c r="CQO602" s="80"/>
      <c r="CQP602" s="81"/>
      <c r="CQQ602" s="80"/>
      <c r="CQR602" s="81"/>
      <c r="CQS602" s="80"/>
      <c r="CQT602" s="81"/>
      <c r="CQU602" s="80"/>
      <c r="CQV602" s="81"/>
      <c r="CQW602" s="80"/>
      <c r="CQX602" s="81"/>
      <c r="CQY602" s="80"/>
      <c r="CQZ602" s="81"/>
      <c r="CRA602" s="80"/>
      <c r="CRB602" s="81"/>
      <c r="CRC602" s="80"/>
      <c r="CRD602" s="81"/>
      <c r="CRE602" s="80"/>
      <c r="CRF602" s="81"/>
      <c r="CRG602" s="80"/>
      <c r="CRH602" s="81"/>
      <c r="CRI602" s="80"/>
      <c r="CRJ602" s="81"/>
      <c r="CRK602" s="80"/>
      <c r="CRL602" s="81"/>
      <c r="CRM602" s="80"/>
      <c r="CRN602" s="81"/>
      <c r="CRO602" s="80"/>
      <c r="CRP602" s="81"/>
      <c r="CRQ602" s="80"/>
      <c r="CRR602" s="81"/>
      <c r="CRS602" s="80"/>
      <c r="CRT602" s="81"/>
      <c r="CRU602" s="80"/>
      <c r="CRV602" s="81"/>
      <c r="CRW602" s="80"/>
      <c r="CRX602" s="81"/>
      <c r="CRY602" s="80"/>
      <c r="CRZ602" s="81"/>
      <c r="CSA602" s="80"/>
      <c r="CSB602" s="81"/>
      <c r="CSC602" s="80"/>
      <c r="CSD602" s="81"/>
      <c r="CSE602" s="80"/>
      <c r="CSF602" s="81"/>
      <c r="CSG602" s="80"/>
      <c r="CSH602" s="81"/>
      <c r="CSI602" s="80"/>
      <c r="CSJ602" s="81"/>
      <c r="CSK602" s="80"/>
      <c r="CSL602" s="81"/>
      <c r="CSM602" s="80"/>
      <c r="CSN602" s="81"/>
      <c r="CSO602" s="80"/>
      <c r="CSP602" s="81"/>
      <c r="CSQ602" s="80"/>
      <c r="CSR602" s="81"/>
      <c r="CSS602" s="80"/>
      <c r="CST602" s="81"/>
      <c r="CSU602" s="80"/>
      <c r="CSV602" s="81"/>
      <c r="CSW602" s="80"/>
      <c r="CSX602" s="81"/>
      <c r="CSY602" s="80"/>
      <c r="CSZ602" s="81"/>
      <c r="CTA602" s="80"/>
      <c r="CTB602" s="81"/>
      <c r="CTC602" s="80"/>
      <c r="CTD602" s="81"/>
      <c r="CTE602" s="80"/>
      <c r="CTF602" s="81"/>
      <c r="CTG602" s="80"/>
      <c r="CTH602" s="81"/>
      <c r="CTI602" s="80"/>
      <c r="CTJ602" s="81"/>
      <c r="CTK602" s="80"/>
      <c r="CTL602" s="81"/>
      <c r="CTM602" s="80"/>
      <c r="CTN602" s="81"/>
      <c r="CTO602" s="80"/>
      <c r="CTP602" s="81"/>
      <c r="CTQ602" s="80"/>
      <c r="CTR602" s="81"/>
      <c r="CTS602" s="80"/>
      <c r="CTT602" s="81"/>
      <c r="CTU602" s="80"/>
      <c r="CTV602" s="81"/>
      <c r="CTW602" s="80"/>
      <c r="CTX602" s="81"/>
      <c r="CTY602" s="80"/>
      <c r="CTZ602" s="81"/>
      <c r="CUA602" s="80"/>
      <c r="CUB602" s="81"/>
      <c r="CUC602" s="80"/>
      <c r="CUD602" s="81"/>
      <c r="CUE602" s="80"/>
      <c r="CUF602" s="81"/>
      <c r="CUG602" s="80"/>
      <c r="CUH602" s="81"/>
      <c r="CUI602" s="80"/>
      <c r="CUJ602" s="81"/>
      <c r="CUK602" s="80"/>
      <c r="CUL602" s="81"/>
      <c r="CUM602" s="80"/>
      <c r="CUN602" s="81"/>
      <c r="CUO602" s="80"/>
      <c r="CUP602" s="81"/>
      <c r="CUQ602" s="80"/>
      <c r="CUR602" s="81"/>
      <c r="CUS602" s="80"/>
      <c r="CUT602" s="81"/>
      <c r="CUU602" s="80"/>
      <c r="CUV602" s="81"/>
      <c r="CUW602" s="80"/>
      <c r="CUX602" s="81"/>
      <c r="CUY602" s="80"/>
      <c r="CUZ602" s="81"/>
      <c r="CVA602" s="80"/>
      <c r="CVB602" s="81"/>
      <c r="CVC602" s="80"/>
      <c r="CVD602" s="81"/>
      <c r="CVE602" s="80"/>
      <c r="CVF602" s="81"/>
      <c r="CVG602" s="80"/>
      <c r="CVH602" s="81"/>
      <c r="CVI602" s="80"/>
      <c r="CVJ602" s="81"/>
      <c r="CVK602" s="80"/>
      <c r="CVL602" s="81"/>
      <c r="CVM602" s="80"/>
      <c r="CVN602" s="81"/>
      <c r="CVO602" s="80"/>
      <c r="CVP602" s="81"/>
      <c r="CVQ602" s="80"/>
      <c r="CVR602" s="81"/>
      <c r="CVS602" s="80"/>
      <c r="CVT602" s="81"/>
      <c r="CVU602" s="80"/>
      <c r="CVV602" s="81"/>
      <c r="CVW602" s="80"/>
      <c r="CVX602" s="81"/>
      <c r="CVY602" s="80"/>
      <c r="CVZ602" s="81"/>
      <c r="CWA602" s="80"/>
      <c r="CWB602" s="81"/>
      <c r="CWC602" s="80"/>
      <c r="CWD602" s="81"/>
      <c r="CWE602" s="80"/>
      <c r="CWF602" s="81"/>
      <c r="CWG602" s="80"/>
      <c r="CWH602" s="81"/>
      <c r="CWI602" s="80"/>
      <c r="CWJ602" s="81"/>
      <c r="CWK602" s="80"/>
      <c r="CWL602" s="81"/>
      <c r="CWM602" s="80"/>
      <c r="CWN602" s="81"/>
      <c r="CWO602" s="80"/>
      <c r="CWP602" s="81"/>
      <c r="CWQ602" s="80"/>
      <c r="CWR602" s="81"/>
      <c r="CWS602" s="80"/>
      <c r="CWT602" s="81"/>
      <c r="CWU602" s="80"/>
      <c r="CWV602" s="81"/>
      <c r="CWW602" s="80"/>
      <c r="CWX602" s="81"/>
      <c r="CWY602" s="80"/>
      <c r="CWZ602" s="81"/>
      <c r="CXA602" s="80"/>
      <c r="CXB602" s="81"/>
      <c r="CXC602" s="80"/>
      <c r="CXD602" s="81"/>
      <c r="CXE602" s="80"/>
      <c r="CXF602" s="81"/>
      <c r="CXG602" s="80"/>
      <c r="CXH602" s="81"/>
      <c r="CXI602" s="80"/>
      <c r="CXJ602" s="81"/>
      <c r="CXK602" s="80"/>
      <c r="CXL602" s="81"/>
      <c r="CXM602" s="80"/>
      <c r="CXN602" s="81"/>
      <c r="CXO602" s="80"/>
      <c r="CXP602" s="81"/>
      <c r="CXQ602" s="80"/>
      <c r="CXR602" s="81"/>
      <c r="CXS602" s="80"/>
      <c r="CXT602" s="81"/>
      <c r="CXU602" s="80"/>
      <c r="CXV602" s="81"/>
      <c r="CXW602" s="80"/>
      <c r="CXX602" s="81"/>
      <c r="CXY602" s="80"/>
      <c r="CXZ602" s="81"/>
      <c r="CYA602" s="80"/>
      <c r="CYB602" s="81"/>
      <c r="CYC602" s="80"/>
      <c r="CYD602" s="81"/>
      <c r="CYE602" s="80"/>
      <c r="CYF602" s="81"/>
      <c r="CYG602" s="80"/>
      <c r="CYH602" s="81"/>
      <c r="CYI602" s="80"/>
      <c r="CYJ602" s="81"/>
      <c r="CYK602" s="80"/>
      <c r="CYL602" s="81"/>
      <c r="CYM602" s="80"/>
      <c r="CYN602" s="81"/>
      <c r="CYO602" s="80"/>
      <c r="CYP602" s="81"/>
      <c r="CYQ602" s="80"/>
      <c r="CYR602" s="81"/>
      <c r="CYS602" s="80"/>
      <c r="CYT602" s="81"/>
      <c r="CYU602" s="80"/>
      <c r="CYV602" s="81"/>
      <c r="CYW602" s="80"/>
      <c r="CYX602" s="81"/>
      <c r="CYY602" s="80"/>
      <c r="CYZ602" s="81"/>
      <c r="CZA602" s="80"/>
      <c r="CZB602" s="81"/>
      <c r="CZC602" s="80"/>
      <c r="CZD602" s="81"/>
      <c r="CZE602" s="80"/>
      <c r="CZF602" s="81"/>
      <c r="CZG602" s="80"/>
      <c r="CZH602" s="81"/>
      <c r="CZI602" s="80"/>
      <c r="CZJ602" s="81"/>
      <c r="CZK602" s="80"/>
      <c r="CZL602" s="81"/>
      <c r="CZM602" s="80"/>
      <c r="CZN602" s="81"/>
      <c r="CZO602" s="80"/>
      <c r="CZP602" s="81"/>
      <c r="CZQ602" s="80"/>
      <c r="CZR602" s="81"/>
      <c r="CZS602" s="80"/>
      <c r="CZT602" s="81"/>
      <c r="CZU602" s="80"/>
      <c r="CZV602" s="81"/>
      <c r="CZW602" s="80"/>
      <c r="CZX602" s="81"/>
      <c r="CZY602" s="80"/>
      <c r="CZZ602" s="81"/>
      <c r="DAA602" s="80"/>
      <c r="DAB602" s="81"/>
      <c r="DAC602" s="80"/>
      <c r="DAD602" s="81"/>
      <c r="DAE602" s="80"/>
      <c r="DAF602" s="81"/>
      <c r="DAG602" s="80"/>
      <c r="DAH602" s="81"/>
      <c r="DAI602" s="80"/>
      <c r="DAJ602" s="81"/>
      <c r="DAK602" s="80"/>
      <c r="DAL602" s="81"/>
      <c r="DAM602" s="80"/>
      <c r="DAN602" s="81"/>
      <c r="DAO602" s="80"/>
      <c r="DAP602" s="81"/>
      <c r="DAQ602" s="80"/>
      <c r="DAR602" s="81"/>
      <c r="DAS602" s="80"/>
      <c r="DAT602" s="81"/>
      <c r="DAU602" s="80"/>
      <c r="DAV602" s="81"/>
      <c r="DAW602" s="80"/>
      <c r="DAX602" s="81"/>
      <c r="DAY602" s="80"/>
      <c r="DAZ602" s="81"/>
      <c r="DBA602" s="80"/>
      <c r="DBB602" s="81"/>
      <c r="DBC602" s="80"/>
      <c r="DBD602" s="81"/>
      <c r="DBE602" s="80"/>
      <c r="DBF602" s="81"/>
      <c r="DBG602" s="80"/>
      <c r="DBH602" s="81"/>
      <c r="DBI602" s="80"/>
      <c r="DBJ602" s="81"/>
      <c r="DBK602" s="80"/>
      <c r="DBL602" s="81"/>
      <c r="DBM602" s="80"/>
      <c r="DBN602" s="81"/>
      <c r="DBO602" s="80"/>
      <c r="DBP602" s="81"/>
      <c r="DBQ602" s="80"/>
      <c r="DBR602" s="81"/>
      <c r="DBS602" s="80"/>
      <c r="DBT602" s="81"/>
      <c r="DBU602" s="80"/>
      <c r="DBV602" s="81"/>
      <c r="DBW602" s="80"/>
      <c r="DBX602" s="81"/>
      <c r="DBY602" s="80"/>
      <c r="DBZ602" s="81"/>
      <c r="DCA602" s="80"/>
      <c r="DCB602" s="81"/>
      <c r="DCC602" s="80"/>
      <c r="DCD602" s="81"/>
      <c r="DCE602" s="80"/>
      <c r="DCF602" s="81"/>
      <c r="DCG602" s="80"/>
      <c r="DCH602" s="81"/>
      <c r="DCI602" s="80"/>
      <c r="DCJ602" s="81"/>
      <c r="DCK602" s="80"/>
      <c r="DCL602" s="81"/>
      <c r="DCM602" s="80"/>
      <c r="DCN602" s="81"/>
      <c r="DCO602" s="80"/>
      <c r="DCP602" s="81"/>
      <c r="DCQ602" s="80"/>
      <c r="DCR602" s="81"/>
      <c r="DCS602" s="80"/>
      <c r="DCT602" s="81"/>
      <c r="DCU602" s="80"/>
      <c r="DCV602" s="81"/>
      <c r="DCW602" s="80"/>
      <c r="DCX602" s="81"/>
      <c r="DCY602" s="80"/>
      <c r="DCZ602" s="81"/>
      <c r="DDA602" s="80"/>
      <c r="DDB602" s="81"/>
      <c r="DDC602" s="80"/>
      <c r="DDD602" s="81"/>
      <c r="DDE602" s="80"/>
      <c r="DDF602" s="81"/>
      <c r="DDG602" s="80"/>
      <c r="DDH602" s="81"/>
      <c r="DDI602" s="80"/>
      <c r="DDJ602" s="81"/>
      <c r="DDK602" s="80"/>
      <c r="DDL602" s="81"/>
      <c r="DDM602" s="80"/>
      <c r="DDN602" s="81"/>
      <c r="DDO602" s="80"/>
      <c r="DDP602" s="81"/>
      <c r="DDQ602" s="80"/>
      <c r="DDR602" s="81"/>
      <c r="DDS602" s="80"/>
      <c r="DDT602" s="81"/>
      <c r="DDU602" s="80"/>
      <c r="DDV602" s="81"/>
      <c r="DDW602" s="80"/>
      <c r="DDX602" s="81"/>
      <c r="DDY602" s="80"/>
      <c r="DDZ602" s="81"/>
      <c r="DEA602" s="80"/>
      <c r="DEB602" s="81"/>
      <c r="DEC602" s="80"/>
      <c r="DED602" s="81"/>
      <c r="DEE602" s="80"/>
      <c r="DEF602" s="81"/>
      <c r="DEG602" s="80"/>
      <c r="DEH602" s="81"/>
      <c r="DEI602" s="80"/>
      <c r="DEJ602" s="81"/>
      <c r="DEK602" s="80"/>
      <c r="DEL602" s="81"/>
      <c r="DEM602" s="80"/>
      <c r="DEN602" s="81"/>
      <c r="DEO602" s="80"/>
      <c r="DEP602" s="81"/>
      <c r="DEQ602" s="80"/>
      <c r="DER602" s="81"/>
      <c r="DES602" s="80"/>
      <c r="DET602" s="81"/>
      <c r="DEU602" s="80"/>
      <c r="DEV602" s="81"/>
      <c r="DEW602" s="80"/>
      <c r="DEX602" s="81"/>
      <c r="DEY602" s="80"/>
      <c r="DEZ602" s="81"/>
      <c r="DFA602" s="80"/>
      <c r="DFB602" s="81"/>
      <c r="DFC602" s="80"/>
      <c r="DFD602" s="81"/>
      <c r="DFE602" s="80"/>
      <c r="DFF602" s="81"/>
      <c r="DFG602" s="80"/>
      <c r="DFH602" s="81"/>
      <c r="DFI602" s="80"/>
      <c r="DFJ602" s="81"/>
      <c r="DFK602" s="80"/>
      <c r="DFL602" s="81"/>
      <c r="DFM602" s="80"/>
      <c r="DFN602" s="81"/>
      <c r="DFO602" s="80"/>
      <c r="DFP602" s="81"/>
      <c r="DFQ602" s="80"/>
      <c r="DFR602" s="81"/>
      <c r="DFS602" s="80"/>
      <c r="DFT602" s="81"/>
      <c r="DFU602" s="80"/>
      <c r="DFV602" s="81"/>
      <c r="DFW602" s="80"/>
      <c r="DFX602" s="81"/>
      <c r="DFY602" s="80"/>
      <c r="DFZ602" s="81"/>
      <c r="DGA602" s="80"/>
      <c r="DGB602" s="81"/>
      <c r="DGC602" s="80"/>
      <c r="DGD602" s="81"/>
      <c r="DGE602" s="80"/>
      <c r="DGF602" s="81"/>
      <c r="DGG602" s="80"/>
      <c r="DGH602" s="81"/>
      <c r="DGI602" s="80"/>
      <c r="DGJ602" s="81"/>
      <c r="DGK602" s="80"/>
      <c r="DGL602" s="81"/>
      <c r="DGM602" s="80"/>
      <c r="DGN602" s="81"/>
      <c r="DGO602" s="80"/>
      <c r="DGP602" s="81"/>
      <c r="DGQ602" s="80"/>
      <c r="DGR602" s="81"/>
      <c r="DGS602" s="80"/>
      <c r="DGT602" s="81"/>
      <c r="DGU602" s="80"/>
      <c r="DGV602" s="81"/>
      <c r="DGW602" s="80"/>
      <c r="DGX602" s="81"/>
      <c r="DGY602" s="80"/>
      <c r="DGZ602" s="81"/>
      <c r="DHA602" s="80"/>
      <c r="DHB602" s="81"/>
      <c r="DHC602" s="80"/>
      <c r="DHD602" s="81"/>
      <c r="DHE602" s="80"/>
      <c r="DHF602" s="81"/>
      <c r="DHG602" s="80"/>
      <c r="DHH602" s="81"/>
      <c r="DHI602" s="80"/>
      <c r="DHJ602" s="81"/>
      <c r="DHK602" s="80"/>
      <c r="DHL602" s="81"/>
      <c r="DHM602" s="80"/>
      <c r="DHN602" s="81"/>
      <c r="DHO602" s="80"/>
      <c r="DHP602" s="81"/>
      <c r="DHQ602" s="80"/>
      <c r="DHR602" s="81"/>
      <c r="DHS602" s="80"/>
      <c r="DHT602" s="81"/>
      <c r="DHU602" s="80"/>
      <c r="DHV602" s="81"/>
      <c r="DHW602" s="80"/>
      <c r="DHX602" s="81"/>
      <c r="DHY602" s="80"/>
      <c r="DHZ602" s="81"/>
      <c r="DIA602" s="80"/>
      <c r="DIB602" s="81"/>
      <c r="DIC602" s="80"/>
      <c r="DID602" s="81"/>
      <c r="DIE602" s="80"/>
      <c r="DIF602" s="81"/>
      <c r="DIG602" s="80"/>
      <c r="DIH602" s="81"/>
      <c r="DII602" s="80"/>
      <c r="DIJ602" s="81"/>
      <c r="DIK602" s="80"/>
      <c r="DIL602" s="81"/>
      <c r="DIM602" s="80"/>
      <c r="DIN602" s="81"/>
      <c r="DIO602" s="80"/>
      <c r="DIP602" s="81"/>
      <c r="DIQ602" s="80"/>
      <c r="DIR602" s="81"/>
      <c r="DIS602" s="80"/>
      <c r="DIT602" s="81"/>
      <c r="DIU602" s="80"/>
      <c r="DIV602" s="81"/>
      <c r="DIW602" s="80"/>
      <c r="DIX602" s="81"/>
      <c r="DIY602" s="80"/>
      <c r="DIZ602" s="81"/>
      <c r="DJA602" s="80"/>
      <c r="DJB602" s="81"/>
      <c r="DJC602" s="80"/>
      <c r="DJD602" s="81"/>
      <c r="DJE602" s="80"/>
      <c r="DJF602" s="81"/>
      <c r="DJG602" s="80"/>
      <c r="DJH602" s="81"/>
      <c r="DJI602" s="80"/>
      <c r="DJJ602" s="81"/>
      <c r="DJK602" s="80"/>
      <c r="DJL602" s="81"/>
      <c r="DJM602" s="80"/>
      <c r="DJN602" s="81"/>
      <c r="DJO602" s="80"/>
      <c r="DJP602" s="81"/>
      <c r="DJQ602" s="80"/>
      <c r="DJR602" s="81"/>
      <c r="DJS602" s="80"/>
      <c r="DJT602" s="81"/>
      <c r="DJU602" s="80"/>
      <c r="DJV602" s="81"/>
      <c r="DJW602" s="80"/>
      <c r="DJX602" s="81"/>
      <c r="DJY602" s="80"/>
      <c r="DJZ602" s="81"/>
      <c r="DKA602" s="80"/>
      <c r="DKB602" s="81"/>
      <c r="DKC602" s="80"/>
      <c r="DKD602" s="81"/>
      <c r="DKE602" s="80"/>
      <c r="DKF602" s="81"/>
      <c r="DKG602" s="80"/>
      <c r="DKH602" s="81"/>
      <c r="DKI602" s="80"/>
      <c r="DKJ602" s="81"/>
      <c r="DKK602" s="80"/>
      <c r="DKL602" s="81"/>
      <c r="DKM602" s="80"/>
      <c r="DKN602" s="81"/>
      <c r="DKO602" s="80"/>
      <c r="DKP602" s="81"/>
      <c r="DKQ602" s="80"/>
      <c r="DKR602" s="81"/>
      <c r="DKS602" s="80"/>
      <c r="DKT602" s="81"/>
      <c r="DKU602" s="80"/>
      <c r="DKV602" s="81"/>
      <c r="DKW602" s="80"/>
      <c r="DKX602" s="81"/>
      <c r="DKY602" s="80"/>
      <c r="DKZ602" s="81"/>
      <c r="DLA602" s="80"/>
      <c r="DLB602" s="81"/>
      <c r="DLC602" s="80"/>
      <c r="DLD602" s="81"/>
      <c r="DLE602" s="80"/>
      <c r="DLF602" s="81"/>
      <c r="DLG602" s="80"/>
      <c r="DLH602" s="81"/>
      <c r="DLI602" s="80"/>
      <c r="DLJ602" s="81"/>
      <c r="DLK602" s="80"/>
      <c r="DLL602" s="81"/>
      <c r="DLM602" s="80"/>
      <c r="DLN602" s="81"/>
      <c r="DLO602" s="80"/>
      <c r="DLP602" s="81"/>
      <c r="DLQ602" s="80"/>
      <c r="DLR602" s="81"/>
      <c r="DLS602" s="80"/>
      <c r="DLT602" s="81"/>
      <c r="DLU602" s="80"/>
      <c r="DLV602" s="81"/>
      <c r="DLW602" s="80"/>
      <c r="DLX602" s="81"/>
      <c r="DLY602" s="80"/>
      <c r="DLZ602" s="81"/>
      <c r="DMA602" s="80"/>
      <c r="DMB602" s="81"/>
      <c r="DMC602" s="80"/>
      <c r="DMD602" s="81"/>
      <c r="DME602" s="80"/>
      <c r="DMF602" s="81"/>
      <c r="DMG602" s="80"/>
      <c r="DMH602" s="81"/>
      <c r="DMI602" s="80"/>
      <c r="DMJ602" s="81"/>
      <c r="DMK602" s="80"/>
      <c r="DML602" s="81"/>
      <c r="DMM602" s="80"/>
      <c r="DMN602" s="81"/>
      <c r="DMO602" s="80"/>
      <c r="DMP602" s="81"/>
      <c r="DMQ602" s="80"/>
      <c r="DMR602" s="81"/>
      <c r="DMS602" s="80"/>
      <c r="DMT602" s="81"/>
      <c r="DMU602" s="80"/>
      <c r="DMV602" s="81"/>
      <c r="DMW602" s="80"/>
      <c r="DMX602" s="81"/>
      <c r="DMY602" s="80"/>
      <c r="DMZ602" s="81"/>
      <c r="DNA602" s="80"/>
      <c r="DNB602" s="81"/>
      <c r="DNC602" s="80"/>
      <c r="DND602" s="81"/>
      <c r="DNE602" s="80"/>
      <c r="DNF602" s="81"/>
      <c r="DNG602" s="80"/>
      <c r="DNH602" s="81"/>
      <c r="DNI602" s="80"/>
      <c r="DNJ602" s="81"/>
      <c r="DNK602" s="80"/>
      <c r="DNL602" s="81"/>
      <c r="DNM602" s="80"/>
      <c r="DNN602" s="81"/>
      <c r="DNO602" s="80"/>
      <c r="DNP602" s="81"/>
      <c r="DNQ602" s="80"/>
      <c r="DNR602" s="81"/>
      <c r="DNS602" s="80"/>
      <c r="DNT602" s="81"/>
      <c r="DNU602" s="80"/>
      <c r="DNV602" s="81"/>
      <c r="DNW602" s="80"/>
      <c r="DNX602" s="81"/>
      <c r="DNY602" s="80"/>
      <c r="DNZ602" s="81"/>
      <c r="DOA602" s="80"/>
      <c r="DOB602" s="81"/>
      <c r="DOC602" s="80"/>
      <c r="DOD602" s="81"/>
      <c r="DOE602" s="80"/>
      <c r="DOF602" s="81"/>
      <c r="DOG602" s="80"/>
      <c r="DOH602" s="81"/>
      <c r="DOI602" s="80"/>
      <c r="DOJ602" s="81"/>
      <c r="DOK602" s="80"/>
      <c r="DOL602" s="81"/>
      <c r="DOM602" s="80"/>
      <c r="DON602" s="81"/>
      <c r="DOO602" s="80"/>
      <c r="DOP602" s="81"/>
      <c r="DOQ602" s="80"/>
      <c r="DOR602" s="81"/>
      <c r="DOS602" s="80"/>
      <c r="DOT602" s="81"/>
      <c r="DOU602" s="80"/>
      <c r="DOV602" s="81"/>
      <c r="DOW602" s="80"/>
      <c r="DOX602" s="81"/>
      <c r="DOY602" s="80"/>
      <c r="DOZ602" s="81"/>
      <c r="DPA602" s="80"/>
      <c r="DPB602" s="81"/>
      <c r="DPC602" s="80"/>
      <c r="DPD602" s="81"/>
      <c r="DPE602" s="80"/>
      <c r="DPF602" s="81"/>
      <c r="DPG602" s="80"/>
      <c r="DPH602" s="81"/>
      <c r="DPI602" s="80"/>
      <c r="DPJ602" s="81"/>
      <c r="DPK602" s="80"/>
      <c r="DPL602" s="81"/>
      <c r="DPM602" s="80"/>
      <c r="DPN602" s="81"/>
      <c r="DPO602" s="80"/>
      <c r="DPP602" s="81"/>
      <c r="DPQ602" s="80"/>
      <c r="DPR602" s="81"/>
      <c r="DPS602" s="80"/>
      <c r="DPT602" s="81"/>
      <c r="DPU602" s="80"/>
      <c r="DPV602" s="81"/>
      <c r="DPW602" s="80"/>
      <c r="DPX602" s="81"/>
      <c r="DPY602" s="80"/>
      <c r="DPZ602" s="81"/>
      <c r="DQA602" s="80"/>
      <c r="DQB602" s="81"/>
      <c r="DQC602" s="80"/>
      <c r="DQD602" s="81"/>
      <c r="DQE602" s="80"/>
      <c r="DQF602" s="81"/>
      <c r="DQG602" s="80"/>
      <c r="DQH602" s="81"/>
      <c r="DQI602" s="80"/>
      <c r="DQJ602" s="81"/>
      <c r="DQK602" s="80"/>
      <c r="DQL602" s="81"/>
      <c r="DQM602" s="80"/>
      <c r="DQN602" s="81"/>
      <c r="DQO602" s="80"/>
      <c r="DQP602" s="81"/>
      <c r="DQQ602" s="80"/>
      <c r="DQR602" s="81"/>
      <c r="DQS602" s="80"/>
      <c r="DQT602" s="81"/>
      <c r="DQU602" s="80"/>
      <c r="DQV602" s="81"/>
      <c r="DQW602" s="80"/>
      <c r="DQX602" s="81"/>
      <c r="DQY602" s="80"/>
      <c r="DQZ602" s="81"/>
      <c r="DRA602" s="80"/>
      <c r="DRB602" s="81"/>
      <c r="DRC602" s="80"/>
      <c r="DRD602" s="81"/>
      <c r="DRE602" s="80"/>
      <c r="DRF602" s="81"/>
      <c r="DRG602" s="80"/>
      <c r="DRH602" s="81"/>
      <c r="DRI602" s="80"/>
      <c r="DRJ602" s="81"/>
      <c r="DRK602" s="80"/>
      <c r="DRL602" s="81"/>
      <c r="DRM602" s="80"/>
      <c r="DRN602" s="81"/>
      <c r="DRO602" s="80"/>
      <c r="DRP602" s="81"/>
      <c r="DRQ602" s="80"/>
      <c r="DRR602" s="81"/>
      <c r="DRS602" s="80"/>
      <c r="DRT602" s="81"/>
      <c r="DRU602" s="80"/>
      <c r="DRV602" s="81"/>
      <c r="DRW602" s="80"/>
      <c r="DRX602" s="81"/>
      <c r="DRY602" s="80"/>
      <c r="DRZ602" s="81"/>
      <c r="DSA602" s="80"/>
      <c r="DSB602" s="81"/>
      <c r="DSC602" s="80"/>
      <c r="DSD602" s="81"/>
      <c r="DSE602" s="80"/>
      <c r="DSF602" s="81"/>
      <c r="DSG602" s="80"/>
      <c r="DSH602" s="81"/>
      <c r="DSI602" s="80"/>
      <c r="DSJ602" s="81"/>
      <c r="DSK602" s="80"/>
      <c r="DSL602" s="81"/>
      <c r="DSM602" s="80"/>
      <c r="DSN602" s="81"/>
      <c r="DSO602" s="80"/>
      <c r="DSP602" s="81"/>
      <c r="DSQ602" s="80"/>
      <c r="DSR602" s="81"/>
      <c r="DSS602" s="80"/>
      <c r="DST602" s="81"/>
      <c r="DSU602" s="80"/>
      <c r="DSV602" s="81"/>
      <c r="DSW602" s="80"/>
      <c r="DSX602" s="81"/>
      <c r="DSY602" s="80"/>
      <c r="DSZ602" s="81"/>
      <c r="DTA602" s="80"/>
      <c r="DTB602" s="81"/>
      <c r="DTC602" s="80"/>
      <c r="DTD602" s="81"/>
      <c r="DTE602" s="80"/>
      <c r="DTF602" s="81"/>
      <c r="DTG602" s="80"/>
      <c r="DTH602" s="81"/>
      <c r="DTI602" s="80"/>
      <c r="DTJ602" s="81"/>
      <c r="DTK602" s="80"/>
      <c r="DTL602" s="81"/>
      <c r="DTM602" s="80"/>
      <c r="DTN602" s="81"/>
      <c r="DTO602" s="80"/>
      <c r="DTP602" s="81"/>
      <c r="DTQ602" s="80"/>
      <c r="DTR602" s="81"/>
      <c r="DTS602" s="80"/>
      <c r="DTT602" s="81"/>
      <c r="DTU602" s="80"/>
      <c r="DTV602" s="81"/>
      <c r="DTW602" s="80"/>
      <c r="DTX602" s="81"/>
      <c r="DTY602" s="80"/>
      <c r="DTZ602" s="81"/>
      <c r="DUA602" s="80"/>
      <c r="DUB602" s="81"/>
      <c r="DUC602" s="80"/>
      <c r="DUD602" s="81"/>
      <c r="DUE602" s="80"/>
      <c r="DUF602" s="81"/>
      <c r="DUG602" s="80"/>
      <c r="DUH602" s="81"/>
      <c r="DUI602" s="80"/>
      <c r="DUJ602" s="81"/>
      <c r="DUK602" s="80"/>
      <c r="DUL602" s="81"/>
      <c r="DUM602" s="80"/>
      <c r="DUN602" s="81"/>
      <c r="DUO602" s="80"/>
      <c r="DUP602" s="81"/>
      <c r="DUQ602" s="80"/>
      <c r="DUR602" s="81"/>
      <c r="DUS602" s="80"/>
      <c r="DUT602" s="81"/>
      <c r="DUU602" s="80"/>
      <c r="DUV602" s="81"/>
      <c r="DUW602" s="80"/>
      <c r="DUX602" s="81"/>
      <c r="DUY602" s="80"/>
      <c r="DUZ602" s="81"/>
      <c r="DVA602" s="80"/>
      <c r="DVB602" s="81"/>
      <c r="DVC602" s="80"/>
      <c r="DVD602" s="81"/>
      <c r="DVE602" s="80"/>
      <c r="DVF602" s="81"/>
      <c r="DVG602" s="80"/>
      <c r="DVH602" s="81"/>
      <c r="DVI602" s="80"/>
      <c r="DVJ602" s="81"/>
      <c r="DVK602" s="80"/>
      <c r="DVL602" s="81"/>
      <c r="DVM602" s="80"/>
      <c r="DVN602" s="81"/>
      <c r="DVO602" s="80"/>
      <c r="DVP602" s="81"/>
      <c r="DVQ602" s="80"/>
      <c r="DVR602" s="81"/>
      <c r="DVS602" s="80"/>
      <c r="DVT602" s="81"/>
      <c r="DVU602" s="80"/>
      <c r="DVV602" s="81"/>
      <c r="DVW602" s="80"/>
      <c r="DVX602" s="81"/>
      <c r="DVY602" s="80"/>
      <c r="DVZ602" s="81"/>
      <c r="DWA602" s="80"/>
      <c r="DWB602" s="81"/>
      <c r="DWC602" s="80"/>
      <c r="DWD602" s="81"/>
      <c r="DWE602" s="80"/>
      <c r="DWF602" s="81"/>
      <c r="DWG602" s="80"/>
      <c r="DWH602" s="81"/>
      <c r="DWI602" s="80"/>
      <c r="DWJ602" s="81"/>
      <c r="DWK602" s="80"/>
      <c r="DWL602" s="81"/>
      <c r="DWM602" s="80"/>
      <c r="DWN602" s="81"/>
      <c r="DWO602" s="80"/>
      <c r="DWP602" s="81"/>
      <c r="DWQ602" s="80"/>
      <c r="DWR602" s="81"/>
      <c r="DWS602" s="80"/>
      <c r="DWT602" s="81"/>
      <c r="DWU602" s="80"/>
      <c r="DWV602" s="81"/>
      <c r="DWW602" s="80"/>
      <c r="DWX602" s="81"/>
      <c r="DWY602" s="80"/>
      <c r="DWZ602" s="81"/>
      <c r="DXA602" s="80"/>
      <c r="DXB602" s="81"/>
      <c r="DXC602" s="80"/>
      <c r="DXD602" s="81"/>
      <c r="DXE602" s="80"/>
      <c r="DXF602" s="81"/>
      <c r="DXG602" s="80"/>
      <c r="DXH602" s="81"/>
      <c r="DXI602" s="80"/>
      <c r="DXJ602" s="81"/>
      <c r="DXK602" s="80"/>
      <c r="DXL602" s="81"/>
      <c r="DXM602" s="80"/>
      <c r="DXN602" s="81"/>
      <c r="DXO602" s="80"/>
      <c r="DXP602" s="81"/>
      <c r="DXQ602" s="80"/>
      <c r="DXR602" s="81"/>
      <c r="DXS602" s="80"/>
      <c r="DXT602" s="81"/>
      <c r="DXU602" s="80"/>
      <c r="DXV602" s="81"/>
      <c r="DXW602" s="80"/>
      <c r="DXX602" s="81"/>
      <c r="DXY602" s="80"/>
      <c r="DXZ602" s="81"/>
      <c r="DYA602" s="80"/>
      <c r="DYB602" s="81"/>
      <c r="DYC602" s="80"/>
      <c r="DYD602" s="81"/>
      <c r="DYE602" s="80"/>
      <c r="DYF602" s="81"/>
      <c r="DYG602" s="80"/>
      <c r="DYH602" s="81"/>
      <c r="DYI602" s="80"/>
      <c r="DYJ602" s="81"/>
      <c r="DYK602" s="80"/>
      <c r="DYL602" s="81"/>
      <c r="DYM602" s="80"/>
      <c r="DYN602" s="81"/>
      <c r="DYO602" s="80"/>
      <c r="DYP602" s="81"/>
      <c r="DYQ602" s="80"/>
      <c r="DYR602" s="81"/>
      <c r="DYS602" s="80"/>
      <c r="DYT602" s="81"/>
      <c r="DYU602" s="80"/>
      <c r="DYV602" s="81"/>
      <c r="DYW602" s="80"/>
      <c r="DYX602" s="81"/>
      <c r="DYY602" s="80"/>
      <c r="DYZ602" s="81"/>
      <c r="DZA602" s="80"/>
      <c r="DZB602" s="81"/>
      <c r="DZC602" s="80"/>
      <c r="DZD602" s="81"/>
      <c r="DZE602" s="80"/>
      <c r="DZF602" s="81"/>
      <c r="DZG602" s="80"/>
      <c r="DZH602" s="81"/>
      <c r="DZI602" s="80"/>
      <c r="DZJ602" s="81"/>
      <c r="DZK602" s="80"/>
      <c r="DZL602" s="81"/>
      <c r="DZM602" s="80"/>
      <c r="DZN602" s="81"/>
      <c r="DZO602" s="80"/>
      <c r="DZP602" s="81"/>
      <c r="DZQ602" s="80"/>
      <c r="DZR602" s="81"/>
      <c r="DZS602" s="80"/>
      <c r="DZT602" s="81"/>
      <c r="DZU602" s="80"/>
      <c r="DZV602" s="81"/>
      <c r="DZW602" s="80"/>
      <c r="DZX602" s="81"/>
      <c r="DZY602" s="80"/>
      <c r="DZZ602" s="81"/>
      <c r="EAA602" s="80"/>
      <c r="EAB602" s="81"/>
      <c r="EAC602" s="80"/>
      <c r="EAD602" s="81"/>
      <c r="EAE602" s="80"/>
      <c r="EAF602" s="81"/>
      <c r="EAG602" s="80"/>
      <c r="EAH602" s="81"/>
      <c r="EAI602" s="80"/>
      <c r="EAJ602" s="81"/>
      <c r="EAK602" s="80"/>
      <c r="EAL602" s="81"/>
      <c r="EAM602" s="80"/>
      <c r="EAN602" s="81"/>
      <c r="EAO602" s="80"/>
      <c r="EAP602" s="81"/>
      <c r="EAQ602" s="80"/>
      <c r="EAR602" s="81"/>
      <c r="EAS602" s="80"/>
      <c r="EAT602" s="81"/>
      <c r="EAU602" s="80"/>
      <c r="EAV602" s="81"/>
      <c r="EAW602" s="80"/>
      <c r="EAX602" s="81"/>
      <c r="EAY602" s="80"/>
      <c r="EAZ602" s="81"/>
      <c r="EBA602" s="80"/>
      <c r="EBB602" s="81"/>
      <c r="EBC602" s="80"/>
      <c r="EBD602" s="81"/>
      <c r="EBE602" s="80"/>
      <c r="EBF602" s="81"/>
      <c r="EBG602" s="80"/>
      <c r="EBH602" s="81"/>
      <c r="EBI602" s="80"/>
      <c r="EBJ602" s="81"/>
      <c r="EBK602" s="80"/>
      <c r="EBL602" s="81"/>
      <c r="EBM602" s="80"/>
      <c r="EBN602" s="81"/>
      <c r="EBO602" s="80"/>
      <c r="EBP602" s="81"/>
      <c r="EBQ602" s="80"/>
      <c r="EBR602" s="81"/>
      <c r="EBS602" s="80"/>
      <c r="EBT602" s="81"/>
      <c r="EBU602" s="80"/>
      <c r="EBV602" s="81"/>
      <c r="EBW602" s="80"/>
      <c r="EBX602" s="81"/>
      <c r="EBY602" s="80"/>
      <c r="EBZ602" s="81"/>
      <c r="ECA602" s="80"/>
      <c r="ECB602" s="81"/>
      <c r="ECC602" s="80"/>
      <c r="ECD602" s="81"/>
      <c r="ECE602" s="80"/>
      <c r="ECF602" s="81"/>
      <c r="ECG602" s="80"/>
      <c r="ECH602" s="81"/>
      <c r="ECI602" s="80"/>
      <c r="ECJ602" s="81"/>
      <c r="ECK602" s="80"/>
      <c r="ECL602" s="81"/>
      <c r="ECM602" s="80"/>
      <c r="ECN602" s="81"/>
      <c r="ECO602" s="80"/>
      <c r="ECP602" s="81"/>
      <c r="ECQ602" s="80"/>
      <c r="ECR602" s="81"/>
      <c r="ECS602" s="80"/>
      <c r="ECT602" s="81"/>
      <c r="ECU602" s="80"/>
      <c r="ECV602" s="81"/>
      <c r="ECW602" s="80"/>
      <c r="ECX602" s="81"/>
      <c r="ECY602" s="80"/>
      <c r="ECZ602" s="81"/>
      <c r="EDA602" s="80"/>
      <c r="EDB602" s="81"/>
      <c r="EDC602" s="80"/>
      <c r="EDD602" s="81"/>
      <c r="EDE602" s="80"/>
      <c r="EDF602" s="81"/>
      <c r="EDG602" s="80"/>
      <c r="EDH602" s="81"/>
      <c r="EDI602" s="80"/>
      <c r="EDJ602" s="81"/>
      <c r="EDK602" s="80"/>
      <c r="EDL602" s="81"/>
      <c r="EDM602" s="80"/>
      <c r="EDN602" s="81"/>
      <c r="EDO602" s="80"/>
      <c r="EDP602" s="81"/>
      <c r="EDQ602" s="80"/>
      <c r="EDR602" s="81"/>
      <c r="EDS602" s="80"/>
      <c r="EDT602" s="81"/>
      <c r="EDU602" s="80"/>
      <c r="EDV602" s="81"/>
      <c r="EDW602" s="80"/>
      <c r="EDX602" s="81"/>
      <c r="EDY602" s="80"/>
      <c r="EDZ602" s="81"/>
      <c r="EEA602" s="80"/>
      <c r="EEB602" s="81"/>
      <c r="EEC602" s="80"/>
      <c r="EED602" s="81"/>
      <c r="EEE602" s="80"/>
      <c r="EEF602" s="81"/>
      <c r="EEG602" s="80"/>
      <c r="EEH602" s="81"/>
      <c r="EEI602" s="80"/>
      <c r="EEJ602" s="81"/>
      <c r="EEK602" s="80"/>
      <c r="EEL602" s="81"/>
      <c r="EEM602" s="80"/>
      <c r="EEN602" s="81"/>
      <c r="EEO602" s="80"/>
      <c r="EEP602" s="81"/>
      <c r="EEQ602" s="80"/>
      <c r="EER602" s="81"/>
      <c r="EES602" s="80"/>
      <c r="EET602" s="81"/>
      <c r="EEU602" s="80"/>
      <c r="EEV602" s="81"/>
      <c r="EEW602" s="80"/>
      <c r="EEX602" s="81"/>
      <c r="EEY602" s="80"/>
      <c r="EEZ602" s="81"/>
      <c r="EFA602" s="80"/>
      <c r="EFB602" s="81"/>
      <c r="EFC602" s="80"/>
      <c r="EFD602" s="81"/>
      <c r="EFE602" s="80"/>
      <c r="EFF602" s="81"/>
      <c r="EFG602" s="80"/>
      <c r="EFH602" s="81"/>
      <c r="EFI602" s="80"/>
      <c r="EFJ602" s="81"/>
      <c r="EFK602" s="80"/>
      <c r="EFL602" s="81"/>
      <c r="EFM602" s="80"/>
      <c r="EFN602" s="81"/>
      <c r="EFO602" s="80"/>
      <c r="EFP602" s="81"/>
      <c r="EFQ602" s="80"/>
      <c r="EFR602" s="81"/>
      <c r="EFS602" s="80"/>
      <c r="EFT602" s="81"/>
      <c r="EFU602" s="80"/>
      <c r="EFV602" s="81"/>
      <c r="EFW602" s="80"/>
      <c r="EFX602" s="81"/>
      <c r="EFY602" s="80"/>
      <c r="EFZ602" s="81"/>
      <c r="EGA602" s="80"/>
      <c r="EGB602" s="81"/>
      <c r="EGC602" s="80"/>
      <c r="EGD602" s="81"/>
      <c r="EGE602" s="80"/>
      <c r="EGF602" s="81"/>
      <c r="EGG602" s="80"/>
      <c r="EGH602" s="81"/>
      <c r="EGI602" s="80"/>
      <c r="EGJ602" s="81"/>
      <c r="EGK602" s="80"/>
      <c r="EGL602" s="81"/>
      <c r="EGM602" s="80"/>
      <c r="EGN602" s="81"/>
      <c r="EGO602" s="80"/>
      <c r="EGP602" s="81"/>
      <c r="EGQ602" s="80"/>
      <c r="EGR602" s="81"/>
      <c r="EGS602" s="80"/>
      <c r="EGT602" s="81"/>
      <c r="EGU602" s="80"/>
      <c r="EGV602" s="81"/>
      <c r="EGW602" s="80"/>
      <c r="EGX602" s="81"/>
      <c r="EGY602" s="80"/>
      <c r="EGZ602" s="81"/>
      <c r="EHA602" s="80"/>
      <c r="EHB602" s="81"/>
      <c r="EHC602" s="80"/>
      <c r="EHD602" s="81"/>
      <c r="EHE602" s="80"/>
      <c r="EHF602" s="81"/>
      <c r="EHG602" s="80"/>
      <c r="EHH602" s="81"/>
      <c r="EHI602" s="80"/>
      <c r="EHJ602" s="81"/>
      <c r="EHK602" s="80"/>
      <c r="EHL602" s="81"/>
      <c r="EHM602" s="80"/>
      <c r="EHN602" s="81"/>
      <c r="EHO602" s="80"/>
      <c r="EHP602" s="81"/>
      <c r="EHQ602" s="80"/>
      <c r="EHR602" s="81"/>
      <c r="EHS602" s="80"/>
      <c r="EHT602" s="81"/>
      <c r="EHU602" s="80"/>
      <c r="EHV602" s="81"/>
      <c r="EHW602" s="80"/>
      <c r="EHX602" s="81"/>
      <c r="EHY602" s="80"/>
      <c r="EHZ602" s="81"/>
      <c r="EIA602" s="80"/>
      <c r="EIB602" s="81"/>
      <c r="EIC602" s="80"/>
      <c r="EID602" s="81"/>
      <c r="EIE602" s="80"/>
      <c r="EIF602" s="81"/>
      <c r="EIG602" s="80"/>
      <c r="EIH602" s="81"/>
      <c r="EII602" s="80"/>
      <c r="EIJ602" s="81"/>
      <c r="EIK602" s="80"/>
      <c r="EIL602" s="81"/>
      <c r="EIM602" s="80"/>
      <c r="EIN602" s="81"/>
      <c r="EIO602" s="80"/>
      <c r="EIP602" s="81"/>
      <c r="EIQ602" s="80"/>
      <c r="EIR602" s="81"/>
      <c r="EIS602" s="80"/>
      <c r="EIT602" s="81"/>
      <c r="EIU602" s="80"/>
      <c r="EIV602" s="81"/>
      <c r="EIW602" s="80"/>
      <c r="EIX602" s="81"/>
      <c r="EIY602" s="80"/>
      <c r="EIZ602" s="81"/>
      <c r="EJA602" s="80"/>
      <c r="EJB602" s="81"/>
      <c r="EJC602" s="80"/>
      <c r="EJD602" s="81"/>
      <c r="EJE602" s="80"/>
      <c r="EJF602" s="81"/>
      <c r="EJG602" s="80"/>
      <c r="EJH602" s="81"/>
      <c r="EJI602" s="80"/>
      <c r="EJJ602" s="81"/>
      <c r="EJK602" s="80"/>
      <c r="EJL602" s="81"/>
      <c r="EJM602" s="80"/>
      <c r="EJN602" s="81"/>
      <c r="EJO602" s="80"/>
      <c r="EJP602" s="81"/>
      <c r="EJQ602" s="80"/>
      <c r="EJR602" s="81"/>
      <c r="EJS602" s="80"/>
      <c r="EJT602" s="81"/>
      <c r="EJU602" s="80"/>
      <c r="EJV602" s="81"/>
      <c r="EJW602" s="80"/>
      <c r="EJX602" s="81"/>
      <c r="EJY602" s="80"/>
      <c r="EJZ602" s="81"/>
      <c r="EKA602" s="80"/>
      <c r="EKB602" s="81"/>
      <c r="EKC602" s="80"/>
      <c r="EKD602" s="81"/>
      <c r="EKE602" s="80"/>
      <c r="EKF602" s="81"/>
      <c r="EKG602" s="80"/>
      <c r="EKH602" s="81"/>
      <c r="EKI602" s="80"/>
      <c r="EKJ602" s="81"/>
      <c r="EKK602" s="80"/>
      <c r="EKL602" s="81"/>
      <c r="EKM602" s="80"/>
      <c r="EKN602" s="81"/>
      <c r="EKO602" s="80"/>
      <c r="EKP602" s="81"/>
      <c r="EKQ602" s="80"/>
      <c r="EKR602" s="81"/>
      <c r="EKS602" s="80"/>
      <c r="EKT602" s="81"/>
      <c r="EKU602" s="80"/>
      <c r="EKV602" s="81"/>
      <c r="EKW602" s="80"/>
      <c r="EKX602" s="81"/>
      <c r="EKY602" s="80"/>
      <c r="EKZ602" s="81"/>
      <c r="ELA602" s="80"/>
      <c r="ELB602" s="81"/>
      <c r="ELC602" s="80"/>
      <c r="ELD602" s="81"/>
      <c r="ELE602" s="80"/>
      <c r="ELF602" s="81"/>
      <c r="ELG602" s="80"/>
      <c r="ELH602" s="81"/>
      <c r="ELI602" s="80"/>
      <c r="ELJ602" s="81"/>
      <c r="ELK602" s="80"/>
      <c r="ELL602" s="81"/>
      <c r="ELM602" s="80"/>
      <c r="ELN602" s="81"/>
      <c r="ELO602" s="80"/>
      <c r="ELP602" s="81"/>
      <c r="ELQ602" s="80"/>
      <c r="ELR602" s="81"/>
      <c r="ELS602" s="80"/>
      <c r="ELT602" s="81"/>
      <c r="ELU602" s="80"/>
      <c r="ELV602" s="81"/>
      <c r="ELW602" s="80"/>
      <c r="ELX602" s="81"/>
      <c r="ELY602" s="80"/>
      <c r="ELZ602" s="81"/>
      <c r="EMA602" s="80"/>
      <c r="EMB602" s="81"/>
      <c r="EMC602" s="80"/>
      <c r="EMD602" s="81"/>
      <c r="EME602" s="80"/>
      <c r="EMF602" s="81"/>
      <c r="EMG602" s="80"/>
      <c r="EMH602" s="81"/>
      <c r="EMI602" s="80"/>
      <c r="EMJ602" s="81"/>
      <c r="EMK602" s="80"/>
      <c r="EML602" s="81"/>
      <c r="EMM602" s="80"/>
      <c r="EMN602" s="81"/>
      <c r="EMO602" s="80"/>
      <c r="EMP602" s="81"/>
      <c r="EMQ602" s="80"/>
      <c r="EMR602" s="81"/>
      <c r="EMS602" s="80"/>
      <c r="EMT602" s="81"/>
      <c r="EMU602" s="80"/>
      <c r="EMV602" s="81"/>
      <c r="EMW602" s="80"/>
      <c r="EMX602" s="81"/>
      <c r="EMY602" s="80"/>
      <c r="EMZ602" s="81"/>
      <c r="ENA602" s="80"/>
      <c r="ENB602" s="81"/>
      <c r="ENC602" s="80"/>
      <c r="END602" s="81"/>
      <c r="ENE602" s="80"/>
      <c r="ENF602" s="81"/>
      <c r="ENG602" s="80"/>
      <c r="ENH602" s="81"/>
      <c r="ENI602" s="80"/>
      <c r="ENJ602" s="81"/>
      <c r="ENK602" s="80"/>
      <c r="ENL602" s="81"/>
      <c r="ENM602" s="80"/>
      <c r="ENN602" s="81"/>
      <c r="ENO602" s="80"/>
      <c r="ENP602" s="81"/>
      <c r="ENQ602" s="80"/>
      <c r="ENR602" s="81"/>
      <c r="ENS602" s="80"/>
      <c r="ENT602" s="81"/>
      <c r="ENU602" s="80"/>
      <c r="ENV602" s="81"/>
      <c r="ENW602" s="80"/>
      <c r="ENX602" s="81"/>
      <c r="ENY602" s="80"/>
      <c r="ENZ602" s="81"/>
      <c r="EOA602" s="80"/>
      <c r="EOB602" s="81"/>
      <c r="EOC602" s="80"/>
      <c r="EOD602" s="81"/>
      <c r="EOE602" s="80"/>
      <c r="EOF602" s="81"/>
      <c r="EOG602" s="80"/>
      <c r="EOH602" s="81"/>
      <c r="EOI602" s="80"/>
      <c r="EOJ602" s="81"/>
      <c r="EOK602" s="80"/>
      <c r="EOL602" s="81"/>
      <c r="EOM602" s="80"/>
      <c r="EON602" s="81"/>
      <c r="EOO602" s="80"/>
      <c r="EOP602" s="81"/>
      <c r="EOQ602" s="80"/>
      <c r="EOR602" s="81"/>
      <c r="EOS602" s="80"/>
      <c r="EOT602" s="81"/>
      <c r="EOU602" s="80"/>
      <c r="EOV602" s="81"/>
      <c r="EOW602" s="80"/>
      <c r="EOX602" s="81"/>
      <c r="EOY602" s="80"/>
      <c r="EOZ602" s="81"/>
      <c r="EPA602" s="80"/>
      <c r="EPB602" s="81"/>
      <c r="EPC602" s="80"/>
      <c r="EPD602" s="81"/>
      <c r="EPE602" s="80"/>
      <c r="EPF602" s="81"/>
      <c r="EPG602" s="80"/>
      <c r="EPH602" s="81"/>
      <c r="EPI602" s="80"/>
      <c r="EPJ602" s="81"/>
      <c r="EPK602" s="80"/>
      <c r="EPL602" s="81"/>
      <c r="EPM602" s="80"/>
      <c r="EPN602" s="81"/>
      <c r="EPO602" s="80"/>
      <c r="EPP602" s="81"/>
      <c r="EPQ602" s="80"/>
      <c r="EPR602" s="81"/>
      <c r="EPS602" s="80"/>
      <c r="EPT602" s="81"/>
      <c r="EPU602" s="80"/>
      <c r="EPV602" s="81"/>
      <c r="EPW602" s="80"/>
      <c r="EPX602" s="81"/>
      <c r="EPY602" s="80"/>
      <c r="EPZ602" s="81"/>
      <c r="EQA602" s="80"/>
      <c r="EQB602" s="81"/>
      <c r="EQC602" s="80"/>
      <c r="EQD602" s="81"/>
      <c r="EQE602" s="80"/>
      <c r="EQF602" s="81"/>
      <c r="EQG602" s="80"/>
      <c r="EQH602" s="81"/>
      <c r="EQI602" s="80"/>
      <c r="EQJ602" s="81"/>
      <c r="EQK602" s="80"/>
      <c r="EQL602" s="81"/>
      <c r="EQM602" s="80"/>
      <c r="EQN602" s="81"/>
      <c r="EQO602" s="80"/>
      <c r="EQP602" s="81"/>
      <c r="EQQ602" s="80"/>
      <c r="EQR602" s="81"/>
      <c r="EQS602" s="80"/>
      <c r="EQT602" s="81"/>
      <c r="EQU602" s="80"/>
      <c r="EQV602" s="81"/>
      <c r="EQW602" s="80"/>
      <c r="EQX602" s="81"/>
      <c r="EQY602" s="80"/>
      <c r="EQZ602" s="81"/>
      <c r="ERA602" s="80"/>
      <c r="ERB602" s="81"/>
      <c r="ERC602" s="80"/>
      <c r="ERD602" s="81"/>
      <c r="ERE602" s="80"/>
      <c r="ERF602" s="81"/>
      <c r="ERG602" s="80"/>
      <c r="ERH602" s="81"/>
      <c r="ERI602" s="80"/>
      <c r="ERJ602" s="81"/>
      <c r="ERK602" s="80"/>
      <c r="ERL602" s="81"/>
      <c r="ERM602" s="80"/>
      <c r="ERN602" s="81"/>
      <c r="ERO602" s="80"/>
      <c r="ERP602" s="81"/>
      <c r="ERQ602" s="80"/>
      <c r="ERR602" s="81"/>
      <c r="ERS602" s="80"/>
      <c r="ERT602" s="81"/>
      <c r="ERU602" s="80"/>
      <c r="ERV602" s="81"/>
      <c r="ERW602" s="80"/>
      <c r="ERX602" s="81"/>
      <c r="ERY602" s="80"/>
      <c r="ERZ602" s="81"/>
      <c r="ESA602" s="80"/>
      <c r="ESB602" s="81"/>
      <c r="ESC602" s="80"/>
      <c r="ESD602" s="81"/>
      <c r="ESE602" s="80"/>
      <c r="ESF602" s="81"/>
      <c r="ESG602" s="80"/>
      <c r="ESH602" s="81"/>
      <c r="ESI602" s="80"/>
      <c r="ESJ602" s="81"/>
      <c r="ESK602" s="80"/>
      <c r="ESL602" s="81"/>
      <c r="ESM602" s="80"/>
      <c r="ESN602" s="81"/>
      <c r="ESO602" s="80"/>
      <c r="ESP602" s="81"/>
      <c r="ESQ602" s="80"/>
      <c r="ESR602" s="81"/>
      <c r="ESS602" s="80"/>
      <c r="EST602" s="81"/>
      <c r="ESU602" s="80"/>
      <c r="ESV602" s="81"/>
      <c r="ESW602" s="80"/>
      <c r="ESX602" s="81"/>
      <c r="ESY602" s="80"/>
      <c r="ESZ602" s="81"/>
      <c r="ETA602" s="80"/>
      <c r="ETB602" s="81"/>
      <c r="ETC602" s="80"/>
      <c r="ETD602" s="81"/>
      <c r="ETE602" s="80"/>
      <c r="ETF602" s="81"/>
      <c r="ETG602" s="80"/>
      <c r="ETH602" s="81"/>
      <c r="ETI602" s="80"/>
      <c r="ETJ602" s="81"/>
      <c r="ETK602" s="80"/>
      <c r="ETL602" s="81"/>
      <c r="ETM602" s="80"/>
      <c r="ETN602" s="81"/>
      <c r="ETO602" s="80"/>
      <c r="ETP602" s="81"/>
      <c r="ETQ602" s="80"/>
      <c r="ETR602" s="81"/>
      <c r="ETS602" s="80"/>
      <c r="ETT602" s="81"/>
      <c r="ETU602" s="80"/>
      <c r="ETV602" s="81"/>
      <c r="ETW602" s="80"/>
      <c r="ETX602" s="81"/>
      <c r="ETY602" s="80"/>
      <c r="ETZ602" s="81"/>
      <c r="EUA602" s="80"/>
      <c r="EUB602" s="81"/>
      <c r="EUC602" s="80"/>
      <c r="EUD602" s="81"/>
      <c r="EUE602" s="80"/>
      <c r="EUF602" s="81"/>
      <c r="EUG602" s="80"/>
      <c r="EUH602" s="81"/>
      <c r="EUI602" s="80"/>
      <c r="EUJ602" s="81"/>
      <c r="EUK602" s="80"/>
      <c r="EUL602" s="81"/>
      <c r="EUM602" s="80"/>
      <c r="EUN602" s="81"/>
      <c r="EUO602" s="80"/>
      <c r="EUP602" s="81"/>
      <c r="EUQ602" s="80"/>
      <c r="EUR602" s="81"/>
      <c r="EUS602" s="80"/>
      <c r="EUT602" s="81"/>
      <c r="EUU602" s="80"/>
      <c r="EUV602" s="81"/>
      <c r="EUW602" s="80"/>
      <c r="EUX602" s="81"/>
      <c r="EUY602" s="80"/>
      <c r="EUZ602" s="81"/>
      <c r="EVA602" s="80"/>
      <c r="EVB602" s="81"/>
      <c r="EVC602" s="80"/>
      <c r="EVD602" s="81"/>
      <c r="EVE602" s="80"/>
      <c r="EVF602" s="81"/>
      <c r="EVG602" s="80"/>
      <c r="EVH602" s="81"/>
      <c r="EVI602" s="80"/>
      <c r="EVJ602" s="81"/>
      <c r="EVK602" s="80"/>
      <c r="EVL602" s="81"/>
      <c r="EVM602" s="80"/>
      <c r="EVN602" s="81"/>
      <c r="EVO602" s="80"/>
      <c r="EVP602" s="81"/>
      <c r="EVQ602" s="80"/>
      <c r="EVR602" s="81"/>
      <c r="EVS602" s="80"/>
      <c r="EVT602" s="81"/>
      <c r="EVU602" s="80"/>
      <c r="EVV602" s="81"/>
      <c r="EVW602" s="80"/>
      <c r="EVX602" s="81"/>
      <c r="EVY602" s="80"/>
      <c r="EVZ602" s="81"/>
      <c r="EWA602" s="80"/>
      <c r="EWB602" s="81"/>
      <c r="EWC602" s="80"/>
      <c r="EWD602" s="81"/>
      <c r="EWE602" s="80"/>
      <c r="EWF602" s="81"/>
      <c r="EWG602" s="80"/>
      <c r="EWH602" s="81"/>
      <c r="EWI602" s="80"/>
      <c r="EWJ602" s="81"/>
      <c r="EWK602" s="80"/>
      <c r="EWL602" s="81"/>
      <c r="EWM602" s="80"/>
      <c r="EWN602" s="81"/>
      <c r="EWO602" s="80"/>
      <c r="EWP602" s="81"/>
      <c r="EWQ602" s="80"/>
      <c r="EWR602" s="81"/>
      <c r="EWS602" s="80"/>
      <c r="EWT602" s="81"/>
      <c r="EWU602" s="80"/>
      <c r="EWV602" s="81"/>
      <c r="EWW602" s="80"/>
      <c r="EWX602" s="81"/>
      <c r="EWY602" s="80"/>
      <c r="EWZ602" s="81"/>
      <c r="EXA602" s="80"/>
      <c r="EXB602" s="81"/>
      <c r="EXC602" s="80"/>
      <c r="EXD602" s="81"/>
      <c r="EXE602" s="80"/>
      <c r="EXF602" s="81"/>
      <c r="EXG602" s="80"/>
      <c r="EXH602" s="81"/>
      <c r="EXI602" s="80"/>
      <c r="EXJ602" s="81"/>
      <c r="EXK602" s="80"/>
      <c r="EXL602" s="81"/>
      <c r="EXM602" s="80"/>
      <c r="EXN602" s="81"/>
      <c r="EXO602" s="80"/>
      <c r="EXP602" s="81"/>
      <c r="EXQ602" s="80"/>
      <c r="EXR602" s="81"/>
      <c r="EXS602" s="80"/>
      <c r="EXT602" s="81"/>
      <c r="EXU602" s="80"/>
      <c r="EXV602" s="81"/>
      <c r="EXW602" s="80"/>
      <c r="EXX602" s="81"/>
      <c r="EXY602" s="80"/>
      <c r="EXZ602" s="81"/>
      <c r="EYA602" s="80"/>
      <c r="EYB602" s="81"/>
      <c r="EYC602" s="80"/>
      <c r="EYD602" s="81"/>
      <c r="EYE602" s="80"/>
      <c r="EYF602" s="81"/>
      <c r="EYG602" s="80"/>
      <c r="EYH602" s="81"/>
      <c r="EYI602" s="80"/>
      <c r="EYJ602" s="81"/>
      <c r="EYK602" s="80"/>
      <c r="EYL602" s="81"/>
      <c r="EYM602" s="80"/>
      <c r="EYN602" s="81"/>
      <c r="EYO602" s="80"/>
      <c r="EYP602" s="81"/>
      <c r="EYQ602" s="80"/>
      <c r="EYR602" s="81"/>
      <c r="EYS602" s="80"/>
      <c r="EYT602" s="81"/>
      <c r="EYU602" s="80"/>
      <c r="EYV602" s="81"/>
      <c r="EYW602" s="80"/>
      <c r="EYX602" s="81"/>
      <c r="EYY602" s="80"/>
      <c r="EYZ602" s="81"/>
      <c r="EZA602" s="80"/>
      <c r="EZB602" s="81"/>
      <c r="EZC602" s="80"/>
      <c r="EZD602" s="81"/>
      <c r="EZE602" s="80"/>
      <c r="EZF602" s="81"/>
      <c r="EZG602" s="80"/>
      <c r="EZH602" s="81"/>
      <c r="EZI602" s="80"/>
      <c r="EZJ602" s="81"/>
      <c r="EZK602" s="80"/>
      <c r="EZL602" s="81"/>
      <c r="EZM602" s="80"/>
      <c r="EZN602" s="81"/>
      <c r="EZO602" s="80"/>
      <c r="EZP602" s="81"/>
      <c r="EZQ602" s="80"/>
      <c r="EZR602" s="81"/>
      <c r="EZS602" s="80"/>
      <c r="EZT602" s="81"/>
      <c r="EZU602" s="80"/>
      <c r="EZV602" s="81"/>
      <c r="EZW602" s="80"/>
      <c r="EZX602" s="81"/>
      <c r="EZY602" s="80"/>
      <c r="EZZ602" s="81"/>
      <c r="FAA602" s="80"/>
      <c r="FAB602" s="81"/>
      <c r="FAC602" s="80"/>
      <c r="FAD602" s="81"/>
      <c r="FAE602" s="80"/>
      <c r="FAF602" s="81"/>
      <c r="FAG602" s="80"/>
      <c r="FAH602" s="81"/>
      <c r="FAI602" s="80"/>
      <c r="FAJ602" s="81"/>
      <c r="FAK602" s="80"/>
      <c r="FAL602" s="81"/>
      <c r="FAM602" s="80"/>
      <c r="FAN602" s="81"/>
      <c r="FAO602" s="80"/>
      <c r="FAP602" s="81"/>
      <c r="FAQ602" s="80"/>
      <c r="FAR602" s="81"/>
      <c r="FAS602" s="80"/>
      <c r="FAT602" s="81"/>
      <c r="FAU602" s="80"/>
      <c r="FAV602" s="81"/>
      <c r="FAW602" s="80"/>
      <c r="FAX602" s="81"/>
      <c r="FAY602" s="80"/>
      <c r="FAZ602" s="81"/>
      <c r="FBA602" s="80"/>
      <c r="FBB602" s="81"/>
      <c r="FBC602" s="80"/>
      <c r="FBD602" s="81"/>
      <c r="FBE602" s="80"/>
      <c r="FBF602" s="81"/>
      <c r="FBG602" s="80"/>
      <c r="FBH602" s="81"/>
      <c r="FBI602" s="80"/>
      <c r="FBJ602" s="81"/>
      <c r="FBK602" s="80"/>
      <c r="FBL602" s="81"/>
      <c r="FBM602" s="80"/>
      <c r="FBN602" s="81"/>
      <c r="FBO602" s="80"/>
      <c r="FBP602" s="81"/>
      <c r="FBQ602" s="80"/>
      <c r="FBR602" s="81"/>
      <c r="FBS602" s="80"/>
      <c r="FBT602" s="81"/>
      <c r="FBU602" s="80"/>
      <c r="FBV602" s="81"/>
      <c r="FBW602" s="80"/>
      <c r="FBX602" s="81"/>
      <c r="FBY602" s="80"/>
      <c r="FBZ602" s="81"/>
      <c r="FCA602" s="80"/>
      <c r="FCB602" s="81"/>
      <c r="FCC602" s="80"/>
      <c r="FCD602" s="81"/>
      <c r="FCE602" s="80"/>
      <c r="FCF602" s="81"/>
      <c r="FCG602" s="80"/>
      <c r="FCH602" s="81"/>
      <c r="FCI602" s="80"/>
      <c r="FCJ602" s="81"/>
      <c r="FCK602" s="80"/>
      <c r="FCL602" s="81"/>
      <c r="FCM602" s="80"/>
      <c r="FCN602" s="81"/>
      <c r="FCO602" s="80"/>
      <c r="FCP602" s="81"/>
      <c r="FCQ602" s="80"/>
      <c r="FCR602" s="81"/>
      <c r="FCS602" s="80"/>
      <c r="FCT602" s="81"/>
      <c r="FCU602" s="80"/>
      <c r="FCV602" s="81"/>
      <c r="FCW602" s="80"/>
      <c r="FCX602" s="81"/>
      <c r="FCY602" s="80"/>
      <c r="FCZ602" s="81"/>
      <c r="FDA602" s="80"/>
      <c r="FDB602" s="81"/>
      <c r="FDC602" s="80"/>
      <c r="FDD602" s="81"/>
      <c r="FDE602" s="80"/>
      <c r="FDF602" s="81"/>
      <c r="FDG602" s="80"/>
      <c r="FDH602" s="81"/>
      <c r="FDI602" s="80"/>
      <c r="FDJ602" s="81"/>
      <c r="FDK602" s="80"/>
      <c r="FDL602" s="81"/>
      <c r="FDM602" s="80"/>
      <c r="FDN602" s="81"/>
      <c r="FDO602" s="80"/>
      <c r="FDP602" s="81"/>
      <c r="FDQ602" s="80"/>
      <c r="FDR602" s="81"/>
      <c r="FDS602" s="80"/>
      <c r="FDT602" s="81"/>
      <c r="FDU602" s="80"/>
      <c r="FDV602" s="81"/>
      <c r="FDW602" s="80"/>
      <c r="FDX602" s="81"/>
      <c r="FDY602" s="80"/>
      <c r="FDZ602" s="81"/>
      <c r="FEA602" s="80"/>
      <c r="FEB602" s="81"/>
      <c r="FEC602" s="80"/>
      <c r="FED602" s="81"/>
      <c r="FEE602" s="80"/>
      <c r="FEF602" s="81"/>
      <c r="FEG602" s="80"/>
      <c r="FEH602" s="81"/>
      <c r="FEI602" s="80"/>
      <c r="FEJ602" s="81"/>
      <c r="FEK602" s="80"/>
      <c r="FEL602" s="81"/>
      <c r="FEM602" s="80"/>
      <c r="FEN602" s="81"/>
      <c r="FEO602" s="80"/>
      <c r="FEP602" s="81"/>
      <c r="FEQ602" s="80"/>
      <c r="FER602" s="81"/>
      <c r="FES602" s="80"/>
      <c r="FET602" s="81"/>
      <c r="FEU602" s="80"/>
      <c r="FEV602" s="81"/>
      <c r="FEW602" s="80"/>
      <c r="FEX602" s="81"/>
      <c r="FEY602" s="80"/>
      <c r="FEZ602" s="81"/>
      <c r="FFA602" s="80"/>
      <c r="FFB602" s="81"/>
      <c r="FFC602" s="80"/>
      <c r="FFD602" s="81"/>
      <c r="FFE602" s="80"/>
      <c r="FFF602" s="81"/>
      <c r="FFG602" s="80"/>
      <c r="FFH602" s="81"/>
      <c r="FFI602" s="80"/>
      <c r="FFJ602" s="81"/>
      <c r="FFK602" s="80"/>
      <c r="FFL602" s="81"/>
      <c r="FFM602" s="80"/>
      <c r="FFN602" s="81"/>
      <c r="FFO602" s="80"/>
      <c r="FFP602" s="81"/>
      <c r="FFQ602" s="80"/>
      <c r="FFR602" s="81"/>
      <c r="FFS602" s="80"/>
      <c r="FFT602" s="81"/>
      <c r="FFU602" s="80"/>
      <c r="FFV602" s="81"/>
      <c r="FFW602" s="80"/>
      <c r="FFX602" s="81"/>
      <c r="FFY602" s="80"/>
      <c r="FFZ602" s="81"/>
      <c r="FGA602" s="80"/>
      <c r="FGB602" s="81"/>
      <c r="FGC602" s="80"/>
      <c r="FGD602" s="81"/>
      <c r="FGE602" s="80"/>
      <c r="FGF602" s="81"/>
      <c r="FGG602" s="80"/>
      <c r="FGH602" s="81"/>
      <c r="FGI602" s="80"/>
      <c r="FGJ602" s="81"/>
      <c r="FGK602" s="80"/>
      <c r="FGL602" s="81"/>
      <c r="FGM602" s="80"/>
      <c r="FGN602" s="81"/>
      <c r="FGO602" s="80"/>
      <c r="FGP602" s="81"/>
      <c r="FGQ602" s="80"/>
      <c r="FGR602" s="81"/>
      <c r="FGS602" s="80"/>
      <c r="FGT602" s="81"/>
      <c r="FGU602" s="80"/>
      <c r="FGV602" s="81"/>
      <c r="FGW602" s="80"/>
      <c r="FGX602" s="81"/>
      <c r="FGY602" s="80"/>
      <c r="FGZ602" s="81"/>
      <c r="FHA602" s="80"/>
      <c r="FHB602" s="81"/>
      <c r="FHC602" s="80"/>
      <c r="FHD602" s="81"/>
      <c r="FHE602" s="80"/>
      <c r="FHF602" s="81"/>
      <c r="FHG602" s="80"/>
      <c r="FHH602" s="81"/>
      <c r="FHI602" s="80"/>
      <c r="FHJ602" s="81"/>
      <c r="FHK602" s="80"/>
      <c r="FHL602" s="81"/>
      <c r="FHM602" s="80"/>
      <c r="FHN602" s="81"/>
      <c r="FHO602" s="80"/>
      <c r="FHP602" s="81"/>
      <c r="FHQ602" s="80"/>
      <c r="FHR602" s="81"/>
      <c r="FHS602" s="80"/>
      <c r="FHT602" s="81"/>
      <c r="FHU602" s="80"/>
      <c r="FHV602" s="81"/>
      <c r="FHW602" s="80"/>
      <c r="FHX602" s="81"/>
      <c r="FHY602" s="80"/>
      <c r="FHZ602" s="81"/>
      <c r="FIA602" s="80"/>
      <c r="FIB602" s="81"/>
      <c r="FIC602" s="80"/>
      <c r="FID602" s="81"/>
      <c r="FIE602" s="80"/>
      <c r="FIF602" s="81"/>
      <c r="FIG602" s="80"/>
      <c r="FIH602" s="81"/>
      <c r="FII602" s="80"/>
      <c r="FIJ602" s="81"/>
      <c r="FIK602" s="80"/>
      <c r="FIL602" s="81"/>
      <c r="FIM602" s="80"/>
      <c r="FIN602" s="81"/>
      <c r="FIO602" s="80"/>
      <c r="FIP602" s="81"/>
      <c r="FIQ602" s="80"/>
      <c r="FIR602" s="81"/>
      <c r="FIS602" s="80"/>
      <c r="FIT602" s="81"/>
      <c r="FIU602" s="80"/>
      <c r="FIV602" s="81"/>
      <c r="FIW602" s="80"/>
      <c r="FIX602" s="81"/>
      <c r="FIY602" s="80"/>
      <c r="FIZ602" s="81"/>
      <c r="FJA602" s="80"/>
      <c r="FJB602" s="81"/>
      <c r="FJC602" s="80"/>
      <c r="FJD602" s="81"/>
      <c r="FJE602" s="80"/>
      <c r="FJF602" s="81"/>
      <c r="FJG602" s="80"/>
      <c r="FJH602" s="81"/>
      <c r="FJI602" s="80"/>
      <c r="FJJ602" s="81"/>
      <c r="FJK602" s="80"/>
      <c r="FJL602" s="81"/>
      <c r="FJM602" s="80"/>
      <c r="FJN602" s="81"/>
      <c r="FJO602" s="80"/>
      <c r="FJP602" s="81"/>
      <c r="FJQ602" s="80"/>
      <c r="FJR602" s="81"/>
      <c r="FJS602" s="80"/>
      <c r="FJT602" s="81"/>
      <c r="FJU602" s="80"/>
      <c r="FJV602" s="81"/>
      <c r="FJW602" s="80"/>
      <c r="FJX602" s="81"/>
      <c r="FJY602" s="80"/>
      <c r="FJZ602" s="81"/>
      <c r="FKA602" s="80"/>
      <c r="FKB602" s="81"/>
      <c r="FKC602" s="80"/>
      <c r="FKD602" s="81"/>
      <c r="FKE602" s="80"/>
      <c r="FKF602" s="81"/>
      <c r="FKG602" s="80"/>
      <c r="FKH602" s="81"/>
      <c r="FKI602" s="80"/>
      <c r="FKJ602" s="81"/>
      <c r="FKK602" s="80"/>
      <c r="FKL602" s="81"/>
      <c r="FKM602" s="80"/>
      <c r="FKN602" s="81"/>
      <c r="FKO602" s="80"/>
      <c r="FKP602" s="81"/>
      <c r="FKQ602" s="80"/>
      <c r="FKR602" s="81"/>
      <c r="FKS602" s="80"/>
      <c r="FKT602" s="81"/>
      <c r="FKU602" s="80"/>
      <c r="FKV602" s="81"/>
      <c r="FKW602" s="80"/>
      <c r="FKX602" s="81"/>
      <c r="FKY602" s="80"/>
      <c r="FKZ602" s="81"/>
      <c r="FLA602" s="80"/>
      <c r="FLB602" s="81"/>
      <c r="FLC602" s="80"/>
      <c r="FLD602" s="81"/>
      <c r="FLE602" s="80"/>
      <c r="FLF602" s="81"/>
      <c r="FLG602" s="80"/>
      <c r="FLH602" s="81"/>
      <c r="FLI602" s="80"/>
      <c r="FLJ602" s="81"/>
      <c r="FLK602" s="80"/>
      <c r="FLL602" s="81"/>
      <c r="FLM602" s="80"/>
      <c r="FLN602" s="81"/>
      <c r="FLO602" s="80"/>
      <c r="FLP602" s="81"/>
      <c r="FLQ602" s="80"/>
      <c r="FLR602" s="81"/>
      <c r="FLS602" s="80"/>
      <c r="FLT602" s="81"/>
      <c r="FLU602" s="80"/>
      <c r="FLV602" s="81"/>
      <c r="FLW602" s="80"/>
      <c r="FLX602" s="81"/>
      <c r="FLY602" s="80"/>
      <c r="FLZ602" s="81"/>
      <c r="FMA602" s="80"/>
      <c r="FMB602" s="81"/>
      <c r="FMC602" s="80"/>
      <c r="FMD602" s="81"/>
      <c r="FME602" s="80"/>
      <c r="FMF602" s="81"/>
      <c r="FMG602" s="80"/>
      <c r="FMH602" s="81"/>
      <c r="FMI602" s="80"/>
      <c r="FMJ602" s="81"/>
      <c r="FMK602" s="80"/>
      <c r="FML602" s="81"/>
      <c r="FMM602" s="80"/>
      <c r="FMN602" s="81"/>
      <c r="FMO602" s="80"/>
      <c r="FMP602" s="81"/>
      <c r="FMQ602" s="80"/>
      <c r="FMR602" s="81"/>
      <c r="FMS602" s="80"/>
      <c r="FMT602" s="81"/>
      <c r="FMU602" s="80"/>
      <c r="FMV602" s="81"/>
      <c r="FMW602" s="80"/>
      <c r="FMX602" s="81"/>
      <c r="FMY602" s="80"/>
      <c r="FMZ602" s="81"/>
      <c r="FNA602" s="80"/>
      <c r="FNB602" s="81"/>
      <c r="FNC602" s="80"/>
      <c r="FND602" s="81"/>
      <c r="FNE602" s="80"/>
      <c r="FNF602" s="81"/>
      <c r="FNG602" s="80"/>
      <c r="FNH602" s="81"/>
      <c r="FNI602" s="80"/>
      <c r="FNJ602" s="81"/>
      <c r="FNK602" s="80"/>
      <c r="FNL602" s="81"/>
      <c r="FNM602" s="80"/>
      <c r="FNN602" s="81"/>
      <c r="FNO602" s="80"/>
      <c r="FNP602" s="81"/>
      <c r="FNQ602" s="80"/>
      <c r="FNR602" s="81"/>
      <c r="FNS602" s="80"/>
      <c r="FNT602" s="81"/>
      <c r="FNU602" s="80"/>
      <c r="FNV602" s="81"/>
      <c r="FNW602" s="80"/>
      <c r="FNX602" s="81"/>
      <c r="FNY602" s="80"/>
      <c r="FNZ602" s="81"/>
      <c r="FOA602" s="80"/>
      <c r="FOB602" s="81"/>
      <c r="FOC602" s="80"/>
      <c r="FOD602" s="81"/>
      <c r="FOE602" s="80"/>
      <c r="FOF602" s="81"/>
      <c r="FOG602" s="80"/>
      <c r="FOH602" s="81"/>
      <c r="FOI602" s="80"/>
      <c r="FOJ602" s="81"/>
      <c r="FOK602" s="80"/>
      <c r="FOL602" s="81"/>
      <c r="FOM602" s="80"/>
      <c r="FON602" s="81"/>
      <c r="FOO602" s="80"/>
      <c r="FOP602" s="81"/>
      <c r="FOQ602" s="80"/>
      <c r="FOR602" s="81"/>
      <c r="FOS602" s="80"/>
      <c r="FOT602" s="81"/>
      <c r="FOU602" s="80"/>
      <c r="FOV602" s="81"/>
      <c r="FOW602" s="80"/>
      <c r="FOX602" s="81"/>
      <c r="FOY602" s="80"/>
      <c r="FOZ602" s="81"/>
      <c r="FPA602" s="80"/>
      <c r="FPB602" s="81"/>
      <c r="FPC602" s="80"/>
      <c r="FPD602" s="81"/>
      <c r="FPE602" s="80"/>
      <c r="FPF602" s="81"/>
      <c r="FPG602" s="80"/>
      <c r="FPH602" s="81"/>
      <c r="FPI602" s="80"/>
      <c r="FPJ602" s="81"/>
      <c r="FPK602" s="80"/>
      <c r="FPL602" s="81"/>
      <c r="FPM602" s="80"/>
      <c r="FPN602" s="81"/>
      <c r="FPO602" s="80"/>
      <c r="FPP602" s="81"/>
      <c r="FPQ602" s="80"/>
      <c r="FPR602" s="81"/>
      <c r="FPS602" s="80"/>
      <c r="FPT602" s="81"/>
      <c r="FPU602" s="80"/>
      <c r="FPV602" s="81"/>
      <c r="FPW602" s="80"/>
      <c r="FPX602" s="81"/>
      <c r="FPY602" s="80"/>
      <c r="FPZ602" s="81"/>
      <c r="FQA602" s="80"/>
      <c r="FQB602" s="81"/>
      <c r="FQC602" s="80"/>
      <c r="FQD602" s="81"/>
      <c r="FQE602" s="80"/>
      <c r="FQF602" s="81"/>
      <c r="FQG602" s="80"/>
      <c r="FQH602" s="81"/>
      <c r="FQI602" s="80"/>
      <c r="FQJ602" s="81"/>
      <c r="FQK602" s="80"/>
      <c r="FQL602" s="81"/>
      <c r="FQM602" s="80"/>
      <c r="FQN602" s="81"/>
      <c r="FQO602" s="80"/>
      <c r="FQP602" s="81"/>
      <c r="FQQ602" s="80"/>
      <c r="FQR602" s="81"/>
      <c r="FQS602" s="80"/>
      <c r="FQT602" s="81"/>
      <c r="FQU602" s="80"/>
      <c r="FQV602" s="81"/>
      <c r="FQW602" s="80"/>
      <c r="FQX602" s="81"/>
      <c r="FQY602" s="80"/>
      <c r="FQZ602" s="81"/>
      <c r="FRA602" s="80"/>
      <c r="FRB602" s="81"/>
      <c r="FRC602" s="80"/>
      <c r="FRD602" s="81"/>
      <c r="FRE602" s="80"/>
      <c r="FRF602" s="81"/>
      <c r="FRG602" s="80"/>
      <c r="FRH602" s="81"/>
      <c r="FRI602" s="80"/>
      <c r="FRJ602" s="81"/>
      <c r="FRK602" s="80"/>
      <c r="FRL602" s="81"/>
      <c r="FRM602" s="80"/>
      <c r="FRN602" s="81"/>
      <c r="FRO602" s="80"/>
      <c r="FRP602" s="81"/>
      <c r="FRQ602" s="80"/>
      <c r="FRR602" s="81"/>
      <c r="FRS602" s="80"/>
      <c r="FRT602" s="81"/>
      <c r="FRU602" s="80"/>
      <c r="FRV602" s="81"/>
      <c r="FRW602" s="80"/>
      <c r="FRX602" s="81"/>
      <c r="FRY602" s="80"/>
      <c r="FRZ602" s="81"/>
      <c r="FSA602" s="80"/>
      <c r="FSB602" s="81"/>
      <c r="FSC602" s="80"/>
      <c r="FSD602" s="81"/>
      <c r="FSE602" s="80"/>
      <c r="FSF602" s="81"/>
      <c r="FSG602" s="80"/>
      <c r="FSH602" s="81"/>
      <c r="FSI602" s="80"/>
      <c r="FSJ602" s="81"/>
      <c r="FSK602" s="80"/>
      <c r="FSL602" s="81"/>
      <c r="FSM602" s="80"/>
      <c r="FSN602" s="81"/>
      <c r="FSO602" s="80"/>
      <c r="FSP602" s="81"/>
      <c r="FSQ602" s="80"/>
      <c r="FSR602" s="81"/>
      <c r="FSS602" s="80"/>
      <c r="FST602" s="81"/>
      <c r="FSU602" s="80"/>
      <c r="FSV602" s="81"/>
      <c r="FSW602" s="80"/>
      <c r="FSX602" s="81"/>
      <c r="FSY602" s="80"/>
      <c r="FSZ602" s="81"/>
      <c r="FTA602" s="80"/>
      <c r="FTB602" s="81"/>
      <c r="FTC602" s="80"/>
      <c r="FTD602" s="81"/>
      <c r="FTE602" s="80"/>
      <c r="FTF602" s="81"/>
      <c r="FTG602" s="80"/>
      <c r="FTH602" s="81"/>
      <c r="FTI602" s="80"/>
      <c r="FTJ602" s="81"/>
      <c r="FTK602" s="80"/>
      <c r="FTL602" s="81"/>
      <c r="FTM602" s="80"/>
      <c r="FTN602" s="81"/>
      <c r="FTO602" s="80"/>
      <c r="FTP602" s="81"/>
      <c r="FTQ602" s="80"/>
      <c r="FTR602" s="81"/>
      <c r="FTS602" s="80"/>
      <c r="FTT602" s="81"/>
      <c r="FTU602" s="80"/>
      <c r="FTV602" s="81"/>
      <c r="FTW602" s="80"/>
      <c r="FTX602" s="81"/>
      <c r="FTY602" s="80"/>
      <c r="FTZ602" s="81"/>
      <c r="FUA602" s="80"/>
      <c r="FUB602" s="81"/>
      <c r="FUC602" s="80"/>
      <c r="FUD602" s="81"/>
      <c r="FUE602" s="80"/>
      <c r="FUF602" s="81"/>
      <c r="FUG602" s="80"/>
      <c r="FUH602" s="81"/>
      <c r="FUI602" s="80"/>
      <c r="FUJ602" s="81"/>
      <c r="FUK602" s="80"/>
      <c r="FUL602" s="81"/>
      <c r="FUM602" s="80"/>
      <c r="FUN602" s="81"/>
      <c r="FUO602" s="80"/>
      <c r="FUP602" s="81"/>
      <c r="FUQ602" s="80"/>
      <c r="FUR602" s="81"/>
      <c r="FUS602" s="80"/>
      <c r="FUT602" s="81"/>
      <c r="FUU602" s="80"/>
      <c r="FUV602" s="81"/>
      <c r="FUW602" s="80"/>
      <c r="FUX602" s="81"/>
      <c r="FUY602" s="80"/>
      <c r="FUZ602" s="81"/>
      <c r="FVA602" s="80"/>
      <c r="FVB602" s="81"/>
      <c r="FVC602" s="80"/>
      <c r="FVD602" s="81"/>
      <c r="FVE602" s="80"/>
      <c r="FVF602" s="81"/>
      <c r="FVG602" s="80"/>
      <c r="FVH602" s="81"/>
      <c r="FVI602" s="80"/>
      <c r="FVJ602" s="81"/>
      <c r="FVK602" s="80"/>
      <c r="FVL602" s="81"/>
      <c r="FVM602" s="80"/>
      <c r="FVN602" s="81"/>
      <c r="FVO602" s="80"/>
      <c r="FVP602" s="81"/>
      <c r="FVQ602" s="80"/>
      <c r="FVR602" s="81"/>
      <c r="FVS602" s="80"/>
      <c r="FVT602" s="81"/>
      <c r="FVU602" s="80"/>
      <c r="FVV602" s="81"/>
      <c r="FVW602" s="80"/>
      <c r="FVX602" s="81"/>
      <c r="FVY602" s="80"/>
      <c r="FVZ602" s="81"/>
      <c r="FWA602" s="80"/>
      <c r="FWB602" s="81"/>
      <c r="FWC602" s="80"/>
      <c r="FWD602" s="81"/>
      <c r="FWE602" s="80"/>
      <c r="FWF602" s="81"/>
      <c r="FWG602" s="80"/>
      <c r="FWH602" s="81"/>
      <c r="FWI602" s="80"/>
      <c r="FWJ602" s="81"/>
      <c r="FWK602" s="80"/>
      <c r="FWL602" s="81"/>
      <c r="FWM602" s="80"/>
      <c r="FWN602" s="81"/>
      <c r="FWO602" s="80"/>
      <c r="FWP602" s="81"/>
      <c r="FWQ602" s="80"/>
      <c r="FWR602" s="81"/>
      <c r="FWS602" s="80"/>
      <c r="FWT602" s="81"/>
      <c r="FWU602" s="80"/>
      <c r="FWV602" s="81"/>
      <c r="FWW602" s="80"/>
      <c r="FWX602" s="81"/>
      <c r="FWY602" s="80"/>
      <c r="FWZ602" s="81"/>
      <c r="FXA602" s="80"/>
      <c r="FXB602" s="81"/>
      <c r="FXC602" s="80"/>
      <c r="FXD602" s="81"/>
      <c r="FXE602" s="80"/>
      <c r="FXF602" s="81"/>
      <c r="FXG602" s="80"/>
      <c r="FXH602" s="81"/>
      <c r="FXI602" s="80"/>
      <c r="FXJ602" s="81"/>
      <c r="FXK602" s="80"/>
      <c r="FXL602" s="81"/>
      <c r="FXM602" s="80"/>
      <c r="FXN602" s="81"/>
      <c r="FXO602" s="80"/>
      <c r="FXP602" s="81"/>
      <c r="FXQ602" s="80"/>
      <c r="FXR602" s="81"/>
      <c r="FXS602" s="80"/>
      <c r="FXT602" s="81"/>
      <c r="FXU602" s="80"/>
      <c r="FXV602" s="81"/>
      <c r="FXW602" s="80"/>
      <c r="FXX602" s="81"/>
      <c r="FXY602" s="80"/>
      <c r="FXZ602" s="81"/>
      <c r="FYA602" s="80"/>
      <c r="FYB602" s="81"/>
      <c r="FYC602" s="80"/>
      <c r="FYD602" s="81"/>
      <c r="FYE602" s="80"/>
      <c r="FYF602" s="81"/>
      <c r="FYG602" s="80"/>
      <c r="FYH602" s="81"/>
      <c r="FYI602" s="80"/>
      <c r="FYJ602" s="81"/>
      <c r="FYK602" s="80"/>
      <c r="FYL602" s="81"/>
      <c r="FYM602" s="80"/>
      <c r="FYN602" s="81"/>
      <c r="FYO602" s="80"/>
      <c r="FYP602" s="81"/>
      <c r="FYQ602" s="80"/>
      <c r="FYR602" s="81"/>
      <c r="FYS602" s="80"/>
      <c r="FYT602" s="81"/>
      <c r="FYU602" s="80"/>
      <c r="FYV602" s="81"/>
      <c r="FYW602" s="80"/>
      <c r="FYX602" s="81"/>
      <c r="FYY602" s="80"/>
      <c r="FYZ602" s="81"/>
      <c r="FZA602" s="80"/>
      <c r="FZB602" s="81"/>
      <c r="FZC602" s="80"/>
      <c r="FZD602" s="81"/>
      <c r="FZE602" s="80"/>
      <c r="FZF602" s="81"/>
      <c r="FZG602" s="80"/>
      <c r="FZH602" s="81"/>
      <c r="FZI602" s="80"/>
      <c r="FZJ602" s="81"/>
      <c r="FZK602" s="80"/>
      <c r="FZL602" s="81"/>
      <c r="FZM602" s="80"/>
      <c r="FZN602" s="81"/>
      <c r="FZO602" s="80"/>
      <c r="FZP602" s="81"/>
      <c r="FZQ602" s="80"/>
      <c r="FZR602" s="81"/>
      <c r="FZS602" s="80"/>
      <c r="FZT602" s="81"/>
      <c r="FZU602" s="80"/>
      <c r="FZV602" s="81"/>
      <c r="FZW602" s="80"/>
      <c r="FZX602" s="81"/>
      <c r="FZY602" s="80"/>
      <c r="FZZ602" s="81"/>
      <c r="GAA602" s="80"/>
      <c r="GAB602" s="81"/>
      <c r="GAC602" s="80"/>
      <c r="GAD602" s="81"/>
      <c r="GAE602" s="80"/>
      <c r="GAF602" s="81"/>
      <c r="GAG602" s="80"/>
      <c r="GAH602" s="81"/>
      <c r="GAI602" s="80"/>
      <c r="GAJ602" s="81"/>
      <c r="GAK602" s="80"/>
      <c r="GAL602" s="81"/>
      <c r="GAM602" s="80"/>
      <c r="GAN602" s="81"/>
      <c r="GAO602" s="80"/>
      <c r="GAP602" s="81"/>
      <c r="GAQ602" s="80"/>
      <c r="GAR602" s="81"/>
      <c r="GAS602" s="80"/>
      <c r="GAT602" s="81"/>
      <c r="GAU602" s="80"/>
      <c r="GAV602" s="81"/>
      <c r="GAW602" s="80"/>
      <c r="GAX602" s="81"/>
      <c r="GAY602" s="80"/>
      <c r="GAZ602" s="81"/>
      <c r="GBA602" s="80"/>
      <c r="GBB602" s="81"/>
      <c r="GBC602" s="80"/>
      <c r="GBD602" s="81"/>
      <c r="GBE602" s="80"/>
      <c r="GBF602" s="81"/>
      <c r="GBG602" s="80"/>
      <c r="GBH602" s="81"/>
      <c r="GBI602" s="80"/>
      <c r="GBJ602" s="81"/>
      <c r="GBK602" s="80"/>
      <c r="GBL602" s="81"/>
      <c r="GBM602" s="80"/>
      <c r="GBN602" s="81"/>
      <c r="GBO602" s="80"/>
      <c r="GBP602" s="81"/>
      <c r="GBQ602" s="80"/>
      <c r="GBR602" s="81"/>
      <c r="GBS602" s="80"/>
      <c r="GBT602" s="81"/>
      <c r="GBU602" s="80"/>
      <c r="GBV602" s="81"/>
      <c r="GBW602" s="80"/>
      <c r="GBX602" s="81"/>
      <c r="GBY602" s="80"/>
      <c r="GBZ602" s="81"/>
      <c r="GCA602" s="80"/>
      <c r="GCB602" s="81"/>
      <c r="GCC602" s="80"/>
      <c r="GCD602" s="81"/>
      <c r="GCE602" s="80"/>
      <c r="GCF602" s="81"/>
      <c r="GCG602" s="80"/>
      <c r="GCH602" s="81"/>
      <c r="GCI602" s="80"/>
      <c r="GCJ602" s="81"/>
      <c r="GCK602" s="80"/>
      <c r="GCL602" s="81"/>
      <c r="GCM602" s="80"/>
      <c r="GCN602" s="81"/>
      <c r="GCO602" s="80"/>
      <c r="GCP602" s="81"/>
      <c r="GCQ602" s="80"/>
      <c r="GCR602" s="81"/>
      <c r="GCS602" s="80"/>
      <c r="GCT602" s="81"/>
      <c r="GCU602" s="80"/>
      <c r="GCV602" s="81"/>
      <c r="GCW602" s="80"/>
      <c r="GCX602" s="81"/>
      <c r="GCY602" s="80"/>
      <c r="GCZ602" s="81"/>
      <c r="GDA602" s="80"/>
      <c r="GDB602" s="81"/>
      <c r="GDC602" s="80"/>
      <c r="GDD602" s="81"/>
      <c r="GDE602" s="80"/>
      <c r="GDF602" s="81"/>
      <c r="GDG602" s="80"/>
      <c r="GDH602" s="81"/>
      <c r="GDI602" s="80"/>
      <c r="GDJ602" s="81"/>
      <c r="GDK602" s="80"/>
      <c r="GDL602" s="81"/>
      <c r="GDM602" s="80"/>
      <c r="GDN602" s="81"/>
      <c r="GDO602" s="80"/>
      <c r="GDP602" s="81"/>
      <c r="GDQ602" s="80"/>
      <c r="GDR602" s="81"/>
      <c r="GDS602" s="80"/>
      <c r="GDT602" s="81"/>
      <c r="GDU602" s="80"/>
      <c r="GDV602" s="81"/>
      <c r="GDW602" s="80"/>
      <c r="GDX602" s="81"/>
      <c r="GDY602" s="80"/>
      <c r="GDZ602" s="81"/>
      <c r="GEA602" s="80"/>
      <c r="GEB602" s="81"/>
      <c r="GEC602" s="80"/>
      <c r="GED602" s="81"/>
      <c r="GEE602" s="80"/>
      <c r="GEF602" s="81"/>
      <c r="GEG602" s="80"/>
      <c r="GEH602" s="81"/>
      <c r="GEI602" s="80"/>
      <c r="GEJ602" s="81"/>
      <c r="GEK602" s="80"/>
      <c r="GEL602" s="81"/>
      <c r="GEM602" s="80"/>
      <c r="GEN602" s="81"/>
      <c r="GEO602" s="80"/>
      <c r="GEP602" s="81"/>
      <c r="GEQ602" s="80"/>
      <c r="GER602" s="81"/>
      <c r="GES602" s="80"/>
      <c r="GET602" s="81"/>
      <c r="GEU602" s="80"/>
      <c r="GEV602" s="81"/>
      <c r="GEW602" s="80"/>
      <c r="GEX602" s="81"/>
      <c r="GEY602" s="80"/>
      <c r="GEZ602" s="81"/>
      <c r="GFA602" s="80"/>
      <c r="GFB602" s="81"/>
      <c r="GFC602" s="80"/>
      <c r="GFD602" s="81"/>
      <c r="GFE602" s="80"/>
      <c r="GFF602" s="81"/>
      <c r="GFG602" s="80"/>
      <c r="GFH602" s="81"/>
      <c r="GFI602" s="80"/>
      <c r="GFJ602" s="81"/>
      <c r="GFK602" s="80"/>
      <c r="GFL602" s="81"/>
      <c r="GFM602" s="80"/>
      <c r="GFN602" s="81"/>
      <c r="GFO602" s="80"/>
      <c r="GFP602" s="81"/>
      <c r="GFQ602" s="80"/>
      <c r="GFR602" s="81"/>
      <c r="GFS602" s="80"/>
      <c r="GFT602" s="81"/>
      <c r="GFU602" s="80"/>
      <c r="GFV602" s="81"/>
      <c r="GFW602" s="80"/>
      <c r="GFX602" s="81"/>
      <c r="GFY602" s="80"/>
      <c r="GFZ602" s="81"/>
      <c r="GGA602" s="80"/>
      <c r="GGB602" s="81"/>
      <c r="GGC602" s="80"/>
      <c r="GGD602" s="81"/>
      <c r="GGE602" s="80"/>
      <c r="GGF602" s="81"/>
      <c r="GGG602" s="80"/>
      <c r="GGH602" s="81"/>
      <c r="GGI602" s="80"/>
      <c r="GGJ602" s="81"/>
      <c r="GGK602" s="80"/>
      <c r="GGL602" s="81"/>
      <c r="GGM602" s="80"/>
      <c r="GGN602" s="81"/>
      <c r="GGO602" s="80"/>
      <c r="GGP602" s="81"/>
      <c r="GGQ602" s="80"/>
      <c r="GGR602" s="81"/>
      <c r="GGS602" s="80"/>
      <c r="GGT602" s="81"/>
      <c r="GGU602" s="80"/>
      <c r="GGV602" s="81"/>
      <c r="GGW602" s="80"/>
      <c r="GGX602" s="81"/>
      <c r="GGY602" s="80"/>
      <c r="GGZ602" s="81"/>
      <c r="GHA602" s="80"/>
      <c r="GHB602" s="81"/>
      <c r="GHC602" s="80"/>
      <c r="GHD602" s="81"/>
      <c r="GHE602" s="80"/>
      <c r="GHF602" s="81"/>
      <c r="GHG602" s="80"/>
      <c r="GHH602" s="81"/>
      <c r="GHI602" s="80"/>
      <c r="GHJ602" s="81"/>
      <c r="GHK602" s="80"/>
      <c r="GHL602" s="81"/>
      <c r="GHM602" s="80"/>
      <c r="GHN602" s="81"/>
      <c r="GHO602" s="80"/>
      <c r="GHP602" s="81"/>
      <c r="GHQ602" s="80"/>
      <c r="GHR602" s="81"/>
      <c r="GHS602" s="80"/>
      <c r="GHT602" s="81"/>
      <c r="GHU602" s="80"/>
      <c r="GHV602" s="81"/>
      <c r="GHW602" s="80"/>
      <c r="GHX602" s="81"/>
      <c r="GHY602" s="80"/>
      <c r="GHZ602" s="81"/>
      <c r="GIA602" s="80"/>
      <c r="GIB602" s="81"/>
      <c r="GIC602" s="80"/>
      <c r="GID602" s="81"/>
      <c r="GIE602" s="80"/>
      <c r="GIF602" s="81"/>
      <c r="GIG602" s="80"/>
      <c r="GIH602" s="81"/>
      <c r="GII602" s="80"/>
      <c r="GIJ602" s="81"/>
      <c r="GIK602" s="80"/>
      <c r="GIL602" s="81"/>
      <c r="GIM602" s="80"/>
      <c r="GIN602" s="81"/>
      <c r="GIO602" s="80"/>
      <c r="GIP602" s="81"/>
      <c r="GIQ602" s="80"/>
      <c r="GIR602" s="81"/>
      <c r="GIS602" s="80"/>
      <c r="GIT602" s="81"/>
      <c r="GIU602" s="80"/>
      <c r="GIV602" s="81"/>
      <c r="GIW602" s="80"/>
      <c r="GIX602" s="81"/>
      <c r="GIY602" s="80"/>
      <c r="GIZ602" s="81"/>
      <c r="GJA602" s="80"/>
      <c r="GJB602" s="81"/>
      <c r="GJC602" s="80"/>
      <c r="GJD602" s="81"/>
      <c r="GJE602" s="80"/>
      <c r="GJF602" s="81"/>
      <c r="GJG602" s="80"/>
      <c r="GJH602" s="81"/>
      <c r="GJI602" s="80"/>
      <c r="GJJ602" s="81"/>
      <c r="GJK602" s="80"/>
      <c r="GJL602" s="81"/>
      <c r="GJM602" s="80"/>
      <c r="GJN602" s="81"/>
      <c r="GJO602" s="80"/>
      <c r="GJP602" s="81"/>
      <c r="GJQ602" s="80"/>
      <c r="GJR602" s="81"/>
      <c r="GJS602" s="80"/>
      <c r="GJT602" s="81"/>
      <c r="GJU602" s="80"/>
      <c r="GJV602" s="81"/>
      <c r="GJW602" s="80"/>
      <c r="GJX602" s="81"/>
      <c r="GJY602" s="80"/>
      <c r="GJZ602" s="81"/>
      <c r="GKA602" s="80"/>
      <c r="GKB602" s="81"/>
      <c r="GKC602" s="80"/>
      <c r="GKD602" s="81"/>
      <c r="GKE602" s="80"/>
      <c r="GKF602" s="81"/>
      <c r="GKG602" s="80"/>
      <c r="GKH602" s="81"/>
      <c r="GKI602" s="80"/>
      <c r="GKJ602" s="81"/>
      <c r="GKK602" s="80"/>
      <c r="GKL602" s="81"/>
      <c r="GKM602" s="80"/>
      <c r="GKN602" s="81"/>
      <c r="GKO602" s="80"/>
      <c r="GKP602" s="81"/>
      <c r="GKQ602" s="80"/>
      <c r="GKR602" s="81"/>
      <c r="GKS602" s="80"/>
      <c r="GKT602" s="81"/>
      <c r="GKU602" s="80"/>
      <c r="GKV602" s="81"/>
      <c r="GKW602" s="80"/>
      <c r="GKX602" s="81"/>
      <c r="GKY602" s="80"/>
      <c r="GKZ602" s="81"/>
      <c r="GLA602" s="80"/>
      <c r="GLB602" s="81"/>
      <c r="GLC602" s="80"/>
      <c r="GLD602" s="81"/>
      <c r="GLE602" s="80"/>
      <c r="GLF602" s="81"/>
      <c r="GLG602" s="80"/>
      <c r="GLH602" s="81"/>
      <c r="GLI602" s="80"/>
      <c r="GLJ602" s="81"/>
      <c r="GLK602" s="80"/>
      <c r="GLL602" s="81"/>
      <c r="GLM602" s="80"/>
      <c r="GLN602" s="81"/>
      <c r="GLO602" s="80"/>
      <c r="GLP602" s="81"/>
      <c r="GLQ602" s="80"/>
      <c r="GLR602" s="81"/>
      <c r="GLS602" s="80"/>
      <c r="GLT602" s="81"/>
      <c r="GLU602" s="80"/>
      <c r="GLV602" s="81"/>
      <c r="GLW602" s="80"/>
      <c r="GLX602" s="81"/>
      <c r="GLY602" s="80"/>
      <c r="GLZ602" s="81"/>
      <c r="GMA602" s="80"/>
      <c r="GMB602" s="81"/>
      <c r="GMC602" s="80"/>
      <c r="GMD602" s="81"/>
      <c r="GME602" s="80"/>
      <c r="GMF602" s="81"/>
      <c r="GMG602" s="80"/>
      <c r="GMH602" s="81"/>
      <c r="GMI602" s="80"/>
      <c r="GMJ602" s="81"/>
      <c r="GMK602" s="80"/>
      <c r="GML602" s="81"/>
      <c r="GMM602" s="80"/>
      <c r="GMN602" s="81"/>
      <c r="GMO602" s="80"/>
      <c r="GMP602" s="81"/>
      <c r="GMQ602" s="80"/>
      <c r="GMR602" s="81"/>
      <c r="GMS602" s="80"/>
      <c r="GMT602" s="81"/>
      <c r="GMU602" s="80"/>
      <c r="GMV602" s="81"/>
      <c r="GMW602" s="80"/>
      <c r="GMX602" s="81"/>
      <c r="GMY602" s="80"/>
      <c r="GMZ602" s="81"/>
      <c r="GNA602" s="80"/>
      <c r="GNB602" s="81"/>
      <c r="GNC602" s="80"/>
      <c r="GND602" s="81"/>
      <c r="GNE602" s="80"/>
      <c r="GNF602" s="81"/>
      <c r="GNG602" s="80"/>
      <c r="GNH602" s="81"/>
      <c r="GNI602" s="80"/>
      <c r="GNJ602" s="81"/>
      <c r="GNK602" s="80"/>
      <c r="GNL602" s="81"/>
      <c r="GNM602" s="80"/>
      <c r="GNN602" s="81"/>
      <c r="GNO602" s="80"/>
      <c r="GNP602" s="81"/>
      <c r="GNQ602" s="80"/>
      <c r="GNR602" s="81"/>
      <c r="GNS602" s="80"/>
      <c r="GNT602" s="81"/>
      <c r="GNU602" s="80"/>
      <c r="GNV602" s="81"/>
      <c r="GNW602" s="80"/>
      <c r="GNX602" s="81"/>
      <c r="GNY602" s="80"/>
      <c r="GNZ602" s="81"/>
      <c r="GOA602" s="80"/>
      <c r="GOB602" s="81"/>
      <c r="GOC602" s="80"/>
      <c r="GOD602" s="81"/>
      <c r="GOE602" s="80"/>
      <c r="GOF602" s="81"/>
      <c r="GOG602" s="80"/>
      <c r="GOH602" s="81"/>
      <c r="GOI602" s="80"/>
      <c r="GOJ602" s="81"/>
      <c r="GOK602" s="80"/>
      <c r="GOL602" s="81"/>
      <c r="GOM602" s="80"/>
      <c r="GON602" s="81"/>
      <c r="GOO602" s="80"/>
      <c r="GOP602" s="81"/>
      <c r="GOQ602" s="80"/>
      <c r="GOR602" s="81"/>
      <c r="GOS602" s="80"/>
      <c r="GOT602" s="81"/>
      <c r="GOU602" s="80"/>
      <c r="GOV602" s="81"/>
      <c r="GOW602" s="80"/>
      <c r="GOX602" s="81"/>
      <c r="GOY602" s="80"/>
      <c r="GOZ602" s="81"/>
      <c r="GPA602" s="80"/>
      <c r="GPB602" s="81"/>
      <c r="GPC602" s="80"/>
      <c r="GPD602" s="81"/>
      <c r="GPE602" s="80"/>
      <c r="GPF602" s="81"/>
      <c r="GPG602" s="80"/>
      <c r="GPH602" s="81"/>
      <c r="GPI602" s="80"/>
      <c r="GPJ602" s="81"/>
      <c r="GPK602" s="80"/>
      <c r="GPL602" s="81"/>
      <c r="GPM602" s="80"/>
      <c r="GPN602" s="81"/>
      <c r="GPO602" s="80"/>
      <c r="GPP602" s="81"/>
      <c r="GPQ602" s="80"/>
      <c r="GPR602" s="81"/>
      <c r="GPS602" s="80"/>
      <c r="GPT602" s="81"/>
      <c r="GPU602" s="80"/>
      <c r="GPV602" s="81"/>
      <c r="GPW602" s="80"/>
      <c r="GPX602" s="81"/>
      <c r="GPY602" s="80"/>
      <c r="GPZ602" s="81"/>
      <c r="GQA602" s="80"/>
      <c r="GQB602" s="81"/>
      <c r="GQC602" s="80"/>
      <c r="GQD602" s="81"/>
      <c r="GQE602" s="80"/>
      <c r="GQF602" s="81"/>
      <c r="GQG602" s="80"/>
      <c r="GQH602" s="81"/>
      <c r="GQI602" s="80"/>
      <c r="GQJ602" s="81"/>
      <c r="GQK602" s="80"/>
      <c r="GQL602" s="81"/>
      <c r="GQM602" s="80"/>
      <c r="GQN602" s="81"/>
      <c r="GQO602" s="80"/>
      <c r="GQP602" s="81"/>
      <c r="GQQ602" s="80"/>
      <c r="GQR602" s="81"/>
      <c r="GQS602" s="80"/>
      <c r="GQT602" s="81"/>
      <c r="GQU602" s="80"/>
      <c r="GQV602" s="81"/>
      <c r="GQW602" s="80"/>
      <c r="GQX602" s="81"/>
      <c r="GQY602" s="80"/>
      <c r="GQZ602" s="81"/>
      <c r="GRA602" s="80"/>
      <c r="GRB602" s="81"/>
      <c r="GRC602" s="80"/>
      <c r="GRD602" s="81"/>
      <c r="GRE602" s="80"/>
      <c r="GRF602" s="81"/>
      <c r="GRG602" s="80"/>
      <c r="GRH602" s="81"/>
      <c r="GRI602" s="80"/>
      <c r="GRJ602" s="81"/>
      <c r="GRK602" s="80"/>
      <c r="GRL602" s="81"/>
      <c r="GRM602" s="80"/>
      <c r="GRN602" s="81"/>
      <c r="GRO602" s="80"/>
      <c r="GRP602" s="81"/>
      <c r="GRQ602" s="80"/>
      <c r="GRR602" s="81"/>
      <c r="GRS602" s="80"/>
      <c r="GRT602" s="81"/>
      <c r="GRU602" s="80"/>
      <c r="GRV602" s="81"/>
      <c r="GRW602" s="80"/>
      <c r="GRX602" s="81"/>
      <c r="GRY602" s="80"/>
      <c r="GRZ602" s="81"/>
      <c r="GSA602" s="80"/>
      <c r="GSB602" s="81"/>
      <c r="GSC602" s="80"/>
      <c r="GSD602" s="81"/>
      <c r="GSE602" s="80"/>
      <c r="GSF602" s="81"/>
      <c r="GSG602" s="80"/>
      <c r="GSH602" s="81"/>
      <c r="GSI602" s="80"/>
      <c r="GSJ602" s="81"/>
      <c r="GSK602" s="80"/>
      <c r="GSL602" s="81"/>
      <c r="GSM602" s="80"/>
      <c r="GSN602" s="81"/>
      <c r="GSO602" s="80"/>
      <c r="GSP602" s="81"/>
      <c r="GSQ602" s="80"/>
      <c r="GSR602" s="81"/>
      <c r="GSS602" s="80"/>
      <c r="GST602" s="81"/>
      <c r="GSU602" s="80"/>
      <c r="GSV602" s="81"/>
      <c r="GSW602" s="80"/>
      <c r="GSX602" s="81"/>
      <c r="GSY602" s="80"/>
      <c r="GSZ602" s="81"/>
      <c r="GTA602" s="80"/>
      <c r="GTB602" s="81"/>
      <c r="GTC602" s="80"/>
      <c r="GTD602" s="81"/>
      <c r="GTE602" s="80"/>
      <c r="GTF602" s="81"/>
      <c r="GTG602" s="80"/>
      <c r="GTH602" s="81"/>
      <c r="GTI602" s="80"/>
      <c r="GTJ602" s="81"/>
      <c r="GTK602" s="80"/>
      <c r="GTL602" s="81"/>
      <c r="GTM602" s="80"/>
      <c r="GTN602" s="81"/>
      <c r="GTO602" s="80"/>
      <c r="GTP602" s="81"/>
      <c r="GTQ602" s="80"/>
      <c r="GTR602" s="81"/>
      <c r="GTS602" s="80"/>
      <c r="GTT602" s="81"/>
      <c r="GTU602" s="80"/>
      <c r="GTV602" s="81"/>
      <c r="GTW602" s="80"/>
      <c r="GTX602" s="81"/>
      <c r="GTY602" s="80"/>
      <c r="GTZ602" s="81"/>
      <c r="GUA602" s="80"/>
      <c r="GUB602" s="81"/>
      <c r="GUC602" s="80"/>
      <c r="GUD602" s="81"/>
      <c r="GUE602" s="80"/>
      <c r="GUF602" s="81"/>
      <c r="GUG602" s="80"/>
      <c r="GUH602" s="81"/>
      <c r="GUI602" s="80"/>
      <c r="GUJ602" s="81"/>
      <c r="GUK602" s="80"/>
      <c r="GUL602" s="81"/>
      <c r="GUM602" s="80"/>
      <c r="GUN602" s="81"/>
      <c r="GUO602" s="80"/>
      <c r="GUP602" s="81"/>
      <c r="GUQ602" s="80"/>
      <c r="GUR602" s="81"/>
      <c r="GUS602" s="80"/>
      <c r="GUT602" s="81"/>
      <c r="GUU602" s="80"/>
      <c r="GUV602" s="81"/>
      <c r="GUW602" s="80"/>
      <c r="GUX602" s="81"/>
      <c r="GUY602" s="80"/>
      <c r="GUZ602" s="81"/>
      <c r="GVA602" s="80"/>
      <c r="GVB602" s="81"/>
      <c r="GVC602" s="80"/>
      <c r="GVD602" s="81"/>
      <c r="GVE602" s="80"/>
      <c r="GVF602" s="81"/>
      <c r="GVG602" s="80"/>
      <c r="GVH602" s="81"/>
      <c r="GVI602" s="80"/>
      <c r="GVJ602" s="81"/>
      <c r="GVK602" s="80"/>
      <c r="GVL602" s="81"/>
      <c r="GVM602" s="80"/>
      <c r="GVN602" s="81"/>
      <c r="GVO602" s="80"/>
      <c r="GVP602" s="81"/>
      <c r="GVQ602" s="80"/>
      <c r="GVR602" s="81"/>
      <c r="GVS602" s="80"/>
      <c r="GVT602" s="81"/>
      <c r="GVU602" s="80"/>
      <c r="GVV602" s="81"/>
      <c r="GVW602" s="80"/>
      <c r="GVX602" s="81"/>
      <c r="GVY602" s="80"/>
      <c r="GVZ602" s="81"/>
      <c r="GWA602" s="80"/>
      <c r="GWB602" s="81"/>
      <c r="GWC602" s="80"/>
      <c r="GWD602" s="81"/>
      <c r="GWE602" s="80"/>
      <c r="GWF602" s="81"/>
      <c r="GWG602" s="80"/>
      <c r="GWH602" s="81"/>
      <c r="GWI602" s="80"/>
      <c r="GWJ602" s="81"/>
      <c r="GWK602" s="80"/>
      <c r="GWL602" s="81"/>
      <c r="GWM602" s="80"/>
      <c r="GWN602" s="81"/>
      <c r="GWO602" s="80"/>
      <c r="GWP602" s="81"/>
      <c r="GWQ602" s="80"/>
      <c r="GWR602" s="81"/>
      <c r="GWS602" s="80"/>
      <c r="GWT602" s="81"/>
      <c r="GWU602" s="80"/>
      <c r="GWV602" s="81"/>
      <c r="GWW602" s="80"/>
      <c r="GWX602" s="81"/>
      <c r="GWY602" s="80"/>
      <c r="GWZ602" s="81"/>
      <c r="GXA602" s="80"/>
      <c r="GXB602" s="81"/>
      <c r="GXC602" s="80"/>
      <c r="GXD602" s="81"/>
      <c r="GXE602" s="80"/>
      <c r="GXF602" s="81"/>
      <c r="GXG602" s="80"/>
      <c r="GXH602" s="81"/>
      <c r="GXI602" s="80"/>
      <c r="GXJ602" s="81"/>
      <c r="GXK602" s="80"/>
      <c r="GXL602" s="81"/>
      <c r="GXM602" s="80"/>
      <c r="GXN602" s="81"/>
      <c r="GXO602" s="80"/>
      <c r="GXP602" s="81"/>
      <c r="GXQ602" s="80"/>
      <c r="GXR602" s="81"/>
      <c r="GXS602" s="80"/>
      <c r="GXT602" s="81"/>
      <c r="GXU602" s="80"/>
      <c r="GXV602" s="81"/>
      <c r="GXW602" s="80"/>
      <c r="GXX602" s="81"/>
      <c r="GXY602" s="80"/>
      <c r="GXZ602" s="81"/>
      <c r="GYA602" s="80"/>
      <c r="GYB602" s="81"/>
      <c r="GYC602" s="80"/>
      <c r="GYD602" s="81"/>
      <c r="GYE602" s="80"/>
      <c r="GYF602" s="81"/>
      <c r="GYG602" s="80"/>
      <c r="GYH602" s="81"/>
      <c r="GYI602" s="80"/>
      <c r="GYJ602" s="81"/>
      <c r="GYK602" s="80"/>
      <c r="GYL602" s="81"/>
      <c r="GYM602" s="80"/>
      <c r="GYN602" s="81"/>
      <c r="GYO602" s="80"/>
      <c r="GYP602" s="81"/>
      <c r="GYQ602" s="80"/>
      <c r="GYR602" s="81"/>
      <c r="GYS602" s="80"/>
      <c r="GYT602" s="81"/>
      <c r="GYU602" s="80"/>
      <c r="GYV602" s="81"/>
      <c r="GYW602" s="80"/>
      <c r="GYX602" s="81"/>
      <c r="GYY602" s="80"/>
      <c r="GYZ602" s="81"/>
      <c r="GZA602" s="80"/>
      <c r="GZB602" s="81"/>
      <c r="GZC602" s="80"/>
      <c r="GZD602" s="81"/>
      <c r="GZE602" s="80"/>
      <c r="GZF602" s="81"/>
      <c r="GZG602" s="80"/>
      <c r="GZH602" s="81"/>
      <c r="GZI602" s="80"/>
      <c r="GZJ602" s="81"/>
      <c r="GZK602" s="80"/>
      <c r="GZL602" s="81"/>
      <c r="GZM602" s="80"/>
      <c r="GZN602" s="81"/>
      <c r="GZO602" s="80"/>
      <c r="GZP602" s="81"/>
      <c r="GZQ602" s="80"/>
      <c r="GZR602" s="81"/>
      <c r="GZS602" s="80"/>
      <c r="GZT602" s="81"/>
      <c r="GZU602" s="80"/>
      <c r="GZV602" s="81"/>
      <c r="GZW602" s="80"/>
      <c r="GZX602" s="81"/>
      <c r="GZY602" s="80"/>
      <c r="GZZ602" s="81"/>
      <c r="HAA602" s="80"/>
      <c r="HAB602" s="81"/>
      <c r="HAC602" s="80"/>
      <c r="HAD602" s="81"/>
      <c r="HAE602" s="80"/>
      <c r="HAF602" s="81"/>
      <c r="HAG602" s="80"/>
      <c r="HAH602" s="81"/>
      <c r="HAI602" s="80"/>
      <c r="HAJ602" s="81"/>
      <c r="HAK602" s="80"/>
      <c r="HAL602" s="81"/>
      <c r="HAM602" s="80"/>
      <c r="HAN602" s="81"/>
      <c r="HAO602" s="80"/>
      <c r="HAP602" s="81"/>
      <c r="HAQ602" s="80"/>
      <c r="HAR602" s="81"/>
      <c r="HAS602" s="80"/>
      <c r="HAT602" s="81"/>
      <c r="HAU602" s="80"/>
      <c r="HAV602" s="81"/>
      <c r="HAW602" s="80"/>
      <c r="HAX602" s="81"/>
      <c r="HAY602" s="80"/>
      <c r="HAZ602" s="81"/>
      <c r="HBA602" s="80"/>
      <c r="HBB602" s="81"/>
      <c r="HBC602" s="80"/>
      <c r="HBD602" s="81"/>
      <c r="HBE602" s="80"/>
      <c r="HBF602" s="81"/>
      <c r="HBG602" s="80"/>
      <c r="HBH602" s="81"/>
      <c r="HBI602" s="80"/>
      <c r="HBJ602" s="81"/>
      <c r="HBK602" s="80"/>
      <c r="HBL602" s="81"/>
      <c r="HBM602" s="80"/>
      <c r="HBN602" s="81"/>
      <c r="HBO602" s="80"/>
      <c r="HBP602" s="81"/>
      <c r="HBQ602" s="80"/>
      <c r="HBR602" s="81"/>
      <c r="HBS602" s="80"/>
      <c r="HBT602" s="81"/>
      <c r="HBU602" s="80"/>
      <c r="HBV602" s="81"/>
      <c r="HBW602" s="80"/>
      <c r="HBX602" s="81"/>
      <c r="HBY602" s="80"/>
      <c r="HBZ602" s="81"/>
      <c r="HCA602" s="80"/>
      <c r="HCB602" s="81"/>
      <c r="HCC602" s="80"/>
      <c r="HCD602" s="81"/>
      <c r="HCE602" s="80"/>
      <c r="HCF602" s="81"/>
      <c r="HCG602" s="80"/>
      <c r="HCH602" s="81"/>
      <c r="HCI602" s="80"/>
      <c r="HCJ602" s="81"/>
      <c r="HCK602" s="80"/>
      <c r="HCL602" s="81"/>
      <c r="HCM602" s="80"/>
      <c r="HCN602" s="81"/>
      <c r="HCO602" s="80"/>
      <c r="HCP602" s="81"/>
      <c r="HCQ602" s="80"/>
      <c r="HCR602" s="81"/>
      <c r="HCS602" s="80"/>
      <c r="HCT602" s="81"/>
      <c r="HCU602" s="80"/>
      <c r="HCV602" s="81"/>
      <c r="HCW602" s="80"/>
      <c r="HCX602" s="81"/>
      <c r="HCY602" s="80"/>
      <c r="HCZ602" s="81"/>
      <c r="HDA602" s="80"/>
      <c r="HDB602" s="81"/>
      <c r="HDC602" s="80"/>
      <c r="HDD602" s="81"/>
      <c r="HDE602" s="80"/>
      <c r="HDF602" s="81"/>
      <c r="HDG602" s="80"/>
      <c r="HDH602" s="81"/>
      <c r="HDI602" s="80"/>
      <c r="HDJ602" s="81"/>
      <c r="HDK602" s="80"/>
      <c r="HDL602" s="81"/>
      <c r="HDM602" s="80"/>
      <c r="HDN602" s="81"/>
      <c r="HDO602" s="80"/>
      <c r="HDP602" s="81"/>
      <c r="HDQ602" s="80"/>
      <c r="HDR602" s="81"/>
      <c r="HDS602" s="80"/>
      <c r="HDT602" s="81"/>
      <c r="HDU602" s="80"/>
      <c r="HDV602" s="81"/>
      <c r="HDW602" s="80"/>
      <c r="HDX602" s="81"/>
      <c r="HDY602" s="80"/>
      <c r="HDZ602" s="81"/>
      <c r="HEA602" s="80"/>
      <c r="HEB602" s="81"/>
      <c r="HEC602" s="80"/>
      <c r="HED602" s="81"/>
      <c r="HEE602" s="80"/>
      <c r="HEF602" s="81"/>
      <c r="HEG602" s="80"/>
      <c r="HEH602" s="81"/>
      <c r="HEI602" s="80"/>
      <c r="HEJ602" s="81"/>
      <c r="HEK602" s="80"/>
      <c r="HEL602" s="81"/>
      <c r="HEM602" s="80"/>
      <c r="HEN602" s="81"/>
      <c r="HEO602" s="80"/>
      <c r="HEP602" s="81"/>
      <c r="HEQ602" s="80"/>
      <c r="HER602" s="81"/>
      <c r="HES602" s="80"/>
      <c r="HET602" s="81"/>
      <c r="HEU602" s="80"/>
      <c r="HEV602" s="81"/>
      <c r="HEW602" s="80"/>
      <c r="HEX602" s="81"/>
      <c r="HEY602" s="80"/>
      <c r="HEZ602" s="81"/>
      <c r="HFA602" s="80"/>
      <c r="HFB602" s="81"/>
      <c r="HFC602" s="80"/>
      <c r="HFD602" s="81"/>
      <c r="HFE602" s="80"/>
      <c r="HFF602" s="81"/>
      <c r="HFG602" s="80"/>
      <c r="HFH602" s="81"/>
      <c r="HFI602" s="80"/>
      <c r="HFJ602" s="81"/>
      <c r="HFK602" s="80"/>
      <c r="HFL602" s="81"/>
      <c r="HFM602" s="80"/>
      <c r="HFN602" s="81"/>
      <c r="HFO602" s="80"/>
      <c r="HFP602" s="81"/>
      <c r="HFQ602" s="80"/>
      <c r="HFR602" s="81"/>
      <c r="HFS602" s="80"/>
      <c r="HFT602" s="81"/>
      <c r="HFU602" s="80"/>
      <c r="HFV602" s="81"/>
      <c r="HFW602" s="80"/>
      <c r="HFX602" s="81"/>
      <c r="HFY602" s="80"/>
      <c r="HFZ602" s="81"/>
      <c r="HGA602" s="80"/>
      <c r="HGB602" s="81"/>
      <c r="HGC602" s="80"/>
      <c r="HGD602" s="81"/>
      <c r="HGE602" s="80"/>
      <c r="HGF602" s="81"/>
      <c r="HGG602" s="80"/>
      <c r="HGH602" s="81"/>
      <c r="HGI602" s="80"/>
      <c r="HGJ602" s="81"/>
      <c r="HGK602" s="80"/>
      <c r="HGL602" s="81"/>
      <c r="HGM602" s="80"/>
      <c r="HGN602" s="81"/>
      <c r="HGO602" s="80"/>
      <c r="HGP602" s="81"/>
      <c r="HGQ602" s="80"/>
      <c r="HGR602" s="81"/>
      <c r="HGS602" s="80"/>
      <c r="HGT602" s="81"/>
      <c r="HGU602" s="80"/>
      <c r="HGV602" s="81"/>
      <c r="HGW602" s="80"/>
      <c r="HGX602" s="81"/>
      <c r="HGY602" s="80"/>
      <c r="HGZ602" s="81"/>
      <c r="HHA602" s="80"/>
      <c r="HHB602" s="81"/>
      <c r="HHC602" s="80"/>
      <c r="HHD602" s="81"/>
      <c r="HHE602" s="80"/>
      <c r="HHF602" s="81"/>
      <c r="HHG602" s="80"/>
      <c r="HHH602" s="81"/>
      <c r="HHI602" s="80"/>
      <c r="HHJ602" s="81"/>
      <c r="HHK602" s="80"/>
      <c r="HHL602" s="81"/>
      <c r="HHM602" s="80"/>
      <c r="HHN602" s="81"/>
      <c r="HHO602" s="80"/>
      <c r="HHP602" s="81"/>
      <c r="HHQ602" s="80"/>
      <c r="HHR602" s="81"/>
      <c r="HHS602" s="80"/>
      <c r="HHT602" s="81"/>
      <c r="HHU602" s="80"/>
      <c r="HHV602" s="81"/>
      <c r="HHW602" s="80"/>
      <c r="HHX602" s="81"/>
      <c r="HHY602" s="80"/>
      <c r="HHZ602" s="81"/>
      <c r="HIA602" s="80"/>
      <c r="HIB602" s="81"/>
      <c r="HIC602" s="80"/>
      <c r="HID602" s="81"/>
      <c r="HIE602" s="80"/>
      <c r="HIF602" s="81"/>
      <c r="HIG602" s="80"/>
      <c r="HIH602" s="81"/>
      <c r="HII602" s="80"/>
      <c r="HIJ602" s="81"/>
      <c r="HIK602" s="80"/>
      <c r="HIL602" s="81"/>
      <c r="HIM602" s="80"/>
      <c r="HIN602" s="81"/>
      <c r="HIO602" s="80"/>
      <c r="HIP602" s="81"/>
      <c r="HIQ602" s="80"/>
      <c r="HIR602" s="81"/>
      <c r="HIS602" s="80"/>
      <c r="HIT602" s="81"/>
      <c r="HIU602" s="80"/>
      <c r="HIV602" s="81"/>
      <c r="HIW602" s="80"/>
      <c r="HIX602" s="81"/>
      <c r="HIY602" s="80"/>
      <c r="HIZ602" s="81"/>
      <c r="HJA602" s="80"/>
      <c r="HJB602" s="81"/>
      <c r="HJC602" s="80"/>
      <c r="HJD602" s="81"/>
      <c r="HJE602" s="80"/>
      <c r="HJF602" s="81"/>
      <c r="HJG602" s="80"/>
      <c r="HJH602" s="81"/>
      <c r="HJI602" s="80"/>
      <c r="HJJ602" s="81"/>
      <c r="HJK602" s="80"/>
      <c r="HJL602" s="81"/>
      <c r="HJM602" s="80"/>
      <c r="HJN602" s="81"/>
      <c r="HJO602" s="80"/>
      <c r="HJP602" s="81"/>
      <c r="HJQ602" s="80"/>
      <c r="HJR602" s="81"/>
      <c r="HJS602" s="80"/>
      <c r="HJT602" s="81"/>
      <c r="HJU602" s="80"/>
      <c r="HJV602" s="81"/>
      <c r="HJW602" s="80"/>
      <c r="HJX602" s="81"/>
      <c r="HJY602" s="80"/>
      <c r="HJZ602" s="81"/>
      <c r="HKA602" s="80"/>
      <c r="HKB602" s="81"/>
      <c r="HKC602" s="80"/>
      <c r="HKD602" s="81"/>
      <c r="HKE602" s="80"/>
      <c r="HKF602" s="81"/>
      <c r="HKG602" s="80"/>
      <c r="HKH602" s="81"/>
      <c r="HKI602" s="80"/>
      <c r="HKJ602" s="81"/>
      <c r="HKK602" s="80"/>
      <c r="HKL602" s="81"/>
      <c r="HKM602" s="80"/>
      <c r="HKN602" s="81"/>
      <c r="HKO602" s="80"/>
      <c r="HKP602" s="81"/>
      <c r="HKQ602" s="80"/>
      <c r="HKR602" s="81"/>
      <c r="HKS602" s="80"/>
      <c r="HKT602" s="81"/>
      <c r="HKU602" s="80"/>
      <c r="HKV602" s="81"/>
      <c r="HKW602" s="80"/>
      <c r="HKX602" s="81"/>
      <c r="HKY602" s="80"/>
      <c r="HKZ602" s="81"/>
      <c r="HLA602" s="80"/>
      <c r="HLB602" s="81"/>
      <c r="HLC602" s="80"/>
      <c r="HLD602" s="81"/>
      <c r="HLE602" s="80"/>
      <c r="HLF602" s="81"/>
      <c r="HLG602" s="80"/>
      <c r="HLH602" s="81"/>
      <c r="HLI602" s="80"/>
      <c r="HLJ602" s="81"/>
      <c r="HLK602" s="80"/>
      <c r="HLL602" s="81"/>
      <c r="HLM602" s="80"/>
      <c r="HLN602" s="81"/>
      <c r="HLO602" s="80"/>
      <c r="HLP602" s="81"/>
      <c r="HLQ602" s="80"/>
      <c r="HLR602" s="81"/>
      <c r="HLS602" s="80"/>
      <c r="HLT602" s="81"/>
      <c r="HLU602" s="80"/>
      <c r="HLV602" s="81"/>
      <c r="HLW602" s="80"/>
      <c r="HLX602" s="81"/>
      <c r="HLY602" s="80"/>
      <c r="HLZ602" s="81"/>
      <c r="HMA602" s="80"/>
      <c r="HMB602" s="81"/>
      <c r="HMC602" s="80"/>
      <c r="HMD602" s="81"/>
      <c r="HME602" s="80"/>
      <c r="HMF602" s="81"/>
      <c r="HMG602" s="80"/>
      <c r="HMH602" s="81"/>
      <c r="HMI602" s="80"/>
      <c r="HMJ602" s="81"/>
      <c r="HMK602" s="80"/>
      <c r="HML602" s="81"/>
      <c r="HMM602" s="80"/>
      <c r="HMN602" s="81"/>
      <c r="HMO602" s="80"/>
      <c r="HMP602" s="81"/>
      <c r="HMQ602" s="80"/>
      <c r="HMR602" s="81"/>
      <c r="HMS602" s="80"/>
      <c r="HMT602" s="81"/>
      <c r="HMU602" s="80"/>
      <c r="HMV602" s="81"/>
      <c r="HMW602" s="80"/>
      <c r="HMX602" s="81"/>
      <c r="HMY602" s="80"/>
      <c r="HMZ602" s="81"/>
      <c r="HNA602" s="80"/>
      <c r="HNB602" s="81"/>
      <c r="HNC602" s="80"/>
      <c r="HND602" s="81"/>
      <c r="HNE602" s="80"/>
      <c r="HNF602" s="81"/>
      <c r="HNG602" s="80"/>
      <c r="HNH602" s="81"/>
      <c r="HNI602" s="80"/>
      <c r="HNJ602" s="81"/>
      <c r="HNK602" s="80"/>
      <c r="HNL602" s="81"/>
      <c r="HNM602" s="80"/>
      <c r="HNN602" s="81"/>
      <c r="HNO602" s="80"/>
      <c r="HNP602" s="81"/>
      <c r="HNQ602" s="80"/>
      <c r="HNR602" s="81"/>
      <c r="HNS602" s="80"/>
      <c r="HNT602" s="81"/>
      <c r="HNU602" s="80"/>
      <c r="HNV602" s="81"/>
      <c r="HNW602" s="80"/>
      <c r="HNX602" s="81"/>
      <c r="HNY602" s="80"/>
      <c r="HNZ602" s="81"/>
      <c r="HOA602" s="80"/>
      <c r="HOB602" s="81"/>
      <c r="HOC602" s="80"/>
      <c r="HOD602" s="81"/>
      <c r="HOE602" s="80"/>
      <c r="HOF602" s="81"/>
      <c r="HOG602" s="80"/>
      <c r="HOH602" s="81"/>
      <c r="HOI602" s="80"/>
      <c r="HOJ602" s="81"/>
      <c r="HOK602" s="80"/>
      <c r="HOL602" s="81"/>
      <c r="HOM602" s="80"/>
      <c r="HON602" s="81"/>
      <c r="HOO602" s="80"/>
      <c r="HOP602" s="81"/>
      <c r="HOQ602" s="80"/>
      <c r="HOR602" s="81"/>
      <c r="HOS602" s="80"/>
      <c r="HOT602" s="81"/>
      <c r="HOU602" s="80"/>
      <c r="HOV602" s="81"/>
      <c r="HOW602" s="80"/>
      <c r="HOX602" s="81"/>
      <c r="HOY602" s="80"/>
      <c r="HOZ602" s="81"/>
      <c r="HPA602" s="80"/>
      <c r="HPB602" s="81"/>
      <c r="HPC602" s="80"/>
      <c r="HPD602" s="81"/>
      <c r="HPE602" s="80"/>
      <c r="HPF602" s="81"/>
      <c r="HPG602" s="80"/>
      <c r="HPH602" s="81"/>
      <c r="HPI602" s="80"/>
      <c r="HPJ602" s="81"/>
      <c r="HPK602" s="80"/>
      <c r="HPL602" s="81"/>
      <c r="HPM602" s="80"/>
      <c r="HPN602" s="81"/>
      <c r="HPO602" s="80"/>
      <c r="HPP602" s="81"/>
      <c r="HPQ602" s="80"/>
      <c r="HPR602" s="81"/>
      <c r="HPS602" s="80"/>
      <c r="HPT602" s="81"/>
      <c r="HPU602" s="80"/>
      <c r="HPV602" s="81"/>
      <c r="HPW602" s="80"/>
      <c r="HPX602" s="81"/>
      <c r="HPY602" s="80"/>
      <c r="HPZ602" s="81"/>
      <c r="HQA602" s="80"/>
      <c r="HQB602" s="81"/>
      <c r="HQC602" s="80"/>
      <c r="HQD602" s="81"/>
      <c r="HQE602" s="80"/>
      <c r="HQF602" s="81"/>
      <c r="HQG602" s="80"/>
      <c r="HQH602" s="81"/>
      <c r="HQI602" s="80"/>
      <c r="HQJ602" s="81"/>
      <c r="HQK602" s="80"/>
      <c r="HQL602" s="81"/>
      <c r="HQM602" s="80"/>
      <c r="HQN602" s="81"/>
      <c r="HQO602" s="80"/>
      <c r="HQP602" s="81"/>
      <c r="HQQ602" s="80"/>
      <c r="HQR602" s="81"/>
      <c r="HQS602" s="80"/>
      <c r="HQT602" s="81"/>
      <c r="HQU602" s="80"/>
      <c r="HQV602" s="81"/>
      <c r="HQW602" s="80"/>
      <c r="HQX602" s="81"/>
      <c r="HQY602" s="80"/>
      <c r="HQZ602" s="81"/>
      <c r="HRA602" s="80"/>
      <c r="HRB602" s="81"/>
      <c r="HRC602" s="80"/>
      <c r="HRD602" s="81"/>
      <c r="HRE602" s="80"/>
      <c r="HRF602" s="81"/>
      <c r="HRG602" s="80"/>
      <c r="HRH602" s="81"/>
      <c r="HRI602" s="80"/>
      <c r="HRJ602" s="81"/>
      <c r="HRK602" s="80"/>
      <c r="HRL602" s="81"/>
      <c r="HRM602" s="80"/>
      <c r="HRN602" s="81"/>
      <c r="HRO602" s="80"/>
      <c r="HRP602" s="81"/>
      <c r="HRQ602" s="80"/>
      <c r="HRR602" s="81"/>
      <c r="HRS602" s="80"/>
      <c r="HRT602" s="81"/>
      <c r="HRU602" s="80"/>
      <c r="HRV602" s="81"/>
      <c r="HRW602" s="80"/>
      <c r="HRX602" s="81"/>
      <c r="HRY602" s="80"/>
      <c r="HRZ602" s="81"/>
      <c r="HSA602" s="80"/>
      <c r="HSB602" s="81"/>
      <c r="HSC602" s="80"/>
      <c r="HSD602" s="81"/>
      <c r="HSE602" s="80"/>
      <c r="HSF602" s="81"/>
      <c r="HSG602" s="80"/>
      <c r="HSH602" s="81"/>
      <c r="HSI602" s="80"/>
      <c r="HSJ602" s="81"/>
      <c r="HSK602" s="80"/>
      <c r="HSL602" s="81"/>
      <c r="HSM602" s="80"/>
      <c r="HSN602" s="81"/>
      <c r="HSO602" s="80"/>
      <c r="HSP602" s="81"/>
      <c r="HSQ602" s="80"/>
      <c r="HSR602" s="81"/>
      <c r="HSS602" s="80"/>
      <c r="HST602" s="81"/>
      <c r="HSU602" s="80"/>
      <c r="HSV602" s="81"/>
      <c r="HSW602" s="80"/>
      <c r="HSX602" s="81"/>
      <c r="HSY602" s="80"/>
      <c r="HSZ602" s="81"/>
      <c r="HTA602" s="80"/>
      <c r="HTB602" s="81"/>
      <c r="HTC602" s="80"/>
      <c r="HTD602" s="81"/>
      <c r="HTE602" s="80"/>
      <c r="HTF602" s="81"/>
      <c r="HTG602" s="80"/>
      <c r="HTH602" s="81"/>
      <c r="HTI602" s="80"/>
      <c r="HTJ602" s="81"/>
      <c r="HTK602" s="80"/>
      <c r="HTL602" s="81"/>
      <c r="HTM602" s="80"/>
      <c r="HTN602" s="81"/>
      <c r="HTO602" s="80"/>
      <c r="HTP602" s="81"/>
      <c r="HTQ602" s="80"/>
      <c r="HTR602" s="81"/>
      <c r="HTS602" s="80"/>
      <c r="HTT602" s="81"/>
      <c r="HTU602" s="80"/>
      <c r="HTV602" s="81"/>
      <c r="HTW602" s="80"/>
      <c r="HTX602" s="81"/>
      <c r="HTY602" s="80"/>
      <c r="HTZ602" s="81"/>
      <c r="HUA602" s="80"/>
      <c r="HUB602" s="81"/>
      <c r="HUC602" s="80"/>
      <c r="HUD602" s="81"/>
      <c r="HUE602" s="80"/>
      <c r="HUF602" s="81"/>
      <c r="HUG602" s="80"/>
      <c r="HUH602" s="81"/>
      <c r="HUI602" s="80"/>
      <c r="HUJ602" s="81"/>
      <c r="HUK602" s="80"/>
      <c r="HUL602" s="81"/>
      <c r="HUM602" s="80"/>
      <c r="HUN602" s="81"/>
      <c r="HUO602" s="80"/>
      <c r="HUP602" s="81"/>
      <c r="HUQ602" s="80"/>
      <c r="HUR602" s="81"/>
      <c r="HUS602" s="80"/>
      <c r="HUT602" s="81"/>
      <c r="HUU602" s="80"/>
      <c r="HUV602" s="81"/>
      <c r="HUW602" s="80"/>
      <c r="HUX602" s="81"/>
      <c r="HUY602" s="80"/>
      <c r="HUZ602" s="81"/>
      <c r="HVA602" s="80"/>
      <c r="HVB602" s="81"/>
      <c r="HVC602" s="80"/>
      <c r="HVD602" s="81"/>
      <c r="HVE602" s="80"/>
      <c r="HVF602" s="81"/>
      <c r="HVG602" s="80"/>
      <c r="HVH602" s="81"/>
      <c r="HVI602" s="80"/>
      <c r="HVJ602" s="81"/>
      <c r="HVK602" s="80"/>
      <c r="HVL602" s="81"/>
      <c r="HVM602" s="80"/>
      <c r="HVN602" s="81"/>
      <c r="HVO602" s="80"/>
      <c r="HVP602" s="81"/>
      <c r="HVQ602" s="80"/>
      <c r="HVR602" s="81"/>
      <c r="HVS602" s="80"/>
      <c r="HVT602" s="81"/>
      <c r="HVU602" s="80"/>
      <c r="HVV602" s="81"/>
      <c r="HVW602" s="80"/>
      <c r="HVX602" s="81"/>
      <c r="HVY602" s="80"/>
      <c r="HVZ602" s="81"/>
      <c r="HWA602" s="80"/>
      <c r="HWB602" s="81"/>
      <c r="HWC602" s="80"/>
      <c r="HWD602" s="81"/>
      <c r="HWE602" s="80"/>
      <c r="HWF602" s="81"/>
      <c r="HWG602" s="80"/>
      <c r="HWH602" s="81"/>
      <c r="HWI602" s="80"/>
      <c r="HWJ602" s="81"/>
      <c r="HWK602" s="80"/>
      <c r="HWL602" s="81"/>
      <c r="HWM602" s="80"/>
      <c r="HWN602" s="81"/>
      <c r="HWO602" s="80"/>
      <c r="HWP602" s="81"/>
      <c r="HWQ602" s="80"/>
      <c r="HWR602" s="81"/>
      <c r="HWS602" s="80"/>
      <c r="HWT602" s="81"/>
      <c r="HWU602" s="80"/>
      <c r="HWV602" s="81"/>
      <c r="HWW602" s="80"/>
      <c r="HWX602" s="81"/>
      <c r="HWY602" s="80"/>
      <c r="HWZ602" s="81"/>
      <c r="HXA602" s="80"/>
      <c r="HXB602" s="81"/>
      <c r="HXC602" s="80"/>
      <c r="HXD602" s="81"/>
      <c r="HXE602" s="80"/>
      <c r="HXF602" s="81"/>
      <c r="HXG602" s="80"/>
      <c r="HXH602" s="81"/>
      <c r="HXI602" s="80"/>
      <c r="HXJ602" s="81"/>
      <c r="HXK602" s="80"/>
      <c r="HXL602" s="81"/>
      <c r="HXM602" s="80"/>
      <c r="HXN602" s="81"/>
      <c r="HXO602" s="80"/>
      <c r="HXP602" s="81"/>
      <c r="HXQ602" s="80"/>
      <c r="HXR602" s="81"/>
      <c r="HXS602" s="80"/>
      <c r="HXT602" s="81"/>
      <c r="HXU602" s="80"/>
      <c r="HXV602" s="81"/>
      <c r="HXW602" s="80"/>
      <c r="HXX602" s="81"/>
      <c r="HXY602" s="80"/>
      <c r="HXZ602" s="81"/>
      <c r="HYA602" s="80"/>
      <c r="HYB602" s="81"/>
      <c r="HYC602" s="80"/>
      <c r="HYD602" s="81"/>
      <c r="HYE602" s="80"/>
      <c r="HYF602" s="81"/>
      <c r="HYG602" s="80"/>
      <c r="HYH602" s="81"/>
      <c r="HYI602" s="80"/>
      <c r="HYJ602" s="81"/>
      <c r="HYK602" s="80"/>
      <c r="HYL602" s="81"/>
      <c r="HYM602" s="80"/>
      <c r="HYN602" s="81"/>
      <c r="HYO602" s="80"/>
      <c r="HYP602" s="81"/>
      <c r="HYQ602" s="80"/>
      <c r="HYR602" s="81"/>
      <c r="HYS602" s="80"/>
      <c r="HYT602" s="81"/>
      <c r="HYU602" s="80"/>
      <c r="HYV602" s="81"/>
      <c r="HYW602" s="80"/>
      <c r="HYX602" s="81"/>
      <c r="HYY602" s="80"/>
      <c r="HYZ602" s="81"/>
      <c r="HZA602" s="80"/>
      <c r="HZB602" s="81"/>
      <c r="HZC602" s="80"/>
      <c r="HZD602" s="81"/>
      <c r="HZE602" s="80"/>
      <c r="HZF602" s="81"/>
      <c r="HZG602" s="80"/>
      <c r="HZH602" s="81"/>
      <c r="HZI602" s="80"/>
      <c r="HZJ602" s="81"/>
      <c r="HZK602" s="80"/>
      <c r="HZL602" s="81"/>
      <c r="HZM602" s="80"/>
      <c r="HZN602" s="81"/>
      <c r="HZO602" s="80"/>
      <c r="HZP602" s="81"/>
      <c r="HZQ602" s="80"/>
      <c r="HZR602" s="81"/>
      <c r="HZS602" s="80"/>
      <c r="HZT602" s="81"/>
      <c r="HZU602" s="80"/>
      <c r="HZV602" s="81"/>
      <c r="HZW602" s="80"/>
      <c r="HZX602" s="81"/>
      <c r="HZY602" s="80"/>
      <c r="HZZ602" s="81"/>
      <c r="IAA602" s="80"/>
      <c r="IAB602" s="81"/>
      <c r="IAC602" s="80"/>
      <c r="IAD602" s="81"/>
      <c r="IAE602" s="80"/>
      <c r="IAF602" s="81"/>
      <c r="IAG602" s="80"/>
      <c r="IAH602" s="81"/>
      <c r="IAI602" s="80"/>
      <c r="IAJ602" s="81"/>
      <c r="IAK602" s="80"/>
      <c r="IAL602" s="81"/>
      <c r="IAM602" s="80"/>
      <c r="IAN602" s="81"/>
      <c r="IAO602" s="80"/>
      <c r="IAP602" s="81"/>
      <c r="IAQ602" s="80"/>
      <c r="IAR602" s="81"/>
      <c r="IAS602" s="80"/>
      <c r="IAT602" s="81"/>
      <c r="IAU602" s="80"/>
      <c r="IAV602" s="81"/>
      <c r="IAW602" s="80"/>
      <c r="IAX602" s="81"/>
      <c r="IAY602" s="80"/>
      <c r="IAZ602" s="81"/>
      <c r="IBA602" s="80"/>
      <c r="IBB602" s="81"/>
      <c r="IBC602" s="80"/>
      <c r="IBD602" s="81"/>
      <c r="IBE602" s="80"/>
      <c r="IBF602" s="81"/>
      <c r="IBG602" s="80"/>
      <c r="IBH602" s="81"/>
      <c r="IBI602" s="80"/>
      <c r="IBJ602" s="81"/>
      <c r="IBK602" s="80"/>
      <c r="IBL602" s="81"/>
      <c r="IBM602" s="80"/>
      <c r="IBN602" s="81"/>
      <c r="IBO602" s="80"/>
      <c r="IBP602" s="81"/>
      <c r="IBQ602" s="80"/>
      <c r="IBR602" s="81"/>
      <c r="IBS602" s="80"/>
      <c r="IBT602" s="81"/>
      <c r="IBU602" s="80"/>
      <c r="IBV602" s="81"/>
      <c r="IBW602" s="80"/>
      <c r="IBX602" s="81"/>
      <c r="IBY602" s="80"/>
      <c r="IBZ602" s="81"/>
      <c r="ICA602" s="80"/>
      <c r="ICB602" s="81"/>
      <c r="ICC602" s="80"/>
      <c r="ICD602" s="81"/>
      <c r="ICE602" s="80"/>
      <c r="ICF602" s="81"/>
      <c r="ICG602" s="80"/>
      <c r="ICH602" s="81"/>
      <c r="ICI602" s="80"/>
      <c r="ICJ602" s="81"/>
      <c r="ICK602" s="80"/>
      <c r="ICL602" s="81"/>
      <c r="ICM602" s="80"/>
      <c r="ICN602" s="81"/>
      <c r="ICO602" s="80"/>
      <c r="ICP602" s="81"/>
      <c r="ICQ602" s="80"/>
      <c r="ICR602" s="81"/>
      <c r="ICS602" s="80"/>
      <c r="ICT602" s="81"/>
      <c r="ICU602" s="80"/>
      <c r="ICV602" s="81"/>
      <c r="ICW602" s="80"/>
      <c r="ICX602" s="81"/>
      <c r="ICY602" s="80"/>
      <c r="ICZ602" s="81"/>
      <c r="IDA602" s="80"/>
      <c r="IDB602" s="81"/>
      <c r="IDC602" s="80"/>
      <c r="IDD602" s="81"/>
      <c r="IDE602" s="80"/>
      <c r="IDF602" s="81"/>
      <c r="IDG602" s="80"/>
      <c r="IDH602" s="81"/>
      <c r="IDI602" s="80"/>
      <c r="IDJ602" s="81"/>
      <c r="IDK602" s="80"/>
      <c r="IDL602" s="81"/>
      <c r="IDM602" s="80"/>
      <c r="IDN602" s="81"/>
      <c r="IDO602" s="80"/>
      <c r="IDP602" s="81"/>
      <c r="IDQ602" s="80"/>
      <c r="IDR602" s="81"/>
      <c r="IDS602" s="80"/>
      <c r="IDT602" s="81"/>
      <c r="IDU602" s="80"/>
      <c r="IDV602" s="81"/>
      <c r="IDW602" s="80"/>
      <c r="IDX602" s="81"/>
      <c r="IDY602" s="80"/>
      <c r="IDZ602" s="81"/>
      <c r="IEA602" s="80"/>
      <c r="IEB602" s="81"/>
      <c r="IEC602" s="80"/>
      <c r="IED602" s="81"/>
      <c r="IEE602" s="80"/>
      <c r="IEF602" s="81"/>
      <c r="IEG602" s="80"/>
      <c r="IEH602" s="81"/>
      <c r="IEI602" s="80"/>
      <c r="IEJ602" s="81"/>
      <c r="IEK602" s="80"/>
      <c r="IEL602" s="81"/>
      <c r="IEM602" s="80"/>
      <c r="IEN602" s="81"/>
      <c r="IEO602" s="80"/>
      <c r="IEP602" s="81"/>
      <c r="IEQ602" s="80"/>
      <c r="IER602" s="81"/>
      <c r="IES602" s="80"/>
      <c r="IET602" s="81"/>
      <c r="IEU602" s="80"/>
      <c r="IEV602" s="81"/>
      <c r="IEW602" s="80"/>
      <c r="IEX602" s="81"/>
      <c r="IEY602" s="80"/>
      <c r="IEZ602" s="81"/>
      <c r="IFA602" s="80"/>
      <c r="IFB602" s="81"/>
      <c r="IFC602" s="80"/>
      <c r="IFD602" s="81"/>
      <c r="IFE602" s="80"/>
      <c r="IFF602" s="81"/>
      <c r="IFG602" s="80"/>
      <c r="IFH602" s="81"/>
      <c r="IFI602" s="80"/>
      <c r="IFJ602" s="81"/>
      <c r="IFK602" s="80"/>
      <c r="IFL602" s="81"/>
      <c r="IFM602" s="80"/>
      <c r="IFN602" s="81"/>
      <c r="IFO602" s="80"/>
      <c r="IFP602" s="81"/>
      <c r="IFQ602" s="80"/>
      <c r="IFR602" s="81"/>
      <c r="IFS602" s="80"/>
      <c r="IFT602" s="81"/>
      <c r="IFU602" s="80"/>
      <c r="IFV602" s="81"/>
      <c r="IFW602" s="80"/>
      <c r="IFX602" s="81"/>
      <c r="IFY602" s="80"/>
      <c r="IFZ602" s="81"/>
      <c r="IGA602" s="80"/>
      <c r="IGB602" s="81"/>
      <c r="IGC602" s="80"/>
      <c r="IGD602" s="81"/>
      <c r="IGE602" s="80"/>
      <c r="IGF602" s="81"/>
      <c r="IGG602" s="80"/>
      <c r="IGH602" s="81"/>
      <c r="IGI602" s="80"/>
      <c r="IGJ602" s="81"/>
      <c r="IGK602" s="80"/>
      <c r="IGL602" s="81"/>
      <c r="IGM602" s="80"/>
      <c r="IGN602" s="81"/>
      <c r="IGO602" s="80"/>
      <c r="IGP602" s="81"/>
      <c r="IGQ602" s="80"/>
      <c r="IGR602" s="81"/>
      <c r="IGS602" s="80"/>
      <c r="IGT602" s="81"/>
      <c r="IGU602" s="80"/>
      <c r="IGV602" s="81"/>
      <c r="IGW602" s="80"/>
      <c r="IGX602" s="81"/>
      <c r="IGY602" s="80"/>
      <c r="IGZ602" s="81"/>
      <c r="IHA602" s="80"/>
      <c r="IHB602" s="81"/>
      <c r="IHC602" s="80"/>
      <c r="IHD602" s="81"/>
      <c r="IHE602" s="80"/>
      <c r="IHF602" s="81"/>
      <c r="IHG602" s="80"/>
      <c r="IHH602" s="81"/>
      <c r="IHI602" s="80"/>
      <c r="IHJ602" s="81"/>
      <c r="IHK602" s="80"/>
      <c r="IHL602" s="81"/>
      <c r="IHM602" s="80"/>
      <c r="IHN602" s="81"/>
      <c r="IHO602" s="80"/>
      <c r="IHP602" s="81"/>
      <c r="IHQ602" s="80"/>
      <c r="IHR602" s="81"/>
      <c r="IHS602" s="80"/>
      <c r="IHT602" s="81"/>
      <c r="IHU602" s="80"/>
      <c r="IHV602" s="81"/>
      <c r="IHW602" s="80"/>
      <c r="IHX602" s="81"/>
      <c r="IHY602" s="80"/>
      <c r="IHZ602" s="81"/>
      <c r="IIA602" s="80"/>
      <c r="IIB602" s="81"/>
      <c r="IIC602" s="80"/>
      <c r="IID602" s="81"/>
      <c r="IIE602" s="80"/>
      <c r="IIF602" s="81"/>
      <c r="IIG602" s="80"/>
      <c r="IIH602" s="81"/>
      <c r="III602" s="80"/>
      <c r="IIJ602" s="81"/>
      <c r="IIK602" s="80"/>
      <c r="IIL602" s="81"/>
      <c r="IIM602" s="80"/>
      <c r="IIN602" s="81"/>
      <c r="IIO602" s="80"/>
      <c r="IIP602" s="81"/>
      <c r="IIQ602" s="80"/>
      <c r="IIR602" s="81"/>
      <c r="IIS602" s="80"/>
      <c r="IIT602" s="81"/>
      <c r="IIU602" s="80"/>
      <c r="IIV602" s="81"/>
      <c r="IIW602" s="80"/>
      <c r="IIX602" s="81"/>
      <c r="IIY602" s="80"/>
      <c r="IIZ602" s="81"/>
      <c r="IJA602" s="80"/>
      <c r="IJB602" s="81"/>
      <c r="IJC602" s="80"/>
      <c r="IJD602" s="81"/>
      <c r="IJE602" s="80"/>
      <c r="IJF602" s="81"/>
      <c r="IJG602" s="80"/>
      <c r="IJH602" s="81"/>
      <c r="IJI602" s="80"/>
      <c r="IJJ602" s="81"/>
      <c r="IJK602" s="80"/>
      <c r="IJL602" s="81"/>
      <c r="IJM602" s="80"/>
      <c r="IJN602" s="81"/>
      <c r="IJO602" s="80"/>
      <c r="IJP602" s="81"/>
      <c r="IJQ602" s="80"/>
      <c r="IJR602" s="81"/>
      <c r="IJS602" s="80"/>
      <c r="IJT602" s="81"/>
      <c r="IJU602" s="80"/>
      <c r="IJV602" s="81"/>
      <c r="IJW602" s="80"/>
      <c r="IJX602" s="81"/>
      <c r="IJY602" s="80"/>
      <c r="IJZ602" s="81"/>
      <c r="IKA602" s="80"/>
      <c r="IKB602" s="81"/>
      <c r="IKC602" s="80"/>
      <c r="IKD602" s="81"/>
      <c r="IKE602" s="80"/>
      <c r="IKF602" s="81"/>
      <c r="IKG602" s="80"/>
      <c r="IKH602" s="81"/>
      <c r="IKI602" s="80"/>
      <c r="IKJ602" s="81"/>
      <c r="IKK602" s="80"/>
      <c r="IKL602" s="81"/>
      <c r="IKM602" s="80"/>
      <c r="IKN602" s="81"/>
      <c r="IKO602" s="80"/>
      <c r="IKP602" s="81"/>
      <c r="IKQ602" s="80"/>
      <c r="IKR602" s="81"/>
      <c r="IKS602" s="80"/>
      <c r="IKT602" s="81"/>
      <c r="IKU602" s="80"/>
      <c r="IKV602" s="81"/>
      <c r="IKW602" s="80"/>
      <c r="IKX602" s="81"/>
      <c r="IKY602" s="80"/>
      <c r="IKZ602" s="81"/>
      <c r="ILA602" s="80"/>
      <c r="ILB602" s="81"/>
      <c r="ILC602" s="80"/>
      <c r="ILD602" s="81"/>
      <c r="ILE602" s="80"/>
      <c r="ILF602" s="81"/>
      <c r="ILG602" s="80"/>
      <c r="ILH602" s="81"/>
      <c r="ILI602" s="80"/>
      <c r="ILJ602" s="81"/>
      <c r="ILK602" s="80"/>
      <c r="ILL602" s="81"/>
      <c r="ILM602" s="80"/>
      <c r="ILN602" s="81"/>
      <c r="ILO602" s="80"/>
      <c r="ILP602" s="81"/>
      <c r="ILQ602" s="80"/>
      <c r="ILR602" s="81"/>
      <c r="ILS602" s="80"/>
      <c r="ILT602" s="81"/>
      <c r="ILU602" s="80"/>
      <c r="ILV602" s="81"/>
      <c r="ILW602" s="80"/>
      <c r="ILX602" s="81"/>
      <c r="ILY602" s="80"/>
      <c r="ILZ602" s="81"/>
      <c r="IMA602" s="80"/>
      <c r="IMB602" s="81"/>
      <c r="IMC602" s="80"/>
      <c r="IMD602" s="81"/>
      <c r="IME602" s="80"/>
      <c r="IMF602" s="81"/>
      <c r="IMG602" s="80"/>
      <c r="IMH602" s="81"/>
      <c r="IMI602" s="80"/>
      <c r="IMJ602" s="81"/>
      <c r="IMK602" s="80"/>
      <c r="IML602" s="81"/>
      <c r="IMM602" s="80"/>
      <c r="IMN602" s="81"/>
      <c r="IMO602" s="80"/>
      <c r="IMP602" s="81"/>
      <c r="IMQ602" s="80"/>
      <c r="IMR602" s="81"/>
      <c r="IMS602" s="80"/>
      <c r="IMT602" s="81"/>
      <c r="IMU602" s="80"/>
      <c r="IMV602" s="81"/>
      <c r="IMW602" s="80"/>
      <c r="IMX602" s="81"/>
      <c r="IMY602" s="80"/>
      <c r="IMZ602" s="81"/>
      <c r="INA602" s="80"/>
      <c r="INB602" s="81"/>
      <c r="INC602" s="80"/>
      <c r="IND602" s="81"/>
      <c r="INE602" s="80"/>
      <c r="INF602" s="81"/>
      <c r="ING602" s="80"/>
      <c r="INH602" s="81"/>
      <c r="INI602" s="80"/>
      <c r="INJ602" s="81"/>
      <c r="INK602" s="80"/>
      <c r="INL602" s="81"/>
      <c r="INM602" s="80"/>
      <c r="INN602" s="81"/>
      <c r="INO602" s="80"/>
      <c r="INP602" s="81"/>
      <c r="INQ602" s="80"/>
      <c r="INR602" s="81"/>
      <c r="INS602" s="80"/>
      <c r="INT602" s="81"/>
      <c r="INU602" s="80"/>
      <c r="INV602" s="81"/>
      <c r="INW602" s="80"/>
      <c r="INX602" s="81"/>
      <c r="INY602" s="80"/>
      <c r="INZ602" s="81"/>
      <c r="IOA602" s="80"/>
      <c r="IOB602" s="81"/>
      <c r="IOC602" s="80"/>
      <c r="IOD602" s="81"/>
      <c r="IOE602" s="80"/>
      <c r="IOF602" s="81"/>
      <c r="IOG602" s="80"/>
      <c r="IOH602" s="81"/>
      <c r="IOI602" s="80"/>
      <c r="IOJ602" s="81"/>
      <c r="IOK602" s="80"/>
      <c r="IOL602" s="81"/>
      <c r="IOM602" s="80"/>
      <c r="ION602" s="81"/>
      <c r="IOO602" s="80"/>
      <c r="IOP602" s="81"/>
      <c r="IOQ602" s="80"/>
      <c r="IOR602" s="81"/>
      <c r="IOS602" s="80"/>
      <c r="IOT602" s="81"/>
      <c r="IOU602" s="80"/>
      <c r="IOV602" s="81"/>
      <c r="IOW602" s="80"/>
      <c r="IOX602" s="81"/>
      <c r="IOY602" s="80"/>
      <c r="IOZ602" s="81"/>
      <c r="IPA602" s="80"/>
      <c r="IPB602" s="81"/>
      <c r="IPC602" s="80"/>
      <c r="IPD602" s="81"/>
      <c r="IPE602" s="80"/>
      <c r="IPF602" s="81"/>
      <c r="IPG602" s="80"/>
      <c r="IPH602" s="81"/>
      <c r="IPI602" s="80"/>
      <c r="IPJ602" s="81"/>
      <c r="IPK602" s="80"/>
      <c r="IPL602" s="81"/>
      <c r="IPM602" s="80"/>
      <c r="IPN602" s="81"/>
      <c r="IPO602" s="80"/>
      <c r="IPP602" s="81"/>
      <c r="IPQ602" s="80"/>
      <c r="IPR602" s="81"/>
      <c r="IPS602" s="80"/>
      <c r="IPT602" s="81"/>
      <c r="IPU602" s="80"/>
      <c r="IPV602" s="81"/>
      <c r="IPW602" s="80"/>
      <c r="IPX602" s="81"/>
      <c r="IPY602" s="80"/>
      <c r="IPZ602" s="81"/>
      <c r="IQA602" s="80"/>
      <c r="IQB602" s="81"/>
      <c r="IQC602" s="80"/>
      <c r="IQD602" s="81"/>
      <c r="IQE602" s="80"/>
      <c r="IQF602" s="81"/>
      <c r="IQG602" s="80"/>
      <c r="IQH602" s="81"/>
      <c r="IQI602" s="80"/>
      <c r="IQJ602" s="81"/>
      <c r="IQK602" s="80"/>
      <c r="IQL602" s="81"/>
      <c r="IQM602" s="80"/>
      <c r="IQN602" s="81"/>
      <c r="IQO602" s="80"/>
      <c r="IQP602" s="81"/>
      <c r="IQQ602" s="80"/>
      <c r="IQR602" s="81"/>
      <c r="IQS602" s="80"/>
      <c r="IQT602" s="81"/>
      <c r="IQU602" s="80"/>
      <c r="IQV602" s="81"/>
      <c r="IQW602" s="80"/>
      <c r="IQX602" s="81"/>
      <c r="IQY602" s="80"/>
      <c r="IQZ602" s="81"/>
      <c r="IRA602" s="80"/>
      <c r="IRB602" s="81"/>
      <c r="IRC602" s="80"/>
      <c r="IRD602" s="81"/>
      <c r="IRE602" s="80"/>
      <c r="IRF602" s="81"/>
      <c r="IRG602" s="80"/>
      <c r="IRH602" s="81"/>
      <c r="IRI602" s="80"/>
      <c r="IRJ602" s="81"/>
      <c r="IRK602" s="80"/>
      <c r="IRL602" s="81"/>
      <c r="IRM602" s="80"/>
      <c r="IRN602" s="81"/>
      <c r="IRO602" s="80"/>
      <c r="IRP602" s="81"/>
      <c r="IRQ602" s="80"/>
      <c r="IRR602" s="81"/>
      <c r="IRS602" s="80"/>
      <c r="IRT602" s="81"/>
      <c r="IRU602" s="80"/>
      <c r="IRV602" s="81"/>
      <c r="IRW602" s="80"/>
      <c r="IRX602" s="81"/>
      <c r="IRY602" s="80"/>
      <c r="IRZ602" s="81"/>
      <c r="ISA602" s="80"/>
      <c r="ISB602" s="81"/>
      <c r="ISC602" s="80"/>
      <c r="ISD602" s="81"/>
      <c r="ISE602" s="80"/>
      <c r="ISF602" s="81"/>
      <c r="ISG602" s="80"/>
      <c r="ISH602" s="81"/>
      <c r="ISI602" s="80"/>
      <c r="ISJ602" s="81"/>
      <c r="ISK602" s="80"/>
      <c r="ISL602" s="81"/>
      <c r="ISM602" s="80"/>
      <c r="ISN602" s="81"/>
      <c r="ISO602" s="80"/>
      <c r="ISP602" s="81"/>
      <c r="ISQ602" s="80"/>
      <c r="ISR602" s="81"/>
      <c r="ISS602" s="80"/>
      <c r="IST602" s="81"/>
      <c r="ISU602" s="80"/>
      <c r="ISV602" s="81"/>
      <c r="ISW602" s="80"/>
      <c r="ISX602" s="81"/>
      <c r="ISY602" s="80"/>
      <c r="ISZ602" s="81"/>
      <c r="ITA602" s="80"/>
      <c r="ITB602" s="81"/>
      <c r="ITC602" s="80"/>
      <c r="ITD602" s="81"/>
      <c r="ITE602" s="80"/>
      <c r="ITF602" s="81"/>
      <c r="ITG602" s="80"/>
      <c r="ITH602" s="81"/>
      <c r="ITI602" s="80"/>
      <c r="ITJ602" s="81"/>
      <c r="ITK602" s="80"/>
      <c r="ITL602" s="81"/>
      <c r="ITM602" s="80"/>
      <c r="ITN602" s="81"/>
      <c r="ITO602" s="80"/>
      <c r="ITP602" s="81"/>
      <c r="ITQ602" s="80"/>
      <c r="ITR602" s="81"/>
      <c r="ITS602" s="80"/>
      <c r="ITT602" s="81"/>
      <c r="ITU602" s="80"/>
      <c r="ITV602" s="81"/>
      <c r="ITW602" s="80"/>
      <c r="ITX602" s="81"/>
      <c r="ITY602" s="80"/>
      <c r="ITZ602" s="81"/>
      <c r="IUA602" s="80"/>
      <c r="IUB602" s="81"/>
      <c r="IUC602" s="80"/>
      <c r="IUD602" s="81"/>
      <c r="IUE602" s="80"/>
      <c r="IUF602" s="81"/>
      <c r="IUG602" s="80"/>
      <c r="IUH602" s="81"/>
      <c r="IUI602" s="80"/>
      <c r="IUJ602" s="81"/>
      <c r="IUK602" s="80"/>
      <c r="IUL602" s="81"/>
      <c r="IUM602" s="80"/>
      <c r="IUN602" s="81"/>
      <c r="IUO602" s="80"/>
      <c r="IUP602" s="81"/>
      <c r="IUQ602" s="80"/>
      <c r="IUR602" s="81"/>
      <c r="IUS602" s="80"/>
      <c r="IUT602" s="81"/>
      <c r="IUU602" s="80"/>
      <c r="IUV602" s="81"/>
      <c r="IUW602" s="80"/>
      <c r="IUX602" s="81"/>
      <c r="IUY602" s="80"/>
      <c r="IUZ602" s="81"/>
      <c r="IVA602" s="80"/>
      <c r="IVB602" s="81"/>
      <c r="IVC602" s="80"/>
      <c r="IVD602" s="81"/>
      <c r="IVE602" s="80"/>
      <c r="IVF602" s="81"/>
      <c r="IVG602" s="80"/>
      <c r="IVH602" s="81"/>
      <c r="IVI602" s="80"/>
      <c r="IVJ602" s="81"/>
      <c r="IVK602" s="80"/>
      <c r="IVL602" s="81"/>
      <c r="IVM602" s="80"/>
      <c r="IVN602" s="81"/>
      <c r="IVO602" s="80"/>
      <c r="IVP602" s="81"/>
      <c r="IVQ602" s="80"/>
      <c r="IVR602" s="81"/>
      <c r="IVS602" s="80"/>
      <c r="IVT602" s="81"/>
      <c r="IVU602" s="80"/>
      <c r="IVV602" s="81"/>
      <c r="IVW602" s="80"/>
      <c r="IVX602" s="81"/>
      <c r="IVY602" s="80"/>
      <c r="IVZ602" s="81"/>
      <c r="IWA602" s="80"/>
      <c r="IWB602" s="81"/>
      <c r="IWC602" s="80"/>
      <c r="IWD602" s="81"/>
      <c r="IWE602" s="80"/>
      <c r="IWF602" s="81"/>
      <c r="IWG602" s="80"/>
      <c r="IWH602" s="81"/>
      <c r="IWI602" s="80"/>
      <c r="IWJ602" s="81"/>
      <c r="IWK602" s="80"/>
      <c r="IWL602" s="81"/>
      <c r="IWM602" s="80"/>
      <c r="IWN602" s="81"/>
      <c r="IWO602" s="80"/>
      <c r="IWP602" s="81"/>
      <c r="IWQ602" s="80"/>
      <c r="IWR602" s="81"/>
      <c r="IWS602" s="80"/>
      <c r="IWT602" s="81"/>
      <c r="IWU602" s="80"/>
      <c r="IWV602" s="81"/>
      <c r="IWW602" s="80"/>
      <c r="IWX602" s="81"/>
      <c r="IWY602" s="80"/>
      <c r="IWZ602" s="81"/>
      <c r="IXA602" s="80"/>
      <c r="IXB602" s="81"/>
      <c r="IXC602" s="80"/>
      <c r="IXD602" s="81"/>
      <c r="IXE602" s="80"/>
      <c r="IXF602" s="81"/>
      <c r="IXG602" s="80"/>
      <c r="IXH602" s="81"/>
      <c r="IXI602" s="80"/>
      <c r="IXJ602" s="81"/>
      <c r="IXK602" s="80"/>
      <c r="IXL602" s="81"/>
      <c r="IXM602" s="80"/>
      <c r="IXN602" s="81"/>
      <c r="IXO602" s="80"/>
      <c r="IXP602" s="81"/>
      <c r="IXQ602" s="80"/>
      <c r="IXR602" s="81"/>
      <c r="IXS602" s="80"/>
      <c r="IXT602" s="81"/>
      <c r="IXU602" s="80"/>
      <c r="IXV602" s="81"/>
      <c r="IXW602" s="80"/>
      <c r="IXX602" s="81"/>
      <c r="IXY602" s="80"/>
      <c r="IXZ602" s="81"/>
      <c r="IYA602" s="80"/>
      <c r="IYB602" s="81"/>
      <c r="IYC602" s="80"/>
      <c r="IYD602" s="81"/>
      <c r="IYE602" s="80"/>
      <c r="IYF602" s="81"/>
      <c r="IYG602" s="80"/>
      <c r="IYH602" s="81"/>
      <c r="IYI602" s="80"/>
      <c r="IYJ602" s="81"/>
      <c r="IYK602" s="80"/>
      <c r="IYL602" s="81"/>
      <c r="IYM602" s="80"/>
      <c r="IYN602" s="81"/>
      <c r="IYO602" s="80"/>
      <c r="IYP602" s="81"/>
      <c r="IYQ602" s="80"/>
      <c r="IYR602" s="81"/>
      <c r="IYS602" s="80"/>
      <c r="IYT602" s="81"/>
      <c r="IYU602" s="80"/>
      <c r="IYV602" s="81"/>
      <c r="IYW602" s="80"/>
      <c r="IYX602" s="81"/>
      <c r="IYY602" s="80"/>
      <c r="IYZ602" s="81"/>
      <c r="IZA602" s="80"/>
      <c r="IZB602" s="81"/>
      <c r="IZC602" s="80"/>
      <c r="IZD602" s="81"/>
      <c r="IZE602" s="80"/>
      <c r="IZF602" s="81"/>
      <c r="IZG602" s="80"/>
      <c r="IZH602" s="81"/>
      <c r="IZI602" s="80"/>
      <c r="IZJ602" s="81"/>
      <c r="IZK602" s="80"/>
      <c r="IZL602" s="81"/>
      <c r="IZM602" s="80"/>
      <c r="IZN602" s="81"/>
      <c r="IZO602" s="80"/>
      <c r="IZP602" s="81"/>
      <c r="IZQ602" s="80"/>
      <c r="IZR602" s="81"/>
      <c r="IZS602" s="80"/>
      <c r="IZT602" s="81"/>
      <c r="IZU602" s="80"/>
      <c r="IZV602" s="81"/>
      <c r="IZW602" s="80"/>
      <c r="IZX602" s="81"/>
      <c r="IZY602" s="80"/>
      <c r="IZZ602" s="81"/>
      <c r="JAA602" s="80"/>
      <c r="JAB602" s="81"/>
      <c r="JAC602" s="80"/>
      <c r="JAD602" s="81"/>
      <c r="JAE602" s="80"/>
      <c r="JAF602" s="81"/>
      <c r="JAG602" s="80"/>
      <c r="JAH602" s="81"/>
      <c r="JAI602" s="80"/>
      <c r="JAJ602" s="81"/>
      <c r="JAK602" s="80"/>
      <c r="JAL602" s="81"/>
      <c r="JAM602" s="80"/>
      <c r="JAN602" s="81"/>
      <c r="JAO602" s="80"/>
      <c r="JAP602" s="81"/>
      <c r="JAQ602" s="80"/>
      <c r="JAR602" s="81"/>
      <c r="JAS602" s="80"/>
      <c r="JAT602" s="81"/>
      <c r="JAU602" s="80"/>
      <c r="JAV602" s="81"/>
      <c r="JAW602" s="80"/>
      <c r="JAX602" s="81"/>
      <c r="JAY602" s="80"/>
      <c r="JAZ602" s="81"/>
      <c r="JBA602" s="80"/>
      <c r="JBB602" s="81"/>
      <c r="JBC602" s="80"/>
      <c r="JBD602" s="81"/>
      <c r="JBE602" s="80"/>
      <c r="JBF602" s="81"/>
      <c r="JBG602" s="80"/>
      <c r="JBH602" s="81"/>
      <c r="JBI602" s="80"/>
      <c r="JBJ602" s="81"/>
      <c r="JBK602" s="80"/>
      <c r="JBL602" s="81"/>
      <c r="JBM602" s="80"/>
      <c r="JBN602" s="81"/>
      <c r="JBO602" s="80"/>
      <c r="JBP602" s="81"/>
      <c r="JBQ602" s="80"/>
      <c r="JBR602" s="81"/>
      <c r="JBS602" s="80"/>
      <c r="JBT602" s="81"/>
      <c r="JBU602" s="80"/>
      <c r="JBV602" s="81"/>
      <c r="JBW602" s="80"/>
      <c r="JBX602" s="81"/>
      <c r="JBY602" s="80"/>
      <c r="JBZ602" s="81"/>
      <c r="JCA602" s="80"/>
      <c r="JCB602" s="81"/>
      <c r="JCC602" s="80"/>
      <c r="JCD602" s="81"/>
      <c r="JCE602" s="80"/>
      <c r="JCF602" s="81"/>
      <c r="JCG602" s="80"/>
      <c r="JCH602" s="81"/>
      <c r="JCI602" s="80"/>
      <c r="JCJ602" s="81"/>
      <c r="JCK602" s="80"/>
      <c r="JCL602" s="81"/>
      <c r="JCM602" s="80"/>
      <c r="JCN602" s="81"/>
      <c r="JCO602" s="80"/>
      <c r="JCP602" s="81"/>
      <c r="JCQ602" s="80"/>
      <c r="JCR602" s="81"/>
      <c r="JCS602" s="80"/>
      <c r="JCT602" s="81"/>
      <c r="JCU602" s="80"/>
      <c r="JCV602" s="81"/>
      <c r="JCW602" s="80"/>
      <c r="JCX602" s="81"/>
      <c r="JCY602" s="80"/>
      <c r="JCZ602" s="81"/>
      <c r="JDA602" s="80"/>
      <c r="JDB602" s="81"/>
      <c r="JDC602" s="80"/>
      <c r="JDD602" s="81"/>
      <c r="JDE602" s="80"/>
      <c r="JDF602" s="81"/>
      <c r="JDG602" s="80"/>
      <c r="JDH602" s="81"/>
      <c r="JDI602" s="80"/>
      <c r="JDJ602" s="81"/>
      <c r="JDK602" s="80"/>
      <c r="JDL602" s="81"/>
      <c r="JDM602" s="80"/>
      <c r="JDN602" s="81"/>
      <c r="JDO602" s="80"/>
      <c r="JDP602" s="81"/>
      <c r="JDQ602" s="80"/>
      <c r="JDR602" s="81"/>
      <c r="JDS602" s="80"/>
      <c r="JDT602" s="81"/>
      <c r="JDU602" s="80"/>
      <c r="JDV602" s="81"/>
      <c r="JDW602" s="80"/>
      <c r="JDX602" s="81"/>
      <c r="JDY602" s="80"/>
      <c r="JDZ602" s="81"/>
      <c r="JEA602" s="80"/>
      <c r="JEB602" s="81"/>
      <c r="JEC602" s="80"/>
      <c r="JED602" s="81"/>
      <c r="JEE602" s="80"/>
      <c r="JEF602" s="81"/>
      <c r="JEG602" s="80"/>
      <c r="JEH602" s="81"/>
      <c r="JEI602" s="80"/>
      <c r="JEJ602" s="81"/>
      <c r="JEK602" s="80"/>
      <c r="JEL602" s="81"/>
      <c r="JEM602" s="80"/>
      <c r="JEN602" s="81"/>
      <c r="JEO602" s="80"/>
      <c r="JEP602" s="81"/>
      <c r="JEQ602" s="80"/>
      <c r="JER602" s="81"/>
      <c r="JES602" s="80"/>
      <c r="JET602" s="81"/>
      <c r="JEU602" s="80"/>
      <c r="JEV602" s="81"/>
      <c r="JEW602" s="80"/>
      <c r="JEX602" s="81"/>
      <c r="JEY602" s="80"/>
      <c r="JEZ602" s="81"/>
      <c r="JFA602" s="80"/>
      <c r="JFB602" s="81"/>
      <c r="JFC602" s="80"/>
      <c r="JFD602" s="81"/>
      <c r="JFE602" s="80"/>
      <c r="JFF602" s="81"/>
      <c r="JFG602" s="80"/>
      <c r="JFH602" s="81"/>
      <c r="JFI602" s="80"/>
      <c r="JFJ602" s="81"/>
      <c r="JFK602" s="80"/>
      <c r="JFL602" s="81"/>
      <c r="JFM602" s="80"/>
      <c r="JFN602" s="81"/>
      <c r="JFO602" s="80"/>
      <c r="JFP602" s="81"/>
      <c r="JFQ602" s="80"/>
      <c r="JFR602" s="81"/>
      <c r="JFS602" s="80"/>
      <c r="JFT602" s="81"/>
      <c r="JFU602" s="80"/>
      <c r="JFV602" s="81"/>
      <c r="JFW602" s="80"/>
      <c r="JFX602" s="81"/>
      <c r="JFY602" s="80"/>
      <c r="JFZ602" s="81"/>
      <c r="JGA602" s="80"/>
      <c r="JGB602" s="81"/>
      <c r="JGC602" s="80"/>
      <c r="JGD602" s="81"/>
      <c r="JGE602" s="80"/>
      <c r="JGF602" s="81"/>
      <c r="JGG602" s="80"/>
      <c r="JGH602" s="81"/>
      <c r="JGI602" s="80"/>
      <c r="JGJ602" s="81"/>
      <c r="JGK602" s="80"/>
      <c r="JGL602" s="81"/>
      <c r="JGM602" s="80"/>
      <c r="JGN602" s="81"/>
      <c r="JGO602" s="80"/>
      <c r="JGP602" s="81"/>
      <c r="JGQ602" s="80"/>
      <c r="JGR602" s="81"/>
      <c r="JGS602" s="80"/>
      <c r="JGT602" s="81"/>
      <c r="JGU602" s="80"/>
      <c r="JGV602" s="81"/>
      <c r="JGW602" s="80"/>
      <c r="JGX602" s="81"/>
      <c r="JGY602" s="80"/>
      <c r="JGZ602" s="81"/>
      <c r="JHA602" s="80"/>
      <c r="JHB602" s="81"/>
      <c r="JHC602" s="80"/>
      <c r="JHD602" s="81"/>
      <c r="JHE602" s="80"/>
      <c r="JHF602" s="81"/>
      <c r="JHG602" s="80"/>
      <c r="JHH602" s="81"/>
      <c r="JHI602" s="80"/>
      <c r="JHJ602" s="81"/>
      <c r="JHK602" s="80"/>
      <c r="JHL602" s="81"/>
      <c r="JHM602" s="80"/>
      <c r="JHN602" s="81"/>
      <c r="JHO602" s="80"/>
      <c r="JHP602" s="81"/>
      <c r="JHQ602" s="80"/>
      <c r="JHR602" s="81"/>
      <c r="JHS602" s="80"/>
      <c r="JHT602" s="81"/>
      <c r="JHU602" s="80"/>
      <c r="JHV602" s="81"/>
      <c r="JHW602" s="80"/>
      <c r="JHX602" s="81"/>
      <c r="JHY602" s="80"/>
      <c r="JHZ602" s="81"/>
      <c r="JIA602" s="80"/>
      <c r="JIB602" s="81"/>
      <c r="JIC602" s="80"/>
      <c r="JID602" s="81"/>
      <c r="JIE602" s="80"/>
      <c r="JIF602" s="81"/>
      <c r="JIG602" s="80"/>
      <c r="JIH602" s="81"/>
      <c r="JII602" s="80"/>
      <c r="JIJ602" s="81"/>
      <c r="JIK602" s="80"/>
      <c r="JIL602" s="81"/>
      <c r="JIM602" s="80"/>
      <c r="JIN602" s="81"/>
      <c r="JIO602" s="80"/>
      <c r="JIP602" s="81"/>
      <c r="JIQ602" s="80"/>
      <c r="JIR602" s="81"/>
      <c r="JIS602" s="80"/>
      <c r="JIT602" s="81"/>
      <c r="JIU602" s="80"/>
      <c r="JIV602" s="81"/>
      <c r="JIW602" s="80"/>
      <c r="JIX602" s="81"/>
      <c r="JIY602" s="80"/>
      <c r="JIZ602" s="81"/>
      <c r="JJA602" s="80"/>
      <c r="JJB602" s="81"/>
      <c r="JJC602" s="80"/>
      <c r="JJD602" s="81"/>
      <c r="JJE602" s="80"/>
      <c r="JJF602" s="81"/>
      <c r="JJG602" s="80"/>
      <c r="JJH602" s="81"/>
      <c r="JJI602" s="80"/>
      <c r="JJJ602" s="81"/>
      <c r="JJK602" s="80"/>
      <c r="JJL602" s="81"/>
      <c r="JJM602" s="80"/>
      <c r="JJN602" s="81"/>
      <c r="JJO602" s="80"/>
      <c r="JJP602" s="81"/>
      <c r="JJQ602" s="80"/>
      <c r="JJR602" s="81"/>
      <c r="JJS602" s="80"/>
      <c r="JJT602" s="81"/>
      <c r="JJU602" s="80"/>
      <c r="JJV602" s="81"/>
      <c r="JJW602" s="80"/>
      <c r="JJX602" s="81"/>
      <c r="JJY602" s="80"/>
      <c r="JJZ602" s="81"/>
      <c r="JKA602" s="80"/>
      <c r="JKB602" s="81"/>
      <c r="JKC602" s="80"/>
      <c r="JKD602" s="81"/>
      <c r="JKE602" s="80"/>
      <c r="JKF602" s="81"/>
      <c r="JKG602" s="80"/>
      <c r="JKH602" s="81"/>
      <c r="JKI602" s="80"/>
      <c r="JKJ602" s="81"/>
      <c r="JKK602" s="80"/>
      <c r="JKL602" s="81"/>
      <c r="JKM602" s="80"/>
      <c r="JKN602" s="81"/>
      <c r="JKO602" s="80"/>
      <c r="JKP602" s="81"/>
      <c r="JKQ602" s="80"/>
      <c r="JKR602" s="81"/>
      <c r="JKS602" s="80"/>
      <c r="JKT602" s="81"/>
      <c r="JKU602" s="80"/>
      <c r="JKV602" s="81"/>
      <c r="JKW602" s="80"/>
      <c r="JKX602" s="81"/>
      <c r="JKY602" s="80"/>
      <c r="JKZ602" s="81"/>
      <c r="JLA602" s="80"/>
      <c r="JLB602" s="81"/>
      <c r="JLC602" s="80"/>
      <c r="JLD602" s="81"/>
      <c r="JLE602" s="80"/>
      <c r="JLF602" s="81"/>
      <c r="JLG602" s="80"/>
      <c r="JLH602" s="81"/>
      <c r="JLI602" s="80"/>
      <c r="JLJ602" s="81"/>
      <c r="JLK602" s="80"/>
      <c r="JLL602" s="81"/>
      <c r="JLM602" s="80"/>
      <c r="JLN602" s="81"/>
      <c r="JLO602" s="80"/>
      <c r="JLP602" s="81"/>
      <c r="JLQ602" s="80"/>
      <c r="JLR602" s="81"/>
      <c r="JLS602" s="80"/>
      <c r="JLT602" s="81"/>
      <c r="JLU602" s="80"/>
      <c r="JLV602" s="81"/>
      <c r="JLW602" s="80"/>
      <c r="JLX602" s="81"/>
      <c r="JLY602" s="80"/>
      <c r="JLZ602" s="81"/>
      <c r="JMA602" s="80"/>
      <c r="JMB602" s="81"/>
      <c r="JMC602" s="80"/>
      <c r="JMD602" s="81"/>
      <c r="JME602" s="80"/>
      <c r="JMF602" s="81"/>
      <c r="JMG602" s="80"/>
      <c r="JMH602" s="81"/>
      <c r="JMI602" s="80"/>
      <c r="JMJ602" s="81"/>
      <c r="JMK602" s="80"/>
      <c r="JML602" s="81"/>
      <c r="JMM602" s="80"/>
      <c r="JMN602" s="81"/>
      <c r="JMO602" s="80"/>
      <c r="JMP602" s="81"/>
      <c r="JMQ602" s="80"/>
      <c r="JMR602" s="81"/>
      <c r="JMS602" s="80"/>
      <c r="JMT602" s="81"/>
      <c r="JMU602" s="80"/>
      <c r="JMV602" s="81"/>
      <c r="JMW602" s="80"/>
      <c r="JMX602" s="81"/>
      <c r="JMY602" s="80"/>
      <c r="JMZ602" s="81"/>
      <c r="JNA602" s="80"/>
      <c r="JNB602" s="81"/>
      <c r="JNC602" s="80"/>
      <c r="JND602" s="81"/>
      <c r="JNE602" s="80"/>
      <c r="JNF602" s="81"/>
      <c r="JNG602" s="80"/>
      <c r="JNH602" s="81"/>
      <c r="JNI602" s="80"/>
      <c r="JNJ602" s="81"/>
      <c r="JNK602" s="80"/>
      <c r="JNL602" s="81"/>
      <c r="JNM602" s="80"/>
      <c r="JNN602" s="81"/>
      <c r="JNO602" s="80"/>
      <c r="JNP602" s="81"/>
      <c r="JNQ602" s="80"/>
      <c r="JNR602" s="81"/>
      <c r="JNS602" s="80"/>
      <c r="JNT602" s="81"/>
      <c r="JNU602" s="80"/>
      <c r="JNV602" s="81"/>
      <c r="JNW602" s="80"/>
      <c r="JNX602" s="81"/>
      <c r="JNY602" s="80"/>
      <c r="JNZ602" s="81"/>
      <c r="JOA602" s="80"/>
      <c r="JOB602" s="81"/>
      <c r="JOC602" s="80"/>
      <c r="JOD602" s="81"/>
      <c r="JOE602" s="80"/>
      <c r="JOF602" s="81"/>
      <c r="JOG602" s="80"/>
      <c r="JOH602" s="81"/>
      <c r="JOI602" s="80"/>
      <c r="JOJ602" s="81"/>
      <c r="JOK602" s="80"/>
      <c r="JOL602" s="81"/>
      <c r="JOM602" s="80"/>
      <c r="JON602" s="81"/>
      <c r="JOO602" s="80"/>
      <c r="JOP602" s="81"/>
      <c r="JOQ602" s="80"/>
      <c r="JOR602" s="81"/>
      <c r="JOS602" s="80"/>
      <c r="JOT602" s="81"/>
      <c r="JOU602" s="80"/>
      <c r="JOV602" s="81"/>
      <c r="JOW602" s="80"/>
      <c r="JOX602" s="81"/>
      <c r="JOY602" s="80"/>
      <c r="JOZ602" s="81"/>
      <c r="JPA602" s="80"/>
      <c r="JPB602" s="81"/>
      <c r="JPC602" s="80"/>
      <c r="JPD602" s="81"/>
      <c r="JPE602" s="80"/>
      <c r="JPF602" s="81"/>
      <c r="JPG602" s="80"/>
      <c r="JPH602" s="81"/>
      <c r="JPI602" s="80"/>
      <c r="JPJ602" s="81"/>
      <c r="JPK602" s="80"/>
      <c r="JPL602" s="81"/>
      <c r="JPM602" s="80"/>
      <c r="JPN602" s="81"/>
      <c r="JPO602" s="80"/>
      <c r="JPP602" s="81"/>
      <c r="JPQ602" s="80"/>
      <c r="JPR602" s="81"/>
      <c r="JPS602" s="80"/>
      <c r="JPT602" s="81"/>
      <c r="JPU602" s="80"/>
      <c r="JPV602" s="81"/>
      <c r="JPW602" s="80"/>
      <c r="JPX602" s="81"/>
      <c r="JPY602" s="80"/>
      <c r="JPZ602" s="81"/>
      <c r="JQA602" s="80"/>
      <c r="JQB602" s="81"/>
      <c r="JQC602" s="80"/>
      <c r="JQD602" s="81"/>
      <c r="JQE602" s="80"/>
      <c r="JQF602" s="81"/>
      <c r="JQG602" s="80"/>
      <c r="JQH602" s="81"/>
      <c r="JQI602" s="80"/>
      <c r="JQJ602" s="81"/>
      <c r="JQK602" s="80"/>
      <c r="JQL602" s="81"/>
      <c r="JQM602" s="80"/>
      <c r="JQN602" s="81"/>
      <c r="JQO602" s="80"/>
      <c r="JQP602" s="81"/>
      <c r="JQQ602" s="80"/>
      <c r="JQR602" s="81"/>
      <c r="JQS602" s="80"/>
      <c r="JQT602" s="81"/>
      <c r="JQU602" s="80"/>
      <c r="JQV602" s="81"/>
      <c r="JQW602" s="80"/>
      <c r="JQX602" s="81"/>
      <c r="JQY602" s="80"/>
      <c r="JQZ602" s="81"/>
      <c r="JRA602" s="80"/>
      <c r="JRB602" s="81"/>
      <c r="JRC602" s="80"/>
      <c r="JRD602" s="81"/>
      <c r="JRE602" s="80"/>
      <c r="JRF602" s="81"/>
      <c r="JRG602" s="80"/>
      <c r="JRH602" s="81"/>
      <c r="JRI602" s="80"/>
      <c r="JRJ602" s="81"/>
      <c r="JRK602" s="80"/>
      <c r="JRL602" s="81"/>
      <c r="JRM602" s="80"/>
      <c r="JRN602" s="81"/>
      <c r="JRO602" s="80"/>
      <c r="JRP602" s="81"/>
      <c r="JRQ602" s="80"/>
      <c r="JRR602" s="81"/>
      <c r="JRS602" s="80"/>
      <c r="JRT602" s="81"/>
      <c r="JRU602" s="80"/>
      <c r="JRV602" s="81"/>
      <c r="JRW602" s="80"/>
      <c r="JRX602" s="81"/>
      <c r="JRY602" s="80"/>
      <c r="JRZ602" s="81"/>
      <c r="JSA602" s="80"/>
      <c r="JSB602" s="81"/>
      <c r="JSC602" s="80"/>
      <c r="JSD602" s="81"/>
      <c r="JSE602" s="80"/>
      <c r="JSF602" s="81"/>
      <c r="JSG602" s="80"/>
      <c r="JSH602" s="81"/>
      <c r="JSI602" s="80"/>
      <c r="JSJ602" s="81"/>
      <c r="JSK602" s="80"/>
      <c r="JSL602" s="81"/>
      <c r="JSM602" s="80"/>
      <c r="JSN602" s="81"/>
      <c r="JSO602" s="80"/>
      <c r="JSP602" s="81"/>
      <c r="JSQ602" s="80"/>
      <c r="JSR602" s="81"/>
      <c r="JSS602" s="80"/>
      <c r="JST602" s="81"/>
      <c r="JSU602" s="80"/>
      <c r="JSV602" s="81"/>
      <c r="JSW602" s="80"/>
      <c r="JSX602" s="81"/>
      <c r="JSY602" s="80"/>
      <c r="JSZ602" s="81"/>
      <c r="JTA602" s="80"/>
      <c r="JTB602" s="81"/>
      <c r="JTC602" s="80"/>
      <c r="JTD602" s="81"/>
      <c r="JTE602" s="80"/>
      <c r="JTF602" s="81"/>
      <c r="JTG602" s="80"/>
      <c r="JTH602" s="81"/>
      <c r="JTI602" s="80"/>
      <c r="JTJ602" s="81"/>
      <c r="JTK602" s="80"/>
      <c r="JTL602" s="81"/>
      <c r="JTM602" s="80"/>
      <c r="JTN602" s="81"/>
      <c r="JTO602" s="80"/>
      <c r="JTP602" s="81"/>
      <c r="JTQ602" s="80"/>
      <c r="JTR602" s="81"/>
      <c r="JTS602" s="80"/>
      <c r="JTT602" s="81"/>
      <c r="JTU602" s="80"/>
      <c r="JTV602" s="81"/>
      <c r="JTW602" s="80"/>
      <c r="JTX602" s="81"/>
      <c r="JTY602" s="80"/>
      <c r="JTZ602" s="81"/>
      <c r="JUA602" s="80"/>
      <c r="JUB602" s="81"/>
      <c r="JUC602" s="80"/>
      <c r="JUD602" s="81"/>
      <c r="JUE602" s="80"/>
      <c r="JUF602" s="81"/>
      <c r="JUG602" s="80"/>
      <c r="JUH602" s="81"/>
      <c r="JUI602" s="80"/>
      <c r="JUJ602" s="81"/>
      <c r="JUK602" s="80"/>
      <c r="JUL602" s="81"/>
      <c r="JUM602" s="80"/>
      <c r="JUN602" s="81"/>
      <c r="JUO602" s="80"/>
      <c r="JUP602" s="81"/>
      <c r="JUQ602" s="80"/>
      <c r="JUR602" s="81"/>
      <c r="JUS602" s="80"/>
      <c r="JUT602" s="81"/>
      <c r="JUU602" s="80"/>
      <c r="JUV602" s="81"/>
      <c r="JUW602" s="80"/>
      <c r="JUX602" s="81"/>
      <c r="JUY602" s="80"/>
      <c r="JUZ602" s="81"/>
      <c r="JVA602" s="80"/>
      <c r="JVB602" s="81"/>
      <c r="JVC602" s="80"/>
      <c r="JVD602" s="81"/>
      <c r="JVE602" s="80"/>
      <c r="JVF602" s="81"/>
      <c r="JVG602" s="80"/>
      <c r="JVH602" s="81"/>
      <c r="JVI602" s="80"/>
      <c r="JVJ602" s="81"/>
      <c r="JVK602" s="80"/>
      <c r="JVL602" s="81"/>
      <c r="JVM602" s="80"/>
      <c r="JVN602" s="81"/>
      <c r="JVO602" s="80"/>
      <c r="JVP602" s="81"/>
      <c r="JVQ602" s="80"/>
      <c r="JVR602" s="81"/>
      <c r="JVS602" s="80"/>
      <c r="JVT602" s="81"/>
      <c r="JVU602" s="80"/>
      <c r="JVV602" s="81"/>
      <c r="JVW602" s="80"/>
      <c r="JVX602" s="81"/>
      <c r="JVY602" s="80"/>
      <c r="JVZ602" s="81"/>
      <c r="JWA602" s="80"/>
      <c r="JWB602" s="81"/>
      <c r="JWC602" s="80"/>
      <c r="JWD602" s="81"/>
      <c r="JWE602" s="80"/>
      <c r="JWF602" s="81"/>
      <c r="JWG602" s="80"/>
      <c r="JWH602" s="81"/>
      <c r="JWI602" s="80"/>
      <c r="JWJ602" s="81"/>
      <c r="JWK602" s="80"/>
      <c r="JWL602" s="81"/>
      <c r="JWM602" s="80"/>
      <c r="JWN602" s="81"/>
      <c r="JWO602" s="80"/>
      <c r="JWP602" s="81"/>
      <c r="JWQ602" s="80"/>
      <c r="JWR602" s="81"/>
      <c r="JWS602" s="80"/>
      <c r="JWT602" s="81"/>
      <c r="JWU602" s="80"/>
      <c r="JWV602" s="81"/>
      <c r="JWW602" s="80"/>
      <c r="JWX602" s="81"/>
      <c r="JWY602" s="80"/>
      <c r="JWZ602" s="81"/>
      <c r="JXA602" s="80"/>
      <c r="JXB602" s="81"/>
      <c r="JXC602" s="80"/>
      <c r="JXD602" s="81"/>
      <c r="JXE602" s="80"/>
      <c r="JXF602" s="81"/>
      <c r="JXG602" s="80"/>
      <c r="JXH602" s="81"/>
      <c r="JXI602" s="80"/>
      <c r="JXJ602" s="81"/>
      <c r="JXK602" s="80"/>
      <c r="JXL602" s="81"/>
      <c r="JXM602" s="80"/>
      <c r="JXN602" s="81"/>
      <c r="JXO602" s="80"/>
      <c r="JXP602" s="81"/>
      <c r="JXQ602" s="80"/>
      <c r="JXR602" s="81"/>
      <c r="JXS602" s="80"/>
      <c r="JXT602" s="81"/>
      <c r="JXU602" s="80"/>
      <c r="JXV602" s="81"/>
      <c r="JXW602" s="80"/>
      <c r="JXX602" s="81"/>
      <c r="JXY602" s="80"/>
      <c r="JXZ602" s="81"/>
      <c r="JYA602" s="80"/>
      <c r="JYB602" s="81"/>
      <c r="JYC602" s="80"/>
      <c r="JYD602" s="81"/>
      <c r="JYE602" s="80"/>
      <c r="JYF602" s="81"/>
      <c r="JYG602" s="80"/>
      <c r="JYH602" s="81"/>
      <c r="JYI602" s="80"/>
      <c r="JYJ602" s="81"/>
      <c r="JYK602" s="80"/>
      <c r="JYL602" s="81"/>
      <c r="JYM602" s="80"/>
      <c r="JYN602" s="81"/>
      <c r="JYO602" s="80"/>
      <c r="JYP602" s="81"/>
      <c r="JYQ602" s="80"/>
      <c r="JYR602" s="81"/>
      <c r="JYS602" s="80"/>
      <c r="JYT602" s="81"/>
      <c r="JYU602" s="80"/>
      <c r="JYV602" s="81"/>
      <c r="JYW602" s="80"/>
      <c r="JYX602" s="81"/>
      <c r="JYY602" s="80"/>
      <c r="JYZ602" s="81"/>
      <c r="JZA602" s="80"/>
      <c r="JZB602" s="81"/>
      <c r="JZC602" s="80"/>
      <c r="JZD602" s="81"/>
      <c r="JZE602" s="80"/>
      <c r="JZF602" s="81"/>
      <c r="JZG602" s="80"/>
      <c r="JZH602" s="81"/>
      <c r="JZI602" s="80"/>
      <c r="JZJ602" s="81"/>
      <c r="JZK602" s="80"/>
      <c r="JZL602" s="81"/>
      <c r="JZM602" s="80"/>
      <c r="JZN602" s="81"/>
      <c r="JZO602" s="80"/>
      <c r="JZP602" s="81"/>
      <c r="JZQ602" s="80"/>
      <c r="JZR602" s="81"/>
      <c r="JZS602" s="80"/>
      <c r="JZT602" s="81"/>
      <c r="JZU602" s="80"/>
      <c r="JZV602" s="81"/>
      <c r="JZW602" s="80"/>
      <c r="JZX602" s="81"/>
      <c r="JZY602" s="80"/>
      <c r="JZZ602" s="81"/>
      <c r="KAA602" s="80"/>
      <c r="KAB602" s="81"/>
      <c r="KAC602" s="80"/>
      <c r="KAD602" s="81"/>
      <c r="KAE602" s="80"/>
      <c r="KAF602" s="81"/>
      <c r="KAG602" s="80"/>
      <c r="KAH602" s="81"/>
      <c r="KAI602" s="80"/>
      <c r="KAJ602" s="81"/>
      <c r="KAK602" s="80"/>
      <c r="KAL602" s="81"/>
      <c r="KAM602" s="80"/>
      <c r="KAN602" s="81"/>
      <c r="KAO602" s="80"/>
      <c r="KAP602" s="81"/>
      <c r="KAQ602" s="80"/>
      <c r="KAR602" s="81"/>
      <c r="KAS602" s="80"/>
      <c r="KAT602" s="81"/>
      <c r="KAU602" s="80"/>
      <c r="KAV602" s="81"/>
      <c r="KAW602" s="80"/>
      <c r="KAX602" s="81"/>
      <c r="KAY602" s="80"/>
      <c r="KAZ602" s="81"/>
      <c r="KBA602" s="80"/>
      <c r="KBB602" s="81"/>
      <c r="KBC602" s="80"/>
      <c r="KBD602" s="81"/>
      <c r="KBE602" s="80"/>
      <c r="KBF602" s="81"/>
      <c r="KBG602" s="80"/>
      <c r="KBH602" s="81"/>
      <c r="KBI602" s="80"/>
      <c r="KBJ602" s="81"/>
      <c r="KBK602" s="80"/>
      <c r="KBL602" s="81"/>
      <c r="KBM602" s="80"/>
      <c r="KBN602" s="81"/>
      <c r="KBO602" s="80"/>
      <c r="KBP602" s="81"/>
      <c r="KBQ602" s="80"/>
      <c r="KBR602" s="81"/>
      <c r="KBS602" s="80"/>
      <c r="KBT602" s="81"/>
      <c r="KBU602" s="80"/>
      <c r="KBV602" s="81"/>
      <c r="KBW602" s="80"/>
      <c r="KBX602" s="81"/>
      <c r="KBY602" s="80"/>
      <c r="KBZ602" s="81"/>
      <c r="KCA602" s="80"/>
      <c r="KCB602" s="81"/>
      <c r="KCC602" s="80"/>
      <c r="KCD602" s="81"/>
      <c r="KCE602" s="80"/>
      <c r="KCF602" s="81"/>
      <c r="KCG602" s="80"/>
      <c r="KCH602" s="81"/>
      <c r="KCI602" s="80"/>
      <c r="KCJ602" s="81"/>
      <c r="KCK602" s="80"/>
      <c r="KCL602" s="81"/>
      <c r="KCM602" s="80"/>
      <c r="KCN602" s="81"/>
      <c r="KCO602" s="80"/>
      <c r="KCP602" s="81"/>
      <c r="KCQ602" s="80"/>
      <c r="KCR602" s="81"/>
      <c r="KCS602" s="80"/>
      <c r="KCT602" s="81"/>
      <c r="KCU602" s="80"/>
      <c r="KCV602" s="81"/>
      <c r="KCW602" s="80"/>
      <c r="KCX602" s="81"/>
      <c r="KCY602" s="80"/>
      <c r="KCZ602" s="81"/>
      <c r="KDA602" s="80"/>
      <c r="KDB602" s="81"/>
      <c r="KDC602" s="80"/>
      <c r="KDD602" s="81"/>
      <c r="KDE602" s="80"/>
      <c r="KDF602" s="81"/>
      <c r="KDG602" s="80"/>
      <c r="KDH602" s="81"/>
      <c r="KDI602" s="80"/>
      <c r="KDJ602" s="81"/>
      <c r="KDK602" s="80"/>
      <c r="KDL602" s="81"/>
      <c r="KDM602" s="80"/>
      <c r="KDN602" s="81"/>
      <c r="KDO602" s="80"/>
      <c r="KDP602" s="81"/>
      <c r="KDQ602" s="80"/>
      <c r="KDR602" s="81"/>
      <c r="KDS602" s="80"/>
      <c r="KDT602" s="81"/>
      <c r="KDU602" s="80"/>
      <c r="KDV602" s="81"/>
      <c r="KDW602" s="80"/>
      <c r="KDX602" s="81"/>
      <c r="KDY602" s="80"/>
      <c r="KDZ602" s="81"/>
      <c r="KEA602" s="80"/>
      <c r="KEB602" s="81"/>
      <c r="KEC602" s="80"/>
      <c r="KED602" s="81"/>
      <c r="KEE602" s="80"/>
      <c r="KEF602" s="81"/>
      <c r="KEG602" s="80"/>
      <c r="KEH602" s="81"/>
      <c r="KEI602" s="80"/>
      <c r="KEJ602" s="81"/>
      <c r="KEK602" s="80"/>
      <c r="KEL602" s="81"/>
      <c r="KEM602" s="80"/>
      <c r="KEN602" s="81"/>
      <c r="KEO602" s="80"/>
      <c r="KEP602" s="81"/>
      <c r="KEQ602" s="80"/>
      <c r="KER602" s="81"/>
      <c r="KES602" s="80"/>
      <c r="KET602" s="81"/>
      <c r="KEU602" s="80"/>
      <c r="KEV602" s="81"/>
      <c r="KEW602" s="80"/>
      <c r="KEX602" s="81"/>
      <c r="KEY602" s="80"/>
      <c r="KEZ602" s="81"/>
      <c r="KFA602" s="80"/>
      <c r="KFB602" s="81"/>
      <c r="KFC602" s="80"/>
      <c r="KFD602" s="81"/>
      <c r="KFE602" s="80"/>
      <c r="KFF602" s="81"/>
      <c r="KFG602" s="80"/>
      <c r="KFH602" s="81"/>
      <c r="KFI602" s="80"/>
      <c r="KFJ602" s="81"/>
      <c r="KFK602" s="80"/>
      <c r="KFL602" s="81"/>
      <c r="KFM602" s="80"/>
      <c r="KFN602" s="81"/>
      <c r="KFO602" s="80"/>
      <c r="KFP602" s="81"/>
      <c r="KFQ602" s="80"/>
      <c r="KFR602" s="81"/>
      <c r="KFS602" s="80"/>
      <c r="KFT602" s="81"/>
      <c r="KFU602" s="80"/>
      <c r="KFV602" s="81"/>
      <c r="KFW602" s="80"/>
      <c r="KFX602" s="81"/>
      <c r="KFY602" s="80"/>
      <c r="KFZ602" s="81"/>
      <c r="KGA602" s="80"/>
      <c r="KGB602" s="81"/>
      <c r="KGC602" s="80"/>
      <c r="KGD602" s="81"/>
      <c r="KGE602" s="80"/>
      <c r="KGF602" s="81"/>
      <c r="KGG602" s="80"/>
      <c r="KGH602" s="81"/>
      <c r="KGI602" s="80"/>
      <c r="KGJ602" s="81"/>
      <c r="KGK602" s="80"/>
      <c r="KGL602" s="81"/>
      <c r="KGM602" s="80"/>
      <c r="KGN602" s="81"/>
      <c r="KGO602" s="80"/>
      <c r="KGP602" s="81"/>
      <c r="KGQ602" s="80"/>
      <c r="KGR602" s="81"/>
      <c r="KGS602" s="80"/>
      <c r="KGT602" s="81"/>
      <c r="KGU602" s="80"/>
      <c r="KGV602" s="81"/>
      <c r="KGW602" s="80"/>
      <c r="KGX602" s="81"/>
      <c r="KGY602" s="80"/>
      <c r="KGZ602" s="81"/>
      <c r="KHA602" s="80"/>
      <c r="KHB602" s="81"/>
      <c r="KHC602" s="80"/>
      <c r="KHD602" s="81"/>
      <c r="KHE602" s="80"/>
      <c r="KHF602" s="81"/>
      <c r="KHG602" s="80"/>
      <c r="KHH602" s="81"/>
      <c r="KHI602" s="80"/>
      <c r="KHJ602" s="81"/>
      <c r="KHK602" s="80"/>
      <c r="KHL602" s="81"/>
      <c r="KHM602" s="80"/>
      <c r="KHN602" s="81"/>
      <c r="KHO602" s="80"/>
      <c r="KHP602" s="81"/>
      <c r="KHQ602" s="80"/>
      <c r="KHR602" s="81"/>
      <c r="KHS602" s="80"/>
      <c r="KHT602" s="81"/>
      <c r="KHU602" s="80"/>
      <c r="KHV602" s="81"/>
      <c r="KHW602" s="80"/>
      <c r="KHX602" s="81"/>
      <c r="KHY602" s="80"/>
      <c r="KHZ602" s="81"/>
      <c r="KIA602" s="80"/>
      <c r="KIB602" s="81"/>
      <c r="KIC602" s="80"/>
      <c r="KID602" s="81"/>
      <c r="KIE602" s="80"/>
      <c r="KIF602" s="81"/>
      <c r="KIG602" s="80"/>
      <c r="KIH602" s="81"/>
      <c r="KII602" s="80"/>
      <c r="KIJ602" s="81"/>
      <c r="KIK602" s="80"/>
      <c r="KIL602" s="81"/>
      <c r="KIM602" s="80"/>
      <c r="KIN602" s="81"/>
      <c r="KIO602" s="80"/>
      <c r="KIP602" s="81"/>
      <c r="KIQ602" s="80"/>
      <c r="KIR602" s="81"/>
      <c r="KIS602" s="80"/>
      <c r="KIT602" s="81"/>
      <c r="KIU602" s="80"/>
      <c r="KIV602" s="81"/>
      <c r="KIW602" s="80"/>
      <c r="KIX602" s="81"/>
      <c r="KIY602" s="80"/>
      <c r="KIZ602" s="81"/>
      <c r="KJA602" s="80"/>
      <c r="KJB602" s="81"/>
      <c r="KJC602" s="80"/>
      <c r="KJD602" s="81"/>
      <c r="KJE602" s="80"/>
      <c r="KJF602" s="81"/>
      <c r="KJG602" s="80"/>
      <c r="KJH602" s="81"/>
      <c r="KJI602" s="80"/>
      <c r="KJJ602" s="81"/>
      <c r="KJK602" s="80"/>
      <c r="KJL602" s="81"/>
      <c r="KJM602" s="80"/>
      <c r="KJN602" s="81"/>
      <c r="KJO602" s="80"/>
      <c r="KJP602" s="81"/>
      <c r="KJQ602" s="80"/>
      <c r="KJR602" s="81"/>
      <c r="KJS602" s="80"/>
      <c r="KJT602" s="81"/>
      <c r="KJU602" s="80"/>
      <c r="KJV602" s="81"/>
      <c r="KJW602" s="80"/>
      <c r="KJX602" s="81"/>
      <c r="KJY602" s="80"/>
      <c r="KJZ602" s="81"/>
      <c r="KKA602" s="80"/>
      <c r="KKB602" s="81"/>
      <c r="KKC602" s="80"/>
      <c r="KKD602" s="81"/>
      <c r="KKE602" s="80"/>
      <c r="KKF602" s="81"/>
      <c r="KKG602" s="80"/>
      <c r="KKH602" s="81"/>
      <c r="KKI602" s="80"/>
      <c r="KKJ602" s="81"/>
      <c r="KKK602" s="80"/>
      <c r="KKL602" s="81"/>
      <c r="KKM602" s="80"/>
      <c r="KKN602" s="81"/>
      <c r="KKO602" s="80"/>
      <c r="KKP602" s="81"/>
      <c r="KKQ602" s="80"/>
      <c r="KKR602" s="81"/>
      <c r="KKS602" s="80"/>
      <c r="KKT602" s="81"/>
      <c r="KKU602" s="80"/>
      <c r="KKV602" s="81"/>
      <c r="KKW602" s="80"/>
      <c r="KKX602" s="81"/>
      <c r="KKY602" s="80"/>
      <c r="KKZ602" s="81"/>
      <c r="KLA602" s="80"/>
      <c r="KLB602" s="81"/>
      <c r="KLC602" s="80"/>
      <c r="KLD602" s="81"/>
      <c r="KLE602" s="80"/>
      <c r="KLF602" s="81"/>
      <c r="KLG602" s="80"/>
      <c r="KLH602" s="81"/>
      <c r="KLI602" s="80"/>
      <c r="KLJ602" s="81"/>
      <c r="KLK602" s="80"/>
      <c r="KLL602" s="81"/>
      <c r="KLM602" s="80"/>
      <c r="KLN602" s="81"/>
      <c r="KLO602" s="80"/>
      <c r="KLP602" s="81"/>
      <c r="KLQ602" s="80"/>
      <c r="KLR602" s="81"/>
      <c r="KLS602" s="80"/>
      <c r="KLT602" s="81"/>
      <c r="KLU602" s="80"/>
      <c r="KLV602" s="81"/>
      <c r="KLW602" s="80"/>
      <c r="KLX602" s="81"/>
      <c r="KLY602" s="80"/>
      <c r="KLZ602" s="81"/>
      <c r="KMA602" s="80"/>
      <c r="KMB602" s="81"/>
      <c r="KMC602" s="80"/>
      <c r="KMD602" s="81"/>
      <c r="KME602" s="80"/>
      <c r="KMF602" s="81"/>
      <c r="KMG602" s="80"/>
      <c r="KMH602" s="81"/>
      <c r="KMI602" s="80"/>
      <c r="KMJ602" s="81"/>
      <c r="KMK602" s="80"/>
      <c r="KML602" s="81"/>
      <c r="KMM602" s="80"/>
      <c r="KMN602" s="81"/>
      <c r="KMO602" s="80"/>
      <c r="KMP602" s="81"/>
      <c r="KMQ602" s="80"/>
      <c r="KMR602" s="81"/>
      <c r="KMS602" s="80"/>
      <c r="KMT602" s="81"/>
      <c r="KMU602" s="80"/>
      <c r="KMV602" s="81"/>
      <c r="KMW602" s="80"/>
      <c r="KMX602" s="81"/>
      <c r="KMY602" s="80"/>
      <c r="KMZ602" s="81"/>
      <c r="KNA602" s="80"/>
      <c r="KNB602" s="81"/>
      <c r="KNC602" s="80"/>
      <c r="KND602" s="81"/>
      <c r="KNE602" s="80"/>
      <c r="KNF602" s="81"/>
      <c r="KNG602" s="80"/>
      <c r="KNH602" s="81"/>
      <c r="KNI602" s="80"/>
      <c r="KNJ602" s="81"/>
      <c r="KNK602" s="80"/>
      <c r="KNL602" s="81"/>
      <c r="KNM602" s="80"/>
      <c r="KNN602" s="81"/>
      <c r="KNO602" s="80"/>
      <c r="KNP602" s="81"/>
      <c r="KNQ602" s="80"/>
      <c r="KNR602" s="81"/>
      <c r="KNS602" s="80"/>
      <c r="KNT602" s="81"/>
      <c r="KNU602" s="80"/>
      <c r="KNV602" s="81"/>
      <c r="KNW602" s="80"/>
      <c r="KNX602" s="81"/>
      <c r="KNY602" s="80"/>
      <c r="KNZ602" s="81"/>
      <c r="KOA602" s="80"/>
      <c r="KOB602" s="81"/>
      <c r="KOC602" s="80"/>
      <c r="KOD602" s="81"/>
      <c r="KOE602" s="80"/>
      <c r="KOF602" s="81"/>
      <c r="KOG602" s="80"/>
      <c r="KOH602" s="81"/>
      <c r="KOI602" s="80"/>
      <c r="KOJ602" s="81"/>
      <c r="KOK602" s="80"/>
      <c r="KOL602" s="81"/>
      <c r="KOM602" s="80"/>
      <c r="KON602" s="81"/>
      <c r="KOO602" s="80"/>
      <c r="KOP602" s="81"/>
      <c r="KOQ602" s="80"/>
      <c r="KOR602" s="81"/>
      <c r="KOS602" s="80"/>
      <c r="KOT602" s="81"/>
      <c r="KOU602" s="80"/>
      <c r="KOV602" s="81"/>
      <c r="KOW602" s="80"/>
      <c r="KOX602" s="81"/>
      <c r="KOY602" s="80"/>
      <c r="KOZ602" s="81"/>
      <c r="KPA602" s="80"/>
      <c r="KPB602" s="81"/>
      <c r="KPC602" s="80"/>
      <c r="KPD602" s="81"/>
      <c r="KPE602" s="80"/>
      <c r="KPF602" s="81"/>
      <c r="KPG602" s="80"/>
      <c r="KPH602" s="81"/>
      <c r="KPI602" s="80"/>
      <c r="KPJ602" s="81"/>
      <c r="KPK602" s="80"/>
      <c r="KPL602" s="81"/>
      <c r="KPM602" s="80"/>
      <c r="KPN602" s="81"/>
      <c r="KPO602" s="80"/>
      <c r="KPP602" s="81"/>
      <c r="KPQ602" s="80"/>
      <c r="KPR602" s="81"/>
      <c r="KPS602" s="80"/>
      <c r="KPT602" s="81"/>
      <c r="KPU602" s="80"/>
      <c r="KPV602" s="81"/>
      <c r="KPW602" s="80"/>
      <c r="KPX602" s="81"/>
      <c r="KPY602" s="80"/>
      <c r="KPZ602" s="81"/>
      <c r="KQA602" s="80"/>
      <c r="KQB602" s="81"/>
      <c r="KQC602" s="80"/>
      <c r="KQD602" s="81"/>
      <c r="KQE602" s="80"/>
      <c r="KQF602" s="81"/>
      <c r="KQG602" s="80"/>
      <c r="KQH602" s="81"/>
      <c r="KQI602" s="80"/>
      <c r="KQJ602" s="81"/>
      <c r="KQK602" s="80"/>
      <c r="KQL602" s="81"/>
      <c r="KQM602" s="80"/>
      <c r="KQN602" s="81"/>
      <c r="KQO602" s="80"/>
      <c r="KQP602" s="81"/>
      <c r="KQQ602" s="80"/>
      <c r="KQR602" s="81"/>
      <c r="KQS602" s="80"/>
      <c r="KQT602" s="81"/>
      <c r="KQU602" s="80"/>
      <c r="KQV602" s="81"/>
      <c r="KQW602" s="80"/>
      <c r="KQX602" s="81"/>
      <c r="KQY602" s="80"/>
      <c r="KQZ602" s="81"/>
      <c r="KRA602" s="80"/>
      <c r="KRB602" s="81"/>
      <c r="KRC602" s="80"/>
      <c r="KRD602" s="81"/>
      <c r="KRE602" s="80"/>
      <c r="KRF602" s="81"/>
      <c r="KRG602" s="80"/>
      <c r="KRH602" s="81"/>
      <c r="KRI602" s="80"/>
      <c r="KRJ602" s="81"/>
      <c r="KRK602" s="80"/>
      <c r="KRL602" s="81"/>
      <c r="KRM602" s="80"/>
      <c r="KRN602" s="81"/>
      <c r="KRO602" s="80"/>
      <c r="KRP602" s="81"/>
      <c r="KRQ602" s="80"/>
      <c r="KRR602" s="81"/>
      <c r="KRS602" s="80"/>
      <c r="KRT602" s="81"/>
      <c r="KRU602" s="80"/>
      <c r="KRV602" s="81"/>
      <c r="KRW602" s="80"/>
      <c r="KRX602" s="81"/>
      <c r="KRY602" s="80"/>
      <c r="KRZ602" s="81"/>
      <c r="KSA602" s="80"/>
      <c r="KSB602" s="81"/>
      <c r="KSC602" s="80"/>
      <c r="KSD602" s="81"/>
      <c r="KSE602" s="80"/>
      <c r="KSF602" s="81"/>
      <c r="KSG602" s="80"/>
      <c r="KSH602" s="81"/>
      <c r="KSI602" s="80"/>
      <c r="KSJ602" s="81"/>
      <c r="KSK602" s="80"/>
      <c r="KSL602" s="81"/>
      <c r="KSM602" s="80"/>
      <c r="KSN602" s="81"/>
      <c r="KSO602" s="80"/>
      <c r="KSP602" s="81"/>
      <c r="KSQ602" s="80"/>
      <c r="KSR602" s="81"/>
      <c r="KSS602" s="80"/>
      <c r="KST602" s="81"/>
      <c r="KSU602" s="80"/>
      <c r="KSV602" s="81"/>
      <c r="KSW602" s="80"/>
      <c r="KSX602" s="81"/>
      <c r="KSY602" s="80"/>
      <c r="KSZ602" s="81"/>
      <c r="KTA602" s="80"/>
      <c r="KTB602" s="81"/>
      <c r="KTC602" s="80"/>
      <c r="KTD602" s="81"/>
      <c r="KTE602" s="80"/>
      <c r="KTF602" s="81"/>
      <c r="KTG602" s="80"/>
      <c r="KTH602" s="81"/>
      <c r="KTI602" s="80"/>
      <c r="KTJ602" s="81"/>
      <c r="KTK602" s="80"/>
      <c r="KTL602" s="81"/>
      <c r="KTM602" s="80"/>
      <c r="KTN602" s="81"/>
      <c r="KTO602" s="80"/>
      <c r="KTP602" s="81"/>
      <c r="KTQ602" s="80"/>
      <c r="KTR602" s="81"/>
      <c r="KTS602" s="80"/>
      <c r="KTT602" s="81"/>
      <c r="KTU602" s="80"/>
      <c r="KTV602" s="81"/>
      <c r="KTW602" s="80"/>
      <c r="KTX602" s="81"/>
      <c r="KTY602" s="80"/>
      <c r="KTZ602" s="81"/>
      <c r="KUA602" s="80"/>
      <c r="KUB602" s="81"/>
      <c r="KUC602" s="80"/>
      <c r="KUD602" s="81"/>
      <c r="KUE602" s="80"/>
      <c r="KUF602" s="81"/>
      <c r="KUG602" s="80"/>
      <c r="KUH602" s="81"/>
      <c r="KUI602" s="80"/>
      <c r="KUJ602" s="81"/>
      <c r="KUK602" s="80"/>
      <c r="KUL602" s="81"/>
      <c r="KUM602" s="80"/>
      <c r="KUN602" s="81"/>
      <c r="KUO602" s="80"/>
      <c r="KUP602" s="81"/>
      <c r="KUQ602" s="80"/>
      <c r="KUR602" s="81"/>
      <c r="KUS602" s="80"/>
      <c r="KUT602" s="81"/>
      <c r="KUU602" s="80"/>
      <c r="KUV602" s="81"/>
      <c r="KUW602" s="80"/>
      <c r="KUX602" s="81"/>
      <c r="KUY602" s="80"/>
      <c r="KUZ602" s="81"/>
      <c r="KVA602" s="80"/>
      <c r="KVB602" s="81"/>
      <c r="KVC602" s="80"/>
      <c r="KVD602" s="81"/>
      <c r="KVE602" s="80"/>
      <c r="KVF602" s="81"/>
      <c r="KVG602" s="80"/>
      <c r="KVH602" s="81"/>
      <c r="KVI602" s="80"/>
      <c r="KVJ602" s="81"/>
      <c r="KVK602" s="80"/>
      <c r="KVL602" s="81"/>
      <c r="KVM602" s="80"/>
      <c r="KVN602" s="81"/>
      <c r="KVO602" s="80"/>
      <c r="KVP602" s="81"/>
      <c r="KVQ602" s="80"/>
      <c r="KVR602" s="81"/>
      <c r="KVS602" s="80"/>
      <c r="KVT602" s="81"/>
      <c r="KVU602" s="80"/>
      <c r="KVV602" s="81"/>
      <c r="KVW602" s="80"/>
      <c r="KVX602" s="81"/>
      <c r="KVY602" s="80"/>
      <c r="KVZ602" s="81"/>
      <c r="KWA602" s="80"/>
      <c r="KWB602" s="81"/>
      <c r="KWC602" s="80"/>
      <c r="KWD602" s="81"/>
      <c r="KWE602" s="80"/>
      <c r="KWF602" s="81"/>
      <c r="KWG602" s="80"/>
      <c r="KWH602" s="81"/>
      <c r="KWI602" s="80"/>
      <c r="KWJ602" s="81"/>
      <c r="KWK602" s="80"/>
      <c r="KWL602" s="81"/>
      <c r="KWM602" s="80"/>
      <c r="KWN602" s="81"/>
      <c r="KWO602" s="80"/>
      <c r="KWP602" s="81"/>
      <c r="KWQ602" s="80"/>
      <c r="KWR602" s="81"/>
      <c r="KWS602" s="80"/>
      <c r="KWT602" s="81"/>
      <c r="KWU602" s="80"/>
      <c r="KWV602" s="81"/>
      <c r="KWW602" s="80"/>
      <c r="KWX602" s="81"/>
      <c r="KWY602" s="80"/>
      <c r="KWZ602" s="81"/>
      <c r="KXA602" s="80"/>
      <c r="KXB602" s="81"/>
      <c r="KXC602" s="80"/>
      <c r="KXD602" s="81"/>
      <c r="KXE602" s="80"/>
      <c r="KXF602" s="81"/>
      <c r="KXG602" s="80"/>
      <c r="KXH602" s="81"/>
      <c r="KXI602" s="80"/>
      <c r="KXJ602" s="81"/>
      <c r="KXK602" s="80"/>
      <c r="KXL602" s="81"/>
      <c r="KXM602" s="80"/>
      <c r="KXN602" s="81"/>
      <c r="KXO602" s="80"/>
      <c r="KXP602" s="81"/>
      <c r="KXQ602" s="80"/>
      <c r="KXR602" s="81"/>
      <c r="KXS602" s="80"/>
      <c r="KXT602" s="81"/>
      <c r="KXU602" s="80"/>
      <c r="KXV602" s="81"/>
      <c r="KXW602" s="80"/>
      <c r="KXX602" s="81"/>
      <c r="KXY602" s="80"/>
      <c r="KXZ602" s="81"/>
      <c r="KYA602" s="80"/>
      <c r="KYB602" s="81"/>
      <c r="KYC602" s="80"/>
      <c r="KYD602" s="81"/>
      <c r="KYE602" s="80"/>
      <c r="KYF602" s="81"/>
      <c r="KYG602" s="80"/>
      <c r="KYH602" s="81"/>
      <c r="KYI602" s="80"/>
      <c r="KYJ602" s="81"/>
      <c r="KYK602" s="80"/>
      <c r="KYL602" s="81"/>
      <c r="KYM602" s="80"/>
      <c r="KYN602" s="81"/>
      <c r="KYO602" s="80"/>
      <c r="KYP602" s="81"/>
      <c r="KYQ602" s="80"/>
      <c r="KYR602" s="81"/>
      <c r="KYS602" s="80"/>
      <c r="KYT602" s="81"/>
      <c r="KYU602" s="80"/>
      <c r="KYV602" s="81"/>
      <c r="KYW602" s="80"/>
      <c r="KYX602" s="81"/>
      <c r="KYY602" s="80"/>
      <c r="KYZ602" s="81"/>
      <c r="KZA602" s="80"/>
      <c r="KZB602" s="81"/>
      <c r="KZC602" s="80"/>
      <c r="KZD602" s="81"/>
      <c r="KZE602" s="80"/>
      <c r="KZF602" s="81"/>
      <c r="KZG602" s="80"/>
      <c r="KZH602" s="81"/>
      <c r="KZI602" s="80"/>
      <c r="KZJ602" s="81"/>
      <c r="KZK602" s="80"/>
      <c r="KZL602" s="81"/>
      <c r="KZM602" s="80"/>
      <c r="KZN602" s="81"/>
      <c r="KZO602" s="80"/>
      <c r="KZP602" s="81"/>
      <c r="KZQ602" s="80"/>
      <c r="KZR602" s="81"/>
      <c r="KZS602" s="80"/>
      <c r="KZT602" s="81"/>
      <c r="KZU602" s="80"/>
      <c r="KZV602" s="81"/>
      <c r="KZW602" s="80"/>
      <c r="KZX602" s="81"/>
      <c r="KZY602" s="80"/>
      <c r="KZZ602" s="81"/>
      <c r="LAA602" s="80"/>
      <c r="LAB602" s="81"/>
      <c r="LAC602" s="80"/>
      <c r="LAD602" s="81"/>
      <c r="LAE602" s="80"/>
      <c r="LAF602" s="81"/>
      <c r="LAG602" s="80"/>
      <c r="LAH602" s="81"/>
      <c r="LAI602" s="80"/>
      <c r="LAJ602" s="81"/>
      <c r="LAK602" s="80"/>
      <c r="LAL602" s="81"/>
      <c r="LAM602" s="80"/>
      <c r="LAN602" s="81"/>
      <c r="LAO602" s="80"/>
      <c r="LAP602" s="81"/>
      <c r="LAQ602" s="80"/>
      <c r="LAR602" s="81"/>
      <c r="LAS602" s="80"/>
      <c r="LAT602" s="81"/>
      <c r="LAU602" s="80"/>
      <c r="LAV602" s="81"/>
      <c r="LAW602" s="80"/>
      <c r="LAX602" s="81"/>
      <c r="LAY602" s="80"/>
      <c r="LAZ602" s="81"/>
      <c r="LBA602" s="80"/>
      <c r="LBB602" s="81"/>
      <c r="LBC602" s="80"/>
      <c r="LBD602" s="81"/>
      <c r="LBE602" s="80"/>
      <c r="LBF602" s="81"/>
      <c r="LBG602" s="80"/>
      <c r="LBH602" s="81"/>
      <c r="LBI602" s="80"/>
      <c r="LBJ602" s="81"/>
      <c r="LBK602" s="80"/>
      <c r="LBL602" s="81"/>
      <c r="LBM602" s="80"/>
      <c r="LBN602" s="81"/>
      <c r="LBO602" s="80"/>
      <c r="LBP602" s="81"/>
      <c r="LBQ602" s="80"/>
      <c r="LBR602" s="81"/>
      <c r="LBS602" s="80"/>
      <c r="LBT602" s="81"/>
      <c r="LBU602" s="80"/>
      <c r="LBV602" s="81"/>
      <c r="LBW602" s="80"/>
      <c r="LBX602" s="81"/>
      <c r="LBY602" s="80"/>
      <c r="LBZ602" s="81"/>
      <c r="LCA602" s="80"/>
      <c r="LCB602" s="81"/>
      <c r="LCC602" s="80"/>
      <c r="LCD602" s="81"/>
      <c r="LCE602" s="80"/>
      <c r="LCF602" s="81"/>
      <c r="LCG602" s="80"/>
      <c r="LCH602" s="81"/>
      <c r="LCI602" s="80"/>
      <c r="LCJ602" s="81"/>
      <c r="LCK602" s="80"/>
      <c r="LCL602" s="81"/>
      <c r="LCM602" s="80"/>
      <c r="LCN602" s="81"/>
      <c r="LCO602" s="80"/>
      <c r="LCP602" s="81"/>
      <c r="LCQ602" s="80"/>
      <c r="LCR602" s="81"/>
      <c r="LCS602" s="80"/>
      <c r="LCT602" s="81"/>
      <c r="LCU602" s="80"/>
      <c r="LCV602" s="81"/>
      <c r="LCW602" s="80"/>
      <c r="LCX602" s="81"/>
      <c r="LCY602" s="80"/>
      <c r="LCZ602" s="81"/>
      <c r="LDA602" s="80"/>
      <c r="LDB602" s="81"/>
      <c r="LDC602" s="80"/>
      <c r="LDD602" s="81"/>
      <c r="LDE602" s="80"/>
      <c r="LDF602" s="81"/>
      <c r="LDG602" s="80"/>
      <c r="LDH602" s="81"/>
      <c r="LDI602" s="80"/>
      <c r="LDJ602" s="81"/>
      <c r="LDK602" s="80"/>
      <c r="LDL602" s="81"/>
      <c r="LDM602" s="80"/>
      <c r="LDN602" s="81"/>
      <c r="LDO602" s="80"/>
      <c r="LDP602" s="81"/>
      <c r="LDQ602" s="80"/>
      <c r="LDR602" s="81"/>
      <c r="LDS602" s="80"/>
      <c r="LDT602" s="81"/>
      <c r="LDU602" s="80"/>
      <c r="LDV602" s="81"/>
      <c r="LDW602" s="80"/>
      <c r="LDX602" s="81"/>
      <c r="LDY602" s="80"/>
      <c r="LDZ602" s="81"/>
      <c r="LEA602" s="80"/>
      <c r="LEB602" s="81"/>
      <c r="LEC602" s="80"/>
      <c r="LED602" s="81"/>
      <c r="LEE602" s="80"/>
      <c r="LEF602" s="81"/>
      <c r="LEG602" s="80"/>
      <c r="LEH602" s="81"/>
      <c r="LEI602" s="80"/>
      <c r="LEJ602" s="81"/>
      <c r="LEK602" s="80"/>
      <c r="LEL602" s="81"/>
      <c r="LEM602" s="80"/>
      <c r="LEN602" s="81"/>
      <c r="LEO602" s="80"/>
      <c r="LEP602" s="81"/>
      <c r="LEQ602" s="80"/>
      <c r="LER602" s="81"/>
      <c r="LES602" s="80"/>
      <c r="LET602" s="81"/>
      <c r="LEU602" s="80"/>
      <c r="LEV602" s="81"/>
      <c r="LEW602" s="80"/>
      <c r="LEX602" s="81"/>
      <c r="LEY602" s="80"/>
      <c r="LEZ602" s="81"/>
      <c r="LFA602" s="80"/>
      <c r="LFB602" s="81"/>
      <c r="LFC602" s="80"/>
      <c r="LFD602" s="81"/>
      <c r="LFE602" s="80"/>
      <c r="LFF602" s="81"/>
      <c r="LFG602" s="80"/>
      <c r="LFH602" s="81"/>
      <c r="LFI602" s="80"/>
      <c r="LFJ602" s="81"/>
      <c r="LFK602" s="80"/>
      <c r="LFL602" s="81"/>
      <c r="LFM602" s="80"/>
      <c r="LFN602" s="81"/>
      <c r="LFO602" s="80"/>
      <c r="LFP602" s="81"/>
      <c r="LFQ602" s="80"/>
      <c r="LFR602" s="81"/>
      <c r="LFS602" s="80"/>
      <c r="LFT602" s="81"/>
      <c r="LFU602" s="80"/>
      <c r="LFV602" s="81"/>
      <c r="LFW602" s="80"/>
      <c r="LFX602" s="81"/>
      <c r="LFY602" s="80"/>
      <c r="LFZ602" s="81"/>
      <c r="LGA602" s="80"/>
      <c r="LGB602" s="81"/>
      <c r="LGC602" s="80"/>
      <c r="LGD602" s="81"/>
      <c r="LGE602" s="80"/>
      <c r="LGF602" s="81"/>
      <c r="LGG602" s="80"/>
      <c r="LGH602" s="81"/>
      <c r="LGI602" s="80"/>
      <c r="LGJ602" s="81"/>
      <c r="LGK602" s="80"/>
      <c r="LGL602" s="81"/>
      <c r="LGM602" s="80"/>
      <c r="LGN602" s="81"/>
      <c r="LGO602" s="80"/>
      <c r="LGP602" s="81"/>
      <c r="LGQ602" s="80"/>
      <c r="LGR602" s="81"/>
      <c r="LGS602" s="80"/>
      <c r="LGT602" s="81"/>
      <c r="LGU602" s="80"/>
      <c r="LGV602" s="81"/>
      <c r="LGW602" s="80"/>
      <c r="LGX602" s="81"/>
      <c r="LGY602" s="80"/>
      <c r="LGZ602" s="81"/>
      <c r="LHA602" s="80"/>
      <c r="LHB602" s="81"/>
      <c r="LHC602" s="80"/>
      <c r="LHD602" s="81"/>
      <c r="LHE602" s="80"/>
      <c r="LHF602" s="81"/>
      <c r="LHG602" s="80"/>
      <c r="LHH602" s="81"/>
      <c r="LHI602" s="80"/>
      <c r="LHJ602" s="81"/>
      <c r="LHK602" s="80"/>
      <c r="LHL602" s="81"/>
      <c r="LHM602" s="80"/>
      <c r="LHN602" s="81"/>
      <c r="LHO602" s="80"/>
      <c r="LHP602" s="81"/>
      <c r="LHQ602" s="80"/>
      <c r="LHR602" s="81"/>
      <c r="LHS602" s="80"/>
      <c r="LHT602" s="81"/>
      <c r="LHU602" s="80"/>
      <c r="LHV602" s="81"/>
      <c r="LHW602" s="80"/>
      <c r="LHX602" s="81"/>
      <c r="LHY602" s="80"/>
      <c r="LHZ602" s="81"/>
      <c r="LIA602" s="80"/>
      <c r="LIB602" s="81"/>
      <c r="LIC602" s="80"/>
      <c r="LID602" s="81"/>
      <c r="LIE602" s="80"/>
      <c r="LIF602" s="81"/>
      <c r="LIG602" s="80"/>
      <c r="LIH602" s="81"/>
      <c r="LII602" s="80"/>
      <c r="LIJ602" s="81"/>
      <c r="LIK602" s="80"/>
      <c r="LIL602" s="81"/>
      <c r="LIM602" s="80"/>
      <c r="LIN602" s="81"/>
      <c r="LIO602" s="80"/>
      <c r="LIP602" s="81"/>
      <c r="LIQ602" s="80"/>
      <c r="LIR602" s="81"/>
      <c r="LIS602" s="80"/>
      <c r="LIT602" s="81"/>
      <c r="LIU602" s="80"/>
      <c r="LIV602" s="81"/>
      <c r="LIW602" s="80"/>
      <c r="LIX602" s="81"/>
      <c r="LIY602" s="80"/>
      <c r="LIZ602" s="81"/>
      <c r="LJA602" s="80"/>
      <c r="LJB602" s="81"/>
      <c r="LJC602" s="80"/>
      <c r="LJD602" s="81"/>
      <c r="LJE602" s="80"/>
      <c r="LJF602" s="81"/>
      <c r="LJG602" s="80"/>
      <c r="LJH602" s="81"/>
      <c r="LJI602" s="80"/>
      <c r="LJJ602" s="81"/>
      <c r="LJK602" s="80"/>
      <c r="LJL602" s="81"/>
      <c r="LJM602" s="80"/>
      <c r="LJN602" s="81"/>
      <c r="LJO602" s="80"/>
      <c r="LJP602" s="81"/>
      <c r="LJQ602" s="80"/>
      <c r="LJR602" s="81"/>
      <c r="LJS602" s="80"/>
      <c r="LJT602" s="81"/>
      <c r="LJU602" s="80"/>
      <c r="LJV602" s="81"/>
      <c r="LJW602" s="80"/>
      <c r="LJX602" s="81"/>
      <c r="LJY602" s="80"/>
      <c r="LJZ602" s="81"/>
      <c r="LKA602" s="80"/>
      <c r="LKB602" s="81"/>
      <c r="LKC602" s="80"/>
      <c r="LKD602" s="81"/>
      <c r="LKE602" s="80"/>
      <c r="LKF602" s="81"/>
      <c r="LKG602" s="80"/>
      <c r="LKH602" s="81"/>
      <c r="LKI602" s="80"/>
      <c r="LKJ602" s="81"/>
      <c r="LKK602" s="80"/>
      <c r="LKL602" s="81"/>
      <c r="LKM602" s="80"/>
      <c r="LKN602" s="81"/>
      <c r="LKO602" s="80"/>
      <c r="LKP602" s="81"/>
      <c r="LKQ602" s="80"/>
      <c r="LKR602" s="81"/>
      <c r="LKS602" s="80"/>
      <c r="LKT602" s="81"/>
      <c r="LKU602" s="80"/>
      <c r="LKV602" s="81"/>
      <c r="LKW602" s="80"/>
      <c r="LKX602" s="81"/>
      <c r="LKY602" s="80"/>
      <c r="LKZ602" s="81"/>
      <c r="LLA602" s="80"/>
      <c r="LLB602" s="81"/>
      <c r="LLC602" s="80"/>
      <c r="LLD602" s="81"/>
      <c r="LLE602" s="80"/>
      <c r="LLF602" s="81"/>
      <c r="LLG602" s="80"/>
      <c r="LLH602" s="81"/>
      <c r="LLI602" s="80"/>
      <c r="LLJ602" s="81"/>
      <c r="LLK602" s="80"/>
      <c r="LLL602" s="81"/>
      <c r="LLM602" s="80"/>
      <c r="LLN602" s="81"/>
      <c r="LLO602" s="80"/>
      <c r="LLP602" s="81"/>
      <c r="LLQ602" s="80"/>
      <c r="LLR602" s="81"/>
      <c r="LLS602" s="80"/>
      <c r="LLT602" s="81"/>
      <c r="LLU602" s="80"/>
      <c r="LLV602" s="81"/>
      <c r="LLW602" s="80"/>
      <c r="LLX602" s="81"/>
      <c r="LLY602" s="80"/>
      <c r="LLZ602" s="81"/>
      <c r="LMA602" s="80"/>
      <c r="LMB602" s="81"/>
      <c r="LMC602" s="80"/>
      <c r="LMD602" s="81"/>
      <c r="LME602" s="80"/>
      <c r="LMF602" s="81"/>
      <c r="LMG602" s="80"/>
      <c r="LMH602" s="81"/>
      <c r="LMI602" s="80"/>
      <c r="LMJ602" s="81"/>
      <c r="LMK602" s="80"/>
      <c r="LML602" s="81"/>
      <c r="LMM602" s="80"/>
      <c r="LMN602" s="81"/>
      <c r="LMO602" s="80"/>
      <c r="LMP602" s="81"/>
      <c r="LMQ602" s="80"/>
      <c r="LMR602" s="81"/>
      <c r="LMS602" s="80"/>
      <c r="LMT602" s="81"/>
      <c r="LMU602" s="80"/>
      <c r="LMV602" s="81"/>
      <c r="LMW602" s="80"/>
      <c r="LMX602" s="81"/>
      <c r="LMY602" s="80"/>
      <c r="LMZ602" s="81"/>
      <c r="LNA602" s="80"/>
      <c r="LNB602" s="81"/>
      <c r="LNC602" s="80"/>
      <c r="LND602" s="81"/>
      <c r="LNE602" s="80"/>
      <c r="LNF602" s="81"/>
      <c r="LNG602" s="80"/>
      <c r="LNH602" s="81"/>
      <c r="LNI602" s="80"/>
      <c r="LNJ602" s="81"/>
      <c r="LNK602" s="80"/>
      <c r="LNL602" s="81"/>
      <c r="LNM602" s="80"/>
      <c r="LNN602" s="81"/>
      <c r="LNO602" s="80"/>
      <c r="LNP602" s="81"/>
      <c r="LNQ602" s="80"/>
      <c r="LNR602" s="81"/>
      <c r="LNS602" s="80"/>
      <c r="LNT602" s="81"/>
      <c r="LNU602" s="80"/>
      <c r="LNV602" s="81"/>
      <c r="LNW602" s="80"/>
      <c r="LNX602" s="81"/>
      <c r="LNY602" s="80"/>
      <c r="LNZ602" s="81"/>
      <c r="LOA602" s="80"/>
      <c r="LOB602" s="81"/>
      <c r="LOC602" s="80"/>
      <c r="LOD602" s="81"/>
      <c r="LOE602" s="80"/>
      <c r="LOF602" s="81"/>
      <c r="LOG602" s="80"/>
      <c r="LOH602" s="81"/>
      <c r="LOI602" s="80"/>
      <c r="LOJ602" s="81"/>
      <c r="LOK602" s="80"/>
      <c r="LOL602" s="81"/>
      <c r="LOM602" s="80"/>
      <c r="LON602" s="81"/>
      <c r="LOO602" s="80"/>
      <c r="LOP602" s="81"/>
      <c r="LOQ602" s="80"/>
      <c r="LOR602" s="81"/>
      <c r="LOS602" s="80"/>
      <c r="LOT602" s="81"/>
      <c r="LOU602" s="80"/>
      <c r="LOV602" s="81"/>
      <c r="LOW602" s="80"/>
      <c r="LOX602" s="81"/>
      <c r="LOY602" s="80"/>
      <c r="LOZ602" s="81"/>
      <c r="LPA602" s="80"/>
      <c r="LPB602" s="81"/>
      <c r="LPC602" s="80"/>
      <c r="LPD602" s="81"/>
      <c r="LPE602" s="80"/>
      <c r="LPF602" s="81"/>
      <c r="LPG602" s="80"/>
      <c r="LPH602" s="81"/>
      <c r="LPI602" s="80"/>
      <c r="LPJ602" s="81"/>
      <c r="LPK602" s="80"/>
      <c r="LPL602" s="81"/>
      <c r="LPM602" s="80"/>
      <c r="LPN602" s="81"/>
      <c r="LPO602" s="80"/>
      <c r="LPP602" s="81"/>
      <c r="LPQ602" s="80"/>
      <c r="LPR602" s="81"/>
      <c r="LPS602" s="80"/>
      <c r="LPT602" s="81"/>
      <c r="LPU602" s="80"/>
      <c r="LPV602" s="81"/>
      <c r="LPW602" s="80"/>
      <c r="LPX602" s="81"/>
      <c r="LPY602" s="80"/>
      <c r="LPZ602" s="81"/>
      <c r="LQA602" s="80"/>
      <c r="LQB602" s="81"/>
      <c r="LQC602" s="80"/>
      <c r="LQD602" s="81"/>
      <c r="LQE602" s="80"/>
      <c r="LQF602" s="81"/>
      <c r="LQG602" s="80"/>
      <c r="LQH602" s="81"/>
      <c r="LQI602" s="80"/>
      <c r="LQJ602" s="81"/>
      <c r="LQK602" s="80"/>
      <c r="LQL602" s="81"/>
      <c r="LQM602" s="80"/>
      <c r="LQN602" s="81"/>
      <c r="LQO602" s="80"/>
      <c r="LQP602" s="81"/>
      <c r="LQQ602" s="80"/>
      <c r="LQR602" s="81"/>
      <c r="LQS602" s="80"/>
      <c r="LQT602" s="81"/>
      <c r="LQU602" s="80"/>
      <c r="LQV602" s="81"/>
      <c r="LQW602" s="80"/>
      <c r="LQX602" s="81"/>
      <c r="LQY602" s="80"/>
      <c r="LQZ602" s="81"/>
      <c r="LRA602" s="80"/>
      <c r="LRB602" s="81"/>
      <c r="LRC602" s="80"/>
      <c r="LRD602" s="81"/>
      <c r="LRE602" s="80"/>
      <c r="LRF602" s="81"/>
      <c r="LRG602" s="80"/>
      <c r="LRH602" s="81"/>
      <c r="LRI602" s="80"/>
      <c r="LRJ602" s="81"/>
      <c r="LRK602" s="80"/>
      <c r="LRL602" s="81"/>
      <c r="LRM602" s="80"/>
      <c r="LRN602" s="81"/>
      <c r="LRO602" s="80"/>
      <c r="LRP602" s="81"/>
      <c r="LRQ602" s="80"/>
      <c r="LRR602" s="81"/>
      <c r="LRS602" s="80"/>
      <c r="LRT602" s="81"/>
      <c r="LRU602" s="80"/>
      <c r="LRV602" s="81"/>
      <c r="LRW602" s="80"/>
      <c r="LRX602" s="81"/>
      <c r="LRY602" s="80"/>
      <c r="LRZ602" s="81"/>
      <c r="LSA602" s="80"/>
      <c r="LSB602" s="81"/>
      <c r="LSC602" s="80"/>
      <c r="LSD602" s="81"/>
      <c r="LSE602" s="80"/>
      <c r="LSF602" s="81"/>
      <c r="LSG602" s="80"/>
      <c r="LSH602" s="81"/>
      <c r="LSI602" s="80"/>
      <c r="LSJ602" s="81"/>
      <c r="LSK602" s="80"/>
      <c r="LSL602" s="81"/>
      <c r="LSM602" s="80"/>
      <c r="LSN602" s="81"/>
      <c r="LSO602" s="80"/>
      <c r="LSP602" s="81"/>
      <c r="LSQ602" s="80"/>
      <c r="LSR602" s="81"/>
      <c r="LSS602" s="80"/>
      <c r="LST602" s="81"/>
      <c r="LSU602" s="80"/>
      <c r="LSV602" s="81"/>
      <c r="LSW602" s="80"/>
      <c r="LSX602" s="81"/>
      <c r="LSY602" s="80"/>
      <c r="LSZ602" s="81"/>
      <c r="LTA602" s="80"/>
      <c r="LTB602" s="81"/>
      <c r="LTC602" s="80"/>
      <c r="LTD602" s="81"/>
      <c r="LTE602" s="80"/>
      <c r="LTF602" s="81"/>
      <c r="LTG602" s="80"/>
      <c r="LTH602" s="81"/>
      <c r="LTI602" s="80"/>
      <c r="LTJ602" s="81"/>
      <c r="LTK602" s="80"/>
      <c r="LTL602" s="81"/>
      <c r="LTM602" s="80"/>
      <c r="LTN602" s="81"/>
      <c r="LTO602" s="80"/>
      <c r="LTP602" s="81"/>
      <c r="LTQ602" s="80"/>
      <c r="LTR602" s="81"/>
      <c r="LTS602" s="80"/>
      <c r="LTT602" s="81"/>
      <c r="LTU602" s="80"/>
      <c r="LTV602" s="81"/>
      <c r="LTW602" s="80"/>
      <c r="LTX602" s="81"/>
      <c r="LTY602" s="80"/>
      <c r="LTZ602" s="81"/>
      <c r="LUA602" s="80"/>
      <c r="LUB602" s="81"/>
      <c r="LUC602" s="80"/>
      <c r="LUD602" s="81"/>
      <c r="LUE602" s="80"/>
      <c r="LUF602" s="81"/>
      <c r="LUG602" s="80"/>
      <c r="LUH602" s="81"/>
      <c r="LUI602" s="80"/>
      <c r="LUJ602" s="81"/>
      <c r="LUK602" s="80"/>
      <c r="LUL602" s="81"/>
      <c r="LUM602" s="80"/>
      <c r="LUN602" s="81"/>
      <c r="LUO602" s="80"/>
      <c r="LUP602" s="81"/>
      <c r="LUQ602" s="80"/>
      <c r="LUR602" s="81"/>
      <c r="LUS602" s="80"/>
      <c r="LUT602" s="81"/>
      <c r="LUU602" s="80"/>
      <c r="LUV602" s="81"/>
      <c r="LUW602" s="80"/>
      <c r="LUX602" s="81"/>
      <c r="LUY602" s="80"/>
      <c r="LUZ602" s="81"/>
      <c r="LVA602" s="80"/>
      <c r="LVB602" s="81"/>
      <c r="LVC602" s="80"/>
      <c r="LVD602" s="81"/>
      <c r="LVE602" s="80"/>
      <c r="LVF602" s="81"/>
      <c r="LVG602" s="80"/>
      <c r="LVH602" s="81"/>
      <c r="LVI602" s="80"/>
      <c r="LVJ602" s="81"/>
      <c r="LVK602" s="80"/>
      <c r="LVL602" s="81"/>
      <c r="LVM602" s="80"/>
      <c r="LVN602" s="81"/>
      <c r="LVO602" s="80"/>
      <c r="LVP602" s="81"/>
      <c r="LVQ602" s="80"/>
      <c r="LVR602" s="81"/>
      <c r="LVS602" s="80"/>
      <c r="LVT602" s="81"/>
      <c r="LVU602" s="80"/>
      <c r="LVV602" s="81"/>
      <c r="LVW602" s="80"/>
      <c r="LVX602" s="81"/>
      <c r="LVY602" s="80"/>
      <c r="LVZ602" s="81"/>
      <c r="LWA602" s="80"/>
      <c r="LWB602" s="81"/>
      <c r="LWC602" s="80"/>
      <c r="LWD602" s="81"/>
      <c r="LWE602" s="80"/>
      <c r="LWF602" s="81"/>
      <c r="LWG602" s="80"/>
      <c r="LWH602" s="81"/>
      <c r="LWI602" s="80"/>
      <c r="LWJ602" s="81"/>
      <c r="LWK602" s="80"/>
      <c r="LWL602" s="81"/>
      <c r="LWM602" s="80"/>
      <c r="LWN602" s="81"/>
      <c r="LWO602" s="80"/>
      <c r="LWP602" s="81"/>
      <c r="LWQ602" s="80"/>
      <c r="LWR602" s="81"/>
      <c r="LWS602" s="80"/>
      <c r="LWT602" s="81"/>
      <c r="LWU602" s="80"/>
      <c r="LWV602" s="81"/>
      <c r="LWW602" s="80"/>
      <c r="LWX602" s="81"/>
      <c r="LWY602" s="80"/>
      <c r="LWZ602" s="81"/>
      <c r="LXA602" s="80"/>
      <c r="LXB602" s="81"/>
      <c r="LXC602" s="80"/>
      <c r="LXD602" s="81"/>
      <c r="LXE602" s="80"/>
      <c r="LXF602" s="81"/>
      <c r="LXG602" s="80"/>
      <c r="LXH602" s="81"/>
      <c r="LXI602" s="80"/>
      <c r="LXJ602" s="81"/>
      <c r="LXK602" s="80"/>
      <c r="LXL602" s="81"/>
      <c r="LXM602" s="80"/>
      <c r="LXN602" s="81"/>
      <c r="LXO602" s="80"/>
      <c r="LXP602" s="81"/>
      <c r="LXQ602" s="80"/>
      <c r="LXR602" s="81"/>
      <c r="LXS602" s="80"/>
      <c r="LXT602" s="81"/>
      <c r="LXU602" s="80"/>
      <c r="LXV602" s="81"/>
      <c r="LXW602" s="80"/>
      <c r="LXX602" s="81"/>
      <c r="LXY602" s="80"/>
      <c r="LXZ602" s="81"/>
      <c r="LYA602" s="80"/>
      <c r="LYB602" s="81"/>
      <c r="LYC602" s="80"/>
      <c r="LYD602" s="81"/>
      <c r="LYE602" s="80"/>
      <c r="LYF602" s="81"/>
      <c r="LYG602" s="80"/>
      <c r="LYH602" s="81"/>
      <c r="LYI602" s="80"/>
      <c r="LYJ602" s="81"/>
      <c r="LYK602" s="80"/>
      <c r="LYL602" s="81"/>
      <c r="LYM602" s="80"/>
      <c r="LYN602" s="81"/>
      <c r="LYO602" s="80"/>
      <c r="LYP602" s="81"/>
      <c r="LYQ602" s="80"/>
      <c r="LYR602" s="81"/>
      <c r="LYS602" s="80"/>
      <c r="LYT602" s="81"/>
      <c r="LYU602" s="80"/>
      <c r="LYV602" s="81"/>
      <c r="LYW602" s="80"/>
      <c r="LYX602" s="81"/>
      <c r="LYY602" s="80"/>
      <c r="LYZ602" s="81"/>
      <c r="LZA602" s="80"/>
      <c r="LZB602" s="81"/>
      <c r="LZC602" s="80"/>
      <c r="LZD602" s="81"/>
      <c r="LZE602" s="80"/>
      <c r="LZF602" s="81"/>
      <c r="LZG602" s="80"/>
      <c r="LZH602" s="81"/>
      <c r="LZI602" s="80"/>
      <c r="LZJ602" s="81"/>
      <c r="LZK602" s="80"/>
      <c r="LZL602" s="81"/>
      <c r="LZM602" s="80"/>
      <c r="LZN602" s="81"/>
      <c r="LZO602" s="80"/>
      <c r="LZP602" s="81"/>
      <c r="LZQ602" s="80"/>
      <c r="LZR602" s="81"/>
      <c r="LZS602" s="80"/>
      <c r="LZT602" s="81"/>
      <c r="LZU602" s="80"/>
      <c r="LZV602" s="81"/>
      <c r="LZW602" s="80"/>
      <c r="LZX602" s="81"/>
      <c r="LZY602" s="80"/>
      <c r="LZZ602" s="81"/>
      <c r="MAA602" s="80"/>
      <c r="MAB602" s="81"/>
      <c r="MAC602" s="80"/>
      <c r="MAD602" s="81"/>
      <c r="MAE602" s="80"/>
      <c r="MAF602" s="81"/>
      <c r="MAG602" s="80"/>
      <c r="MAH602" s="81"/>
      <c r="MAI602" s="80"/>
      <c r="MAJ602" s="81"/>
      <c r="MAK602" s="80"/>
      <c r="MAL602" s="81"/>
      <c r="MAM602" s="80"/>
      <c r="MAN602" s="81"/>
      <c r="MAO602" s="80"/>
      <c r="MAP602" s="81"/>
      <c r="MAQ602" s="80"/>
      <c r="MAR602" s="81"/>
      <c r="MAS602" s="80"/>
      <c r="MAT602" s="81"/>
      <c r="MAU602" s="80"/>
      <c r="MAV602" s="81"/>
      <c r="MAW602" s="80"/>
      <c r="MAX602" s="81"/>
      <c r="MAY602" s="80"/>
      <c r="MAZ602" s="81"/>
      <c r="MBA602" s="80"/>
      <c r="MBB602" s="81"/>
      <c r="MBC602" s="80"/>
      <c r="MBD602" s="81"/>
      <c r="MBE602" s="80"/>
      <c r="MBF602" s="81"/>
      <c r="MBG602" s="80"/>
      <c r="MBH602" s="81"/>
      <c r="MBI602" s="80"/>
      <c r="MBJ602" s="81"/>
      <c r="MBK602" s="80"/>
      <c r="MBL602" s="81"/>
      <c r="MBM602" s="80"/>
      <c r="MBN602" s="81"/>
      <c r="MBO602" s="80"/>
      <c r="MBP602" s="81"/>
      <c r="MBQ602" s="80"/>
      <c r="MBR602" s="81"/>
      <c r="MBS602" s="80"/>
      <c r="MBT602" s="81"/>
      <c r="MBU602" s="80"/>
      <c r="MBV602" s="81"/>
      <c r="MBW602" s="80"/>
      <c r="MBX602" s="81"/>
      <c r="MBY602" s="80"/>
      <c r="MBZ602" s="81"/>
      <c r="MCA602" s="80"/>
      <c r="MCB602" s="81"/>
      <c r="MCC602" s="80"/>
      <c r="MCD602" s="81"/>
      <c r="MCE602" s="80"/>
      <c r="MCF602" s="81"/>
      <c r="MCG602" s="80"/>
      <c r="MCH602" s="81"/>
      <c r="MCI602" s="80"/>
      <c r="MCJ602" s="81"/>
      <c r="MCK602" s="80"/>
      <c r="MCL602" s="81"/>
      <c r="MCM602" s="80"/>
      <c r="MCN602" s="81"/>
      <c r="MCO602" s="80"/>
      <c r="MCP602" s="81"/>
      <c r="MCQ602" s="80"/>
      <c r="MCR602" s="81"/>
      <c r="MCS602" s="80"/>
      <c r="MCT602" s="81"/>
      <c r="MCU602" s="80"/>
      <c r="MCV602" s="81"/>
      <c r="MCW602" s="80"/>
      <c r="MCX602" s="81"/>
      <c r="MCY602" s="80"/>
      <c r="MCZ602" s="81"/>
      <c r="MDA602" s="80"/>
      <c r="MDB602" s="81"/>
      <c r="MDC602" s="80"/>
      <c r="MDD602" s="81"/>
      <c r="MDE602" s="80"/>
      <c r="MDF602" s="81"/>
      <c r="MDG602" s="80"/>
      <c r="MDH602" s="81"/>
      <c r="MDI602" s="80"/>
      <c r="MDJ602" s="81"/>
      <c r="MDK602" s="80"/>
      <c r="MDL602" s="81"/>
      <c r="MDM602" s="80"/>
      <c r="MDN602" s="81"/>
      <c r="MDO602" s="80"/>
      <c r="MDP602" s="81"/>
      <c r="MDQ602" s="80"/>
      <c r="MDR602" s="81"/>
      <c r="MDS602" s="80"/>
      <c r="MDT602" s="81"/>
      <c r="MDU602" s="80"/>
      <c r="MDV602" s="81"/>
      <c r="MDW602" s="80"/>
      <c r="MDX602" s="81"/>
      <c r="MDY602" s="80"/>
      <c r="MDZ602" s="81"/>
      <c r="MEA602" s="80"/>
      <c r="MEB602" s="81"/>
      <c r="MEC602" s="80"/>
      <c r="MED602" s="81"/>
      <c r="MEE602" s="80"/>
      <c r="MEF602" s="81"/>
      <c r="MEG602" s="80"/>
      <c r="MEH602" s="81"/>
      <c r="MEI602" s="80"/>
      <c r="MEJ602" s="81"/>
      <c r="MEK602" s="80"/>
      <c r="MEL602" s="81"/>
      <c r="MEM602" s="80"/>
      <c r="MEN602" s="81"/>
      <c r="MEO602" s="80"/>
      <c r="MEP602" s="81"/>
      <c r="MEQ602" s="80"/>
      <c r="MER602" s="81"/>
      <c r="MES602" s="80"/>
      <c r="MET602" s="81"/>
      <c r="MEU602" s="80"/>
      <c r="MEV602" s="81"/>
      <c r="MEW602" s="80"/>
      <c r="MEX602" s="81"/>
      <c r="MEY602" s="80"/>
      <c r="MEZ602" s="81"/>
      <c r="MFA602" s="80"/>
      <c r="MFB602" s="81"/>
      <c r="MFC602" s="80"/>
      <c r="MFD602" s="81"/>
      <c r="MFE602" s="80"/>
      <c r="MFF602" s="81"/>
      <c r="MFG602" s="80"/>
      <c r="MFH602" s="81"/>
      <c r="MFI602" s="80"/>
      <c r="MFJ602" s="81"/>
      <c r="MFK602" s="80"/>
      <c r="MFL602" s="81"/>
      <c r="MFM602" s="80"/>
      <c r="MFN602" s="81"/>
      <c r="MFO602" s="80"/>
      <c r="MFP602" s="81"/>
      <c r="MFQ602" s="80"/>
      <c r="MFR602" s="81"/>
      <c r="MFS602" s="80"/>
      <c r="MFT602" s="81"/>
      <c r="MFU602" s="80"/>
      <c r="MFV602" s="81"/>
      <c r="MFW602" s="80"/>
      <c r="MFX602" s="81"/>
      <c r="MFY602" s="80"/>
      <c r="MFZ602" s="81"/>
      <c r="MGA602" s="80"/>
      <c r="MGB602" s="81"/>
      <c r="MGC602" s="80"/>
      <c r="MGD602" s="81"/>
      <c r="MGE602" s="80"/>
      <c r="MGF602" s="81"/>
      <c r="MGG602" s="80"/>
      <c r="MGH602" s="81"/>
      <c r="MGI602" s="80"/>
      <c r="MGJ602" s="81"/>
      <c r="MGK602" s="80"/>
      <c r="MGL602" s="81"/>
      <c r="MGM602" s="80"/>
      <c r="MGN602" s="81"/>
      <c r="MGO602" s="80"/>
      <c r="MGP602" s="81"/>
      <c r="MGQ602" s="80"/>
      <c r="MGR602" s="81"/>
      <c r="MGS602" s="80"/>
      <c r="MGT602" s="81"/>
      <c r="MGU602" s="80"/>
      <c r="MGV602" s="81"/>
      <c r="MGW602" s="80"/>
      <c r="MGX602" s="81"/>
      <c r="MGY602" s="80"/>
      <c r="MGZ602" s="81"/>
      <c r="MHA602" s="80"/>
      <c r="MHB602" s="81"/>
      <c r="MHC602" s="80"/>
      <c r="MHD602" s="81"/>
      <c r="MHE602" s="80"/>
      <c r="MHF602" s="81"/>
      <c r="MHG602" s="80"/>
      <c r="MHH602" s="81"/>
      <c r="MHI602" s="80"/>
      <c r="MHJ602" s="81"/>
      <c r="MHK602" s="80"/>
      <c r="MHL602" s="81"/>
      <c r="MHM602" s="80"/>
      <c r="MHN602" s="81"/>
      <c r="MHO602" s="80"/>
      <c r="MHP602" s="81"/>
      <c r="MHQ602" s="80"/>
      <c r="MHR602" s="81"/>
      <c r="MHS602" s="80"/>
      <c r="MHT602" s="81"/>
      <c r="MHU602" s="80"/>
      <c r="MHV602" s="81"/>
      <c r="MHW602" s="80"/>
      <c r="MHX602" s="81"/>
      <c r="MHY602" s="80"/>
      <c r="MHZ602" s="81"/>
      <c r="MIA602" s="80"/>
      <c r="MIB602" s="81"/>
      <c r="MIC602" s="80"/>
      <c r="MID602" s="81"/>
      <c r="MIE602" s="80"/>
      <c r="MIF602" s="81"/>
      <c r="MIG602" s="80"/>
      <c r="MIH602" s="81"/>
      <c r="MII602" s="80"/>
      <c r="MIJ602" s="81"/>
      <c r="MIK602" s="80"/>
      <c r="MIL602" s="81"/>
      <c r="MIM602" s="80"/>
      <c r="MIN602" s="81"/>
      <c r="MIO602" s="80"/>
      <c r="MIP602" s="81"/>
      <c r="MIQ602" s="80"/>
      <c r="MIR602" s="81"/>
      <c r="MIS602" s="80"/>
      <c r="MIT602" s="81"/>
      <c r="MIU602" s="80"/>
      <c r="MIV602" s="81"/>
      <c r="MIW602" s="80"/>
      <c r="MIX602" s="81"/>
      <c r="MIY602" s="80"/>
      <c r="MIZ602" s="81"/>
      <c r="MJA602" s="80"/>
      <c r="MJB602" s="81"/>
      <c r="MJC602" s="80"/>
      <c r="MJD602" s="81"/>
      <c r="MJE602" s="80"/>
      <c r="MJF602" s="81"/>
      <c r="MJG602" s="80"/>
      <c r="MJH602" s="81"/>
      <c r="MJI602" s="80"/>
      <c r="MJJ602" s="81"/>
      <c r="MJK602" s="80"/>
      <c r="MJL602" s="81"/>
      <c r="MJM602" s="80"/>
      <c r="MJN602" s="81"/>
      <c r="MJO602" s="80"/>
      <c r="MJP602" s="81"/>
      <c r="MJQ602" s="80"/>
      <c r="MJR602" s="81"/>
      <c r="MJS602" s="80"/>
      <c r="MJT602" s="81"/>
      <c r="MJU602" s="80"/>
      <c r="MJV602" s="81"/>
      <c r="MJW602" s="80"/>
      <c r="MJX602" s="81"/>
      <c r="MJY602" s="80"/>
      <c r="MJZ602" s="81"/>
      <c r="MKA602" s="80"/>
      <c r="MKB602" s="81"/>
      <c r="MKC602" s="80"/>
      <c r="MKD602" s="81"/>
      <c r="MKE602" s="80"/>
      <c r="MKF602" s="81"/>
      <c r="MKG602" s="80"/>
      <c r="MKH602" s="81"/>
      <c r="MKI602" s="80"/>
      <c r="MKJ602" s="81"/>
      <c r="MKK602" s="80"/>
      <c r="MKL602" s="81"/>
      <c r="MKM602" s="80"/>
      <c r="MKN602" s="81"/>
      <c r="MKO602" s="80"/>
      <c r="MKP602" s="81"/>
      <c r="MKQ602" s="80"/>
      <c r="MKR602" s="81"/>
      <c r="MKS602" s="80"/>
      <c r="MKT602" s="81"/>
      <c r="MKU602" s="80"/>
      <c r="MKV602" s="81"/>
      <c r="MKW602" s="80"/>
      <c r="MKX602" s="81"/>
      <c r="MKY602" s="80"/>
      <c r="MKZ602" s="81"/>
      <c r="MLA602" s="80"/>
      <c r="MLB602" s="81"/>
      <c r="MLC602" s="80"/>
      <c r="MLD602" s="81"/>
      <c r="MLE602" s="80"/>
      <c r="MLF602" s="81"/>
      <c r="MLG602" s="80"/>
      <c r="MLH602" s="81"/>
      <c r="MLI602" s="80"/>
      <c r="MLJ602" s="81"/>
      <c r="MLK602" s="80"/>
      <c r="MLL602" s="81"/>
      <c r="MLM602" s="80"/>
      <c r="MLN602" s="81"/>
      <c r="MLO602" s="80"/>
      <c r="MLP602" s="81"/>
      <c r="MLQ602" s="80"/>
      <c r="MLR602" s="81"/>
      <c r="MLS602" s="80"/>
      <c r="MLT602" s="81"/>
      <c r="MLU602" s="80"/>
      <c r="MLV602" s="81"/>
      <c r="MLW602" s="80"/>
      <c r="MLX602" s="81"/>
      <c r="MLY602" s="80"/>
      <c r="MLZ602" s="81"/>
      <c r="MMA602" s="80"/>
      <c r="MMB602" s="81"/>
      <c r="MMC602" s="80"/>
      <c r="MMD602" s="81"/>
      <c r="MME602" s="80"/>
      <c r="MMF602" s="81"/>
      <c r="MMG602" s="80"/>
      <c r="MMH602" s="81"/>
      <c r="MMI602" s="80"/>
      <c r="MMJ602" s="81"/>
      <c r="MMK602" s="80"/>
      <c r="MML602" s="81"/>
      <c r="MMM602" s="80"/>
      <c r="MMN602" s="81"/>
      <c r="MMO602" s="80"/>
      <c r="MMP602" s="81"/>
      <c r="MMQ602" s="80"/>
      <c r="MMR602" s="81"/>
      <c r="MMS602" s="80"/>
      <c r="MMT602" s="81"/>
      <c r="MMU602" s="80"/>
      <c r="MMV602" s="81"/>
      <c r="MMW602" s="80"/>
      <c r="MMX602" s="81"/>
      <c r="MMY602" s="80"/>
      <c r="MMZ602" s="81"/>
      <c r="MNA602" s="80"/>
      <c r="MNB602" s="81"/>
      <c r="MNC602" s="80"/>
      <c r="MND602" s="81"/>
      <c r="MNE602" s="80"/>
      <c r="MNF602" s="81"/>
      <c r="MNG602" s="80"/>
      <c r="MNH602" s="81"/>
      <c r="MNI602" s="80"/>
      <c r="MNJ602" s="81"/>
      <c r="MNK602" s="80"/>
      <c r="MNL602" s="81"/>
      <c r="MNM602" s="80"/>
      <c r="MNN602" s="81"/>
      <c r="MNO602" s="80"/>
      <c r="MNP602" s="81"/>
      <c r="MNQ602" s="80"/>
      <c r="MNR602" s="81"/>
      <c r="MNS602" s="80"/>
      <c r="MNT602" s="81"/>
      <c r="MNU602" s="80"/>
      <c r="MNV602" s="81"/>
      <c r="MNW602" s="80"/>
      <c r="MNX602" s="81"/>
      <c r="MNY602" s="80"/>
      <c r="MNZ602" s="81"/>
      <c r="MOA602" s="80"/>
      <c r="MOB602" s="81"/>
      <c r="MOC602" s="80"/>
      <c r="MOD602" s="81"/>
      <c r="MOE602" s="80"/>
      <c r="MOF602" s="81"/>
      <c r="MOG602" s="80"/>
      <c r="MOH602" s="81"/>
      <c r="MOI602" s="80"/>
      <c r="MOJ602" s="81"/>
      <c r="MOK602" s="80"/>
      <c r="MOL602" s="81"/>
      <c r="MOM602" s="80"/>
      <c r="MON602" s="81"/>
      <c r="MOO602" s="80"/>
      <c r="MOP602" s="81"/>
      <c r="MOQ602" s="80"/>
      <c r="MOR602" s="81"/>
      <c r="MOS602" s="80"/>
      <c r="MOT602" s="81"/>
      <c r="MOU602" s="80"/>
      <c r="MOV602" s="81"/>
      <c r="MOW602" s="80"/>
      <c r="MOX602" s="81"/>
      <c r="MOY602" s="80"/>
      <c r="MOZ602" s="81"/>
      <c r="MPA602" s="80"/>
      <c r="MPB602" s="81"/>
      <c r="MPC602" s="80"/>
      <c r="MPD602" s="81"/>
      <c r="MPE602" s="80"/>
      <c r="MPF602" s="81"/>
      <c r="MPG602" s="80"/>
      <c r="MPH602" s="81"/>
      <c r="MPI602" s="80"/>
      <c r="MPJ602" s="81"/>
      <c r="MPK602" s="80"/>
      <c r="MPL602" s="81"/>
      <c r="MPM602" s="80"/>
      <c r="MPN602" s="81"/>
      <c r="MPO602" s="80"/>
      <c r="MPP602" s="81"/>
      <c r="MPQ602" s="80"/>
      <c r="MPR602" s="81"/>
      <c r="MPS602" s="80"/>
      <c r="MPT602" s="81"/>
      <c r="MPU602" s="80"/>
      <c r="MPV602" s="81"/>
      <c r="MPW602" s="80"/>
      <c r="MPX602" s="81"/>
      <c r="MPY602" s="80"/>
      <c r="MPZ602" s="81"/>
      <c r="MQA602" s="80"/>
      <c r="MQB602" s="81"/>
      <c r="MQC602" s="80"/>
      <c r="MQD602" s="81"/>
      <c r="MQE602" s="80"/>
      <c r="MQF602" s="81"/>
      <c r="MQG602" s="80"/>
      <c r="MQH602" s="81"/>
      <c r="MQI602" s="80"/>
      <c r="MQJ602" s="81"/>
      <c r="MQK602" s="80"/>
      <c r="MQL602" s="81"/>
      <c r="MQM602" s="80"/>
      <c r="MQN602" s="81"/>
      <c r="MQO602" s="80"/>
      <c r="MQP602" s="81"/>
      <c r="MQQ602" s="80"/>
      <c r="MQR602" s="81"/>
      <c r="MQS602" s="80"/>
      <c r="MQT602" s="81"/>
      <c r="MQU602" s="80"/>
      <c r="MQV602" s="81"/>
      <c r="MQW602" s="80"/>
      <c r="MQX602" s="81"/>
      <c r="MQY602" s="80"/>
      <c r="MQZ602" s="81"/>
      <c r="MRA602" s="80"/>
      <c r="MRB602" s="81"/>
      <c r="MRC602" s="80"/>
      <c r="MRD602" s="81"/>
      <c r="MRE602" s="80"/>
      <c r="MRF602" s="81"/>
      <c r="MRG602" s="80"/>
      <c r="MRH602" s="81"/>
      <c r="MRI602" s="80"/>
      <c r="MRJ602" s="81"/>
      <c r="MRK602" s="80"/>
      <c r="MRL602" s="81"/>
      <c r="MRM602" s="80"/>
      <c r="MRN602" s="81"/>
      <c r="MRO602" s="80"/>
      <c r="MRP602" s="81"/>
      <c r="MRQ602" s="80"/>
      <c r="MRR602" s="81"/>
      <c r="MRS602" s="80"/>
      <c r="MRT602" s="81"/>
      <c r="MRU602" s="80"/>
      <c r="MRV602" s="81"/>
      <c r="MRW602" s="80"/>
      <c r="MRX602" s="81"/>
      <c r="MRY602" s="80"/>
      <c r="MRZ602" s="81"/>
      <c r="MSA602" s="80"/>
      <c r="MSB602" s="81"/>
      <c r="MSC602" s="80"/>
      <c r="MSD602" s="81"/>
      <c r="MSE602" s="80"/>
      <c r="MSF602" s="81"/>
      <c r="MSG602" s="80"/>
      <c r="MSH602" s="81"/>
      <c r="MSI602" s="80"/>
      <c r="MSJ602" s="81"/>
      <c r="MSK602" s="80"/>
      <c r="MSL602" s="81"/>
      <c r="MSM602" s="80"/>
      <c r="MSN602" s="81"/>
      <c r="MSO602" s="80"/>
      <c r="MSP602" s="81"/>
      <c r="MSQ602" s="80"/>
      <c r="MSR602" s="81"/>
      <c r="MSS602" s="80"/>
      <c r="MST602" s="81"/>
      <c r="MSU602" s="80"/>
      <c r="MSV602" s="81"/>
      <c r="MSW602" s="80"/>
      <c r="MSX602" s="81"/>
      <c r="MSY602" s="80"/>
      <c r="MSZ602" s="81"/>
      <c r="MTA602" s="80"/>
      <c r="MTB602" s="81"/>
      <c r="MTC602" s="80"/>
      <c r="MTD602" s="81"/>
      <c r="MTE602" s="80"/>
      <c r="MTF602" s="81"/>
      <c r="MTG602" s="80"/>
      <c r="MTH602" s="81"/>
      <c r="MTI602" s="80"/>
      <c r="MTJ602" s="81"/>
      <c r="MTK602" s="80"/>
      <c r="MTL602" s="81"/>
      <c r="MTM602" s="80"/>
      <c r="MTN602" s="81"/>
      <c r="MTO602" s="80"/>
      <c r="MTP602" s="81"/>
      <c r="MTQ602" s="80"/>
      <c r="MTR602" s="81"/>
      <c r="MTS602" s="80"/>
      <c r="MTT602" s="81"/>
      <c r="MTU602" s="80"/>
      <c r="MTV602" s="81"/>
      <c r="MTW602" s="80"/>
      <c r="MTX602" s="81"/>
      <c r="MTY602" s="80"/>
      <c r="MTZ602" s="81"/>
      <c r="MUA602" s="80"/>
      <c r="MUB602" s="81"/>
      <c r="MUC602" s="80"/>
      <c r="MUD602" s="81"/>
      <c r="MUE602" s="80"/>
      <c r="MUF602" s="81"/>
      <c r="MUG602" s="80"/>
      <c r="MUH602" s="81"/>
      <c r="MUI602" s="80"/>
      <c r="MUJ602" s="81"/>
      <c r="MUK602" s="80"/>
      <c r="MUL602" s="81"/>
      <c r="MUM602" s="80"/>
      <c r="MUN602" s="81"/>
      <c r="MUO602" s="80"/>
      <c r="MUP602" s="81"/>
      <c r="MUQ602" s="80"/>
      <c r="MUR602" s="81"/>
      <c r="MUS602" s="80"/>
      <c r="MUT602" s="81"/>
      <c r="MUU602" s="80"/>
      <c r="MUV602" s="81"/>
      <c r="MUW602" s="80"/>
      <c r="MUX602" s="81"/>
      <c r="MUY602" s="80"/>
      <c r="MUZ602" s="81"/>
      <c r="MVA602" s="80"/>
      <c r="MVB602" s="81"/>
      <c r="MVC602" s="80"/>
      <c r="MVD602" s="81"/>
      <c r="MVE602" s="80"/>
      <c r="MVF602" s="81"/>
      <c r="MVG602" s="80"/>
      <c r="MVH602" s="81"/>
      <c r="MVI602" s="80"/>
      <c r="MVJ602" s="81"/>
      <c r="MVK602" s="80"/>
      <c r="MVL602" s="81"/>
      <c r="MVM602" s="80"/>
      <c r="MVN602" s="81"/>
      <c r="MVO602" s="80"/>
      <c r="MVP602" s="81"/>
      <c r="MVQ602" s="80"/>
      <c r="MVR602" s="81"/>
      <c r="MVS602" s="80"/>
      <c r="MVT602" s="81"/>
      <c r="MVU602" s="80"/>
      <c r="MVV602" s="81"/>
      <c r="MVW602" s="80"/>
      <c r="MVX602" s="81"/>
      <c r="MVY602" s="80"/>
      <c r="MVZ602" s="81"/>
      <c r="MWA602" s="80"/>
      <c r="MWB602" s="81"/>
      <c r="MWC602" s="80"/>
      <c r="MWD602" s="81"/>
      <c r="MWE602" s="80"/>
      <c r="MWF602" s="81"/>
      <c r="MWG602" s="80"/>
      <c r="MWH602" s="81"/>
      <c r="MWI602" s="80"/>
      <c r="MWJ602" s="81"/>
      <c r="MWK602" s="80"/>
      <c r="MWL602" s="81"/>
      <c r="MWM602" s="80"/>
      <c r="MWN602" s="81"/>
      <c r="MWO602" s="80"/>
      <c r="MWP602" s="81"/>
      <c r="MWQ602" s="80"/>
      <c r="MWR602" s="81"/>
      <c r="MWS602" s="80"/>
      <c r="MWT602" s="81"/>
      <c r="MWU602" s="80"/>
      <c r="MWV602" s="81"/>
      <c r="MWW602" s="80"/>
      <c r="MWX602" s="81"/>
      <c r="MWY602" s="80"/>
      <c r="MWZ602" s="81"/>
      <c r="MXA602" s="80"/>
      <c r="MXB602" s="81"/>
      <c r="MXC602" s="80"/>
      <c r="MXD602" s="81"/>
      <c r="MXE602" s="80"/>
      <c r="MXF602" s="81"/>
      <c r="MXG602" s="80"/>
      <c r="MXH602" s="81"/>
      <c r="MXI602" s="80"/>
      <c r="MXJ602" s="81"/>
      <c r="MXK602" s="80"/>
      <c r="MXL602" s="81"/>
      <c r="MXM602" s="80"/>
      <c r="MXN602" s="81"/>
      <c r="MXO602" s="80"/>
      <c r="MXP602" s="81"/>
      <c r="MXQ602" s="80"/>
      <c r="MXR602" s="81"/>
      <c r="MXS602" s="80"/>
      <c r="MXT602" s="81"/>
      <c r="MXU602" s="80"/>
      <c r="MXV602" s="81"/>
      <c r="MXW602" s="80"/>
      <c r="MXX602" s="81"/>
      <c r="MXY602" s="80"/>
      <c r="MXZ602" s="81"/>
      <c r="MYA602" s="80"/>
      <c r="MYB602" s="81"/>
      <c r="MYC602" s="80"/>
      <c r="MYD602" s="81"/>
      <c r="MYE602" s="80"/>
      <c r="MYF602" s="81"/>
      <c r="MYG602" s="80"/>
      <c r="MYH602" s="81"/>
      <c r="MYI602" s="80"/>
      <c r="MYJ602" s="81"/>
      <c r="MYK602" s="80"/>
      <c r="MYL602" s="81"/>
      <c r="MYM602" s="80"/>
      <c r="MYN602" s="81"/>
      <c r="MYO602" s="80"/>
      <c r="MYP602" s="81"/>
      <c r="MYQ602" s="80"/>
      <c r="MYR602" s="81"/>
      <c r="MYS602" s="80"/>
      <c r="MYT602" s="81"/>
      <c r="MYU602" s="80"/>
      <c r="MYV602" s="81"/>
      <c r="MYW602" s="80"/>
      <c r="MYX602" s="81"/>
      <c r="MYY602" s="80"/>
      <c r="MYZ602" s="81"/>
      <c r="MZA602" s="80"/>
      <c r="MZB602" s="81"/>
      <c r="MZC602" s="80"/>
      <c r="MZD602" s="81"/>
      <c r="MZE602" s="80"/>
      <c r="MZF602" s="81"/>
      <c r="MZG602" s="80"/>
      <c r="MZH602" s="81"/>
      <c r="MZI602" s="80"/>
      <c r="MZJ602" s="81"/>
      <c r="MZK602" s="80"/>
      <c r="MZL602" s="81"/>
      <c r="MZM602" s="80"/>
      <c r="MZN602" s="81"/>
      <c r="MZO602" s="80"/>
      <c r="MZP602" s="81"/>
      <c r="MZQ602" s="80"/>
      <c r="MZR602" s="81"/>
      <c r="MZS602" s="80"/>
      <c r="MZT602" s="81"/>
      <c r="MZU602" s="80"/>
      <c r="MZV602" s="81"/>
      <c r="MZW602" s="80"/>
      <c r="MZX602" s="81"/>
      <c r="MZY602" s="80"/>
      <c r="MZZ602" s="81"/>
      <c r="NAA602" s="80"/>
      <c r="NAB602" s="81"/>
      <c r="NAC602" s="80"/>
      <c r="NAD602" s="81"/>
      <c r="NAE602" s="80"/>
      <c r="NAF602" s="81"/>
      <c r="NAG602" s="80"/>
      <c r="NAH602" s="81"/>
      <c r="NAI602" s="80"/>
      <c r="NAJ602" s="81"/>
      <c r="NAK602" s="80"/>
      <c r="NAL602" s="81"/>
      <c r="NAM602" s="80"/>
      <c r="NAN602" s="81"/>
      <c r="NAO602" s="80"/>
      <c r="NAP602" s="81"/>
      <c r="NAQ602" s="80"/>
      <c r="NAR602" s="81"/>
      <c r="NAS602" s="80"/>
      <c r="NAT602" s="81"/>
      <c r="NAU602" s="80"/>
      <c r="NAV602" s="81"/>
      <c r="NAW602" s="80"/>
      <c r="NAX602" s="81"/>
      <c r="NAY602" s="80"/>
      <c r="NAZ602" s="81"/>
      <c r="NBA602" s="80"/>
      <c r="NBB602" s="81"/>
      <c r="NBC602" s="80"/>
      <c r="NBD602" s="81"/>
      <c r="NBE602" s="80"/>
      <c r="NBF602" s="81"/>
      <c r="NBG602" s="80"/>
      <c r="NBH602" s="81"/>
      <c r="NBI602" s="80"/>
      <c r="NBJ602" s="81"/>
      <c r="NBK602" s="80"/>
      <c r="NBL602" s="81"/>
      <c r="NBM602" s="80"/>
      <c r="NBN602" s="81"/>
      <c r="NBO602" s="80"/>
      <c r="NBP602" s="81"/>
      <c r="NBQ602" s="80"/>
      <c r="NBR602" s="81"/>
      <c r="NBS602" s="80"/>
      <c r="NBT602" s="81"/>
      <c r="NBU602" s="80"/>
      <c r="NBV602" s="81"/>
      <c r="NBW602" s="80"/>
      <c r="NBX602" s="81"/>
      <c r="NBY602" s="80"/>
      <c r="NBZ602" s="81"/>
      <c r="NCA602" s="80"/>
      <c r="NCB602" s="81"/>
      <c r="NCC602" s="80"/>
      <c r="NCD602" s="81"/>
      <c r="NCE602" s="80"/>
      <c r="NCF602" s="81"/>
      <c r="NCG602" s="80"/>
      <c r="NCH602" s="81"/>
      <c r="NCI602" s="80"/>
      <c r="NCJ602" s="81"/>
      <c r="NCK602" s="80"/>
      <c r="NCL602" s="81"/>
      <c r="NCM602" s="80"/>
      <c r="NCN602" s="81"/>
      <c r="NCO602" s="80"/>
      <c r="NCP602" s="81"/>
      <c r="NCQ602" s="80"/>
      <c r="NCR602" s="81"/>
      <c r="NCS602" s="80"/>
      <c r="NCT602" s="81"/>
      <c r="NCU602" s="80"/>
      <c r="NCV602" s="81"/>
      <c r="NCW602" s="80"/>
      <c r="NCX602" s="81"/>
      <c r="NCY602" s="80"/>
      <c r="NCZ602" s="81"/>
      <c r="NDA602" s="80"/>
      <c r="NDB602" s="81"/>
      <c r="NDC602" s="80"/>
      <c r="NDD602" s="81"/>
      <c r="NDE602" s="80"/>
      <c r="NDF602" s="81"/>
      <c r="NDG602" s="80"/>
      <c r="NDH602" s="81"/>
      <c r="NDI602" s="80"/>
      <c r="NDJ602" s="81"/>
      <c r="NDK602" s="80"/>
      <c r="NDL602" s="81"/>
      <c r="NDM602" s="80"/>
      <c r="NDN602" s="81"/>
      <c r="NDO602" s="80"/>
      <c r="NDP602" s="81"/>
      <c r="NDQ602" s="80"/>
      <c r="NDR602" s="81"/>
      <c r="NDS602" s="80"/>
      <c r="NDT602" s="81"/>
      <c r="NDU602" s="80"/>
      <c r="NDV602" s="81"/>
      <c r="NDW602" s="80"/>
      <c r="NDX602" s="81"/>
      <c r="NDY602" s="80"/>
      <c r="NDZ602" s="81"/>
      <c r="NEA602" s="80"/>
      <c r="NEB602" s="81"/>
      <c r="NEC602" s="80"/>
      <c r="NED602" s="81"/>
      <c r="NEE602" s="80"/>
      <c r="NEF602" s="81"/>
      <c r="NEG602" s="80"/>
      <c r="NEH602" s="81"/>
      <c r="NEI602" s="80"/>
      <c r="NEJ602" s="81"/>
      <c r="NEK602" s="80"/>
      <c r="NEL602" s="81"/>
      <c r="NEM602" s="80"/>
      <c r="NEN602" s="81"/>
      <c r="NEO602" s="80"/>
      <c r="NEP602" s="81"/>
      <c r="NEQ602" s="80"/>
      <c r="NER602" s="81"/>
      <c r="NES602" s="80"/>
      <c r="NET602" s="81"/>
      <c r="NEU602" s="80"/>
      <c r="NEV602" s="81"/>
      <c r="NEW602" s="80"/>
      <c r="NEX602" s="81"/>
      <c r="NEY602" s="80"/>
      <c r="NEZ602" s="81"/>
      <c r="NFA602" s="80"/>
      <c r="NFB602" s="81"/>
      <c r="NFC602" s="80"/>
      <c r="NFD602" s="81"/>
      <c r="NFE602" s="80"/>
      <c r="NFF602" s="81"/>
      <c r="NFG602" s="80"/>
      <c r="NFH602" s="81"/>
      <c r="NFI602" s="80"/>
      <c r="NFJ602" s="81"/>
      <c r="NFK602" s="80"/>
      <c r="NFL602" s="81"/>
      <c r="NFM602" s="80"/>
      <c r="NFN602" s="81"/>
      <c r="NFO602" s="80"/>
      <c r="NFP602" s="81"/>
      <c r="NFQ602" s="80"/>
      <c r="NFR602" s="81"/>
      <c r="NFS602" s="80"/>
      <c r="NFT602" s="81"/>
      <c r="NFU602" s="80"/>
      <c r="NFV602" s="81"/>
      <c r="NFW602" s="80"/>
      <c r="NFX602" s="81"/>
      <c r="NFY602" s="80"/>
      <c r="NFZ602" s="81"/>
      <c r="NGA602" s="80"/>
      <c r="NGB602" s="81"/>
      <c r="NGC602" s="80"/>
      <c r="NGD602" s="81"/>
      <c r="NGE602" s="80"/>
      <c r="NGF602" s="81"/>
      <c r="NGG602" s="80"/>
      <c r="NGH602" s="81"/>
      <c r="NGI602" s="80"/>
      <c r="NGJ602" s="81"/>
      <c r="NGK602" s="80"/>
      <c r="NGL602" s="81"/>
      <c r="NGM602" s="80"/>
      <c r="NGN602" s="81"/>
      <c r="NGO602" s="80"/>
      <c r="NGP602" s="81"/>
      <c r="NGQ602" s="80"/>
      <c r="NGR602" s="81"/>
      <c r="NGS602" s="80"/>
      <c r="NGT602" s="81"/>
      <c r="NGU602" s="80"/>
      <c r="NGV602" s="81"/>
      <c r="NGW602" s="80"/>
      <c r="NGX602" s="81"/>
      <c r="NGY602" s="80"/>
      <c r="NGZ602" s="81"/>
      <c r="NHA602" s="80"/>
      <c r="NHB602" s="81"/>
      <c r="NHC602" s="80"/>
      <c r="NHD602" s="81"/>
      <c r="NHE602" s="80"/>
      <c r="NHF602" s="81"/>
      <c r="NHG602" s="80"/>
      <c r="NHH602" s="81"/>
      <c r="NHI602" s="80"/>
      <c r="NHJ602" s="81"/>
      <c r="NHK602" s="80"/>
      <c r="NHL602" s="81"/>
      <c r="NHM602" s="80"/>
      <c r="NHN602" s="81"/>
      <c r="NHO602" s="80"/>
      <c r="NHP602" s="81"/>
      <c r="NHQ602" s="80"/>
      <c r="NHR602" s="81"/>
      <c r="NHS602" s="80"/>
      <c r="NHT602" s="81"/>
      <c r="NHU602" s="80"/>
      <c r="NHV602" s="81"/>
      <c r="NHW602" s="80"/>
      <c r="NHX602" s="81"/>
      <c r="NHY602" s="80"/>
      <c r="NHZ602" s="81"/>
      <c r="NIA602" s="80"/>
      <c r="NIB602" s="81"/>
      <c r="NIC602" s="80"/>
      <c r="NID602" s="81"/>
      <c r="NIE602" s="80"/>
      <c r="NIF602" s="81"/>
      <c r="NIG602" s="80"/>
      <c r="NIH602" s="81"/>
      <c r="NII602" s="80"/>
      <c r="NIJ602" s="81"/>
      <c r="NIK602" s="80"/>
      <c r="NIL602" s="81"/>
      <c r="NIM602" s="80"/>
      <c r="NIN602" s="81"/>
      <c r="NIO602" s="80"/>
      <c r="NIP602" s="81"/>
      <c r="NIQ602" s="80"/>
      <c r="NIR602" s="81"/>
      <c r="NIS602" s="80"/>
      <c r="NIT602" s="81"/>
      <c r="NIU602" s="80"/>
      <c r="NIV602" s="81"/>
      <c r="NIW602" s="80"/>
      <c r="NIX602" s="81"/>
      <c r="NIY602" s="80"/>
      <c r="NIZ602" s="81"/>
      <c r="NJA602" s="80"/>
      <c r="NJB602" s="81"/>
      <c r="NJC602" s="80"/>
      <c r="NJD602" s="81"/>
      <c r="NJE602" s="80"/>
      <c r="NJF602" s="81"/>
      <c r="NJG602" s="80"/>
      <c r="NJH602" s="81"/>
      <c r="NJI602" s="80"/>
      <c r="NJJ602" s="81"/>
      <c r="NJK602" s="80"/>
      <c r="NJL602" s="81"/>
      <c r="NJM602" s="80"/>
      <c r="NJN602" s="81"/>
      <c r="NJO602" s="80"/>
      <c r="NJP602" s="81"/>
      <c r="NJQ602" s="80"/>
      <c r="NJR602" s="81"/>
      <c r="NJS602" s="80"/>
      <c r="NJT602" s="81"/>
      <c r="NJU602" s="80"/>
      <c r="NJV602" s="81"/>
      <c r="NJW602" s="80"/>
      <c r="NJX602" s="81"/>
      <c r="NJY602" s="80"/>
      <c r="NJZ602" s="81"/>
      <c r="NKA602" s="80"/>
      <c r="NKB602" s="81"/>
      <c r="NKC602" s="80"/>
      <c r="NKD602" s="81"/>
      <c r="NKE602" s="80"/>
      <c r="NKF602" s="81"/>
      <c r="NKG602" s="80"/>
      <c r="NKH602" s="81"/>
      <c r="NKI602" s="80"/>
      <c r="NKJ602" s="81"/>
      <c r="NKK602" s="80"/>
      <c r="NKL602" s="81"/>
      <c r="NKM602" s="80"/>
      <c r="NKN602" s="81"/>
      <c r="NKO602" s="80"/>
      <c r="NKP602" s="81"/>
      <c r="NKQ602" s="80"/>
      <c r="NKR602" s="81"/>
      <c r="NKS602" s="80"/>
      <c r="NKT602" s="81"/>
      <c r="NKU602" s="80"/>
      <c r="NKV602" s="81"/>
      <c r="NKW602" s="80"/>
      <c r="NKX602" s="81"/>
      <c r="NKY602" s="80"/>
      <c r="NKZ602" s="81"/>
      <c r="NLA602" s="80"/>
      <c r="NLB602" s="81"/>
      <c r="NLC602" s="80"/>
      <c r="NLD602" s="81"/>
      <c r="NLE602" s="80"/>
      <c r="NLF602" s="81"/>
      <c r="NLG602" s="80"/>
      <c r="NLH602" s="81"/>
      <c r="NLI602" s="80"/>
      <c r="NLJ602" s="81"/>
      <c r="NLK602" s="80"/>
      <c r="NLL602" s="81"/>
      <c r="NLM602" s="80"/>
      <c r="NLN602" s="81"/>
      <c r="NLO602" s="80"/>
      <c r="NLP602" s="81"/>
      <c r="NLQ602" s="80"/>
      <c r="NLR602" s="81"/>
      <c r="NLS602" s="80"/>
      <c r="NLT602" s="81"/>
      <c r="NLU602" s="80"/>
      <c r="NLV602" s="81"/>
      <c r="NLW602" s="80"/>
      <c r="NLX602" s="81"/>
      <c r="NLY602" s="80"/>
      <c r="NLZ602" s="81"/>
      <c r="NMA602" s="80"/>
      <c r="NMB602" s="81"/>
      <c r="NMC602" s="80"/>
      <c r="NMD602" s="81"/>
      <c r="NME602" s="80"/>
      <c r="NMF602" s="81"/>
      <c r="NMG602" s="80"/>
      <c r="NMH602" s="81"/>
      <c r="NMI602" s="80"/>
      <c r="NMJ602" s="81"/>
      <c r="NMK602" s="80"/>
      <c r="NML602" s="81"/>
      <c r="NMM602" s="80"/>
      <c r="NMN602" s="81"/>
      <c r="NMO602" s="80"/>
      <c r="NMP602" s="81"/>
      <c r="NMQ602" s="80"/>
      <c r="NMR602" s="81"/>
      <c r="NMS602" s="80"/>
      <c r="NMT602" s="81"/>
      <c r="NMU602" s="80"/>
      <c r="NMV602" s="81"/>
      <c r="NMW602" s="80"/>
      <c r="NMX602" s="81"/>
      <c r="NMY602" s="80"/>
      <c r="NMZ602" s="81"/>
      <c r="NNA602" s="80"/>
      <c r="NNB602" s="81"/>
      <c r="NNC602" s="80"/>
      <c r="NND602" s="81"/>
      <c r="NNE602" s="80"/>
      <c r="NNF602" s="81"/>
      <c r="NNG602" s="80"/>
      <c r="NNH602" s="81"/>
      <c r="NNI602" s="80"/>
      <c r="NNJ602" s="81"/>
      <c r="NNK602" s="80"/>
      <c r="NNL602" s="81"/>
      <c r="NNM602" s="80"/>
      <c r="NNN602" s="81"/>
      <c r="NNO602" s="80"/>
      <c r="NNP602" s="81"/>
      <c r="NNQ602" s="80"/>
      <c r="NNR602" s="81"/>
      <c r="NNS602" s="80"/>
      <c r="NNT602" s="81"/>
      <c r="NNU602" s="80"/>
      <c r="NNV602" s="81"/>
      <c r="NNW602" s="80"/>
      <c r="NNX602" s="81"/>
      <c r="NNY602" s="80"/>
      <c r="NNZ602" s="81"/>
      <c r="NOA602" s="80"/>
      <c r="NOB602" s="81"/>
      <c r="NOC602" s="80"/>
      <c r="NOD602" s="81"/>
      <c r="NOE602" s="80"/>
      <c r="NOF602" s="81"/>
      <c r="NOG602" s="80"/>
      <c r="NOH602" s="81"/>
      <c r="NOI602" s="80"/>
      <c r="NOJ602" s="81"/>
      <c r="NOK602" s="80"/>
      <c r="NOL602" s="81"/>
      <c r="NOM602" s="80"/>
      <c r="NON602" s="81"/>
      <c r="NOO602" s="80"/>
      <c r="NOP602" s="81"/>
      <c r="NOQ602" s="80"/>
      <c r="NOR602" s="81"/>
      <c r="NOS602" s="80"/>
      <c r="NOT602" s="81"/>
      <c r="NOU602" s="80"/>
      <c r="NOV602" s="81"/>
      <c r="NOW602" s="80"/>
      <c r="NOX602" s="81"/>
      <c r="NOY602" s="80"/>
      <c r="NOZ602" s="81"/>
      <c r="NPA602" s="80"/>
      <c r="NPB602" s="81"/>
      <c r="NPC602" s="80"/>
      <c r="NPD602" s="81"/>
      <c r="NPE602" s="80"/>
      <c r="NPF602" s="81"/>
      <c r="NPG602" s="80"/>
      <c r="NPH602" s="81"/>
      <c r="NPI602" s="80"/>
      <c r="NPJ602" s="81"/>
      <c r="NPK602" s="80"/>
      <c r="NPL602" s="81"/>
      <c r="NPM602" s="80"/>
      <c r="NPN602" s="81"/>
      <c r="NPO602" s="80"/>
      <c r="NPP602" s="81"/>
      <c r="NPQ602" s="80"/>
      <c r="NPR602" s="81"/>
      <c r="NPS602" s="80"/>
      <c r="NPT602" s="81"/>
      <c r="NPU602" s="80"/>
      <c r="NPV602" s="81"/>
      <c r="NPW602" s="80"/>
      <c r="NPX602" s="81"/>
      <c r="NPY602" s="80"/>
      <c r="NPZ602" s="81"/>
      <c r="NQA602" s="80"/>
      <c r="NQB602" s="81"/>
      <c r="NQC602" s="80"/>
      <c r="NQD602" s="81"/>
      <c r="NQE602" s="80"/>
      <c r="NQF602" s="81"/>
      <c r="NQG602" s="80"/>
      <c r="NQH602" s="81"/>
      <c r="NQI602" s="80"/>
      <c r="NQJ602" s="81"/>
      <c r="NQK602" s="80"/>
      <c r="NQL602" s="81"/>
      <c r="NQM602" s="80"/>
      <c r="NQN602" s="81"/>
      <c r="NQO602" s="80"/>
      <c r="NQP602" s="81"/>
      <c r="NQQ602" s="80"/>
      <c r="NQR602" s="81"/>
      <c r="NQS602" s="80"/>
      <c r="NQT602" s="81"/>
      <c r="NQU602" s="80"/>
      <c r="NQV602" s="81"/>
      <c r="NQW602" s="80"/>
      <c r="NQX602" s="81"/>
      <c r="NQY602" s="80"/>
      <c r="NQZ602" s="81"/>
      <c r="NRA602" s="80"/>
      <c r="NRB602" s="81"/>
      <c r="NRC602" s="80"/>
      <c r="NRD602" s="81"/>
      <c r="NRE602" s="80"/>
      <c r="NRF602" s="81"/>
      <c r="NRG602" s="80"/>
      <c r="NRH602" s="81"/>
      <c r="NRI602" s="80"/>
      <c r="NRJ602" s="81"/>
      <c r="NRK602" s="80"/>
      <c r="NRL602" s="81"/>
      <c r="NRM602" s="80"/>
      <c r="NRN602" s="81"/>
      <c r="NRO602" s="80"/>
      <c r="NRP602" s="81"/>
      <c r="NRQ602" s="80"/>
      <c r="NRR602" s="81"/>
      <c r="NRS602" s="80"/>
      <c r="NRT602" s="81"/>
      <c r="NRU602" s="80"/>
      <c r="NRV602" s="81"/>
      <c r="NRW602" s="80"/>
      <c r="NRX602" s="81"/>
      <c r="NRY602" s="80"/>
      <c r="NRZ602" s="81"/>
      <c r="NSA602" s="80"/>
      <c r="NSB602" s="81"/>
      <c r="NSC602" s="80"/>
      <c r="NSD602" s="81"/>
      <c r="NSE602" s="80"/>
      <c r="NSF602" s="81"/>
      <c r="NSG602" s="80"/>
      <c r="NSH602" s="81"/>
      <c r="NSI602" s="80"/>
      <c r="NSJ602" s="81"/>
      <c r="NSK602" s="80"/>
      <c r="NSL602" s="81"/>
      <c r="NSM602" s="80"/>
      <c r="NSN602" s="81"/>
      <c r="NSO602" s="80"/>
      <c r="NSP602" s="81"/>
      <c r="NSQ602" s="80"/>
      <c r="NSR602" s="81"/>
      <c r="NSS602" s="80"/>
      <c r="NST602" s="81"/>
      <c r="NSU602" s="80"/>
      <c r="NSV602" s="81"/>
      <c r="NSW602" s="80"/>
      <c r="NSX602" s="81"/>
      <c r="NSY602" s="80"/>
      <c r="NSZ602" s="81"/>
      <c r="NTA602" s="80"/>
      <c r="NTB602" s="81"/>
      <c r="NTC602" s="80"/>
      <c r="NTD602" s="81"/>
      <c r="NTE602" s="80"/>
      <c r="NTF602" s="81"/>
      <c r="NTG602" s="80"/>
      <c r="NTH602" s="81"/>
      <c r="NTI602" s="80"/>
      <c r="NTJ602" s="81"/>
      <c r="NTK602" s="80"/>
      <c r="NTL602" s="81"/>
      <c r="NTM602" s="80"/>
      <c r="NTN602" s="81"/>
      <c r="NTO602" s="80"/>
      <c r="NTP602" s="81"/>
      <c r="NTQ602" s="80"/>
      <c r="NTR602" s="81"/>
      <c r="NTS602" s="80"/>
      <c r="NTT602" s="81"/>
      <c r="NTU602" s="80"/>
      <c r="NTV602" s="81"/>
      <c r="NTW602" s="80"/>
      <c r="NTX602" s="81"/>
      <c r="NTY602" s="80"/>
      <c r="NTZ602" s="81"/>
      <c r="NUA602" s="80"/>
      <c r="NUB602" s="81"/>
      <c r="NUC602" s="80"/>
      <c r="NUD602" s="81"/>
      <c r="NUE602" s="80"/>
      <c r="NUF602" s="81"/>
      <c r="NUG602" s="80"/>
      <c r="NUH602" s="81"/>
      <c r="NUI602" s="80"/>
      <c r="NUJ602" s="81"/>
      <c r="NUK602" s="80"/>
      <c r="NUL602" s="81"/>
      <c r="NUM602" s="80"/>
      <c r="NUN602" s="81"/>
      <c r="NUO602" s="80"/>
      <c r="NUP602" s="81"/>
      <c r="NUQ602" s="80"/>
      <c r="NUR602" s="81"/>
      <c r="NUS602" s="80"/>
      <c r="NUT602" s="81"/>
      <c r="NUU602" s="80"/>
      <c r="NUV602" s="81"/>
      <c r="NUW602" s="80"/>
      <c r="NUX602" s="81"/>
      <c r="NUY602" s="80"/>
      <c r="NUZ602" s="81"/>
      <c r="NVA602" s="80"/>
      <c r="NVB602" s="81"/>
      <c r="NVC602" s="80"/>
      <c r="NVD602" s="81"/>
      <c r="NVE602" s="80"/>
      <c r="NVF602" s="81"/>
      <c r="NVG602" s="80"/>
      <c r="NVH602" s="81"/>
      <c r="NVI602" s="80"/>
      <c r="NVJ602" s="81"/>
      <c r="NVK602" s="80"/>
      <c r="NVL602" s="81"/>
      <c r="NVM602" s="80"/>
      <c r="NVN602" s="81"/>
      <c r="NVO602" s="80"/>
      <c r="NVP602" s="81"/>
      <c r="NVQ602" s="80"/>
      <c r="NVR602" s="81"/>
      <c r="NVS602" s="80"/>
      <c r="NVT602" s="81"/>
      <c r="NVU602" s="80"/>
      <c r="NVV602" s="81"/>
      <c r="NVW602" s="80"/>
      <c r="NVX602" s="81"/>
      <c r="NVY602" s="80"/>
      <c r="NVZ602" s="81"/>
      <c r="NWA602" s="80"/>
      <c r="NWB602" s="81"/>
      <c r="NWC602" s="80"/>
      <c r="NWD602" s="81"/>
      <c r="NWE602" s="80"/>
      <c r="NWF602" s="81"/>
      <c r="NWG602" s="80"/>
      <c r="NWH602" s="81"/>
      <c r="NWI602" s="80"/>
      <c r="NWJ602" s="81"/>
      <c r="NWK602" s="80"/>
      <c r="NWL602" s="81"/>
      <c r="NWM602" s="80"/>
      <c r="NWN602" s="81"/>
      <c r="NWO602" s="80"/>
      <c r="NWP602" s="81"/>
      <c r="NWQ602" s="80"/>
      <c r="NWR602" s="81"/>
      <c r="NWS602" s="80"/>
      <c r="NWT602" s="81"/>
      <c r="NWU602" s="80"/>
      <c r="NWV602" s="81"/>
      <c r="NWW602" s="80"/>
      <c r="NWX602" s="81"/>
      <c r="NWY602" s="80"/>
      <c r="NWZ602" s="81"/>
      <c r="NXA602" s="80"/>
      <c r="NXB602" s="81"/>
      <c r="NXC602" s="80"/>
      <c r="NXD602" s="81"/>
      <c r="NXE602" s="80"/>
      <c r="NXF602" s="81"/>
      <c r="NXG602" s="80"/>
      <c r="NXH602" s="81"/>
      <c r="NXI602" s="80"/>
      <c r="NXJ602" s="81"/>
      <c r="NXK602" s="80"/>
      <c r="NXL602" s="81"/>
      <c r="NXM602" s="80"/>
      <c r="NXN602" s="81"/>
      <c r="NXO602" s="80"/>
      <c r="NXP602" s="81"/>
      <c r="NXQ602" s="80"/>
      <c r="NXR602" s="81"/>
      <c r="NXS602" s="80"/>
      <c r="NXT602" s="81"/>
      <c r="NXU602" s="80"/>
      <c r="NXV602" s="81"/>
      <c r="NXW602" s="80"/>
      <c r="NXX602" s="81"/>
      <c r="NXY602" s="80"/>
      <c r="NXZ602" s="81"/>
      <c r="NYA602" s="80"/>
      <c r="NYB602" s="81"/>
      <c r="NYC602" s="80"/>
      <c r="NYD602" s="81"/>
      <c r="NYE602" s="80"/>
      <c r="NYF602" s="81"/>
      <c r="NYG602" s="80"/>
      <c r="NYH602" s="81"/>
      <c r="NYI602" s="80"/>
      <c r="NYJ602" s="81"/>
      <c r="NYK602" s="80"/>
      <c r="NYL602" s="81"/>
      <c r="NYM602" s="80"/>
      <c r="NYN602" s="81"/>
      <c r="NYO602" s="80"/>
      <c r="NYP602" s="81"/>
      <c r="NYQ602" s="80"/>
      <c r="NYR602" s="81"/>
      <c r="NYS602" s="80"/>
      <c r="NYT602" s="81"/>
      <c r="NYU602" s="80"/>
      <c r="NYV602" s="81"/>
      <c r="NYW602" s="80"/>
      <c r="NYX602" s="81"/>
      <c r="NYY602" s="80"/>
      <c r="NYZ602" s="81"/>
      <c r="NZA602" s="80"/>
      <c r="NZB602" s="81"/>
      <c r="NZC602" s="80"/>
      <c r="NZD602" s="81"/>
      <c r="NZE602" s="80"/>
      <c r="NZF602" s="81"/>
      <c r="NZG602" s="80"/>
      <c r="NZH602" s="81"/>
      <c r="NZI602" s="80"/>
      <c r="NZJ602" s="81"/>
      <c r="NZK602" s="80"/>
      <c r="NZL602" s="81"/>
      <c r="NZM602" s="80"/>
      <c r="NZN602" s="81"/>
      <c r="NZO602" s="80"/>
      <c r="NZP602" s="81"/>
      <c r="NZQ602" s="80"/>
      <c r="NZR602" s="81"/>
      <c r="NZS602" s="80"/>
      <c r="NZT602" s="81"/>
      <c r="NZU602" s="80"/>
      <c r="NZV602" s="81"/>
      <c r="NZW602" s="80"/>
      <c r="NZX602" s="81"/>
      <c r="NZY602" s="80"/>
      <c r="NZZ602" s="81"/>
      <c r="OAA602" s="80"/>
      <c r="OAB602" s="81"/>
      <c r="OAC602" s="80"/>
      <c r="OAD602" s="81"/>
      <c r="OAE602" s="80"/>
      <c r="OAF602" s="81"/>
      <c r="OAG602" s="80"/>
      <c r="OAH602" s="81"/>
      <c r="OAI602" s="80"/>
      <c r="OAJ602" s="81"/>
      <c r="OAK602" s="80"/>
      <c r="OAL602" s="81"/>
      <c r="OAM602" s="80"/>
      <c r="OAN602" s="81"/>
      <c r="OAO602" s="80"/>
      <c r="OAP602" s="81"/>
      <c r="OAQ602" s="80"/>
      <c r="OAR602" s="81"/>
      <c r="OAS602" s="80"/>
      <c r="OAT602" s="81"/>
      <c r="OAU602" s="80"/>
      <c r="OAV602" s="81"/>
      <c r="OAW602" s="80"/>
      <c r="OAX602" s="81"/>
      <c r="OAY602" s="80"/>
      <c r="OAZ602" s="81"/>
      <c r="OBA602" s="80"/>
      <c r="OBB602" s="81"/>
      <c r="OBC602" s="80"/>
      <c r="OBD602" s="81"/>
      <c r="OBE602" s="80"/>
      <c r="OBF602" s="81"/>
      <c r="OBG602" s="80"/>
      <c r="OBH602" s="81"/>
      <c r="OBI602" s="80"/>
      <c r="OBJ602" s="81"/>
      <c r="OBK602" s="80"/>
      <c r="OBL602" s="81"/>
      <c r="OBM602" s="80"/>
      <c r="OBN602" s="81"/>
      <c r="OBO602" s="80"/>
      <c r="OBP602" s="81"/>
      <c r="OBQ602" s="80"/>
      <c r="OBR602" s="81"/>
      <c r="OBS602" s="80"/>
      <c r="OBT602" s="81"/>
      <c r="OBU602" s="80"/>
      <c r="OBV602" s="81"/>
      <c r="OBW602" s="80"/>
      <c r="OBX602" s="81"/>
      <c r="OBY602" s="80"/>
      <c r="OBZ602" s="81"/>
      <c r="OCA602" s="80"/>
      <c r="OCB602" s="81"/>
      <c r="OCC602" s="80"/>
      <c r="OCD602" s="81"/>
      <c r="OCE602" s="80"/>
      <c r="OCF602" s="81"/>
      <c r="OCG602" s="80"/>
      <c r="OCH602" s="81"/>
      <c r="OCI602" s="80"/>
      <c r="OCJ602" s="81"/>
      <c r="OCK602" s="80"/>
      <c r="OCL602" s="81"/>
      <c r="OCM602" s="80"/>
      <c r="OCN602" s="81"/>
      <c r="OCO602" s="80"/>
      <c r="OCP602" s="81"/>
      <c r="OCQ602" s="80"/>
      <c r="OCR602" s="81"/>
      <c r="OCS602" s="80"/>
      <c r="OCT602" s="81"/>
      <c r="OCU602" s="80"/>
      <c r="OCV602" s="81"/>
      <c r="OCW602" s="80"/>
      <c r="OCX602" s="81"/>
      <c r="OCY602" s="80"/>
      <c r="OCZ602" s="81"/>
      <c r="ODA602" s="80"/>
      <c r="ODB602" s="81"/>
      <c r="ODC602" s="80"/>
      <c r="ODD602" s="81"/>
      <c r="ODE602" s="80"/>
      <c r="ODF602" s="81"/>
      <c r="ODG602" s="80"/>
      <c r="ODH602" s="81"/>
      <c r="ODI602" s="80"/>
      <c r="ODJ602" s="81"/>
      <c r="ODK602" s="80"/>
      <c r="ODL602" s="81"/>
      <c r="ODM602" s="80"/>
      <c r="ODN602" s="81"/>
      <c r="ODO602" s="80"/>
      <c r="ODP602" s="81"/>
      <c r="ODQ602" s="80"/>
      <c r="ODR602" s="81"/>
      <c r="ODS602" s="80"/>
      <c r="ODT602" s="81"/>
      <c r="ODU602" s="80"/>
      <c r="ODV602" s="81"/>
      <c r="ODW602" s="80"/>
      <c r="ODX602" s="81"/>
      <c r="ODY602" s="80"/>
      <c r="ODZ602" s="81"/>
      <c r="OEA602" s="80"/>
      <c r="OEB602" s="81"/>
      <c r="OEC602" s="80"/>
      <c r="OED602" s="81"/>
      <c r="OEE602" s="80"/>
      <c r="OEF602" s="81"/>
      <c r="OEG602" s="80"/>
      <c r="OEH602" s="81"/>
      <c r="OEI602" s="80"/>
      <c r="OEJ602" s="81"/>
      <c r="OEK602" s="80"/>
      <c r="OEL602" s="81"/>
      <c r="OEM602" s="80"/>
      <c r="OEN602" s="81"/>
      <c r="OEO602" s="80"/>
      <c r="OEP602" s="81"/>
      <c r="OEQ602" s="80"/>
      <c r="OER602" s="81"/>
      <c r="OES602" s="80"/>
      <c r="OET602" s="81"/>
      <c r="OEU602" s="80"/>
      <c r="OEV602" s="81"/>
      <c r="OEW602" s="80"/>
      <c r="OEX602" s="81"/>
      <c r="OEY602" s="80"/>
      <c r="OEZ602" s="81"/>
      <c r="OFA602" s="80"/>
      <c r="OFB602" s="81"/>
      <c r="OFC602" s="80"/>
      <c r="OFD602" s="81"/>
      <c r="OFE602" s="80"/>
      <c r="OFF602" s="81"/>
      <c r="OFG602" s="80"/>
      <c r="OFH602" s="81"/>
      <c r="OFI602" s="80"/>
      <c r="OFJ602" s="81"/>
      <c r="OFK602" s="80"/>
      <c r="OFL602" s="81"/>
      <c r="OFM602" s="80"/>
      <c r="OFN602" s="81"/>
      <c r="OFO602" s="80"/>
      <c r="OFP602" s="81"/>
      <c r="OFQ602" s="80"/>
      <c r="OFR602" s="81"/>
      <c r="OFS602" s="80"/>
      <c r="OFT602" s="81"/>
      <c r="OFU602" s="80"/>
      <c r="OFV602" s="81"/>
      <c r="OFW602" s="80"/>
      <c r="OFX602" s="81"/>
      <c r="OFY602" s="80"/>
      <c r="OFZ602" s="81"/>
      <c r="OGA602" s="80"/>
      <c r="OGB602" s="81"/>
      <c r="OGC602" s="80"/>
      <c r="OGD602" s="81"/>
      <c r="OGE602" s="80"/>
      <c r="OGF602" s="81"/>
      <c r="OGG602" s="80"/>
      <c r="OGH602" s="81"/>
      <c r="OGI602" s="80"/>
      <c r="OGJ602" s="81"/>
      <c r="OGK602" s="80"/>
      <c r="OGL602" s="81"/>
      <c r="OGM602" s="80"/>
      <c r="OGN602" s="81"/>
      <c r="OGO602" s="80"/>
      <c r="OGP602" s="81"/>
      <c r="OGQ602" s="80"/>
      <c r="OGR602" s="81"/>
      <c r="OGS602" s="80"/>
      <c r="OGT602" s="81"/>
      <c r="OGU602" s="80"/>
      <c r="OGV602" s="81"/>
      <c r="OGW602" s="80"/>
      <c r="OGX602" s="81"/>
      <c r="OGY602" s="80"/>
      <c r="OGZ602" s="81"/>
      <c r="OHA602" s="80"/>
      <c r="OHB602" s="81"/>
      <c r="OHC602" s="80"/>
      <c r="OHD602" s="81"/>
      <c r="OHE602" s="80"/>
      <c r="OHF602" s="81"/>
      <c r="OHG602" s="80"/>
      <c r="OHH602" s="81"/>
      <c r="OHI602" s="80"/>
      <c r="OHJ602" s="81"/>
      <c r="OHK602" s="80"/>
      <c r="OHL602" s="81"/>
      <c r="OHM602" s="80"/>
      <c r="OHN602" s="81"/>
      <c r="OHO602" s="80"/>
      <c r="OHP602" s="81"/>
      <c r="OHQ602" s="80"/>
      <c r="OHR602" s="81"/>
      <c r="OHS602" s="80"/>
      <c r="OHT602" s="81"/>
      <c r="OHU602" s="80"/>
      <c r="OHV602" s="81"/>
      <c r="OHW602" s="80"/>
      <c r="OHX602" s="81"/>
      <c r="OHY602" s="80"/>
      <c r="OHZ602" s="81"/>
      <c r="OIA602" s="80"/>
      <c r="OIB602" s="81"/>
      <c r="OIC602" s="80"/>
      <c r="OID602" s="81"/>
      <c r="OIE602" s="80"/>
      <c r="OIF602" s="81"/>
      <c r="OIG602" s="80"/>
      <c r="OIH602" s="81"/>
      <c r="OII602" s="80"/>
      <c r="OIJ602" s="81"/>
      <c r="OIK602" s="80"/>
      <c r="OIL602" s="81"/>
      <c r="OIM602" s="80"/>
      <c r="OIN602" s="81"/>
      <c r="OIO602" s="80"/>
      <c r="OIP602" s="81"/>
      <c r="OIQ602" s="80"/>
      <c r="OIR602" s="81"/>
      <c r="OIS602" s="80"/>
      <c r="OIT602" s="81"/>
      <c r="OIU602" s="80"/>
      <c r="OIV602" s="81"/>
      <c r="OIW602" s="80"/>
      <c r="OIX602" s="81"/>
      <c r="OIY602" s="80"/>
      <c r="OIZ602" s="81"/>
      <c r="OJA602" s="80"/>
      <c r="OJB602" s="81"/>
      <c r="OJC602" s="80"/>
      <c r="OJD602" s="81"/>
      <c r="OJE602" s="80"/>
      <c r="OJF602" s="81"/>
      <c r="OJG602" s="80"/>
      <c r="OJH602" s="81"/>
      <c r="OJI602" s="80"/>
      <c r="OJJ602" s="81"/>
      <c r="OJK602" s="80"/>
      <c r="OJL602" s="81"/>
      <c r="OJM602" s="80"/>
      <c r="OJN602" s="81"/>
      <c r="OJO602" s="80"/>
      <c r="OJP602" s="81"/>
      <c r="OJQ602" s="80"/>
      <c r="OJR602" s="81"/>
      <c r="OJS602" s="80"/>
      <c r="OJT602" s="81"/>
      <c r="OJU602" s="80"/>
      <c r="OJV602" s="81"/>
      <c r="OJW602" s="80"/>
      <c r="OJX602" s="81"/>
      <c r="OJY602" s="80"/>
      <c r="OJZ602" s="81"/>
      <c r="OKA602" s="80"/>
      <c r="OKB602" s="81"/>
      <c r="OKC602" s="80"/>
      <c r="OKD602" s="81"/>
      <c r="OKE602" s="80"/>
      <c r="OKF602" s="81"/>
      <c r="OKG602" s="80"/>
      <c r="OKH602" s="81"/>
      <c r="OKI602" s="80"/>
      <c r="OKJ602" s="81"/>
      <c r="OKK602" s="80"/>
      <c r="OKL602" s="81"/>
      <c r="OKM602" s="80"/>
      <c r="OKN602" s="81"/>
      <c r="OKO602" s="80"/>
      <c r="OKP602" s="81"/>
      <c r="OKQ602" s="80"/>
      <c r="OKR602" s="81"/>
      <c r="OKS602" s="80"/>
      <c r="OKT602" s="81"/>
      <c r="OKU602" s="80"/>
      <c r="OKV602" s="81"/>
      <c r="OKW602" s="80"/>
      <c r="OKX602" s="81"/>
      <c r="OKY602" s="80"/>
      <c r="OKZ602" s="81"/>
      <c r="OLA602" s="80"/>
      <c r="OLB602" s="81"/>
      <c r="OLC602" s="80"/>
      <c r="OLD602" s="81"/>
      <c r="OLE602" s="80"/>
      <c r="OLF602" s="81"/>
      <c r="OLG602" s="80"/>
      <c r="OLH602" s="81"/>
      <c r="OLI602" s="80"/>
      <c r="OLJ602" s="81"/>
      <c r="OLK602" s="80"/>
      <c r="OLL602" s="81"/>
      <c r="OLM602" s="80"/>
      <c r="OLN602" s="81"/>
      <c r="OLO602" s="80"/>
      <c r="OLP602" s="81"/>
      <c r="OLQ602" s="80"/>
      <c r="OLR602" s="81"/>
      <c r="OLS602" s="80"/>
      <c r="OLT602" s="81"/>
      <c r="OLU602" s="80"/>
      <c r="OLV602" s="81"/>
      <c r="OLW602" s="80"/>
      <c r="OLX602" s="81"/>
      <c r="OLY602" s="80"/>
      <c r="OLZ602" s="81"/>
      <c r="OMA602" s="80"/>
      <c r="OMB602" s="81"/>
      <c r="OMC602" s="80"/>
      <c r="OMD602" s="81"/>
      <c r="OME602" s="80"/>
      <c r="OMF602" s="81"/>
      <c r="OMG602" s="80"/>
      <c r="OMH602" s="81"/>
      <c r="OMI602" s="80"/>
      <c r="OMJ602" s="81"/>
      <c r="OMK602" s="80"/>
      <c r="OML602" s="81"/>
      <c r="OMM602" s="80"/>
      <c r="OMN602" s="81"/>
      <c r="OMO602" s="80"/>
      <c r="OMP602" s="81"/>
      <c r="OMQ602" s="80"/>
      <c r="OMR602" s="81"/>
      <c r="OMS602" s="80"/>
      <c r="OMT602" s="81"/>
      <c r="OMU602" s="80"/>
      <c r="OMV602" s="81"/>
      <c r="OMW602" s="80"/>
      <c r="OMX602" s="81"/>
      <c r="OMY602" s="80"/>
      <c r="OMZ602" s="81"/>
      <c r="ONA602" s="80"/>
      <c r="ONB602" s="81"/>
      <c r="ONC602" s="80"/>
      <c r="OND602" s="81"/>
      <c r="ONE602" s="80"/>
      <c r="ONF602" s="81"/>
      <c r="ONG602" s="80"/>
      <c r="ONH602" s="81"/>
      <c r="ONI602" s="80"/>
      <c r="ONJ602" s="81"/>
      <c r="ONK602" s="80"/>
      <c r="ONL602" s="81"/>
      <c r="ONM602" s="80"/>
      <c r="ONN602" s="81"/>
      <c r="ONO602" s="80"/>
      <c r="ONP602" s="81"/>
      <c r="ONQ602" s="80"/>
      <c r="ONR602" s="81"/>
      <c r="ONS602" s="80"/>
      <c r="ONT602" s="81"/>
      <c r="ONU602" s="80"/>
      <c r="ONV602" s="81"/>
      <c r="ONW602" s="80"/>
      <c r="ONX602" s="81"/>
      <c r="ONY602" s="80"/>
      <c r="ONZ602" s="81"/>
      <c r="OOA602" s="80"/>
      <c r="OOB602" s="81"/>
      <c r="OOC602" s="80"/>
      <c r="OOD602" s="81"/>
      <c r="OOE602" s="80"/>
      <c r="OOF602" s="81"/>
      <c r="OOG602" s="80"/>
      <c r="OOH602" s="81"/>
      <c r="OOI602" s="80"/>
      <c r="OOJ602" s="81"/>
      <c r="OOK602" s="80"/>
      <c r="OOL602" s="81"/>
      <c r="OOM602" s="80"/>
      <c r="OON602" s="81"/>
      <c r="OOO602" s="80"/>
      <c r="OOP602" s="81"/>
      <c r="OOQ602" s="80"/>
      <c r="OOR602" s="81"/>
      <c r="OOS602" s="80"/>
      <c r="OOT602" s="81"/>
      <c r="OOU602" s="80"/>
      <c r="OOV602" s="81"/>
      <c r="OOW602" s="80"/>
      <c r="OOX602" s="81"/>
      <c r="OOY602" s="80"/>
      <c r="OOZ602" s="81"/>
      <c r="OPA602" s="80"/>
      <c r="OPB602" s="81"/>
      <c r="OPC602" s="80"/>
      <c r="OPD602" s="81"/>
      <c r="OPE602" s="80"/>
      <c r="OPF602" s="81"/>
      <c r="OPG602" s="80"/>
      <c r="OPH602" s="81"/>
      <c r="OPI602" s="80"/>
      <c r="OPJ602" s="81"/>
      <c r="OPK602" s="80"/>
      <c r="OPL602" s="81"/>
      <c r="OPM602" s="80"/>
      <c r="OPN602" s="81"/>
      <c r="OPO602" s="80"/>
      <c r="OPP602" s="81"/>
      <c r="OPQ602" s="80"/>
      <c r="OPR602" s="81"/>
      <c r="OPS602" s="80"/>
      <c r="OPT602" s="81"/>
      <c r="OPU602" s="80"/>
      <c r="OPV602" s="81"/>
      <c r="OPW602" s="80"/>
      <c r="OPX602" s="81"/>
      <c r="OPY602" s="80"/>
      <c r="OPZ602" s="81"/>
      <c r="OQA602" s="80"/>
      <c r="OQB602" s="81"/>
      <c r="OQC602" s="80"/>
      <c r="OQD602" s="81"/>
      <c r="OQE602" s="80"/>
      <c r="OQF602" s="81"/>
      <c r="OQG602" s="80"/>
      <c r="OQH602" s="81"/>
      <c r="OQI602" s="80"/>
      <c r="OQJ602" s="81"/>
      <c r="OQK602" s="80"/>
      <c r="OQL602" s="81"/>
      <c r="OQM602" s="80"/>
      <c r="OQN602" s="81"/>
      <c r="OQO602" s="80"/>
      <c r="OQP602" s="81"/>
      <c r="OQQ602" s="80"/>
      <c r="OQR602" s="81"/>
      <c r="OQS602" s="80"/>
      <c r="OQT602" s="81"/>
      <c r="OQU602" s="80"/>
      <c r="OQV602" s="81"/>
      <c r="OQW602" s="80"/>
      <c r="OQX602" s="81"/>
      <c r="OQY602" s="80"/>
      <c r="OQZ602" s="81"/>
      <c r="ORA602" s="80"/>
      <c r="ORB602" s="81"/>
      <c r="ORC602" s="80"/>
      <c r="ORD602" s="81"/>
      <c r="ORE602" s="80"/>
      <c r="ORF602" s="81"/>
      <c r="ORG602" s="80"/>
      <c r="ORH602" s="81"/>
      <c r="ORI602" s="80"/>
      <c r="ORJ602" s="81"/>
      <c r="ORK602" s="80"/>
      <c r="ORL602" s="81"/>
      <c r="ORM602" s="80"/>
      <c r="ORN602" s="81"/>
      <c r="ORO602" s="80"/>
      <c r="ORP602" s="81"/>
      <c r="ORQ602" s="80"/>
      <c r="ORR602" s="81"/>
      <c r="ORS602" s="80"/>
      <c r="ORT602" s="81"/>
      <c r="ORU602" s="80"/>
      <c r="ORV602" s="81"/>
      <c r="ORW602" s="80"/>
      <c r="ORX602" s="81"/>
      <c r="ORY602" s="80"/>
      <c r="ORZ602" s="81"/>
      <c r="OSA602" s="80"/>
      <c r="OSB602" s="81"/>
      <c r="OSC602" s="80"/>
      <c r="OSD602" s="81"/>
      <c r="OSE602" s="80"/>
      <c r="OSF602" s="81"/>
      <c r="OSG602" s="80"/>
      <c r="OSH602" s="81"/>
      <c r="OSI602" s="80"/>
      <c r="OSJ602" s="81"/>
      <c r="OSK602" s="80"/>
      <c r="OSL602" s="81"/>
      <c r="OSM602" s="80"/>
      <c r="OSN602" s="81"/>
      <c r="OSO602" s="80"/>
      <c r="OSP602" s="81"/>
      <c r="OSQ602" s="80"/>
      <c r="OSR602" s="81"/>
      <c r="OSS602" s="80"/>
      <c r="OST602" s="81"/>
      <c r="OSU602" s="80"/>
      <c r="OSV602" s="81"/>
      <c r="OSW602" s="80"/>
      <c r="OSX602" s="81"/>
      <c r="OSY602" s="80"/>
      <c r="OSZ602" s="81"/>
      <c r="OTA602" s="80"/>
      <c r="OTB602" s="81"/>
      <c r="OTC602" s="80"/>
      <c r="OTD602" s="81"/>
      <c r="OTE602" s="80"/>
      <c r="OTF602" s="81"/>
      <c r="OTG602" s="80"/>
      <c r="OTH602" s="81"/>
      <c r="OTI602" s="80"/>
      <c r="OTJ602" s="81"/>
      <c r="OTK602" s="80"/>
      <c r="OTL602" s="81"/>
      <c r="OTM602" s="80"/>
      <c r="OTN602" s="81"/>
      <c r="OTO602" s="80"/>
      <c r="OTP602" s="81"/>
      <c r="OTQ602" s="80"/>
      <c r="OTR602" s="81"/>
      <c r="OTS602" s="80"/>
      <c r="OTT602" s="81"/>
      <c r="OTU602" s="80"/>
      <c r="OTV602" s="81"/>
      <c r="OTW602" s="80"/>
      <c r="OTX602" s="81"/>
      <c r="OTY602" s="80"/>
      <c r="OTZ602" s="81"/>
      <c r="OUA602" s="80"/>
      <c r="OUB602" s="81"/>
      <c r="OUC602" s="80"/>
      <c r="OUD602" s="81"/>
      <c r="OUE602" s="80"/>
      <c r="OUF602" s="81"/>
      <c r="OUG602" s="80"/>
      <c r="OUH602" s="81"/>
      <c r="OUI602" s="80"/>
      <c r="OUJ602" s="81"/>
      <c r="OUK602" s="80"/>
      <c r="OUL602" s="81"/>
      <c r="OUM602" s="80"/>
      <c r="OUN602" s="81"/>
      <c r="OUO602" s="80"/>
      <c r="OUP602" s="81"/>
      <c r="OUQ602" s="80"/>
      <c r="OUR602" s="81"/>
      <c r="OUS602" s="80"/>
      <c r="OUT602" s="81"/>
      <c r="OUU602" s="80"/>
      <c r="OUV602" s="81"/>
      <c r="OUW602" s="80"/>
      <c r="OUX602" s="81"/>
      <c r="OUY602" s="80"/>
      <c r="OUZ602" s="81"/>
      <c r="OVA602" s="80"/>
      <c r="OVB602" s="81"/>
      <c r="OVC602" s="80"/>
      <c r="OVD602" s="81"/>
      <c r="OVE602" s="80"/>
      <c r="OVF602" s="81"/>
      <c r="OVG602" s="80"/>
      <c r="OVH602" s="81"/>
      <c r="OVI602" s="80"/>
      <c r="OVJ602" s="81"/>
      <c r="OVK602" s="80"/>
      <c r="OVL602" s="81"/>
      <c r="OVM602" s="80"/>
      <c r="OVN602" s="81"/>
      <c r="OVO602" s="80"/>
      <c r="OVP602" s="81"/>
      <c r="OVQ602" s="80"/>
      <c r="OVR602" s="81"/>
      <c r="OVS602" s="80"/>
      <c r="OVT602" s="81"/>
      <c r="OVU602" s="80"/>
      <c r="OVV602" s="81"/>
      <c r="OVW602" s="80"/>
      <c r="OVX602" s="81"/>
      <c r="OVY602" s="80"/>
      <c r="OVZ602" s="81"/>
      <c r="OWA602" s="80"/>
      <c r="OWB602" s="81"/>
      <c r="OWC602" s="80"/>
      <c r="OWD602" s="81"/>
      <c r="OWE602" s="80"/>
      <c r="OWF602" s="81"/>
      <c r="OWG602" s="80"/>
      <c r="OWH602" s="81"/>
      <c r="OWI602" s="80"/>
      <c r="OWJ602" s="81"/>
      <c r="OWK602" s="80"/>
      <c r="OWL602" s="81"/>
      <c r="OWM602" s="80"/>
      <c r="OWN602" s="81"/>
      <c r="OWO602" s="80"/>
      <c r="OWP602" s="81"/>
      <c r="OWQ602" s="80"/>
      <c r="OWR602" s="81"/>
      <c r="OWS602" s="80"/>
      <c r="OWT602" s="81"/>
      <c r="OWU602" s="80"/>
      <c r="OWV602" s="81"/>
      <c r="OWW602" s="80"/>
      <c r="OWX602" s="81"/>
      <c r="OWY602" s="80"/>
      <c r="OWZ602" s="81"/>
      <c r="OXA602" s="80"/>
      <c r="OXB602" s="81"/>
      <c r="OXC602" s="80"/>
      <c r="OXD602" s="81"/>
      <c r="OXE602" s="80"/>
      <c r="OXF602" s="81"/>
      <c r="OXG602" s="80"/>
      <c r="OXH602" s="81"/>
      <c r="OXI602" s="80"/>
      <c r="OXJ602" s="81"/>
      <c r="OXK602" s="80"/>
      <c r="OXL602" s="81"/>
      <c r="OXM602" s="80"/>
      <c r="OXN602" s="81"/>
      <c r="OXO602" s="80"/>
      <c r="OXP602" s="81"/>
      <c r="OXQ602" s="80"/>
      <c r="OXR602" s="81"/>
      <c r="OXS602" s="80"/>
      <c r="OXT602" s="81"/>
      <c r="OXU602" s="80"/>
      <c r="OXV602" s="81"/>
      <c r="OXW602" s="80"/>
      <c r="OXX602" s="81"/>
      <c r="OXY602" s="80"/>
      <c r="OXZ602" s="81"/>
      <c r="OYA602" s="80"/>
      <c r="OYB602" s="81"/>
      <c r="OYC602" s="80"/>
      <c r="OYD602" s="81"/>
      <c r="OYE602" s="80"/>
      <c r="OYF602" s="81"/>
      <c r="OYG602" s="80"/>
      <c r="OYH602" s="81"/>
      <c r="OYI602" s="80"/>
      <c r="OYJ602" s="81"/>
      <c r="OYK602" s="80"/>
      <c r="OYL602" s="81"/>
      <c r="OYM602" s="80"/>
      <c r="OYN602" s="81"/>
      <c r="OYO602" s="80"/>
      <c r="OYP602" s="81"/>
      <c r="OYQ602" s="80"/>
      <c r="OYR602" s="81"/>
      <c r="OYS602" s="80"/>
      <c r="OYT602" s="81"/>
      <c r="OYU602" s="80"/>
      <c r="OYV602" s="81"/>
      <c r="OYW602" s="80"/>
      <c r="OYX602" s="81"/>
      <c r="OYY602" s="80"/>
      <c r="OYZ602" s="81"/>
      <c r="OZA602" s="80"/>
      <c r="OZB602" s="81"/>
      <c r="OZC602" s="80"/>
      <c r="OZD602" s="81"/>
      <c r="OZE602" s="80"/>
      <c r="OZF602" s="81"/>
      <c r="OZG602" s="80"/>
      <c r="OZH602" s="81"/>
      <c r="OZI602" s="80"/>
      <c r="OZJ602" s="81"/>
      <c r="OZK602" s="80"/>
      <c r="OZL602" s="81"/>
      <c r="OZM602" s="80"/>
      <c r="OZN602" s="81"/>
      <c r="OZO602" s="80"/>
      <c r="OZP602" s="81"/>
      <c r="OZQ602" s="80"/>
      <c r="OZR602" s="81"/>
      <c r="OZS602" s="80"/>
      <c r="OZT602" s="81"/>
      <c r="OZU602" s="80"/>
      <c r="OZV602" s="81"/>
      <c r="OZW602" s="80"/>
      <c r="OZX602" s="81"/>
      <c r="OZY602" s="80"/>
      <c r="OZZ602" s="81"/>
      <c r="PAA602" s="80"/>
      <c r="PAB602" s="81"/>
      <c r="PAC602" s="80"/>
      <c r="PAD602" s="81"/>
      <c r="PAE602" s="80"/>
      <c r="PAF602" s="81"/>
      <c r="PAG602" s="80"/>
      <c r="PAH602" s="81"/>
      <c r="PAI602" s="80"/>
      <c r="PAJ602" s="81"/>
      <c r="PAK602" s="80"/>
      <c r="PAL602" s="81"/>
      <c r="PAM602" s="80"/>
      <c r="PAN602" s="81"/>
      <c r="PAO602" s="80"/>
      <c r="PAP602" s="81"/>
      <c r="PAQ602" s="80"/>
      <c r="PAR602" s="81"/>
      <c r="PAS602" s="80"/>
      <c r="PAT602" s="81"/>
      <c r="PAU602" s="80"/>
      <c r="PAV602" s="81"/>
      <c r="PAW602" s="80"/>
      <c r="PAX602" s="81"/>
      <c r="PAY602" s="80"/>
      <c r="PAZ602" s="81"/>
      <c r="PBA602" s="80"/>
      <c r="PBB602" s="81"/>
      <c r="PBC602" s="80"/>
      <c r="PBD602" s="81"/>
      <c r="PBE602" s="80"/>
      <c r="PBF602" s="81"/>
      <c r="PBG602" s="80"/>
      <c r="PBH602" s="81"/>
      <c r="PBI602" s="80"/>
      <c r="PBJ602" s="81"/>
      <c r="PBK602" s="80"/>
      <c r="PBL602" s="81"/>
      <c r="PBM602" s="80"/>
      <c r="PBN602" s="81"/>
      <c r="PBO602" s="80"/>
      <c r="PBP602" s="81"/>
      <c r="PBQ602" s="80"/>
      <c r="PBR602" s="81"/>
      <c r="PBS602" s="80"/>
      <c r="PBT602" s="81"/>
      <c r="PBU602" s="80"/>
      <c r="PBV602" s="81"/>
      <c r="PBW602" s="80"/>
      <c r="PBX602" s="81"/>
      <c r="PBY602" s="80"/>
      <c r="PBZ602" s="81"/>
      <c r="PCA602" s="80"/>
      <c r="PCB602" s="81"/>
      <c r="PCC602" s="80"/>
      <c r="PCD602" s="81"/>
      <c r="PCE602" s="80"/>
      <c r="PCF602" s="81"/>
      <c r="PCG602" s="80"/>
      <c r="PCH602" s="81"/>
      <c r="PCI602" s="80"/>
      <c r="PCJ602" s="81"/>
      <c r="PCK602" s="80"/>
      <c r="PCL602" s="81"/>
      <c r="PCM602" s="80"/>
      <c r="PCN602" s="81"/>
      <c r="PCO602" s="80"/>
      <c r="PCP602" s="81"/>
      <c r="PCQ602" s="80"/>
      <c r="PCR602" s="81"/>
      <c r="PCS602" s="80"/>
      <c r="PCT602" s="81"/>
      <c r="PCU602" s="80"/>
      <c r="PCV602" s="81"/>
      <c r="PCW602" s="80"/>
      <c r="PCX602" s="81"/>
      <c r="PCY602" s="80"/>
      <c r="PCZ602" s="81"/>
      <c r="PDA602" s="80"/>
      <c r="PDB602" s="81"/>
      <c r="PDC602" s="80"/>
      <c r="PDD602" s="81"/>
      <c r="PDE602" s="80"/>
      <c r="PDF602" s="81"/>
      <c r="PDG602" s="80"/>
      <c r="PDH602" s="81"/>
      <c r="PDI602" s="80"/>
      <c r="PDJ602" s="81"/>
      <c r="PDK602" s="80"/>
      <c r="PDL602" s="81"/>
      <c r="PDM602" s="80"/>
      <c r="PDN602" s="81"/>
      <c r="PDO602" s="80"/>
      <c r="PDP602" s="81"/>
      <c r="PDQ602" s="80"/>
      <c r="PDR602" s="81"/>
      <c r="PDS602" s="80"/>
      <c r="PDT602" s="81"/>
      <c r="PDU602" s="80"/>
      <c r="PDV602" s="81"/>
      <c r="PDW602" s="80"/>
      <c r="PDX602" s="81"/>
      <c r="PDY602" s="80"/>
      <c r="PDZ602" s="81"/>
      <c r="PEA602" s="80"/>
      <c r="PEB602" s="81"/>
      <c r="PEC602" s="80"/>
      <c r="PED602" s="81"/>
      <c r="PEE602" s="80"/>
      <c r="PEF602" s="81"/>
      <c r="PEG602" s="80"/>
      <c r="PEH602" s="81"/>
      <c r="PEI602" s="80"/>
      <c r="PEJ602" s="81"/>
      <c r="PEK602" s="80"/>
      <c r="PEL602" s="81"/>
      <c r="PEM602" s="80"/>
      <c r="PEN602" s="81"/>
      <c r="PEO602" s="80"/>
      <c r="PEP602" s="81"/>
      <c r="PEQ602" s="80"/>
      <c r="PER602" s="81"/>
      <c r="PES602" s="80"/>
      <c r="PET602" s="81"/>
      <c r="PEU602" s="80"/>
      <c r="PEV602" s="81"/>
      <c r="PEW602" s="80"/>
      <c r="PEX602" s="81"/>
      <c r="PEY602" s="80"/>
      <c r="PEZ602" s="81"/>
      <c r="PFA602" s="80"/>
      <c r="PFB602" s="81"/>
      <c r="PFC602" s="80"/>
      <c r="PFD602" s="81"/>
      <c r="PFE602" s="80"/>
      <c r="PFF602" s="81"/>
      <c r="PFG602" s="80"/>
      <c r="PFH602" s="81"/>
      <c r="PFI602" s="80"/>
      <c r="PFJ602" s="81"/>
      <c r="PFK602" s="80"/>
      <c r="PFL602" s="81"/>
      <c r="PFM602" s="80"/>
      <c r="PFN602" s="81"/>
      <c r="PFO602" s="80"/>
      <c r="PFP602" s="81"/>
      <c r="PFQ602" s="80"/>
      <c r="PFR602" s="81"/>
      <c r="PFS602" s="80"/>
      <c r="PFT602" s="81"/>
      <c r="PFU602" s="80"/>
      <c r="PFV602" s="81"/>
      <c r="PFW602" s="80"/>
      <c r="PFX602" s="81"/>
      <c r="PFY602" s="80"/>
      <c r="PFZ602" s="81"/>
      <c r="PGA602" s="80"/>
      <c r="PGB602" s="81"/>
      <c r="PGC602" s="80"/>
      <c r="PGD602" s="81"/>
      <c r="PGE602" s="80"/>
      <c r="PGF602" s="81"/>
      <c r="PGG602" s="80"/>
      <c r="PGH602" s="81"/>
      <c r="PGI602" s="80"/>
      <c r="PGJ602" s="81"/>
      <c r="PGK602" s="80"/>
      <c r="PGL602" s="81"/>
      <c r="PGM602" s="80"/>
      <c r="PGN602" s="81"/>
      <c r="PGO602" s="80"/>
      <c r="PGP602" s="81"/>
      <c r="PGQ602" s="80"/>
      <c r="PGR602" s="81"/>
      <c r="PGS602" s="80"/>
      <c r="PGT602" s="81"/>
      <c r="PGU602" s="80"/>
      <c r="PGV602" s="81"/>
      <c r="PGW602" s="80"/>
      <c r="PGX602" s="81"/>
      <c r="PGY602" s="80"/>
      <c r="PGZ602" s="81"/>
      <c r="PHA602" s="80"/>
      <c r="PHB602" s="81"/>
      <c r="PHC602" s="80"/>
      <c r="PHD602" s="81"/>
      <c r="PHE602" s="80"/>
      <c r="PHF602" s="81"/>
      <c r="PHG602" s="80"/>
      <c r="PHH602" s="81"/>
      <c r="PHI602" s="80"/>
      <c r="PHJ602" s="81"/>
      <c r="PHK602" s="80"/>
      <c r="PHL602" s="81"/>
      <c r="PHM602" s="80"/>
      <c r="PHN602" s="81"/>
      <c r="PHO602" s="80"/>
      <c r="PHP602" s="81"/>
      <c r="PHQ602" s="80"/>
      <c r="PHR602" s="81"/>
      <c r="PHS602" s="80"/>
      <c r="PHT602" s="81"/>
      <c r="PHU602" s="80"/>
      <c r="PHV602" s="81"/>
      <c r="PHW602" s="80"/>
      <c r="PHX602" s="81"/>
      <c r="PHY602" s="80"/>
      <c r="PHZ602" s="81"/>
      <c r="PIA602" s="80"/>
      <c r="PIB602" s="81"/>
      <c r="PIC602" s="80"/>
      <c r="PID602" s="81"/>
      <c r="PIE602" s="80"/>
      <c r="PIF602" s="81"/>
      <c r="PIG602" s="80"/>
      <c r="PIH602" s="81"/>
      <c r="PII602" s="80"/>
      <c r="PIJ602" s="81"/>
      <c r="PIK602" s="80"/>
      <c r="PIL602" s="81"/>
      <c r="PIM602" s="80"/>
      <c r="PIN602" s="81"/>
      <c r="PIO602" s="80"/>
      <c r="PIP602" s="81"/>
      <c r="PIQ602" s="80"/>
      <c r="PIR602" s="81"/>
      <c r="PIS602" s="80"/>
      <c r="PIT602" s="81"/>
      <c r="PIU602" s="80"/>
      <c r="PIV602" s="81"/>
      <c r="PIW602" s="80"/>
      <c r="PIX602" s="81"/>
      <c r="PIY602" s="80"/>
      <c r="PIZ602" s="81"/>
      <c r="PJA602" s="80"/>
      <c r="PJB602" s="81"/>
      <c r="PJC602" s="80"/>
      <c r="PJD602" s="81"/>
      <c r="PJE602" s="80"/>
      <c r="PJF602" s="81"/>
      <c r="PJG602" s="80"/>
      <c r="PJH602" s="81"/>
      <c r="PJI602" s="80"/>
      <c r="PJJ602" s="81"/>
      <c r="PJK602" s="80"/>
      <c r="PJL602" s="81"/>
      <c r="PJM602" s="80"/>
      <c r="PJN602" s="81"/>
      <c r="PJO602" s="80"/>
      <c r="PJP602" s="81"/>
      <c r="PJQ602" s="80"/>
      <c r="PJR602" s="81"/>
      <c r="PJS602" s="80"/>
      <c r="PJT602" s="81"/>
      <c r="PJU602" s="80"/>
      <c r="PJV602" s="81"/>
      <c r="PJW602" s="80"/>
      <c r="PJX602" s="81"/>
      <c r="PJY602" s="80"/>
      <c r="PJZ602" s="81"/>
      <c r="PKA602" s="80"/>
      <c r="PKB602" s="81"/>
      <c r="PKC602" s="80"/>
      <c r="PKD602" s="81"/>
      <c r="PKE602" s="80"/>
      <c r="PKF602" s="81"/>
      <c r="PKG602" s="80"/>
      <c r="PKH602" s="81"/>
      <c r="PKI602" s="80"/>
      <c r="PKJ602" s="81"/>
      <c r="PKK602" s="80"/>
      <c r="PKL602" s="81"/>
      <c r="PKM602" s="80"/>
      <c r="PKN602" s="81"/>
      <c r="PKO602" s="80"/>
      <c r="PKP602" s="81"/>
      <c r="PKQ602" s="80"/>
      <c r="PKR602" s="81"/>
      <c r="PKS602" s="80"/>
      <c r="PKT602" s="81"/>
      <c r="PKU602" s="80"/>
      <c r="PKV602" s="81"/>
      <c r="PKW602" s="80"/>
      <c r="PKX602" s="81"/>
      <c r="PKY602" s="80"/>
      <c r="PKZ602" s="81"/>
      <c r="PLA602" s="80"/>
      <c r="PLB602" s="81"/>
      <c r="PLC602" s="80"/>
      <c r="PLD602" s="81"/>
      <c r="PLE602" s="80"/>
      <c r="PLF602" s="81"/>
      <c r="PLG602" s="80"/>
      <c r="PLH602" s="81"/>
      <c r="PLI602" s="80"/>
      <c r="PLJ602" s="81"/>
      <c r="PLK602" s="80"/>
      <c r="PLL602" s="81"/>
      <c r="PLM602" s="80"/>
      <c r="PLN602" s="81"/>
      <c r="PLO602" s="80"/>
      <c r="PLP602" s="81"/>
      <c r="PLQ602" s="80"/>
      <c r="PLR602" s="81"/>
      <c r="PLS602" s="80"/>
      <c r="PLT602" s="81"/>
      <c r="PLU602" s="80"/>
      <c r="PLV602" s="81"/>
      <c r="PLW602" s="80"/>
      <c r="PLX602" s="81"/>
      <c r="PLY602" s="80"/>
      <c r="PLZ602" s="81"/>
      <c r="PMA602" s="80"/>
      <c r="PMB602" s="81"/>
      <c r="PMC602" s="80"/>
      <c r="PMD602" s="81"/>
      <c r="PME602" s="80"/>
      <c r="PMF602" s="81"/>
      <c r="PMG602" s="80"/>
      <c r="PMH602" s="81"/>
      <c r="PMI602" s="80"/>
      <c r="PMJ602" s="81"/>
      <c r="PMK602" s="80"/>
      <c r="PML602" s="81"/>
      <c r="PMM602" s="80"/>
      <c r="PMN602" s="81"/>
      <c r="PMO602" s="80"/>
      <c r="PMP602" s="81"/>
      <c r="PMQ602" s="80"/>
      <c r="PMR602" s="81"/>
      <c r="PMS602" s="80"/>
      <c r="PMT602" s="81"/>
      <c r="PMU602" s="80"/>
      <c r="PMV602" s="81"/>
      <c r="PMW602" s="80"/>
      <c r="PMX602" s="81"/>
      <c r="PMY602" s="80"/>
      <c r="PMZ602" s="81"/>
      <c r="PNA602" s="80"/>
      <c r="PNB602" s="81"/>
      <c r="PNC602" s="80"/>
      <c r="PND602" s="81"/>
      <c r="PNE602" s="80"/>
      <c r="PNF602" s="81"/>
      <c r="PNG602" s="80"/>
      <c r="PNH602" s="81"/>
      <c r="PNI602" s="80"/>
      <c r="PNJ602" s="81"/>
      <c r="PNK602" s="80"/>
      <c r="PNL602" s="81"/>
      <c r="PNM602" s="80"/>
      <c r="PNN602" s="81"/>
      <c r="PNO602" s="80"/>
      <c r="PNP602" s="81"/>
      <c r="PNQ602" s="80"/>
      <c r="PNR602" s="81"/>
      <c r="PNS602" s="80"/>
      <c r="PNT602" s="81"/>
      <c r="PNU602" s="80"/>
      <c r="PNV602" s="81"/>
      <c r="PNW602" s="80"/>
      <c r="PNX602" s="81"/>
      <c r="PNY602" s="80"/>
      <c r="PNZ602" s="81"/>
      <c r="POA602" s="80"/>
      <c r="POB602" s="81"/>
      <c r="POC602" s="80"/>
      <c r="POD602" s="81"/>
      <c r="POE602" s="80"/>
      <c r="POF602" s="81"/>
      <c r="POG602" s="80"/>
      <c r="POH602" s="81"/>
      <c r="POI602" s="80"/>
      <c r="POJ602" s="81"/>
      <c r="POK602" s="80"/>
      <c r="POL602" s="81"/>
      <c r="POM602" s="80"/>
      <c r="PON602" s="81"/>
      <c r="POO602" s="80"/>
      <c r="POP602" s="81"/>
      <c r="POQ602" s="80"/>
      <c r="POR602" s="81"/>
      <c r="POS602" s="80"/>
      <c r="POT602" s="81"/>
      <c r="POU602" s="80"/>
      <c r="POV602" s="81"/>
      <c r="POW602" s="80"/>
      <c r="POX602" s="81"/>
      <c r="POY602" s="80"/>
      <c r="POZ602" s="81"/>
      <c r="PPA602" s="80"/>
      <c r="PPB602" s="81"/>
      <c r="PPC602" s="80"/>
      <c r="PPD602" s="81"/>
      <c r="PPE602" s="80"/>
      <c r="PPF602" s="81"/>
      <c r="PPG602" s="80"/>
      <c r="PPH602" s="81"/>
      <c r="PPI602" s="80"/>
      <c r="PPJ602" s="81"/>
      <c r="PPK602" s="80"/>
      <c r="PPL602" s="81"/>
      <c r="PPM602" s="80"/>
      <c r="PPN602" s="81"/>
      <c r="PPO602" s="80"/>
      <c r="PPP602" s="81"/>
      <c r="PPQ602" s="80"/>
      <c r="PPR602" s="81"/>
      <c r="PPS602" s="80"/>
      <c r="PPT602" s="81"/>
      <c r="PPU602" s="80"/>
      <c r="PPV602" s="81"/>
      <c r="PPW602" s="80"/>
      <c r="PPX602" s="81"/>
      <c r="PPY602" s="80"/>
      <c r="PPZ602" s="81"/>
      <c r="PQA602" s="80"/>
      <c r="PQB602" s="81"/>
      <c r="PQC602" s="80"/>
      <c r="PQD602" s="81"/>
      <c r="PQE602" s="80"/>
      <c r="PQF602" s="81"/>
      <c r="PQG602" s="80"/>
      <c r="PQH602" s="81"/>
      <c r="PQI602" s="80"/>
      <c r="PQJ602" s="81"/>
      <c r="PQK602" s="80"/>
      <c r="PQL602" s="81"/>
      <c r="PQM602" s="80"/>
      <c r="PQN602" s="81"/>
      <c r="PQO602" s="80"/>
      <c r="PQP602" s="81"/>
      <c r="PQQ602" s="80"/>
      <c r="PQR602" s="81"/>
      <c r="PQS602" s="80"/>
      <c r="PQT602" s="81"/>
      <c r="PQU602" s="80"/>
      <c r="PQV602" s="81"/>
      <c r="PQW602" s="80"/>
      <c r="PQX602" s="81"/>
      <c r="PQY602" s="80"/>
      <c r="PQZ602" s="81"/>
      <c r="PRA602" s="80"/>
      <c r="PRB602" s="81"/>
      <c r="PRC602" s="80"/>
      <c r="PRD602" s="81"/>
      <c r="PRE602" s="80"/>
      <c r="PRF602" s="81"/>
      <c r="PRG602" s="80"/>
      <c r="PRH602" s="81"/>
      <c r="PRI602" s="80"/>
      <c r="PRJ602" s="81"/>
      <c r="PRK602" s="80"/>
      <c r="PRL602" s="81"/>
      <c r="PRM602" s="80"/>
      <c r="PRN602" s="81"/>
      <c r="PRO602" s="80"/>
      <c r="PRP602" s="81"/>
      <c r="PRQ602" s="80"/>
      <c r="PRR602" s="81"/>
      <c r="PRS602" s="80"/>
      <c r="PRT602" s="81"/>
      <c r="PRU602" s="80"/>
      <c r="PRV602" s="81"/>
      <c r="PRW602" s="80"/>
      <c r="PRX602" s="81"/>
      <c r="PRY602" s="80"/>
      <c r="PRZ602" s="81"/>
      <c r="PSA602" s="80"/>
      <c r="PSB602" s="81"/>
      <c r="PSC602" s="80"/>
      <c r="PSD602" s="81"/>
      <c r="PSE602" s="80"/>
      <c r="PSF602" s="81"/>
      <c r="PSG602" s="80"/>
      <c r="PSH602" s="81"/>
      <c r="PSI602" s="80"/>
      <c r="PSJ602" s="81"/>
      <c r="PSK602" s="80"/>
      <c r="PSL602" s="81"/>
      <c r="PSM602" s="80"/>
      <c r="PSN602" s="81"/>
      <c r="PSO602" s="80"/>
      <c r="PSP602" s="81"/>
      <c r="PSQ602" s="80"/>
      <c r="PSR602" s="81"/>
      <c r="PSS602" s="80"/>
      <c r="PST602" s="81"/>
      <c r="PSU602" s="80"/>
      <c r="PSV602" s="81"/>
      <c r="PSW602" s="80"/>
      <c r="PSX602" s="81"/>
      <c r="PSY602" s="80"/>
      <c r="PSZ602" s="81"/>
      <c r="PTA602" s="80"/>
      <c r="PTB602" s="81"/>
      <c r="PTC602" s="80"/>
      <c r="PTD602" s="81"/>
      <c r="PTE602" s="80"/>
      <c r="PTF602" s="81"/>
      <c r="PTG602" s="80"/>
      <c r="PTH602" s="81"/>
      <c r="PTI602" s="80"/>
      <c r="PTJ602" s="81"/>
      <c r="PTK602" s="80"/>
      <c r="PTL602" s="81"/>
      <c r="PTM602" s="80"/>
      <c r="PTN602" s="81"/>
      <c r="PTO602" s="80"/>
      <c r="PTP602" s="81"/>
      <c r="PTQ602" s="80"/>
      <c r="PTR602" s="81"/>
      <c r="PTS602" s="80"/>
      <c r="PTT602" s="81"/>
      <c r="PTU602" s="80"/>
      <c r="PTV602" s="81"/>
      <c r="PTW602" s="80"/>
      <c r="PTX602" s="81"/>
      <c r="PTY602" s="80"/>
      <c r="PTZ602" s="81"/>
      <c r="PUA602" s="80"/>
      <c r="PUB602" s="81"/>
      <c r="PUC602" s="80"/>
      <c r="PUD602" s="81"/>
      <c r="PUE602" s="80"/>
      <c r="PUF602" s="81"/>
      <c r="PUG602" s="80"/>
      <c r="PUH602" s="81"/>
      <c r="PUI602" s="80"/>
      <c r="PUJ602" s="81"/>
      <c r="PUK602" s="80"/>
      <c r="PUL602" s="81"/>
      <c r="PUM602" s="80"/>
      <c r="PUN602" s="81"/>
      <c r="PUO602" s="80"/>
      <c r="PUP602" s="81"/>
      <c r="PUQ602" s="80"/>
      <c r="PUR602" s="81"/>
      <c r="PUS602" s="80"/>
      <c r="PUT602" s="81"/>
      <c r="PUU602" s="80"/>
      <c r="PUV602" s="81"/>
      <c r="PUW602" s="80"/>
      <c r="PUX602" s="81"/>
      <c r="PUY602" s="80"/>
      <c r="PUZ602" s="81"/>
      <c r="PVA602" s="80"/>
      <c r="PVB602" s="81"/>
      <c r="PVC602" s="80"/>
      <c r="PVD602" s="81"/>
      <c r="PVE602" s="80"/>
      <c r="PVF602" s="81"/>
      <c r="PVG602" s="80"/>
      <c r="PVH602" s="81"/>
      <c r="PVI602" s="80"/>
      <c r="PVJ602" s="81"/>
      <c r="PVK602" s="80"/>
      <c r="PVL602" s="81"/>
      <c r="PVM602" s="80"/>
      <c r="PVN602" s="81"/>
      <c r="PVO602" s="80"/>
      <c r="PVP602" s="81"/>
      <c r="PVQ602" s="80"/>
      <c r="PVR602" s="81"/>
      <c r="PVS602" s="80"/>
      <c r="PVT602" s="81"/>
      <c r="PVU602" s="80"/>
      <c r="PVV602" s="81"/>
      <c r="PVW602" s="80"/>
      <c r="PVX602" s="81"/>
      <c r="PVY602" s="80"/>
      <c r="PVZ602" s="81"/>
      <c r="PWA602" s="80"/>
      <c r="PWB602" s="81"/>
      <c r="PWC602" s="80"/>
      <c r="PWD602" s="81"/>
      <c r="PWE602" s="80"/>
      <c r="PWF602" s="81"/>
      <c r="PWG602" s="80"/>
      <c r="PWH602" s="81"/>
      <c r="PWI602" s="80"/>
      <c r="PWJ602" s="81"/>
      <c r="PWK602" s="80"/>
      <c r="PWL602" s="81"/>
      <c r="PWM602" s="80"/>
      <c r="PWN602" s="81"/>
      <c r="PWO602" s="80"/>
      <c r="PWP602" s="81"/>
      <c r="PWQ602" s="80"/>
      <c r="PWR602" s="81"/>
      <c r="PWS602" s="80"/>
      <c r="PWT602" s="81"/>
      <c r="PWU602" s="80"/>
      <c r="PWV602" s="81"/>
      <c r="PWW602" s="80"/>
      <c r="PWX602" s="81"/>
      <c r="PWY602" s="80"/>
      <c r="PWZ602" s="81"/>
      <c r="PXA602" s="80"/>
      <c r="PXB602" s="81"/>
      <c r="PXC602" s="80"/>
      <c r="PXD602" s="81"/>
      <c r="PXE602" s="80"/>
      <c r="PXF602" s="81"/>
      <c r="PXG602" s="80"/>
      <c r="PXH602" s="81"/>
      <c r="PXI602" s="80"/>
      <c r="PXJ602" s="81"/>
      <c r="PXK602" s="80"/>
      <c r="PXL602" s="81"/>
      <c r="PXM602" s="80"/>
      <c r="PXN602" s="81"/>
      <c r="PXO602" s="80"/>
      <c r="PXP602" s="81"/>
      <c r="PXQ602" s="80"/>
      <c r="PXR602" s="81"/>
      <c r="PXS602" s="80"/>
      <c r="PXT602" s="81"/>
      <c r="PXU602" s="80"/>
      <c r="PXV602" s="81"/>
      <c r="PXW602" s="80"/>
      <c r="PXX602" s="81"/>
      <c r="PXY602" s="80"/>
      <c r="PXZ602" s="81"/>
      <c r="PYA602" s="80"/>
      <c r="PYB602" s="81"/>
      <c r="PYC602" s="80"/>
      <c r="PYD602" s="81"/>
      <c r="PYE602" s="80"/>
      <c r="PYF602" s="81"/>
      <c r="PYG602" s="80"/>
      <c r="PYH602" s="81"/>
      <c r="PYI602" s="80"/>
      <c r="PYJ602" s="81"/>
      <c r="PYK602" s="80"/>
      <c r="PYL602" s="81"/>
      <c r="PYM602" s="80"/>
      <c r="PYN602" s="81"/>
      <c r="PYO602" s="80"/>
      <c r="PYP602" s="81"/>
      <c r="PYQ602" s="80"/>
      <c r="PYR602" s="81"/>
      <c r="PYS602" s="80"/>
      <c r="PYT602" s="81"/>
      <c r="PYU602" s="80"/>
      <c r="PYV602" s="81"/>
      <c r="PYW602" s="80"/>
      <c r="PYX602" s="81"/>
      <c r="PYY602" s="80"/>
      <c r="PYZ602" s="81"/>
      <c r="PZA602" s="80"/>
      <c r="PZB602" s="81"/>
      <c r="PZC602" s="80"/>
      <c r="PZD602" s="81"/>
      <c r="PZE602" s="80"/>
      <c r="PZF602" s="81"/>
      <c r="PZG602" s="80"/>
      <c r="PZH602" s="81"/>
      <c r="PZI602" s="80"/>
      <c r="PZJ602" s="81"/>
      <c r="PZK602" s="80"/>
      <c r="PZL602" s="81"/>
      <c r="PZM602" s="80"/>
      <c r="PZN602" s="81"/>
      <c r="PZO602" s="80"/>
      <c r="PZP602" s="81"/>
      <c r="PZQ602" s="80"/>
      <c r="PZR602" s="81"/>
      <c r="PZS602" s="80"/>
      <c r="PZT602" s="81"/>
      <c r="PZU602" s="80"/>
      <c r="PZV602" s="81"/>
      <c r="PZW602" s="80"/>
      <c r="PZX602" s="81"/>
      <c r="PZY602" s="80"/>
      <c r="PZZ602" s="81"/>
      <c r="QAA602" s="80"/>
      <c r="QAB602" s="81"/>
      <c r="QAC602" s="80"/>
      <c r="QAD602" s="81"/>
      <c r="QAE602" s="80"/>
      <c r="QAF602" s="81"/>
      <c r="QAG602" s="80"/>
      <c r="QAH602" s="81"/>
      <c r="QAI602" s="80"/>
      <c r="QAJ602" s="81"/>
      <c r="QAK602" s="80"/>
      <c r="QAL602" s="81"/>
      <c r="QAM602" s="80"/>
      <c r="QAN602" s="81"/>
      <c r="QAO602" s="80"/>
      <c r="QAP602" s="81"/>
      <c r="QAQ602" s="80"/>
      <c r="QAR602" s="81"/>
      <c r="QAS602" s="80"/>
      <c r="QAT602" s="81"/>
      <c r="QAU602" s="80"/>
      <c r="QAV602" s="81"/>
      <c r="QAW602" s="80"/>
      <c r="QAX602" s="81"/>
      <c r="QAY602" s="80"/>
      <c r="QAZ602" s="81"/>
      <c r="QBA602" s="80"/>
      <c r="QBB602" s="81"/>
      <c r="QBC602" s="80"/>
      <c r="QBD602" s="81"/>
      <c r="QBE602" s="80"/>
      <c r="QBF602" s="81"/>
      <c r="QBG602" s="80"/>
      <c r="QBH602" s="81"/>
      <c r="QBI602" s="80"/>
      <c r="QBJ602" s="81"/>
      <c r="QBK602" s="80"/>
      <c r="QBL602" s="81"/>
      <c r="QBM602" s="80"/>
      <c r="QBN602" s="81"/>
      <c r="QBO602" s="80"/>
      <c r="QBP602" s="81"/>
      <c r="QBQ602" s="80"/>
      <c r="QBR602" s="81"/>
      <c r="QBS602" s="80"/>
      <c r="QBT602" s="81"/>
      <c r="QBU602" s="80"/>
      <c r="QBV602" s="81"/>
      <c r="QBW602" s="80"/>
      <c r="QBX602" s="81"/>
      <c r="QBY602" s="80"/>
      <c r="QBZ602" s="81"/>
      <c r="QCA602" s="80"/>
      <c r="QCB602" s="81"/>
      <c r="QCC602" s="80"/>
      <c r="QCD602" s="81"/>
      <c r="QCE602" s="80"/>
      <c r="QCF602" s="81"/>
      <c r="QCG602" s="80"/>
      <c r="QCH602" s="81"/>
      <c r="QCI602" s="80"/>
      <c r="QCJ602" s="81"/>
      <c r="QCK602" s="80"/>
      <c r="QCL602" s="81"/>
      <c r="QCM602" s="80"/>
      <c r="QCN602" s="81"/>
      <c r="QCO602" s="80"/>
      <c r="QCP602" s="81"/>
      <c r="QCQ602" s="80"/>
      <c r="QCR602" s="81"/>
      <c r="QCS602" s="80"/>
      <c r="QCT602" s="81"/>
      <c r="QCU602" s="80"/>
      <c r="QCV602" s="81"/>
      <c r="QCW602" s="80"/>
      <c r="QCX602" s="81"/>
      <c r="QCY602" s="80"/>
      <c r="QCZ602" s="81"/>
      <c r="QDA602" s="80"/>
      <c r="QDB602" s="81"/>
      <c r="QDC602" s="80"/>
      <c r="QDD602" s="81"/>
      <c r="QDE602" s="80"/>
      <c r="QDF602" s="81"/>
      <c r="QDG602" s="80"/>
      <c r="QDH602" s="81"/>
      <c r="QDI602" s="80"/>
      <c r="QDJ602" s="81"/>
      <c r="QDK602" s="80"/>
      <c r="QDL602" s="81"/>
      <c r="QDM602" s="80"/>
      <c r="QDN602" s="81"/>
      <c r="QDO602" s="80"/>
      <c r="QDP602" s="81"/>
      <c r="QDQ602" s="80"/>
      <c r="QDR602" s="81"/>
      <c r="QDS602" s="80"/>
      <c r="QDT602" s="81"/>
      <c r="QDU602" s="80"/>
      <c r="QDV602" s="81"/>
      <c r="QDW602" s="80"/>
      <c r="QDX602" s="81"/>
      <c r="QDY602" s="80"/>
      <c r="QDZ602" s="81"/>
      <c r="QEA602" s="80"/>
      <c r="QEB602" s="81"/>
      <c r="QEC602" s="80"/>
      <c r="QED602" s="81"/>
      <c r="QEE602" s="80"/>
      <c r="QEF602" s="81"/>
      <c r="QEG602" s="80"/>
      <c r="QEH602" s="81"/>
      <c r="QEI602" s="80"/>
      <c r="QEJ602" s="81"/>
      <c r="QEK602" s="80"/>
      <c r="QEL602" s="81"/>
      <c r="QEM602" s="80"/>
      <c r="QEN602" s="81"/>
      <c r="QEO602" s="80"/>
      <c r="QEP602" s="81"/>
      <c r="QEQ602" s="80"/>
      <c r="QER602" s="81"/>
      <c r="QES602" s="80"/>
      <c r="QET602" s="81"/>
      <c r="QEU602" s="80"/>
      <c r="QEV602" s="81"/>
      <c r="QEW602" s="80"/>
      <c r="QEX602" s="81"/>
      <c r="QEY602" s="80"/>
      <c r="QEZ602" s="81"/>
      <c r="QFA602" s="80"/>
      <c r="QFB602" s="81"/>
      <c r="QFC602" s="80"/>
      <c r="QFD602" s="81"/>
      <c r="QFE602" s="80"/>
      <c r="QFF602" s="81"/>
      <c r="QFG602" s="80"/>
      <c r="QFH602" s="81"/>
      <c r="QFI602" s="80"/>
      <c r="QFJ602" s="81"/>
      <c r="QFK602" s="80"/>
      <c r="QFL602" s="81"/>
      <c r="QFM602" s="80"/>
      <c r="QFN602" s="81"/>
      <c r="QFO602" s="80"/>
      <c r="QFP602" s="81"/>
      <c r="QFQ602" s="80"/>
      <c r="QFR602" s="81"/>
      <c r="QFS602" s="80"/>
      <c r="QFT602" s="81"/>
      <c r="QFU602" s="80"/>
      <c r="QFV602" s="81"/>
      <c r="QFW602" s="80"/>
      <c r="QFX602" s="81"/>
      <c r="QFY602" s="80"/>
      <c r="QFZ602" s="81"/>
      <c r="QGA602" s="80"/>
      <c r="QGB602" s="81"/>
      <c r="QGC602" s="80"/>
      <c r="QGD602" s="81"/>
      <c r="QGE602" s="80"/>
      <c r="QGF602" s="81"/>
      <c r="QGG602" s="80"/>
      <c r="QGH602" s="81"/>
      <c r="QGI602" s="80"/>
      <c r="QGJ602" s="81"/>
      <c r="QGK602" s="80"/>
      <c r="QGL602" s="81"/>
      <c r="QGM602" s="80"/>
      <c r="QGN602" s="81"/>
      <c r="QGO602" s="80"/>
      <c r="QGP602" s="81"/>
      <c r="QGQ602" s="80"/>
      <c r="QGR602" s="81"/>
      <c r="QGS602" s="80"/>
      <c r="QGT602" s="81"/>
      <c r="QGU602" s="80"/>
      <c r="QGV602" s="81"/>
      <c r="QGW602" s="80"/>
      <c r="QGX602" s="81"/>
      <c r="QGY602" s="80"/>
      <c r="QGZ602" s="81"/>
      <c r="QHA602" s="80"/>
      <c r="QHB602" s="81"/>
      <c r="QHC602" s="80"/>
      <c r="QHD602" s="81"/>
      <c r="QHE602" s="80"/>
      <c r="QHF602" s="81"/>
      <c r="QHG602" s="80"/>
      <c r="QHH602" s="81"/>
      <c r="QHI602" s="80"/>
      <c r="QHJ602" s="81"/>
      <c r="QHK602" s="80"/>
      <c r="QHL602" s="81"/>
      <c r="QHM602" s="80"/>
      <c r="QHN602" s="81"/>
      <c r="QHO602" s="80"/>
      <c r="QHP602" s="81"/>
      <c r="QHQ602" s="80"/>
      <c r="QHR602" s="81"/>
      <c r="QHS602" s="80"/>
      <c r="QHT602" s="81"/>
      <c r="QHU602" s="80"/>
      <c r="QHV602" s="81"/>
      <c r="QHW602" s="80"/>
      <c r="QHX602" s="81"/>
      <c r="QHY602" s="80"/>
      <c r="QHZ602" s="81"/>
      <c r="QIA602" s="80"/>
      <c r="QIB602" s="81"/>
      <c r="QIC602" s="80"/>
      <c r="QID602" s="81"/>
      <c r="QIE602" s="80"/>
      <c r="QIF602" s="81"/>
      <c r="QIG602" s="80"/>
      <c r="QIH602" s="81"/>
      <c r="QII602" s="80"/>
      <c r="QIJ602" s="81"/>
      <c r="QIK602" s="80"/>
      <c r="QIL602" s="81"/>
      <c r="QIM602" s="80"/>
      <c r="QIN602" s="81"/>
      <c r="QIO602" s="80"/>
      <c r="QIP602" s="81"/>
      <c r="QIQ602" s="80"/>
      <c r="QIR602" s="81"/>
      <c r="QIS602" s="80"/>
      <c r="QIT602" s="81"/>
      <c r="QIU602" s="80"/>
      <c r="QIV602" s="81"/>
      <c r="QIW602" s="80"/>
      <c r="QIX602" s="81"/>
      <c r="QIY602" s="80"/>
      <c r="QIZ602" s="81"/>
      <c r="QJA602" s="80"/>
      <c r="QJB602" s="81"/>
      <c r="QJC602" s="80"/>
      <c r="QJD602" s="81"/>
      <c r="QJE602" s="80"/>
      <c r="QJF602" s="81"/>
      <c r="QJG602" s="80"/>
      <c r="QJH602" s="81"/>
      <c r="QJI602" s="80"/>
      <c r="QJJ602" s="81"/>
      <c r="QJK602" s="80"/>
      <c r="QJL602" s="81"/>
      <c r="QJM602" s="80"/>
      <c r="QJN602" s="81"/>
      <c r="QJO602" s="80"/>
      <c r="QJP602" s="81"/>
      <c r="QJQ602" s="80"/>
      <c r="QJR602" s="81"/>
      <c r="QJS602" s="80"/>
      <c r="QJT602" s="81"/>
      <c r="QJU602" s="80"/>
      <c r="QJV602" s="81"/>
      <c r="QJW602" s="80"/>
      <c r="QJX602" s="81"/>
      <c r="QJY602" s="80"/>
      <c r="QJZ602" s="81"/>
      <c r="QKA602" s="80"/>
      <c r="QKB602" s="81"/>
      <c r="QKC602" s="80"/>
      <c r="QKD602" s="81"/>
      <c r="QKE602" s="80"/>
      <c r="QKF602" s="81"/>
      <c r="QKG602" s="80"/>
      <c r="QKH602" s="81"/>
      <c r="QKI602" s="80"/>
      <c r="QKJ602" s="81"/>
      <c r="QKK602" s="80"/>
      <c r="QKL602" s="81"/>
      <c r="QKM602" s="80"/>
      <c r="QKN602" s="81"/>
      <c r="QKO602" s="80"/>
      <c r="QKP602" s="81"/>
      <c r="QKQ602" s="80"/>
      <c r="QKR602" s="81"/>
      <c r="QKS602" s="80"/>
      <c r="QKT602" s="81"/>
      <c r="QKU602" s="80"/>
      <c r="QKV602" s="81"/>
      <c r="QKW602" s="80"/>
      <c r="QKX602" s="81"/>
      <c r="QKY602" s="80"/>
      <c r="QKZ602" s="81"/>
      <c r="QLA602" s="80"/>
      <c r="QLB602" s="81"/>
      <c r="QLC602" s="80"/>
      <c r="QLD602" s="81"/>
      <c r="QLE602" s="80"/>
      <c r="QLF602" s="81"/>
      <c r="QLG602" s="80"/>
      <c r="QLH602" s="81"/>
      <c r="QLI602" s="80"/>
      <c r="QLJ602" s="81"/>
      <c r="QLK602" s="80"/>
      <c r="QLL602" s="81"/>
      <c r="QLM602" s="80"/>
      <c r="QLN602" s="81"/>
      <c r="QLO602" s="80"/>
      <c r="QLP602" s="81"/>
      <c r="QLQ602" s="80"/>
      <c r="QLR602" s="81"/>
      <c r="QLS602" s="80"/>
      <c r="QLT602" s="81"/>
      <c r="QLU602" s="80"/>
      <c r="QLV602" s="81"/>
      <c r="QLW602" s="80"/>
      <c r="QLX602" s="81"/>
      <c r="QLY602" s="80"/>
      <c r="QLZ602" s="81"/>
      <c r="QMA602" s="80"/>
      <c r="QMB602" s="81"/>
      <c r="QMC602" s="80"/>
      <c r="QMD602" s="81"/>
      <c r="QME602" s="80"/>
      <c r="QMF602" s="81"/>
      <c r="QMG602" s="80"/>
      <c r="QMH602" s="81"/>
      <c r="QMI602" s="80"/>
      <c r="QMJ602" s="81"/>
      <c r="QMK602" s="80"/>
      <c r="QML602" s="81"/>
      <c r="QMM602" s="80"/>
      <c r="QMN602" s="81"/>
      <c r="QMO602" s="80"/>
      <c r="QMP602" s="81"/>
      <c r="QMQ602" s="80"/>
      <c r="QMR602" s="81"/>
      <c r="QMS602" s="80"/>
      <c r="QMT602" s="81"/>
      <c r="QMU602" s="80"/>
      <c r="QMV602" s="81"/>
      <c r="QMW602" s="80"/>
      <c r="QMX602" s="81"/>
      <c r="QMY602" s="80"/>
      <c r="QMZ602" s="81"/>
      <c r="QNA602" s="80"/>
      <c r="QNB602" s="81"/>
      <c r="QNC602" s="80"/>
      <c r="QND602" s="81"/>
      <c r="QNE602" s="80"/>
      <c r="QNF602" s="81"/>
      <c r="QNG602" s="80"/>
      <c r="QNH602" s="81"/>
      <c r="QNI602" s="80"/>
      <c r="QNJ602" s="81"/>
      <c r="QNK602" s="80"/>
      <c r="QNL602" s="81"/>
      <c r="QNM602" s="80"/>
      <c r="QNN602" s="81"/>
      <c r="QNO602" s="80"/>
      <c r="QNP602" s="81"/>
      <c r="QNQ602" s="80"/>
      <c r="QNR602" s="81"/>
      <c r="QNS602" s="80"/>
      <c r="QNT602" s="81"/>
      <c r="QNU602" s="80"/>
      <c r="QNV602" s="81"/>
      <c r="QNW602" s="80"/>
      <c r="QNX602" s="81"/>
      <c r="QNY602" s="80"/>
      <c r="QNZ602" s="81"/>
      <c r="QOA602" s="80"/>
      <c r="QOB602" s="81"/>
      <c r="QOC602" s="80"/>
      <c r="QOD602" s="81"/>
      <c r="QOE602" s="80"/>
      <c r="QOF602" s="81"/>
      <c r="QOG602" s="80"/>
      <c r="QOH602" s="81"/>
      <c r="QOI602" s="80"/>
      <c r="QOJ602" s="81"/>
      <c r="QOK602" s="80"/>
      <c r="QOL602" s="81"/>
      <c r="QOM602" s="80"/>
      <c r="QON602" s="81"/>
      <c r="QOO602" s="80"/>
      <c r="QOP602" s="81"/>
      <c r="QOQ602" s="80"/>
      <c r="QOR602" s="81"/>
      <c r="QOS602" s="80"/>
      <c r="QOT602" s="81"/>
      <c r="QOU602" s="80"/>
      <c r="QOV602" s="81"/>
      <c r="QOW602" s="80"/>
      <c r="QOX602" s="81"/>
      <c r="QOY602" s="80"/>
      <c r="QOZ602" s="81"/>
      <c r="QPA602" s="80"/>
      <c r="QPB602" s="81"/>
      <c r="QPC602" s="80"/>
      <c r="QPD602" s="81"/>
      <c r="QPE602" s="80"/>
      <c r="QPF602" s="81"/>
      <c r="QPG602" s="80"/>
      <c r="QPH602" s="81"/>
      <c r="QPI602" s="80"/>
      <c r="QPJ602" s="81"/>
      <c r="QPK602" s="80"/>
      <c r="QPL602" s="81"/>
      <c r="QPM602" s="80"/>
      <c r="QPN602" s="81"/>
      <c r="QPO602" s="80"/>
      <c r="QPP602" s="81"/>
      <c r="QPQ602" s="80"/>
      <c r="QPR602" s="81"/>
      <c r="QPS602" s="80"/>
      <c r="QPT602" s="81"/>
      <c r="QPU602" s="80"/>
      <c r="QPV602" s="81"/>
      <c r="QPW602" s="80"/>
      <c r="QPX602" s="81"/>
      <c r="QPY602" s="80"/>
      <c r="QPZ602" s="81"/>
      <c r="QQA602" s="80"/>
      <c r="QQB602" s="81"/>
      <c r="QQC602" s="80"/>
      <c r="QQD602" s="81"/>
      <c r="QQE602" s="80"/>
      <c r="QQF602" s="81"/>
      <c r="QQG602" s="80"/>
      <c r="QQH602" s="81"/>
      <c r="QQI602" s="80"/>
      <c r="QQJ602" s="81"/>
      <c r="QQK602" s="80"/>
      <c r="QQL602" s="81"/>
      <c r="QQM602" s="80"/>
      <c r="QQN602" s="81"/>
      <c r="QQO602" s="80"/>
      <c r="QQP602" s="81"/>
      <c r="QQQ602" s="80"/>
      <c r="QQR602" s="81"/>
      <c r="QQS602" s="80"/>
      <c r="QQT602" s="81"/>
      <c r="QQU602" s="80"/>
      <c r="QQV602" s="81"/>
      <c r="QQW602" s="80"/>
      <c r="QQX602" s="81"/>
      <c r="QQY602" s="80"/>
      <c r="QQZ602" s="81"/>
      <c r="QRA602" s="80"/>
      <c r="QRB602" s="81"/>
      <c r="QRC602" s="80"/>
      <c r="QRD602" s="81"/>
      <c r="QRE602" s="80"/>
      <c r="QRF602" s="81"/>
      <c r="QRG602" s="80"/>
      <c r="QRH602" s="81"/>
      <c r="QRI602" s="80"/>
      <c r="QRJ602" s="81"/>
      <c r="QRK602" s="80"/>
      <c r="QRL602" s="81"/>
      <c r="QRM602" s="80"/>
      <c r="QRN602" s="81"/>
      <c r="QRO602" s="80"/>
      <c r="QRP602" s="81"/>
      <c r="QRQ602" s="80"/>
      <c r="QRR602" s="81"/>
      <c r="QRS602" s="80"/>
      <c r="QRT602" s="81"/>
      <c r="QRU602" s="80"/>
      <c r="QRV602" s="81"/>
      <c r="QRW602" s="80"/>
      <c r="QRX602" s="81"/>
      <c r="QRY602" s="80"/>
      <c r="QRZ602" s="81"/>
      <c r="QSA602" s="80"/>
      <c r="QSB602" s="81"/>
      <c r="QSC602" s="80"/>
      <c r="QSD602" s="81"/>
      <c r="QSE602" s="80"/>
      <c r="QSF602" s="81"/>
      <c r="QSG602" s="80"/>
      <c r="QSH602" s="81"/>
      <c r="QSI602" s="80"/>
      <c r="QSJ602" s="81"/>
      <c r="QSK602" s="80"/>
      <c r="QSL602" s="81"/>
      <c r="QSM602" s="80"/>
      <c r="QSN602" s="81"/>
      <c r="QSO602" s="80"/>
      <c r="QSP602" s="81"/>
      <c r="QSQ602" s="80"/>
      <c r="QSR602" s="81"/>
      <c r="QSS602" s="80"/>
      <c r="QST602" s="81"/>
      <c r="QSU602" s="80"/>
      <c r="QSV602" s="81"/>
      <c r="QSW602" s="80"/>
      <c r="QSX602" s="81"/>
      <c r="QSY602" s="80"/>
      <c r="QSZ602" s="81"/>
      <c r="QTA602" s="80"/>
      <c r="QTB602" s="81"/>
      <c r="QTC602" s="80"/>
      <c r="QTD602" s="81"/>
      <c r="QTE602" s="80"/>
      <c r="QTF602" s="81"/>
      <c r="QTG602" s="80"/>
      <c r="QTH602" s="81"/>
      <c r="QTI602" s="80"/>
      <c r="QTJ602" s="81"/>
      <c r="QTK602" s="80"/>
      <c r="QTL602" s="81"/>
      <c r="QTM602" s="80"/>
      <c r="QTN602" s="81"/>
      <c r="QTO602" s="80"/>
      <c r="QTP602" s="81"/>
      <c r="QTQ602" s="80"/>
      <c r="QTR602" s="81"/>
      <c r="QTS602" s="80"/>
      <c r="QTT602" s="81"/>
      <c r="QTU602" s="80"/>
      <c r="QTV602" s="81"/>
      <c r="QTW602" s="80"/>
      <c r="QTX602" s="81"/>
      <c r="QTY602" s="80"/>
      <c r="QTZ602" s="81"/>
      <c r="QUA602" s="80"/>
      <c r="QUB602" s="81"/>
      <c r="QUC602" s="80"/>
      <c r="QUD602" s="81"/>
      <c r="QUE602" s="80"/>
      <c r="QUF602" s="81"/>
      <c r="QUG602" s="80"/>
      <c r="QUH602" s="81"/>
      <c r="QUI602" s="80"/>
      <c r="QUJ602" s="81"/>
      <c r="QUK602" s="80"/>
      <c r="QUL602" s="81"/>
      <c r="QUM602" s="80"/>
      <c r="QUN602" s="81"/>
      <c r="QUO602" s="80"/>
      <c r="QUP602" s="81"/>
      <c r="QUQ602" s="80"/>
      <c r="QUR602" s="81"/>
      <c r="QUS602" s="80"/>
      <c r="QUT602" s="81"/>
      <c r="QUU602" s="80"/>
      <c r="QUV602" s="81"/>
      <c r="QUW602" s="80"/>
      <c r="QUX602" s="81"/>
      <c r="QUY602" s="80"/>
      <c r="QUZ602" s="81"/>
      <c r="QVA602" s="80"/>
      <c r="QVB602" s="81"/>
      <c r="QVC602" s="80"/>
      <c r="QVD602" s="81"/>
      <c r="QVE602" s="80"/>
      <c r="QVF602" s="81"/>
      <c r="QVG602" s="80"/>
      <c r="QVH602" s="81"/>
      <c r="QVI602" s="80"/>
      <c r="QVJ602" s="81"/>
      <c r="QVK602" s="80"/>
      <c r="QVL602" s="81"/>
      <c r="QVM602" s="80"/>
      <c r="QVN602" s="81"/>
      <c r="QVO602" s="80"/>
      <c r="QVP602" s="81"/>
      <c r="QVQ602" s="80"/>
      <c r="QVR602" s="81"/>
      <c r="QVS602" s="80"/>
      <c r="QVT602" s="81"/>
      <c r="QVU602" s="80"/>
      <c r="QVV602" s="81"/>
      <c r="QVW602" s="80"/>
      <c r="QVX602" s="81"/>
      <c r="QVY602" s="80"/>
      <c r="QVZ602" s="81"/>
      <c r="QWA602" s="80"/>
      <c r="QWB602" s="81"/>
      <c r="QWC602" s="80"/>
      <c r="QWD602" s="81"/>
      <c r="QWE602" s="80"/>
      <c r="QWF602" s="81"/>
      <c r="QWG602" s="80"/>
      <c r="QWH602" s="81"/>
      <c r="QWI602" s="80"/>
      <c r="QWJ602" s="81"/>
      <c r="QWK602" s="80"/>
      <c r="QWL602" s="81"/>
      <c r="QWM602" s="80"/>
      <c r="QWN602" s="81"/>
      <c r="QWO602" s="80"/>
      <c r="QWP602" s="81"/>
      <c r="QWQ602" s="80"/>
      <c r="QWR602" s="81"/>
      <c r="QWS602" s="80"/>
      <c r="QWT602" s="81"/>
      <c r="QWU602" s="80"/>
      <c r="QWV602" s="81"/>
      <c r="QWW602" s="80"/>
      <c r="QWX602" s="81"/>
      <c r="QWY602" s="80"/>
      <c r="QWZ602" s="81"/>
      <c r="QXA602" s="80"/>
      <c r="QXB602" s="81"/>
      <c r="QXC602" s="80"/>
      <c r="QXD602" s="81"/>
      <c r="QXE602" s="80"/>
      <c r="QXF602" s="81"/>
      <c r="QXG602" s="80"/>
      <c r="QXH602" s="81"/>
      <c r="QXI602" s="80"/>
      <c r="QXJ602" s="81"/>
      <c r="QXK602" s="80"/>
      <c r="QXL602" s="81"/>
      <c r="QXM602" s="80"/>
      <c r="QXN602" s="81"/>
      <c r="QXO602" s="80"/>
      <c r="QXP602" s="81"/>
      <c r="QXQ602" s="80"/>
      <c r="QXR602" s="81"/>
      <c r="QXS602" s="80"/>
      <c r="QXT602" s="81"/>
      <c r="QXU602" s="80"/>
      <c r="QXV602" s="81"/>
      <c r="QXW602" s="80"/>
      <c r="QXX602" s="81"/>
      <c r="QXY602" s="80"/>
      <c r="QXZ602" s="81"/>
      <c r="QYA602" s="80"/>
      <c r="QYB602" s="81"/>
      <c r="QYC602" s="80"/>
      <c r="QYD602" s="81"/>
      <c r="QYE602" s="80"/>
      <c r="QYF602" s="81"/>
      <c r="QYG602" s="80"/>
      <c r="QYH602" s="81"/>
      <c r="QYI602" s="80"/>
      <c r="QYJ602" s="81"/>
      <c r="QYK602" s="80"/>
      <c r="QYL602" s="81"/>
      <c r="QYM602" s="80"/>
      <c r="QYN602" s="81"/>
      <c r="QYO602" s="80"/>
      <c r="QYP602" s="81"/>
      <c r="QYQ602" s="80"/>
      <c r="QYR602" s="81"/>
      <c r="QYS602" s="80"/>
      <c r="QYT602" s="81"/>
      <c r="QYU602" s="80"/>
      <c r="QYV602" s="81"/>
      <c r="QYW602" s="80"/>
      <c r="QYX602" s="81"/>
      <c r="QYY602" s="80"/>
      <c r="QYZ602" s="81"/>
      <c r="QZA602" s="80"/>
      <c r="QZB602" s="81"/>
      <c r="QZC602" s="80"/>
      <c r="QZD602" s="81"/>
      <c r="QZE602" s="80"/>
      <c r="QZF602" s="81"/>
      <c r="QZG602" s="80"/>
      <c r="QZH602" s="81"/>
      <c r="QZI602" s="80"/>
      <c r="QZJ602" s="81"/>
      <c r="QZK602" s="80"/>
      <c r="QZL602" s="81"/>
      <c r="QZM602" s="80"/>
      <c r="QZN602" s="81"/>
      <c r="QZO602" s="80"/>
      <c r="QZP602" s="81"/>
      <c r="QZQ602" s="80"/>
      <c r="QZR602" s="81"/>
      <c r="QZS602" s="80"/>
      <c r="QZT602" s="81"/>
      <c r="QZU602" s="80"/>
      <c r="QZV602" s="81"/>
      <c r="QZW602" s="80"/>
      <c r="QZX602" s="81"/>
      <c r="QZY602" s="80"/>
      <c r="QZZ602" s="81"/>
      <c r="RAA602" s="80"/>
      <c r="RAB602" s="81"/>
      <c r="RAC602" s="80"/>
      <c r="RAD602" s="81"/>
      <c r="RAE602" s="80"/>
      <c r="RAF602" s="81"/>
      <c r="RAG602" s="80"/>
      <c r="RAH602" s="81"/>
      <c r="RAI602" s="80"/>
      <c r="RAJ602" s="81"/>
      <c r="RAK602" s="80"/>
      <c r="RAL602" s="81"/>
      <c r="RAM602" s="80"/>
      <c r="RAN602" s="81"/>
      <c r="RAO602" s="80"/>
      <c r="RAP602" s="81"/>
      <c r="RAQ602" s="80"/>
      <c r="RAR602" s="81"/>
      <c r="RAS602" s="80"/>
      <c r="RAT602" s="81"/>
      <c r="RAU602" s="80"/>
      <c r="RAV602" s="81"/>
      <c r="RAW602" s="80"/>
      <c r="RAX602" s="81"/>
      <c r="RAY602" s="80"/>
      <c r="RAZ602" s="81"/>
      <c r="RBA602" s="80"/>
      <c r="RBB602" s="81"/>
      <c r="RBC602" s="80"/>
      <c r="RBD602" s="81"/>
      <c r="RBE602" s="80"/>
      <c r="RBF602" s="81"/>
      <c r="RBG602" s="80"/>
      <c r="RBH602" s="81"/>
      <c r="RBI602" s="80"/>
      <c r="RBJ602" s="81"/>
      <c r="RBK602" s="80"/>
      <c r="RBL602" s="81"/>
      <c r="RBM602" s="80"/>
      <c r="RBN602" s="81"/>
      <c r="RBO602" s="80"/>
      <c r="RBP602" s="81"/>
      <c r="RBQ602" s="80"/>
      <c r="RBR602" s="81"/>
      <c r="RBS602" s="80"/>
      <c r="RBT602" s="81"/>
      <c r="RBU602" s="80"/>
      <c r="RBV602" s="81"/>
      <c r="RBW602" s="80"/>
      <c r="RBX602" s="81"/>
      <c r="RBY602" s="80"/>
      <c r="RBZ602" s="81"/>
      <c r="RCA602" s="80"/>
      <c r="RCB602" s="81"/>
      <c r="RCC602" s="80"/>
      <c r="RCD602" s="81"/>
      <c r="RCE602" s="80"/>
      <c r="RCF602" s="81"/>
      <c r="RCG602" s="80"/>
      <c r="RCH602" s="81"/>
      <c r="RCI602" s="80"/>
      <c r="RCJ602" s="81"/>
      <c r="RCK602" s="80"/>
      <c r="RCL602" s="81"/>
      <c r="RCM602" s="80"/>
      <c r="RCN602" s="81"/>
      <c r="RCO602" s="80"/>
      <c r="RCP602" s="81"/>
      <c r="RCQ602" s="80"/>
      <c r="RCR602" s="81"/>
      <c r="RCS602" s="80"/>
      <c r="RCT602" s="81"/>
      <c r="RCU602" s="80"/>
      <c r="RCV602" s="81"/>
      <c r="RCW602" s="80"/>
      <c r="RCX602" s="81"/>
      <c r="RCY602" s="80"/>
      <c r="RCZ602" s="81"/>
      <c r="RDA602" s="80"/>
      <c r="RDB602" s="81"/>
      <c r="RDC602" s="80"/>
      <c r="RDD602" s="81"/>
      <c r="RDE602" s="80"/>
      <c r="RDF602" s="81"/>
      <c r="RDG602" s="80"/>
      <c r="RDH602" s="81"/>
      <c r="RDI602" s="80"/>
      <c r="RDJ602" s="81"/>
      <c r="RDK602" s="80"/>
      <c r="RDL602" s="81"/>
      <c r="RDM602" s="80"/>
      <c r="RDN602" s="81"/>
      <c r="RDO602" s="80"/>
      <c r="RDP602" s="81"/>
      <c r="RDQ602" s="80"/>
      <c r="RDR602" s="81"/>
      <c r="RDS602" s="80"/>
      <c r="RDT602" s="81"/>
      <c r="RDU602" s="80"/>
      <c r="RDV602" s="81"/>
      <c r="RDW602" s="80"/>
      <c r="RDX602" s="81"/>
      <c r="RDY602" s="80"/>
      <c r="RDZ602" s="81"/>
      <c r="REA602" s="80"/>
      <c r="REB602" s="81"/>
      <c r="REC602" s="80"/>
      <c r="RED602" s="81"/>
      <c r="REE602" s="80"/>
      <c r="REF602" s="81"/>
      <c r="REG602" s="80"/>
      <c r="REH602" s="81"/>
      <c r="REI602" s="80"/>
      <c r="REJ602" s="81"/>
      <c r="REK602" s="80"/>
      <c r="REL602" s="81"/>
      <c r="REM602" s="80"/>
      <c r="REN602" s="81"/>
      <c r="REO602" s="80"/>
      <c r="REP602" s="81"/>
      <c r="REQ602" s="80"/>
      <c r="RER602" s="81"/>
      <c r="RES602" s="80"/>
      <c r="RET602" s="81"/>
      <c r="REU602" s="80"/>
      <c r="REV602" s="81"/>
      <c r="REW602" s="80"/>
      <c r="REX602" s="81"/>
      <c r="REY602" s="80"/>
      <c r="REZ602" s="81"/>
      <c r="RFA602" s="80"/>
      <c r="RFB602" s="81"/>
      <c r="RFC602" s="80"/>
      <c r="RFD602" s="81"/>
      <c r="RFE602" s="80"/>
      <c r="RFF602" s="81"/>
      <c r="RFG602" s="80"/>
      <c r="RFH602" s="81"/>
      <c r="RFI602" s="80"/>
      <c r="RFJ602" s="81"/>
      <c r="RFK602" s="80"/>
      <c r="RFL602" s="81"/>
      <c r="RFM602" s="80"/>
      <c r="RFN602" s="81"/>
      <c r="RFO602" s="80"/>
      <c r="RFP602" s="81"/>
      <c r="RFQ602" s="80"/>
      <c r="RFR602" s="81"/>
      <c r="RFS602" s="80"/>
      <c r="RFT602" s="81"/>
      <c r="RFU602" s="80"/>
      <c r="RFV602" s="81"/>
      <c r="RFW602" s="80"/>
      <c r="RFX602" s="81"/>
      <c r="RFY602" s="80"/>
      <c r="RFZ602" s="81"/>
      <c r="RGA602" s="80"/>
      <c r="RGB602" s="81"/>
      <c r="RGC602" s="80"/>
      <c r="RGD602" s="81"/>
      <c r="RGE602" s="80"/>
      <c r="RGF602" s="81"/>
      <c r="RGG602" s="80"/>
      <c r="RGH602" s="81"/>
      <c r="RGI602" s="80"/>
      <c r="RGJ602" s="81"/>
      <c r="RGK602" s="80"/>
      <c r="RGL602" s="81"/>
      <c r="RGM602" s="80"/>
      <c r="RGN602" s="81"/>
      <c r="RGO602" s="80"/>
      <c r="RGP602" s="81"/>
      <c r="RGQ602" s="80"/>
      <c r="RGR602" s="81"/>
      <c r="RGS602" s="80"/>
      <c r="RGT602" s="81"/>
      <c r="RGU602" s="80"/>
      <c r="RGV602" s="81"/>
      <c r="RGW602" s="80"/>
      <c r="RGX602" s="81"/>
      <c r="RGY602" s="80"/>
      <c r="RGZ602" s="81"/>
      <c r="RHA602" s="80"/>
      <c r="RHB602" s="81"/>
      <c r="RHC602" s="80"/>
      <c r="RHD602" s="81"/>
      <c r="RHE602" s="80"/>
      <c r="RHF602" s="81"/>
      <c r="RHG602" s="80"/>
      <c r="RHH602" s="81"/>
      <c r="RHI602" s="80"/>
      <c r="RHJ602" s="81"/>
      <c r="RHK602" s="80"/>
      <c r="RHL602" s="81"/>
      <c r="RHM602" s="80"/>
      <c r="RHN602" s="81"/>
      <c r="RHO602" s="80"/>
      <c r="RHP602" s="81"/>
      <c r="RHQ602" s="80"/>
      <c r="RHR602" s="81"/>
      <c r="RHS602" s="80"/>
      <c r="RHT602" s="81"/>
      <c r="RHU602" s="80"/>
      <c r="RHV602" s="81"/>
      <c r="RHW602" s="80"/>
      <c r="RHX602" s="81"/>
      <c r="RHY602" s="80"/>
      <c r="RHZ602" s="81"/>
      <c r="RIA602" s="80"/>
      <c r="RIB602" s="81"/>
      <c r="RIC602" s="80"/>
      <c r="RID602" s="81"/>
      <c r="RIE602" s="80"/>
      <c r="RIF602" s="81"/>
      <c r="RIG602" s="80"/>
      <c r="RIH602" s="81"/>
      <c r="RII602" s="80"/>
      <c r="RIJ602" s="81"/>
      <c r="RIK602" s="80"/>
      <c r="RIL602" s="81"/>
      <c r="RIM602" s="80"/>
      <c r="RIN602" s="81"/>
      <c r="RIO602" s="80"/>
      <c r="RIP602" s="81"/>
      <c r="RIQ602" s="80"/>
      <c r="RIR602" s="81"/>
      <c r="RIS602" s="80"/>
      <c r="RIT602" s="81"/>
      <c r="RIU602" s="80"/>
      <c r="RIV602" s="81"/>
      <c r="RIW602" s="80"/>
      <c r="RIX602" s="81"/>
      <c r="RIY602" s="80"/>
      <c r="RIZ602" s="81"/>
      <c r="RJA602" s="80"/>
      <c r="RJB602" s="81"/>
      <c r="RJC602" s="80"/>
      <c r="RJD602" s="81"/>
      <c r="RJE602" s="80"/>
      <c r="RJF602" s="81"/>
      <c r="RJG602" s="80"/>
      <c r="RJH602" s="81"/>
      <c r="RJI602" s="80"/>
      <c r="RJJ602" s="81"/>
      <c r="RJK602" s="80"/>
      <c r="RJL602" s="81"/>
      <c r="RJM602" s="80"/>
      <c r="RJN602" s="81"/>
      <c r="RJO602" s="80"/>
      <c r="RJP602" s="81"/>
      <c r="RJQ602" s="80"/>
      <c r="RJR602" s="81"/>
      <c r="RJS602" s="80"/>
      <c r="RJT602" s="81"/>
      <c r="RJU602" s="80"/>
      <c r="RJV602" s="81"/>
      <c r="RJW602" s="80"/>
      <c r="RJX602" s="81"/>
      <c r="RJY602" s="80"/>
      <c r="RJZ602" s="81"/>
      <c r="RKA602" s="80"/>
      <c r="RKB602" s="81"/>
      <c r="RKC602" s="80"/>
      <c r="RKD602" s="81"/>
      <c r="RKE602" s="80"/>
      <c r="RKF602" s="81"/>
      <c r="RKG602" s="80"/>
      <c r="RKH602" s="81"/>
      <c r="RKI602" s="80"/>
      <c r="RKJ602" s="81"/>
      <c r="RKK602" s="80"/>
      <c r="RKL602" s="81"/>
      <c r="RKM602" s="80"/>
      <c r="RKN602" s="81"/>
      <c r="RKO602" s="80"/>
      <c r="RKP602" s="81"/>
      <c r="RKQ602" s="80"/>
      <c r="RKR602" s="81"/>
      <c r="RKS602" s="80"/>
      <c r="RKT602" s="81"/>
      <c r="RKU602" s="80"/>
      <c r="RKV602" s="81"/>
      <c r="RKW602" s="80"/>
      <c r="RKX602" s="81"/>
      <c r="RKY602" s="80"/>
      <c r="RKZ602" s="81"/>
      <c r="RLA602" s="80"/>
      <c r="RLB602" s="81"/>
      <c r="RLC602" s="80"/>
      <c r="RLD602" s="81"/>
      <c r="RLE602" s="80"/>
      <c r="RLF602" s="81"/>
      <c r="RLG602" s="80"/>
      <c r="RLH602" s="81"/>
      <c r="RLI602" s="80"/>
      <c r="RLJ602" s="81"/>
      <c r="RLK602" s="80"/>
      <c r="RLL602" s="81"/>
      <c r="RLM602" s="80"/>
      <c r="RLN602" s="81"/>
      <c r="RLO602" s="80"/>
      <c r="RLP602" s="81"/>
      <c r="RLQ602" s="80"/>
      <c r="RLR602" s="81"/>
      <c r="RLS602" s="80"/>
      <c r="RLT602" s="81"/>
      <c r="RLU602" s="80"/>
      <c r="RLV602" s="81"/>
      <c r="RLW602" s="80"/>
      <c r="RLX602" s="81"/>
      <c r="RLY602" s="80"/>
      <c r="RLZ602" s="81"/>
      <c r="RMA602" s="80"/>
      <c r="RMB602" s="81"/>
      <c r="RMC602" s="80"/>
      <c r="RMD602" s="81"/>
      <c r="RME602" s="80"/>
      <c r="RMF602" s="81"/>
      <c r="RMG602" s="80"/>
      <c r="RMH602" s="81"/>
      <c r="RMI602" s="80"/>
      <c r="RMJ602" s="81"/>
      <c r="RMK602" s="80"/>
      <c r="RML602" s="81"/>
      <c r="RMM602" s="80"/>
      <c r="RMN602" s="81"/>
      <c r="RMO602" s="80"/>
      <c r="RMP602" s="81"/>
      <c r="RMQ602" s="80"/>
      <c r="RMR602" s="81"/>
      <c r="RMS602" s="80"/>
      <c r="RMT602" s="81"/>
      <c r="RMU602" s="80"/>
      <c r="RMV602" s="81"/>
      <c r="RMW602" s="80"/>
      <c r="RMX602" s="81"/>
      <c r="RMY602" s="80"/>
      <c r="RMZ602" s="81"/>
      <c r="RNA602" s="80"/>
      <c r="RNB602" s="81"/>
      <c r="RNC602" s="80"/>
      <c r="RND602" s="81"/>
      <c r="RNE602" s="80"/>
      <c r="RNF602" s="81"/>
      <c r="RNG602" s="80"/>
      <c r="RNH602" s="81"/>
      <c r="RNI602" s="80"/>
      <c r="RNJ602" s="81"/>
      <c r="RNK602" s="80"/>
      <c r="RNL602" s="81"/>
      <c r="RNM602" s="80"/>
      <c r="RNN602" s="81"/>
      <c r="RNO602" s="80"/>
      <c r="RNP602" s="81"/>
      <c r="RNQ602" s="80"/>
      <c r="RNR602" s="81"/>
      <c r="RNS602" s="80"/>
      <c r="RNT602" s="81"/>
      <c r="RNU602" s="80"/>
      <c r="RNV602" s="81"/>
      <c r="RNW602" s="80"/>
      <c r="RNX602" s="81"/>
      <c r="RNY602" s="80"/>
      <c r="RNZ602" s="81"/>
      <c r="ROA602" s="80"/>
      <c r="ROB602" s="81"/>
      <c r="ROC602" s="80"/>
      <c r="ROD602" s="81"/>
      <c r="ROE602" s="80"/>
      <c r="ROF602" s="81"/>
      <c r="ROG602" s="80"/>
      <c r="ROH602" s="81"/>
      <c r="ROI602" s="80"/>
      <c r="ROJ602" s="81"/>
      <c r="ROK602" s="80"/>
      <c r="ROL602" s="81"/>
      <c r="ROM602" s="80"/>
      <c r="RON602" s="81"/>
      <c r="ROO602" s="80"/>
      <c r="ROP602" s="81"/>
      <c r="ROQ602" s="80"/>
      <c r="ROR602" s="81"/>
      <c r="ROS602" s="80"/>
      <c r="ROT602" s="81"/>
      <c r="ROU602" s="80"/>
      <c r="ROV602" s="81"/>
      <c r="ROW602" s="80"/>
      <c r="ROX602" s="81"/>
      <c r="ROY602" s="80"/>
      <c r="ROZ602" s="81"/>
      <c r="RPA602" s="80"/>
      <c r="RPB602" s="81"/>
      <c r="RPC602" s="80"/>
      <c r="RPD602" s="81"/>
      <c r="RPE602" s="80"/>
      <c r="RPF602" s="81"/>
      <c r="RPG602" s="80"/>
      <c r="RPH602" s="81"/>
      <c r="RPI602" s="80"/>
      <c r="RPJ602" s="81"/>
      <c r="RPK602" s="80"/>
      <c r="RPL602" s="81"/>
      <c r="RPM602" s="80"/>
      <c r="RPN602" s="81"/>
      <c r="RPO602" s="80"/>
      <c r="RPP602" s="81"/>
      <c r="RPQ602" s="80"/>
      <c r="RPR602" s="81"/>
      <c r="RPS602" s="80"/>
      <c r="RPT602" s="81"/>
      <c r="RPU602" s="80"/>
      <c r="RPV602" s="81"/>
      <c r="RPW602" s="80"/>
      <c r="RPX602" s="81"/>
      <c r="RPY602" s="80"/>
      <c r="RPZ602" s="81"/>
      <c r="RQA602" s="80"/>
      <c r="RQB602" s="81"/>
      <c r="RQC602" s="80"/>
      <c r="RQD602" s="81"/>
      <c r="RQE602" s="80"/>
      <c r="RQF602" s="81"/>
      <c r="RQG602" s="80"/>
      <c r="RQH602" s="81"/>
      <c r="RQI602" s="80"/>
      <c r="RQJ602" s="81"/>
      <c r="RQK602" s="80"/>
      <c r="RQL602" s="81"/>
      <c r="RQM602" s="80"/>
      <c r="RQN602" s="81"/>
      <c r="RQO602" s="80"/>
      <c r="RQP602" s="81"/>
      <c r="RQQ602" s="80"/>
      <c r="RQR602" s="81"/>
      <c r="RQS602" s="80"/>
      <c r="RQT602" s="81"/>
      <c r="RQU602" s="80"/>
      <c r="RQV602" s="81"/>
      <c r="RQW602" s="80"/>
      <c r="RQX602" s="81"/>
      <c r="RQY602" s="80"/>
      <c r="RQZ602" s="81"/>
      <c r="RRA602" s="80"/>
      <c r="RRB602" s="81"/>
      <c r="RRC602" s="80"/>
      <c r="RRD602" s="81"/>
      <c r="RRE602" s="80"/>
      <c r="RRF602" s="81"/>
      <c r="RRG602" s="80"/>
      <c r="RRH602" s="81"/>
      <c r="RRI602" s="80"/>
      <c r="RRJ602" s="81"/>
      <c r="RRK602" s="80"/>
      <c r="RRL602" s="81"/>
      <c r="RRM602" s="80"/>
      <c r="RRN602" s="81"/>
      <c r="RRO602" s="80"/>
      <c r="RRP602" s="81"/>
      <c r="RRQ602" s="80"/>
      <c r="RRR602" s="81"/>
      <c r="RRS602" s="80"/>
      <c r="RRT602" s="81"/>
      <c r="RRU602" s="80"/>
      <c r="RRV602" s="81"/>
      <c r="RRW602" s="80"/>
      <c r="RRX602" s="81"/>
      <c r="RRY602" s="80"/>
      <c r="RRZ602" s="81"/>
      <c r="RSA602" s="80"/>
      <c r="RSB602" s="81"/>
      <c r="RSC602" s="80"/>
      <c r="RSD602" s="81"/>
      <c r="RSE602" s="80"/>
      <c r="RSF602" s="81"/>
      <c r="RSG602" s="80"/>
      <c r="RSH602" s="81"/>
      <c r="RSI602" s="80"/>
      <c r="RSJ602" s="81"/>
      <c r="RSK602" s="80"/>
      <c r="RSL602" s="81"/>
      <c r="RSM602" s="80"/>
      <c r="RSN602" s="81"/>
      <c r="RSO602" s="80"/>
      <c r="RSP602" s="81"/>
      <c r="RSQ602" s="80"/>
      <c r="RSR602" s="81"/>
      <c r="RSS602" s="80"/>
      <c r="RST602" s="81"/>
      <c r="RSU602" s="80"/>
      <c r="RSV602" s="81"/>
      <c r="RSW602" s="80"/>
      <c r="RSX602" s="81"/>
      <c r="RSY602" s="80"/>
      <c r="RSZ602" s="81"/>
      <c r="RTA602" s="80"/>
      <c r="RTB602" s="81"/>
      <c r="RTC602" s="80"/>
      <c r="RTD602" s="81"/>
      <c r="RTE602" s="80"/>
      <c r="RTF602" s="81"/>
      <c r="RTG602" s="80"/>
      <c r="RTH602" s="81"/>
      <c r="RTI602" s="80"/>
      <c r="RTJ602" s="81"/>
      <c r="RTK602" s="80"/>
      <c r="RTL602" s="81"/>
      <c r="RTM602" s="80"/>
      <c r="RTN602" s="81"/>
      <c r="RTO602" s="80"/>
      <c r="RTP602" s="81"/>
      <c r="RTQ602" s="80"/>
      <c r="RTR602" s="81"/>
      <c r="RTS602" s="80"/>
      <c r="RTT602" s="81"/>
      <c r="RTU602" s="80"/>
      <c r="RTV602" s="81"/>
      <c r="RTW602" s="80"/>
      <c r="RTX602" s="81"/>
      <c r="RTY602" s="80"/>
      <c r="RTZ602" s="81"/>
      <c r="RUA602" s="80"/>
      <c r="RUB602" s="81"/>
      <c r="RUC602" s="80"/>
      <c r="RUD602" s="81"/>
      <c r="RUE602" s="80"/>
      <c r="RUF602" s="81"/>
      <c r="RUG602" s="80"/>
      <c r="RUH602" s="81"/>
      <c r="RUI602" s="80"/>
      <c r="RUJ602" s="81"/>
      <c r="RUK602" s="80"/>
      <c r="RUL602" s="81"/>
      <c r="RUM602" s="80"/>
      <c r="RUN602" s="81"/>
      <c r="RUO602" s="80"/>
      <c r="RUP602" s="81"/>
      <c r="RUQ602" s="80"/>
      <c r="RUR602" s="81"/>
      <c r="RUS602" s="80"/>
      <c r="RUT602" s="81"/>
      <c r="RUU602" s="80"/>
      <c r="RUV602" s="81"/>
      <c r="RUW602" s="80"/>
      <c r="RUX602" s="81"/>
      <c r="RUY602" s="80"/>
      <c r="RUZ602" s="81"/>
      <c r="RVA602" s="80"/>
      <c r="RVB602" s="81"/>
      <c r="RVC602" s="80"/>
      <c r="RVD602" s="81"/>
      <c r="RVE602" s="80"/>
      <c r="RVF602" s="81"/>
      <c r="RVG602" s="80"/>
      <c r="RVH602" s="81"/>
      <c r="RVI602" s="80"/>
      <c r="RVJ602" s="81"/>
      <c r="RVK602" s="80"/>
      <c r="RVL602" s="81"/>
      <c r="RVM602" s="80"/>
      <c r="RVN602" s="81"/>
      <c r="RVO602" s="80"/>
      <c r="RVP602" s="81"/>
      <c r="RVQ602" s="80"/>
      <c r="RVR602" s="81"/>
      <c r="RVS602" s="80"/>
      <c r="RVT602" s="81"/>
      <c r="RVU602" s="80"/>
      <c r="RVV602" s="81"/>
      <c r="RVW602" s="80"/>
      <c r="RVX602" s="81"/>
      <c r="RVY602" s="80"/>
      <c r="RVZ602" s="81"/>
      <c r="RWA602" s="80"/>
      <c r="RWB602" s="81"/>
      <c r="RWC602" s="80"/>
      <c r="RWD602" s="81"/>
      <c r="RWE602" s="80"/>
      <c r="RWF602" s="81"/>
      <c r="RWG602" s="80"/>
      <c r="RWH602" s="81"/>
      <c r="RWI602" s="80"/>
      <c r="RWJ602" s="81"/>
      <c r="RWK602" s="80"/>
      <c r="RWL602" s="81"/>
      <c r="RWM602" s="80"/>
      <c r="RWN602" s="81"/>
      <c r="RWO602" s="80"/>
      <c r="RWP602" s="81"/>
      <c r="RWQ602" s="80"/>
      <c r="RWR602" s="81"/>
      <c r="RWS602" s="80"/>
      <c r="RWT602" s="81"/>
      <c r="RWU602" s="80"/>
      <c r="RWV602" s="81"/>
      <c r="RWW602" s="80"/>
      <c r="RWX602" s="81"/>
      <c r="RWY602" s="80"/>
      <c r="RWZ602" s="81"/>
      <c r="RXA602" s="80"/>
      <c r="RXB602" s="81"/>
      <c r="RXC602" s="80"/>
      <c r="RXD602" s="81"/>
      <c r="RXE602" s="80"/>
      <c r="RXF602" s="81"/>
      <c r="RXG602" s="80"/>
      <c r="RXH602" s="81"/>
      <c r="RXI602" s="80"/>
      <c r="RXJ602" s="81"/>
      <c r="RXK602" s="80"/>
      <c r="RXL602" s="81"/>
      <c r="RXM602" s="80"/>
      <c r="RXN602" s="81"/>
      <c r="RXO602" s="80"/>
      <c r="RXP602" s="81"/>
      <c r="RXQ602" s="80"/>
      <c r="RXR602" s="81"/>
      <c r="RXS602" s="80"/>
      <c r="RXT602" s="81"/>
      <c r="RXU602" s="80"/>
      <c r="RXV602" s="81"/>
      <c r="RXW602" s="80"/>
      <c r="RXX602" s="81"/>
      <c r="RXY602" s="80"/>
      <c r="RXZ602" s="81"/>
      <c r="RYA602" s="80"/>
      <c r="RYB602" s="81"/>
      <c r="RYC602" s="80"/>
      <c r="RYD602" s="81"/>
      <c r="RYE602" s="80"/>
      <c r="RYF602" s="81"/>
      <c r="RYG602" s="80"/>
      <c r="RYH602" s="81"/>
      <c r="RYI602" s="80"/>
      <c r="RYJ602" s="81"/>
      <c r="RYK602" s="80"/>
      <c r="RYL602" s="81"/>
      <c r="RYM602" s="80"/>
      <c r="RYN602" s="81"/>
      <c r="RYO602" s="80"/>
      <c r="RYP602" s="81"/>
      <c r="RYQ602" s="80"/>
      <c r="RYR602" s="81"/>
      <c r="RYS602" s="80"/>
      <c r="RYT602" s="81"/>
      <c r="RYU602" s="80"/>
      <c r="RYV602" s="81"/>
      <c r="RYW602" s="80"/>
      <c r="RYX602" s="81"/>
      <c r="RYY602" s="80"/>
      <c r="RYZ602" s="81"/>
      <c r="RZA602" s="80"/>
      <c r="RZB602" s="81"/>
      <c r="RZC602" s="80"/>
      <c r="RZD602" s="81"/>
      <c r="RZE602" s="80"/>
      <c r="RZF602" s="81"/>
      <c r="RZG602" s="80"/>
      <c r="RZH602" s="81"/>
      <c r="RZI602" s="80"/>
      <c r="RZJ602" s="81"/>
      <c r="RZK602" s="80"/>
      <c r="RZL602" s="81"/>
      <c r="RZM602" s="80"/>
      <c r="RZN602" s="81"/>
      <c r="RZO602" s="80"/>
      <c r="RZP602" s="81"/>
      <c r="RZQ602" s="80"/>
      <c r="RZR602" s="81"/>
      <c r="RZS602" s="80"/>
      <c r="RZT602" s="81"/>
      <c r="RZU602" s="80"/>
      <c r="RZV602" s="81"/>
      <c r="RZW602" s="80"/>
      <c r="RZX602" s="81"/>
      <c r="RZY602" s="80"/>
      <c r="RZZ602" s="81"/>
      <c r="SAA602" s="80"/>
      <c r="SAB602" s="81"/>
      <c r="SAC602" s="80"/>
      <c r="SAD602" s="81"/>
      <c r="SAE602" s="80"/>
      <c r="SAF602" s="81"/>
      <c r="SAG602" s="80"/>
      <c r="SAH602" s="81"/>
      <c r="SAI602" s="80"/>
      <c r="SAJ602" s="81"/>
      <c r="SAK602" s="80"/>
      <c r="SAL602" s="81"/>
      <c r="SAM602" s="80"/>
      <c r="SAN602" s="81"/>
      <c r="SAO602" s="80"/>
      <c r="SAP602" s="81"/>
      <c r="SAQ602" s="80"/>
      <c r="SAR602" s="81"/>
      <c r="SAS602" s="80"/>
      <c r="SAT602" s="81"/>
      <c r="SAU602" s="80"/>
      <c r="SAV602" s="81"/>
      <c r="SAW602" s="80"/>
      <c r="SAX602" s="81"/>
      <c r="SAY602" s="80"/>
      <c r="SAZ602" s="81"/>
      <c r="SBA602" s="80"/>
      <c r="SBB602" s="81"/>
      <c r="SBC602" s="80"/>
      <c r="SBD602" s="81"/>
      <c r="SBE602" s="80"/>
      <c r="SBF602" s="81"/>
      <c r="SBG602" s="80"/>
      <c r="SBH602" s="81"/>
      <c r="SBI602" s="80"/>
      <c r="SBJ602" s="81"/>
      <c r="SBK602" s="80"/>
      <c r="SBL602" s="81"/>
      <c r="SBM602" s="80"/>
      <c r="SBN602" s="81"/>
      <c r="SBO602" s="80"/>
      <c r="SBP602" s="81"/>
      <c r="SBQ602" s="80"/>
      <c r="SBR602" s="81"/>
      <c r="SBS602" s="80"/>
      <c r="SBT602" s="81"/>
      <c r="SBU602" s="80"/>
      <c r="SBV602" s="81"/>
      <c r="SBW602" s="80"/>
      <c r="SBX602" s="81"/>
      <c r="SBY602" s="80"/>
      <c r="SBZ602" s="81"/>
      <c r="SCA602" s="80"/>
      <c r="SCB602" s="81"/>
      <c r="SCC602" s="80"/>
      <c r="SCD602" s="81"/>
      <c r="SCE602" s="80"/>
      <c r="SCF602" s="81"/>
      <c r="SCG602" s="80"/>
      <c r="SCH602" s="81"/>
      <c r="SCI602" s="80"/>
      <c r="SCJ602" s="81"/>
      <c r="SCK602" s="80"/>
      <c r="SCL602" s="81"/>
      <c r="SCM602" s="80"/>
      <c r="SCN602" s="81"/>
      <c r="SCO602" s="80"/>
      <c r="SCP602" s="81"/>
      <c r="SCQ602" s="80"/>
      <c r="SCR602" s="81"/>
      <c r="SCS602" s="80"/>
      <c r="SCT602" s="81"/>
      <c r="SCU602" s="80"/>
      <c r="SCV602" s="81"/>
      <c r="SCW602" s="80"/>
      <c r="SCX602" s="81"/>
      <c r="SCY602" s="80"/>
      <c r="SCZ602" s="81"/>
      <c r="SDA602" s="80"/>
      <c r="SDB602" s="81"/>
      <c r="SDC602" s="80"/>
      <c r="SDD602" s="81"/>
      <c r="SDE602" s="80"/>
      <c r="SDF602" s="81"/>
      <c r="SDG602" s="80"/>
      <c r="SDH602" s="81"/>
      <c r="SDI602" s="80"/>
      <c r="SDJ602" s="81"/>
      <c r="SDK602" s="80"/>
      <c r="SDL602" s="81"/>
      <c r="SDM602" s="80"/>
      <c r="SDN602" s="81"/>
      <c r="SDO602" s="80"/>
      <c r="SDP602" s="81"/>
      <c r="SDQ602" s="80"/>
      <c r="SDR602" s="81"/>
      <c r="SDS602" s="80"/>
      <c r="SDT602" s="81"/>
      <c r="SDU602" s="80"/>
      <c r="SDV602" s="81"/>
      <c r="SDW602" s="80"/>
      <c r="SDX602" s="81"/>
      <c r="SDY602" s="80"/>
      <c r="SDZ602" s="81"/>
      <c r="SEA602" s="80"/>
      <c r="SEB602" s="81"/>
      <c r="SEC602" s="80"/>
      <c r="SED602" s="81"/>
      <c r="SEE602" s="80"/>
      <c r="SEF602" s="81"/>
      <c r="SEG602" s="80"/>
      <c r="SEH602" s="81"/>
      <c r="SEI602" s="80"/>
      <c r="SEJ602" s="81"/>
      <c r="SEK602" s="80"/>
      <c r="SEL602" s="81"/>
      <c r="SEM602" s="80"/>
      <c r="SEN602" s="81"/>
      <c r="SEO602" s="80"/>
      <c r="SEP602" s="81"/>
      <c r="SEQ602" s="80"/>
      <c r="SER602" s="81"/>
      <c r="SES602" s="80"/>
      <c r="SET602" s="81"/>
      <c r="SEU602" s="80"/>
      <c r="SEV602" s="81"/>
      <c r="SEW602" s="80"/>
      <c r="SEX602" s="81"/>
      <c r="SEY602" s="80"/>
      <c r="SEZ602" s="81"/>
      <c r="SFA602" s="80"/>
      <c r="SFB602" s="81"/>
      <c r="SFC602" s="80"/>
      <c r="SFD602" s="81"/>
      <c r="SFE602" s="80"/>
      <c r="SFF602" s="81"/>
      <c r="SFG602" s="80"/>
      <c r="SFH602" s="81"/>
      <c r="SFI602" s="80"/>
      <c r="SFJ602" s="81"/>
      <c r="SFK602" s="80"/>
      <c r="SFL602" s="81"/>
      <c r="SFM602" s="80"/>
      <c r="SFN602" s="81"/>
      <c r="SFO602" s="80"/>
      <c r="SFP602" s="81"/>
      <c r="SFQ602" s="80"/>
      <c r="SFR602" s="81"/>
      <c r="SFS602" s="80"/>
      <c r="SFT602" s="81"/>
      <c r="SFU602" s="80"/>
      <c r="SFV602" s="81"/>
      <c r="SFW602" s="80"/>
      <c r="SFX602" s="81"/>
      <c r="SFY602" s="80"/>
      <c r="SFZ602" s="81"/>
      <c r="SGA602" s="80"/>
      <c r="SGB602" s="81"/>
      <c r="SGC602" s="80"/>
      <c r="SGD602" s="81"/>
      <c r="SGE602" s="80"/>
      <c r="SGF602" s="81"/>
      <c r="SGG602" s="80"/>
      <c r="SGH602" s="81"/>
      <c r="SGI602" s="80"/>
      <c r="SGJ602" s="81"/>
      <c r="SGK602" s="80"/>
      <c r="SGL602" s="81"/>
      <c r="SGM602" s="80"/>
      <c r="SGN602" s="81"/>
      <c r="SGO602" s="80"/>
      <c r="SGP602" s="81"/>
      <c r="SGQ602" s="80"/>
      <c r="SGR602" s="81"/>
      <c r="SGS602" s="80"/>
      <c r="SGT602" s="81"/>
      <c r="SGU602" s="80"/>
      <c r="SGV602" s="81"/>
      <c r="SGW602" s="80"/>
      <c r="SGX602" s="81"/>
      <c r="SGY602" s="80"/>
      <c r="SGZ602" s="81"/>
      <c r="SHA602" s="80"/>
      <c r="SHB602" s="81"/>
      <c r="SHC602" s="80"/>
      <c r="SHD602" s="81"/>
      <c r="SHE602" s="80"/>
      <c r="SHF602" s="81"/>
      <c r="SHG602" s="80"/>
      <c r="SHH602" s="81"/>
      <c r="SHI602" s="80"/>
      <c r="SHJ602" s="81"/>
      <c r="SHK602" s="80"/>
      <c r="SHL602" s="81"/>
      <c r="SHM602" s="80"/>
      <c r="SHN602" s="81"/>
      <c r="SHO602" s="80"/>
      <c r="SHP602" s="81"/>
      <c r="SHQ602" s="80"/>
      <c r="SHR602" s="81"/>
      <c r="SHS602" s="80"/>
      <c r="SHT602" s="81"/>
      <c r="SHU602" s="80"/>
      <c r="SHV602" s="81"/>
      <c r="SHW602" s="80"/>
      <c r="SHX602" s="81"/>
      <c r="SHY602" s="80"/>
      <c r="SHZ602" s="81"/>
      <c r="SIA602" s="80"/>
      <c r="SIB602" s="81"/>
      <c r="SIC602" s="80"/>
      <c r="SID602" s="81"/>
      <c r="SIE602" s="80"/>
      <c r="SIF602" s="81"/>
      <c r="SIG602" s="80"/>
      <c r="SIH602" s="81"/>
      <c r="SII602" s="80"/>
      <c r="SIJ602" s="81"/>
      <c r="SIK602" s="80"/>
      <c r="SIL602" s="81"/>
      <c r="SIM602" s="80"/>
      <c r="SIN602" s="81"/>
      <c r="SIO602" s="80"/>
      <c r="SIP602" s="81"/>
      <c r="SIQ602" s="80"/>
      <c r="SIR602" s="81"/>
      <c r="SIS602" s="80"/>
      <c r="SIT602" s="81"/>
      <c r="SIU602" s="80"/>
      <c r="SIV602" s="81"/>
      <c r="SIW602" s="80"/>
      <c r="SIX602" s="81"/>
      <c r="SIY602" s="80"/>
      <c r="SIZ602" s="81"/>
      <c r="SJA602" s="80"/>
      <c r="SJB602" s="81"/>
      <c r="SJC602" s="80"/>
      <c r="SJD602" s="81"/>
      <c r="SJE602" s="80"/>
      <c r="SJF602" s="81"/>
      <c r="SJG602" s="80"/>
      <c r="SJH602" s="81"/>
      <c r="SJI602" s="80"/>
      <c r="SJJ602" s="81"/>
      <c r="SJK602" s="80"/>
      <c r="SJL602" s="81"/>
      <c r="SJM602" s="80"/>
      <c r="SJN602" s="81"/>
      <c r="SJO602" s="80"/>
      <c r="SJP602" s="81"/>
      <c r="SJQ602" s="80"/>
      <c r="SJR602" s="81"/>
      <c r="SJS602" s="80"/>
      <c r="SJT602" s="81"/>
      <c r="SJU602" s="80"/>
      <c r="SJV602" s="81"/>
      <c r="SJW602" s="80"/>
      <c r="SJX602" s="81"/>
      <c r="SJY602" s="80"/>
      <c r="SJZ602" s="81"/>
      <c r="SKA602" s="80"/>
      <c r="SKB602" s="81"/>
      <c r="SKC602" s="80"/>
      <c r="SKD602" s="81"/>
      <c r="SKE602" s="80"/>
      <c r="SKF602" s="81"/>
      <c r="SKG602" s="80"/>
      <c r="SKH602" s="81"/>
      <c r="SKI602" s="80"/>
      <c r="SKJ602" s="81"/>
      <c r="SKK602" s="80"/>
      <c r="SKL602" s="81"/>
      <c r="SKM602" s="80"/>
      <c r="SKN602" s="81"/>
      <c r="SKO602" s="80"/>
      <c r="SKP602" s="81"/>
      <c r="SKQ602" s="80"/>
      <c r="SKR602" s="81"/>
      <c r="SKS602" s="80"/>
      <c r="SKT602" s="81"/>
      <c r="SKU602" s="80"/>
      <c r="SKV602" s="81"/>
      <c r="SKW602" s="80"/>
      <c r="SKX602" s="81"/>
      <c r="SKY602" s="80"/>
      <c r="SKZ602" s="81"/>
      <c r="SLA602" s="80"/>
      <c r="SLB602" s="81"/>
      <c r="SLC602" s="80"/>
      <c r="SLD602" s="81"/>
      <c r="SLE602" s="80"/>
      <c r="SLF602" s="81"/>
      <c r="SLG602" s="80"/>
      <c r="SLH602" s="81"/>
      <c r="SLI602" s="80"/>
      <c r="SLJ602" s="81"/>
      <c r="SLK602" s="80"/>
      <c r="SLL602" s="81"/>
      <c r="SLM602" s="80"/>
      <c r="SLN602" s="81"/>
      <c r="SLO602" s="80"/>
      <c r="SLP602" s="81"/>
      <c r="SLQ602" s="80"/>
      <c r="SLR602" s="81"/>
      <c r="SLS602" s="80"/>
      <c r="SLT602" s="81"/>
      <c r="SLU602" s="80"/>
      <c r="SLV602" s="81"/>
      <c r="SLW602" s="80"/>
      <c r="SLX602" s="81"/>
      <c r="SLY602" s="80"/>
      <c r="SLZ602" s="81"/>
      <c r="SMA602" s="80"/>
      <c r="SMB602" s="81"/>
      <c r="SMC602" s="80"/>
      <c r="SMD602" s="81"/>
      <c r="SME602" s="80"/>
      <c r="SMF602" s="81"/>
      <c r="SMG602" s="80"/>
      <c r="SMH602" s="81"/>
      <c r="SMI602" s="80"/>
      <c r="SMJ602" s="81"/>
      <c r="SMK602" s="80"/>
      <c r="SML602" s="81"/>
      <c r="SMM602" s="80"/>
      <c r="SMN602" s="81"/>
      <c r="SMO602" s="80"/>
      <c r="SMP602" s="81"/>
      <c r="SMQ602" s="80"/>
      <c r="SMR602" s="81"/>
      <c r="SMS602" s="80"/>
      <c r="SMT602" s="81"/>
      <c r="SMU602" s="80"/>
      <c r="SMV602" s="81"/>
      <c r="SMW602" s="80"/>
      <c r="SMX602" s="81"/>
      <c r="SMY602" s="80"/>
      <c r="SMZ602" s="81"/>
      <c r="SNA602" s="80"/>
      <c r="SNB602" s="81"/>
      <c r="SNC602" s="80"/>
      <c r="SND602" s="81"/>
      <c r="SNE602" s="80"/>
      <c r="SNF602" s="81"/>
      <c r="SNG602" s="80"/>
      <c r="SNH602" s="81"/>
      <c r="SNI602" s="80"/>
      <c r="SNJ602" s="81"/>
      <c r="SNK602" s="80"/>
      <c r="SNL602" s="81"/>
      <c r="SNM602" s="80"/>
      <c r="SNN602" s="81"/>
      <c r="SNO602" s="80"/>
      <c r="SNP602" s="81"/>
      <c r="SNQ602" s="80"/>
      <c r="SNR602" s="81"/>
      <c r="SNS602" s="80"/>
      <c r="SNT602" s="81"/>
      <c r="SNU602" s="80"/>
      <c r="SNV602" s="81"/>
      <c r="SNW602" s="80"/>
      <c r="SNX602" s="81"/>
      <c r="SNY602" s="80"/>
      <c r="SNZ602" s="81"/>
      <c r="SOA602" s="80"/>
      <c r="SOB602" s="81"/>
      <c r="SOC602" s="80"/>
      <c r="SOD602" s="81"/>
      <c r="SOE602" s="80"/>
      <c r="SOF602" s="81"/>
      <c r="SOG602" s="80"/>
      <c r="SOH602" s="81"/>
      <c r="SOI602" s="80"/>
      <c r="SOJ602" s="81"/>
      <c r="SOK602" s="80"/>
      <c r="SOL602" s="81"/>
      <c r="SOM602" s="80"/>
      <c r="SON602" s="81"/>
      <c r="SOO602" s="80"/>
      <c r="SOP602" s="81"/>
      <c r="SOQ602" s="80"/>
      <c r="SOR602" s="81"/>
      <c r="SOS602" s="80"/>
      <c r="SOT602" s="81"/>
      <c r="SOU602" s="80"/>
      <c r="SOV602" s="81"/>
      <c r="SOW602" s="80"/>
      <c r="SOX602" s="81"/>
      <c r="SOY602" s="80"/>
      <c r="SOZ602" s="81"/>
      <c r="SPA602" s="80"/>
      <c r="SPB602" s="81"/>
      <c r="SPC602" s="80"/>
      <c r="SPD602" s="81"/>
      <c r="SPE602" s="80"/>
      <c r="SPF602" s="81"/>
      <c r="SPG602" s="80"/>
      <c r="SPH602" s="81"/>
      <c r="SPI602" s="80"/>
      <c r="SPJ602" s="81"/>
      <c r="SPK602" s="80"/>
      <c r="SPL602" s="81"/>
      <c r="SPM602" s="80"/>
      <c r="SPN602" s="81"/>
      <c r="SPO602" s="80"/>
      <c r="SPP602" s="81"/>
      <c r="SPQ602" s="80"/>
      <c r="SPR602" s="81"/>
      <c r="SPS602" s="80"/>
      <c r="SPT602" s="81"/>
      <c r="SPU602" s="80"/>
      <c r="SPV602" s="81"/>
      <c r="SPW602" s="80"/>
      <c r="SPX602" s="81"/>
      <c r="SPY602" s="80"/>
      <c r="SPZ602" s="81"/>
      <c r="SQA602" s="80"/>
      <c r="SQB602" s="81"/>
      <c r="SQC602" s="80"/>
      <c r="SQD602" s="81"/>
      <c r="SQE602" s="80"/>
      <c r="SQF602" s="81"/>
      <c r="SQG602" s="80"/>
      <c r="SQH602" s="81"/>
      <c r="SQI602" s="80"/>
      <c r="SQJ602" s="81"/>
      <c r="SQK602" s="80"/>
      <c r="SQL602" s="81"/>
      <c r="SQM602" s="80"/>
      <c r="SQN602" s="81"/>
      <c r="SQO602" s="80"/>
      <c r="SQP602" s="81"/>
      <c r="SQQ602" s="80"/>
      <c r="SQR602" s="81"/>
      <c r="SQS602" s="80"/>
      <c r="SQT602" s="81"/>
      <c r="SQU602" s="80"/>
      <c r="SQV602" s="81"/>
      <c r="SQW602" s="80"/>
      <c r="SQX602" s="81"/>
      <c r="SQY602" s="80"/>
      <c r="SQZ602" s="81"/>
      <c r="SRA602" s="80"/>
      <c r="SRB602" s="81"/>
      <c r="SRC602" s="80"/>
      <c r="SRD602" s="81"/>
      <c r="SRE602" s="80"/>
      <c r="SRF602" s="81"/>
      <c r="SRG602" s="80"/>
      <c r="SRH602" s="81"/>
      <c r="SRI602" s="80"/>
      <c r="SRJ602" s="81"/>
      <c r="SRK602" s="80"/>
      <c r="SRL602" s="81"/>
      <c r="SRM602" s="80"/>
      <c r="SRN602" s="81"/>
      <c r="SRO602" s="80"/>
      <c r="SRP602" s="81"/>
      <c r="SRQ602" s="80"/>
      <c r="SRR602" s="81"/>
      <c r="SRS602" s="80"/>
      <c r="SRT602" s="81"/>
      <c r="SRU602" s="80"/>
      <c r="SRV602" s="81"/>
      <c r="SRW602" s="80"/>
      <c r="SRX602" s="81"/>
      <c r="SRY602" s="80"/>
      <c r="SRZ602" s="81"/>
      <c r="SSA602" s="80"/>
      <c r="SSB602" s="81"/>
      <c r="SSC602" s="80"/>
      <c r="SSD602" s="81"/>
      <c r="SSE602" s="80"/>
      <c r="SSF602" s="81"/>
      <c r="SSG602" s="80"/>
      <c r="SSH602" s="81"/>
      <c r="SSI602" s="80"/>
      <c r="SSJ602" s="81"/>
      <c r="SSK602" s="80"/>
      <c r="SSL602" s="81"/>
      <c r="SSM602" s="80"/>
      <c r="SSN602" s="81"/>
      <c r="SSO602" s="80"/>
      <c r="SSP602" s="81"/>
      <c r="SSQ602" s="80"/>
      <c r="SSR602" s="81"/>
      <c r="SSS602" s="80"/>
      <c r="SST602" s="81"/>
      <c r="SSU602" s="80"/>
      <c r="SSV602" s="81"/>
      <c r="SSW602" s="80"/>
      <c r="SSX602" s="81"/>
      <c r="SSY602" s="80"/>
      <c r="SSZ602" s="81"/>
      <c r="STA602" s="80"/>
      <c r="STB602" s="81"/>
      <c r="STC602" s="80"/>
      <c r="STD602" s="81"/>
      <c r="STE602" s="80"/>
      <c r="STF602" s="81"/>
      <c r="STG602" s="80"/>
      <c r="STH602" s="81"/>
      <c r="STI602" s="80"/>
      <c r="STJ602" s="81"/>
      <c r="STK602" s="80"/>
      <c r="STL602" s="81"/>
      <c r="STM602" s="80"/>
      <c r="STN602" s="81"/>
      <c r="STO602" s="80"/>
      <c r="STP602" s="81"/>
      <c r="STQ602" s="80"/>
      <c r="STR602" s="81"/>
      <c r="STS602" s="80"/>
      <c r="STT602" s="81"/>
      <c r="STU602" s="80"/>
      <c r="STV602" s="81"/>
      <c r="STW602" s="80"/>
      <c r="STX602" s="81"/>
      <c r="STY602" s="80"/>
      <c r="STZ602" s="81"/>
      <c r="SUA602" s="80"/>
      <c r="SUB602" s="81"/>
      <c r="SUC602" s="80"/>
      <c r="SUD602" s="81"/>
      <c r="SUE602" s="80"/>
      <c r="SUF602" s="81"/>
      <c r="SUG602" s="80"/>
      <c r="SUH602" s="81"/>
      <c r="SUI602" s="80"/>
      <c r="SUJ602" s="81"/>
      <c r="SUK602" s="80"/>
      <c r="SUL602" s="81"/>
      <c r="SUM602" s="80"/>
      <c r="SUN602" s="81"/>
      <c r="SUO602" s="80"/>
      <c r="SUP602" s="81"/>
      <c r="SUQ602" s="80"/>
      <c r="SUR602" s="81"/>
      <c r="SUS602" s="80"/>
      <c r="SUT602" s="81"/>
      <c r="SUU602" s="80"/>
      <c r="SUV602" s="81"/>
      <c r="SUW602" s="80"/>
      <c r="SUX602" s="81"/>
      <c r="SUY602" s="80"/>
      <c r="SUZ602" s="81"/>
      <c r="SVA602" s="80"/>
      <c r="SVB602" s="81"/>
      <c r="SVC602" s="80"/>
      <c r="SVD602" s="81"/>
      <c r="SVE602" s="80"/>
      <c r="SVF602" s="81"/>
      <c r="SVG602" s="80"/>
      <c r="SVH602" s="81"/>
      <c r="SVI602" s="80"/>
      <c r="SVJ602" s="81"/>
      <c r="SVK602" s="80"/>
      <c r="SVL602" s="81"/>
      <c r="SVM602" s="80"/>
      <c r="SVN602" s="81"/>
      <c r="SVO602" s="80"/>
      <c r="SVP602" s="81"/>
      <c r="SVQ602" s="80"/>
      <c r="SVR602" s="81"/>
      <c r="SVS602" s="80"/>
      <c r="SVT602" s="81"/>
      <c r="SVU602" s="80"/>
      <c r="SVV602" s="81"/>
      <c r="SVW602" s="80"/>
      <c r="SVX602" s="81"/>
      <c r="SVY602" s="80"/>
      <c r="SVZ602" s="81"/>
      <c r="SWA602" s="80"/>
      <c r="SWB602" s="81"/>
      <c r="SWC602" s="80"/>
      <c r="SWD602" s="81"/>
      <c r="SWE602" s="80"/>
      <c r="SWF602" s="81"/>
      <c r="SWG602" s="80"/>
      <c r="SWH602" s="81"/>
      <c r="SWI602" s="80"/>
      <c r="SWJ602" s="81"/>
      <c r="SWK602" s="80"/>
      <c r="SWL602" s="81"/>
      <c r="SWM602" s="80"/>
      <c r="SWN602" s="81"/>
      <c r="SWO602" s="80"/>
      <c r="SWP602" s="81"/>
      <c r="SWQ602" s="80"/>
      <c r="SWR602" s="81"/>
      <c r="SWS602" s="80"/>
      <c r="SWT602" s="81"/>
      <c r="SWU602" s="80"/>
      <c r="SWV602" s="81"/>
      <c r="SWW602" s="80"/>
      <c r="SWX602" s="81"/>
      <c r="SWY602" s="80"/>
      <c r="SWZ602" s="81"/>
      <c r="SXA602" s="80"/>
      <c r="SXB602" s="81"/>
      <c r="SXC602" s="80"/>
      <c r="SXD602" s="81"/>
      <c r="SXE602" s="80"/>
      <c r="SXF602" s="81"/>
      <c r="SXG602" s="80"/>
      <c r="SXH602" s="81"/>
      <c r="SXI602" s="80"/>
      <c r="SXJ602" s="81"/>
      <c r="SXK602" s="80"/>
      <c r="SXL602" s="81"/>
      <c r="SXM602" s="80"/>
      <c r="SXN602" s="81"/>
      <c r="SXO602" s="80"/>
      <c r="SXP602" s="81"/>
      <c r="SXQ602" s="80"/>
      <c r="SXR602" s="81"/>
      <c r="SXS602" s="80"/>
      <c r="SXT602" s="81"/>
      <c r="SXU602" s="80"/>
      <c r="SXV602" s="81"/>
      <c r="SXW602" s="80"/>
      <c r="SXX602" s="81"/>
      <c r="SXY602" s="80"/>
      <c r="SXZ602" s="81"/>
      <c r="SYA602" s="80"/>
      <c r="SYB602" s="81"/>
      <c r="SYC602" s="80"/>
      <c r="SYD602" s="81"/>
      <c r="SYE602" s="80"/>
      <c r="SYF602" s="81"/>
      <c r="SYG602" s="80"/>
      <c r="SYH602" s="81"/>
      <c r="SYI602" s="80"/>
      <c r="SYJ602" s="81"/>
      <c r="SYK602" s="80"/>
      <c r="SYL602" s="81"/>
      <c r="SYM602" s="80"/>
      <c r="SYN602" s="81"/>
      <c r="SYO602" s="80"/>
      <c r="SYP602" s="81"/>
      <c r="SYQ602" s="80"/>
      <c r="SYR602" s="81"/>
      <c r="SYS602" s="80"/>
      <c r="SYT602" s="81"/>
      <c r="SYU602" s="80"/>
      <c r="SYV602" s="81"/>
      <c r="SYW602" s="80"/>
      <c r="SYX602" s="81"/>
      <c r="SYY602" s="80"/>
      <c r="SYZ602" s="81"/>
      <c r="SZA602" s="80"/>
      <c r="SZB602" s="81"/>
      <c r="SZC602" s="80"/>
      <c r="SZD602" s="81"/>
      <c r="SZE602" s="80"/>
      <c r="SZF602" s="81"/>
      <c r="SZG602" s="80"/>
      <c r="SZH602" s="81"/>
      <c r="SZI602" s="80"/>
      <c r="SZJ602" s="81"/>
      <c r="SZK602" s="80"/>
      <c r="SZL602" s="81"/>
      <c r="SZM602" s="80"/>
      <c r="SZN602" s="81"/>
      <c r="SZO602" s="80"/>
      <c r="SZP602" s="81"/>
      <c r="SZQ602" s="80"/>
      <c r="SZR602" s="81"/>
      <c r="SZS602" s="80"/>
      <c r="SZT602" s="81"/>
      <c r="SZU602" s="80"/>
      <c r="SZV602" s="81"/>
      <c r="SZW602" s="80"/>
      <c r="SZX602" s="81"/>
      <c r="SZY602" s="80"/>
      <c r="SZZ602" s="81"/>
      <c r="TAA602" s="80"/>
      <c r="TAB602" s="81"/>
      <c r="TAC602" s="80"/>
      <c r="TAD602" s="81"/>
      <c r="TAE602" s="80"/>
      <c r="TAF602" s="81"/>
      <c r="TAG602" s="80"/>
      <c r="TAH602" s="81"/>
      <c r="TAI602" s="80"/>
      <c r="TAJ602" s="81"/>
      <c r="TAK602" s="80"/>
      <c r="TAL602" s="81"/>
      <c r="TAM602" s="80"/>
      <c r="TAN602" s="81"/>
      <c r="TAO602" s="80"/>
      <c r="TAP602" s="81"/>
      <c r="TAQ602" s="80"/>
      <c r="TAR602" s="81"/>
      <c r="TAS602" s="80"/>
      <c r="TAT602" s="81"/>
      <c r="TAU602" s="80"/>
      <c r="TAV602" s="81"/>
      <c r="TAW602" s="80"/>
      <c r="TAX602" s="81"/>
      <c r="TAY602" s="80"/>
      <c r="TAZ602" s="81"/>
      <c r="TBA602" s="80"/>
      <c r="TBB602" s="81"/>
      <c r="TBC602" s="80"/>
      <c r="TBD602" s="81"/>
      <c r="TBE602" s="80"/>
      <c r="TBF602" s="81"/>
      <c r="TBG602" s="80"/>
      <c r="TBH602" s="81"/>
      <c r="TBI602" s="80"/>
      <c r="TBJ602" s="81"/>
      <c r="TBK602" s="80"/>
      <c r="TBL602" s="81"/>
      <c r="TBM602" s="80"/>
      <c r="TBN602" s="81"/>
      <c r="TBO602" s="80"/>
      <c r="TBP602" s="81"/>
      <c r="TBQ602" s="80"/>
      <c r="TBR602" s="81"/>
      <c r="TBS602" s="80"/>
      <c r="TBT602" s="81"/>
      <c r="TBU602" s="80"/>
      <c r="TBV602" s="81"/>
      <c r="TBW602" s="80"/>
      <c r="TBX602" s="81"/>
      <c r="TBY602" s="80"/>
      <c r="TBZ602" s="81"/>
      <c r="TCA602" s="80"/>
      <c r="TCB602" s="81"/>
      <c r="TCC602" s="80"/>
      <c r="TCD602" s="81"/>
      <c r="TCE602" s="80"/>
      <c r="TCF602" s="81"/>
      <c r="TCG602" s="80"/>
      <c r="TCH602" s="81"/>
      <c r="TCI602" s="80"/>
      <c r="TCJ602" s="81"/>
      <c r="TCK602" s="80"/>
      <c r="TCL602" s="81"/>
      <c r="TCM602" s="80"/>
      <c r="TCN602" s="81"/>
      <c r="TCO602" s="80"/>
      <c r="TCP602" s="81"/>
      <c r="TCQ602" s="80"/>
      <c r="TCR602" s="81"/>
      <c r="TCS602" s="80"/>
      <c r="TCT602" s="81"/>
      <c r="TCU602" s="80"/>
      <c r="TCV602" s="81"/>
      <c r="TCW602" s="80"/>
      <c r="TCX602" s="81"/>
      <c r="TCY602" s="80"/>
      <c r="TCZ602" s="81"/>
      <c r="TDA602" s="80"/>
      <c r="TDB602" s="81"/>
      <c r="TDC602" s="80"/>
      <c r="TDD602" s="81"/>
      <c r="TDE602" s="80"/>
      <c r="TDF602" s="81"/>
      <c r="TDG602" s="80"/>
      <c r="TDH602" s="81"/>
      <c r="TDI602" s="80"/>
      <c r="TDJ602" s="81"/>
      <c r="TDK602" s="80"/>
      <c r="TDL602" s="81"/>
      <c r="TDM602" s="80"/>
      <c r="TDN602" s="81"/>
      <c r="TDO602" s="80"/>
      <c r="TDP602" s="81"/>
      <c r="TDQ602" s="80"/>
      <c r="TDR602" s="81"/>
      <c r="TDS602" s="80"/>
      <c r="TDT602" s="81"/>
      <c r="TDU602" s="80"/>
      <c r="TDV602" s="81"/>
      <c r="TDW602" s="80"/>
      <c r="TDX602" s="81"/>
      <c r="TDY602" s="80"/>
      <c r="TDZ602" s="81"/>
      <c r="TEA602" s="80"/>
      <c r="TEB602" s="81"/>
      <c r="TEC602" s="80"/>
      <c r="TED602" s="81"/>
      <c r="TEE602" s="80"/>
      <c r="TEF602" s="81"/>
      <c r="TEG602" s="80"/>
      <c r="TEH602" s="81"/>
      <c r="TEI602" s="80"/>
      <c r="TEJ602" s="81"/>
      <c r="TEK602" s="80"/>
      <c r="TEL602" s="81"/>
      <c r="TEM602" s="80"/>
      <c r="TEN602" s="81"/>
      <c r="TEO602" s="80"/>
      <c r="TEP602" s="81"/>
      <c r="TEQ602" s="80"/>
      <c r="TER602" s="81"/>
      <c r="TES602" s="80"/>
      <c r="TET602" s="81"/>
      <c r="TEU602" s="80"/>
      <c r="TEV602" s="81"/>
      <c r="TEW602" s="80"/>
      <c r="TEX602" s="81"/>
      <c r="TEY602" s="80"/>
      <c r="TEZ602" s="81"/>
      <c r="TFA602" s="80"/>
      <c r="TFB602" s="81"/>
      <c r="TFC602" s="80"/>
      <c r="TFD602" s="81"/>
      <c r="TFE602" s="80"/>
      <c r="TFF602" s="81"/>
      <c r="TFG602" s="80"/>
      <c r="TFH602" s="81"/>
      <c r="TFI602" s="80"/>
      <c r="TFJ602" s="81"/>
      <c r="TFK602" s="80"/>
      <c r="TFL602" s="81"/>
      <c r="TFM602" s="80"/>
      <c r="TFN602" s="81"/>
      <c r="TFO602" s="80"/>
      <c r="TFP602" s="81"/>
      <c r="TFQ602" s="80"/>
      <c r="TFR602" s="81"/>
      <c r="TFS602" s="80"/>
      <c r="TFT602" s="81"/>
      <c r="TFU602" s="80"/>
      <c r="TFV602" s="81"/>
      <c r="TFW602" s="80"/>
      <c r="TFX602" s="81"/>
      <c r="TFY602" s="80"/>
      <c r="TFZ602" s="81"/>
      <c r="TGA602" s="80"/>
      <c r="TGB602" s="81"/>
      <c r="TGC602" s="80"/>
      <c r="TGD602" s="81"/>
      <c r="TGE602" s="80"/>
      <c r="TGF602" s="81"/>
      <c r="TGG602" s="80"/>
      <c r="TGH602" s="81"/>
      <c r="TGI602" s="80"/>
      <c r="TGJ602" s="81"/>
      <c r="TGK602" s="80"/>
      <c r="TGL602" s="81"/>
      <c r="TGM602" s="80"/>
      <c r="TGN602" s="81"/>
      <c r="TGO602" s="80"/>
      <c r="TGP602" s="81"/>
      <c r="TGQ602" s="80"/>
      <c r="TGR602" s="81"/>
      <c r="TGS602" s="80"/>
      <c r="TGT602" s="81"/>
      <c r="TGU602" s="80"/>
      <c r="TGV602" s="81"/>
      <c r="TGW602" s="80"/>
      <c r="TGX602" s="81"/>
      <c r="TGY602" s="80"/>
      <c r="TGZ602" s="81"/>
      <c r="THA602" s="80"/>
      <c r="THB602" s="81"/>
      <c r="THC602" s="80"/>
      <c r="THD602" s="81"/>
      <c r="THE602" s="80"/>
      <c r="THF602" s="81"/>
      <c r="THG602" s="80"/>
      <c r="THH602" s="81"/>
      <c r="THI602" s="80"/>
      <c r="THJ602" s="81"/>
      <c r="THK602" s="80"/>
      <c r="THL602" s="81"/>
      <c r="THM602" s="80"/>
      <c r="THN602" s="81"/>
      <c r="THO602" s="80"/>
      <c r="THP602" s="81"/>
      <c r="THQ602" s="80"/>
      <c r="THR602" s="81"/>
      <c r="THS602" s="80"/>
      <c r="THT602" s="81"/>
      <c r="THU602" s="80"/>
      <c r="THV602" s="81"/>
      <c r="THW602" s="80"/>
      <c r="THX602" s="81"/>
      <c r="THY602" s="80"/>
      <c r="THZ602" s="81"/>
      <c r="TIA602" s="80"/>
      <c r="TIB602" s="81"/>
      <c r="TIC602" s="80"/>
      <c r="TID602" s="81"/>
      <c r="TIE602" s="80"/>
      <c r="TIF602" s="81"/>
      <c r="TIG602" s="80"/>
      <c r="TIH602" s="81"/>
      <c r="TII602" s="80"/>
      <c r="TIJ602" s="81"/>
      <c r="TIK602" s="80"/>
      <c r="TIL602" s="81"/>
      <c r="TIM602" s="80"/>
      <c r="TIN602" s="81"/>
      <c r="TIO602" s="80"/>
      <c r="TIP602" s="81"/>
      <c r="TIQ602" s="80"/>
      <c r="TIR602" s="81"/>
      <c r="TIS602" s="80"/>
      <c r="TIT602" s="81"/>
      <c r="TIU602" s="80"/>
      <c r="TIV602" s="81"/>
      <c r="TIW602" s="80"/>
      <c r="TIX602" s="81"/>
      <c r="TIY602" s="80"/>
      <c r="TIZ602" s="81"/>
      <c r="TJA602" s="80"/>
      <c r="TJB602" s="81"/>
      <c r="TJC602" s="80"/>
      <c r="TJD602" s="81"/>
      <c r="TJE602" s="80"/>
      <c r="TJF602" s="81"/>
      <c r="TJG602" s="80"/>
      <c r="TJH602" s="81"/>
      <c r="TJI602" s="80"/>
      <c r="TJJ602" s="81"/>
      <c r="TJK602" s="80"/>
      <c r="TJL602" s="81"/>
      <c r="TJM602" s="80"/>
      <c r="TJN602" s="81"/>
      <c r="TJO602" s="80"/>
      <c r="TJP602" s="81"/>
      <c r="TJQ602" s="80"/>
      <c r="TJR602" s="81"/>
      <c r="TJS602" s="80"/>
      <c r="TJT602" s="81"/>
      <c r="TJU602" s="80"/>
      <c r="TJV602" s="81"/>
      <c r="TJW602" s="80"/>
      <c r="TJX602" s="81"/>
      <c r="TJY602" s="80"/>
      <c r="TJZ602" s="81"/>
      <c r="TKA602" s="80"/>
      <c r="TKB602" s="81"/>
      <c r="TKC602" s="80"/>
      <c r="TKD602" s="81"/>
      <c r="TKE602" s="80"/>
      <c r="TKF602" s="81"/>
      <c r="TKG602" s="80"/>
      <c r="TKH602" s="81"/>
      <c r="TKI602" s="80"/>
      <c r="TKJ602" s="81"/>
      <c r="TKK602" s="80"/>
      <c r="TKL602" s="81"/>
      <c r="TKM602" s="80"/>
      <c r="TKN602" s="81"/>
      <c r="TKO602" s="80"/>
      <c r="TKP602" s="81"/>
      <c r="TKQ602" s="80"/>
      <c r="TKR602" s="81"/>
      <c r="TKS602" s="80"/>
      <c r="TKT602" s="81"/>
      <c r="TKU602" s="80"/>
      <c r="TKV602" s="81"/>
      <c r="TKW602" s="80"/>
      <c r="TKX602" s="81"/>
      <c r="TKY602" s="80"/>
      <c r="TKZ602" s="81"/>
      <c r="TLA602" s="80"/>
      <c r="TLB602" s="81"/>
      <c r="TLC602" s="80"/>
      <c r="TLD602" s="81"/>
      <c r="TLE602" s="80"/>
      <c r="TLF602" s="81"/>
      <c r="TLG602" s="80"/>
      <c r="TLH602" s="81"/>
      <c r="TLI602" s="80"/>
      <c r="TLJ602" s="81"/>
      <c r="TLK602" s="80"/>
      <c r="TLL602" s="81"/>
      <c r="TLM602" s="80"/>
      <c r="TLN602" s="81"/>
      <c r="TLO602" s="80"/>
      <c r="TLP602" s="81"/>
      <c r="TLQ602" s="80"/>
      <c r="TLR602" s="81"/>
      <c r="TLS602" s="80"/>
      <c r="TLT602" s="81"/>
      <c r="TLU602" s="80"/>
      <c r="TLV602" s="81"/>
      <c r="TLW602" s="80"/>
      <c r="TLX602" s="81"/>
      <c r="TLY602" s="80"/>
      <c r="TLZ602" s="81"/>
      <c r="TMA602" s="80"/>
      <c r="TMB602" s="81"/>
      <c r="TMC602" s="80"/>
      <c r="TMD602" s="81"/>
      <c r="TME602" s="80"/>
      <c r="TMF602" s="81"/>
      <c r="TMG602" s="80"/>
      <c r="TMH602" s="81"/>
      <c r="TMI602" s="80"/>
      <c r="TMJ602" s="81"/>
      <c r="TMK602" s="80"/>
      <c r="TML602" s="81"/>
      <c r="TMM602" s="80"/>
      <c r="TMN602" s="81"/>
      <c r="TMO602" s="80"/>
      <c r="TMP602" s="81"/>
      <c r="TMQ602" s="80"/>
      <c r="TMR602" s="81"/>
      <c r="TMS602" s="80"/>
      <c r="TMT602" s="81"/>
      <c r="TMU602" s="80"/>
      <c r="TMV602" s="81"/>
      <c r="TMW602" s="80"/>
      <c r="TMX602" s="81"/>
      <c r="TMY602" s="80"/>
      <c r="TMZ602" s="81"/>
      <c r="TNA602" s="80"/>
      <c r="TNB602" s="81"/>
      <c r="TNC602" s="80"/>
      <c r="TND602" s="81"/>
      <c r="TNE602" s="80"/>
      <c r="TNF602" s="81"/>
      <c r="TNG602" s="80"/>
      <c r="TNH602" s="81"/>
      <c r="TNI602" s="80"/>
      <c r="TNJ602" s="81"/>
      <c r="TNK602" s="80"/>
      <c r="TNL602" s="81"/>
      <c r="TNM602" s="80"/>
      <c r="TNN602" s="81"/>
      <c r="TNO602" s="80"/>
      <c r="TNP602" s="81"/>
      <c r="TNQ602" s="80"/>
      <c r="TNR602" s="81"/>
      <c r="TNS602" s="80"/>
      <c r="TNT602" s="81"/>
      <c r="TNU602" s="80"/>
      <c r="TNV602" s="81"/>
      <c r="TNW602" s="80"/>
      <c r="TNX602" s="81"/>
      <c r="TNY602" s="80"/>
      <c r="TNZ602" s="81"/>
      <c r="TOA602" s="80"/>
      <c r="TOB602" s="81"/>
      <c r="TOC602" s="80"/>
      <c r="TOD602" s="81"/>
      <c r="TOE602" s="80"/>
      <c r="TOF602" s="81"/>
      <c r="TOG602" s="80"/>
      <c r="TOH602" s="81"/>
      <c r="TOI602" s="80"/>
      <c r="TOJ602" s="81"/>
      <c r="TOK602" s="80"/>
      <c r="TOL602" s="81"/>
      <c r="TOM602" s="80"/>
      <c r="TON602" s="81"/>
      <c r="TOO602" s="80"/>
      <c r="TOP602" s="81"/>
      <c r="TOQ602" s="80"/>
      <c r="TOR602" s="81"/>
      <c r="TOS602" s="80"/>
      <c r="TOT602" s="81"/>
      <c r="TOU602" s="80"/>
      <c r="TOV602" s="81"/>
      <c r="TOW602" s="80"/>
      <c r="TOX602" s="81"/>
      <c r="TOY602" s="80"/>
      <c r="TOZ602" s="81"/>
      <c r="TPA602" s="80"/>
      <c r="TPB602" s="81"/>
      <c r="TPC602" s="80"/>
      <c r="TPD602" s="81"/>
      <c r="TPE602" s="80"/>
      <c r="TPF602" s="81"/>
      <c r="TPG602" s="80"/>
      <c r="TPH602" s="81"/>
      <c r="TPI602" s="80"/>
      <c r="TPJ602" s="81"/>
      <c r="TPK602" s="80"/>
      <c r="TPL602" s="81"/>
      <c r="TPM602" s="80"/>
      <c r="TPN602" s="81"/>
      <c r="TPO602" s="80"/>
      <c r="TPP602" s="81"/>
      <c r="TPQ602" s="80"/>
      <c r="TPR602" s="81"/>
      <c r="TPS602" s="80"/>
      <c r="TPT602" s="81"/>
      <c r="TPU602" s="80"/>
      <c r="TPV602" s="81"/>
      <c r="TPW602" s="80"/>
      <c r="TPX602" s="81"/>
      <c r="TPY602" s="80"/>
      <c r="TPZ602" s="81"/>
      <c r="TQA602" s="80"/>
      <c r="TQB602" s="81"/>
      <c r="TQC602" s="80"/>
      <c r="TQD602" s="81"/>
      <c r="TQE602" s="80"/>
      <c r="TQF602" s="81"/>
      <c r="TQG602" s="80"/>
      <c r="TQH602" s="81"/>
      <c r="TQI602" s="80"/>
      <c r="TQJ602" s="81"/>
      <c r="TQK602" s="80"/>
      <c r="TQL602" s="81"/>
      <c r="TQM602" s="80"/>
      <c r="TQN602" s="81"/>
      <c r="TQO602" s="80"/>
      <c r="TQP602" s="81"/>
      <c r="TQQ602" s="80"/>
      <c r="TQR602" s="81"/>
      <c r="TQS602" s="80"/>
      <c r="TQT602" s="81"/>
      <c r="TQU602" s="80"/>
      <c r="TQV602" s="81"/>
      <c r="TQW602" s="80"/>
      <c r="TQX602" s="81"/>
      <c r="TQY602" s="80"/>
      <c r="TQZ602" s="81"/>
      <c r="TRA602" s="80"/>
      <c r="TRB602" s="81"/>
      <c r="TRC602" s="80"/>
      <c r="TRD602" s="81"/>
      <c r="TRE602" s="80"/>
      <c r="TRF602" s="81"/>
      <c r="TRG602" s="80"/>
      <c r="TRH602" s="81"/>
      <c r="TRI602" s="80"/>
      <c r="TRJ602" s="81"/>
      <c r="TRK602" s="80"/>
      <c r="TRL602" s="81"/>
      <c r="TRM602" s="80"/>
      <c r="TRN602" s="81"/>
      <c r="TRO602" s="80"/>
      <c r="TRP602" s="81"/>
      <c r="TRQ602" s="80"/>
      <c r="TRR602" s="81"/>
      <c r="TRS602" s="80"/>
      <c r="TRT602" s="81"/>
      <c r="TRU602" s="80"/>
      <c r="TRV602" s="81"/>
      <c r="TRW602" s="80"/>
      <c r="TRX602" s="81"/>
      <c r="TRY602" s="80"/>
      <c r="TRZ602" s="81"/>
      <c r="TSA602" s="80"/>
      <c r="TSB602" s="81"/>
      <c r="TSC602" s="80"/>
      <c r="TSD602" s="81"/>
      <c r="TSE602" s="80"/>
      <c r="TSF602" s="81"/>
      <c r="TSG602" s="80"/>
      <c r="TSH602" s="81"/>
      <c r="TSI602" s="80"/>
      <c r="TSJ602" s="81"/>
      <c r="TSK602" s="80"/>
      <c r="TSL602" s="81"/>
      <c r="TSM602" s="80"/>
      <c r="TSN602" s="81"/>
      <c r="TSO602" s="80"/>
      <c r="TSP602" s="81"/>
      <c r="TSQ602" s="80"/>
      <c r="TSR602" s="81"/>
      <c r="TSS602" s="80"/>
      <c r="TST602" s="81"/>
      <c r="TSU602" s="80"/>
      <c r="TSV602" s="81"/>
      <c r="TSW602" s="80"/>
      <c r="TSX602" s="81"/>
      <c r="TSY602" s="80"/>
      <c r="TSZ602" s="81"/>
      <c r="TTA602" s="80"/>
      <c r="TTB602" s="81"/>
      <c r="TTC602" s="80"/>
      <c r="TTD602" s="81"/>
      <c r="TTE602" s="80"/>
      <c r="TTF602" s="81"/>
      <c r="TTG602" s="80"/>
      <c r="TTH602" s="81"/>
      <c r="TTI602" s="80"/>
      <c r="TTJ602" s="81"/>
      <c r="TTK602" s="80"/>
      <c r="TTL602" s="81"/>
      <c r="TTM602" s="80"/>
      <c r="TTN602" s="81"/>
      <c r="TTO602" s="80"/>
      <c r="TTP602" s="81"/>
      <c r="TTQ602" s="80"/>
      <c r="TTR602" s="81"/>
      <c r="TTS602" s="80"/>
      <c r="TTT602" s="81"/>
      <c r="TTU602" s="80"/>
      <c r="TTV602" s="81"/>
      <c r="TTW602" s="80"/>
      <c r="TTX602" s="81"/>
      <c r="TTY602" s="80"/>
      <c r="TTZ602" s="81"/>
      <c r="TUA602" s="80"/>
      <c r="TUB602" s="81"/>
      <c r="TUC602" s="80"/>
      <c r="TUD602" s="81"/>
      <c r="TUE602" s="80"/>
      <c r="TUF602" s="81"/>
      <c r="TUG602" s="80"/>
      <c r="TUH602" s="81"/>
      <c r="TUI602" s="80"/>
      <c r="TUJ602" s="81"/>
      <c r="TUK602" s="80"/>
      <c r="TUL602" s="81"/>
      <c r="TUM602" s="80"/>
      <c r="TUN602" s="81"/>
      <c r="TUO602" s="80"/>
      <c r="TUP602" s="81"/>
      <c r="TUQ602" s="80"/>
      <c r="TUR602" s="81"/>
      <c r="TUS602" s="80"/>
      <c r="TUT602" s="81"/>
      <c r="TUU602" s="80"/>
      <c r="TUV602" s="81"/>
      <c r="TUW602" s="80"/>
      <c r="TUX602" s="81"/>
      <c r="TUY602" s="80"/>
      <c r="TUZ602" s="81"/>
      <c r="TVA602" s="80"/>
      <c r="TVB602" s="81"/>
      <c r="TVC602" s="80"/>
      <c r="TVD602" s="81"/>
      <c r="TVE602" s="80"/>
      <c r="TVF602" s="81"/>
      <c r="TVG602" s="80"/>
      <c r="TVH602" s="81"/>
      <c r="TVI602" s="80"/>
      <c r="TVJ602" s="81"/>
      <c r="TVK602" s="80"/>
      <c r="TVL602" s="81"/>
      <c r="TVM602" s="80"/>
      <c r="TVN602" s="81"/>
      <c r="TVO602" s="80"/>
      <c r="TVP602" s="81"/>
      <c r="TVQ602" s="80"/>
      <c r="TVR602" s="81"/>
      <c r="TVS602" s="80"/>
      <c r="TVT602" s="81"/>
      <c r="TVU602" s="80"/>
      <c r="TVV602" s="81"/>
      <c r="TVW602" s="80"/>
      <c r="TVX602" s="81"/>
      <c r="TVY602" s="80"/>
      <c r="TVZ602" s="81"/>
      <c r="TWA602" s="80"/>
      <c r="TWB602" s="81"/>
      <c r="TWC602" s="80"/>
      <c r="TWD602" s="81"/>
      <c r="TWE602" s="80"/>
      <c r="TWF602" s="81"/>
      <c r="TWG602" s="80"/>
      <c r="TWH602" s="81"/>
      <c r="TWI602" s="80"/>
      <c r="TWJ602" s="81"/>
      <c r="TWK602" s="80"/>
      <c r="TWL602" s="81"/>
      <c r="TWM602" s="80"/>
      <c r="TWN602" s="81"/>
      <c r="TWO602" s="80"/>
      <c r="TWP602" s="81"/>
      <c r="TWQ602" s="80"/>
      <c r="TWR602" s="81"/>
      <c r="TWS602" s="80"/>
      <c r="TWT602" s="81"/>
      <c r="TWU602" s="80"/>
      <c r="TWV602" s="81"/>
      <c r="TWW602" s="80"/>
      <c r="TWX602" s="81"/>
      <c r="TWY602" s="80"/>
      <c r="TWZ602" s="81"/>
      <c r="TXA602" s="80"/>
      <c r="TXB602" s="81"/>
      <c r="TXC602" s="80"/>
      <c r="TXD602" s="81"/>
      <c r="TXE602" s="80"/>
      <c r="TXF602" s="81"/>
      <c r="TXG602" s="80"/>
      <c r="TXH602" s="81"/>
      <c r="TXI602" s="80"/>
      <c r="TXJ602" s="81"/>
      <c r="TXK602" s="80"/>
      <c r="TXL602" s="81"/>
      <c r="TXM602" s="80"/>
      <c r="TXN602" s="81"/>
      <c r="TXO602" s="80"/>
      <c r="TXP602" s="81"/>
      <c r="TXQ602" s="80"/>
      <c r="TXR602" s="81"/>
      <c r="TXS602" s="80"/>
      <c r="TXT602" s="81"/>
      <c r="TXU602" s="80"/>
      <c r="TXV602" s="81"/>
      <c r="TXW602" s="80"/>
      <c r="TXX602" s="81"/>
      <c r="TXY602" s="80"/>
      <c r="TXZ602" s="81"/>
      <c r="TYA602" s="80"/>
      <c r="TYB602" s="81"/>
      <c r="TYC602" s="80"/>
      <c r="TYD602" s="81"/>
      <c r="TYE602" s="80"/>
      <c r="TYF602" s="81"/>
      <c r="TYG602" s="80"/>
      <c r="TYH602" s="81"/>
      <c r="TYI602" s="80"/>
      <c r="TYJ602" s="81"/>
      <c r="TYK602" s="80"/>
      <c r="TYL602" s="81"/>
      <c r="TYM602" s="80"/>
      <c r="TYN602" s="81"/>
      <c r="TYO602" s="80"/>
      <c r="TYP602" s="81"/>
      <c r="TYQ602" s="80"/>
      <c r="TYR602" s="81"/>
      <c r="TYS602" s="80"/>
      <c r="TYT602" s="81"/>
      <c r="TYU602" s="80"/>
      <c r="TYV602" s="81"/>
      <c r="TYW602" s="80"/>
      <c r="TYX602" s="81"/>
      <c r="TYY602" s="80"/>
      <c r="TYZ602" s="81"/>
      <c r="TZA602" s="80"/>
      <c r="TZB602" s="81"/>
      <c r="TZC602" s="80"/>
      <c r="TZD602" s="81"/>
      <c r="TZE602" s="80"/>
      <c r="TZF602" s="81"/>
      <c r="TZG602" s="80"/>
      <c r="TZH602" s="81"/>
      <c r="TZI602" s="80"/>
      <c r="TZJ602" s="81"/>
      <c r="TZK602" s="80"/>
      <c r="TZL602" s="81"/>
      <c r="TZM602" s="80"/>
      <c r="TZN602" s="81"/>
      <c r="TZO602" s="80"/>
      <c r="TZP602" s="81"/>
      <c r="TZQ602" s="80"/>
      <c r="TZR602" s="81"/>
      <c r="TZS602" s="80"/>
      <c r="TZT602" s="81"/>
      <c r="TZU602" s="80"/>
      <c r="TZV602" s="81"/>
      <c r="TZW602" s="80"/>
      <c r="TZX602" s="81"/>
      <c r="TZY602" s="80"/>
      <c r="TZZ602" s="81"/>
      <c r="UAA602" s="80"/>
      <c r="UAB602" s="81"/>
      <c r="UAC602" s="80"/>
      <c r="UAD602" s="81"/>
      <c r="UAE602" s="80"/>
      <c r="UAF602" s="81"/>
      <c r="UAG602" s="80"/>
      <c r="UAH602" s="81"/>
      <c r="UAI602" s="80"/>
      <c r="UAJ602" s="81"/>
      <c r="UAK602" s="80"/>
      <c r="UAL602" s="81"/>
      <c r="UAM602" s="80"/>
      <c r="UAN602" s="81"/>
      <c r="UAO602" s="80"/>
      <c r="UAP602" s="81"/>
      <c r="UAQ602" s="80"/>
      <c r="UAR602" s="81"/>
      <c r="UAS602" s="80"/>
      <c r="UAT602" s="81"/>
      <c r="UAU602" s="80"/>
      <c r="UAV602" s="81"/>
      <c r="UAW602" s="80"/>
      <c r="UAX602" s="81"/>
      <c r="UAY602" s="80"/>
      <c r="UAZ602" s="81"/>
      <c r="UBA602" s="80"/>
      <c r="UBB602" s="81"/>
      <c r="UBC602" s="80"/>
      <c r="UBD602" s="81"/>
      <c r="UBE602" s="80"/>
      <c r="UBF602" s="81"/>
      <c r="UBG602" s="80"/>
      <c r="UBH602" s="81"/>
      <c r="UBI602" s="80"/>
      <c r="UBJ602" s="81"/>
      <c r="UBK602" s="80"/>
      <c r="UBL602" s="81"/>
      <c r="UBM602" s="80"/>
      <c r="UBN602" s="81"/>
      <c r="UBO602" s="80"/>
      <c r="UBP602" s="81"/>
      <c r="UBQ602" s="80"/>
      <c r="UBR602" s="81"/>
      <c r="UBS602" s="80"/>
      <c r="UBT602" s="81"/>
      <c r="UBU602" s="80"/>
      <c r="UBV602" s="81"/>
      <c r="UBW602" s="80"/>
      <c r="UBX602" s="81"/>
      <c r="UBY602" s="80"/>
      <c r="UBZ602" s="81"/>
      <c r="UCA602" s="80"/>
      <c r="UCB602" s="81"/>
      <c r="UCC602" s="80"/>
      <c r="UCD602" s="81"/>
      <c r="UCE602" s="80"/>
      <c r="UCF602" s="81"/>
      <c r="UCG602" s="80"/>
      <c r="UCH602" s="81"/>
      <c r="UCI602" s="80"/>
      <c r="UCJ602" s="81"/>
      <c r="UCK602" s="80"/>
      <c r="UCL602" s="81"/>
      <c r="UCM602" s="80"/>
      <c r="UCN602" s="81"/>
      <c r="UCO602" s="80"/>
      <c r="UCP602" s="81"/>
      <c r="UCQ602" s="80"/>
      <c r="UCR602" s="81"/>
      <c r="UCS602" s="80"/>
      <c r="UCT602" s="81"/>
      <c r="UCU602" s="80"/>
      <c r="UCV602" s="81"/>
      <c r="UCW602" s="80"/>
      <c r="UCX602" s="81"/>
      <c r="UCY602" s="80"/>
      <c r="UCZ602" s="81"/>
      <c r="UDA602" s="80"/>
      <c r="UDB602" s="81"/>
      <c r="UDC602" s="80"/>
      <c r="UDD602" s="81"/>
      <c r="UDE602" s="80"/>
      <c r="UDF602" s="81"/>
      <c r="UDG602" s="80"/>
      <c r="UDH602" s="81"/>
      <c r="UDI602" s="80"/>
      <c r="UDJ602" s="81"/>
      <c r="UDK602" s="80"/>
      <c r="UDL602" s="81"/>
      <c r="UDM602" s="80"/>
      <c r="UDN602" s="81"/>
      <c r="UDO602" s="80"/>
      <c r="UDP602" s="81"/>
      <c r="UDQ602" s="80"/>
      <c r="UDR602" s="81"/>
      <c r="UDS602" s="80"/>
      <c r="UDT602" s="81"/>
      <c r="UDU602" s="80"/>
      <c r="UDV602" s="81"/>
      <c r="UDW602" s="80"/>
      <c r="UDX602" s="81"/>
      <c r="UDY602" s="80"/>
      <c r="UDZ602" s="81"/>
      <c r="UEA602" s="80"/>
      <c r="UEB602" s="81"/>
      <c r="UEC602" s="80"/>
      <c r="UED602" s="81"/>
      <c r="UEE602" s="80"/>
      <c r="UEF602" s="81"/>
      <c r="UEG602" s="80"/>
      <c r="UEH602" s="81"/>
      <c r="UEI602" s="80"/>
      <c r="UEJ602" s="81"/>
      <c r="UEK602" s="80"/>
      <c r="UEL602" s="81"/>
      <c r="UEM602" s="80"/>
      <c r="UEN602" s="81"/>
      <c r="UEO602" s="80"/>
      <c r="UEP602" s="81"/>
      <c r="UEQ602" s="80"/>
      <c r="UER602" s="81"/>
      <c r="UES602" s="80"/>
      <c r="UET602" s="81"/>
      <c r="UEU602" s="80"/>
      <c r="UEV602" s="81"/>
      <c r="UEW602" s="80"/>
      <c r="UEX602" s="81"/>
      <c r="UEY602" s="80"/>
      <c r="UEZ602" s="81"/>
      <c r="UFA602" s="80"/>
      <c r="UFB602" s="81"/>
      <c r="UFC602" s="80"/>
      <c r="UFD602" s="81"/>
      <c r="UFE602" s="80"/>
      <c r="UFF602" s="81"/>
      <c r="UFG602" s="80"/>
      <c r="UFH602" s="81"/>
      <c r="UFI602" s="80"/>
      <c r="UFJ602" s="81"/>
      <c r="UFK602" s="80"/>
      <c r="UFL602" s="81"/>
      <c r="UFM602" s="80"/>
      <c r="UFN602" s="81"/>
      <c r="UFO602" s="80"/>
      <c r="UFP602" s="81"/>
      <c r="UFQ602" s="80"/>
      <c r="UFR602" s="81"/>
      <c r="UFS602" s="80"/>
      <c r="UFT602" s="81"/>
      <c r="UFU602" s="80"/>
      <c r="UFV602" s="81"/>
      <c r="UFW602" s="80"/>
      <c r="UFX602" s="81"/>
      <c r="UFY602" s="80"/>
      <c r="UFZ602" s="81"/>
      <c r="UGA602" s="80"/>
      <c r="UGB602" s="81"/>
      <c r="UGC602" s="80"/>
      <c r="UGD602" s="81"/>
      <c r="UGE602" s="80"/>
      <c r="UGF602" s="81"/>
      <c r="UGG602" s="80"/>
      <c r="UGH602" s="81"/>
      <c r="UGI602" s="80"/>
      <c r="UGJ602" s="81"/>
      <c r="UGK602" s="80"/>
      <c r="UGL602" s="81"/>
      <c r="UGM602" s="80"/>
      <c r="UGN602" s="81"/>
      <c r="UGO602" s="80"/>
      <c r="UGP602" s="81"/>
      <c r="UGQ602" s="80"/>
      <c r="UGR602" s="81"/>
      <c r="UGS602" s="80"/>
      <c r="UGT602" s="81"/>
      <c r="UGU602" s="80"/>
      <c r="UGV602" s="81"/>
      <c r="UGW602" s="80"/>
      <c r="UGX602" s="81"/>
      <c r="UGY602" s="80"/>
      <c r="UGZ602" s="81"/>
      <c r="UHA602" s="80"/>
      <c r="UHB602" s="81"/>
      <c r="UHC602" s="80"/>
      <c r="UHD602" s="81"/>
      <c r="UHE602" s="80"/>
      <c r="UHF602" s="81"/>
      <c r="UHG602" s="80"/>
      <c r="UHH602" s="81"/>
      <c r="UHI602" s="80"/>
      <c r="UHJ602" s="81"/>
      <c r="UHK602" s="80"/>
      <c r="UHL602" s="81"/>
      <c r="UHM602" s="80"/>
      <c r="UHN602" s="81"/>
      <c r="UHO602" s="80"/>
      <c r="UHP602" s="81"/>
      <c r="UHQ602" s="80"/>
      <c r="UHR602" s="81"/>
      <c r="UHS602" s="80"/>
      <c r="UHT602" s="81"/>
      <c r="UHU602" s="80"/>
      <c r="UHV602" s="81"/>
      <c r="UHW602" s="80"/>
      <c r="UHX602" s="81"/>
      <c r="UHY602" s="80"/>
      <c r="UHZ602" s="81"/>
      <c r="UIA602" s="80"/>
      <c r="UIB602" s="81"/>
      <c r="UIC602" s="80"/>
      <c r="UID602" s="81"/>
      <c r="UIE602" s="80"/>
      <c r="UIF602" s="81"/>
      <c r="UIG602" s="80"/>
      <c r="UIH602" s="81"/>
      <c r="UII602" s="80"/>
      <c r="UIJ602" s="81"/>
      <c r="UIK602" s="80"/>
      <c r="UIL602" s="81"/>
      <c r="UIM602" s="80"/>
      <c r="UIN602" s="81"/>
      <c r="UIO602" s="80"/>
      <c r="UIP602" s="81"/>
      <c r="UIQ602" s="80"/>
      <c r="UIR602" s="81"/>
      <c r="UIS602" s="80"/>
      <c r="UIT602" s="81"/>
      <c r="UIU602" s="80"/>
      <c r="UIV602" s="81"/>
      <c r="UIW602" s="80"/>
      <c r="UIX602" s="81"/>
      <c r="UIY602" s="80"/>
      <c r="UIZ602" s="81"/>
      <c r="UJA602" s="80"/>
      <c r="UJB602" s="81"/>
      <c r="UJC602" s="80"/>
      <c r="UJD602" s="81"/>
      <c r="UJE602" s="80"/>
      <c r="UJF602" s="81"/>
      <c r="UJG602" s="80"/>
      <c r="UJH602" s="81"/>
      <c r="UJI602" s="80"/>
      <c r="UJJ602" s="81"/>
      <c r="UJK602" s="80"/>
      <c r="UJL602" s="81"/>
      <c r="UJM602" s="80"/>
      <c r="UJN602" s="81"/>
      <c r="UJO602" s="80"/>
      <c r="UJP602" s="81"/>
      <c r="UJQ602" s="80"/>
      <c r="UJR602" s="81"/>
      <c r="UJS602" s="80"/>
      <c r="UJT602" s="81"/>
      <c r="UJU602" s="80"/>
      <c r="UJV602" s="81"/>
      <c r="UJW602" s="80"/>
      <c r="UJX602" s="81"/>
      <c r="UJY602" s="80"/>
      <c r="UJZ602" s="81"/>
      <c r="UKA602" s="80"/>
      <c r="UKB602" s="81"/>
      <c r="UKC602" s="80"/>
      <c r="UKD602" s="81"/>
      <c r="UKE602" s="80"/>
      <c r="UKF602" s="81"/>
      <c r="UKG602" s="80"/>
      <c r="UKH602" s="81"/>
      <c r="UKI602" s="80"/>
      <c r="UKJ602" s="81"/>
      <c r="UKK602" s="80"/>
      <c r="UKL602" s="81"/>
      <c r="UKM602" s="80"/>
      <c r="UKN602" s="81"/>
      <c r="UKO602" s="80"/>
      <c r="UKP602" s="81"/>
      <c r="UKQ602" s="80"/>
      <c r="UKR602" s="81"/>
      <c r="UKS602" s="80"/>
      <c r="UKT602" s="81"/>
      <c r="UKU602" s="80"/>
      <c r="UKV602" s="81"/>
      <c r="UKW602" s="80"/>
      <c r="UKX602" s="81"/>
      <c r="UKY602" s="80"/>
      <c r="UKZ602" s="81"/>
      <c r="ULA602" s="80"/>
      <c r="ULB602" s="81"/>
      <c r="ULC602" s="80"/>
      <c r="ULD602" s="81"/>
      <c r="ULE602" s="80"/>
      <c r="ULF602" s="81"/>
      <c r="ULG602" s="80"/>
      <c r="ULH602" s="81"/>
      <c r="ULI602" s="80"/>
      <c r="ULJ602" s="81"/>
      <c r="ULK602" s="80"/>
      <c r="ULL602" s="81"/>
      <c r="ULM602" s="80"/>
      <c r="ULN602" s="81"/>
      <c r="ULO602" s="80"/>
      <c r="ULP602" s="81"/>
      <c r="ULQ602" s="80"/>
      <c r="ULR602" s="81"/>
      <c r="ULS602" s="80"/>
      <c r="ULT602" s="81"/>
      <c r="ULU602" s="80"/>
      <c r="ULV602" s="81"/>
      <c r="ULW602" s="80"/>
      <c r="ULX602" s="81"/>
      <c r="ULY602" s="80"/>
      <c r="ULZ602" s="81"/>
      <c r="UMA602" s="80"/>
      <c r="UMB602" s="81"/>
      <c r="UMC602" s="80"/>
      <c r="UMD602" s="81"/>
      <c r="UME602" s="80"/>
      <c r="UMF602" s="81"/>
      <c r="UMG602" s="80"/>
      <c r="UMH602" s="81"/>
      <c r="UMI602" s="80"/>
      <c r="UMJ602" s="81"/>
      <c r="UMK602" s="80"/>
      <c r="UML602" s="81"/>
      <c r="UMM602" s="80"/>
      <c r="UMN602" s="81"/>
      <c r="UMO602" s="80"/>
      <c r="UMP602" s="81"/>
      <c r="UMQ602" s="80"/>
      <c r="UMR602" s="81"/>
      <c r="UMS602" s="80"/>
      <c r="UMT602" s="81"/>
      <c r="UMU602" s="80"/>
      <c r="UMV602" s="81"/>
      <c r="UMW602" s="80"/>
      <c r="UMX602" s="81"/>
      <c r="UMY602" s="80"/>
      <c r="UMZ602" s="81"/>
      <c r="UNA602" s="80"/>
      <c r="UNB602" s="81"/>
      <c r="UNC602" s="80"/>
      <c r="UND602" s="81"/>
      <c r="UNE602" s="80"/>
      <c r="UNF602" s="81"/>
      <c r="UNG602" s="80"/>
      <c r="UNH602" s="81"/>
      <c r="UNI602" s="80"/>
      <c r="UNJ602" s="81"/>
      <c r="UNK602" s="80"/>
      <c r="UNL602" s="81"/>
      <c r="UNM602" s="80"/>
      <c r="UNN602" s="81"/>
      <c r="UNO602" s="80"/>
      <c r="UNP602" s="81"/>
      <c r="UNQ602" s="80"/>
      <c r="UNR602" s="81"/>
      <c r="UNS602" s="80"/>
      <c r="UNT602" s="81"/>
      <c r="UNU602" s="80"/>
      <c r="UNV602" s="81"/>
      <c r="UNW602" s="80"/>
      <c r="UNX602" s="81"/>
      <c r="UNY602" s="80"/>
      <c r="UNZ602" s="81"/>
      <c r="UOA602" s="80"/>
      <c r="UOB602" s="81"/>
      <c r="UOC602" s="80"/>
      <c r="UOD602" s="81"/>
      <c r="UOE602" s="80"/>
      <c r="UOF602" s="81"/>
      <c r="UOG602" s="80"/>
      <c r="UOH602" s="81"/>
      <c r="UOI602" s="80"/>
      <c r="UOJ602" s="81"/>
      <c r="UOK602" s="80"/>
      <c r="UOL602" s="81"/>
      <c r="UOM602" s="80"/>
      <c r="UON602" s="81"/>
      <c r="UOO602" s="80"/>
      <c r="UOP602" s="81"/>
      <c r="UOQ602" s="80"/>
      <c r="UOR602" s="81"/>
      <c r="UOS602" s="80"/>
      <c r="UOT602" s="81"/>
      <c r="UOU602" s="80"/>
      <c r="UOV602" s="81"/>
      <c r="UOW602" s="80"/>
      <c r="UOX602" s="81"/>
      <c r="UOY602" s="80"/>
      <c r="UOZ602" s="81"/>
      <c r="UPA602" s="80"/>
      <c r="UPB602" s="81"/>
      <c r="UPC602" s="80"/>
      <c r="UPD602" s="81"/>
      <c r="UPE602" s="80"/>
      <c r="UPF602" s="81"/>
      <c r="UPG602" s="80"/>
      <c r="UPH602" s="81"/>
      <c r="UPI602" s="80"/>
      <c r="UPJ602" s="81"/>
      <c r="UPK602" s="80"/>
      <c r="UPL602" s="81"/>
      <c r="UPM602" s="80"/>
      <c r="UPN602" s="81"/>
      <c r="UPO602" s="80"/>
      <c r="UPP602" s="81"/>
      <c r="UPQ602" s="80"/>
      <c r="UPR602" s="81"/>
      <c r="UPS602" s="80"/>
      <c r="UPT602" s="81"/>
      <c r="UPU602" s="80"/>
      <c r="UPV602" s="81"/>
      <c r="UPW602" s="80"/>
      <c r="UPX602" s="81"/>
      <c r="UPY602" s="80"/>
      <c r="UPZ602" s="81"/>
      <c r="UQA602" s="80"/>
      <c r="UQB602" s="81"/>
      <c r="UQC602" s="80"/>
      <c r="UQD602" s="81"/>
      <c r="UQE602" s="80"/>
      <c r="UQF602" s="81"/>
      <c r="UQG602" s="80"/>
      <c r="UQH602" s="81"/>
      <c r="UQI602" s="80"/>
      <c r="UQJ602" s="81"/>
      <c r="UQK602" s="80"/>
      <c r="UQL602" s="81"/>
      <c r="UQM602" s="80"/>
      <c r="UQN602" s="81"/>
      <c r="UQO602" s="80"/>
      <c r="UQP602" s="81"/>
      <c r="UQQ602" s="80"/>
      <c r="UQR602" s="81"/>
      <c r="UQS602" s="80"/>
      <c r="UQT602" s="81"/>
      <c r="UQU602" s="80"/>
      <c r="UQV602" s="81"/>
      <c r="UQW602" s="80"/>
      <c r="UQX602" s="81"/>
      <c r="UQY602" s="80"/>
      <c r="UQZ602" s="81"/>
      <c r="URA602" s="80"/>
      <c r="URB602" s="81"/>
      <c r="URC602" s="80"/>
      <c r="URD602" s="81"/>
      <c r="URE602" s="80"/>
      <c r="URF602" s="81"/>
      <c r="URG602" s="80"/>
      <c r="URH602" s="81"/>
      <c r="URI602" s="80"/>
      <c r="URJ602" s="81"/>
      <c r="URK602" s="80"/>
      <c r="URL602" s="81"/>
      <c r="URM602" s="80"/>
      <c r="URN602" s="81"/>
      <c r="URO602" s="80"/>
      <c r="URP602" s="81"/>
      <c r="URQ602" s="80"/>
      <c r="URR602" s="81"/>
      <c r="URS602" s="80"/>
      <c r="URT602" s="81"/>
      <c r="URU602" s="80"/>
      <c r="URV602" s="81"/>
      <c r="URW602" s="80"/>
      <c r="URX602" s="81"/>
      <c r="URY602" s="80"/>
      <c r="URZ602" s="81"/>
      <c r="USA602" s="80"/>
      <c r="USB602" s="81"/>
      <c r="USC602" s="80"/>
      <c r="USD602" s="81"/>
      <c r="USE602" s="80"/>
      <c r="USF602" s="81"/>
      <c r="USG602" s="80"/>
      <c r="USH602" s="81"/>
      <c r="USI602" s="80"/>
      <c r="USJ602" s="81"/>
      <c r="USK602" s="80"/>
      <c r="USL602" s="81"/>
      <c r="USM602" s="80"/>
      <c r="USN602" s="81"/>
      <c r="USO602" s="80"/>
      <c r="USP602" s="81"/>
      <c r="USQ602" s="80"/>
      <c r="USR602" s="81"/>
      <c r="USS602" s="80"/>
      <c r="UST602" s="81"/>
      <c r="USU602" s="80"/>
      <c r="USV602" s="81"/>
      <c r="USW602" s="80"/>
      <c r="USX602" s="81"/>
      <c r="USY602" s="80"/>
      <c r="USZ602" s="81"/>
      <c r="UTA602" s="80"/>
      <c r="UTB602" s="81"/>
      <c r="UTC602" s="80"/>
      <c r="UTD602" s="81"/>
      <c r="UTE602" s="80"/>
      <c r="UTF602" s="81"/>
      <c r="UTG602" s="80"/>
      <c r="UTH602" s="81"/>
      <c r="UTI602" s="80"/>
      <c r="UTJ602" s="81"/>
      <c r="UTK602" s="80"/>
      <c r="UTL602" s="81"/>
      <c r="UTM602" s="80"/>
      <c r="UTN602" s="81"/>
      <c r="UTO602" s="80"/>
      <c r="UTP602" s="81"/>
      <c r="UTQ602" s="80"/>
      <c r="UTR602" s="81"/>
      <c r="UTS602" s="80"/>
      <c r="UTT602" s="81"/>
      <c r="UTU602" s="80"/>
      <c r="UTV602" s="81"/>
      <c r="UTW602" s="80"/>
      <c r="UTX602" s="81"/>
      <c r="UTY602" s="80"/>
      <c r="UTZ602" s="81"/>
      <c r="UUA602" s="80"/>
      <c r="UUB602" s="81"/>
      <c r="UUC602" s="80"/>
      <c r="UUD602" s="81"/>
      <c r="UUE602" s="80"/>
      <c r="UUF602" s="81"/>
      <c r="UUG602" s="80"/>
      <c r="UUH602" s="81"/>
      <c r="UUI602" s="80"/>
      <c r="UUJ602" s="81"/>
      <c r="UUK602" s="80"/>
      <c r="UUL602" s="81"/>
      <c r="UUM602" s="80"/>
      <c r="UUN602" s="81"/>
      <c r="UUO602" s="80"/>
      <c r="UUP602" s="81"/>
      <c r="UUQ602" s="80"/>
      <c r="UUR602" s="81"/>
      <c r="UUS602" s="80"/>
      <c r="UUT602" s="81"/>
      <c r="UUU602" s="80"/>
      <c r="UUV602" s="81"/>
      <c r="UUW602" s="80"/>
      <c r="UUX602" s="81"/>
      <c r="UUY602" s="80"/>
      <c r="UUZ602" s="81"/>
      <c r="UVA602" s="80"/>
      <c r="UVB602" s="81"/>
      <c r="UVC602" s="80"/>
      <c r="UVD602" s="81"/>
      <c r="UVE602" s="80"/>
      <c r="UVF602" s="81"/>
      <c r="UVG602" s="80"/>
      <c r="UVH602" s="81"/>
      <c r="UVI602" s="80"/>
      <c r="UVJ602" s="81"/>
      <c r="UVK602" s="80"/>
      <c r="UVL602" s="81"/>
      <c r="UVM602" s="80"/>
      <c r="UVN602" s="81"/>
      <c r="UVO602" s="80"/>
      <c r="UVP602" s="81"/>
      <c r="UVQ602" s="80"/>
      <c r="UVR602" s="81"/>
      <c r="UVS602" s="80"/>
      <c r="UVT602" s="81"/>
      <c r="UVU602" s="80"/>
      <c r="UVV602" s="81"/>
      <c r="UVW602" s="80"/>
      <c r="UVX602" s="81"/>
      <c r="UVY602" s="80"/>
      <c r="UVZ602" s="81"/>
      <c r="UWA602" s="80"/>
      <c r="UWB602" s="81"/>
      <c r="UWC602" s="80"/>
      <c r="UWD602" s="81"/>
      <c r="UWE602" s="80"/>
      <c r="UWF602" s="81"/>
      <c r="UWG602" s="80"/>
      <c r="UWH602" s="81"/>
      <c r="UWI602" s="80"/>
      <c r="UWJ602" s="81"/>
      <c r="UWK602" s="80"/>
      <c r="UWL602" s="81"/>
      <c r="UWM602" s="80"/>
      <c r="UWN602" s="81"/>
      <c r="UWO602" s="80"/>
      <c r="UWP602" s="81"/>
      <c r="UWQ602" s="80"/>
      <c r="UWR602" s="81"/>
      <c r="UWS602" s="80"/>
      <c r="UWT602" s="81"/>
      <c r="UWU602" s="80"/>
      <c r="UWV602" s="81"/>
      <c r="UWW602" s="80"/>
      <c r="UWX602" s="81"/>
      <c r="UWY602" s="80"/>
      <c r="UWZ602" s="81"/>
      <c r="UXA602" s="80"/>
      <c r="UXB602" s="81"/>
      <c r="UXC602" s="80"/>
      <c r="UXD602" s="81"/>
      <c r="UXE602" s="80"/>
      <c r="UXF602" s="81"/>
      <c r="UXG602" s="80"/>
      <c r="UXH602" s="81"/>
      <c r="UXI602" s="80"/>
      <c r="UXJ602" s="81"/>
      <c r="UXK602" s="80"/>
      <c r="UXL602" s="81"/>
      <c r="UXM602" s="80"/>
      <c r="UXN602" s="81"/>
      <c r="UXO602" s="80"/>
      <c r="UXP602" s="81"/>
      <c r="UXQ602" s="80"/>
      <c r="UXR602" s="81"/>
      <c r="UXS602" s="80"/>
      <c r="UXT602" s="81"/>
      <c r="UXU602" s="80"/>
      <c r="UXV602" s="81"/>
      <c r="UXW602" s="80"/>
      <c r="UXX602" s="81"/>
      <c r="UXY602" s="80"/>
      <c r="UXZ602" s="81"/>
      <c r="UYA602" s="80"/>
      <c r="UYB602" s="81"/>
      <c r="UYC602" s="80"/>
      <c r="UYD602" s="81"/>
      <c r="UYE602" s="80"/>
      <c r="UYF602" s="81"/>
      <c r="UYG602" s="80"/>
      <c r="UYH602" s="81"/>
      <c r="UYI602" s="80"/>
      <c r="UYJ602" s="81"/>
      <c r="UYK602" s="80"/>
      <c r="UYL602" s="81"/>
      <c r="UYM602" s="80"/>
      <c r="UYN602" s="81"/>
      <c r="UYO602" s="80"/>
      <c r="UYP602" s="81"/>
      <c r="UYQ602" s="80"/>
      <c r="UYR602" s="81"/>
      <c r="UYS602" s="80"/>
      <c r="UYT602" s="81"/>
      <c r="UYU602" s="80"/>
      <c r="UYV602" s="81"/>
      <c r="UYW602" s="80"/>
      <c r="UYX602" s="81"/>
      <c r="UYY602" s="80"/>
      <c r="UYZ602" s="81"/>
      <c r="UZA602" s="80"/>
      <c r="UZB602" s="81"/>
      <c r="UZC602" s="80"/>
      <c r="UZD602" s="81"/>
      <c r="UZE602" s="80"/>
      <c r="UZF602" s="81"/>
      <c r="UZG602" s="80"/>
      <c r="UZH602" s="81"/>
      <c r="UZI602" s="80"/>
      <c r="UZJ602" s="81"/>
      <c r="UZK602" s="80"/>
      <c r="UZL602" s="81"/>
      <c r="UZM602" s="80"/>
      <c r="UZN602" s="81"/>
      <c r="UZO602" s="80"/>
      <c r="UZP602" s="81"/>
      <c r="UZQ602" s="80"/>
      <c r="UZR602" s="81"/>
      <c r="UZS602" s="80"/>
      <c r="UZT602" s="81"/>
      <c r="UZU602" s="80"/>
      <c r="UZV602" s="81"/>
      <c r="UZW602" s="80"/>
      <c r="UZX602" s="81"/>
      <c r="UZY602" s="80"/>
      <c r="UZZ602" s="81"/>
      <c r="VAA602" s="80"/>
      <c r="VAB602" s="81"/>
      <c r="VAC602" s="80"/>
      <c r="VAD602" s="81"/>
      <c r="VAE602" s="80"/>
      <c r="VAF602" s="81"/>
      <c r="VAG602" s="80"/>
      <c r="VAH602" s="81"/>
      <c r="VAI602" s="80"/>
      <c r="VAJ602" s="81"/>
      <c r="VAK602" s="80"/>
      <c r="VAL602" s="81"/>
      <c r="VAM602" s="80"/>
      <c r="VAN602" s="81"/>
      <c r="VAO602" s="80"/>
      <c r="VAP602" s="81"/>
      <c r="VAQ602" s="80"/>
      <c r="VAR602" s="81"/>
      <c r="VAS602" s="80"/>
      <c r="VAT602" s="81"/>
      <c r="VAU602" s="80"/>
      <c r="VAV602" s="81"/>
      <c r="VAW602" s="80"/>
      <c r="VAX602" s="81"/>
      <c r="VAY602" s="80"/>
      <c r="VAZ602" s="81"/>
      <c r="VBA602" s="80"/>
      <c r="VBB602" s="81"/>
      <c r="VBC602" s="80"/>
      <c r="VBD602" s="81"/>
      <c r="VBE602" s="80"/>
      <c r="VBF602" s="81"/>
      <c r="VBG602" s="80"/>
      <c r="VBH602" s="81"/>
      <c r="VBI602" s="80"/>
      <c r="VBJ602" s="81"/>
      <c r="VBK602" s="80"/>
      <c r="VBL602" s="81"/>
      <c r="VBM602" s="80"/>
      <c r="VBN602" s="81"/>
      <c r="VBO602" s="80"/>
      <c r="VBP602" s="81"/>
      <c r="VBQ602" s="80"/>
      <c r="VBR602" s="81"/>
      <c r="VBS602" s="80"/>
      <c r="VBT602" s="81"/>
      <c r="VBU602" s="80"/>
      <c r="VBV602" s="81"/>
      <c r="VBW602" s="80"/>
      <c r="VBX602" s="81"/>
      <c r="VBY602" s="80"/>
      <c r="VBZ602" s="81"/>
      <c r="VCA602" s="80"/>
      <c r="VCB602" s="81"/>
      <c r="VCC602" s="80"/>
      <c r="VCD602" s="81"/>
      <c r="VCE602" s="80"/>
      <c r="VCF602" s="81"/>
      <c r="VCG602" s="80"/>
      <c r="VCH602" s="81"/>
      <c r="VCI602" s="80"/>
      <c r="VCJ602" s="81"/>
      <c r="VCK602" s="80"/>
      <c r="VCL602" s="81"/>
      <c r="VCM602" s="80"/>
      <c r="VCN602" s="81"/>
      <c r="VCO602" s="80"/>
      <c r="VCP602" s="81"/>
      <c r="VCQ602" s="80"/>
      <c r="VCR602" s="81"/>
      <c r="VCS602" s="80"/>
      <c r="VCT602" s="81"/>
      <c r="VCU602" s="80"/>
      <c r="VCV602" s="81"/>
      <c r="VCW602" s="80"/>
      <c r="VCX602" s="81"/>
      <c r="VCY602" s="80"/>
      <c r="VCZ602" s="81"/>
      <c r="VDA602" s="80"/>
      <c r="VDB602" s="81"/>
      <c r="VDC602" s="80"/>
      <c r="VDD602" s="81"/>
      <c r="VDE602" s="80"/>
      <c r="VDF602" s="81"/>
      <c r="VDG602" s="80"/>
      <c r="VDH602" s="81"/>
      <c r="VDI602" s="80"/>
      <c r="VDJ602" s="81"/>
      <c r="VDK602" s="80"/>
      <c r="VDL602" s="81"/>
      <c r="VDM602" s="80"/>
      <c r="VDN602" s="81"/>
      <c r="VDO602" s="80"/>
      <c r="VDP602" s="81"/>
      <c r="VDQ602" s="80"/>
      <c r="VDR602" s="81"/>
      <c r="VDS602" s="80"/>
      <c r="VDT602" s="81"/>
      <c r="VDU602" s="80"/>
      <c r="VDV602" s="81"/>
      <c r="VDW602" s="80"/>
      <c r="VDX602" s="81"/>
      <c r="VDY602" s="80"/>
      <c r="VDZ602" s="81"/>
      <c r="VEA602" s="80"/>
      <c r="VEB602" s="81"/>
      <c r="VEC602" s="80"/>
      <c r="VED602" s="81"/>
      <c r="VEE602" s="80"/>
      <c r="VEF602" s="81"/>
      <c r="VEG602" s="80"/>
      <c r="VEH602" s="81"/>
      <c r="VEI602" s="80"/>
      <c r="VEJ602" s="81"/>
      <c r="VEK602" s="80"/>
      <c r="VEL602" s="81"/>
      <c r="VEM602" s="80"/>
      <c r="VEN602" s="81"/>
      <c r="VEO602" s="80"/>
      <c r="VEP602" s="81"/>
      <c r="VEQ602" s="80"/>
      <c r="VER602" s="81"/>
      <c r="VES602" s="80"/>
      <c r="VET602" s="81"/>
      <c r="VEU602" s="80"/>
      <c r="VEV602" s="81"/>
      <c r="VEW602" s="80"/>
      <c r="VEX602" s="81"/>
      <c r="VEY602" s="80"/>
      <c r="VEZ602" s="81"/>
      <c r="VFA602" s="80"/>
      <c r="VFB602" s="81"/>
      <c r="VFC602" s="80"/>
      <c r="VFD602" s="81"/>
      <c r="VFE602" s="80"/>
      <c r="VFF602" s="81"/>
      <c r="VFG602" s="80"/>
      <c r="VFH602" s="81"/>
      <c r="VFI602" s="80"/>
      <c r="VFJ602" s="81"/>
      <c r="VFK602" s="80"/>
      <c r="VFL602" s="81"/>
      <c r="VFM602" s="80"/>
      <c r="VFN602" s="81"/>
      <c r="VFO602" s="80"/>
      <c r="VFP602" s="81"/>
      <c r="VFQ602" s="80"/>
      <c r="VFR602" s="81"/>
      <c r="VFS602" s="80"/>
      <c r="VFT602" s="81"/>
      <c r="VFU602" s="80"/>
      <c r="VFV602" s="81"/>
      <c r="VFW602" s="80"/>
      <c r="VFX602" s="81"/>
      <c r="VFY602" s="80"/>
      <c r="VFZ602" s="81"/>
      <c r="VGA602" s="80"/>
      <c r="VGB602" s="81"/>
      <c r="VGC602" s="80"/>
      <c r="VGD602" s="81"/>
      <c r="VGE602" s="80"/>
      <c r="VGF602" s="81"/>
      <c r="VGG602" s="80"/>
      <c r="VGH602" s="81"/>
      <c r="VGI602" s="80"/>
      <c r="VGJ602" s="81"/>
      <c r="VGK602" s="80"/>
      <c r="VGL602" s="81"/>
      <c r="VGM602" s="80"/>
      <c r="VGN602" s="81"/>
      <c r="VGO602" s="80"/>
      <c r="VGP602" s="81"/>
      <c r="VGQ602" s="80"/>
      <c r="VGR602" s="81"/>
      <c r="VGS602" s="80"/>
      <c r="VGT602" s="81"/>
      <c r="VGU602" s="80"/>
      <c r="VGV602" s="81"/>
      <c r="VGW602" s="80"/>
      <c r="VGX602" s="81"/>
      <c r="VGY602" s="80"/>
      <c r="VGZ602" s="81"/>
      <c r="VHA602" s="80"/>
      <c r="VHB602" s="81"/>
      <c r="VHC602" s="80"/>
      <c r="VHD602" s="81"/>
      <c r="VHE602" s="80"/>
      <c r="VHF602" s="81"/>
      <c r="VHG602" s="80"/>
      <c r="VHH602" s="81"/>
      <c r="VHI602" s="80"/>
      <c r="VHJ602" s="81"/>
      <c r="VHK602" s="80"/>
      <c r="VHL602" s="81"/>
      <c r="VHM602" s="80"/>
      <c r="VHN602" s="81"/>
      <c r="VHO602" s="80"/>
      <c r="VHP602" s="81"/>
      <c r="VHQ602" s="80"/>
      <c r="VHR602" s="81"/>
      <c r="VHS602" s="80"/>
      <c r="VHT602" s="81"/>
      <c r="VHU602" s="80"/>
      <c r="VHV602" s="81"/>
      <c r="VHW602" s="80"/>
      <c r="VHX602" s="81"/>
      <c r="VHY602" s="80"/>
      <c r="VHZ602" s="81"/>
      <c r="VIA602" s="80"/>
      <c r="VIB602" s="81"/>
      <c r="VIC602" s="80"/>
      <c r="VID602" s="81"/>
      <c r="VIE602" s="80"/>
      <c r="VIF602" s="81"/>
      <c r="VIG602" s="80"/>
      <c r="VIH602" s="81"/>
      <c r="VII602" s="80"/>
      <c r="VIJ602" s="81"/>
      <c r="VIK602" s="80"/>
      <c r="VIL602" s="81"/>
      <c r="VIM602" s="80"/>
      <c r="VIN602" s="81"/>
      <c r="VIO602" s="80"/>
      <c r="VIP602" s="81"/>
      <c r="VIQ602" s="80"/>
      <c r="VIR602" s="81"/>
      <c r="VIS602" s="80"/>
      <c r="VIT602" s="81"/>
      <c r="VIU602" s="80"/>
      <c r="VIV602" s="81"/>
      <c r="VIW602" s="80"/>
      <c r="VIX602" s="81"/>
      <c r="VIY602" s="80"/>
      <c r="VIZ602" s="81"/>
      <c r="VJA602" s="80"/>
      <c r="VJB602" s="81"/>
      <c r="VJC602" s="80"/>
      <c r="VJD602" s="81"/>
      <c r="VJE602" s="80"/>
      <c r="VJF602" s="81"/>
      <c r="VJG602" s="80"/>
      <c r="VJH602" s="81"/>
      <c r="VJI602" s="80"/>
      <c r="VJJ602" s="81"/>
      <c r="VJK602" s="80"/>
      <c r="VJL602" s="81"/>
      <c r="VJM602" s="80"/>
      <c r="VJN602" s="81"/>
      <c r="VJO602" s="80"/>
      <c r="VJP602" s="81"/>
      <c r="VJQ602" s="80"/>
      <c r="VJR602" s="81"/>
      <c r="VJS602" s="80"/>
      <c r="VJT602" s="81"/>
      <c r="VJU602" s="80"/>
      <c r="VJV602" s="81"/>
      <c r="VJW602" s="80"/>
      <c r="VJX602" s="81"/>
      <c r="VJY602" s="80"/>
      <c r="VJZ602" s="81"/>
      <c r="VKA602" s="80"/>
      <c r="VKB602" s="81"/>
      <c r="VKC602" s="80"/>
      <c r="VKD602" s="81"/>
      <c r="VKE602" s="80"/>
      <c r="VKF602" s="81"/>
      <c r="VKG602" s="80"/>
      <c r="VKH602" s="81"/>
      <c r="VKI602" s="80"/>
      <c r="VKJ602" s="81"/>
      <c r="VKK602" s="80"/>
      <c r="VKL602" s="81"/>
      <c r="VKM602" s="80"/>
      <c r="VKN602" s="81"/>
      <c r="VKO602" s="80"/>
      <c r="VKP602" s="81"/>
      <c r="VKQ602" s="80"/>
      <c r="VKR602" s="81"/>
      <c r="VKS602" s="80"/>
      <c r="VKT602" s="81"/>
      <c r="VKU602" s="80"/>
      <c r="VKV602" s="81"/>
      <c r="VKW602" s="80"/>
      <c r="VKX602" s="81"/>
      <c r="VKY602" s="80"/>
      <c r="VKZ602" s="81"/>
      <c r="VLA602" s="80"/>
      <c r="VLB602" s="81"/>
      <c r="VLC602" s="80"/>
      <c r="VLD602" s="81"/>
      <c r="VLE602" s="80"/>
      <c r="VLF602" s="81"/>
      <c r="VLG602" s="80"/>
      <c r="VLH602" s="81"/>
      <c r="VLI602" s="80"/>
      <c r="VLJ602" s="81"/>
      <c r="VLK602" s="80"/>
      <c r="VLL602" s="81"/>
      <c r="VLM602" s="80"/>
      <c r="VLN602" s="81"/>
      <c r="VLO602" s="80"/>
      <c r="VLP602" s="81"/>
      <c r="VLQ602" s="80"/>
      <c r="VLR602" s="81"/>
      <c r="VLS602" s="80"/>
      <c r="VLT602" s="81"/>
      <c r="VLU602" s="80"/>
      <c r="VLV602" s="81"/>
      <c r="VLW602" s="80"/>
      <c r="VLX602" s="81"/>
      <c r="VLY602" s="80"/>
      <c r="VLZ602" s="81"/>
      <c r="VMA602" s="80"/>
      <c r="VMB602" s="81"/>
      <c r="VMC602" s="80"/>
      <c r="VMD602" s="81"/>
      <c r="VME602" s="80"/>
      <c r="VMF602" s="81"/>
      <c r="VMG602" s="80"/>
      <c r="VMH602" s="81"/>
      <c r="VMI602" s="80"/>
      <c r="VMJ602" s="81"/>
      <c r="VMK602" s="80"/>
      <c r="VML602" s="81"/>
      <c r="VMM602" s="80"/>
      <c r="VMN602" s="81"/>
      <c r="VMO602" s="80"/>
      <c r="VMP602" s="81"/>
      <c r="VMQ602" s="80"/>
      <c r="VMR602" s="81"/>
      <c r="VMS602" s="80"/>
      <c r="VMT602" s="81"/>
      <c r="VMU602" s="80"/>
      <c r="VMV602" s="81"/>
      <c r="VMW602" s="80"/>
      <c r="VMX602" s="81"/>
      <c r="VMY602" s="80"/>
      <c r="VMZ602" s="81"/>
      <c r="VNA602" s="80"/>
      <c r="VNB602" s="81"/>
      <c r="VNC602" s="80"/>
      <c r="VND602" s="81"/>
      <c r="VNE602" s="80"/>
      <c r="VNF602" s="81"/>
      <c r="VNG602" s="80"/>
      <c r="VNH602" s="81"/>
      <c r="VNI602" s="80"/>
      <c r="VNJ602" s="81"/>
      <c r="VNK602" s="80"/>
      <c r="VNL602" s="81"/>
      <c r="VNM602" s="80"/>
      <c r="VNN602" s="81"/>
      <c r="VNO602" s="80"/>
      <c r="VNP602" s="81"/>
      <c r="VNQ602" s="80"/>
      <c r="VNR602" s="81"/>
      <c r="VNS602" s="80"/>
      <c r="VNT602" s="81"/>
      <c r="VNU602" s="80"/>
      <c r="VNV602" s="81"/>
      <c r="VNW602" s="80"/>
      <c r="VNX602" s="81"/>
      <c r="VNY602" s="80"/>
      <c r="VNZ602" s="81"/>
      <c r="VOA602" s="80"/>
      <c r="VOB602" s="81"/>
      <c r="VOC602" s="80"/>
      <c r="VOD602" s="81"/>
      <c r="VOE602" s="80"/>
      <c r="VOF602" s="81"/>
      <c r="VOG602" s="80"/>
      <c r="VOH602" s="81"/>
      <c r="VOI602" s="80"/>
      <c r="VOJ602" s="81"/>
      <c r="VOK602" s="80"/>
      <c r="VOL602" s="81"/>
      <c r="VOM602" s="80"/>
      <c r="VON602" s="81"/>
      <c r="VOO602" s="80"/>
      <c r="VOP602" s="81"/>
      <c r="VOQ602" s="80"/>
      <c r="VOR602" s="81"/>
      <c r="VOS602" s="80"/>
      <c r="VOT602" s="81"/>
      <c r="VOU602" s="80"/>
      <c r="VOV602" s="81"/>
      <c r="VOW602" s="80"/>
      <c r="VOX602" s="81"/>
      <c r="VOY602" s="80"/>
      <c r="VOZ602" s="81"/>
      <c r="VPA602" s="80"/>
      <c r="VPB602" s="81"/>
      <c r="VPC602" s="80"/>
      <c r="VPD602" s="81"/>
      <c r="VPE602" s="80"/>
      <c r="VPF602" s="81"/>
      <c r="VPG602" s="80"/>
      <c r="VPH602" s="81"/>
      <c r="VPI602" s="80"/>
      <c r="VPJ602" s="81"/>
      <c r="VPK602" s="80"/>
      <c r="VPL602" s="81"/>
      <c r="VPM602" s="80"/>
      <c r="VPN602" s="81"/>
      <c r="VPO602" s="80"/>
      <c r="VPP602" s="81"/>
      <c r="VPQ602" s="80"/>
      <c r="VPR602" s="81"/>
      <c r="VPS602" s="80"/>
      <c r="VPT602" s="81"/>
      <c r="VPU602" s="80"/>
      <c r="VPV602" s="81"/>
      <c r="VPW602" s="80"/>
      <c r="VPX602" s="81"/>
      <c r="VPY602" s="80"/>
      <c r="VPZ602" s="81"/>
      <c r="VQA602" s="80"/>
      <c r="VQB602" s="81"/>
      <c r="VQC602" s="80"/>
      <c r="VQD602" s="81"/>
      <c r="VQE602" s="80"/>
      <c r="VQF602" s="81"/>
      <c r="VQG602" s="80"/>
      <c r="VQH602" s="81"/>
      <c r="VQI602" s="80"/>
      <c r="VQJ602" s="81"/>
      <c r="VQK602" s="80"/>
      <c r="VQL602" s="81"/>
      <c r="VQM602" s="80"/>
      <c r="VQN602" s="81"/>
      <c r="VQO602" s="80"/>
      <c r="VQP602" s="81"/>
      <c r="VQQ602" s="80"/>
      <c r="VQR602" s="81"/>
      <c r="VQS602" s="80"/>
      <c r="VQT602" s="81"/>
      <c r="VQU602" s="80"/>
      <c r="VQV602" s="81"/>
      <c r="VQW602" s="80"/>
      <c r="VQX602" s="81"/>
      <c r="VQY602" s="80"/>
      <c r="VQZ602" s="81"/>
      <c r="VRA602" s="80"/>
      <c r="VRB602" s="81"/>
      <c r="VRC602" s="80"/>
      <c r="VRD602" s="81"/>
      <c r="VRE602" s="80"/>
      <c r="VRF602" s="81"/>
      <c r="VRG602" s="80"/>
      <c r="VRH602" s="81"/>
      <c r="VRI602" s="80"/>
      <c r="VRJ602" s="81"/>
      <c r="VRK602" s="80"/>
      <c r="VRL602" s="81"/>
      <c r="VRM602" s="80"/>
      <c r="VRN602" s="81"/>
      <c r="VRO602" s="80"/>
      <c r="VRP602" s="81"/>
      <c r="VRQ602" s="80"/>
      <c r="VRR602" s="81"/>
      <c r="VRS602" s="80"/>
      <c r="VRT602" s="81"/>
      <c r="VRU602" s="80"/>
      <c r="VRV602" s="81"/>
      <c r="VRW602" s="80"/>
      <c r="VRX602" s="81"/>
      <c r="VRY602" s="80"/>
      <c r="VRZ602" s="81"/>
      <c r="VSA602" s="80"/>
      <c r="VSB602" s="81"/>
      <c r="VSC602" s="80"/>
      <c r="VSD602" s="81"/>
      <c r="VSE602" s="80"/>
      <c r="VSF602" s="81"/>
      <c r="VSG602" s="80"/>
      <c r="VSH602" s="81"/>
      <c r="VSI602" s="80"/>
      <c r="VSJ602" s="81"/>
      <c r="VSK602" s="80"/>
      <c r="VSL602" s="81"/>
      <c r="VSM602" s="80"/>
      <c r="VSN602" s="81"/>
      <c r="VSO602" s="80"/>
      <c r="VSP602" s="81"/>
      <c r="VSQ602" s="80"/>
      <c r="VSR602" s="81"/>
      <c r="VSS602" s="80"/>
      <c r="VST602" s="81"/>
      <c r="VSU602" s="80"/>
      <c r="VSV602" s="81"/>
      <c r="VSW602" s="80"/>
      <c r="VSX602" s="81"/>
      <c r="VSY602" s="80"/>
      <c r="VSZ602" s="81"/>
      <c r="VTA602" s="80"/>
      <c r="VTB602" s="81"/>
      <c r="VTC602" s="80"/>
      <c r="VTD602" s="81"/>
      <c r="VTE602" s="80"/>
      <c r="VTF602" s="81"/>
      <c r="VTG602" s="80"/>
      <c r="VTH602" s="81"/>
      <c r="VTI602" s="80"/>
      <c r="VTJ602" s="81"/>
      <c r="VTK602" s="80"/>
      <c r="VTL602" s="81"/>
      <c r="VTM602" s="80"/>
      <c r="VTN602" s="81"/>
      <c r="VTO602" s="80"/>
      <c r="VTP602" s="81"/>
      <c r="VTQ602" s="80"/>
      <c r="VTR602" s="81"/>
      <c r="VTS602" s="80"/>
      <c r="VTT602" s="81"/>
      <c r="VTU602" s="80"/>
      <c r="VTV602" s="81"/>
      <c r="VTW602" s="80"/>
      <c r="VTX602" s="81"/>
      <c r="VTY602" s="80"/>
      <c r="VTZ602" s="81"/>
      <c r="VUA602" s="80"/>
      <c r="VUB602" s="81"/>
      <c r="VUC602" s="80"/>
      <c r="VUD602" s="81"/>
      <c r="VUE602" s="80"/>
      <c r="VUF602" s="81"/>
      <c r="VUG602" s="80"/>
      <c r="VUH602" s="81"/>
      <c r="VUI602" s="80"/>
      <c r="VUJ602" s="81"/>
      <c r="VUK602" s="80"/>
      <c r="VUL602" s="81"/>
      <c r="VUM602" s="80"/>
      <c r="VUN602" s="81"/>
      <c r="VUO602" s="80"/>
      <c r="VUP602" s="81"/>
      <c r="VUQ602" s="80"/>
      <c r="VUR602" s="81"/>
      <c r="VUS602" s="80"/>
      <c r="VUT602" s="81"/>
      <c r="VUU602" s="80"/>
      <c r="VUV602" s="81"/>
      <c r="VUW602" s="80"/>
      <c r="VUX602" s="81"/>
      <c r="VUY602" s="80"/>
      <c r="VUZ602" s="81"/>
      <c r="VVA602" s="80"/>
      <c r="VVB602" s="81"/>
      <c r="VVC602" s="80"/>
      <c r="VVD602" s="81"/>
      <c r="VVE602" s="80"/>
      <c r="VVF602" s="81"/>
      <c r="VVG602" s="80"/>
      <c r="VVH602" s="81"/>
      <c r="VVI602" s="80"/>
      <c r="VVJ602" s="81"/>
      <c r="VVK602" s="80"/>
      <c r="VVL602" s="81"/>
      <c r="VVM602" s="80"/>
      <c r="VVN602" s="81"/>
      <c r="VVO602" s="80"/>
      <c r="VVP602" s="81"/>
      <c r="VVQ602" s="80"/>
      <c r="VVR602" s="81"/>
      <c r="VVS602" s="80"/>
      <c r="VVT602" s="81"/>
      <c r="VVU602" s="80"/>
      <c r="VVV602" s="81"/>
      <c r="VVW602" s="80"/>
      <c r="VVX602" s="81"/>
      <c r="VVY602" s="80"/>
      <c r="VVZ602" s="81"/>
      <c r="VWA602" s="80"/>
      <c r="VWB602" s="81"/>
      <c r="VWC602" s="80"/>
      <c r="VWD602" s="81"/>
      <c r="VWE602" s="80"/>
      <c r="VWF602" s="81"/>
      <c r="VWG602" s="80"/>
      <c r="VWH602" s="81"/>
      <c r="VWI602" s="80"/>
      <c r="VWJ602" s="81"/>
      <c r="VWK602" s="80"/>
      <c r="VWL602" s="81"/>
      <c r="VWM602" s="80"/>
      <c r="VWN602" s="81"/>
      <c r="VWO602" s="80"/>
      <c r="VWP602" s="81"/>
      <c r="VWQ602" s="80"/>
      <c r="VWR602" s="81"/>
      <c r="VWS602" s="80"/>
      <c r="VWT602" s="81"/>
      <c r="VWU602" s="80"/>
      <c r="VWV602" s="81"/>
      <c r="VWW602" s="80"/>
      <c r="VWX602" s="81"/>
      <c r="VWY602" s="80"/>
      <c r="VWZ602" s="81"/>
      <c r="VXA602" s="80"/>
      <c r="VXB602" s="81"/>
      <c r="VXC602" s="80"/>
      <c r="VXD602" s="81"/>
      <c r="VXE602" s="80"/>
      <c r="VXF602" s="81"/>
      <c r="VXG602" s="80"/>
      <c r="VXH602" s="81"/>
      <c r="VXI602" s="80"/>
      <c r="VXJ602" s="81"/>
      <c r="VXK602" s="80"/>
      <c r="VXL602" s="81"/>
      <c r="VXM602" s="80"/>
      <c r="VXN602" s="81"/>
      <c r="VXO602" s="80"/>
      <c r="VXP602" s="81"/>
      <c r="VXQ602" s="80"/>
      <c r="VXR602" s="81"/>
      <c r="VXS602" s="80"/>
      <c r="VXT602" s="81"/>
      <c r="VXU602" s="80"/>
      <c r="VXV602" s="81"/>
      <c r="VXW602" s="80"/>
      <c r="VXX602" s="81"/>
      <c r="VXY602" s="80"/>
      <c r="VXZ602" s="81"/>
      <c r="VYA602" s="80"/>
      <c r="VYB602" s="81"/>
      <c r="VYC602" s="80"/>
      <c r="VYD602" s="81"/>
      <c r="VYE602" s="80"/>
      <c r="VYF602" s="81"/>
      <c r="VYG602" s="80"/>
      <c r="VYH602" s="81"/>
      <c r="VYI602" s="80"/>
      <c r="VYJ602" s="81"/>
      <c r="VYK602" s="80"/>
      <c r="VYL602" s="81"/>
      <c r="VYM602" s="80"/>
      <c r="VYN602" s="81"/>
      <c r="VYO602" s="80"/>
      <c r="VYP602" s="81"/>
      <c r="VYQ602" s="80"/>
      <c r="VYR602" s="81"/>
      <c r="VYS602" s="80"/>
      <c r="VYT602" s="81"/>
      <c r="VYU602" s="80"/>
      <c r="VYV602" s="81"/>
      <c r="VYW602" s="80"/>
      <c r="VYX602" s="81"/>
      <c r="VYY602" s="80"/>
      <c r="VYZ602" s="81"/>
      <c r="VZA602" s="80"/>
      <c r="VZB602" s="81"/>
      <c r="VZC602" s="80"/>
      <c r="VZD602" s="81"/>
      <c r="VZE602" s="80"/>
      <c r="VZF602" s="81"/>
      <c r="VZG602" s="80"/>
      <c r="VZH602" s="81"/>
      <c r="VZI602" s="80"/>
      <c r="VZJ602" s="81"/>
      <c r="VZK602" s="80"/>
      <c r="VZL602" s="81"/>
      <c r="VZM602" s="80"/>
      <c r="VZN602" s="81"/>
      <c r="VZO602" s="80"/>
      <c r="VZP602" s="81"/>
      <c r="VZQ602" s="80"/>
      <c r="VZR602" s="81"/>
      <c r="VZS602" s="80"/>
      <c r="VZT602" s="81"/>
      <c r="VZU602" s="80"/>
      <c r="VZV602" s="81"/>
      <c r="VZW602" s="80"/>
      <c r="VZX602" s="81"/>
      <c r="VZY602" s="80"/>
      <c r="VZZ602" s="81"/>
      <c r="WAA602" s="80"/>
      <c r="WAB602" s="81"/>
      <c r="WAC602" s="80"/>
      <c r="WAD602" s="81"/>
      <c r="WAE602" s="80"/>
      <c r="WAF602" s="81"/>
      <c r="WAG602" s="80"/>
      <c r="WAH602" s="81"/>
      <c r="WAI602" s="80"/>
      <c r="WAJ602" s="81"/>
      <c r="WAK602" s="80"/>
      <c r="WAL602" s="81"/>
      <c r="WAM602" s="80"/>
      <c r="WAN602" s="81"/>
      <c r="WAO602" s="80"/>
      <c r="WAP602" s="81"/>
      <c r="WAQ602" s="80"/>
      <c r="WAR602" s="81"/>
      <c r="WAS602" s="80"/>
      <c r="WAT602" s="81"/>
      <c r="WAU602" s="80"/>
      <c r="WAV602" s="81"/>
      <c r="WAW602" s="80"/>
      <c r="WAX602" s="81"/>
      <c r="WAY602" s="80"/>
      <c r="WAZ602" s="81"/>
      <c r="WBA602" s="80"/>
      <c r="WBB602" s="81"/>
      <c r="WBC602" s="80"/>
      <c r="WBD602" s="81"/>
      <c r="WBE602" s="80"/>
      <c r="WBF602" s="81"/>
      <c r="WBG602" s="80"/>
      <c r="WBH602" s="81"/>
      <c r="WBI602" s="80"/>
      <c r="WBJ602" s="81"/>
      <c r="WBK602" s="80"/>
      <c r="WBL602" s="81"/>
      <c r="WBM602" s="80"/>
      <c r="WBN602" s="81"/>
      <c r="WBO602" s="80"/>
      <c r="WBP602" s="81"/>
      <c r="WBQ602" s="80"/>
      <c r="WBR602" s="81"/>
      <c r="WBS602" s="80"/>
      <c r="WBT602" s="81"/>
      <c r="WBU602" s="80"/>
      <c r="WBV602" s="81"/>
      <c r="WBW602" s="80"/>
      <c r="WBX602" s="81"/>
      <c r="WBY602" s="80"/>
      <c r="WBZ602" s="81"/>
      <c r="WCA602" s="80"/>
      <c r="WCB602" s="81"/>
      <c r="WCC602" s="80"/>
      <c r="WCD602" s="81"/>
      <c r="WCE602" s="80"/>
      <c r="WCF602" s="81"/>
      <c r="WCG602" s="80"/>
      <c r="WCH602" s="81"/>
      <c r="WCI602" s="80"/>
      <c r="WCJ602" s="81"/>
      <c r="WCK602" s="80"/>
      <c r="WCL602" s="81"/>
      <c r="WCM602" s="80"/>
      <c r="WCN602" s="81"/>
      <c r="WCO602" s="80"/>
      <c r="WCP602" s="81"/>
      <c r="WCQ602" s="80"/>
      <c r="WCR602" s="81"/>
      <c r="WCS602" s="80"/>
      <c r="WCT602" s="81"/>
      <c r="WCU602" s="80"/>
      <c r="WCV602" s="81"/>
      <c r="WCW602" s="80"/>
      <c r="WCX602" s="81"/>
      <c r="WCY602" s="80"/>
      <c r="WCZ602" s="81"/>
      <c r="WDA602" s="80"/>
      <c r="WDB602" s="81"/>
      <c r="WDC602" s="80"/>
      <c r="WDD602" s="81"/>
      <c r="WDE602" s="80"/>
      <c r="WDF602" s="81"/>
      <c r="WDG602" s="80"/>
      <c r="WDH602" s="81"/>
      <c r="WDI602" s="80"/>
      <c r="WDJ602" s="81"/>
      <c r="WDK602" s="80"/>
      <c r="WDL602" s="81"/>
      <c r="WDM602" s="80"/>
      <c r="WDN602" s="81"/>
      <c r="WDO602" s="80"/>
      <c r="WDP602" s="81"/>
      <c r="WDQ602" s="80"/>
      <c r="WDR602" s="81"/>
      <c r="WDS602" s="80"/>
      <c r="WDT602" s="81"/>
      <c r="WDU602" s="80"/>
      <c r="WDV602" s="81"/>
      <c r="WDW602" s="80"/>
      <c r="WDX602" s="81"/>
      <c r="WDY602" s="80"/>
      <c r="WDZ602" s="81"/>
      <c r="WEA602" s="80"/>
      <c r="WEB602" s="81"/>
      <c r="WEC602" s="80"/>
      <c r="WED602" s="81"/>
      <c r="WEE602" s="80"/>
      <c r="WEF602" s="81"/>
      <c r="WEG602" s="80"/>
      <c r="WEH602" s="81"/>
      <c r="WEI602" s="80"/>
      <c r="WEJ602" s="81"/>
      <c r="WEK602" s="80"/>
      <c r="WEL602" s="81"/>
      <c r="WEM602" s="80"/>
      <c r="WEN602" s="81"/>
      <c r="WEO602" s="80"/>
      <c r="WEP602" s="81"/>
      <c r="WEQ602" s="80"/>
      <c r="WER602" s="81"/>
      <c r="WES602" s="80"/>
      <c r="WET602" s="81"/>
      <c r="WEU602" s="80"/>
      <c r="WEV602" s="81"/>
      <c r="WEW602" s="80"/>
      <c r="WEX602" s="81"/>
      <c r="WEY602" s="80"/>
      <c r="WEZ602" s="81"/>
      <c r="WFA602" s="80"/>
      <c r="WFB602" s="81"/>
      <c r="WFC602" s="80"/>
      <c r="WFD602" s="81"/>
      <c r="WFE602" s="80"/>
      <c r="WFF602" s="81"/>
      <c r="WFG602" s="80"/>
      <c r="WFH602" s="81"/>
      <c r="WFI602" s="80"/>
      <c r="WFJ602" s="81"/>
      <c r="WFK602" s="80"/>
      <c r="WFL602" s="81"/>
      <c r="WFM602" s="80"/>
      <c r="WFN602" s="81"/>
      <c r="WFO602" s="80"/>
      <c r="WFP602" s="81"/>
      <c r="WFQ602" s="80"/>
      <c r="WFR602" s="81"/>
      <c r="WFS602" s="80"/>
      <c r="WFT602" s="81"/>
      <c r="WFU602" s="80"/>
      <c r="WFV602" s="81"/>
      <c r="WFW602" s="80"/>
      <c r="WFX602" s="81"/>
      <c r="WFY602" s="80"/>
      <c r="WFZ602" s="81"/>
      <c r="WGA602" s="80"/>
      <c r="WGB602" s="81"/>
      <c r="WGC602" s="80"/>
      <c r="WGD602" s="81"/>
      <c r="WGE602" s="80"/>
      <c r="WGF602" s="81"/>
      <c r="WGG602" s="80"/>
      <c r="WGH602" s="81"/>
      <c r="WGI602" s="80"/>
      <c r="WGJ602" s="81"/>
      <c r="WGK602" s="80"/>
      <c r="WGL602" s="81"/>
      <c r="WGM602" s="80"/>
      <c r="WGN602" s="81"/>
      <c r="WGO602" s="80"/>
      <c r="WGP602" s="81"/>
      <c r="WGQ602" s="80"/>
      <c r="WGR602" s="81"/>
      <c r="WGS602" s="80"/>
      <c r="WGT602" s="81"/>
      <c r="WGU602" s="80"/>
      <c r="WGV602" s="81"/>
      <c r="WGW602" s="80"/>
      <c r="WGX602" s="81"/>
      <c r="WGY602" s="80"/>
      <c r="WGZ602" s="81"/>
      <c r="WHA602" s="80"/>
      <c r="WHB602" s="81"/>
      <c r="WHC602" s="80"/>
      <c r="WHD602" s="81"/>
      <c r="WHE602" s="80"/>
      <c r="WHF602" s="81"/>
      <c r="WHG602" s="80"/>
      <c r="WHH602" s="81"/>
      <c r="WHI602" s="80"/>
      <c r="WHJ602" s="81"/>
      <c r="WHK602" s="80"/>
      <c r="WHL602" s="81"/>
      <c r="WHM602" s="80"/>
      <c r="WHN602" s="81"/>
      <c r="WHO602" s="80"/>
      <c r="WHP602" s="81"/>
      <c r="WHQ602" s="80"/>
      <c r="WHR602" s="81"/>
      <c r="WHS602" s="80"/>
      <c r="WHT602" s="81"/>
      <c r="WHU602" s="80"/>
      <c r="WHV602" s="81"/>
      <c r="WHW602" s="80"/>
      <c r="WHX602" s="81"/>
      <c r="WHY602" s="80"/>
      <c r="WHZ602" s="81"/>
      <c r="WIA602" s="80"/>
      <c r="WIB602" s="81"/>
      <c r="WIC602" s="80"/>
      <c r="WID602" s="81"/>
      <c r="WIE602" s="80"/>
      <c r="WIF602" s="81"/>
      <c r="WIG602" s="80"/>
      <c r="WIH602" s="81"/>
      <c r="WII602" s="80"/>
      <c r="WIJ602" s="81"/>
      <c r="WIK602" s="80"/>
      <c r="WIL602" s="81"/>
      <c r="WIM602" s="80"/>
      <c r="WIN602" s="81"/>
      <c r="WIO602" s="80"/>
      <c r="WIP602" s="81"/>
      <c r="WIQ602" s="80"/>
      <c r="WIR602" s="81"/>
      <c r="WIS602" s="80"/>
      <c r="WIT602" s="81"/>
      <c r="WIU602" s="80"/>
      <c r="WIV602" s="81"/>
      <c r="WIW602" s="80"/>
      <c r="WIX602" s="81"/>
      <c r="WIY602" s="80"/>
      <c r="WIZ602" s="81"/>
      <c r="WJA602" s="80"/>
      <c r="WJB602" s="81"/>
      <c r="WJC602" s="80"/>
      <c r="WJD602" s="81"/>
      <c r="WJE602" s="80"/>
      <c r="WJF602" s="81"/>
      <c r="WJG602" s="80"/>
      <c r="WJH602" s="81"/>
      <c r="WJI602" s="80"/>
      <c r="WJJ602" s="81"/>
      <c r="WJK602" s="80"/>
      <c r="WJL602" s="81"/>
      <c r="WJM602" s="80"/>
      <c r="WJN602" s="81"/>
      <c r="WJO602" s="80"/>
      <c r="WJP602" s="81"/>
      <c r="WJQ602" s="80"/>
      <c r="WJR602" s="81"/>
      <c r="WJS602" s="80"/>
      <c r="WJT602" s="81"/>
      <c r="WJU602" s="80"/>
      <c r="WJV602" s="81"/>
      <c r="WJW602" s="80"/>
      <c r="WJX602" s="81"/>
      <c r="WJY602" s="80"/>
      <c r="WJZ602" s="81"/>
      <c r="WKA602" s="80"/>
      <c r="WKB602" s="81"/>
      <c r="WKC602" s="80"/>
      <c r="WKD602" s="81"/>
      <c r="WKE602" s="80"/>
      <c r="WKF602" s="81"/>
      <c r="WKG602" s="80"/>
      <c r="WKH602" s="81"/>
      <c r="WKI602" s="80"/>
      <c r="WKJ602" s="81"/>
      <c r="WKK602" s="80"/>
      <c r="WKL602" s="81"/>
      <c r="WKM602" s="80"/>
      <c r="WKN602" s="81"/>
      <c r="WKO602" s="80"/>
      <c r="WKP602" s="81"/>
      <c r="WKQ602" s="80"/>
      <c r="WKR602" s="81"/>
      <c r="WKS602" s="80"/>
      <c r="WKT602" s="81"/>
      <c r="WKU602" s="80"/>
      <c r="WKV602" s="81"/>
      <c r="WKW602" s="80"/>
      <c r="WKX602" s="81"/>
      <c r="WKY602" s="80"/>
      <c r="WKZ602" s="81"/>
      <c r="WLA602" s="80"/>
      <c r="WLB602" s="81"/>
      <c r="WLC602" s="80"/>
      <c r="WLD602" s="81"/>
      <c r="WLE602" s="80"/>
      <c r="WLF602" s="81"/>
      <c r="WLG602" s="80"/>
      <c r="WLH602" s="81"/>
      <c r="WLI602" s="80"/>
      <c r="WLJ602" s="81"/>
      <c r="WLK602" s="80"/>
      <c r="WLL602" s="81"/>
      <c r="WLM602" s="80"/>
      <c r="WLN602" s="81"/>
      <c r="WLO602" s="80"/>
      <c r="WLP602" s="81"/>
      <c r="WLQ602" s="80"/>
      <c r="WLR602" s="81"/>
      <c r="WLS602" s="80"/>
      <c r="WLT602" s="81"/>
      <c r="WLU602" s="80"/>
      <c r="WLV602" s="81"/>
      <c r="WLW602" s="80"/>
      <c r="WLX602" s="81"/>
      <c r="WLY602" s="80"/>
      <c r="WLZ602" s="81"/>
      <c r="WMA602" s="80"/>
      <c r="WMB602" s="81"/>
      <c r="WMC602" s="80"/>
      <c r="WMD602" s="81"/>
      <c r="WME602" s="80"/>
      <c r="WMF602" s="81"/>
      <c r="WMG602" s="80"/>
      <c r="WMH602" s="81"/>
      <c r="WMI602" s="80"/>
      <c r="WMJ602" s="81"/>
      <c r="WMK602" s="80"/>
      <c r="WML602" s="81"/>
      <c r="WMM602" s="80"/>
      <c r="WMN602" s="81"/>
      <c r="WMO602" s="80"/>
      <c r="WMP602" s="81"/>
      <c r="WMQ602" s="80"/>
      <c r="WMR602" s="81"/>
      <c r="WMS602" s="80"/>
      <c r="WMT602" s="81"/>
      <c r="WMU602" s="80"/>
      <c r="WMV602" s="81"/>
      <c r="WMW602" s="80"/>
      <c r="WMX602" s="81"/>
      <c r="WMY602" s="80"/>
      <c r="WMZ602" s="81"/>
      <c r="WNA602" s="80"/>
      <c r="WNB602" s="81"/>
      <c r="WNC602" s="80"/>
      <c r="WND602" s="81"/>
      <c r="WNE602" s="80"/>
      <c r="WNF602" s="81"/>
      <c r="WNG602" s="80"/>
      <c r="WNH602" s="81"/>
      <c r="WNI602" s="80"/>
      <c r="WNJ602" s="81"/>
      <c r="WNK602" s="80"/>
      <c r="WNL602" s="81"/>
      <c r="WNM602" s="80"/>
      <c r="WNN602" s="81"/>
      <c r="WNO602" s="80"/>
      <c r="WNP602" s="81"/>
      <c r="WNQ602" s="80"/>
      <c r="WNR602" s="81"/>
      <c r="WNS602" s="80"/>
      <c r="WNT602" s="81"/>
      <c r="WNU602" s="80"/>
      <c r="WNV602" s="81"/>
      <c r="WNW602" s="80"/>
      <c r="WNX602" s="81"/>
      <c r="WNY602" s="80"/>
      <c r="WNZ602" s="81"/>
      <c r="WOA602" s="80"/>
      <c r="WOB602" s="81"/>
      <c r="WOC602" s="80"/>
      <c r="WOD602" s="81"/>
      <c r="WOE602" s="80"/>
      <c r="WOF602" s="81"/>
      <c r="WOG602" s="80"/>
      <c r="WOH602" s="81"/>
      <c r="WOI602" s="80"/>
      <c r="WOJ602" s="81"/>
      <c r="WOK602" s="80"/>
      <c r="WOL602" s="81"/>
      <c r="WOM602" s="80"/>
      <c r="WON602" s="81"/>
      <c r="WOO602" s="80"/>
      <c r="WOP602" s="81"/>
      <c r="WOQ602" s="80"/>
      <c r="WOR602" s="81"/>
      <c r="WOS602" s="80"/>
      <c r="WOT602" s="81"/>
      <c r="WOU602" s="80"/>
      <c r="WOV602" s="81"/>
      <c r="WOW602" s="80"/>
      <c r="WOX602" s="81"/>
      <c r="WOY602" s="80"/>
      <c r="WOZ602" s="81"/>
      <c r="WPA602" s="80"/>
      <c r="WPB602" s="81"/>
      <c r="WPC602" s="80"/>
      <c r="WPD602" s="81"/>
      <c r="WPE602" s="80"/>
      <c r="WPF602" s="81"/>
      <c r="WPG602" s="80"/>
      <c r="WPH602" s="81"/>
      <c r="WPI602" s="80"/>
      <c r="WPJ602" s="81"/>
      <c r="WPK602" s="80"/>
      <c r="WPL602" s="81"/>
      <c r="WPM602" s="80"/>
      <c r="WPN602" s="81"/>
      <c r="WPO602" s="80"/>
      <c r="WPP602" s="81"/>
      <c r="WPQ602" s="80"/>
      <c r="WPR602" s="81"/>
      <c r="WPS602" s="80"/>
      <c r="WPT602" s="81"/>
      <c r="WPU602" s="80"/>
      <c r="WPV602" s="81"/>
      <c r="WPW602" s="80"/>
      <c r="WPX602" s="81"/>
      <c r="WPY602" s="80"/>
      <c r="WPZ602" s="81"/>
      <c r="WQA602" s="80"/>
      <c r="WQB602" s="81"/>
      <c r="WQC602" s="80"/>
      <c r="WQD602" s="81"/>
      <c r="WQE602" s="80"/>
      <c r="WQF602" s="81"/>
      <c r="WQG602" s="80"/>
      <c r="WQH602" s="81"/>
      <c r="WQI602" s="80"/>
      <c r="WQJ602" s="81"/>
      <c r="WQK602" s="80"/>
      <c r="WQL602" s="81"/>
      <c r="WQM602" s="80"/>
      <c r="WQN602" s="81"/>
      <c r="WQO602" s="80"/>
      <c r="WQP602" s="81"/>
      <c r="WQQ602" s="80"/>
      <c r="WQR602" s="81"/>
      <c r="WQS602" s="80"/>
      <c r="WQT602" s="81"/>
      <c r="WQU602" s="80"/>
      <c r="WQV602" s="81"/>
      <c r="WQW602" s="80"/>
      <c r="WQX602" s="81"/>
      <c r="WQY602" s="80"/>
      <c r="WQZ602" s="81"/>
      <c r="WRA602" s="80"/>
      <c r="WRB602" s="81"/>
      <c r="WRC602" s="80"/>
      <c r="WRD602" s="81"/>
      <c r="WRE602" s="80"/>
      <c r="WRF602" s="81"/>
      <c r="WRG602" s="80"/>
      <c r="WRH602" s="81"/>
      <c r="WRI602" s="80"/>
      <c r="WRJ602" s="81"/>
      <c r="WRK602" s="80"/>
      <c r="WRL602" s="81"/>
      <c r="WRM602" s="80"/>
      <c r="WRN602" s="81"/>
      <c r="WRO602" s="80"/>
      <c r="WRP602" s="81"/>
      <c r="WRQ602" s="80"/>
      <c r="WRR602" s="81"/>
      <c r="WRS602" s="80"/>
      <c r="WRT602" s="81"/>
      <c r="WRU602" s="80"/>
      <c r="WRV602" s="81"/>
      <c r="WRW602" s="80"/>
      <c r="WRX602" s="81"/>
      <c r="WRY602" s="80"/>
      <c r="WRZ602" s="81"/>
      <c r="WSA602" s="80"/>
      <c r="WSB602" s="81"/>
      <c r="WSC602" s="80"/>
      <c r="WSD602" s="81"/>
      <c r="WSE602" s="80"/>
      <c r="WSF602" s="81"/>
      <c r="WSG602" s="80"/>
      <c r="WSH602" s="81"/>
      <c r="WSI602" s="80"/>
      <c r="WSJ602" s="81"/>
      <c r="WSK602" s="80"/>
      <c r="WSL602" s="81"/>
      <c r="WSM602" s="80"/>
      <c r="WSN602" s="81"/>
      <c r="WSO602" s="80"/>
      <c r="WSP602" s="81"/>
      <c r="WSQ602" s="80"/>
      <c r="WSR602" s="81"/>
      <c r="WSS602" s="80"/>
      <c r="WST602" s="81"/>
      <c r="WSU602" s="80"/>
      <c r="WSV602" s="81"/>
      <c r="WSW602" s="80"/>
      <c r="WSX602" s="81"/>
      <c r="WSY602" s="80"/>
      <c r="WSZ602" s="81"/>
      <c r="WTA602" s="80"/>
      <c r="WTB602" s="81"/>
      <c r="WTC602" s="80"/>
      <c r="WTD602" s="81"/>
      <c r="WTE602" s="80"/>
      <c r="WTF602" s="81"/>
      <c r="WTG602" s="80"/>
      <c r="WTH602" s="81"/>
      <c r="WTI602" s="80"/>
      <c r="WTJ602" s="81"/>
      <c r="WTK602" s="80"/>
      <c r="WTL602" s="81"/>
      <c r="WTM602" s="80"/>
      <c r="WTN602" s="81"/>
      <c r="WTO602" s="80"/>
      <c r="WTP602" s="81"/>
      <c r="WTQ602" s="80"/>
      <c r="WTR602" s="81"/>
      <c r="WTS602" s="80"/>
      <c r="WTT602" s="81"/>
      <c r="WTU602" s="80"/>
      <c r="WTV602" s="81"/>
      <c r="WTW602" s="80"/>
      <c r="WTX602" s="81"/>
      <c r="WTY602" s="80"/>
      <c r="WTZ602" s="81"/>
      <c r="WUA602" s="80"/>
      <c r="WUB602" s="81"/>
      <c r="WUC602" s="80"/>
      <c r="WUD602" s="81"/>
      <c r="WUE602" s="80"/>
      <c r="WUF602" s="81"/>
      <c r="WUG602" s="80"/>
      <c r="WUH602" s="81"/>
      <c r="WUI602" s="80"/>
      <c r="WUJ602" s="81"/>
      <c r="WUK602" s="80"/>
      <c r="WUL602" s="81"/>
      <c r="WUM602" s="80"/>
      <c r="WUN602" s="81"/>
      <c r="WUO602" s="80"/>
      <c r="WUP602" s="81"/>
      <c r="WUQ602" s="80"/>
      <c r="WUR602" s="81"/>
      <c r="WUS602" s="80"/>
      <c r="WUT602" s="81"/>
      <c r="WUU602" s="80"/>
      <c r="WUV602" s="81"/>
      <c r="WUW602" s="80"/>
      <c r="WUX602" s="81"/>
      <c r="WUY602" s="80"/>
      <c r="WUZ602" s="81"/>
      <c r="WVA602" s="80"/>
      <c r="WVB602" s="81"/>
      <c r="WVC602" s="80"/>
      <c r="WVD602" s="81"/>
      <c r="WVE602" s="80"/>
      <c r="WVF602" s="81"/>
      <c r="WVG602" s="80"/>
      <c r="WVH602" s="81"/>
      <c r="WVI602" s="80"/>
      <c r="WVJ602" s="81"/>
      <c r="WVK602" s="80"/>
      <c r="WVL602" s="81"/>
      <c r="WVM602" s="80"/>
      <c r="WVN602" s="81"/>
      <c r="WVO602" s="80"/>
      <c r="WVP602" s="81"/>
      <c r="WVQ602" s="80"/>
      <c r="WVR602" s="81"/>
      <c r="WVS602" s="80"/>
      <c r="WVT602" s="81"/>
      <c r="WVU602" s="80"/>
      <c r="WVV602" s="81"/>
      <c r="WVW602" s="80"/>
      <c r="WVX602" s="81"/>
      <c r="WVY602" s="80"/>
      <c r="WVZ602" s="81"/>
      <c r="WWA602" s="80"/>
      <c r="WWB602" s="81"/>
      <c r="WWC602" s="80"/>
      <c r="WWD602" s="81"/>
      <c r="WWE602" s="80"/>
      <c r="WWF602" s="81"/>
      <c r="WWG602" s="80"/>
      <c r="WWH602" s="81"/>
      <c r="WWI602" s="80"/>
      <c r="WWJ602" s="81"/>
      <c r="WWK602" s="80"/>
      <c r="WWL602" s="81"/>
      <c r="WWM602" s="80"/>
      <c r="WWN602" s="81"/>
      <c r="WWO602" s="80"/>
      <c r="WWP602" s="81"/>
      <c r="WWQ602" s="80"/>
      <c r="WWR602" s="81"/>
      <c r="WWS602" s="80"/>
      <c r="WWT602" s="81"/>
      <c r="WWU602" s="80"/>
      <c r="WWV602" s="81"/>
      <c r="WWW602" s="80"/>
      <c r="WWX602" s="81"/>
      <c r="WWY602" s="80"/>
      <c r="WWZ602" s="81"/>
      <c r="WXA602" s="80"/>
      <c r="WXB602" s="81"/>
      <c r="WXC602" s="80"/>
      <c r="WXD602" s="81"/>
      <c r="WXE602" s="80"/>
      <c r="WXF602" s="81"/>
      <c r="WXG602" s="80"/>
      <c r="WXH602" s="81"/>
      <c r="WXI602" s="80"/>
      <c r="WXJ602" s="81"/>
      <c r="WXK602" s="80"/>
      <c r="WXL602" s="81"/>
      <c r="WXM602" s="80"/>
      <c r="WXN602" s="81"/>
      <c r="WXO602" s="80"/>
      <c r="WXP602" s="81"/>
      <c r="WXQ602" s="80"/>
      <c r="WXR602" s="81"/>
      <c r="WXS602" s="80"/>
      <c r="WXT602" s="81"/>
      <c r="WXU602" s="80"/>
      <c r="WXV602" s="81"/>
      <c r="WXW602" s="80"/>
      <c r="WXX602" s="81"/>
      <c r="WXY602" s="80"/>
      <c r="WXZ602" s="81"/>
      <c r="WYA602" s="80"/>
      <c r="WYB602" s="81"/>
      <c r="WYC602" s="80"/>
      <c r="WYD602" s="81"/>
      <c r="WYE602" s="80"/>
      <c r="WYF602" s="81"/>
      <c r="WYG602" s="80"/>
      <c r="WYH602" s="81"/>
      <c r="WYI602" s="80"/>
      <c r="WYJ602" s="81"/>
      <c r="WYK602" s="80"/>
      <c r="WYL602" s="81"/>
      <c r="WYM602" s="80"/>
      <c r="WYN602" s="81"/>
      <c r="WYO602" s="80"/>
      <c r="WYP602" s="81"/>
      <c r="WYQ602" s="80"/>
      <c r="WYR602" s="81"/>
      <c r="WYS602" s="80"/>
      <c r="WYT602" s="81"/>
      <c r="WYU602" s="80"/>
      <c r="WYV602" s="81"/>
      <c r="WYW602" s="80"/>
      <c r="WYX602" s="81"/>
      <c r="WYY602" s="80"/>
      <c r="WYZ602" s="81"/>
      <c r="WZA602" s="80"/>
      <c r="WZB602" s="81"/>
      <c r="WZC602" s="80"/>
      <c r="WZD602" s="81"/>
      <c r="WZE602" s="80"/>
      <c r="WZF602" s="81"/>
      <c r="WZG602" s="80"/>
      <c r="WZH602" s="81"/>
      <c r="WZI602" s="80"/>
      <c r="WZJ602" s="81"/>
      <c r="WZK602" s="80"/>
      <c r="WZL602" s="81"/>
      <c r="WZM602" s="80"/>
      <c r="WZN602" s="81"/>
      <c r="WZO602" s="80"/>
      <c r="WZP602" s="81"/>
      <c r="WZQ602" s="80"/>
      <c r="WZR602" s="81"/>
      <c r="WZS602" s="80"/>
      <c r="WZT602" s="81"/>
      <c r="WZU602" s="80"/>
      <c r="WZV602" s="81"/>
      <c r="WZW602" s="80"/>
      <c r="WZX602" s="81"/>
      <c r="WZY602" s="80"/>
      <c r="WZZ602" s="81"/>
      <c r="XAA602" s="80"/>
      <c r="XAB602" s="81"/>
      <c r="XAC602" s="80"/>
      <c r="XAD602" s="81"/>
      <c r="XAE602" s="80"/>
      <c r="XAF602" s="81"/>
      <c r="XAG602" s="80"/>
      <c r="XAH602" s="81"/>
      <c r="XAI602" s="80"/>
      <c r="XAJ602" s="81"/>
      <c r="XAK602" s="80"/>
      <c r="XAL602" s="81"/>
      <c r="XAM602" s="80"/>
      <c r="XAN602" s="81"/>
      <c r="XAO602" s="80"/>
      <c r="XAP602" s="81"/>
      <c r="XAQ602" s="80"/>
      <c r="XAR602" s="81"/>
      <c r="XAS602" s="80"/>
      <c r="XAT602" s="81"/>
      <c r="XAU602" s="80"/>
      <c r="XAV602" s="81"/>
      <c r="XAW602" s="80"/>
      <c r="XAX602" s="81"/>
      <c r="XAY602" s="80"/>
      <c r="XAZ602" s="81"/>
      <c r="XBA602" s="80"/>
      <c r="XBB602" s="81"/>
      <c r="XBC602" s="80"/>
      <c r="XBD602" s="81"/>
      <c r="XBE602" s="80"/>
      <c r="XBF602" s="81"/>
      <c r="XBG602" s="80"/>
      <c r="XBH602" s="81"/>
      <c r="XBI602" s="80"/>
      <c r="XBJ602" s="81"/>
      <c r="XBK602" s="80"/>
      <c r="XBL602" s="81"/>
      <c r="XBM602" s="80"/>
      <c r="XBN602" s="81"/>
      <c r="XBO602" s="80"/>
      <c r="XBP602" s="81"/>
      <c r="XBQ602" s="80"/>
      <c r="XBR602" s="81"/>
      <c r="XBS602" s="80"/>
      <c r="XBT602" s="81"/>
      <c r="XBU602" s="80"/>
      <c r="XBV602" s="81"/>
      <c r="XBW602" s="80"/>
      <c r="XBX602" s="81"/>
      <c r="XBY602" s="80"/>
      <c r="XBZ602" s="81"/>
      <c r="XCA602" s="80"/>
      <c r="XCB602" s="81"/>
      <c r="XCC602" s="80"/>
      <c r="XCD602" s="81"/>
      <c r="XCE602" s="80"/>
      <c r="XCF602" s="81"/>
      <c r="XCG602" s="80"/>
      <c r="XCH602" s="81"/>
      <c r="XCI602" s="80"/>
      <c r="XCJ602" s="81"/>
      <c r="XCK602" s="80"/>
      <c r="XCL602" s="81"/>
      <c r="XCM602" s="80"/>
      <c r="XCN602" s="81"/>
      <c r="XCO602" s="80"/>
      <c r="XCP602" s="81"/>
      <c r="XCQ602" s="80"/>
      <c r="XCR602" s="81"/>
      <c r="XCS602" s="80"/>
      <c r="XCT602" s="81"/>
      <c r="XCU602" s="80"/>
      <c r="XCV602" s="81"/>
      <c r="XCW602" s="80"/>
      <c r="XCX602" s="81"/>
      <c r="XCY602" s="80"/>
      <c r="XCZ602" s="81"/>
      <c r="XDA602" s="80"/>
      <c r="XDB602" s="81"/>
      <c r="XDC602" s="80"/>
      <c r="XDD602" s="81"/>
      <c r="XDE602" s="80"/>
      <c r="XDF602" s="81"/>
      <c r="XDG602" s="80"/>
      <c r="XDH602" s="81"/>
      <c r="XDI602" s="80"/>
      <c r="XDJ602" s="81"/>
      <c r="XDK602" s="80"/>
      <c r="XDL602" s="81"/>
      <c r="XDM602" s="80"/>
      <c r="XDN602" s="81"/>
      <c r="XDO602" s="80"/>
      <c r="XDP602" s="81"/>
      <c r="XDQ602" s="80"/>
      <c r="XDR602" s="81"/>
      <c r="XDS602" s="80"/>
      <c r="XDT602" s="81"/>
      <c r="XDU602" s="80"/>
      <c r="XDV602" s="81"/>
      <c r="XDW602" s="80"/>
      <c r="XDX602" s="81"/>
      <c r="XDY602" s="80"/>
      <c r="XDZ602" s="81"/>
      <c r="XEA602" s="80"/>
      <c r="XEB602" s="81"/>
      <c r="XEC602" s="80"/>
      <c r="XED602" s="81"/>
      <c r="XEE602" s="80"/>
      <c r="XEF602" s="81"/>
      <c r="XEG602" s="80"/>
      <c r="XEH602" s="81"/>
      <c r="XEI602" s="80"/>
      <c r="XEJ602" s="81"/>
      <c r="XEK602" s="80"/>
      <c r="XEL602" s="81"/>
      <c r="XEM602" s="80"/>
      <c r="XEN602" s="81"/>
      <c r="XEO602" s="80"/>
      <c r="XEP602" s="81"/>
      <c r="XEQ602" s="80"/>
      <c r="XER602" s="81"/>
      <c r="XES602" s="80"/>
      <c r="XET602" s="81"/>
      <c r="XEU602" s="80"/>
      <c r="XEV602" s="81"/>
      <c r="XEW602" s="80"/>
      <c r="XEX602" s="81"/>
      <c r="XEY602" s="80"/>
      <c r="XEZ602" s="81"/>
      <c r="XFA602" s="80"/>
      <c r="XFB602" s="81"/>
      <c r="XFC602" s="80"/>
      <c r="XFD602" s="81"/>
    </row>
    <row r="603" spans="1:16384" s="76" customFormat="1" ht="14.25" customHeight="1">
      <c r="A603" s="137" t="s">
        <v>263</v>
      </c>
      <c r="B603" s="150" t="s">
        <v>1083</v>
      </c>
      <c r="C603" s="80"/>
      <c r="D603" s="81"/>
      <c r="E603" s="80"/>
      <c r="F603" s="81"/>
      <c r="G603" s="80"/>
      <c r="H603" s="81"/>
      <c r="I603" s="80"/>
      <c r="J603" s="81"/>
      <c r="K603" s="80"/>
      <c r="L603" s="81"/>
      <c r="M603" s="80"/>
      <c r="N603" s="81"/>
      <c r="O603" s="80"/>
      <c r="P603" s="81"/>
      <c r="Q603" s="80"/>
      <c r="R603" s="81"/>
      <c r="S603" s="80"/>
      <c r="T603" s="81"/>
      <c r="U603" s="80"/>
      <c r="V603" s="81"/>
      <c r="W603" s="80"/>
      <c r="X603" s="81"/>
      <c r="Y603" s="80"/>
      <c r="Z603" s="81"/>
      <c r="AA603" s="80"/>
      <c r="AB603" s="81"/>
      <c r="AC603" s="80"/>
      <c r="AD603" s="81"/>
      <c r="AE603" s="80"/>
      <c r="AF603" s="81"/>
      <c r="AG603" s="80"/>
      <c r="AH603" s="81"/>
      <c r="AI603" s="80"/>
      <c r="AJ603" s="81"/>
      <c r="AK603" s="80"/>
      <c r="AL603" s="81"/>
      <c r="AM603" s="80"/>
      <c r="AN603" s="81"/>
      <c r="AO603" s="80"/>
      <c r="AP603" s="81"/>
      <c r="AQ603" s="80"/>
      <c r="AR603" s="81"/>
      <c r="AS603" s="80"/>
      <c r="AT603" s="81"/>
      <c r="AU603" s="80"/>
      <c r="AV603" s="81"/>
      <c r="AW603" s="80"/>
      <c r="AX603" s="81"/>
      <c r="AY603" s="80"/>
      <c r="AZ603" s="81"/>
      <c r="BA603" s="80"/>
      <c r="BB603" s="81"/>
      <c r="BC603" s="80"/>
      <c r="BD603" s="81"/>
      <c r="BE603" s="80"/>
      <c r="BF603" s="81"/>
      <c r="BG603" s="80"/>
      <c r="BH603" s="81"/>
      <c r="BI603" s="80"/>
      <c r="BJ603" s="81"/>
      <c r="BK603" s="80"/>
      <c r="BL603" s="81"/>
      <c r="BM603" s="80"/>
      <c r="BN603" s="81"/>
      <c r="BO603" s="80"/>
      <c r="BP603" s="81"/>
      <c r="BQ603" s="80"/>
      <c r="BR603" s="81"/>
      <c r="BS603" s="80"/>
      <c r="BT603" s="81"/>
      <c r="BU603" s="80"/>
      <c r="BV603" s="81"/>
      <c r="BW603" s="80"/>
      <c r="BX603" s="81"/>
      <c r="BY603" s="80"/>
      <c r="BZ603" s="81"/>
      <c r="CA603" s="80"/>
      <c r="CB603" s="81"/>
      <c r="CC603" s="80"/>
      <c r="CD603" s="81"/>
      <c r="CE603" s="80"/>
      <c r="CF603" s="81"/>
      <c r="CG603" s="80"/>
      <c r="CH603" s="81"/>
      <c r="CI603" s="80"/>
      <c r="CJ603" s="81"/>
      <c r="CK603" s="80"/>
      <c r="CL603" s="81"/>
      <c r="CM603" s="80"/>
      <c r="CN603" s="81"/>
      <c r="CO603" s="80"/>
      <c r="CP603" s="81"/>
      <c r="CQ603" s="80"/>
      <c r="CR603" s="81"/>
      <c r="CS603" s="80"/>
      <c r="CT603" s="81"/>
      <c r="CU603" s="80"/>
      <c r="CV603" s="81"/>
      <c r="CW603" s="80"/>
      <c r="CX603" s="81"/>
      <c r="CY603" s="80"/>
      <c r="CZ603" s="81"/>
      <c r="DA603" s="80"/>
      <c r="DB603" s="81"/>
      <c r="DC603" s="80"/>
      <c r="DD603" s="81"/>
      <c r="DE603" s="80"/>
      <c r="DF603" s="81"/>
      <c r="DG603" s="80"/>
      <c r="DH603" s="81"/>
      <c r="DI603" s="80"/>
      <c r="DJ603" s="81"/>
      <c r="DK603" s="80"/>
      <c r="DL603" s="81"/>
      <c r="DM603" s="80"/>
      <c r="DN603" s="81"/>
      <c r="DO603" s="80"/>
      <c r="DP603" s="81"/>
      <c r="DQ603" s="80"/>
      <c r="DR603" s="81"/>
      <c r="DS603" s="80"/>
      <c r="DT603" s="81"/>
      <c r="DU603" s="80"/>
      <c r="DV603" s="81"/>
      <c r="DW603" s="80"/>
      <c r="DX603" s="81"/>
      <c r="DY603" s="80"/>
      <c r="DZ603" s="81"/>
      <c r="EA603" s="80"/>
      <c r="EB603" s="81"/>
      <c r="EC603" s="80"/>
      <c r="ED603" s="81"/>
      <c r="EE603" s="80"/>
      <c r="EF603" s="81"/>
      <c r="EG603" s="80"/>
      <c r="EH603" s="81"/>
      <c r="EI603" s="80"/>
      <c r="EJ603" s="81"/>
      <c r="EK603" s="80"/>
      <c r="EL603" s="81"/>
      <c r="EM603" s="80"/>
      <c r="EN603" s="81"/>
      <c r="EO603" s="80"/>
      <c r="EP603" s="81"/>
      <c r="EQ603" s="80"/>
      <c r="ER603" s="81"/>
      <c r="ES603" s="80"/>
      <c r="ET603" s="81"/>
      <c r="EU603" s="80"/>
      <c r="EV603" s="81"/>
      <c r="EW603" s="80"/>
      <c r="EX603" s="81"/>
      <c r="EY603" s="80"/>
      <c r="EZ603" s="81"/>
      <c r="FA603" s="80"/>
      <c r="FB603" s="81"/>
      <c r="FC603" s="80"/>
      <c r="FD603" s="81"/>
      <c r="FE603" s="80"/>
      <c r="FF603" s="81"/>
      <c r="FG603" s="80"/>
      <c r="FH603" s="81"/>
      <c r="FI603" s="80"/>
      <c r="FJ603" s="81"/>
      <c r="FK603" s="80"/>
      <c r="FL603" s="81"/>
      <c r="FM603" s="80"/>
      <c r="FN603" s="81"/>
      <c r="FO603" s="80"/>
      <c r="FP603" s="81"/>
      <c r="FQ603" s="80"/>
      <c r="FR603" s="81"/>
      <c r="FS603" s="80"/>
      <c r="FT603" s="81"/>
      <c r="FU603" s="80"/>
      <c r="FV603" s="81"/>
      <c r="FW603" s="80"/>
      <c r="FX603" s="81"/>
      <c r="FY603" s="80"/>
      <c r="FZ603" s="81"/>
      <c r="GA603" s="80"/>
      <c r="GB603" s="81"/>
      <c r="GC603" s="80"/>
      <c r="GD603" s="81"/>
      <c r="GE603" s="80"/>
      <c r="GF603" s="81"/>
      <c r="GG603" s="80"/>
      <c r="GH603" s="81"/>
      <c r="GI603" s="80"/>
      <c r="GJ603" s="81"/>
      <c r="GK603" s="80"/>
      <c r="GL603" s="81"/>
      <c r="GM603" s="80"/>
      <c r="GN603" s="81"/>
      <c r="GO603" s="80"/>
      <c r="GP603" s="81"/>
      <c r="GQ603" s="80"/>
      <c r="GR603" s="81"/>
      <c r="GS603" s="80"/>
      <c r="GT603" s="81"/>
      <c r="GU603" s="80"/>
      <c r="GV603" s="81"/>
      <c r="GW603" s="80"/>
      <c r="GX603" s="81"/>
      <c r="GY603" s="80"/>
      <c r="GZ603" s="81"/>
      <c r="HA603" s="80"/>
      <c r="HB603" s="81"/>
      <c r="HC603" s="80"/>
      <c r="HD603" s="81"/>
      <c r="HE603" s="80"/>
      <c r="HF603" s="81"/>
      <c r="HG603" s="80"/>
      <c r="HH603" s="81"/>
      <c r="HI603" s="80"/>
      <c r="HJ603" s="81"/>
      <c r="HK603" s="80"/>
      <c r="HL603" s="81"/>
      <c r="HM603" s="80"/>
      <c r="HN603" s="81"/>
      <c r="HO603" s="80"/>
      <c r="HP603" s="81"/>
      <c r="HQ603" s="80"/>
      <c r="HR603" s="81"/>
      <c r="HS603" s="80"/>
      <c r="HT603" s="81"/>
      <c r="HU603" s="80"/>
      <c r="HV603" s="81"/>
      <c r="HW603" s="80"/>
      <c r="HX603" s="81"/>
      <c r="HY603" s="80"/>
      <c r="HZ603" s="81"/>
      <c r="IA603" s="80"/>
      <c r="IB603" s="81"/>
      <c r="IC603" s="80"/>
      <c r="ID603" s="81"/>
      <c r="IE603" s="80"/>
      <c r="IF603" s="81"/>
      <c r="IG603" s="80"/>
      <c r="IH603" s="81"/>
      <c r="II603" s="80"/>
      <c r="IJ603" s="81"/>
      <c r="IK603" s="80"/>
      <c r="IL603" s="81"/>
      <c r="IM603" s="80"/>
      <c r="IN603" s="81"/>
      <c r="IO603" s="80"/>
      <c r="IP603" s="81"/>
      <c r="IQ603" s="80"/>
      <c r="IR603" s="81"/>
      <c r="IS603" s="80"/>
      <c r="IT603" s="81"/>
      <c r="IU603" s="80"/>
      <c r="IV603" s="81"/>
      <c r="IW603" s="80"/>
      <c r="IX603" s="81"/>
      <c r="IY603" s="80"/>
      <c r="IZ603" s="81"/>
      <c r="JA603" s="80"/>
      <c r="JB603" s="81"/>
      <c r="JC603" s="80"/>
      <c r="JD603" s="81"/>
      <c r="JE603" s="80"/>
      <c r="JF603" s="81"/>
      <c r="JG603" s="80"/>
      <c r="JH603" s="81"/>
      <c r="JI603" s="80"/>
      <c r="JJ603" s="81"/>
      <c r="JK603" s="80"/>
      <c r="JL603" s="81"/>
      <c r="JM603" s="80"/>
      <c r="JN603" s="81"/>
      <c r="JO603" s="80"/>
      <c r="JP603" s="81"/>
      <c r="JQ603" s="80"/>
      <c r="JR603" s="81"/>
      <c r="JS603" s="80"/>
      <c r="JT603" s="81"/>
      <c r="JU603" s="80"/>
      <c r="JV603" s="81"/>
      <c r="JW603" s="80"/>
      <c r="JX603" s="81"/>
      <c r="JY603" s="80"/>
      <c r="JZ603" s="81"/>
      <c r="KA603" s="80"/>
      <c r="KB603" s="81"/>
      <c r="KC603" s="80"/>
      <c r="KD603" s="81"/>
      <c r="KE603" s="80"/>
      <c r="KF603" s="81"/>
      <c r="KG603" s="80"/>
      <c r="KH603" s="81"/>
      <c r="KI603" s="80"/>
      <c r="KJ603" s="81"/>
      <c r="KK603" s="80"/>
      <c r="KL603" s="81"/>
      <c r="KM603" s="80"/>
      <c r="KN603" s="81"/>
      <c r="KO603" s="80"/>
      <c r="KP603" s="81"/>
      <c r="KQ603" s="80"/>
      <c r="KR603" s="81"/>
      <c r="KS603" s="80"/>
      <c r="KT603" s="81"/>
      <c r="KU603" s="80"/>
      <c r="KV603" s="81"/>
      <c r="KW603" s="80"/>
      <c r="KX603" s="81"/>
      <c r="KY603" s="80"/>
      <c r="KZ603" s="81"/>
      <c r="LA603" s="80"/>
      <c r="LB603" s="81"/>
      <c r="LC603" s="80"/>
      <c r="LD603" s="81"/>
      <c r="LE603" s="80"/>
      <c r="LF603" s="81"/>
      <c r="LG603" s="80"/>
      <c r="LH603" s="81"/>
      <c r="LI603" s="80"/>
      <c r="LJ603" s="81"/>
      <c r="LK603" s="80"/>
      <c r="LL603" s="81"/>
      <c r="LM603" s="80"/>
      <c r="LN603" s="81"/>
      <c r="LO603" s="80"/>
      <c r="LP603" s="81"/>
      <c r="LQ603" s="80"/>
      <c r="LR603" s="81"/>
      <c r="LS603" s="80"/>
      <c r="LT603" s="81"/>
      <c r="LU603" s="80"/>
      <c r="LV603" s="81"/>
      <c r="LW603" s="80"/>
      <c r="LX603" s="81"/>
      <c r="LY603" s="80"/>
      <c r="LZ603" s="81"/>
      <c r="MA603" s="80"/>
      <c r="MB603" s="81"/>
      <c r="MC603" s="80"/>
      <c r="MD603" s="81"/>
      <c r="ME603" s="80"/>
      <c r="MF603" s="81"/>
      <c r="MG603" s="80"/>
      <c r="MH603" s="81"/>
      <c r="MI603" s="80"/>
      <c r="MJ603" s="81"/>
      <c r="MK603" s="80"/>
      <c r="ML603" s="81"/>
      <c r="MM603" s="80"/>
      <c r="MN603" s="81"/>
      <c r="MO603" s="80"/>
      <c r="MP603" s="81"/>
      <c r="MQ603" s="80"/>
      <c r="MR603" s="81"/>
      <c r="MS603" s="80"/>
      <c r="MT603" s="81"/>
      <c r="MU603" s="80"/>
      <c r="MV603" s="81"/>
      <c r="MW603" s="80"/>
      <c r="MX603" s="81"/>
      <c r="MY603" s="80"/>
      <c r="MZ603" s="81"/>
      <c r="NA603" s="80"/>
      <c r="NB603" s="81"/>
      <c r="NC603" s="80"/>
      <c r="ND603" s="81"/>
      <c r="NE603" s="80"/>
      <c r="NF603" s="81"/>
      <c r="NG603" s="80"/>
      <c r="NH603" s="81"/>
      <c r="NI603" s="80"/>
      <c r="NJ603" s="81"/>
      <c r="NK603" s="80"/>
      <c r="NL603" s="81"/>
      <c r="NM603" s="80"/>
      <c r="NN603" s="81"/>
      <c r="NO603" s="80"/>
      <c r="NP603" s="81"/>
      <c r="NQ603" s="80"/>
      <c r="NR603" s="81"/>
      <c r="NS603" s="80"/>
      <c r="NT603" s="81"/>
      <c r="NU603" s="80"/>
      <c r="NV603" s="81"/>
      <c r="NW603" s="80"/>
      <c r="NX603" s="81"/>
      <c r="NY603" s="80"/>
      <c r="NZ603" s="81"/>
      <c r="OA603" s="80"/>
      <c r="OB603" s="81"/>
      <c r="OC603" s="80"/>
      <c r="OD603" s="81"/>
      <c r="OE603" s="80"/>
      <c r="OF603" s="81"/>
      <c r="OG603" s="80"/>
      <c r="OH603" s="81"/>
      <c r="OI603" s="80"/>
      <c r="OJ603" s="81"/>
      <c r="OK603" s="80"/>
      <c r="OL603" s="81"/>
      <c r="OM603" s="80"/>
      <c r="ON603" s="81"/>
      <c r="OO603" s="80"/>
      <c r="OP603" s="81"/>
      <c r="OQ603" s="80"/>
      <c r="OR603" s="81"/>
      <c r="OS603" s="80"/>
      <c r="OT603" s="81"/>
      <c r="OU603" s="80"/>
      <c r="OV603" s="81"/>
      <c r="OW603" s="80"/>
      <c r="OX603" s="81"/>
      <c r="OY603" s="80"/>
      <c r="OZ603" s="81"/>
      <c r="PA603" s="80"/>
      <c r="PB603" s="81"/>
      <c r="PC603" s="80"/>
      <c r="PD603" s="81"/>
      <c r="PE603" s="80"/>
      <c r="PF603" s="81"/>
      <c r="PG603" s="80"/>
      <c r="PH603" s="81"/>
      <c r="PI603" s="80"/>
      <c r="PJ603" s="81"/>
      <c r="PK603" s="80"/>
      <c r="PL603" s="81"/>
      <c r="PM603" s="80"/>
      <c r="PN603" s="81"/>
      <c r="PO603" s="80"/>
      <c r="PP603" s="81"/>
      <c r="PQ603" s="80"/>
      <c r="PR603" s="81"/>
      <c r="PS603" s="80"/>
      <c r="PT603" s="81"/>
      <c r="PU603" s="80"/>
      <c r="PV603" s="81"/>
      <c r="PW603" s="80"/>
      <c r="PX603" s="81"/>
      <c r="PY603" s="80"/>
      <c r="PZ603" s="81"/>
      <c r="QA603" s="80"/>
      <c r="QB603" s="81"/>
      <c r="QC603" s="80"/>
      <c r="QD603" s="81"/>
      <c r="QE603" s="80"/>
      <c r="QF603" s="81"/>
      <c r="QG603" s="80"/>
      <c r="QH603" s="81"/>
      <c r="QI603" s="80"/>
      <c r="QJ603" s="81"/>
      <c r="QK603" s="80"/>
      <c r="QL603" s="81"/>
      <c r="QM603" s="80"/>
      <c r="QN603" s="81"/>
      <c r="QO603" s="80"/>
      <c r="QP603" s="81"/>
      <c r="QQ603" s="80"/>
      <c r="QR603" s="81"/>
      <c r="QS603" s="80"/>
      <c r="QT603" s="81"/>
      <c r="QU603" s="80"/>
      <c r="QV603" s="81"/>
      <c r="QW603" s="80"/>
      <c r="QX603" s="81"/>
      <c r="QY603" s="80"/>
      <c r="QZ603" s="81"/>
      <c r="RA603" s="80"/>
      <c r="RB603" s="81"/>
      <c r="RC603" s="80"/>
      <c r="RD603" s="81"/>
      <c r="RE603" s="80"/>
      <c r="RF603" s="81"/>
      <c r="RG603" s="80"/>
      <c r="RH603" s="81"/>
      <c r="RI603" s="80"/>
      <c r="RJ603" s="81"/>
      <c r="RK603" s="80"/>
      <c r="RL603" s="81"/>
      <c r="RM603" s="80"/>
      <c r="RN603" s="81"/>
      <c r="RO603" s="80"/>
      <c r="RP603" s="81"/>
      <c r="RQ603" s="80"/>
      <c r="RR603" s="81"/>
      <c r="RS603" s="80"/>
      <c r="RT603" s="81"/>
      <c r="RU603" s="80"/>
      <c r="RV603" s="81"/>
      <c r="RW603" s="80"/>
      <c r="RX603" s="81"/>
      <c r="RY603" s="80"/>
      <c r="RZ603" s="81"/>
      <c r="SA603" s="80"/>
      <c r="SB603" s="81"/>
      <c r="SC603" s="80"/>
      <c r="SD603" s="81"/>
      <c r="SE603" s="80"/>
      <c r="SF603" s="81"/>
      <c r="SG603" s="80"/>
      <c r="SH603" s="81"/>
      <c r="SI603" s="80"/>
      <c r="SJ603" s="81"/>
      <c r="SK603" s="80"/>
      <c r="SL603" s="81"/>
      <c r="SM603" s="80"/>
      <c r="SN603" s="81"/>
      <c r="SO603" s="80"/>
      <c r="SP603" s="81"/>
      <c r="SQ603" s="80"/>
      <c r="SR603" s="81"/>
      <c r="SS603" s="80"/>
      <c r="ST603" s="81"/>
      <c r="SU603" s="80"/>
      <c r="SV603" s="81"/>
      <c r="SW603" s="80"/>
      <c r="SX603" s="81"/>
      <c r="SY603" s="80"/>
      <c r="SZ603" s="81"/>
      <c r="TA603" s="80"/>
      <c r="TB603" s="81"/>
      <c r="TC603" s="80"/>
      <c r="TD603" s="81"/>
      <c r="TE603" s="80"/>
      <c r="TF603" s="81"/>
      <c r="TG603" s="80"/>
      <c r="TH603" s="81"/>
      <c r="TI603" s="80"/>
      <c r="TJ603" s="81"/>
      <c r="TK603" s="80"/>
      <c r="TL603" s="81"/>
      <c r="TM603" s="80"/>
      <c r="TN603" s="81"/>
      <c r="TO603" s="80"/>
      <c r="TP603" s="81"/>
      <c r="TQ603" s="80"/>
      <c r="TR603" s="81"/>
      <c r="TS603" s="80"/>
      <c r="TT603" s="81"/>
      <c r="TU603" s="80"/>
      <c r="TV603" s="81"/>
      <c r="TW603" s="80"/>
      <c r="TX603" s="81"/>
      <c r="TY603" s="80"/>
      <c r="TZ603" s="81"/>
      <c r="UA603" s="80"/>
      <c r="UB603" s="81"/>
      <c r="UC603" s="80"/>
      <c r="UD603" s="81"/>
      <c r="UE603" s="80"/>
      <c r="UF603" s="81"/>
      <c r="UG603" s="80"/>
      <c r="UH603" s="81"/>
      <c r="UI603" s="80"/>
      <c r="UJ603" s="81"/>
      <c r="UK603" s="80"/>
      <c r="UL603" s="81"/>
      <c r="UM603" s="80"/>
      <c r="UN603" s="81"/>
      <c r="UO603" s="80"/>
      <c r="UP603" s="81"/>
      <c r="UQ603" s="80"/>
      <c r="UR603" s="81"/>
      <c r="US603" s="80"/>
      <c r="UT603" s="81"/>
      <c r="UU603" s="80"/>
      <c r="UV603" s="81"/>
      <c r="UW603" s="80"/>
      <c r="UX603" s="81"/>
      <c r="UY603" s="80"/>
      <c r="UZ603" s="81"/>
      <c r="VA603" s="80"/>
      <c r="VB603" s="81"/>
      <c r="VC603" s="80"/>
      <c r="VD603" s="81"/>
      <c r="VE603" s="80"/>
      <c r="VF603" s="81"/>
      <c r="VG603" s="80"/>
      <c r="VH603" s="81"/>
      <c r="VI603" s="80"/>
      <c r="VJ603" s="81"/>
      <c r="VK603" s="80"/>
      <c r="VL603" s="81"/>
      <c r="VM603" s="80"/>
      <c r="VN603" s="81"/>
      <c r="VO603" s="80"/>
      <c r="VP603" s="81"/>
      <c r="VQ603" s="80"/>
      <c r="VR603" s="81"/>
      <c r="VS603" s="80"/>
      <c r="VT603" s="81"/>
      <c r="VU603" s="80"/>
      <c r="VV603" s="81"/>
      <c r="VW603" s="80"/>
      <c r="VX603" s="81"/>
      <c r="VY603" s="80"/>
      <c r="VZ603" s="81"/>
      <c r="WA603" s="80"/>
      <c r="WB603" s="81"/>
      <c r="WC603" s="80"/>
      <c r="WD603" s="81"/>
      <c r="WE603" s="80"/>
      <c r="WF603" s="81"/>
      <c r="WG603" s="80"/>
      <c r="WH603" s="81"/>
      <c r="WI603" s="80"/>
      <c r="WJ603" s="81"/>
      <c r="WK603" s="80"/>
      <c r="WL603" s="81"/>
      <c r="WM603" s="80"/>
      <c r="WN603" s="81"/>
      <c r="WO603" s="80"/>
      <c r="WP603" s="81"/>
      <c r="WQ603" s="80"/>
      <c r="WR603" s="81"/>
      <c r="WS603" s="80"/>
      <c r="WT603" s="81"/>
      <c r="WU603" s="80"/>
      <c r="WV603" s="81"/>
      <c r="WW603" s="80"/>
      <c r="WX603" s="81"/>
      <c r="WY603" s="80"/>
      <c r="WZ603" s="81"/>
      <c r="XA603" s="80"/>
      <c r="XB603" s="81"/>
      <c r="XC603" s="80"/>
      <c r="XD603" s="81"/>
      <c r="XE603" s="80"/>
      <c r="XF603" s="81"/>
      <c r="XG603" s="80"/>
      <c r="XH603" s="81"/>
      <c r="XI603" s="80"/>
      <c r="XJ603" s="81"/>
      <c r="XK603" s="80"/>
      <c r="XL603" s="81"/>
      <c r="XM603" s="80"/>
      <c r="XN603" s="81"/>
      <c r="XO603" s="80"/>
      <c r="XP603" s="81"/>
      <c r="XQ603" s="80"/>
      <c r="XR603" s="81"/>
      <c r="XS603" s="80"/>
      <c r="XT603" s="81"/>
      <c r="XU603" s="80"/>
      <c r="XV603" s="81"/>
      <c r="XW603" s="80"/>
      <c r="XX603" s="81"/>
      <c r="XY603" s="80"/>
      <c r="XZ603" s="81"/>
      <c r="YA603" s="80"/>
      <c r="YB603" s="81"/>
      <c r="YC603" s="80"/>
      <c r="YD603" s="81"/>
      <c r="YE603" s="80"/>
      <c r="YF603" s="81"/>
      <c r="YG603" s="80"/>
      <c r="YH603" s="81"/>
      <c r="YI603" s="80"/>
      <c r="YJ603" s="81"/>
      <c r="YK603" s="80"/>
      <c r="YL603" s="81"/>
      <c r="YM603" s="80"/>
      <c r="YN603" s="81"/>
      <c r="YO603" s="80"/>
      <c r="YP603" s="81"/>
      <c r="YQ603" s="80"/>
      <c r="YR603" s="81"/>
      <c r="YS603" s="80"/>
      <c r="YT603" s="81"/>
      <c r="YU603" s="80"/>
      <c r="YV603" s="81"/>
      <c r="YW603" s="80"/>
      <c r="YX603" s="81"/>
      <c r="YY603" s="80"/>
      <c r="YZ603" s="81"/>
      <c r="ZA603" s="80"/>
      <c r="ZB603" s="81"/>
      <c r="ZC603" s="80"/>
      <c r="ZD603" s="81"/>
      <c r="ZE603" s="80"/>
      <c r="ZF603" s="81"/>
      <c r="ZG603" s="80"/>
      <c r="ZH603" s="81"/>
      <c r="ZI603" s="80"/>
      <c r="ZJ603" s="81"/>
      <c r="ZK603" s="80"/>
      <c r="ZL603" s="81"/>
      <c r="ZM603" s="80"/>
      <c r="ZN603" s="81"/>
      <c r="ZO603" s="80"/>
      <c r="ZP603" s="81"/>
      <c r="ZQ603" s="80"/>
      <c r="ZR603" s="81"/>
      <c r="ZS603" s="80"/>
      <c r="ZT603" s="81"/>
      <c r="ZU603" s="80"/>
      <c r="ZV603" s="81"/>
      <c r="ZW603" s="80"/>
      <c r="ZX603" s="81"/>
      <c r="ZY603" s="80"/>
      <c r="ZZ603" s="81"/>
      <c r="AAA603" s="80"/>
      <c r="AAB603" s="81"/>
      <c r="AAC603" s="80"/>
      <c r="AAD603" s="81"/>
      <c r="AAE603" s="80"/>
      <c r="AAF603" s="81"/>
      <c r="AAG603" s="80"/>
      <c r="AAH603" s="81"/>
      <c r="AAI603" s="80"/>
      <c r="AAJ603" s="81"/>
      <c r="AAK603" s="80"/>
      <c r="AAL603" s="81"/>
      <c r="AAM603" s="80"/>
      <c r="AAN603" s="81"/>
      <c r="AAO603" s="80"/>
      <c r="AAP603" s="81"/>
      <c r="AAQ603" s="80"/>
      <c r="AAR603" s="81"/>
      <c r="AAS603" s="80"/>
      <c r="AAT603" s="81"/>
      <c r="AAU603" s="80"/>
      <c r="AAV603" s="81"/>
      <c r="AAW603" s="80"/>
      <c r="AAX603" s="81"/>
      <c r="AAY603" s="80"/>
      <c r="AAZ603" s="81"/>
      <c r="ABA603" s="80"/>
      <c r="ABB603" s="81"/>
      <c r="ABC603" s="80"/>
      <c r="ABD603" s="81"/>
      <c r="ABE603" s="80"/>
      <c r="ABF603" s="81"/>
      <c r="ABG603" s="80"/>
      <c r="ABH603" s="81"/>
      <c r="ABI603" s="80"/>
      <c r="ABJ603" s="81"/>
      <c r="ABK603" s="80"/>
      <c r="ABL603" s="81"/>
      <c r="ABM603" s="80"/>
      <c r="ABN603" s="81"/>
      <c r="ABO603" s="80"/>
      <c r="ABP603" s="81"/>
      <c r="ABQ603" s="80"/>
      <c r="ABR603" s="81"/>
      <c r="ABS603" s="80"/>
      <c r="ABT603" s="81"/>
      <c r="ABU603" s="80"/>
      <c r="ABV603" s="81"/>
      <c r="ABW603" s="80"/>
      <c r="ABX603" s="81"/>
      <c r="ABY603" s="80"/>
      <c r="ABZ603" s="81"/>
      <c r="ACA603" s="80"/>
      <c r="ACB603" s="81"/>
      <c r="ACC603" s="80"/>
      <c r="ACD603" s="81"/>
      <c r="ACE603" s="80"/>
      <c r="ACF603" s="81"/>
      <c r="ACG603" s="80"/>
      <c r="ACH603" s="81"/>
      <c r="ACI603" s="80"/>
      <c r="ACJ603" s="81"/>
      <c r="ACK603" s="80"/>
      <c r="ACL603" s="81"/>
      <c r="ACM603" s="80"/>
      <c r="ACN603" s="81"/>
      <c r="ACO603" s="80"/>
      <c r="ACP603" s="81"/>
      <c r="ACQ603" s="80"/>
      <c r="ACR603" s="81"/>
      <c r="ACS603" s="80"/>
      <c r="ACT603" s="81"/>
      <c r="ACU603" s="80"/>
      <c r="ACV603" s="81"/>
      <c r="ACW603" s="80"/>
      <c r="ACX603" s="81"/>
      <c r="ACY603" s="80"/>
      <c r="ACZ603" s="81"/>
      <c r="ADA603" s="80"/>
      <c r="ADB603" s="81"/>
      <c r="ADC603" s="80"/>
      <c r="ADD603" s="81"/>
      <c r="ADE603" s="80"/>
      <c r="ADF603" s="81"/>
      <c r="ADG603" s="80"/>
      <c r="ADH603" s="81"/>
      <c r="ADI603" s="80"/>
      <c r="ADJ603" s="81"/>
      <c r="ADK603" s="80"/>
      <c r="ADL603" s="81"/>
      <c r="ADM603" s="80"/>
      <c r="ADN603" s="81"/>
      <c r="ADO603" s="80"/>
      <c r="ADP603" s="81"/>
      <c r="ADQ603" s="80"/>
      <c r="ADR603" s="81"/>
      <c r="ADS603" s="80"/>
      <c r="ADT603" s="81"/>
      <c r="ADU603" s="80"/>
      <c r="ADV603" s="81"/>
      <c r="ADW603" s="80"/>
      <c r="ADX603" s="81"/>
      <c r="ADY603" s="80"/>
      <c r="ADZ603" s="81"/>
      <c r="AEA603" s="80"/>
      <c r="AEB603" s="81"/>
      <c r="AEC603" s="80"/>
      <c r="AED603" s="81"/>
      <c r="AEE603" s="80"/>
      <c r="AEF603" s="81"/>
      <c r="AEG603" s="80"/>
      <c r="AEH603" s="81"/>
      <c r="AEI603" s="80"/>
      <c r="AEJ603" s="81"/>
      <c r="AEK603" s="80"/>
      <c r="AEL603" s="81"/>
      <c r="AEM603" s="80"/>
      <c r="AEN603" s="81"/>
      <c r="AEO603" s="80"/>
      <c r="AEP603" s="81"/>
      <c r="AEQ603" s="80"/>
      <c r="AER603" s="81"/>
      <c r="AES603" s="80"/>
      <c r="AET603" s="81"/>
      <c r="AEU603" s="80"/>
      <c r="AEV603" s="81"/>
      <c r="AEW603" s="80"/>
      <c r="AEX603" s="81"/>
      <c r="AEY603" s="80"/>
      <c r="AEZ603" s="81"/>
      <c r="AFA603" s="80"/>
      <c r="AFB603" s="81"/>
      <c r="AFC603" s="80"/>
      <c r="AFD603" s="81"/>
      <c r="AFE603" s="80"/>
      <c r="AFF603" s="81"/>
      <c r="AFG603" s="80"/>
      <c r="AFH603" s="81"/>
      <c r="AFI603" s="80"/>
      <c r="AFJ603" s="81"/>
      <c r="AFK603" s="80"/>
      <c r="AFL603" s="81"/>
      <c r="AFM603" s="80"/>
      <c r="AFN603" s="81"/>
      <c r="AFO603" s="80"/>
      <c r="AFP603" s="81"/>
      <c r="AFQ603" s="80"/>
      <c r="AFR603" s="81"/>
      <c r="AFS603" s="80"/>
      <c r="AFT603" s="81"/>
      <c r="AFU603" s="80"/>
      <c r="AFV603" s="81"/>
      <c r="AFW603" s="80"/>
      <c r="AFX603" s="81"/>
      <c r="AFY603" s="80"/>
      <c r="AFZ603" s="81"/>
      <c r="AGA603" s="80"/>
      <c r="AGB603" s="81"/>
      <c r="AGC603" s="80"/>
      <c r="AGD603" s="81"/>
      <c r="AGE603" s="80"/>
      <c r="AGF603" s="81"/>
      <c r="AGG603" s="80"/>
      <c r="AGH603" s="81"/>
      <c r="AGI603" s="80"/>
      <c r="AGJ603" s="81"/>
      <c r="AGK603" s="80"/>
      <c r="AGL603" s="81"/>
      <c r="AGM603" s="80"/>
      <c r="AGN603" s="81"/>
      <c r="AGO603" s="80"/>
      <c r="AGP603" s="81"/>
      <c r="AGQ603" s="80"/>
      <c r="AGR603" s="81"/>
      <c r="AGS603" s="80"/>
      <c r="AGT603" s="81"/>
      <c r="AGU603" s="80"/>
      <c r="AGV603" s="81"/>
      <c r="AGW603" s="80"/>
      <c r="AGX603" s="81"/>
      <c r="AGY603" s="80"/>
      <c r="AGZ603" s="81"/>
      <c r="AHA603" s="80"/>
      <c r="AHB603" s="81"/>
      <c r="AHC603" s="80"/>
      <c r="AHD603" s="81"/>
      <c r="AHE603" s="80"/>
      <c r="AHF603" s="81"/>
      <c r="AHG603" s="80"/>
      <c r="AHH603" s="81"/>
      <c r="AHI603" s="80"/>
      <c r="AHJ603" s="81"/>
      <c r="AHK603" s="80"/>
      <c r="AHL603" s="81"/>
      <c r="AHM603" s="80"/>
      <c r="AHN603" s="81"/>
      <c r="AHO603" s="80"/>
      <c r="AHP603" s="81"/>
      <c r="AHQ603" s="80"/>
      <c r="AHR603" s="81"/>
      <c r="AHS603" s="80"/>
      <c r="AHT603" s="81"/>
      <c r="AHU603" s="80"/>
      <c r="AHV603" s="81"/>
      <c r="AHW603" s="80"/>
      <c r="AHX603" s="81"/>
      <c r="AHY603" s="80"/>
      <c r="AHZ603" s="81"/>
      <c r="AIA603" s="80"/>
      <c r="AIB603" s="81"/>
      <c r="AIC603" s="80"/>
      <c r="AID603" s="81"/>
      <c r="AIE603" s="80"/>
      <c r="AIF603" s="81"/>
      <c r="AIG603" s="80"/>
      <c r="AIH603" s="81"/>
      <c r="AII603" s="80"/>
      <c r="AIJ603" s="81"/>
      <c r="AIK603" s="80"/>
      <c r="AIL603" s="81"/>
      <c r="AIM603" s="80"/>
      <c r="AIN603" s="81"/>
      <c r="AIO603" s="80"/>
      <c r="AIP603" s="81"/>
      <c r="AIQ603" s="80"/>
      <c r="AIR603" s="81"/>
      <c r="AIS603" s="80"/>
      <c r="AIT603" s="81"/>
      <c r="AIU603" s="80"/>
      <c r="AIV603" s="81"/>
      <c r="AIW603" s="80"/>
      <c r="AIX603" s="81"/>
      <c r="AIY603" s="80"/>
      <c r="AIZ603" s="81"/>
      <c r="AJA603" s="80"/>
      <c r="AJB603" s="81"/>
      <c r="AJC603" s="80"/>
      <c r="AJD603" s="81"/>
      <c r="AJE603" s="80"/>
      <c r="AJF603" s="81"/>
      <c r="AJG603" s="80"/>
      <c r="AJH603" s="81"/>
      <c r="AJI603" s="80"/>
      <c r="AJJ603" s="81"/>
      <c r="AJK603" s="80"/>
      <c r="AJL603" s="81"/>
      <c r="AJM603" s="80"/>
      <c r="AJN603" s="81"/>
      <c r="AJO603" s="80"/>
      <c r="AJP603" s="81"/>
      <c r="AJQ603" s="80"/>
      <c r="AJR603" s="81"/>
      <c r="AJS603" s="80"/>
      <c r="AJT603" s="81"/>
      <c r="AJU603" s="80"/>
      <c r="AJV603" s="81"/>
      <c r="AJW603" s="80"/>
      <c r="AJX603" s="81"/>
      <c r="AJY603" s="80"/>
      <c r="AJZ603" s="81"/>
      <c r="AKA603" s="80"/>
      <c r="AKB603" s="81"/>
      <c r="AKC603" s="80"/>
      <c r="AKD603" s="81"/>
      <c r="AKE603" s="80"/>
      <c r="AKF603" s="81"/>
      <c r="AKG603" s="80"/>
      <c r="AKH603" s="81"/>
      <c r="AKI603" s="80"/>
      <c r="AKJ603" s="81"/>
      <c r="AKK603" s="80"/>
      <c r="AKL603" s="81"/>
      <c r="AKM603" s="80"/>
      <c r="AKN603" s="81"/>
      <c r="AKO603" s="80"/>
      <c r="AKP603" s="81"/>
      <c r="AKQ603" s="80"/>
      <c r="AKR603" s="81"/>
      <c r="AKS603" s="80"/>
      <c r="AKT603" s="81"/>
      <c r="AKU603" s="80"/>
      <c r="AKV603" s="81"/>
      <c r="AKW603" s="80"/>
      <c r="AKX603" s="81"/>
      <c r="AKY603" s="80"/>
      <c r="AKZ603" s="81"/>
      <c r="ALA603" s="80"/>
      <c r="ALB603" s="81"/>
      <c r="ALC603" s="80"/>
      <c r="ALD603" s="81"/>
      <c r="ALE603" s="80"/>
      <c r="ALF603" s="81"/>
      <c r="ALG603" s="80"/>
      <c r="ALH603" s="81"/>
      <c r="ALI603" s="80"/>
      <c r="ALJ603" s="81"/>
      <c r="ALK603" s="80"/>
      <c r="ALL603" s="81"/>
      <c r="ALM603" s="80"/>
      <c r="ALN603" s="81"/>
      <c r="ALO603" s="80"/>
      <c r="ALP603" s="81"/>
      <c r="ALQ603" s="80"/>
      <c r="ALR603" s="81"/>
      <c r="ALS603" s="80"/>
      <c r="ALT603" s="81"/>
      <c r="ALU603" s="80"/>
      <c r="ALV603" s="81"/>
      <c r="ALW603" s="80"/>
      <c r="ALX603" s="81"/>
      <c r="ALY603" s="80"/>
      <c r="ALZ603" s="81"/>
      <c r="AMA603" s="80"/>
      <c r="AMB603" s="81"/>
      <c r="AMC603" s="80"/>
      <c r="AMD603" s="81"/>
      <c r="AME603" s="80"/>
      <c r="AMF603" s="81"/>
      <c r="AMG603" s="80"/>
      <c r="AMH603" s="81"/>
      <c r="AMI603" s="80"/>
      <c r="AMJ603" s="81"/>
      <c r="AMK603" s="80"/>
      <c r="AML603" s="81"/>
      <c r="AMM603" s="80"/>
      <c r="AMN603" s="81"/>
      <c r="AMO603" s="80"/>
      <c r="AMP603" s="81"/>
      <c r="AMQ603" s="80"/>
      <c r="AMR603" s="81"/>
      <c r="AMS603" s="80"/>
      <c r="AMT603" s="81"/>
      <c r="AMU603" s="80"/>
      <c r="AMV603" s="81"/>
      <c r="AMW603" s="80"/>
      <c r="AMX603" s="81"/>
      <c r="AMY603" s="80"/>
      <c r="AMZ603" s="81"/>
      <c r="ANA603" s="80"/>
      <c r="ANB603" s="81"/>
      <c r="ANC603" s="80"/>
      <c r="AND603" s="81"/>
      <c r="ANE603" s="80"/>
      <c r="ANF603" s="81"/>
      <c r="ANG603" s="80"/>
      <c r="ANH603" s="81"/>
      <c r="ANI603" s="80"/>
      <c r="ANJ603" s="81"/>
      <c r="ANK603" s="80"/>
      <c r="ANL603" s="81"/>
      <c r="ANM603" s="80"/>
      <c r="ANN603" s="81"/>
      <c r="ANO603" s="80"/>
      <c r="ANP603" s="81"/>
      <c r="ANQ603" s="80"/>
      <c r="ANR603" s="81"/>
      <c r="ANS603" s="80"/>
      <c r="ANT603" s="81"/>
      <c r="ANU603" s="80"/>
      <c r="ANV603" s="81"/>
      <c r="ANW603" s="80"/>
      <c r="ANX603" s="81"/>
      <c r="ANY603" s="80"/>
      <c r="ANZ603" s="81"/>
      <c r="AOA603" s="80"/>
      <c r="AOB603" s="81"/>
      <c r="AOC603" s="80"/>
      <c r="AOD603" s="81"/>
      <c r="AOE603" s="80"/>
      <c r="AOF603" s="81"/>
      <c r="AOG603" s="80"/>
      <c r="AOH603" s="81"/>
      <c r="AOI603" s="80"/>
      <c r="AOJ603" s="81"/>
      <c r="AOK603" s="80"/>
      <c r="AOL603" s="81"/>
      <c r="AOM603" s="80"/>
      <c r="AON603" s="81"/>
      <c r="AOO603" s="80"/>
      <c r="AOP603" s="81"/>
      <c r="AOQ603" s="80"/>
      <c r="AOR603" s="81"/>
      <c r="AOS603" s="80"/>
      <c r="AOT603" s="81"/>
      <c r="AOU603" s="80"/>
      <c r="AOV603" s="81"/>
      <c r="AOW603" s="80"/>
      <c r="AOX603" s="81"/>
      <c r="AOY603" s="80"/>
      <c r="AOZ603" s="81"/>
      <c r="APA603" s="80"/>
      <c r="APB603" s="81"/>
      <c r="APC603" s="80"/>
      <c r="APD603" s="81"/>
      <c r="APE603" s="80"/>
      <c r="APF603" s="81"/>
      <c r="APG603" s="80"/>
      <c r="APH603" s="81"/>
      <c r="API603" s="80"/>
      <c r="APJ603" s="81"/>
      <c r="APK603" s="80"/>
      <c r="APL603" s="81"/>
      <c r="APM603" s="80"/>
      <c r="APN603" s="81"/>
      <c r="APO603" s="80"/>
      <c r="APP603" s="81"/>
      <c r="APQ603" s="80"/>
      <c r="APR603" s="81"/>
      <c r="APS603" s="80"/>
      <c r="APT603" s="81"/>
      <c r="APU603" s="80"/>
      <c r="APV603" s="81"/>
      <c r="APW603" s="80"/>
      <c r="APX603" s="81"/>
      <c r="APY603" s="80"/>
      <c r="APZ603" s="81"/>
      <c r="AQA603" s="80"/>
      <c r="AQB603" s="81"/>
      <c r="AQC603" s="80"/>
      <c r="AQD603" s="81"/>
      <c r="AQE603" s="80"/>
      <c r="AQF603" s="81"/>
      <c r="AQG603" s="80"/>
      <c r="AQH603" s="81"/>
      <c r="AQI603" s="80"/>
      <c r="AQJ603" s="81"/>
      <c r="AQK603" s="80"/>
      <c r="AQL603" s="81"/>
      <c r="AQM603" s="80"/>
      <c r="AQN603" s="81"/>
      <c r="AQO603" s="80"/>
      <c r="AQP603" s="81"/>
      <c r="AQQ603" s="80"/>
      <c r="AQR603" s="81"/>
      <c r="AQS603" s="80"/>
      <c r="AQT603" s="81"/>
      <c r="AQU603" s="80"/>
      <c r="AQV603" s="81"/>
      <c r="AQW603" s="80"/>
      <c r="AQX603" s="81"/>
      <c r="AQY603" s="80"/>
      <c r="AQZ603" s="81"/>
      <c r="ARA603" s="80"/>
      <c r="ARB603" s="81"/>
      <c r="ARC603" s="80"/>
      <c r="ARD603" s="81"/>
      <c r="ARE603" s="80"/>
      <c r="ARF603" s="81"/>
      <c r="ARG603" s="80"/>
      <c r="ARH603" s="81"/>
      <c r="ARI603" s="80"/>
      <c r="ARJ603" s="81"/>
      <c r="ARK603" s="80"/>
      <c r="ARL603" s="81"/>
      <c r="ARM603" s="80"/>
      <c r="ARN603" s="81"/>
      <c r="ARO603" s="80"/>
      <c r="ARP603" s="81"/>
      <c r="ARQ603" s="80"/>
      <c r="ARR603" s="81"/>
      <c r="ARS603" s="80"/>
      <c r="ART603" s="81"/>
      <c r="ARU603" s="80"/>
      <c r="ARV603" s="81"/>
      <c r="ARW603" s="80"/>
      <c r="ARX603" s="81"/>
      <c r="ARY603" s="80"/>
      <c r="ARZ603" s="81"/>
      <c r="ASA603" s="80"/>
      <c r="ASB603" s="81"/>
      <c r="ASC603" s="80"/>
      <c r="ASD603" s="81"/>
      <c r="ASE603" s="80"/>
      <c r="ASF603" s="81"/>
      <c r="ASG603" s="80"/>
      <c r="ASH603" s="81"/>
      <c r="ASI603" s="80"/>
      <c r="ASJ603" s="81"/>
      <c r="ASK603" s="80"/>
      <c r="ASL603" s="81"/>
      <c r="ASM603" s="80"/>
      <c r="ASN603" s="81"/>
      <c r="ASO603" s="80"/>
      <c r="ASP603" s="81"/>
      <c r="ASQ603" s="80"/>
      <c r="ASR603" s="81"/>
      <c r="ASS603" s="80"/>
      <c r="AST603" s="81"/>
      <c r="ASU603" s="80"/>
      <c r="ASV603" s="81"/>
      <c r="ASW603" s="80"/>
      <c r="ASX603" s="81"/>
      <c r="ASY603" s="80"/>
      <c r="ASZ603" s="81"/>
      <c r="ATA603" s="80"/>
      <c r="ATB603" s="81"/>
      <c r="ATC603" s="80"/>
      <c r="ATD603" s="81"/>
      <c r="ATE603" s="80"/>
      <c r="ATF603" s="81"/>
      <c r="ATG603" s="80"/>
      <c r="ATH603" s="81"/>
      <c r="ATI603" s="80"/>
      <c r="ATJ603" s="81"/>
      <c r="ATK603" s="80"/>
      <c r="ATL603" s="81"/>
      <c r="ATM603" s="80"/>
      <c r="ATN603" s="81"/>
      <c r="ATO603" s="80"/>
      <c r="ATP603" s="81"/>
      <c r="ATQ603" s="80"/>
      <c r="ATR603" s="81"/>
      <c r="ATS603" s="80"/>
      <c r="ATT603" s="81"/>
      <c r="ATU603" s="80"/>
      <c r="ATV603" s="81"/>
      <c r="ATW603" s="80"/>
      <c r="ATX603" s="81"/>
      <c r="ATY603" s="80"/>
      <c r="ATZ603" s="81"/>
      <c r="AUA603" s="80"/>
      <c r="AUB603" s="81"/>
      <c r="AUC603" s="80"/>
      <c r="AUD603" s="81"/>
      <c r="AUE603" s="80"/>
      <c r="AUF603" s="81"/>
      <c r="AUG603" s="80"/>
      <c r="AUH603" s="81"/>
      <c r="AUI603" s="80"/>
      <c r="AUJ603" s="81"/>
      <c r="AUK603" s="80"/>
      <c r="AUL603" s="81"/>
      <c r="AUM603" s="80"/>
      <c r="AUN603" s="81"/>
      <c r="AUO603" s="80"/>
      <c r="AUP603" s="81"/>
      <c r="AUQ603" s="80"/>
      <c r="AUR603" s="81"/>
      <c r="AUS603" s="80"/>
      <c r="AUT603" s="81"/>
      <c r="AUU603" s="80"/>
      <c r="AUV603" s="81"/>
      <c r="AUW603" s="80"/>
      <c r="AUX603" s="81"/>
      <c r="AUY603" s="80"/>
      <c r="AUZ603" s="81"/>
      <c r="AVA603" s="80"/>
      <c r="AVB603" s="81"/>
      <c r="AVC603" s="80"/>
      <c r="AVD603" s="81"/>
      <c r="AVE603" s="80"/>
      <c r="AVF603" s="81"/>
      <c r="AVG603" s="80"/>
      <c r="AVH603" s="81"/>
      <c r="AVI603" s="80"/>
      <c r="AVJ603" s="81"/>
      <c r="AVK603" s="80"/>
      <c r="AVL603" s="81"/>
      <c r="AVM603" s="80"/>
      <c r="AVN603" s="81"/>
      <c r="AVO603" s="80"/>
      <c r="AVP603" s="81"/>
      <c r="AVQ603" s="80"/>
      <c r="AVR603" s="81"/>
      <c r="AVS603" s="80"/>
      <c r="AVT603" s="81"/>
      <c r="AVU603" s="80"/>
      <c r="AVV603" s="81"/>
      <c r="AVW603" s="80"/>
      <c r="AVX603" s="81"/>
      <c r="AVY603" s="80"/>
      <c r="AVZ603" s="81"/>
      <c r="AWA603" s="80"/>
      <c r="AWB603" s="81"/>
      <c r="AWC603" s="80"/>
      <c r="AWD603" s="81"/>
      <c r="AWE603" s="80"/>
      <c r="AWF603" s="81"/>
      <c r="AWG603" s="80"/>
      <c r="AWH603" s="81"/>
      <c r="AWI603" s="80"/>
      <c r="AWJ603" s="81"/>
      <c r="AWK603" s="80"/>
      <c r="AWL603" s="81"/>
      <c r="AWM603" s="80"/>
      <c r="AWN603" s="81"/>
      <c r="AWO603" s="80"/>
      <c r="AWP603" s="81"/>
      <c r="AWQ603" s="80"/>
      <c r="AWR603" s="81"/>
      <c r="AWS603" s="80"/>
      <c r="AWT603" s="81"/>
      <c r="AWU603" s="80"/>
      <c r="AWV603" s="81"/>
      <c r="AWW603" s="80"/>
      <c r="AWX603" s="81"/>
      <c r="AWY603" s="80"/>
      <c r="AWZ603" s="81"/>
      <c r="AXA603" s="80"/>
      <c r="AXB603" s="81"/>
      <c r="AXC603" s="80"/>
      <c r="AXD603" s="81"/>
      <c r="AXE603" s="80"/>
      <c r="AXF603" s="81"/>
      <c r="AXG603" s="80"/>
      <c r="AXH603" s="81"/>
      <c r="AXI603" s="80"/>
      <c r="AXJ603" s="81"/>
      <c r="AXK603" s="80"/>
      <c r="AXL603" s="81"/>
      <c r="AXM603" s="80"/>
      <c r="AXN603" s="81"/>
      <c r="AXO603" s="80"/>
      <c r="AXP603" s="81"/>
      <c r="AXQ603" s="80"/>
      <c r="AXR603" s="81"/>
      <c r="AXS603" s="80"/>
      <c r="AXT603" s="81"/>
      <c r="AXU603" s="80"/>
      <c r="AXV603" s="81"/>
      <c r="AXW603" s="80"/>
      <c r="AXX603" s="81"/>
      <c r="AXY603" s="80"/>
      <c r="AXZ603" s="81"/>
      <c r="AYA603" s="80"/>
      <c r="AYB603" s="81"/>
      <c r="AYC603" s="80"/>
      <c r="AYD603" s="81"/>
      <c r="AYE603" s="80"/>
      <c r="AYF603" s="81"/>
      <c r="AYG603" s="80"/>
      <c r="AYH603" s="81"/>
      <c r="AYI603" s="80"/>
      <c r="AYJ603" s="81"/>
      <c r="AYK603" s="80"/>
      <c r="AYL603" s="81"/>
      <c r="AYM603" s="80"/>
      <c r="AYN603" s="81"/>
      <c r="AYO603" s="80"/>
      <c r="AYP603" s="81"/>
      <c r="AYQ603" s="80"/>
      <c r="AYR603" s="81"/>
      <c r="AYS603" s="80"/>
      <c r="AYT603" s="81"/>
      <c r="AYU603" s="80"/>
      <c r="AYV603" s="81"/>
      <c r="AYW603" s="80"/>
      <c r="AYX603" s="81"/>
      <c r="AYY603" s="80"/>
      <c r="AYZ603" s="81"/>
      <c r="AZA603" s="80"/>
      <c r="AZB603" s="81"/>
      <c r="AZC603" s="80"/>
      <c r="AZD603" s="81"/>
      <c r="AZE603" s="80"/>
      <c r="AZF603" s="81"/>
      <c r="AZG603" s="80"/>
      <c r="AZH603" s="81"/>
      <c r="AZI603" s="80"/>
      <c r="AZJ603" s="81"/>
      <c r="AZK603" s="80"/>
      <c r="AZL603" s="81"/>
      <c r="AZM603" s="80"/>
      <c r="AZN603" s="81"/>
      <c r="AZO603" s="80"/>
      <c r="AZP603" s="81"/>
      <c r="AZQ603" s="80"/>
      <c r="AZR603" s="81"/>
      <c r="AZS603" s="80"/>
      <c r="AZT603" s="81"/>
      <c r="AZU603" s="80"/>
      <c r="AZV603" s="81"/>
      <c r="AZW603" s="80"/>
      <c r="AZX603" s="81"/>
      <c r="AZY603" s="80"/>
      <c r="AZZ603" s="81"/>
      <c r="BAA603" s="80"/>
      <c r="BAB603" s="81"/>
      <c r="BAC603" s="80"/>
      <c r="BAD603" s="81"/>
      <c r="BAE603" s="80"/>
      <c r="BAF603" s="81"/>
      <c r="BAG603" s="80"/>
      <c r="BAH603" s="81"/>
      <c r="BAI603" s="80"/>
      <c r="BAJ603" s="81"/>
      <c r="BAK603" s="80"/>
      <c r="BAL603" s="81"/>
      <c r="BAM603" s="80"/>
      <c r="BAN603" s="81"/>
      <c r="BAO603" s="80"/>
      <c r="BAP603" s="81"/>
      <c r="BAQ603" s="80"/>
      <c r="BAR603" s="81"/>
      <c r="BAS603" s="80"/>
      <c r="BAT603" s="81"/>
      <c r="BAU603" s="80"/>
      <c r="BAV603" s="81"/>
      <c r="BAW603" s="80"/>
      <c r="BAX603" s="81"/>
      <c r="BAY603" s="80"/>
      <c r="BAZ603" s="81"/>
      <c r="BBA603" s="80"/>
      <c r="BBB603" s="81"/>
      <c r="BBC603" s="80"/>
      <c r="BBD603" s="81"/>
      <c r="BBE603" s="80"/>
      <c r="BBF603" s="81"/>
      <c r="BBG603" s="80"/>
      <c r="BBH603" s="81"/>
      <c r="BBI603" s="80"/>
      <c r="BBJ603" s="81"/>
      <c r="BBK603" s="80"/>
      <c r="BBL603" s="81"/>
      <c r="BBM603" s="80"/>
      <c r="BBN603" s="81"/>
      <c r="BBO603" s="80"/>
      <c r="BBP603" s="81"/>
      <c r="BBQ603" s="80"/>
      <c r="BBR603" s="81"/>
      <c r="BBS603" s="80"/>
      <c r="BBT603" s="81"/>
      <c r="BBU603" s="80"/>
      <c r="BBV603" s="81"/>
      <c r="BBW603" s="80"/>
      <c r="BBX603" s="81"/>
      <c r="BBY603" s="80"/>
      <c r="BBZ603" s="81"/>
      <c r="BCA603" s="80"/>
      <c r="BCB603" s="81"/>
      <c r="BCC603" s="80"/>
      <c r="BCD603" s="81"/>
      <c r="BCE603" s="80"/>
      <c r="BCF603" s="81"/>
      <c r="BCG603" s="80"/>
      <c r="BCH603" s="81"/>
      <c r="BCI603" s="80"/>
      <c r="BCJ603" s="81"/>
      <c r="BCK603" s="80"/>
      <c r="BCL603" s="81"/>
      <c r="BCM603" s="80"/>
      <c r="BCN603" s="81"/>
      <c r="BCO603" s="80"/>
      <c r="BCP603" s="81"/>
      <c r="BCQ603" s="80"/>
      <c r="BCR603" s="81"/>
      <c r="BCS603" s="80"/>
      <c r="BCT603" s="81"/>
      <c r="BCU603" s="80"/>
      <c r="BCV603" s="81"/>
      <c r="BCW603" s="80"/>
      <c r="BCX603" s="81"/>
      <c r="BCY603" s="80"/>
      <c r="BCZ603" s="81"/>
      <c r="BDA603" s="80"/>
      <c r="BDB603" s="81"/>
      <c r="BDC603" s="80"/>
      <c r="BDD603" s="81"/>
      <c r="BDE603" s="80"/>
      <c r="BDF603" s="81"/>
      <c r="BDG603" s="80"/>
      <c r="BDH603" s="81"/>
      <c r="BDI603" s="80"/>
      <c r="BDJ603" s="81"/>
      <c r="BDK603" s="80"/>
      <c r="BDL603" s="81"/>
      <c r="BDM603" s="80"/>
      <c r="BDN603" s="81"/>
      <c r="BDO603" s="80"/>
      <c r="BDP603" s="81"/>
      <c r="BDQ603" s="80"/>
      <c r="BDR603" s="81"/>
      <c r="BDS603" s="80"/>
      <c r="BDT603" s="81"/>
      <c r="BDU603" s="80"/>
      <c r="BDV603" s="81"/>
      <c r="BDW603" s="80"/>
      <c r="BDX603" s="81"/>
      <c r="BDY603" s="80"/>
      <c r="BDZ603" s="81"/>
      <c r="BEA603" s="80"/>
      <c r="BEB603" s="81"/>
      <c r="BEC603" s="80"/>
      <c r="BED603" s="81"/>
      <c r="BEE603" s="80"/>
      <c r="BEF603" s="81"/>
      <c r="BEG603" s="80"/>
      <c r="BEH603" s="81"/>
      <c r="BEI603" s="80"/>
      <c r="BEJ603" s="81"/>
      <c r="BEK603" s="80"/>
      <c r="BEL603" s="81"/>
      <c r="BEM603" s="80"/>
      <c r="BEN603" s="81"/>
      <c r="BEO603" s="80"/>
      <c r="BEP603" s="81"/>
      <c r="BEQ603" s="80"/>
      <c r="BER603" s="81"/>
      <c r="BES603" s="80"/>
      <c r="BET603" s="81"/>
      <c r="BEU603" s="80"/>
      <c r="BEV603" s="81"/>
      <c r="BEW603" s="80"/>
      <c r="BEX603" s="81"/>
      <c r="BEY603" s="80"/>
      <c r="BEZ603" s="81"/>
      <c r="BFA603" s="80"/>
      <c r="BFB603" s="81"/>
      <c r="BFC603" s="80"/>
      <c r="BFD603" s="81"/>
      <c r="BFE603" s="80"/>
      <c r="BFF603" s="81"/>
      <c r="BFG603" s="80"/>
      <c r="BFH603" s="81"/>
      <c r="BFI603" s="80"/>
      <c r="BFJ603" s="81"/>
      <c r="BFK603" s="80"/>
      <c r="BFL603" s="81"/>
      <c r="BFM603" s="80"/>
      <c r="BFN603" s="81"/>
      <c r="BFO603" s="80"/>
      <c r="BFP603" s="81"/>
      <c r="BFQ603" s="80"/>
      <c r="BFR603" s="81"/>
      <c r="BFS603" s="80"/>
      <c r="BFT603" s="81"/>
      <c r="BFU603" s="80"/>
      <c r="BFV603" s="81"/>
      <c r="BFW603" s="80"/>
      <c r="BFX603" s="81"/>
      <c r="BFY603" s="80"/>
      <c r="BFZ603" s="81"/>
      <c r="BGA603" s="80"/>
      <c r="BGB603" s="81"/>
      <c r="BGC603" s="80"/>
      <c r="BGD603" s="81"/>
      <c r="BGE603" s="80"/>
      <c r="BGF603" s="81"/>
      <c r="BGG603" s="80"/>
      <c r="BGH603" s="81"/>
      <c r="BGI603" s="80"/>
      <c r="BGJ603" s="81"/>
      <c r="BGK603" s="80"/>
      <c r="BGL603" s="81"/>
      <c r="BGM603" s="80"/>
      <c r="BGN603" s="81"/>
      <c r="BGO603" s="80"/>
      <c r="BGP603" s="81"/>
      <c r="BGQ603" s="80"/>
      <c r="BGR603" s="81"/>
      <c r="BGS603" s="80"/>
      <c r="BGT603" s="81"/>
      <c r="BGU603" s="80"/>
      <c r="BGV603" s="81"/>
      <c r="BGW603" s="80"/>
      <c r="BGX603" s="81"/>
      <c r="BGY603" s="80"/>
      <c r="BGZ603" s="81"/>
      <c r="BHA603" s="80"/>
      <c r="BHB603" s="81"/>
      <c r="BHC603" s="80"/>
      <c r="BHD603" s="81"/>
      <c r="BHE603" s="80"/>
      <c r="BHF603" s="81"/>
      <c r="BHG603" s="80"/>
      <c r="BHH603" s="81"/>
      <c r="BHI603" s="80"/>
      <c r="BHJ603" s="81"/>
      <c r="BHK603" s="80"/>
      <c r="BHL603" s="81"/>
      <c r="BHM603" s="80"/>
      <c r="BHN603" s="81"/>
      <c r="BHO603" s="80"/>
      <c r="BHP603" s="81"/>
      <c r="BHQ603" s="80"/>
      <c r="BHR603" s="81"/>
      <c r="BHS603" s="80"/>
      <c r="BHT603" s="81"/>
      <c r="BHU603" s="80"/>
      <c r="BHV603" s="81"/>
      <c r="BHW603" s="80"/>
      <c r="BHX603" s="81"/>
      <c r="BHY603" s="80"/>
      <c r="BHZ603" s="81"/>
      <c r="BIA603" s="80"/>
      <c r="BIB603" s="81"/>
      <c r="BIC603" s="80"/>
      <c r="BID603" s="81"/>
      <c r="BIE603" s="80"/>
      <c r="BIF603" s="81"/>
      <c r="BIG603" s="80"/>
      <c r="BIH603" s="81"/>
      <c r="BII603" s="80"/>
      <c r="BIJ603" s="81"/>
      <c r="BIK603" s="80"/>
      <c r="BIL603" s="81"/>
      <c r="BIM603" s="80"/>
      <c r="BIN603" s="81"/>
      <c r="BIO603" s="80"/>
      <c r="BIP603" s="81"/>
      <c r="BIQ603" s="80"/>
      <c r="BIR603" s="81"/>
      <c r="BIS603" s="80"/>
      <c r="BIT603" s="81"/>
      <c r="BIU603" s="80"/>
      <c r="BIV603" s="81"/>
      <c r="BIW603" s="80"/>
      <c r="BIX603" s="81"/>
      <c r="BIY603" s="80"/>
      <c r="BIZ603" s="81"/>
      <c r="BJA603" s="80"/>
      <c r="BJB603" s="81"/>
      <c r="BJC603" s="80"/>
      <c r="BJD603" s="81"/>
      <c r="BJE603" s="80"/>
      <c r="BJF603" s="81"/>
      <c r="BJG603" s="80"/>
      <c r="BJH603" s="81"/>
      <c r="BJI603" s="80"/>
      <c r="BJJ603" s="81"/>
      <c r="BJK603" s="80"/>
      <c r="BJL603" s="81"/>
      <c r="BJM603" s="80"/>
      <c r="BJN603" s="81"/>
      <c r="BJO603" s="80"/>
      <c r="BJP603" s="81"/>
      <c r="BJQ603" s="80"/>
      <c r="BJR603" s="81"/>
      <c r="BJS603" s="80"/>
      <c r="BJT603" s="81"/>
      <c r="BJU603" s="80"/>
      <c r="BJV603" s="81"/>
      <c r="BJW603" s="80"/>
      <c r="BJX603" s="81"/>
      <c r="BJY603" s="80"/>
      <c r="BJZ603" s="81"/>
      <c r="BKA603" s="80"/>
      <c r="BKB603" s="81"/>
      <c r="BKC603" s="80"/>
      <c r="BKD603" s="81"/>
      <c r="BKE603" s="80"/>
      <c r="BKF603" s="81"/>
      <c r="BKG603" s="80"/>
      <c r="BKH603" s="81"/>
      <c r="BKI603" s="80"/>
      <c r="BKJ603" s="81"/>
      <c r="BKK603" s="80"/>
      <c r="BKL603" s="81"/>
      <c r="BKM603" s="80"/>
      <c r="BKN603" s="81"/>
      <c r="BKO603" s="80"/>
      <c r="BKP603" s="81"/>
      <c r="BKQ603" s="80"/>
      <c r="BKR603" s="81"/>
      <c r="BKS603" s="80"/>
      <c r="BKT603" s="81"/>
      <c r="BKU603" s="80"/>
      <c r="BKV603" s="81"/>
      <c r="BKW603" s="80"/>
      <c r="BKX603" s="81"/>
      <c r="BKY603" s="80"/>
      <c r="BKZ603" s="81"/>
      <c r="BLA603" s="80"/>
      <c r="BLB603" s="81"/>
      <c r="BLC603" s="80"/>
      <c r="BLD603" s="81"/>
      <c r="BLE603" s="80"/>
      <c r="BLF603" s="81"/>
      <c r="BLG603" s="80"/>
      <c r="BLH603" s="81"/>
      <c r="BLI603" s="80"/>
      <c r="BLJ603" s="81"/>
      <c r="BLK603" s="80"/>
      <c r="BLL603" s="81"/>
      <c r="BLM603" s="80"/>
      <c r="BLN603" s="81"/>
      <c r="BLO603" s="80"/>
      <c r="BLP603" s="81"/>
      <c r="BLQ603" s="80"/>
      <c r="BLR603" s="81"/>
      <c r="BLS603" s="80"/>
      <c r="BLT603" s="81"/>
      <c r="BLU603" s="80"/>
      <c r="BLV603" s="81"/>
      <c r="BLW603" s="80"/>
      <c r="BLX603" s="81"/>
      <c r="BLY603" s="80"/>
      <c r="BLZ603" s="81"/>
      <c r="BMA603" s="80"/>
      <c r="BMB603" s="81"/>
      <c r="BMC603" s="80"/>
      <c r="BMD603" s="81"/>
      <c r="BME603" s="80"/>
      <c r="BMF603" s="81"/>
      <c r="BMG603" s="80"/>
      <c r="BMH603" s="81"/>
      <c r="BMI603" s="80"/>
      <c r="BMJ603" s="81"/>
      <c r="BMK603" s="80"/>
      <c r="BML603" s="81"/>
      <c r="BMM603" s="80"/>
      <c r="BMN603" s="81"/>
      <c r="BMO603" s="80"/>
      <c r="BMP603" s="81"/>
      <c r="BMQ603" s="80"/>
      <c r="BMR603" s="81"/>
      <c r="BMS603" s="80"/>
      <c r="BMT603" s="81"/>
      <c r="BMU603" s="80"/>
      <c r="BMV603" s="81"/>
      <c r="BMW603" s="80"/>
      <c r="BMX603" s="81"/>
      <c r="BMY603" s="80"/>
      <c r="BMZ603" s="81"/>
      <c r="BNA603" s="80"/>
      <c r="BNB603" s="81"/>
      <c r="BNC603" s="80"/>
      <c r="BND603" s="81"/>
      <c r="BNE603" s="80"/>
      <c r="BNF603" s="81"/>
      <c r="BNG603" s="80"/>
      <c r="BNH603" s="81"/>
      <c r="BNI603" s="80"/>
      <c r="BNJ603" s="81"/>
      <c r="BNK603" s="80"/>
      <c r="BNL603" s="81"/>
      <c r="BNM603" s="80"/>
      <c r="BNN603" s="81"/>
      <c r="BNO603" s="80"/>
      <c r="BNP603" s="81"/>
      <c r="BNQ603" s="80"/>
      <c r="BNR603" s="81"/>
      <c r="BNS603" s="80"/>
      <c r="BNT603" s="81"/>
      <c r="BNU603" s="80"/>
      <c r="BNV603" s="81"/>
      <c r="BNW603" s="80"/>
      <c r="BNX603" s="81"/>
      <c r="BNY603" s="80"/>
      <c r="BNZ603" s="81"/>
      <c r="BOA603" s="80"/>
      <c r="BOB603" s="81"/>
      <c r="BOC603" s="80"/>
      <c r="BOD603" s="81"/>
      <c r="BOE603" s="80"/>
      <c r="BOF603" s="81"/>
      <c r="BOG603" s="80"/>
      <c r="BOH603" s="81"/>
      <c r="BOI603" s="80"/>
      <c r="BOJ603" s="81"/>
      <c r="BOK603" s="80"/>
      <c r="BOL603" s="81"/>
      <c r="BOM603" s="80"/>
      <c r="BON603" s="81"/>
      <c r="BOO603" s="80"/>
      <c r="BOP603" s="81"/>
      <c r="BOQ603" s="80"/>
      <c r="BOR603" s="81"/>
      <c r="BOS603" s="80"/>
      <c r="BOT603" s="81"/>
      <c r="BOU603" s="80"/>
      <c r="BOV603" s="81"/>
      <c r="BOW603" s="80"/>
      <c r="BOX603" s="81"/>
      <c r="BOY603" s="80"/>
      <c r="BOZ603" s="81"/>
      <c r="BPA603" s="80"/>
      <c r="BPB603" s="81"/>
      <c r="BPC603" s="80"/>
      <c r="BPD603" s="81"/>
      <c r="BPE603" s="80"/>
      <c r="BPF603" s="81"/>
      <c r="BPG603" s="80"/>
      <c r="BPH603" s="81"/>
      <c r="BPI603" s="80"/>
      <c r="BPJ603" s="81"/>
      <c r="BPK603" s="80"/>
      <c r="BPL603" s="81"/>
      <c r="BPM603" s="80"/>
      <c r="BPN603" s="81"/>
      <c r="BPO603" s="80"/>
      <c r="BPP603" s="81"/>
      <c r="BPQ603" s="80"/>
      <c r="BPR603" s="81"/>
      <c r="BPS603" s="80"/>
      <c r="BPT603" s="81"/>
      <c r="BPU603" s="80"/>
      <c r="BPV603" s="81"/>
      <c r="BPW603" s="80"/>
      <c r="BPX603" s="81"/>
      <c r="BPY603" s="80"/>
      <c r="BPZ603" s="81"/>
      <c r="BQA603" s="80"/>
      <c r="BQB603" s="81"/>
      <c r="BQC603" s="80"/>
      <c r="BQD603" s="81"/>
      <c r="BQE603" s="80"/>
      <c r="BQF603" s="81"/>
      <c r="BQG603" s="80"/>
      <c r="BQH603" s="81"/>
      <c r="BQI603" s="80"/>
      <c r="BQJ603" s="81"/>
      <c r="BQK603" s="80"/>
      <c r="BQL603" s="81"/>
      <c r="BQM603" s="80"/>
      <c r="BQN603" s="81"/>
      <c r="BQO603" s="80"/>
      <c r="BQP603" s="81"/>
      <c r="BQQ603" s="80"/>
      <c r="BQR603" s="81"/>
      <c r="BQS603" s="80"/>
      <c r="BQT603" s="81"/>
      <c r="BQU603" s="80"/>
      <c r="BQV603" s="81"/>
      <c r="BQW603" s="80"/>
      <c r="BQX603" s="81"/>
      <c r="BQY603" s="80"/>
      <c r="BQZ603" s="81"/>
      <c r="BRA603" s="80"/>
      <c r="BRB603" s="81"/>
      <c r="BRC603" s="80"/>
      <c r="BRD603" s="81"/>
      <c r="BRE603" s="80"/>
      <c r="BRF603" s="81"/>
      <c r="BRG603" s="80"/>
      <c r="BRH603" s="81"/>
      <c r="BRI603" s="80"/>
      <c r="BRJ603" s="81"/>
      <c r="BRK603" s="80"/>
      <c r="BRL603" s="81"/>
      <c r="BRM603" s="80"/>
      <c r="BRN603" s="81"/>
      <c r="BRO603" s="80"/>
      <c r="BRP603" s="81"/>
      <c r="BRQ603" s="80"/>
      <c r="BRR603" s="81"/>
      <c r="BRS603" s="80"/>
      <c r="BRT603" s="81"/>
      <c r="BRU603" s="80"/>
      <c r="BRV603" s="81"/>
      <c r="BRW603" s="80"/>
      <c r="BRX603" s="81"/>
      <c r="BRY603" s="80"/>
      <c r="BRZ603" s="81"/>
      <c r="BSA603" s="80"/>
      <c r="BSB603" s="81"/>
      <c r="BSC603" s="80"/>
      <c r="BSD603" s="81"/>
      <c r="BSE603" s="80"/>
      <c r="BSF603" s="81"/>
      <c r="BSG603" s="80"/>
      <c r="BSH603" s="81"/>
      <c r="BSI603" s="80"/>
      <c r="BSJ603" s="81"/>
      <c r="BSK603" s="80"/>
      <c r="BSL603" s="81"/>
      <c r="BSM603" s="80"/>
      <c r="BSN603" s="81"/>
      <c r="BSO603" s="80"/>
      <c r="BSP603" s="81"/>
      <c r="BSQ603" s="80"/>
      <c r="BSR603" s="81"/>
      <c r="BSS603" s="80"/>
      <c r="BST603" s="81"/>
      <c r="BSU603" s="80"/>
      <c r="BSV603" s="81"/>
      <c r="BSW603" s="80"/>
      <c r="BSX603" s="81"/>
      <c r="BSY603" s="80"/>
      <c r="BSZ603" s="81"/>
      <c r="BTA603" s="80"/>
      <c r="BTB603" s="81"/>
      <c r="BTC603" s="80"/>
      <c r="BTD603" s="81"/>
      <c r="BTE603" s="80"/>
      <c r="BTF603" s="81"/>
      <c r="BTG603" s="80"/>
      <c r="BTH603" s="81"/>
      <c r="BTI603" s="80"/>
      <c r="BTJ603" s="81"/>
      <c r="BTK603" s="80"/>
      <c r="BTL603" s="81"/>
      <c r="BTM603" s="80"/>
      <c r="BTN603" s="81"/>
      <c r="BTO603" s="80"/>
      <c r="BTP603" s="81"/>
      <c r="BTQ603" s="80"/>
      <c r="BTR603" s="81"/>
      <c r="BTS603" s="80"/>
      <c r="BTT603" s="81"/>
      <c r="BTU603" s="80"/>
      <c r="BTV603" s="81"/>
      <c r="BTW603" s="80"/>
      <c r="BTX603" s="81"/>
      <c r="BTY603" s="80"/>
      <c r="BTZ603" s="81"/>
      <c r="BUA603" s="80"/>
      <c r="BUB603" s="81"/>
      <c r="BUC603" s="80"/>
      <c r="BUD603" s="81"/>
      <c r="BUE603" s="80"/>
      <c r="BUF603" s="81"/>
      <c r="BUG603" s="80"/>
      <c r="BUH603" s="81"/>
      <c r="BUI603" s="80"/>
      <c r="BUJ603" s="81"/>
      <c r="BUK603" s="80"/>
      <c r="BUL603" s="81"/>
      <c r="BUM603" s="80"/>
      <c r="BUN603" s="81"/>
      <c r="BUO603" s="80"/>
      <c r="BUP603" s="81"/>
      <c r="BUQ603" s="80"/>
      <c r="BUR603" s="81"/>
      <c r="BUS603" s="80"/>
      <c r="BUT603" s="81"/>
      <c r="BUU603" s="80"/>
      <c r="BUV603" s="81"/>
      <c r="BUW603" s="80"/>
      <c r="BUX603" s="81"/>
      <c r="BUY603" s="80"/>
      <c r="BUZ603" s="81"/>
      <c r="BVA603" s="80"/>
      <c r="BVB603" s="81"/>
      <c r="BVC603" s="80"/>
      <c r="BVD603" s="81"/>
      <c r="BVE603" s="80"/>
      <c r="BVF603" s="81"/>
      <c r="BVG603" s="80"/>
      <c r="BVH603" s="81"/>
      <c r="BVI603" s="80"/>
      <c r="BVJ603" s="81"/>
      <c r="BVK603" s="80"/>
      <c r="BVL603" s="81"/>
      <c r="BVM603" s="80"/>
      <c r="BVN603" s="81"/>
      <c r="BVO603" s="80"/>
      <c r="BVP603" s="81"/>
      <c r="BVQ603" s="80"/>
      <c r="BVR603" s="81"/>
      <c r="BVS603" s="80"/>
      <c r="BVT603" s="81"/>
      <c r="BVU603" s="80"/>
      <c r="BVV603" s="81"/>
      <c r="BVW603" s="80"/>
      <c r="BVX603" s="81"/>
      <c r="BVY603" s="80"/>
      <c r="BVZ603" s="81"/>
      <c r="BWA603" s="80"/>
      <c r="BWB603" s="81"/>
      <c r="BWC603" s="80"/>
      <c r="BWD603" s="81"/>
      <c r="BWE603" s="80"/>
      <c r="BWF603" s="81"/>
      <c r="BWG603" s="80"/>
      <c r="BWH603" s="81"/>
      <c r="BWI603" s="80"/>
      <c r="BWJ603" s="81"/>
      <c r="BWK603" s="80"/>
      <c r="BWL603" s="81"/>
      <c r="BWM603" s="80"/>
      <c r="BWN603" s="81"/>
      <c r="BWO603" s="80"/>
      <c r="BWP603" s="81"/>
      <c r="BWQ603" s="80"/>
      <c r="BWR603" s="81"/>
      <c r="BWS603" s="80"/>
      <c r="BWT603" s="81"/>
      <c r="BWU603" s="80"/>
      <c r="BWV603" s="81"/>
      <c r="BWW603" s="80"/>
      <c r="BWX603" s="81"/>
      <c r="BWY603" s="80"/>
      <c r="BWZ603" s="81"/>
      <c r="BXA603" s="80"/>
      <c r="BXB603" s="81"/>
      <c r="BXC603" s="80"/>
      <c r="BXD603" s="81"/>
      <c r="BXE603" s="80"/>
      <c r="BXF603" s="81"/>
      <c r="BXG603" s="80"/>
      <c r="BXH603" s="81"/>
      <c r="BXI603" s="80"/>
      <c r="BXJ603" s="81"/>
      <c r="BXK603" s="80"/>
      <c r="BXL603" s="81"/>
      <c r="BXM603" s="80"/>
      <c r="BXN603" s="81"/>
      <c r="BXO603" s="80"/>
      <c r="BXP603" s="81"/>
      <c r="BXQ603" s="80"/>
      <c r="BXR603" s="81"/>
      <c r="BXS603" s="80"/>
      <c r="BXT603" s="81"/>
      <c r="BXU603" s="80"/>
      <c r="BXV603" s="81"/>
      <c r="BXW603" s="80"/>
      <c r="BXX603" s="81"/>
      <c r="BXY603" s="80"/>
      <c r="BXZ603" s="81"/>
      <c r="BYA603" s="80"/>
      <c r="BYB603" s="81"/>
      <c r="BYC603" s="80"/>
      <c r="BYD603" s="81"/>
      <c r="BYE603" s="80"/>
      <c r="BYF603" s="81"/>
      <c r="BYG603" s="80"/>
      <c r="BYH603" s="81"/>
      <c r="BYI603" s="80"/>
      <c r="BYJ603" s="81"/>
      <c r="BYK603" s="80"/>
      <c r="BYL603" s="81"/>
      <c r="BYM603" s="80"/>
      <c r="BYN603" s="81"/>
      <c r="BYO603" s="80"/>
      <c r="BYP603" s="81"/>
      <c r="BYQ603" s="80"/>
      <c r="BYR603" s="81"/>
      <c r="BYS603" s="80"/>
      <c r="BYT603" s="81"/>
      <c r="BYU603" s="80"/>
      <c r="BYV603" s="81"/>
      <c r="BYW603" s="80"/>
      <c r="BYX603" s="81"/>
      <c r="BYY603" s="80"/>
      <c r="BYZ603" s="81"/>
      <c r="BZA603" s="80"/>
      <c r="BZB603" s="81"/>
      <c r="BZC603" s="80"/>
      <c r="BZD603" s="81"/>
      <c r="BZE603" s="80"/>
      <c r="BZF603" s="81"/>
      <c r="BZG603" s="80"/>
      <c r="BZH603" s="81"/>
      <c r="BZI603" s="80"/>
      <c r="BZJ603" s="81"/>
      <c r="BZK603" s="80"/>
      <c r="BZL603" s="81"/>
      <c r="BZM603" s="80"/>
      <c r="BZN603" s="81"/>
      <c r="BZO603" s="80"/>
      <c r="BZP603" s="81"/>
      <c r="BZQ603" s="80"/>
      <c r="BZR603" s="81"/>
      <c r="BZS603" s="80"/>
      <c r="BZT603" s="81"/>
      <c r="BZU603" s="80"/>
      <c r="BZV603" s="81"/>
      <c r="BZW603" s="80"/>
      <c r="BZX603" s="81"/>
      <c r="BZY603" s="80"/>
      <c r="BZZ603" s="81"/>
      <c r="CAA603" s="80"/>
      <c r="CAB603" s="81"/>
      <c r="CAC603" s="80"/>
      <c r="CAD603" s="81"/>
      <c r="CAE603" s="80"/>
      <c r="CAF603" s="81"/>
      <c r="CAG603" s="80"/>
      <c r="CAH603" s="81"/>
      <c r="CAI603" s="80"/>
      <c r="CAJ603" s="81"/>
      <c r="CAK603" s="80"/>
      <c r="CAL603" s="81"/>
      <c r="CAM603" s="80"/>
      <c r="CAN603" s="81"/>
      <c r="CAO603" s="80"/>
      <c r="CAP603" s="81"/>
      <c r="CAQ603" s="80"/>
      <c r="CAR603" s="81"/>
      <c r="CAS603" s="80"/>
      <c r="CAT603" s="81"/>
      <c r="CAU603" s="80"/>
      <c r="CAV603" s="81"/>
      <c r="CAW603" s="80"/>
      <c r="CAX603" s="81"/>
      <c r="CAY603" s="80"/>
      <c r="CAZ603" s="81"/>
      <c r="CBA603" s="80"/>
      <c r="CBB603" s="81"/>
      <c r="CBC603" s="80"/>
      <c r="CBD603" s="81"/>
      <c r="CBE603" s="80"/>
      <c r="CBF603" s="81"/>
      <c r="CBG603" s="80"/>
      <c r="CBH603" s="81"/>
      <c r="CBI603" s="80"/>
      <c r="CBJ603" s="81"/>
      <c r="CBK603" s="80"/>
      <c r="CBL603" s="81"/>
      <c r="CBM603" s="80"/>
      <c r="CBN603" s="81"/>
      <c r="CBO603" s="80"/>
      <c r="CBP603" s="81"/>
      <c r="CBQ603" s="80"/>
      <c r="CBR603" s="81"/>
      <c r="CBS603" s="80"/>
      <c r="CBT603" s="81"/>
      <c r="CBU603" s="80"/>
      <c r="CBV603" s="81"/>
      <c r="CBW603" s="80"/>
      <c r="CBX603" s="81"/>
      <c r="CBY603" s="80"/>
      <c r="CBZ603" s="81"/>
      <c r="CCA603" s="80"/>
      <c r="CCB603" s="81"/>
      <c r="CCC603" s="80"/>
      <c r="CCD603" s="81"/>
      <c r="CCE603" s="80"/>
      <c r="CCF603" s="81"/>
      <c r="CCG603" s="80"/>
      <c r="CCH603" s="81"/>
      <c r="CCI603" s="80"/>
      <c r="CCJ603" s="81"/>
      <c r="CCK603" s="80"/>
      <c r="CCL603" s="81"/>
      <c r="CCM603" s="80"/>
      <c r="CCN603" s="81"/>
      <c r="CCO603" s="80"/>
      <c r="CCP603" s="81"/>
      <c r="CCQ603" s="80"/>
      <c r="CCR603" s="81"/>
      <c r="CCS603" s="80"/>
      <c r="CCT603" s="81"/>
      <c r="CCU603" s="80"/>
      <c r="CCV603" s="81"/>
      <c r="CCW603" s="80"/>
      <c r="CCX603" s="81"/>
      <c r="CCY603" s="80"/>
      <c r="CCZ603" s="81"/>
      <c r="CDA603" s="80"/>
      <c r="CDB603" s="81"/>
      <c r="CDC603" s="80"/>
      <c r="CDD603" s="81"/>
      <c r="CDE603" s="80"/>
      <c r="CDF603" s="81"/>
      <c r="CDG603" s="80"/>
      <c r="CDH603" s="81"/>
      <c r="CDI603" s="80"/>
      <c r="CDJ603" s="81"/>
      <c r="CDK603" s="80"/>
      <c r="CDL603" s="81"/>
      <c r="CDM603" s="80"/>
      <c r="CDN603" s="81"/>
      <c r="CDO603" s="80"/>
      <c r="CDP603" s="81"/>
      <c r="CDQ603" s="80"/>
      <c r="CDR603" s="81"/>
      <c r="CDS603" s="80"/>
      <c r="CDT603" s="81"/>
      <c r="CDU603" s="80"/>
      <c r="CDV603" s="81"/>
      <c r="CDW603" s="80"/>
      <c r="CDX603" s="81"/>
      <c r="CDY603" s="80"/>
      <c r="CDZ603" s="81"/>
      <c r="CEA603" s="80"/>
      <c r="CEB603" s="81"/>
      <c r="CEC603" s="80"/>
      <c r="CED603" s="81"/>
      <c r="CEE603" s="80"/>
      <c r="CEF603" s="81"/>
      <c r="CEG603" s="80"/>
      <c r="CEH603" s="81"/>
      <c r="CEI603" s="80"/>
      <c r="CEJ603" s="81"/>
      <c r="CEK603" s="80"/>
      <c r="CEL603" s="81"/>
      <c r="CEM603" s="80"/>
      <c r="CEN603" s="81"/>
      <c r="CEO603" s="80"/>
      <c r="CEP603" s="81"/>
      <c r="CEQ603" s="80"/>
      <c r="CER603" s="81"/>
      <c r="CES603" s="80"/>
      <c r="CET603" s="81"/>
      <c r="CEU603" s="80"/>
      <c r="CEV603" s="81"/>
      <c r="CEW603" s="80"/>
      <c r="CEX603" s="81"/>
      <c r="CEY603" s="80"/>
      <c r="CEZ603" s="81"/>
      <c r="CFA603" s="80"/>
      <c r="CFB603" s="81"/>
      <c r="CFC603" s="80"/>
      <c r="CFD603" s="81"/>
      <c r="CFE603" s="80"/>
      <c r="CFF603" s="81"/>
      <c r="CFG603" s="80"/>
      <c r="CFH603" s="81"/>
      <c r="CFI603" s="80"/>
      <c r="CFJ603" s="81"/>
      <c r="CFK603" s="80"/>
      <c r="CFL603" s="81"/>
      <c r="CFM603" s="80"/>
      <c r="CFN603" s="81"/>
      <c r="CFO603" s="80"/>
      <c r="CFP603" s="81"/>
      <c r="CFQ603" s="80"/>
      <c r="CFR603" s="81"/>
      <c r="CFS603" s="80"/>
      <c r="CFT603" s="81"/>
      <c r="CFU603" s="80"/>
      <c r="CFV603" s="81"/>
      <c r="CFW603" s="80"/>
      <c r="CFX603" s="81"/>
      <c r="CFY603" s="80"/>
      <c r="CFZ603" s="81"/>
      <c r="CGA603" s="80"/>
      <c r="CGB603" s="81"/>
      <c r="CGC603" s="80"/>
      <c r="CGD603" s="81"/>
      <c r="CGE603" s="80"/>
      <c r="CGF603" s="81"/>
      <c r="CGG603" s="80"/>
      <c r="CGH603" s="81"/>
      <c r="CGI603" s="80"/>
      <c r="CGJ603" s="81"/>
      <c r="CGK603" s="80"/>
      <c r="CGL603" s="81"/>
      <c r="CGM603" s="80"/>
      <c r="CGN603" s="81"/>
      <c r="CGO603" s="80"/>
      <c r="CGP603" s="81"/>
      <c r="CGQ603" s="80"/>
      <c r="CGR603" s="81"/>
      <c r="CGS603" s="80"/>
      <c r="CGT603" s="81"/>
      <c r="CGU603" s="80"/>
      <c r="CGV603" s="81"/>
      <c r="CGW603" s="80"/>
      <c r="CGX603" s="81"/>
      <c r="CGY603" s="80"/>
      <c r="CGZ603" s="81"/>
      <c r="CHA603" s="80"/>
      <c r="CHB603" s="81"/>
      <c r="CHC603" s="80"/>
      <c r="CHD603" s="81"/>
      <c r="CHE603" s="80"/>
      <c r="CHF603" s="81"/>
      <c r="CHG603" s="80"/>
      <c r="CHH603" s="81"/>
      <c r="CHI603" s="80"/>
      <c r="CHJ603" s="81"/>
      <c r="CHK603" s="80"/>
      <c r="CHL603" s="81"/>
      <c r="CHM603" s="80"/>
      <c r="CHN603" s="81"/>
      <c r="CHO603" s="80"/>
      <c r="CHP603" s="81"/>
      <c r="CHQ603" s="80"/>
      <c r="CHR603" s="81"/>
      <c r="CHS603" s="80"/>
      <c r="CHT603" s="81"/>
      <c r="CHU603" s="80"/>
      <c r="CHV603" s="81"/>
      <c r="CHW603" s="80"/>
      <c r="CHX603" s="81"/>
      <c r="CHY603" s="80"/>
      <c r="CHZ603" s="81"/>
      <c r="CIA603" s="80"/>
      <c r="CIB603" s="81"/>
      <c r="CIC603" s="80"/>
      <c r="CID603" s="81"/>
      <c r="CIE603" s="80"/>
      <c r="CIF603" s="81"/>
      <c r="CIG603" s="80"/>
      <c r="CIH603" s="81"/>
      <c r="CII603" s="80"/>
      <c r="CIJ603" s="81"/>
      <c r="CIK603" s="80"/>
      <c r="CIL603" s="81"/>
      <c r="CIM603" s="80"/>
      <c r="CIN603" s="81"/>
      <c r="CIO603" s="80"/>
      <c r="CIP603" s="81"/>
      <c r="CIQ603" s="80"/>
      <c r="CIR603" s="81"/>
      <c r="CIS603" s="80"/>
      <c r="CIT603" s="81"/>
      <c r="CIU603" s="80"/>
      <c r="CIV603" s="81"/>
      <c r="CIW603" s="80"/>
      <c r="CIX603" s="81"/>
      <c r="CIY603" s="80"/>
      <c r="CIZ603" s="81"/>
      <c r="CJA603" s="80"/>
      <c r="CJB603" s="81"/>
      <c r="CJC603" s="80"/>
      <c r="CJD603" s="81"/>
      <c r="CJE603" s="80"/>
      <c r="CJF603" s="81"/>
      <c r="CJG603" s="80"/>
      <c r="CJH603" s="81"/>
      <c r="CJI603" s="80"/>
      <c r="CJJ603" s="81"/>
      <c r="CJK603" s="80"/>
      <c r="CJL603" s="81"/>
      <c r="CJM603" s="80"/>
      <c r="CJN603" s="81"/>
      <c r="CJO603" s="80"/>
      <c r="CJP603" s="81"/>
      <c r="CJQ603" s="80"/>
      <c r="CJR603" s="81"/>
      <c r="CJS603" s="80"/>
      <c r="CJT603" s="81"/>
      <c r="CJU603" s="80"/>
      <c r="CJV603" s="81"/>
      <c r="CJW603" s="80"/>
      <c r="CJX603" s="81"/>
      <c r="CJY603" s="80"/>
      <c r="CJZ603" s="81"/>
      <c r="CKA603" s="80"/>
      <c r="CKB603" s="81"/>
      <c r="CKC603" s="80"/>
      <c r="CKD603" s="81"/>
      <c r="CKE603" s="80"/>
      <c r="CKF603" s="81"/>
      <c r="CKG603" s="80"/>
      <c r="CKH603" s="81"/>
      <c r="CKI603" s="80"/>
      <c r="CKJ603" s="81"/>
      <c r="CKK603" s="80"/>
      <c r="CKL603" s="81"/>
      <c r="CKM603" s="80"/>
      <c r="CKN603" s="81"/>
      <c r="CKO603" s="80"/>
      <c r="CKP603" s="81"/>
      <c r="CKQ603" s="80"/>
      <c r="CKR603" s="81"/>
      <c r="CKS603" s="80"/>
      <c r="CKT603" s="81"/>
      <c r="CKU603" s="80"/>
      <c r="CKV603" s="81"/>
      <c r="CKW603" s="80"/>
      <c r="CKX603" s="81"/>
      <c r="CKY603" s="80"/>
      <c r="CKZ603" s="81"/>
      <c r="CLA603" s="80"/>
      <c r="CLB603" s="81"/>
      <c r="CLC603" s="80"/>
      <c r="CLD603" s="81"/>
      <c r="CLE603" s="80"/>
      <c r="CLF603" s="81"/>
      <c r="CLG603" s="80"/>
      <c r="CLH603" s="81"/>
      <c r="CLI603" s="80"/>
      <c r="CLJ603" s="81"/>
      <c r="CLK603" s="80"/>
      <c r="CLL603" s="81"/>
      <c r="CLM603" s="80"/>
      <c r="CLN603" s="81"/>
      <c r="CLO603" s="80"/>
      <c r="CLP603" s="81"/>
      <c r="CLQ603" s="80"/>
      <c r="CLR603" s="81"/>
      <c r="CLS603" s="80"/>
      <c r="CLT603" s="81"/>
      <c r="CLU603" s="80"/>
      <c r="CLV603" s="81"/>
      <c r="CLW603" s="80"/>
      <c r="CLX603" s="81"/>
      <c r="CLY603" s="80"/>
      <c r="CLZ603" s="81"/>
      <c r="CMA603" s="80"/>
      <c r="CMB603" s="81"/>
      <c r="CMC603" s="80"/>
      <c r="CMD603" s="81"/>
      <c r="CME603" s="80"/>
      <c r="CMF603" s="81"/>
      <c r="CMG603" s="80"/>
      <c r="CMH603" s="81"/>
      <c r="CMI603" s="80"/>
      <c r="CMJ603" s="81"/>
      <c r="CMK603" s="80"/>
      <c r="CML603" s="81"/>
      <c r="CMM603" s="80"/>
      <c r="CMN603" s="81"/>
      <c r="CMO603" s="80"/>
      <c r="CMP603" s="81"/>
      <c r="CMQ603" s="80"/>
      <c r="CMR603" s="81"/>
      <c r="CMS603" s="80"/>
      <c r="CMT603" s="81"/>
      <c r="CMU603" s="80"/>
      <c r="CMV603" s="81"/>
      <c r="CMW603" s="80"/>
      <c r="CMX603" s="81"/>
      <c r="CMY603" s="80"/>
      <c r="CMZ603" s="81"/>
      <c r="CNA603" s="80"/>
      <c r="CNB603" s="81"/>
      <c r="CNC603" s="80"/>
      <c r="CND603" s="81"/>
      <c r="CNE603" s="80"/>
      <c r="CNF603" s="81"/>
      <c r="CNG603" s="80"/>
      <c r="CNH603" s="81"/>
      <c r="CNI603" s="80"/>
      <c r="CNJ603" s="81"/>
      <c r="CNK603" s="80"/>
      <c r="CNL603" s="81"/>
      <c r="CNM603" s="80"/>
      <c r="CNN603" s="81"/>
      <c r="CNO603" s="80"/>
      <c r="CNP603" s="81"/>
      <c r="CNQ603" s="80"/>
      <c r="CNR603" s="81"/>
      <c r="CNS603" s="80"/>
      <c r="CNT603" s="81"/>
      <c r="CNU603" s="80"/>
      <c r="CNV603" s="81"/>
      <c r="CNW603" s="80"/>
      <c r="CNX603" s="81"/>
      <c r="CNY603" s="80"/>
      <c r="CNZ603" s="81"/>
      <c r="COA603" s="80"/>
      <c r="COB603" s="81"/>
      <c r="COC603" s="80"/>
      <c r="COD603" s="81"/>
      <c r="COE603" s="80"/>
      <c r="COF603" s="81"/>
      <c r="COG603" s="80"/>
      <c r="COH603" s="81"/>
      <c r="COI603" s="80"/>
      <c r="COJ603" s="81"/>
      <c r="COK603" s="80"/>
      <c r="COL603" s="81"/>
      <c r="COM603" s="80"/>
      <c r="CON603" s="81"/>
      <c r="COO603" s="80"/>
      <c r="COP603" s="81"/>
      <c r="COQ603" s="80"/>
      <c r="COR603" s="81"/>
      <c r="COS603" s="80"/>
      <c r="COT603" s="81"/>
      <c r="COU603" s="80"/>
      <c r="COV603" s="81"/>
      <c r="COW603" s="80"/>
      <c r="COX603" s="81"/>
      <c r="COY603" s="80"/>
      <c r="COZ603" s="81"/>
      <c r="CPA603" s="80"/>
      <c r="CPB603" s="81"/>
      <c r="CPC603" s="80"/>
      <c r="CPD603" s="81"/>
      <c r="CPE603" s="80"/>
      <c r="CPF603" s="81"/>
      <c r="CPG603" s="80"/>
      <c r="CPH603" s="81"/>
      <c r="CPI603" s="80"/>
      <c r="CPJ603" s="81"/>
      <c r="CPK603" s="80"/>
      <c r="CPL603" s="81"/>
      <c r="CPM603" s="80"/>
      <c r="CPN603" s="81"/>
      <c r="CPO603" s="80"/>
      <c r="CPP603" s="81"/>
      <c r="CPQ603" s="80"/>
      <c r="CPR603" s="81"/>
      <c r="CPS603" s="80"/>
      <c r="CPT603" s="81"/>
      <c r="CPU603" s="80"/>
      <c r="CPV603" s="81"/>
      <c r="CPW603" s="80"/>
      <c r="CPX603" s="81"/>
      <c r="CPY603" s="80"/>
      <c r="CPZ603" s="81"/>
      <c r="CQA603" s="80"/>
      <c r="CQB603" s="81"/>
      <c r="CQC603" s="80"/>
      <c r="CQD603" s="81"/>
      <c r="CQE603" s="80"/>
      <c r="CQF603" s="81"/>
      <c r="CQG603" s="80"/>
      <c r="CQH603" s="81"/>
      <c r="CQI603" s="80"/>
      <c r="CQJ603" s="81"/>
      <c r="CQK603" s="80"/>
      <c r="CQL603" s="81"/>
      <c r="CQM603" s="80"/>
      <c r="CQN603" s="81"/>
      <c r="CQO603" s="80"/>
      <c r="CQP603" s="81"/>
      <c r="CQQ603" s="80"/>
      <c r="CQR603" s="81"/>
      <c r="CQS603" s="80"/>
      <c r="CQT603" s="81"/>
      <c r="CQU603" s="80"/>
      <c r="CQV603" s="81"/>
      <c r="CQW603" s="80"/>
      <c r="CQX603" s="81"/>
      <c r="CQY603" s="80"/>
      <c r="CQZ603" s="81"/>
      <c r="CRA603" s="80"/>
      <c r="CRB603" s="81"/>
      <c r="CRC603" s="80"/>
      <c r="CRD603" s="81"/>
      <c r="CRE603" s="80"/>
      <c r="CRF603" s="81"/>
      <c r="CRG603" s="80"/>
      <c r="CRH603" s="81"/>
      <c r="CRI603" s="80"/>
      <c r="CRJ603" s="81"/>
      <c r="CRK603" s="80"/>
      <c r="CRL603" s="81"/>
      <c r="CRM603" s="80"/>
      <c r="CRN603" s="81"/>
      <c r="CRO603" s="80"/>
      <c r="CRP603" s="81"/>
      <c r="CRQ603" s="80"/>
      <c r="CRR603" s="81"/>
      <c r="CRS603" s="80"/>
      <c r="CRT603" s="81"/>
      <c r="CRU603" s="80"/>
      <c r="CRV603" s="81"/>
      <c r="CRW603" s="80"/>
      <c r="CRX603" s="81"/>
      <c r="CRY603" s="80"/>
      <c r="CRZ603" s="81"/>
      <c r="CSA603" s="80"/>
      <c r="CSB603" s="81"/>
      <c r="CSC603" s="80"/>
      <c r="CSD603" s="81"/>
      <c r="CSE603" s="80"/>
      <c r="CSF603" s="81"/>
      <c r="CSG603" s="80"/>
      <c r="CSH603" s="81"/>
      <c r="CSI603" s="80"/>
      <c r="CSJ603" s="81"/>
      <c r="CSK603" s="80"/>
      <c r="CSL603" s="81"/>
      <c r="CSM603" s="80"/>
      <c r="CSN603" s="81"/>
      <c r="CSO603" s="80"/>
      <c r="CSP603" s="81"/>
      <c r="CSQ603" s="80"/>
      <c r="CSR603" s="81"/>
      <c r="CSS603" s="80"/>
      <c r="CST603" s="81"/>
      <c r="CSU603" s="80"/>
      <c r="CSV603" s="81"/>
      <c r="CSW603" s="80"/>
      <c r="CSX603" s="81"/>
      <c r="CSY603" s="80"/>
      <c r="CSZ603" s="81"/>
      <c r="CTA603" s="80"/>
      <c r="CTB603" s="81"/>
      <c r="CTC603" s="80"/>
      <c r="CTD603" s="81"/>
      <c r="CTE603" s="80"/>
      <c r="CTF603" s="81"/>
      <c r="CTG603" s="80"/>
      <c r="CTH603" s="81"/>
      <c r="CTI603" s="80"/>
      <c r="CTJ603" s="81"/>
      <c r="CTK603" s="80"/>
      <c r="CTL603" s="81"/>
      <c r="CTM603" s="80"/>
      <c r="CTN603" s="81"/>
      <c r="CTO603" s="80"/>
      <c r="CTP603" s="81"/>
      <c r="CTQ603" s="80"/>
      <c r="CTR603" s="81"/>
      <c r="CTS603" s="80"/>
      <c r="CTT603" s="81"/>
      <c r="CTU603" s="80"/>
      <c r="CTV603" s="81"/>
      <c r="CTW603" s="80"/>
      <c r="CTX603" s="81"/>
      <c r="CTY603" s="80"/>
      <c r="CTZ603" s="81"/>
      <c r="CUA603" s="80"/>
      <c r="CUB603" s="81"/>
      <c r="CUC603" s="80"/>
      <c r="CUD603" s="81"/>
      <c r="CUE603" s="80"/>
      <c r="CUF603" s="81"/>
      <c r="CUG603" s="80"/>
      <c r="CUH603" s="81"/>
      <c r="CUI603" s="80"/>
      <c r="CUJ603" s="81"/>
      <c r="CUK603" s="80"/>
      <c r="CUL603" s="81"/>
      <c r="CUM603" s="80"/>
      <c r="CUN603" s="81"/>
      <c r="CUO603" s="80"/>
      <c r="CUP603" s="81"/>
      <c r="CUQ603" s="80"/>
      <c r="CUR603" s="81"/>
      <c r="CUS603" s="80"/>
      <c r="CUT603" s="81"/>
      <c r="CUU603" s="80"/>
      <c r="CUV603" s="81"/>
      <c r="CUW603" s="80"/>
      <c r="CUX603" s="81"/>
      <c r="CUY603" s="80"/>
      <c r="CUZ603" s="81"/>
      <c r="CVA603" s="80"/>
      <c r="CVB603" s="81"/>
      <c r="CVC603" s="80"/>
      <c r="CVD603" s="81"/>
      <c r="CVE603" s="80"/>
      <c r="CVF603" s="81"/>
      <c r="CVG603" s="80"/>
      <c r="CVH603" s="81"/>
      <c r="CVI603" s="80"/>
      <c r="CVJ603" s="81"/>
      <c r="CVK603" s="80"/>
      <c r="CVL603" s="81"/>
      <c r="CVM603" s="80"/>
      <c r="CVN603" s="81"/>
      <c r="CVO603" s="80"/>
      <c r="CVP603" s="81"/>
      <c r="CVQ603" s="80"/>
      <c r="CVR603" s="81"/>
      <c r="CVS603" s="80"/>
      <c r="CVT603" s="81"/>
      <c r="CVU603" s="80"/>
      <c r="CVV603" s="81"/>
      <c r="CVW603" s="80"/>
      <c r="CVX603" s="81"/>
      <c r="CVY603" s="80"/>
      <c r="CVZ603" s="81"/>
      <c r="CWA603" s="80"/>
      <c r="CWB603" s="81"/>
      <c r="CWC603" s="80"/>
      <c r="CWD603" s="81"/>
      <c r="CWE603" s="80"/>
      <c r="CWF603" s="81"/>
      <c r="CWG603" s="80"/>
      <c r="CWH603" s="81"/>
      <c r="CWI603" s="80"/>
      <c r="CWJ603" s="81"/>
      <c r="CWK603" s="80"/>
      <c r="CWL603" s="81"/>
      <c r="CWM603" s="80"/>
      <c r="CWN603" s="81"/>
      <c r="CWO603" s="80"/>
      <c r="CWP603" s="81"/>
      <c r="CWQ603" s="80"/>
      <c r="CWR603" s="81"/>
      <c r="CWS603" s="80"/>
      <c r="CWT603" s="81"/>
      <c r="CWU603" s="80"/>
      <c r="CWV603" s="81"/>
      <c r="CWW603" s="80"/>
      <c r="CWX603" s="81"/>
      <c r="CWY603" s="80"/>
      <c r="CWZ603" s="81"/>
      <c r="CXA603" s="80"/>
      <c r="CXB603" s="81"/>
      <c r="CXC603" s="80"/>
      <c r="CXD603" s="81"/>
      <c r="CXE603" s="80"/>
      <c r="CXF603" s="81"/>
      <c r="CXG603" s="80"/>
      <c r="CXH603" s="81"/>
      <c r="CXI603" s="80"/>
      <c r="CXJ603" s="81"/>
      <c r="CXK603" s="80"/>
      <c r="CXL603" s="81"/>
      <c r="CXM603" s="80"/>
      <c r="CXN603" s="81"/>
      <c r="CXO603" s="80"/>
      <c r="CXP603" s="81"/>
      <c r="CXQ603" s="80"/>
      <c r="CXR603" s="81"/>
      <c r="CXS603" s="80"/>
      <c r="CXT603" s="81"/>
      <c r="CXU603" s="80"/>
      <c r="CXV603" s="81"/>
      <c r="CXW603" s="80"/>
      <c r="CXX603" s="81"/>
      <c r="CXY603" s="80"/>
      <c r="CXZ603" s="81"/>
      <c r="CYA603" s="80"/>
      <c r="CYB603" s="81"/>
      <c r="CYC603" s="80"/>
      <c r="CYD603" s="81"/>
      <c r="CYE603" s="80"/>
      <c r="CYF603" s="81"/>
      <c r="CYG603" s="80"/>
      <c r="CYH603" s="81"/>
      <c r="CYI603" s="80"/>
      <c r="CYJ603" s="81"/>
      <c r="CYK603" s="80"/>
      <c r="CYL603" s="81"/>
      <c r="CYM603" s="80"/>
      <c r="CYN603" s="81"/>
      <c r="CYO603" s="80"/>
      <c r="CYP603" s="81"/>
      <c r="CYQ603" s="80"/>
      <c r="CYR603" s="81"/>
      <c r="CYS603" s="80"/>
      <c r="CYT603" s="81"/>
      <c r="CYU603" s="80"/>
      <c r="CYV603" s="81"/>
      <c r="CYW603" s="80"/>
      <c r="CYX603" s="81"/>
      <c r="CYY603" s="80"/>
      <c r="CYZ603" s="81"/>
      <c r="CZA603" s="80"/>
      <c r="CZB603" s="81"/>
      <c r="CZC603" s="80"/>
      <c r="CZD603" s="81"/>
      <c r="CZE603" s="80"/>
      <c r="CZF603" s="81"/>
      <c r="CZG603" s="80"/>
      <c r="CZH603" s="81"/>
      <c r="CZI603" s="80"/>
      <c r="CZJ603" s="81"/>
      <c r="CZK603" s="80"/>
      <c r="CZL603" s="81"/>
      <c r="CZM603" s="80"/>
      <c r="CZN603" s="81"/>
      <c r="CZO603" s="80"/>
      <c r="CZP603" s="81"/>
      <c r="CZQ603" s="80"/>
      <c r="CZR603" s="81"/>
      <c r="CZS603" s="80"/>
      <c r="CZT603" s="81"/>
      <c r="CZU603" s="80"/>
      <c r="CZV603" s="81"/>
      <c r="CZW603" s="80"/>
      <c r="CZX603" s="81"/>
      <c r="CZY603" s="80"/>
      <c r="CZZ603" s="81"/>
      <c r="DAA603" s="80"/>
      <c r="DAB603" s="81"/>
      <c r="DAC603" s="80"/>
      <c r="DAD603" s="81"/>
      <c r="DAE603" s="80"/>
      <c r="DAF603" s="81"/>
      <c r="DAG603" s="80"/>
      <c r="DAH603" s="81"/>
      <c r="DAI603" s="80"/>
      <c r="DAJ603" s="81"/>
      <c r="DAK603" s="80"/>
      <c r="DAL603" s="81"/>
      <c r="DAM603" s="80"/>
      <c r="DAN603" s="81"/>
      <c r="DAO603" s="80"/>
      <c r="DAP603" s="81"/>
      <c r="DAQ603" s="80"/>
      <c r="DAR603" s="81"/>
      <c r="DAS603" s="80"/>
      <c r="DAT603" s="81"/>
      <c r="DAU603" s="80"/>
      <c r="DAV603" s="81"/>
      <c r="DAW603" s="80"/>
      <c r="DAX603" s="81"/>
      <c r="DAY603" s="80"/>
      <c r="DAZ603" s="81"/>
      <c r="DBA603" s="80"/>
      <c r="DBB603" s="81"/>
      <c r="DBC603" s="80"/>
      <c r="DBD603" s="81"/>
      <c r="DBE603" s="80"/>
      <c r="DBF603" s="81"/>
      <c r="DBG603" s="80"/>
      <c r="DBH603" s="81"/>
      <c r="DBI603" s="80"/>
      <c r="DBJ603" s="81"/>
      <c r="DBK603" s="80"/>
      <c r="DBL603" s="81"/>
      <c r="DBM603" s="80"/>
      <c r="DBN603" s="81"/>
      <c r="DBO603" s="80"/>
      <c r="DBP603" s="81"/>
      <c r="DBQ603" s="80"/>
      <c r="DBR603" s="81"/>
      <c r="DBS603" s="80"/>
      <c r="DBT603" s="81"/>
      <c r="DBU603" s="80"/>
      <c r="DBV603" s="81"/>
      <c r="DBW603" s="80"/>
      <c r="DBX603" s="81"/>
      <c r="DBY603" s="80"/>
      <c r="DBZ603" s="81"/>
      <c r="DCA603" s="80"/>
      <c r="DCB603" s="81"/>
      <c r="DCC603" s="80"/>
      <c r="DCD603" s="81"/>
      <c r="DCE603" s="80"/>
      <c r="DCF603" s="81"/>
      <c r="DCG603" s="80"/>
      <c r="DCH603" s="81"/>
      <c r="DCI603" s="80"/>
      <c r="DCJ603" s="81"/>
      <c r="DCK603" s="80"/>
      <c r="DCL603" s="81"/>
      <c r="DCM603" s="80"/>
      <c r="DCN603" s="81"/>
      <c r="DCO603" s="80"/>
      <c r="DCP603" s="81"/>
      <c r="DCQ603" s="80"/>
      <c r="DCR603" s="81"/>
      <c r="DCS603" s="80"/>
      <c r="DCT603" s="81"/>
      <c r="DCU603" s="80"/>
      <c r="DCV603" s="81"/>
      <c r="DCW603" s="80"/>
      <c r="DCX603" s="81"/>
      <c r="DCY603" s="80"/>
      <c r="DCZ603" s="81"/>
      <c r="DDA603" s="80"/>
      <c r="DDB603" s="81"/>
      <c r="DDC603" s="80"/>
      <c r="DDD603" s="81"/>
      <c r="DDE603" s="80"/>
      <c r="DDF603" s="81"/>
      <c r="DDG603" s="80"/>
      <c r="DDH603" s="81"/>
      <c r="DDI603" s="80"/>
      <c r="DDJ603" s="81"/>
      <c r="DDK603" s="80"/>
      <c r="DDL603" s="81"/>
      <c r="DDM603" s="80"/>
      <c r="DDN603" s="81"/>
      <c r="DDO603" s="80"/>
      <c r="DDP603" s="81"/>
      <c r="DDQ603" s="80"/>
      <c r="DDR603" s="81"/>
      <c r="DDS603" s="80"/>
      <c r="DDT603" s="81"/>
      <c r="DDU603" s="80"/>
      <c r="DDV603" s="81"/>
      <c r="DDW603" s="80"/>
      <c r="DDX603" s="81"/>
      <c r="DDY603" s="80"/>
      <c r="DDZ603" s="81"/>
      <c r="DEA603" s="80"/>
      <c r="DEB603" s="81"/>
      <c r="DEC603" s="80"/>
      <c r="DED603" s="81"/>
      <c r="DEE603" s="80"/>
      <c r="DEF603" s="81"/>
      <c r="DEG603" s="80"/>
      <c r="DEH603" s="81"/>
      <c r="DEI603" s="80"/>
      <c r="DEJ603" s="81"/>
      <c r="DEK603" s="80"/>
      <c r="DEL603" s="81"/>
      <c r="DEM603" s="80"/>
      <c r="DEN603" s="81"/>
      <c r="DEO603" s="80"/>
      <c r="DEP603" s="81"/>
      <c r="DEQ603" s="80"/>
      <c r="DER603" s="81"/>
      <c r="DES603" s="80"/>
      <c r="DET603" s="81"/>
      <c r="DEU603" s="80"/>
      <c r="DEV603" s="81"/>
      <c r="DEW603" s="80"/>
      <c r="DEX603" s="81"/>
      <c r="DEY603" s="80"/>
      <c r="DEZ603" s="81"/>
      <c r="DFA603" s="80"/>
      <c r="DFB603" s="81"/>
      <c r="DFC603" s="80"/>
      <c r="DFD603" s="81"/>
      <c r="DFE603" s="80"/>
      <c r="DFF603" s="81"/>
      <c r="DFG603" s="80"/>
      <c r="DFH603" s="81"/>
      <c r="DFI603" s="80"/>
      <c r="DFJ603" s="81"/>
      <c r="DFK603" s="80"/>
      <c r="DFL603" s="81"/>
      <c r="DFM603" s="80"/>
      <c r="DFN603" s="81"/>
      <c r="DFO603" s="80"/>
      <c r="DFP603" s="81"/>
      <c r="DFQ603" s="80"/>
      <c r="DFR603" s="81"/>
      <c r="DFS603" s="80"/>
      <c r="DFT603" s="81"/>
      <c r="DFU603" s="80"/>
      <c r="DFV603" s="81"/>
      <c r="DFW603" s="80"/>
      <c r="DFX603" s="81"/>
      <c r="DFY603" s="80"/>
      <c r="DFZ603" s="81"/>
      <c r="DGA603" s="80"/>
      <c r="DGB603" s="81"/>
      <c r="DGC603" s="80"/>
      <c r="DGD603" s="81"/>
      <c r="DGE603" s="80"/>
      <c r="DGF603" s="81"/>
      <c r="DGG603" s="80"/>
      <c r="DGH603" s="81"/>
      <c r="DGI603" s="80"/>
      <c r="DGJ603" s="81"/>
      <c r="DGK603" s="80"/>
      <c r="DGL603" s="81"/>
      <c r="DGM603" s="80"/>
      <c r="DGN603" s="81"/>
      <c r="DGO603" s="80"/>
      <c r="DGP603" s="81"/>
      <c r="DGQ603" s="80"/>
      <c r="DGR603" s="81"/>
      <c r="DGS603" s="80"/>
      <c r="DGT603" s="81"/>
      <c r="DGU603" s="80"/>
      <c r="DGV603" s="81"/>
      <c r="DGW603" s="80"/>
      <c r="DGX603" s="81"/>
      <c r="DGY603" s="80"/>
      <c r="DGZ603" s="81"/>
      <c r="DHA603" s="80"/>
      <c r="DHB603" s="81"/>
      <c r="DHC603" s="80"/>
      <c r="DHD603" s="81"/>
      <c r="DHE603" s="80"/>
      <c r="DHF603" s="81"/>
      <c r="DHG603" s="80"/>
      <c r="DHH603" s="81"/>
      <c r="DHI603" s="80"/>
      <c r="DHJ603" s="81"/>
      <c r="DHK603" s="80"/>
      <c r="DHL603" s="81"/>
      <c r="DHM603" s="80"/>
      <c r="DHN603" s="81"/>
      <c r="DHO603" s="80"/>
      <c r="DHP603" s="81"/>
      <c r="DHQ603" s="80"/>
      <c r="DHR603" s="81"/>
      <c r="DHS603" s="80"/>
      <c r="DHT603" s="81"/>
      <c r="DHU603" s="80"/>
      <c r="DHV603" s="81"/>
      <c r="DHW603" s="80"/>
      <c r="DHX603" s="81"/>
      <c r="DHY603" s="80"/>
      <c r="DHZ603" s="81"/>
      <c r="DIA603" s="80"/>
      <c r="DIB603" s="81"/>
      <c r="DIC603" s="80"/>
      <c r="DID603" s="81"/>
      <c r="DIE603" s="80"/>
      <c r="DIF603" s="81"/>
      <c r="DIG603" s="80"/>
      <c r="DIH603" s="81"/>
      <c r="DII603" s="80"/>
      <c r="DIJ603" s="81"/>
      <c r="DIK603" s="80"/>
      <c r="DIL603" s="81"/>
      <c r="DIM603" s="80"/>
      <c r="DIN603" s="81"/>
      <c r="DIO603" s="80"/>
      <c r="DIP603" s="81"/>
      <c r="DIQ603" s="80"/>
      <c r="DIR603" s="81"/>
      <c r="DIS603" s="80"/>
      <c r="DIT603" s="81"/>
      <c r="DIU603" s="80"/>
      <c r="DIV603" s="81"/>
      <c r="DIW603" s="80"/>
      <c r="DIX603" s="81"/>
      <c r="DIY603" s="80"/>
      <c r="DIZ603" s="81"/>
      <c r="DJA603" s="80"/>
      <c r="DJB603" s="81"/>
      <c r="DJC603" s="80"/>
      <c r="DJD603" s="81"/>
      <c r="DJE603" s="80"/>
      <c r="DJF603" s="81"/>
      <c r="DJG603" s="80"/>
      <c r="DJH603" s="81"/>
      <c r="DJI603" s="80"/>
      <c r="DJJ603" s="81"/>
      <c r="DJK603" s="80"/>
      <c r="DJL603" s="81"/>
      <c r="DJM603" s="80"/>
      <c r="DJN603" s="81"/>
      <c r="DJO603" s="80"/>
      <c r="DJP603" s="81"/>
      <c r="DJQ603" s="80"/>
      <c r="DJR603" s="81"/>
      <c r="DJS603" s="80"/>
      <c r="DJT603" s="81"/>
      <c r="DJU603" s="80"/>
      <c r="DJV603" s="81"/>
      <c r="DJW603" s="80"/>
      <c r="DJX603" s="81"/>
      <c r="DJY603" s="80"/>
      <c r="DJZ603" s="81"/>
      <c r="DKA603" s="80"/>
      <c r="DKB603" s="81"/>
      <c r="DKC603" s="80"/>
      <c r="DKD603" s="81"/>
      <c r="DKE603" s="80"/>
      <c r="DKF603" s="81"/>
      <c r="DKG603" s="80"/>
      <c r="DKH603" s="81"/>
      <c r="DKI603" s="80"/>
      <c r="DKJ603" s="81"/>
      <c r="DKK603" s="80"/>
      <c r="DKL603" s="81"/>
      <c r="DKM603" s="80"/>
      <c r="DKN603" s="81"/>
      <c r="DKO603" s="80"/>
      <c r="DKP603" s="81"/>
      <c r="DKQ603" s="80"/>
      <c r="DKR603" s="81"/>
      <c r="DKS603" s="80"/>
      <c r="DKT603" s="81"/>
      <c r="DKU603" s="80"/>
      <c r="DKV603" s="81"/>
      <c r="DKW603" s="80"/>
      <c r="DKX603" s="81"/>
      <c r="DKY603" s="80"/>
      <c r="DKZ603" s="81"/>
      <c r="DLA603" s="80"/>
      <c r="DLB603" s="81"/>
      <c r="DLC603" s="80"/>
      <c r="DLD603" s="81"/>
      <c r="DLE603" s="80"/>
      <c r="DLF603" s="81"/>
      <c r="DLG603" s="80"/>
      <c r="DLH603" s="81"/>
      <c r="DLI603" s="80"/>
      <c r="DLJ603" s="81"/>
      <c r="DLK603" s="80"/>
      <c r="DLL603" s="81"/>
      <c r="DLM603" s="80"/>
      <c r="DLN603" s="81"/>
      <c r="DLO603" s="80"/>
      <c r="DLP603" s="81"/>
      <c r="DLQ603" s="80"/>
      <c r="DLR603" s="81"/>
      <c r="DLS603" s="80"/>
      <c r="DLT603" s="81"/>
      <c r="DLU603" s="80"/>
      <c r="DLV603" s="81"/>
      <c r="DLW603" s="80"/>
      <c r="DLX603" s="81"/>
      <c r="DLY603" s="80"/>
      <c r="DLZ603" s="81"/>
      <c r="DMA603" s="80"/>
      <c r="DMB603" s="81"/>
      <c r="DMC603" s="80"/>
      <c r="DMD603" s="81"/>
      <c r="DME603" s="80"/>
      <c r="DMF603" s="81"/>
      <c r="DMG603" s="80"/>
      <c r="DMH603" s="81"/>
      <c r="DMI603" s="80"/>
      <c r="DMJ603" s="81"/>
      <c r="DMK603" s="80"/>
      <c r="DML603" s="81"/>
      <c r="DMM603" s="80"/>
      <c r="DMN603" s="81"/>
      <c r="DMO603" s="80"/>
      <c r="DMP603" s="81"/>
      <c r="DMQ603" s="80"/>
      <c r="DMR603" s="81"/>
      <c r="DMS603" s="80"/>
      <c r="DMT603" s="81"/>
      <c r="DMU603" s="80"/>
      <c r="DMV603" s="81"/>
      <c r="DMW603" s="80"/>
      <c r="DMX603" s="81"/>
      <c r="DMY603" s="80"/>
      <c r="DMZ603" s="81"/>
      <c r="DNA603" s="80"/>
      <c r="DNB603" s="81"/>
      <c r="DNC603" s="80"/>
      <c r="DND603" s="81"/>
      <c r="DNE603" s="80"/>
      <c r="DNF603" s="81"/>
      <c r="DNG603" s="80"/>
      <c r="DNH603" s="81"/>
      <c r="DNI603" s="80"/>
      <c r="DNJ603" s="81"/>
      <c r="DNK603" s="80"/>
      <c r="DNL603" s="81"/>
      <c r="DNM603" s="80"/>
      <c r="DNN603" s="81"/>
      <c r="DNO603" s="80"/>
      <c r="DNP603" s="81"/>
      <c r="DNQ603" s="80"/>
      <c r="DNR603" s="81"/>
      <c r="DNS603" s="80"/>
      <c r="DNT603" s="81"/>
      <c r="DNU603" s="80"/>
      <c r="DNV603" s="81"/>
      <c r="DNW603" s="80"/>
      <c r="DNX603" s="81"/>
      <c r="DNY603" s="80"/>
      <c r="DNZ603" s="81"/>
      <c r="DOA603" s="80"/>
      <c r="DOB603" s="81"/>
      <c r="DOC603" s="80"/>
      <c r="DOD603" s="81"/>
      <c r="DOE603" s="80"/>
      <c r="DOF603" s="81"/>
      <c r="DOG603" s="80"/>
      <c r="DOH603" s="81"/>
      <c r="DOI603" s="80"/>
      <c r="DOJ603" s="81"/>
      <c r="DOK603" s="80"/>
      <c r="DOL603" s="81"/>
      <c r="DOM603" s="80"/>
      <c r="DON603" s="81"/>
      <c r="DOO603" s="80"/>
      <c r="DOP603" s="81"/>
      <c r="DOQ603" s="80"/>
      <c r="DOR603" s="81"/>
      <c r="DOS603" s="80"/>
      <c r="DOT603" s="81"/>
      <c r="DOU603" s="80"/>
      <c r="DOV603" s="81"/>
      <c r="DOW603" s="80"/>
      <c r="DOX603" s="81"/>
      <c r="DOY603" s="80"/>
      <c r="DOZ603" s="81"/>
      <c r="DPA603" s="80"/>
      <c r="DPB603" s="81"/>
      <c r="DPC603" s="80"/>
      <c r="DPD603" s="81"/>
      <c r="DPE603" s="80"/>
      <c r="DPF603" s="81"/>
      <c r="DPG603" s="80"/>
      <c r="DPH603" s="81"/>
      <c r="DPI603" s="80"/>
      <c r="DPJ603" s="81"/>
      <c r="DPK603" s="80"/>
      <c r="DPL603" s="81"/>
      <c r="DPM603" s="80"/>
      <c r="DPN603" s="81"/>
      <c r="DPO603" s="80"/>
      <c r="DPP603" s="81"/>
      <c r="DPQ603" s="80"/>
      <c r="DPR603" s="81"/>
      <c r="DPS603" s="80"/>
      <c r="DPT603" s="81"/>
      <c r="DPU603" s="80"/>
      <c r="DPV603" s="81"/>
      <c r="DPW603" s="80"/>
      <c r="DPX603" s="81"/>
      <c r="DPY603" s="80"/>
      <c r="DPZ603" s="81"/>
      <c r="DQA603" s="80"/>
      <c r="DQB603" s="81"/>
      <c r="DQC603" s="80"/>
      <c r="DQD603" s="81"/>
      <c r="DQE603" s="80"/>
      <c r="DQF603" s="81"/>
      <c r="DQG603" s="80"/>
      <c r="DQH603" s="81"/>
      <c r="DQI603" s="80"/>
      <c r="DQJ603" s="81"/>
      <c r="DQK603" s="80"/>
      <c r="DQL603" s="81"/>
      <c r="DQM603" s="80"/>
      <c r="DQN603" s="81"/>
      <c r="DQO603" s="80"/>
      <c r="DQP603" s="81"/>
      <c r="DQQ603" s="80"/>
      <c r="DQR603" s="81"/>
      <c r="DQS603" s="80"/>
      <c r="DQT603" s="81"/>
      <c r="DQU603" s="80"/>
      <c r="DQV603" s="81"/>
      <c r="DQW603" s="80"/>
      <c r="DQX603" s="81"/>
      <c r="DQY603" s="80"/>
      <c r="DQZ603" s="81"/>
      <c r="DRA603" s="80"/>
      <c r="DRB603" s="81"/>
      <c r="DRC603" s="80"/>
      <c r="DRD603" s="81"/>
      <c r="DRE603" s="80"/>
      <c r="DRF603" s="81"/>
      <c r="DRG603" s="80"/>
      <c r="DRH603" s="81"/>
      <c r="DRI603" s="80"/>
      <c r="DRJ603" s="81"/>
      <c r="DRK603" s="80"/>
      <c r="DRL603" s="81"/>
      <c r="DRM603" s="80"/>
      <c r="DRN603" s="81"/>
      <c r="DRO603" s="80"/>
      <c r="DRP603" s="81"/>
      <c r="DRQ603" s="80"/>
      <c r="DRR603" s="81"/>
      <c r="DRS603" s="80"/>
      <c r="DRT603" s="81"/>
      <c r="DRU603" s="80"/>
      <c r="DRV603" s="81"/>
      <c r="DRW603" s="80"/>
      <c r="DRX603" s="81"/>
      <c r="DRY603" s="80"/>
      <c r="DRZ603" s="81"/>
      <c r="DSA603" s="80"/>
      <c r="DSB603" s="81"/>
      <c r="DSC603" s="80"/>
      <c r="DSD603" s="81"/>
      <c r="DSE603" s="80"/>
      <c r="DSF603" s="81"/>
      <c r="DSG603" s="80"/>
      <c r="DSH603" s="81"/>
      <c r="DSI603" s="80"/>
      <c r="DSJ603" s="81"/>
      <c r="DSK603" s="80"/>
      <c r="DSL603" s="81"/>
      <c r="DSM603" s="80"/>
      <c r="DSN603" s="81"/>
      <c r="DSO603" s="80"/>
      <c r="DSP603" s="81"/>
      <c r="DSQ603" s="80"/>
      <c r="DSR603" s="81"/>
      <c r="DSS603" s="80"/>
      <c r="DST603" s="81"/>
      <c r="DSU603" s="80"/>
      <c r="DSV603" s="81"/>
      <c r="DSW603" s="80"/>
      <c r="DSX603" s="81"/>
      <c r="DSY603" s="80"/>
      <c r="DSZ603" s="81"/>
      <c r="DTA603" s="80"/>
      <c r="DTB603" s="81"/>
      <c r="DTC603" s="80"/>
      <c r="DTD603" s="81"/>
      <c r="DTE603" s="80"/>
      <c r="DTF603" s="81"/>
      <c r="DTG603" s="80"/>
      <c r="DTH603" s="81"/>
      <c r="DTI603" s="80"/>
      <c r="DTJ603" s="81"/>
      <c r="DTK603" s="80"/>
      <c r="DTL603" s="81"/>
      <c r="DTM603" s="80"/>
      <c r="DTN603" s="81"/>
      <c r="DTO603" s="80"/>
      <c r="DTP603" s="81"/>
      <c r="DTQ603" s="80"/>
      <c r="DTR603" s="81"/>
      <c r="DTS603" s="80"/>
      <c r="DTT603" s="81"/>
      <c r="DTU603" s="80"/>
      <c r="DTV603" s="81"/>
      <c r="DTW603" s="80"/>
      <c r="DTX603" s="81"/>
      <c r="DTY603" s="80"/>
      <c r="DTZ603" s="81"/>
      <c r="DUA603" s="80"/>
      <c r="DUB603" s="81"/>
      <c r="DUC603" s="80"/>
      <c r="DUD603" s="81"/>
      <c r="DUE603" s="80"/>
      <c r="DUF603" s="81"/>
      <c r="DUG603" s="80"/>
      <c r="DUH603" s="81"/>
      <c r="DUI603" s="80"/>
      <c r="DUJ603" s="81"/>
      <c r="DUK603" s="80"/>
      <c r="DUL603" s="81"/>
      <c r="DUM603" s="80"/>
      <c r="DUN603" s="81"/>
      <c r="DUO603" s="80"/>
      <c r="DUP603" s="81"/>
      <c r="DUQ603" s="80"/>
      <c r="DUR603" s="81"/>
      <c r="DUS603" s="80"/>
      <c r="DUT603" s="81"/>
      <c r="DUU603" s="80"/>
      <c r="DUV603" s="81"/>
      <c r="DUW603" s="80"/>
      <c r="DUX603" s="81"/>
      <c r="DUY603" s="80"/>
      <c r="DUZ603" s="81"/>
      <c r="DVA603" s="80"/>
      <c r="DVB603" s="81"/>
      <c r="DVC603" s="80"/>
      <c r="DVD603" s="81"/>
      <c r="DVE603" s="80"/>
      <c r="DVF603" s="81"/>
      <c r="DVG603" s="80"/>
      <c r="DVH603" s="81"/>
      <c r="DVI603" s="80"/>
      <c r="DVJ603" s="81"/>
      <c r="DVK603" s="80"/>
      <c r="DVL603" s="81"/>
      <c r="DVM603" s="80"/>
      <c r="DVN603" s="81"/>
      <c r="DVO603" s="80"/>
      <c r="DVP603" s="81"/>
      <c r="DVQ603" s="80"/>
      <c r="DVR603" s="81"/>
      <c r="DVS603" s="80"/>
      <c r="DVT603" s="81"/>
      <c r="DVU603" s="80"/>
      <c r="DVV603" s="81"/>
      <c r="DVW603" s="80"/>
      <c r="DVX603" s="81"/>
      <c r="DVY603" s="80"/>
      <c r="DVZ603" s="81"/>
      <c r="DWA603" s="80"/>
      <c r="DWB603" s="81"/>
      <c r="DWC603" s="80"/>
      <c r="DWD603" s="81"/>
      <c r="DWE603" s="80"/>
      <c r="DWF603" s="81"/>
      <c r="DWG603" s="80"/>
      <c r="DWH603" s="81"/>
      <c r="DWI603" s="80"/>
      <c r="DWJ603" s="81"/>
      <c r="DWK603" s="80"/>
      <c r="DWL603" s="81"/>
      <c r="DWM603" s="80"/>
      <c r="DWN603" s="81"/>
      <c r="DWO603" s="80"/>
      <c r="DWP603" s="81"/>
      <c r="DWQ603" s="80"/>
      <c r="DWR603" s="81"/>
      <c r="DWS603" s="80"/>
      <c r="DWT603" s="81"/>
      <c r="DWU603" s="80"/>
      <c r="DWV603" s="81"/>
      <c r="DWW603" s="80"/>
      <c r="DWX603" s="81"/>
      <c r="DWY603" s="80"/>
      <c r="DWZ603" s="81"/>
      <c r="DXA603" s="80"/>
      <c r="DXB603" s="81"/>
      <c r="DXC603" s="80"/>
      <c r="DXD603" s="81"/>
      <c r="DXE603" s="80"/>
      <c r="DXF603" s="81"/>
      <c r="DXG603" s="80"/>
      <c r="DXH603" s="81"/>
      <c r="DXI603" s="80"/>
      <c r="DXJ603" s="81"/>
      <c r="DXK603" s="80"/>
      <c r="DXL603" s="81"/>
      <c r="DXM603" s="80"/>
      <c r="DXN603" s="81"/>
      <c r="DXO603" s="80"/>
      <c r="DXP603" s="81"/>
      <c r="DXQ603" s="80"/>
      <c r="DXR603" s="81"/>
      <c r="DXS603" s="80"/>
      <c r="DXT603" s="81"/>
      <c r="DXU603" s="80"/>
      <c r="DXV603" s="81"/>
      <c r="DXW603" s="80"/>
      <c r="DXX603" s="81"/>
      <c r="DXY603" s="80"/>
      <c r="DXZ603" s="81"/>
      <c r="DYA603" s="80"/>
      <c r="DYB603" s="81"/>
      <c r="DYC603" s="80"/>
      <c r="DYD603" s="81"/>
      <c r="DYE603" s="80"/>
      <c r="DYF603" s="81"/>
      <c r="DYG603" s="80"/>
      <c r="DYH603" s="81"/>
      <c r="DYI603" s="80"/>
      <c r="DYJ603" s="81"/>
      <c r="DYK603" s="80"/>
      <c r="DYL603" s="81"/>
      <c r="DYM603" s="80"/>
      <c r="DYN603" s="81"/>
      <c r="DYO603" s="80"/>
      <c r="DYP603" s="81"/>
      <c r="DYQ603" s="80"/>
      <c r="DYR603" s="81"/>
      <c r="DYS603" s="80"/>
      <c r="DYT603" s="81"/>
      <c r="DYU603" s="80"/>
      <c r="DYV603" s="81"/>
      <c r="DYW603" s="80"/>
      <c r="DYX603" s="81"/>
      <c r="DYY603" s="80"/>
      <c r="DYZ603" s="81"/>
      <c r="DZA603" s="80"/>
      <c r="DZB603" s="81"/>
      <c r="DZC603" s="80"/>
      <c r="DZD603" s="81"/>
      <c r="DZE603" s="80"/>
      <c r="DZF603" s="81"/>
      <c r="DZG603" s="80"/>
      <c r="DZH603" s="81"/>
      <c r="DZI603" s="80"/>
      <c r="DZJ603" s="81"/>
      <c r="DZK603" s="80"/>
      <c r="DZL603" s="81"/>
      <c r="DZM603" s="80"/>
      <c r="DZN603" s="81"/>
      <c r="DZO603" s="80"/>
      <c r="DZP603" s="81"/>
      <c r="DZQ603" s="80"/>
      <c r="DZR603" s="81"/>
      <c r="DZS603" s="80"/>
      <c r="DZT603" s="81"/>
      <c r="DZU603" s="80"/>
      <c r="DZV603" s="81"/>
      <c r="DZW603" s="80"/>
      <c r="DZX603" s="81"/>
      <c r="DZY603" s="80"/>
      <c r="DZZ603" s="81"/>
      <c r="EAA603" s="80"/>
      <c r="EAB603" s="81"/>
      <c r="EAC603" s="80"/>
      <c r="EAD603" s="81"/>
      <c r="EAE603" s="80"/>
      <c r="EAF603" s="81"/>
      <c r="EAG603" s="80"/>
      <c r="EAH603" s="81"/>
      <c r="EAI603" s="80"/>
      <c r="EAJ603" s="81"/>
      <c r="EAK603" s="80"/>
      <c r="EAL603" s="81"/>
      <c r="EAM603" s="80"/>
      <c r="EAN603" s="81"/>
      <c r="EAO603" s="80"/>
      <c r="EAP603" s="81"/>
      <c r="EAQ603" s="80"/>
      <c r="EAR603" s="81"/>
      <c r="EAS603" s="80"/>
      <c r="EAT603" s="81"/>
      <c r="EAU603" s="80"/>
      <c r="EAV603" s="81"/>
      <c r="EAW603" s="80"/>
      <c r="EAX603" s="81"/>
      <c r="EAY603" s="80"/>
      <c r="EAZ603" s="81"/>
      <c r="EBA603" s="80"/>
      <c r="EBB603" s="81"/>
      <c r="EBC603" s="80"/>
      <c r="EBD603" s="81"/>
      <c r="EBE603" s="80"/>
      <c r="EBF603" s="81"/>
      <c r="EBG603" s="80"/>
      <c r="EBH603" s="81"/>
      <c r="EBI603" s="80"/>
      <c r="EBJ603" s="81"/>
      <c r="EBK603" s="80"/>
      <c r="EBL603" s="81"/>
      <c r="EBM603" s="80"/>
      <c r="EBN603" s="81"/>
      <c r="EBO603" s="80"/>
      <c r="EBP603" s="81"/>
      <c r="EBQ603" s="80"/>
      <c r="EBR603" s="81"/>
      <c r="EBS603" s="80"/>
      <c r="EBT603" s="81"/>
      <c r="EBU603" s="80"/>
      <c r="EBV603" s="81"/>
      <c r="EBW603" s="80"/>
      <c r="EBX603" s="81"/>
      <c r="EBY603" s="80"/>
      <c r="EBZ603" s="81"/>
      <c r="ECA603" s="80"/>
      <c r="ECB603" s="81"/>
      <c r="ECC603" s="80"/>
      <c r="ECD603" s="81"/>
      <c r="ECE603" s="80"/>
      <c r="ECF603" s="81"/>
      <c r="ECG603" s="80"/>
      <c r="ECH603" s="81"/>
      <c r="ECI603" s="80"/>
      <c r="ECJ603" s="81"/>
      <c r="ECK603" s="80"/>
      <c r="ECL603" s="81"/>
      <c r="ECM603" s="80"/>
      <c r="ECN603" s="81"/>
      <c r="ECO603" s="80"/>
      <c r="ECP603" s="81"/>
      <c r="ECQ603" s="80"/>
      <c r="ECR603" s="81"/>
      <c r="ECS603" s="80"/>
      <c r="ECT603" s="81"/>
      <c r="ECU603" s="80"/>
      <c r="ECV603" s="81"/>
      <c r="ECW603" s="80"/>
      <c r="ECX603" s="81"/>
      <c r="ECY603" s="80"/>
      <c r="ECZ603" s="81"/>
      <c r="EDA603" s="80"/>
      <c r="EDB603" s="81"/>
      <c r="EDC603" s="80"/>
      <c r="EDD603" s="81"/>
      <c r="EDE603" s="80"/>
      <c r="EDF603" s="81"/>
      <c r="EDG603" s="80"/>
      <c r="EDH603" s="81"/>
      <c r="EDI603" s="80"/>
      <c r="EDJ603" s="81"/>
      <c r="EDK603" s="80"/>
      <c r="EDL603" s="81"/>
      <c r="EDM603" s="80"/>
      <c r="EDN603" s="81"/>
      <c r="EDO603" s="80"/>
      <c r="EDP603" s="81"/>
      <c r="EDQ603" s="80"/>
      <c r="EDR603" s="81"/>
      <c r="EDS603" s="80"/>
      <c r="EDT603" s="81"/>
      <c r="EDU603" s="80"/>
      <c r="EDV603" s="81"/>
      <c r="EDW603" s="80"/>
      <c r="EDX603" s="81"/>
      <c r="EDY603" s="80"/>
      <c r="EDZ603" s="81"/>
      <c r="EEA603" s="80"/>
      <c r="EEB603" s="81"/>
      <c r="EEC603" s="80"/>
      <c r="EED603" s="81"/>
      <c r="EEE603" s="80"/>
      <c r="EEF603" s="81"/>
      <c r="EEG603" s="80"/>
      <c r="EEH603" s="81"/>
      <c r="EEI603" s="80"/>
      <c r="EEJ603" s="81"/>
      <c r="EEK603" s="80"/>
      <c r="EEL603" s="81"/>
      <c r="EEM603" s="80"/>
      <c r="EEN603" s="81"/>
      <c r="EEO603" s="80"/>
      <c r="EEP603" s="81"/>
      <c r="EEQ603" s="80"/>
      <c r="EER603" s="81"/>
      <c r="EES603" s="80"/>
      <c r="EET603" s="81"/>
      <c r="EEU603" s="80"/>
      <c r="EEV603" s="81"/>
      <c r="EEW603" s="80"/>
      <c r="EEX603" s="81"/>
      <c r="EEY603" s="80"/>
      <c r="EEZ603" s="81"/>
      <c r="EFA603" s="80"/>
      <c r="EFB603" s="81"/>
      <c r="EFC603" s="80"/>
      <c r="EFD603" s="81"/>
      <c r="EFE603" s="80"/>
      <c r="EFF603" s="81"/>
      <c r="EFG603" s="80"/>
      <c r="EFH603" s="81"/>
      <c r="EFI603" s="80"/>
      <c r="EFJ603" s="81"/>
      <c r="EFK603" s="80"/>
      <c r="EFL603" s="81"/>
      <c r="EFM603" s="80"/>
      <c r="EFN603" s="81"/>
      <c r="EFO603" s="80"/>
      <c r="EFP603" s="81"/>
      <c r="EFQ603" s="80"/>
      <c r="EFR603" s="81"/>
      <c r="EFS603" s="80"/>
      <c r="EFT603" s="81"/>
      <c r="EFU603" s="80"/>
      <c r="EFV603" s="81"/>
      <c r="EFW603" s="80"/>
      <c r="EFX603" s="81"/>
      <c r="EFY603" s="80"/>
      <c r="EFZ603" s="81"/>
      <c r="EGA603" s="80"/>
      <c r="EGB603" s="81"/>
      <c r="EGC603" s="80"/>
      <c r="EGD603" s="81"/>
      <c r="EGE603" s="80"/>
      <c r="EGF603" s="81"/>
      <c r="EGG603" s="80"/>
      <c r="EGH603" s="81"/>
      <c r="EGI603" s="80"/>
      <c r="EGJ603" s="81"/>
      <c r="EGK603" s="80"/>
      <c r="EGL603" s="81"/>
      <c r="EGM603" s="80"/>
      <c r="EGN603" s="81"/>
      <c r="EGO603" s="80"/>
      <c r="EGP603" s="81"/>
      <c r="EGQ603" s="80"/>
      <c r="EGR603" s="81"/>
      <c r="EGS603" s="80"/>
      <c r="EGT603" s="81"/>
      <c r="EGU603" s="80"/>
      <c r="EGV603" s="81"/>
      <c r="EGW603" s="80"/>
      <c r="EGX603" s="81"/>
      <c r="EGY603" s="80"/>
      <c r="EGZ603" s="81"/>
      <c r="EHA603" s="80"/>
      <c r="EHB603" s="81"/>
      <c r="EHC603" s="80"/>
      <c r="EHD603" s="81"/>
      <c r="EHE603" s="80"/>
      <c r="EHF603" s="81"/>
      <c r="EHG603" s="80"/>
      <c r="EHH603" s="81"/>
      <c r="EHI603" s="80"/>
      <c r="EHJ603" s="81"/>
      <c r="EHK603" s="80"/>
      <c r="EHL603" s="81"/>
      <c r="EHM603" s="80"/>
      <c r="EHN603" s="81"/>
      <c r="EHO603" s="80"/>
      <c r="EHP603" s="81"/>
      <c r="EHQ603" s="80"/>
      <c r="EHR603" s="81"/>
      <c r="EHS603" s="80"/>
      <c r="EHT603" s="81"/>
      <c r="EHU603" s="80"/>
      <c r="EHV603" s="81"/>
      <c r="EHW603" s="80"/>
      <c r="EHX603" s="81"/>
      <c r="EHY603" s="80"/>
      <c r="EHZ603" s="81"/>
      <c r="EIA603" s="80"/>
      <c r="EIB603" s="81"/>
      <c r="EIC603" s="80"/>
      <c r="EID603" s="81"/>
      <c r="EIE603" s="80"/>
      <c r="EIF603" s="81"/>
      <c r="EIG603" s="80"/>
      <c r="EIH603" s="81"/>
      <c r="EII603" s="80"/>
      <c r="EIJ603" s="81"/>
      <c r="EIK603" s="80"/>
      <c r="EIL603" s="81"/>
      <c r="EIM603" s="80"/>
      <c r="EIN603" s="81"/>
      <c r="EIO603" s="80"/>
      <c r="EIP603" s="81"/>
      <c r="EIQ603" s="80"/>
      <c r="EIR603" s="81"/>
      <c r="EIS603" s="80"/>
      <c r="EIT603" s="81"/>
      <c r="EIU603" s="80"/>
      <c r="EIV603" s="81"/>
      <c r="EIW603" s="80"/>
      <c r="EIX603" s="81"/>
      <c r="EIY603" s="80"/>
      <c r="EIZ603" s="81"/>
      <c r="EJA603" s="80"/>
      <c r="EJB603" s="81"/>
      <c r="EJC603" s="80"/>
      <c r="EJD603" s="81"/>
      <c r="EJE603" s="80"/>
      <c r="EJF603" s="81"/>
      <c r="EJG603" s="80"/>
      <c r="EJH603" s="81"/>
      <c r="EJI603" s="80"/>
      <c r="EJJ603" s="81"/>
      <c r="EJK603" s="80"/>
      <c r="EJL603" s="81"/>
      <c r="EJM603" s="80"/>
      <c r="EJN603" s="81"/>
      <c r="EJO603" s="80"/>
      <c r="EJP603" s="81"/>
      <c r="EJQ603" s="80"/>
      <c r="EJR603" s="81"/>
      <c r="EJS603" s="80"/>
      <c r="EJT603" s="81"/>
      <c r="EJU603" s="80"/>
      <c r="EJV603" s="81"/>
      <c r="EJW603" s="80"/>
      <c r="EJX603" s="81"/>
      <c r="EJY603" s="80"/>
      <c r="EJZ603" s="81"/>
      <c r="EKA603" s="80"/>
      <c r="EKB603" s="81"/>
      <c r="EKC603" s="80"/>
      <c r="EKD603" s="81"/>
      <c r="EKE603" s="80"/>
      <c r="EKF603" s="81"/>
      <c r="EKG603" s="80"/>
      <c r="EKH603" s="81"/>
      <c r="EKI603" s="80"/>
      <c r="EKJ603" s="81"/>
      <c r="EKK603" s="80"/>
      <c r="EKL603" s="81"/>
      <c r="EKM603" s="80"/>
      <c r="EKN603" s="81"/>
      <c r="EKO603" s="80"/>
      <c r="EKP603" s="81"/>
      <c r="EKQ603" s="80"/>
      <c r="EKR603" s="81"/>
      <c r="EKS603" s="80"/>
      <c r="EKT603" s="81"/>
      <c r="EKU603" s="80"/>
      <c r="EKV603" s="81"/>
      <c r="EKW603" s="80"/>
      <c r="EKX603" s="81"/>
      <c r="EKY603" s="80"/>
      <c r="EKZ603" s="81"/>
      <c r="ELA603" s="80"/>
      <c r="ELB603" s="81"/>
      <c r="ELC603" s="80"/>
      <c r="ELD603" s="81"/>
      <c r="ELE603" s="80"/>
      <c r="ELF603" s="81"/>
      <c r="ELG603" s="80"/>
      <c r="ELH603" s="81"/>
      <c r="ELI603" s="80"/>
      <c r="ELJ603" s="81"/>
      <c r="ELK603" s="80"/>
      <c r="ELL603" s="81"/>
      <c r="ELM603" s="80"/>
      <c r="ELN603" s="81"/>
      <c r="ELO603" s="80"/>
      <c r="ELP603" s="81"/>
      <c r="ELQ603" s="80"/>
      <c r="ELR603" s="81"/>
      <c r="ELS603" s="80"/>
      <c r="ELT603" s="81"/>
      <c r="ELU603" s="80"/>
      <c r="ELV603" s="81"/>
      <c r="ELW603" s="80"/>
      <c r="ELX603" s="81"/>
      <c r="ELY603" s="80"/>
      <c r="ELZ603" s="81"/>
      <c r="EMA603" s="80"/>
      <c r="EMB603" s="81"/>
      <c r="EMC603" s="80"/>
      <c r="EMD603" s="81"/>
      <c r="EME603" s="80"/>
      <c r="EMF603" s="81"/>
      <c r="EMG603" s="80"/>
      <c r="EMH603" s="81"/>
      <c r="EMI603" s="80"/>
      <c r="EMJ603" s="81"/>
      <c r="EMK603" s="80"/>
      <c r="EML603" s="81"/>
      <c r="EMM603" s="80"/>
      <c r="EMN603" s="81"/>
      <c r="EMO603" s="80"/>
      <c r="EMP603" s="81"/>
      <c r="EMQ603" s="80"/>
      <c r="EMR603" s="81"/>
      <c r="EMS603" s="80"/>
      <c r="EMT603" s="81"/>
      <c r="EMU603" s="80"/>
      <c r="EMV603" s="81"/>
      <c r="EMW603" s="80"/>
      <c r="EMX603" s="81"/>
      <c r="EMY603" s="80"/>
      <c r="EMZ603" s="81"/>
      <c r="ENA603" s="80"/>
      <c r="ENB603" s="81"/>
      <c r="ENC603" s="80"/>
      <c r="END603" s="81"/>
      <c r="ENE603" s="80"/>
      <c r="ENF603" s="81"/>
      <c r="ENG603" s="80"/>
      <c r="ENH603" s="81"/>
      <c r="ENI603" s="80"/>
      <c r="ENJ603" s="81"/>
      <c r="ENK603" s="80"/>
      <c r="ENL603" s="81"/>
      <c r="ENM603" s="80"/>
      <c r="ENN603" s="81"/>
      <c r="ENO603" s="80"/>
      <c r="ENP603" s="81"/>
      <c r="ENQ603" s="80"/>
      <c r="ENR603" s="81"/>
      <c r="ENS603" s="80"/>
      <c r="ENT603" s="81"/>
      <c r="ENU603" s="80"/>
      <c r="ENV603" s="81"/>
      <c r="ENW603" s="80"/>
      <c r="ENX603" s="81"/>
      <c r="ENY603" s="80"/>
      <c r="ENZ603" s="81"/>
      <c r="EOA603" s="80"/>
      <c r="EOB603" s="81"/>
      <c r="EOC603" s="80"/>
      <c r="EOD603" s="81"/>
      <c r="EOE603" s="80"/>
      <c r="EOF603" s="81"/>
      <c r="EOG603" s="80"/>
      <c r="EOH603" s="81"/>
      <c r="EOI603" s="80"/>
      <c r="EOJ603" s="81"/>
      <c r="EOK603" s="80"/>
      <c r="EOL603" s="81"/>
      <c r="EOM603" s="80"/>
      <c r="EON603" s="81"/>
      <c r="EOO603" s="80"/>
      <c r="EOP603" s="81"/>
      <c r="EOQ603" s="80"/>
      <c r="EOR603" s="81"/>
      <c r="EOS603" s="80"/>
      <c r="EOT603" s="81"/>
      <c r="EOU603" s="80"/>
      <c r="EOV603" s="81"/>
      <c r="EOW603" s="80"/>
      <c r="EOX603" s="81"/>
      <c r="EOY603" s="80"/>
      <c r="EOZ603" s="81"/>
      <c r="EPA603" s="80"/>
      <c r="EPB603" s="81"/>
      <c r="EPC603" s="80"/>
      <c r="EPD603" s="81"/>
      <c r="EPE603" s="80"/>
      <c r="EPF603" s="81"/>
      <c r="EPG603" s="80"/>
      <c r="EPH603" s="81"/>
      <c r="EPI603" s="80"/>
      <c r="EPJ603" s="81"/>
      <c r="EPK603" s="80"/>
      <c r="EPL603" s="81"/>
      <c r="EPM603" s="80"/>
      <c r="EPN603" s="81"/>
      <c r="EPO603" s="80"/>
      <c r="EPP603" s="81"/>
      <c r="EPQ603" s="80"/>
      <c r="EPR603" s="81"/>
      <c r="EPS603" s="80"/>
      <c r="EPT603" s="81"/>
      <c r="EPU603" s="80"/>
      <c r="EPV603" s="81"/>
      <c r="EPW603" s="80"/>
      <c r="EPX603" s="81"/>
      <c r="EPY603" s="80"/>
      <c r="EPZ603" s="81"/>
      <c r="EQA603" s="80"/>
      <c r="EQB603" s="81"/>
      <c r="EQC603" s="80"/>
      <c r="EQD603" s="81"/>
      <c r="EQE603" s="80"/>
      <c r="EQF603" s="81"/>
      <c r="EQG603" s="80"/>
      <c r="EQH603" s="81"/>
      <c r="EQI603" s="80"/>
      <c r="EQJ603" s="81"/>
      <c r="EQK603" s="80"/>
      <c r="EQL603" s="81"/>
      <c r="EQM603" s="80"/>
      <c r="EQN603" s="81"/>
      <c r="EQO603" s="80"/>
      <c r="EQP603" s="81"/>
      <c r="EQQ603" s="80"/>
      <c r="EQR603" s="81"/>
      <c r="EQS603" s="80"/>
      <c r="EQT603" s="81"/>
      <c r="EQU603" s="80"/>
      <c r="EQV603" s="81"/>
      <c r="EQW603" s="80"/>
      <c r="EQX603" s="81"/>
      <c r="EQY603" s="80"/>
      <c r="EQZ603" s="81"/>
      <c r="ERA603" s="80"/>
      <c r="ERB603" s="81"/>
      <c r="ERC603" s="80"/>
      <c r="ERD603" s="81"/>
      <c r="ERE603" s="80"/>
      <c r="ERF603" s="81"/>
      <c r="ERG603" s="80"/>
      <c r="ERH603" s="81"/>
      <c r="ERI603" s="80"/>
      <c r="ERJ603" s="81"/>
      <c r="ERK603" s="80"/>
      <c r="ERL603" s="81"/>
      <c r="ERM603" s="80"/>
      <c r="ERN603" s="81"/>
      <c r="ERO603" s="80"/>
      <c r="ERP603" s="81"/>
      <c r="ERQ603" s="80"/>
      <c r="ERR603" s="81"/>
      <c r="ERS603" s="80"/>
      <c r="ERT603" s="81"/>
      <c r="ERU603" s="80"/>
      <c r="ERV603" s="81"/>
      <c r="ERW603" s="80"/>
      <c r="ERX603" s="81"/>
      <c r="ERY603" s="80"/>
      <c r="ERZ603" s="81"/>
      <c r="ESA603" s="80"/>
      <c r="ESB603" s="81"/>
      <c r="ESC603" s="80"/>
      <c r="ESD603" s="81"/>
      <c r="ESE603" s="80"/>
      <c r="ESF603" s="81"/>
      <c r="ESG603" s="80"/>
      <c r="ESH603" s="81"/>
      <c r="ESI603" s="80"/>
      <c r="ESJ603" s="81"/>
      <c r="ESK603" s="80"/>
      <c r="ESL603" s="81"/>
      <c r="ESM603" s="80"/>
      <c r="ESN603" s="81"/>
      <c r="ESO603" s="80"/>
      <c r="ESP603" s="81"/>
      <c r="ESQ603" s="80"/>
      <c r="ESR603" s="81"/>
      <c r="ESS603" s="80"/>
      <c r="EST603" s="81"/>
      <c r="ESU603" s="80"/>
      <c r="ESV603" s="81"/>
      <c r="ESW603" s="80"/>
      <c r="ESX603" s="81"/>
      <c r="ESY603" s="80"/>
      <c r="ESZ603" s="81"/>
      <c r="ETA603" s="80"/>
      <c r="ETB603" s="81"/>
      <c r="ETC603" s="80"/>
      <c r="ETD603" s="81"/>
      <c r="ETE603" s="80"/>
      <c r="ETF603" s="81"/>
      <c r="ETG603" s="80"/>
      <c r="ETH603" s="81"/>
      <c r="ETI603" s="80"/>
      <c r="ETJ603" s="81"/>
      <c r="ETK603" s="80"/>
      <c r="ETL603" s="81"/>
      <c r="ETM603" s="80"/>
      <c r="ETN603" s="81"/>
      <c r="ETO603" s="80"/>
      <c r="ETP603" s="81"/>
      <c r="ETQ603" s="80"/>
      <c r="ETR603" s="81"/>
      <c r="ETS603" s="80"/>
      <c r="ETT603" s="81"/>
      <c r="ETU603" s="80"/>
      <c r="ETV603" s="81"/>
      <c r="ETW603" s="80"/>
      <c r="ETX603" s="81"/>
      <c r="ETY603" s="80"/>
      <c r="ETZ603" s="81"/>
      <c r="EUA603" s="80"/>
      <c r="EUB603" s="81"/>
      <c r="EUC603" s="80"/>
      <c r="EUD603" s="81"/>
      <c r="EUE603" s="80"/>
      <c r="EUF603" s="81"/>
      <c r="EUG603" s="80"/>
      <c r="EUH603" s="81"/>
      <c r="EUI603" s="80"/>
      <c r="EUJ603" s="81"/>
      <c r="EUK603" s="80"/>
      <c r="EUL603" s="81"/>
      <c r="EUM603" s="80"/>
      <c r="EUN603" s="81"/>
      <c r="EUO603" s="80"/>
      <c r="EUP603" s="81"/>
      <c r="EUQ603" s="80"/>
      <c r="EUR603" s="81"/>
      <c r="EUS603" s="80"/>
      <c r="EUT603" s="81"/>
      <c r="EUU603" s="80"/>
      <c r="EUV603" s="81"/>
      <c r="EUW603" s="80"/>
      <c r="EUX603" s="81"/>
      <c r="EUY603" s="80"/>
      <c r="EUZ603" s="81"/>
      <c r="EVA603" s="80"/>
      <c r="EVB603" s="81"/>
      <c r="EVC603" s="80"/>
      <c r="EVD603" s="81"/>
      <c r="EVE603" s="80"/>
      <c r="EVF603" s="81"/>
      <c r="EVG603" s="80"/>
      <c r="EVH603" s="81"/>
      <c r="EVI603" s="80"/>
      <c r="EVJ603" s="81"/>
      <c r="EVK603" s="80"/>
      <c r="EVL603" s="81"/>
      <c r="EVM603" s="80"/>
      <c r="EVN603" s="81"/>
      <c r="EVO603" s="80"/>
      <c r="EVP603" s="81"/>
      <c r="EVQ603" s="80"/>
      <c r="EVR603" s="81"/>
      <c r="EVS603" s="80"/>
      <c r="EVT603" s="81"/>
      <c r="EVU603" s="80"/>
      <c r="EVV603" s="81"/>
      <c r="EVW603" s="80"/>
      <c r="EVX603" s="81"/>
      <c r="EVY603" s="80"/>
      <c r="EVZ603" s="81"/>
      <c r="EWA603" s="80"/>
      <c r="EWB603" s="81"/>
      <c r="EWC603" s="80"/>
      <c r="EWD603" s="81"/>
      <c r="EWE603" s="80"/>
      <c r="EWF603" s="81"/>
      <c r="EWG603" s="80"/>
      <c r="EWH603" s="81"/>
      <c r="EWI603" s="80"/>
      <c r="EWJ603" s="81"/>
      <c r="EWK603" s="80"/>
      <c r="EWL603" s="81"/>
      <c r="EWM603" s="80"/>
      <c r="EWN603" s="81"/>
      <c r="EWO603" s="80"/>
      <c r="EWP603" s="81"/>
      <c r="EWQ603" s="80"/>
      <c r="EWR603" s="81"/>
      <c r="EWS603" s="80"/>
      <c r="EWT603" s="81"/>
      <c r="EWU603" s="80"/>
      <c r="EWV603" s="81"/>
      <c r="EWW603" s="80"/>
      <c r="EWX603" s="81"/>
      <c r="EWY603" s="80"/>
      <c r="EWZ603" s="81"/>
      <c r="EXA603" s="80"/>
      <c r="EXB603" s="81"/>
      <c r="EXC603" s="80"/>
      <c r="EXD603" s="81"/>
      <c r="EXE603" s="80"/>
      <c r="EXF603" s="81"/>
      <c r="EXG603" s="80"/>
      <c r="EXH603" s="81"/>
      <c r="EXI603" s="80"/>
      <c r="EXJ603" s="81"/>
      <c r="EXK603" s="80"/>
      <c r="EXL603" s="81"/>
      <c r="EXM603" s="80"/>
      <c r="EXN603" s="81"/>
      <c r="EXO603" s="80"/>
      <c r="EXP603" s="81"/>
      <c r="EXQ603" s="80"/>
      <c r="EXR603" s="81"/>
      <c r="EXS603" s="80"/>
      <c r="EXT603" s="81"/>
      <c r="EXU603" s="80"/>
      <c r="EXV603" s="81"/>
      <c r="EXW603" s="80"/>
      <c r="EXX603" s="81"/>
      <c r="EXY603" s="80"/>
      <c r="EXZ603" s="81"/>
      <c r="EYA603" s="80"/>
      <c r="EYB603" s="81"/>
      <c r="EYC603" s="80"/>
      <c r="EYD603" s="81"/>
      <c r="EYE603" s="80"/>
      <c r="EYF603" s="81"/>
      <c r="EYG603" s="80"/>
      <c r="EYH603" s="81"/>
      <c r="EYI603" s="80"/>
      <c r="EYJ603" s="81"/>
      <c r="EYK603" s="80"/>
      <c r="EYL603" s="81"/>
      <c r="EYM603" s="80"/>
      <c r="EYN603" s="81"/>
      <c r="EYO603" s="80"/>
      <c r="EYP603" s="81"/>
      <c r="EYQ603" s="80"/>
      <c r="EYR603" s="81"/>
      <c r="EYS603" s="80"/>
      <c r="EYT603" s="81"/>
      <c r="EYU603" s="80"/>
      <c r="EYV603" s="81"/>
      <c r="EYW603" s="80"/>
      <c r="EYX603" s="81"/>
      <c r="EYY603" s="80"/>
      <c r="EYZ603" s="81"/>
      <c r="EZA603" s="80"/>
      <c r="EZB603" s="81"/>
      <c r="EZC603" s="80"/>
      <c r="EZD603" s="81"/>
      <c r="EZE603" s="80"/>
      <c r="EZF603" s="81"/>
      <c r="EZG603" s="80"/>
      <c r="EZH603" s="81"/>
      <c r="EZI603" s="80"/>
      <c r="EZJ603" s="81"/>
      <c r="EZK603" s="80"/>
      <c r="EZL603" s="81"/>
      <c r="EZM603" s="80"/>
      <c r="EZN603" s="81"/>
      <c r="EZO603" s="80"/>
      <c r="EZP603" s="81"/>
      <c r="EZQ603" s="80"/>
      <c r="EZR603" s="81"/>
      <c r="EZS603" s="80"/>
      <c r="EZT603" s="81"/>
      <c r="EZU603" s="80"/>
      <c r="EZV603" s="81"/>
      <c r="EZW603" s="80"/>
      <c r="EZX603" s="81"/>
      <c r="EZY603" s="80"/>
      <c r="EZZ603" s="81"/>
      <c r="FAA603" s="80"/>
      <c r="FAB603" s="81"/>
      <c r="FAC603" s="80"/>
      <c r="FAD603" s="81"/>
      <c r="FAE603" s="80"/>
      <c r="FAF603" s="81"/>
      <c r="FAG603" s="80"/>
      <c r="FAH603" s="81"/>
      <c r="FAI603" s="80"/>
      <c r="FAJ603" s="81"/>
      <c r="FAK603" s="80"/>
      <c r="FAL603" s="81"/>
      <c r="FAM603" s="80"/>
      <c r="FAN603" s="81"/>
      <c r="FAO603" s="80"/>
      <c r="FAP603" s="81"/>
      <c r="FAQ603" s="80"/>
      <c r="FAR603" s="81"/>
      <c r="FAS603" s="80"/>
      <c r="FAT603" s="81"/>
      <c r="FAU603" s="80"/>
      <c r="FAV603" s="81"/>
      <c r="FAW603" s="80"/>
      <c r="FAX603" s="81"/>
      <c r="FAY603" s="80"/>
      <c r="FAZ603" s="81"/>
      <c r="FBA603" s="80"/>
      <c r="FBB603" s="81"/>
      <c r="FBC603" s="80"/>
      <c r="FBD603" s="81"/>
      <c r="FBE603" s="80"/>
      <c r="FBF603" s="81"/>
      <c r="FBG603" s="80"/>
      <c r="FBH603" s="81"/>
      <c r="FBI603" s="80"/>
      <c r="FBJ603" s="81"/>
      <c r="FBK603" s="80"/>
      <c r="FBL603" s="81"/>
      <c r="FBM603" s="80"/>
      <c r="FBN603" s="81"/>
      <c r="FBO603" s="80"/>
      <c r="FBP603" s="81"/>
      <c r="FBQ603" s="80"/>
      <c r="FBR603" s="81"/>
      <c r="FBS603" s="80"/>
      <c r="FBT603" s="81"/>
      <c r="FBU603" s="80"/>
      <c r="FBV603" s="81"/>
      <c r="FBW603" s="80"/>
      <c r="FBX603" s="81"/>
      <c r="FBY603" s="80"/>
      <c r="FBZ603" s="81"/>
      <c r="FCA603" s="80"/>
      <c r="FCB603" s="81"/>
      <c r="FCC603" s="80"/>
      <c r="FCD603" s="81"/>
      <c r="FCE603" s="80"/>
      <c r="FCF603" s="81"/>
      <c r="FCG603" s="80"/>
      <c r="FCH603" s="81"/>
      <c r="FCI603" s="80"/>
      <c r="FCJ603" s="81"/>
      <c r="FCK603" s="80"/>
      <c r="FCL603" s="81"/>
      <c r="FCM603" s="80"/>
      <c r="FCN603" s="81"/>
      <c r="FCO603" s="80"/>
      <c r="FCP603" s="81"/>
      <c r="FCQ603" s="80"/>
      <c r="FCR603" s="81"/>
      <c r="FCS603" s="80"/>
      <c r="FCT603" s="81"/>
      <c r="FCU603" s="80"/>
      <c r="FCV603" s="81"/>
      <c r="FCW603" s="80"/>
      <c r="FCX603" s="81"/>
      <c r="FCY603" s="80"/>
      <c r="FCZ603" s="81"/>
      <c r="FDA603" s="80"/>
      <c r="FDB603" s="81"/>
      <c r="FDC603" s="80"/>
      <c r="FDD603" s="81"/>
      <c r="FDE603" s="80"/>
      <c r="FDF603" s="81"/>
      <c r="FDG603" s="80"/>
      <c r="FDH603" s="81"/>
      <c r="FDI603" s="80"/>
      <c r="FDJ603" s="81"/>
      <c r="FDK603" s="80"/>
      <c r="FDL603" s="81"/>
      <c r="FDM603" s="80"/>
      <c r="FDN603" s="81"/>
      <c r="FDO603" s="80"/>
      <c r="FDP603" s="81"/>
      <c r="FDQ603" s="80"/>
      <c r="FDR603" s="81"/>
      <c r="FDS603" s="80"/>
      <c r="FDT603" s="81"/>
      <c r="FDU603" s="80"/>
      <c r="FDV603" s="81"/>
      <c r="FDW603" s="80"/>
      <c r="FDX603" s="81"/>
      <c r="FDY603" s="80"/>
      <c r="FDZ603" s="81"/>
      <c r="FEA603" s="80"/>
      <c r="FEB603" s="81"/>
      <c r="FEC603" s="80"/>
      <c r="FED603" s="81"/>
      <c r="FEE603" s="80"/>
      <c r="FEF603" s="81"/>
      <c r="FEG603" s="80"/>
      <c r="FEH603" s="81"/>
      <c r="FEI603" s="80"/>
      <c r="FEJ603" s="81"/>
      <c r="FEK603" s="80"/>
      <c r="FEL603" s="81"/>
      <c r="FEM603" s="80"/>
      <c r="FEN603" s="81"/>
      <c r="FEO603" s="80"/>
      <c r="FEP603" s="81"/>
      <c r="FEQ603" s="80"/>
      <c r="FER603" s="81"/>
      <c r="FES603" s="80"/>
      <c r="FET603" s="81"/>
      <c r="FEU603" s="80"/>
      <c r="FEV603" s="81"/>
      <c r="FEW603" s="80"/>
      <c r="FEX603" s="81"/>
      <c r="FEY603" s="80"/>
      <c r="FEZ603" s="81"/>
      <c r="FFA603" s="80"/>
      <c r="FFB603" s="81"/>
      <c r="FFC603" s="80"/>
      <c r="FFD603" s="81"/>
      <c r="FFE603" s="80"/>
      <c r="FFF603" s="81"/>
      <c r="FFG603" s="80"/>
      <c r="FFH603" s="81"/>
      <c r="FFI603" s="80"/>
      <c r="FFJ603" s="81"/>
      <c r="FFK603" s="80"/>
      <c r="FFL603" s="81"/>
      <c r="FFM603" s="80"/>
      <c r="FFN603" s="81"/>
      <c r="FFO603" s="80"/>
      <c r="FFP603" s="81"/>
      <c r="FFQ603" s="80"/>
      <c r="FFR603" s="81"/>
      <c r="FFS603" s="80"/>
      <c r="FFT603" s="81"/>
      <c r="FFU603" s="80"/>
      <c r="FFV603" s="81"/>
      <c r="FFW603" s="80"/>
      <c r="FFX603" s="81"/>
      <c r="FFY603" s="80"/>
      <c r="FFZ603" s="81"/>
      <c r="FGA603" s="80"/>
      <c r="FGB603" s="81"/>
      <c r="FGC603" s="80"/>
      <c r="FGD603" s="81"/>
      <c r="FGE603" s="80"/>
      <c r="FGF603" s="81"/>
      <c r="FGG603" s="80"/>
      <c r="FGH603" s="81"/>
      <c r="FGI603" s="80"/>
      <c r="FGJ603" s="81"/>
      <c r="FGK603" s="80"/>
      <c r="FGL603" s="81"/>
      <c r="FGM603" s="80"/>
      <c r="FGN603" s="81"/>
      <c r="FGO603" s="80"/>
      <c r="FGP603" s="81"/>
      <c r="FGQ603" s="80"/>
      <c r="FGR603" s="81"/>
      <c r="FGS603" s="80"/>
      <c r="FGT603" s="81"/>
      <c r="FGU603" s="80"/>
      <c r="FGV603" s="81"/>
      <c r="FGW603" s="80"/>
      <c r="FGX603" s="81"/>
      <c r="FGY603" s="80"/>
      <c r="FGZ603" s="81"/>
      <c r="FHA603" s="80"/>
      <c r="FHB603" s="81"/>
      <c r="FHC603" s="80"/>
      <c r="FHD603" s="81"/>
      <c r="FHE603" s="80"/>
      <c r="FHF603" s="81"/>
      <c r="FHG603" s="80"/>
      <c r="FHH603" s="81"/>
      <c r="FHI603" s="80"/>
      <c r="FHJ603" s="81"/>
      <c r="FHK603" s="80"/>
      <c r="FHL603" s="81"/>
      <c r="FHM603" s="80"/>
      <c r="FHN603" s="81"/>
      <c r="FHO603" s="80"/>
      <c r="FHP603" s="81"/>
      <c r="FHQ603" s="80"/>
      <c r="FHR603" s="81"/>
      <c r="FHS603" s="80"/>
      <c r="FHT603" s="81"/>
      <c r="FHU603" s="80"/>
      <c r="FHV603" s="81"/>
      <c r="FHW603" s="80"/>
      <c r="FHX603" s="81"/>
      <c r="FHY603" s="80"/>
      <c r="FHZ603" s="81"/>
      <c r="FIA603" s="80"/>
      <c r="FIB603" s="81"/>
      <c r="FIC603" s="80"/>
      <c r="FID603" s="81"/>
      <c r="FIE603" s="80"/>
      <c r="FIF603" s="81"/>
      <c r="FIG603" s="80"/>
      <c r="FIH603" s="81"/>
      <c r="FII603" s="80"/>
      <c r="FIJ603" s="81"/>
      <c r="FIK603" s="80"/>
      <c r="FIL603" s="81"/>
      <c r="FIM603" s="80"/>
      <c r="FIN603" s="81"/>
      <c r="FIO603" s="80"/>
      <c r="FIP603" s="81"/>
      <c r="FIQ603" s="80"/>
      <c r="FIR603" s="81"/>
      <c r="FIS603" s="80"/>
      <c r="FIT603" s="81"/>
      <c r="FIU603" s="80"/>
      <c r="FIV603" s="81"/>
      <c r="FIW603" s="80"/>
      <c r="FIX603" s="81"/>
      <c r="FIY603" s="80"/>
      <c r="FIZ603" s="81"/>
      <c r="FJA603" s="80"/>
      <c r="FJB603" s="81"/>
      <c r="FJC603" s="80"/>
      <c r="FJD603" s="81"/>
      <c r="FJE603" s="80"/>
      <c r="FJF603" s="81"/>
      <c r="FJG603" s="80"/>
      <c r="FJH603" s="81"/>
      <c r="FJI603" s="80"/>
      <c r="FJJ603" s="81"/>
      <c r="FJK603" s="80"/>
      <c r="FJL603" s="81"/>
      <c r="FJM603" s="80"/>
      <c r="FJN603" s="81"/>
      <c r="FJO603" s="80"/>
      <c r="FJP603" s="81"/>
      <c r="FJQ603" s="80"/>
      <c r="FJR603" s="81"/>
      <c r="FJS603" s="80"/>
      <c r="FJT603" s="81"/>
      <c r="FJU603" s="80"/>
      <c r="FJV603" s="81"/>
      <c r="FJW603" s="80"/>
      <c r="FJX603" s="81"/>
      <c r="FJY603" s="80"/>
      <c r="FJZ603" s="81"/>
      <c r="FKA603" s="80"/>
      <c r="FKB603" s="81"/>
      <c r="FKC603" s="80"/>
      <c r="FKD603" s="81"/>
      <c r="FKE603" s="80"/>
      <c r="FKF603" s="81"/>
      <c r="FKG603" s="80"/>
      <c r="FKH603" s="81"/>
      <c r="FKI603" s="80"/>
      <c r="FKJ603" s="81"/>
      <c r="FKK603" s="80"/>
      <c r="FKL603" s="81"/>
      <c r="FKM603" s="80"/>
      <c r="FKN603" s="81"/>
      <c r="FKO603" s="80"/>
      <c r="FKP603" s="81"/>
      <c r="FKQ603" s="80"/>
      <c r="FKR603" s="81"/>
      <c r="FKS603" s="80"/>
      <c r="FKT603" s="81"/>
      <c r="FKU603" s="80"/>
      <c r="FKV603" s="81"/>
      <c r="FKW603" s="80"/>
      <c r="FKX603" s="81"/>
      <c r="FKY603" s="80"/>
      <c r="FKZ603" s="81"/>
      <c r="FLA603" s="80"/>
      <c r="FLB603" s="81"/>
      <c r="FLC603" s="80"/>
      <c r="FLD603" s="81"/>
      <c r="FLE603" s="80"/>
      <c r="FLF603" s="81"/>
      <c r="FLG603" s="80"/>
      <c r="FLH603" s="81"/>
      <c r="FLI603" s="80"/>
      <c r="FLJ603" s="81"/>
      <c r="FLK603" s="80"/>
      <c r="FLL603" s="81"/>
      <c r="FLM603" s="80"/>
      <c r="FLN603" s="81"/>
      <c r="FLO603" s="80"/>
      <c r="FLP603" s="81"/>
      <c r="FLQ603" s="80"/>
      <c r="FLR603" s="81"/>
      <c r="FLS603" s="80"/>
      <c r="FLT603" s="81"/>
      <c r="FLU603" s="80"/>
      <c r="FLV603" s="81"/>
      <c r="FLW603" s="80"/>
      <c r="FLX603" s="81"/>
      <c r="FLY603" s="80"/>
      <c r="FLZ603" s="81"/>
      <c r="FMA603" s="80"/>
      <c r="FMB603" s="81"/>
      <c r="FMC603" s="80"/>
      <c r="FMD603" s="81"/>
      <c r="FME603" s="80"/>
      <c r="FMF603" s="81"/>
      <c r="FMG603" s="80"/>
      <c r="FMH603" s="81"/>
      <c r="FMI603" s="80"/>
      <c r="FMJ603" s="81"/>
      <c r="FMK603" s="80"/>
      <c r="FML603" s="81"/>
      <c r="FMM603" s="80"/>
      <c r="FMN603" s="81"/>
      <c r="FMO603" s="80"/>
      <c r="FMP603" s="81"/>
      <c r="FMQ603" s="80"/>
      <c r="FMR603" s="81"/>
      <c r="FMS603" s="80"/>
      <c r="FMT603" s="81"/>
      <c r="FMU603" s="80"/>
      <c r="FMV603" s="81"/>
      <c r="FMW603" s="80"/>
      <c r="FMX603" s="81"/>
      <c r="FMY603" s="80"/>
      <c r="FMZ603" s="81"/>
      <c r="FNA603" s="80"/>
      <c r="FNB603" s="81"/>
      <c r="FNC603" s="80"/>
      <c r="FND603" s="81"/>
      <c r="FNE603" s="80"/>
      <c r="FNF603" s="81"/>
      <c r="FNG603" s="80"/>
      <c r="FNH603" s="81"/>
      <c r="FNI603" s="80"/>
      <c r="FNJ603" s="81"/>
      <c r="FNK603" s="80"/>
      <c r="FNL603" s="81"/>
      <c r="FNM603" s="80"/>
      <c r="FNN603" s="81"/>
      <c r="FNO603" s="80"/>
      <c r="FNP603" s="81"/>
      <c r="FNQ603" s="80"/>
      <c r="FNR603" s="81"/>
      <c r="FNS603" s="80"/>
      <c r="FNT603" s="81"/>
      <c r="FNU603" s="80"/>
      <c r="FNV603" s="81"/>
      <c r="FNW603" s="80"/>
      <c r="FNX603" s="81"/>
      <c r="FNY603" s="80"/>
      <c r="FNZ603" s="81"/>
      <c r="FOA603" s="80"/>
      <c r="FOB603" s="81"/>
      <c r="FOC603" s="80"/>
      <c r="FOD603" s="81"/>
      <c r="FOE603" s="80"/>
      <c r="FOF603" s="81"/>
      <c r="FOG603" s="80"/>
      <c r="FOH603" s="81"/>
      <c r="FOI603" s="80"/>
      <c r="FOJ603" s="81"/>
      <c r="FOK603" s="80"/>
      <c r="FOL603" s="81"/>
      <c r="FOM603" s="80"/>
      <c r="FON603" s="81"/>
      <c r="FOO603" s="80"/>
      <c r="FOP603" s="81"/>
      <c r="FOQ603" s="80"/>
      <c r="FOR603" s="81"/>
      <c r="FOS603" s="80"/>
      <c r="FOT603" s="81"/>
      <c r="FOU603" s="80"/>
      <c r="FOV603" s="81"/>
      <c r="FOW603" s="80"/>
      <c r="FOX603" s="81"/>
      <c r="FOY603" s="80"/>
      <c r="FOZ603" s="81"/>
      <c r="FPA603" s="80"/>
      <c r="FPB603" s="81"/>
      <c r="FPC603" s="80"/>
      <c r="FPD603" s="81"/>
      <c r="FPE603" s="80"/>
      <c r="FPF603" s="81"/>
      <c r="FPG603" s="80"/>
      <c r="FPH603" s="81"/>
      <c r="FPI603" s="80"/>
      <c r="FPJ603" s="81"/>
      <c r="FPK603" s="80"/>
      <c r="FPL603" s="81"/>
      <c r="FPM603" s="80"/>
      <c r="FPN603" s="81"/>
      <c r="FPO603" s="80"/>
      <c r="FPP603" s="81"/>
      <c r="FPQ603" s="80"/>
      <c r="FPR603" s="81"/>
      <c r="FPS603" s="80"/>
      <c r="FPT603" s="81"/>
      <c r="FPU603" s="80"/>
      <c r="FPV603" s="81"/>
      <c r="FPW603" s="80"/>
      <c r="FPX603" s="81"/>
      <c r="FPY603" s="80"/>
      <c r="FPZ603" s="81"/>
      <c r="FQA603" s="80"/>
      <c r="FQB603" s="81"/>
      <c r="FQC603" s="80"/>
      <c r="FQD603" s="81"/>
      <c r="FQE603" s="80"/>
      <c r="FQF603" s="81"/>
      <c r="FQG603" s="80"/>
      <c r="FQH603" s="81"/>
      <c r="FQI603" s="80"/>
      <c r="FQJ603" s="81"/>
      <c r="FQK603" s="80"/>
      <c r="FQL603" s="81"/>
      <c r="FQM603" s="80"/>
      <c r="FQN603" s="81"/>
      <c r="FQO603" s="80"/>
      <c r="FQP603" s="81"/>
      <c r="FQQ603" s="80"/>
      <c r="FQR603" s="81"/>
      <c r="FQS603" s="80"/>
      <c r="FQT603" s="81"/>
      <c r="FQU603" s="80"/>
      <c r="FQV603" s="81"/>
      <c r="FQW603" s="80"/>
      <c r="FQX603" s="81"/>
      <c r="FQY603" s="80"/>
      <c r="FQZ603" s="81"/>
      <c r="FRA603" s="80"/>
      <c r="FRB603" s="81"/>
      <c r="FRC603" s="80"/>
      <c r="FRD603" s="81"/>
      <c r="FRE603" s="80"/>
      <c r="FRF603" s="81"/>
      <c r="FRG603" s="80"/>
      <c r="FRH603" s="81"/>
      <c r="FRI603" s="80"/>
      <c r="FRJ603" s="81"/>
      <c r="FRK603" s="80"/>
      <c r="FRL603" s="81"/>
      <c r="FRM603" s="80"/>
      <c r="FRN603" s="81"/>
      <c r="FRO603" s="80"/>
      <c r="FRP603" s="81"/>
      <c r="FRQ603" s="80"/>
      <c r="FRR603" s="81"/>
      <c r="FRS603" s="80"/>
      <c r="FRT603" s="81"/>
      <c r="FRU603" s="80"/>
      <c r="FRV603" s="81"/>
      <c r="FRW603" s="80"/>
      <c r="FRX603" s="81"/>
      <c r="FRY603" s="80"/>
      <c r="FRZ603" s="81"/>
      <c r="FSA603" s="80"/>
      <c r="FSB603" s="81"/>
      <c r="FSC603" s="80"/>
      <c r="FSD603" s="81"/>
      <c r="FSE603" s="80"/>
      <c r="FSF603" s="81"/>
      <c r="FSG603" s="80"/>
      <c r="FSH603" s="81"/>
      <c r="FSI603" s="80"/>
      <c r="FSJ603" s="81"/>
      <c r="FSK603" s="80"/>
      <c r="FSL603" s="81"/>
      <c r="FSM603" s="80"/>
      <c r="FSN603" s="81"/>
      <c r="FSO603" s="80"/>
      <c r="FSP603" s="81"/>
      <c r="FSQ603" s="80"/>
      <c r="FSR603" s="81"/>
      <c r="FSS603" s="80"/>
      <c r="FST603" s="81"/>
      <c r="FSU603" s="80"/>
      <c r="FSV603" s="81"/>
      <c r="FSW603" s="80"/>
      <c r="FSX603" s="81"/>
      <c r="FSY603" s="80"/>
      <c r="FSZ603" s="81"/>
      <c r="FTA603" s="80"/>
      <c r="FTB603" s="81"/>
      <c r="FTC603" s="80"/>
      <c r="FTD603" s="81"/>
      <c r="FTE603" s="80"/>
      <c r="FTF603" s="81"/>
      <c r="FTG603" s="80"/>
      <c r="FTH603" s="81"/>
      <c r="FTI603" s="80"/>
      <c r="FTJ603" s="81"/>
      <c r="FTK603" s="80"/>
      <c r="FTL603" s="81"/>
      <c r="FTM603" s="80"/>
      <c r="FTN603" s="81"/>
      <c r="FTO603" s="80"/>
      <c r="FTP603" s="81"/>
      <c r="FTQ603" s="80"/>
      <c r="FTR603" s="81"/>
      <c r="FTS603" s="80"/>
      <c r="FTT603" s="81"/>
      <c r="FTU603" s="80"/>
      <c r="FTV603" s="81"/>
      <c r="FTW603" s="80"/>
      <c r="FTX603" s="81"/>
      <c r="FTY603" s="80"/>
      <c r="FTZ603" s="81"/>
      <c r="FUA603" s="80"/>
      <c r="FUB603" s="81"/>
      <c r="FUC603" s="80"/>
      <c r="FUD603" s="81"/>
      <c r="FUE603" s="80"/>
      <c r="FUF603" s="81"/>
      <c r="FUG603" s="80"/>
      <c r="FUH603" s="81"/>
      <c r="FUI603" s="80"/>
      <c r="FUJ603" s="81"/>
      <c r="FUK603" s="80"/>
      <c r="FUL603" s="81"/>
      <c r="FUM603" s="80"/>
      <c r="FUN603" s="81"/>
      <c r="FUO603" s="80"/>
      <c r="FUP603" s="81"/>
      <c r="FUQ603" s="80"/>
      <c r="FUR603" s="81"/>
      <c r="FUS603" s="80"/>
      <c r="FUT603" s="81"/>
      <c r="FUU603" s="80"/>
      <c r="FUV603" s="81"/>
      <c r="FUW603" s="80"/>
      <c r="FUX603" s="81"/>
      <c r="FUY603" s="80"/>
      <c r="FUZ603" s="81"/>
      <c r="FVA603" s="80"/>
      <c r="FVB603" s="81"/>
      <c r="FVC603" s="80"/>
      <c r="FVD603" s="81"/>
      <c r="FVE603" s="80"/>
      <c r="FVF603" s="81"/>
      <c r="FVG603" s="80"/>
      <c r="FVH603" s="81"/>
      <c r="FVI603" s="80"/>
      <c r="FVJ603" s="81"/>
      <c r="FVK603" s="80"/>
      <c r="FVL603" s="81"/>
      <c r="FVM603" s="80"/>
      <c r="FVN603" s="81"/>
      <c r="FVO603" s="80"/>
      <c r="FVP603" s="81"/>
      <c r="FVQ603" s="80"/>
      <c r="FVR603" s="81"/>
      <c r="FVS603" s="80"/>
      <c r="FVT603" s="81"/>
      <c r="FVU603" s="80"/>
      <c r="FVV603" s="81"/>
      <c r="FVW603" s="80"/>
      <c r="FVX603" s="81"/>
      <c r="FVY603" s="80"/>
      <c r="FVZ603" s="81"/>
      <c r="FWA603" s="80"/>
      <c r="FWB603" s="81"/>
      <c r="FWC603" s="80"/>
      <c r="FWD603" s="81"/>
      <c r="FWE603" s="80"/>
      <c r="FWF603" s="81"/>
      <c r="FWG603" s="80"/>
      <c r="FWH603" s="81"/>
      <c r="FWI603" s="80"/>
      <c r="FWJ603" s="81"/>
      <c r="FWK603" s="80"/>
      <c r="FWL603" s="81"/>
      <c r="FWM603" s="80"/>
      <c r="FWN603" s="81"/>
      <c r="FWO603" s="80"/>
      <c r="FWP603" s="81"/>
      <c r="FWQ603" s="80"/>
      <c r="FWR603" s="81"/>
      <c r="FWS603" s="80"/>
      <c r="FWT603" s="81"/>
      <c r="FWU603" s="80"/>
      <c r="FWV603" s="81"/>
      <c r="FWW603" s="80"/>
      <c r="FWX603" s="81"/>
      <c r="FWY603" s="80"/>
      <c r="FWZ603" s="81"/>
      <c r="FXA603" s="80"/>
      <c r="FXB603" s="81"/>
      <c r="FXC603" s="80"/>
      <c r="FXD603" s="81"/>
      <c r="FXE603" s="80"/>
      <c r="FXF603" s="81"/>
      <c r="FXG603" s="80"/>
      <c r="FXH603" s="81"/>
      <c r="FXI603" s="80"/>
      <c r="FXJ603" s="81"/>
      <c r="FXK603" s="80"/>
      <c r="FXL603" s="81"/>
      <c r="FXM603" s="80"/>
      <c r="FXN603" s="81"/>
      <c r="FXO603" s="80"/>
      <c r="FXP603" s="81"/>
      <c r="FXQ603" s="80"/>
      <c r="FXR603" s="81"/>
      <c r="FXS603" s="80"/>
      <c r="FXT603" s="81"/>
      <c r="FXU603" s="80"/>
      <c r="FXV603" s="81"/>
      <c r="FXW603" s="80"/>
      <c r="FXX603" s="81"/>
      <c r="FXY603" s="80"/>
      <c r="FXZ603" s="81"/>
      <c r="FYA603" s="80"/>
      <c r="FYB603" s="81"/>
      <c r="FYC603" s="80"/>
      <c r="FYD603" s="81"/>
      <c r="FYE603" s="80"/>
      <c r="FYF603" s="81"/>
      <c r="FYG603" s="80"/>
      <c r="FYH603" s="81"/>
      <c r="FYI603" s="80"/>
      <c r="FYJ603" s="81"/>
      <c r="FYK603" s="80"/>
      <c r="FYL603" s="81"/>
      <c r="FYM603" s="80"/>
      <c r="FYN603" s="81"/>
      <c r="FYO603" s="80"/>
      <c r="FYP603" s="81"/>
      <c r="FYQ603" s="80"/>
      <c r="FYR603" s="81"/>
      <c r="FYS603" s="80"/>
      <c r="FYT603" s="81"/>
      <c r="FYU603" s="80"/>
      <c r="FYV603" s="81"/>
      <c r="FYW603" s="80"/>
      <c r="FYX603" s="81"/>
      <c r="FYY603" s="80"/>
      <c r="FYZ603" s="81"/>
      <c r="FZA603" s="80"/>
      <c r="FZB603" s="81"/>
      <c r="FZC603" s="80"/>
      <c r="FZD603" s="81"/>
      <c r="FZE603" s="80"/>
      <c r="FZF603" s="81"/>
      <c r="FZG603" s="80"/>
      <c r="FZH603" s="81"/>
      <c r="FZI603" s="80"/>
      <c r="FZJ603" s="81"/>
      <c r="FZK603" s="80"/>
      <c r="FZL603" s="81"/>
      <c r="FZM603" s="80"/>
      <c r="FZN603" s="81"/>
      <c r="FZO603" s="80"/>
      <c r="FZP603" s="81"/>
      <c r="FZQ603" s="80"/>
      <c r="FZR603" s="81"/>
      <c r="FZS603" s="80"/>
      <c r="FZT603" s="81"/>
      <c r="FZU603" s="80"/>
      <c r="FZV603" s="81"/>
      <c r="FZW603" s="80"/>
      <c r="FZX603" s="81"/>
      <c r="FZY603" s="80"/>
      <c r="FZZ603" s="81"/>
      <c r="GAA603" s="80"/>
      <c r="GAB603" s="81"/>
      <c r="GAC603" s="80"/>
      <c r="GAD603" s="81"/>
      <c r="GAE603" s="80"/>
      <c r="GAF603" s="81"/>
      <c r="GAG603" s="80"/>
      <c r="GAH603" s="81"/>
      <c r="GAI603" s="80"/>
      <c r="GAJ603" s="81"/>
      <c r="GAK603" s="80"/>
      <c r="GAL603" s="81"/>
      <c r="GAM603" s="80"/>
      <c r="GAN603" s="81"/>
      <c r="GAO603" s="80"/>
      <c r="GAP603" s="81"/>
      <c r="GAQ603" s="80"/>
      <c r="GAR603" s="81"/>
      <c r="GAS603" s="80"/>
      <c r="GAT603" s="81"/>
      <c r="GAU603" s="80"/>
      <c r="GAV603" s="81"/>
      <c r="GAW603" s="80"/>
      <c r="GAX603" s="81"/>
      <c r="GAY603" s="80"/>
      <c r="GAZ603" s="81"/>
      <c r="GBA603" s="80"/>
      <c r="GBB603" s="81"/>
      <c r="GBC603" s="80"/>
      <c r="GBD603" s="81"/>
      <c r="GBE603" s="80"/>
      <c r="GBF603" s="81"/>
      <c r="GBG603" s="80"/>
      <c r="GBH603" s="81"/>
      <c r="GBI603" s="80"/>
      <c r="GBJ603" s="81"/>
      <c r="GBK603" s="80"/>
      <c r="GBL603" s="81"/>
      <c r="GBM603" s="80"/>
      <c r="GBN603" s="81"/>
      <c r="GBO603" s="80"/>
      <c r="GBP603" s="81"/>
      <c r="GBQ603" s="80"/>
      <c r="GBR603" s="81"/>
      <c r="GBS603" s="80"/>
      <c r="GBT603" s="81"/>
      <c r="GBU603" s="80"/>
      <c r="GBV603" s="81"/>
      <c r="GBW603" s="80"/>
      <c r="GBX603" s="81"/>
      <c r="GBY603" s="80"/>
      <c r="GBZ603" s="81"/>
      <c r="GCA603" s="80"/>
      <c r="GCB603" s="81"/>
      <c r="GCC603" s="80"/>
      <c r="GCD603" s="81"/>
      <c r="GCE603" s="80"/>
      <c r="GCF603" s="81"/>
      <c r="GCG603" s="80"/>
      <c r="GCH603" s="81"/>
      <c r="GCI603" s="80"/>
      <c r="GCJ603" s="81"/>
      <c r="GCK603" s="80"/>
      <c r="GCL603" s="81"/>
      <c r="GCM603" s="80"/>
      <c r="GCN603" s="81"/>
      <c r="GCO603" s="80"/>
      <c r="GCP603" s="81"/>
      <c r="GCQ603" s="80"/>
      <c r="GCR603" s="81"/>
      <c r="GCS603" s="80"/>
      <c r="GCT603" s="81"/>
      <c r="GCU603" s="80"/>
      <c r="GCV603" s="81"/>
      <c r="GCW603" s="80"/>
      <c r="GCX603" s="81"/>
      <c r="GCY603" s="80"/>
      <c r="GCZ603" s="81"/>
      <c r="GDA603" s="80"/>
      <c r="GDB603" s="81"/>
      <c r="GDC603" s="80"/>
      <c r="GDD603" s="81"/>
      <c r="GDE603" s="80"/>
      <c r="GDF603" s="81"/>
      <c r="GDG603" s="80"/>
      <c r="GDH603" s="81"/>
      <c r="GDI603" s="80"/>
      <c r="GDJ603" s="81"/>
      <c r="GDK603" s="80"/>
      <c r="GDL603" s="81"/>
      <c r="GDM603" s="80"/>
      <c r="GDN603" s="81"/>
      <c r="GDO603" s="80"/>
      <c r="GDP603" s="81"/>
      <c r="GDQ603" s="80"/>
      <c r="GDR603" s="81"/>
      <c r="GDS603" s="80"/>
      <c r="GDT603" s="81"/>
      <c r="GDU603" s="80"/>
      <c r="GDV603" s="81"/>
      <c r="GDW603" s="80"/>
      <c r="GDX603" s="81"/>
      <c r="GDY603" s="80"/>
      <c r="GDZ603" s="81"/>
      <c r="GEA603" s="80"/>
      <c r="GEB603" s="81"/>
      <c r="GEC603" s="80"/>
      <c r="GED603" s="81"/>
      <c r="GEE603" s="80"/>
      <c r="GEF603" s="81"/>
      <c r="GEG603" s="80"/>
      <c r="GEH603" s="81"/>
      <c r="GEI603" s="80"/>
      <c r="GEJ603" s="81"/>
      <c r="GEK603" s="80"/>
      <c r="GEL603" s="81"/>
      <c r="GEM603" s="80"/>
      <c r="GEN603" s="81"/>
      <c r="GEO603" s="80"/>
      <c r="GEP603" s="81"/>
      <c r="GEQ603" s="80"/>
      <c r="GER603" s="81"/>
      <c r="GES603" s="80"/>
      <c r="GET603" s="81"/>
      <c r="GEU603" s="80"/>
      <c r="GEV603" s="81"/>
      <c r="GEW603" s="80"/>
      <c r="GEX603" s="81"/>
      <c r="GEY603" s="80"/>
      <c r="GEZ603" s="81"/>
      <c r="GFA603" s="80"/>
      <c r="GFB603" s="81"/>
      <c r="GFC603" s="80"/>
      <c r="GFD603" s="81"/>
      <c r="GFE603" s="80"/>
      <c r="GFF603" s="81"/>
      <c r="GFG603" s="80"/>
      <c r="GFH603" s="81"/>
      <c r="GFI603" s="80"/>
      <c r="GFJ603" s="81"/>
      <c r="GFK603" s="80"/>
      <c r="GFL603" s="81"/>
      <c r="GFM603" s="80"/>
      <c r="GFN603" s="81"/>
      <c r="GFO603" s="80"/>
      <c r="GFP603" s="81"/>
      <c r="GFQ603" s="80"/>
      <c r="GFR603" s="81"/>
      <c r="GFS603" s="80"/>
      <c r="GFT603" s="81"/>
      <c r="GFU603" s="80"/>
      <c r="GFV603" s="81"/>
      <c r="GFW603" s="80"/>
      <c r="GFX603" s="81"/>
      <c r="GFY603" s="80"/>
      <c r="GFZ603" s="81"/>
      <c r="GGA603" s="80"/>
      <c r="GGB603" s="81"/>
      <c r="GGC603" s="80"/>
      <c r="GGD603" s="81"/>
      <c r="GGE603" s="80"/>
      <c r="GGF603" s="81"/>
      <c r="GGG603" s="80"/>
      <c r="GGH603" s="81"/>
      <c r="GGI603" s="80"/>
      <c r="GGJ603" s="81"/>
      <c r="GGK603" s="80"/>
      <c r="GGL603" s="81"/>
      <c r="GGM603" s="80"/>
      <c r="GGN603" s="81"/>
      <c r="GGO603" s="80"/>
      <c r="GGP603" s="81"/>
      <c r="GGQ603" s="80"/>
      <c r="GGR603" s="81"/>
      <c r="GGS603" s="80"/>
      <c r="GGT603" s="81"/>
      <c r="GGU603" s="80"/>
      <c r="GGV603" s="81"/>
      <c r="GGW603" s="80"/>
      <c r="GGX603" s="81"/>
      <c r="GGY603" s="80"/>
      <c r="GGZ603" s="81"/>
      <c r="GHA603" s="80"/>
      <c r="GHB603" s="81"/>
      <c r="GHC603" s="80"/>
      <c r="GHD603" s="81"/>
      <c r="GHE603" s="80"/>
      <c r="GHF603" s="81"/>
      <c r="GHG603" s="80"/>
      <c r="GHH603" s="81"/>
      <c r="GHI603" s="80"/>
      <c r="GHJ603" s="81"/>
      <c r="GHK603" s="80"/>
      <c r="GHL603" s="81"/>
      <c r="GHM603" s="80"/>
      <c r="GHN603" s="81"/>
      <c r="GHO603" s="80"/>
      <c r="GHP603" s="81"/>
      <c r="GHQ603" s="80"/>
      <c r="GHR603" s="81"/>
      <c r="GHS603" s="80"/>
      <c r="GHT603" s="81"/>
      <c r="GHU603" s="80"/>
      <c r="GHV603" s="81"/>
      <c r="GHW603" s="80"/>
      <c r="GHX603" s="81"/>
      <c r="GHY603" s="80"/>
      <c r="GHZ603" s="81"/>
      <c r="GIA603" s="80"/>
      <c r="GIB603" s="81"/>
      <c r="GIC603" s="80"/>
      <c r="GID603" s="81"/>
      <c r="GIE603" s="80"/>
      <c r="GIF603" s="81"/>
      <c r="GIG603" s="80"/>
      <c r="GIH603" s="81"/>
      <c r="GII603" s="80"/>
      <c r="GIJ603" s="81"/>
      <c r="GIK603" s="80"/>
      <c r="GIL603" s="81"/>
      <c r="GIM603" s="80"/>
      <c r="GIN603" s="81"/>
      <c r="GIO603" s="80"/>
      <c r="GIP603" s="81"/>
      <c r="GIQ603" s="80"/>
      <c r="GIR603" s="81"/>
      <c r="GIS603" s="80"/>
      <c r="GIT603" s="81"/>
      <c r="GIU603" s="80"/>
      <c r="GIV603" s="81"/>
      <c r="GIW603" s="80"/>
      <c r="GIX603" s="81"/>
      <c r="GIY603" s="80"/>
      <c r="GIZ603" s="81"/>
      <c r="GJA603" s="80"/>
      <c r="GJB603" s="81"/>
      <c r="GJC603" s="80"/>
      <c r="GJD603" s="81"/>
      <c r="GJE603" s="80"/>
      <c r="GJF603" s="81"/>
      <c r="GJG603" s="80"/>
      <c r="GJH603" s="81"/>
      <c r="GJI603" s="80"/>
      <c r="GJJ603" s="81"/>
      <c r="GJK603" s="80"/>
      <c r="GJL603" s="81"/>
      <c r="GJM603" s="80"/>
      <c r="GJN603" s="81"/>
      <c r="GJO603" s="80"/>
      <c r="GJP603" s="81"/>
      <c r="GJQ603" s="80"/>
      <c r="GJR603" s="81"/>
      <c r="GJS603" s="80"/>
      <c r="GJT603" s="81"/>
      <c r="GJU603" s="80"/>
      <c r="GJV603" s="81"/>
      <c r="GJW603" s="80"/>
      <c r="GJX603" s="81"/>
      <c r="GJY603" s="80"/>
      <c r="GJZ603" s="81"/>
      <c r="GKA603" s="80"/>
      <c r="GKB603" s="81"/>
      <c r="GKC603" s="80"/>
      <c r="GKD603" s="81"/>
      <c r="GKE603" s="80"/>
      <c r="GKF603" s="81"/>
      <c r="GKG603" s="80"/>
      <c r="GKH603" s="81"/>
      <c r="GKI603" s="80"/>
      <c r="GKJ603" s="81"/>
      <c r="GKK603" s="80"/>
      <c r="GKL603" s="81"/>
      <c r="GKM603" s="80"/>
      <c r="GKN603" s="81"/>
      <c r="GKO603" s="80"/>
      <c r="GKP603" s="81"/>
      <c r="GKQ603" s="80"/>
      <c r="GKR603" s="81"/>
      <c r="GKS603" s="80"/>
      <c r="GKT603" s="81"/>
      <c r="GKU603" s="80"/>
      <c r="GKV603" s="81"/>
      <c r="GKW603" s="80"/>
      <c r="GKX603" s="81"/>
      <c r="GKY603" s="80"/>
      <c r="GKZ603" s="81"/>
      <c r="GLA603" s="80"/>
      <c r="GLB603" s="81"/>
      <c r="GLC603" s="80"/>
      <c r="GLD603" s="81"/>
      <c r="GLE603" s="80"/>
      <c r="GLF603" s="81"/>
      <c r="GLG603" s="80"/>
      <c r="GLH603" s="81"/>
      <c r="GLI603" s="80"/>
      <c r="GLJ603" s="81"/>
      <c r="GLK603" s="80"/>
      <c r="GLL603" s="81"/>
      <c r="GLM603" s="80"/>
      <c r="GLN603" s="81"/>
      <c r="GLO603" s="80"/>
      <c r="GLP603" s="81"/>
      <c r="GLQ603" s="80"/>
      <c r="GLR603" s="81"/>
      <c r="GLS603" s="80"/>
      <c r="GLT603" s="81"/>
      <c r="GLU603" s="80"/>
      <c r="GLV603" s="81"/>
      <c r="GLW603" s="80"/>
      <c r="GLX603" s="81"/>
      <c r="GLY603" s="80"/>
      <c r="GLZ603" s="81"/>
      <c r="GMA603" s="80"/>
      <c r="GMB603" s="81"/>
      <c r="GMC603" s="80"/>
      <c r="GMD603" s="81"/>
      <c r="GME603" s="80"/>
      <c r="GMF603" s="81"/>
      <c r="GMG603" s="80"/>
      <c r="GMH603" s="81"/>
      <c r="GMI603" s="80"/>
      <c r="GMJ603" s="81"/>
      <c r="GMK603" s="80"/>
      <c r="GML603" s="81"/>
      <c r="GMM603" s="80"/>
      <c r="GMN603" s="81"/>
      <c r="GMO603" s="80"/>
      <c r="GMP603" s="81"/>
      <c r="GMQ603" s="80"/>
      <c r="GMR603" s="81"/>
      <c r="GMS603" s="80"/>
      <c r="GMT603" s="81"/>
      <c r="GMU603" s="80"/>
      <c r="GMV603" s="81"/>
      <c r="GMW603" s="80"/>
      <c r="GMX603" s="81"/>
      <c r="GMY603" s="80"/>
      <c r="GMZ603" s="81"/>
      <c r="GNA603" s="80"/>
      <c r="GNB603" s="81"/>
      <c r="GNC603" s="80"/>
      <c r="GND603" s="81"/>
      <c r="GNE603" s="80"/>
      <c r="GNF603" s="81"/>
      <c r="GNG603" s="80"/>
      <c r="GNH603" s="81"/>
      <c r="GNI603" s="80"/>
      <c r="GNJ603" s="81"/>
      <c r="GNK603" s="80"/>
      <c r="GNL603" s="81"/>
      <c r="GNM603" s="80"/>
      <c r="GNN603" s="81"/>
      <c r="GNO603" s="80"/>
      <c r="GNP603" s="81"/>
      <c r="GNQ603" s="80"/>
      <c r="GNR603" s="81"/>
      <c r="GNS603" s="80"/>
      <c r="GNT603" s="81"/>
      <c r="GNU603" s="80"/>
      <c r="GNV603" s="81"/>
      <c r="GNW603" s="80"/>
      <c r="GNX603" s="81"/>
      <c r="GNY603" s="80"/>
      <c r="GNZ603" s="81"/>
      <c r="GOA603" s="80"/>
      <c r="GOB603" s="81"/>
      <c r="GOC603" s="80"/>
      <c r="GOD603" s="81"/>
      <c r="GOE603" s="80"/>
      <c r="GOF603" s="81"/>
      <c r="GOG603" s="80"/>
      <c r="GOH603" s="81"/>
      <c r="GOI603" s="80"/>
      <c r="GOJ603" s="81"/>
      <c r="GOK603" s="80"/>
      <c r="GOL603" s="81"/>
      <c r="GOM603" s="80"/>
      <c r="GON603" s="81"/>
      <c r="GOO603" s="80"/>
      <c r="GOP603" s="81"/>
      <c r="GOQ603" s="80"/>
      <c r="GOR603" s="81"/>
      <c r="GOS603" s="80"/>
      <c r="GOT603" s="81"/>
      <c r="GOU603" s="80"/>
      <c r="GOV603" s="81"/>
      <c r="GOW603" s="80"/>
      <c r="GOX603" s="81"/>
      <c r="GOY603" s="80"/>
      <c r="GOZ603" s="81"/>
      <c r="GPA603" s="80"/>
      <c r="GPB603" s="81"/>
      <c r="GPC603" s="80"/>
      <c r="GPD603" s="81"/>
      <c r="GPE603" s="80"/>
      <c r="GPF603" s="81"/>
      <c r="GPG603" s="80"/>
      <c r="GPH603" s="81"/>
      <c r="GPI603" s="80"/>
      <c r="GPJ603" s="81"/>
      <c r="GPK603" s="80"/>
      <c r="GPL603" s="81"/>
      <c r="GPM603" s="80"/>
      <c r="GPN603" s="81"/>
      <c r="GPO603" s="80"/>
      <c r="GPP603" s="81"/>
      <c r="GPQ603" s="80"/>
      <c r="GPR603" s="81"/>
      <c r="GPS603" s="80"/>
      <c r="GPT603" s="81"/>
      <c r="GPU603" s="80"/>
      <c r="GPV603" s="81"/>
      <c r="GPW603" s="80"/>
      <c r="GPX603" s="81"/>
      <c r="GPY603" s="80"/>
      <c r="GPZ603" s="81"/>
      <c r="GQA603" s="80"/>
      <c r="GQB603" s="81"/>
      <c r="GQC603" s="80"/>
      <c r="GQD603" s="81"/>
      <c r="GQE603" s="80"/>
      <c r="GQF603" s="81"/>
      <c r="GQG603" s="80"/>
      <c r="GQH603" s="81"/>
      <c r="GQI603" s="80"/>
      <c r="GQJ603" s="81"/>
      <c r="GQK603" s="80"/>
      <c r="GQL603" s="81"/>
      <c r="GQM603" s="80"/>
      <c r="GQN603" s="81"/>
      <c r="GQO603" s="80"/>
      <c r="GQP603" s="81"/>
      <c r="GQQ603" s="80"/>
      <c r="GQR603" s="81"/>
      <c r="GQS603" s="80"/>
      <c r="GQT603" s="81"/>
      <c r="GQU603" s="80"/>
      <c r="GQV603" s="81"/>
      <c r="GQW603" s="80"/>
      <c r="GQX603" s="81"/>
      <c r="GQY603" s="80"/>
      <c r="GQZ603" s="81"/>
      <c r="GRA603" s="80"/>
      <c r="GRB603" s="81"/>
      <c r="GRC603" s="80"/>
      <c r="GRD603" s="81"/>
      <c r="GRE603" s="80"/>
      <c r="GRF603" s="81"/>
      <c r="GRG603" s="80"/>
      <c r="GRH603" s="81"/>
      <c r="GRI603" s="80"/>
      <c r="GRJ603" s="81"/>
      <c r="GRK603" s="80"/>
      <c r="GRL603" s="81"/>
      <c r="GRM603" s="80"/>
      <c r="GRN603" s="81"/>
      <c r="GRO603" s="80"/>
      <c r="GRP603" s="81"/>
      <c r="GRQ603" s="80"/>
      <c r="GRR603" s="81"/>
      <c r="GRS603" s="80"/>
      <c r="GRT603" s="81"/>
      <c r="GRU603" s="80"/>
      <c r="GRV603" s="81"/>
      <c r="GRW603" s="80"/>
      <c r="GRX603" s="81"/>
      <c r="GRY603" s="80"/>
      <c r="GRZ603" s="81"/>
      <c r="GSA603" s="80"/>
      <c r="GSB603" s="81"/>
      <c r="GSC603" s="80"/>
      <c r="GSD603" s="81"/>
      <c r="GSE603" s="80"/>
      <c r="GSF603" s="81"/>
      <c r="GSG603" s="80"/>
      <c r="GSH603" s="81"/>
      <c r="GSI603" s="80"/>
      <c r="GSJ603" s="81"/>
      <c r="GSK603" s="80"/>
      <c r="GSL603" s="81"/>
      <c r="GSM603" s="80"/>
      <c r="GSN603" s="81"/>
      <c r="GSO603" s="80"/>
      <c r="GSP603" s="81"/>
      <c r="GSQ603" s="80"/>
      <c r="GSR603" s="81"/>
      <c r="GSS603" s="80"/>
      <c r="GST603" s="81"/>
      <c r="GSU603" s="80"/>
      <c r="GSV603" s="81"/>
      <c r="GSW603" s="80"/>
      <c r="GSX603" s="81"/>
      <c r="GSY603" s="80"/>
      <c r="GSZ603" s="81"/>
      <c r="GTA603" s="80"/>
      <c r="GTB603" s="81"/>
      <c r="GTC603" s="80"/>
      <c r="GTD603" s="81"/>
      <c r="GTE603" s="80"/>
      <c r="GTF603" s="81"/>
      <c r="GTG603" s="80"/>
      <c r="GTH603" s="81"/>
      <c r="GTI603" s="80"/>
      <c r="GTJ603" s="81"/>
      <c r="GTK603" s="80"/>
      <c r="GTL603" s="81"/>
      <c r="GTM603" s="80"/>
      <c r="GTN603" s="81"/>
      <c r="GTO603" s="80"/>
      <c r="GTP603" s="81"/>
      <c r="GTQ603" s="80"/>
      <c r="GTR603" s="81"/>
      <c r="GTS603" s="80"/>
      <c r="GTT603" s="81"/>
      <c r="GTU603" s="80"/>
      <c r="GTV603" s="81"/>
      <c r="GTW603" s="80"/>
      <c r="GTX603" s="81"/>
      <c r="GTY603" s="80"/>
      <c r="GTZ603" s="81"/>
      <c r="GUA603" s="80"/>
      <c r="GUB603" s="81"/>
      <c r="GUC603" s="80"/>
      <c r="GUD603" s="81"/>
      <c r="GUE603" s="80"/>
      <c r="GUF603" s="81"/>
      <c r="GUG603" s="80"/>
      <c r="GUH603" s="81"/>
      <c r="GUI603" s="80"/>
      <c r="GUJ603" s="81"/>
      <c r="GUK603" s="80"/>
      <c r="GUL603" s="81"/>
      <c r="GUM603" s="80"/>
      <c r="GUN603" s="81"/>
      <c r="GUO603" s="80"/>
      <c r="GUP603" s="81"/>
      <c r="GUQ603" s="80"/>
      <c r="GUR603" s="81"/>
      <c r="GUS603" s="80"/>
      <c r="GUT603" s="81"/>
      <c r="GUU603" s="80"/>
      <c r="GUV603" s="81"/>
      <c r="GUW603" s="80"/>
      <c r="GUX603" s="81"/>
      <c r="GUY603" s="80"/>
      <c r="GUZ603" s="81"/>
      <c r="GVA603" s="80"/>
      <c r="GVB603" s="81"/>
      <c r="GVC603" s="80"/>
      <c r="GVD603" s="81"/>
      <c r="GVE603" s="80"/>
      <c r="GVF603" s="81"/>
      <c r="GVG603" s="80"/>
      <c r="GVH603" s="81"/>
      <c r="GVI603" s="80"/>
      <c r="GVJ603" s="81"/>
      <c r="GVK603" s="80"/>
      <c r="GVL603" s="81"/>
      <c r="GVM603" s="80"/>
      <c r="GVN603" s="81"/>
      <c r="GVO603" s="80"/>
      <c r="GVP603" s="81"/>
      <c r="GVQ603" s="80"/>
      <c r="GVR603" s="81"/>
      <c r="GVS603" s="80"/>
      <c r="GVT603" s="81"/>
      <c r="GVU603" s="80"/>
      <c r="GVV603" s="81"/>
      <c r="GVW603" s="80"/>
      <c r="GVX603" s="81"/>
      <c r="GVY603" s="80"/>
      <c r="GVZ603" s="81"/>
      <c r="GWA603" s="80"/>
      <c r="GWB603" s="81"/>
      <c r="GWC603" s="80"/>
      <c r="GWD603" s="81"/>
      <c r="GWE603" s="80"/>
      <c r="GWF603" s="81"/>
      <c r="GWG603" s="80"/>
      <c r="GWH603" s="81"/>
      <c r="GWI603" s="80"/>
      <c r="GWJ603" s="81"/>
      <c r="GWK603" s="80"/>
      <c r="GWL603" s="81"/>
      <c r="GWM603" s="80"/>
      <c r="GWN603" s="81"/>
      <c r="GWO603" s="80"/>
      <c r="GWP603" s="81"/>
      <c r="GWQ603" s="80"/>
      <c r="GWR603" s="81"/>
      <c r="GWS603" s="80"/>
      <c r="GWT603" s="81"/>
      <c r="GWU603" s="80"/>
      <c r="GWV603" s="81"/>
      <c r="GWW603" s="80"/>
      <c r="GWX603" s="81"/>
      <c r="GWY603" s="80"/>
      <c r="GWZ603" s="81"/>
      <c r="GXA603" s="80"/>
      <c r="GXB603" s="81"/>
      <c r="GXC603" s="80"/>
      <c r="GXD603" s="81"/>
      <c r="GXE603" s="80"/>
      <c r="GXF603" s="81"/>
      <c r="GXG603" s="80"/>
      <c r="GXH603" s="81"/>
      <c r="GXI603" s="80"/>
      <c r="GXJ603" s="81"/>
      <c r="GXK603" s="80"/>
      <c r="GXL603" s="81"/>
      <c r="GXM603" s="80"/>
      <c r="GXN603" s="81"/>
      <c r="GXO603" s="80"/>
      <c r="GXP603" s="81"/>
      <c r="GXQ603" s="80"/>
      <c r="GXR603" s="81"/>
      <c r="GXS603" s="80"/>
      <c r="GXT603" s="81"/>
      <c r="GXU603" s="80"/>
      <c r="GXV603" s="81"/>
      <c r="GXW603" s="80"/>
      <c r="GXX603" s="81"/>
      <c r="GXY603" s="80"/>
      <c r="GXZ603" s="81"/>
      <c r="GYA603" s="80"/>
      <c r="GYB603" s="81"/>
      <c r="GYC603" s="80"/>
      <c r="GYD603" s="81"/>
      <c r="GYE603" s="80"/>
      <c r="GYF603" s="81"/>
      <c r="GYG603" s="80"/>
      <c r="GYH603" s="81"/>
      <c r="GYI603" s="80"/>
      <c r="GYJ603" s="81"/>
      <c r="GYK603" s="80"/>
      <c r="GYL603" s="81"/>
      <c r="GYM603" s="80"/>
      <c r="GYN603" s="81"/>
      <c r="GYO603" s="80"/>
      <c r="GYP603" s="81"/>
      <c r="GYQ603" s="80"/>
      <c r="GYR603" s="81"/>
      <c r="GYS603" s="80"/>
      <c r="GYT603" s="81"/>
      <c r="GYU603" s="80"/>
      <c r="GYV603" s="81"/>
      <c r="GYW603" s="80"/>
      <c r="GYX603" s="81"/>
      <c r="GYY603" s="80"/>
      <c r="GYZ603" s="81"/>
      <c r="GZA603" s="80"/>
      <c r="GZB603" s="81"/>
      <c r="GZC603" s="80"/>
      <c r="GZD603" s="81"/>
      <c r="GZE603" s="80"/>
      <c r="GZF603" s="81"/>
      <c r="GZG603" s="80"/>
      <c r="GZH603" s="81"/>
      <c r="GZI603" s="80"/>
      <c r="GZJ603" s="81"/>
      <c r="GZK603" s="80"/>
      <c r="GZL603" s="81"/>
      <c r="GZM603" s="80"/>
      <c r="GZN603" s="81"/>
      <c r="GZO603" s="80"/>
      <c r="GZP603" s="81"/>
      <c r="GZQ603" s="80"/>
      <c r="GZR603" s="81"/>
      <c r="GZS603" s="80"/>
      <c r="GZT603" s="81"/>
      <c r="GZU603" s="80"/>
      <c r="GZV603" s="81"/>
      <c r="GZW603" s="80"/>
      <c r="GZX603" s="81"/>
      <c r="GZY603" s="80"/>
      <c r="GZZ603" s="81"/>
      <c r="HAA603" s="80"/>
      <c r="HAB603" s="81"/>
      <c r="HAC603" s="80"/>
      <c r="HAD603" s="81"/>
      <c r="HAE603" s="80"/>
      <c r="HAF603" s="81"/>
      <c r="HAG603" s="80"/>
      <c r="HAH603" s="81"/>
      <c r="HAI603" s="80"/>
      <c r="HAJ603" s="81"/>
      <c r="HAK603" s="80"/>
      <c r="HAL603" s="81"/>
      <c r="HAM603" s="80"/>
      <c r="HAN603" s="81"/>
      <c r="HAO603" s="80"/>
      <c r="HAP603" s="81"/>
      <c r="HAQ603" s="80"/>
      <c r="HAR603" s="81"/>
      <c r="HAS603" s="80"/>
      <c r="HAT603" s="81"/>
      <c r="HAU603" s="80"/>
      <c r="HAV603" s="81"/>
      <c r="HAW603" s="80"/>
      <c r="HAX603" s="81"/>
      <c r="HAY603" s="80"/>
      <c r="HAZ603" s="81"/>
      <c r="HBA603" s="80"/>
      <c r="HBB603" s="81"/>
      <c r="HBC603" s="80"/>
      <c r="HBD603" s="81"/>
      <c r="HBE603" s="80"/>
      <c r="HBF603" s="81"/>
      <c r="HBG603" s="80"/>
      <c r="HBH603" s="81"/>
      <c r="HBI603" s="80"/>
      <c r="HBJ603" s="81"/>
      <c r="HBK603" s="80"/>
      <c r="HBL603" s="81"/>
      <c r="HBM603" s="80"/>
      <c r="HBN603" s="81"/>
      <c r="HBO603" s="80"/>
      <c r="HBP603" s="81"/>
      <c r="HBQ603" s="80"/>
      <c r="HBR603" s="81"/>
      <c r="HBS603" s="80"/>
      <c r="HBT603" s="81"/>
      <c r="HBU603" s="80"/>
      <c r="HBV603" s="81"/>
      <c r="HBW603" s="80"/>
      <c r="HBX603" s="81"/>
      <c r="HBY603" s="80"/>
      <c r="HBZ603" s="81"/>
      <c r="HCA603" s="80"/>
      <c r="HCB603" s="81"/>
      <c r="HCC603" s="80"/>
      <c r="HCD603" s="81"/>
      <c r="HCE603" s="80"/>
      <c r="HCF603" s="81"/>
      <c r="HCG603" s="80"/>
      <c r="HCH603" s="81"/>
      <c r="HCI603" s="80"/>
      <c r="HCJ603" s="81"/>
      <c r="HCK603" s="80"/>
      <c r="HCL603" s="81"/>
      <c r="HCM603" s="80"/>
      <c r="HCN603" s="81"/>
      <c r="HCO603" s="80"/>
      <c r="HCP603" s="81"/>
      <c r="HCQ603" s="80"/>
      <c r="HCR603" s="81"/>
      <c r="HCS603" s="80"/>
      <c r="HCT603" s="81"/>
      <c r="HCU603" s="80"/>
      <c r="HCV603" s="81"/>
      <c r="HCW603" s="80"/>
      <c r="HCX603" s="81"/>
      <c r="HCY603" s="80"/>
      <c r="HCZ603" s="81"/>
      <c r="HDA603" s="80"/>
      <c r="HDB603" s="81"/>
      <c r="HDC603" s="80"/>
      <c r="HDD603" s="81"/>
      <c r="HDE603" s="80"/>
      <c r="HDF603" s="81"/>
      <c r="HDG603" s="80"/>
      <c r="HDH603" s="81"/>
      <c r="HDI603" s="80"/>
      <c r="HDJ603" s="81"/>
      <c r="HDK603" s="80"/>
      <c r="HDL603" s="81"/>
      <c r="HDM603" s="80"/>
      <c r="HDN603" s="81"/>
      <c r="HDO603" s="80"/>
      <c r="HDP603" s="81"/>
      <c r="HDQ603" s="80"/>
      <c r="HDR603" s="81"/>
      <c r="HDS603" s="80"/>
      <c r="HDT603" s="81"/>
      <c r="HDU603" s="80"/>
      <c r="HDV603" s="81"/>
      <c r="HDW603" s="80"/>
      <c r="HDX603" s="81"/>
      <c r="HDY603" s="80"/>
      <c r="HDZ603" s="81"/>
      <c r="HEA603" s="80"/>
      <c r="HEB603" s="81"/>
      <c r="HEC603" s="80"/>
      <c r="HED603" s="81"/>
      <c r="HEE603" s="80"/>
      <c r="HEF603" s="81"/>
      <c r="HEG603" s="80"/>
      <c r="HEH603" s="81"/>
      <c r="HEI603" s="80"/>
      <c r="HEJ603" s="81"/>
      <c r="HEK603" s="80"/>
      <c r="HEL603" s="81"/>
      <c r="HEM603" s="80"/>
      <c r="HEN603" s="81"/>
      <c r="HEO603" s="80"/>
      <c r="HEP603" s="81"/>
      <c r="HEQ603" s="80"/>
      <c r="HER603" s="81"/>
      <c r="HES603" s="80"/>
      <c r="HET603" s="81"/>
      <c r="HEU603" s="80"/>
      <c r="HEV603" s="81"/>
      <c r="HEW603" s="80"/>
      <c r="HEX603" s="81"/>
      <c r="HEY603" s="80"/>
      <c r="HEZ603" s="81"/>
      <c r="HFA603" s="80"/>
      <c r="HFB603" s="81"/>
      <c r="HFC603" s="80"/>
      <c r="HFD603" s="81"/>
      <c r="HFE603" s="80"/>
      <c r="HFF603" s="81"/>
      <c r="HFG603" s="80"/>
      <c r="HFH603" s="81"/>
      <c r="HFI603" s="80"/>
      <c r="HFJ603" s="81"/>
      <c r="HFK603" s="80"/>
      <c r="HFL603" s="81"/>
      <c r="HFM603" s="80"/>
      <c r="HFN603" s="81"/>
      <c r="HFO603" s="80"/>
      <c r="HFP603" s="81"/>
      <c r="HFQ603" s="80"/>
      <c r="HFR603" s="81"/>
      <c r="HFS603" s="80"/>
      <c r="HFT603" s="81"/>
      <c r="HFU603" s="80"/>
      <c r="HFV603" s="81"/>
      <c r="HFW603" s="80"/>
      <c r="HFX603" s="81"/>
      <c r="HFY603" s="80"/>
      <c r="HFZ603" s="81"/>
      <c r="HGA603" s="80"/>
      <c r="HGB603" s="81"/>
      <c r="HGC603" s="80"/>
      <c r="HGD603" s="81"/>
      <c r="HGE603" s="80"/>
      <c r="HGF603" s="81"/>
      <c r="HGG603" s="80"/>
      <c r="HGH603" s="81"/>
      <c r="HGI603" s="80"/>
      <c r="HGJ603" s="81"/>
      <c r="HGK603" s="80"/>
      <c r="HGL603" s="81"/>
      <c r="HGM603" s="80"/>
      <c r="HGN603" s="81"/>
      <c r="HGO603" s="80"/>
      <c r="HGP603" s="81"/>
      <c r="HGQ603" s="80"/>
      <c r="HGR603" s="81"/>
      <c r="HGS603" s="80"/>
      <c r="HGT603" s="81"/>
      <c r="HGU603" s="80"/>
      <c r="HGV603" s="81"/>
      <c r="HGW603" s="80"/>
      <c r="HGX603" s="81"/>
      <c r="HGY603" s="80"/>
      <c r="HGZ603" s="81"/>
      <c r="HHA603" s="80"/>
      <c r="HHB603" s="81"/>
      <c r="HHC603" s="80"/>
      <c r="HHD603" s="81"/>
      <c r="HHE603" s="80"/>
      <c r="HHF603" s="81"/>
      <c r="HHG603" s="80"/>
      <c r="HHH603" s="81"/>
      <c r="HHI603" s="80"/>
      <c r="HHJ603" s="81"/>
      <c r="HHK603" s="80"/>
      <c r="HHL603" s="81"/>
      <c r="HHM603" s="80"/>
      <c r="HHN603" s="81"/>
      <c r="HHO603" s="80"/>
      <c r="HHP603" s="81"/>
      <c r="HHQ603" s="80"/>
      <c r="HHR603" s="81"/>
      <c r="HHS603" s="80"/>
      <c r="HHT603" s="81"/>
      <c r="HHU603" s="80"/>
      <c r="HHV603" s="81"/>
      <c r="HHW603" s="80"/>
      <c r="HHX603" s="81"/>
      <c r="HHY603" s="80"/>
      <c r="HHZ603" s="81"/>
      <c r="HIA603" s="80"/>
      <c r="HIB603" s="81"/>
      <c r="HIC603" s="80"/>
      <c r="HID603" s="81"/>
      <c r="HIE603" s="80"/>
      <c r="HIF603" s="81"/>
      <c r="HIG603" s="80"/>
      <c r="HIH603" s="81"/>
      <c r="HII603" s="80"/>
      <c r="HIJ603" s="81"/>
      <c r="HIK603" s="80"/>
      <c r="HIL603" s="81"/>
      <c r="HIM603" s="80"/>
      <c r="HIN603" s="81"/>
      <c r="HIO603" s="80"/>
      <c r="HIP603" s="81"/>
      <c r="HIQ603" s="80"/>
      <c r="HIR603" s="81"/>
      <c r="HIS603" s="80"/>
      <c r="HIT603" s="81"/>
      <c r="HIU603" s="80"/>
      <c r="HIV603" s="81"/>
      <c r="HIW603" s="80"/>
      <c r="HIX603" s="81"/>
      <c r="HIY603" s="80"/>
      <c r="HIZ603" s="81"/>
      <c r="HJA603" s="80"/>
      <c r="HJB603" s="81"/>
      <c r="HJC603" s="80"/>
      <c r="HJD603" s="81"/>
      <c r="HJE603" s="80"/>
      <c r="HJF603" s="81"/>
      <c r="HJG603" s="80"/>
      <c r="HJH603" s="81"/>
      <c r="HJI603" s="80"/>
      <c r="HJJ603" s="81"/>
      <c r="HJK603" s="80"/>
      <c r="HJL603" s="81"/>
      <c r="HJM603" s="80"/>
      <c r="HJN603" s="81"/>
      <c r="HJO603" s="80"/>
      <c r="HJP603" s="81"/>
      <c r="HJQ603" s="80"/>
      <c r="HJR603" s="81"/>
      <c r="HJS603" s="80"/>
      <c r="HJT603" s="81"/>
      <c r="HJU603" s="80"/>
      <c r="HJV603" s="81"/>
      <c r="HJW603" s="80"/>
      <c r="HJX603" s="81"/>
      <c r="HJY603" s="80"/>
      <c r="HJZ603" s="81"/>
      <c r="HKA603" s="80"/>
      <c r="HKB603" s="81"/>
      <c r="HKC603" s="80"/>
      <c r="HKD603" s="81"/>
      <c r="HKE603" s="80"/>
      <c r="HKF603" s="81"/>
      <c r="HKG603" s="80"/>
      <c r="HKH603" s="81"/>
      <c r="HKI603" s="80"/>
      <c r="HKJ603" s="81"/>
      <c r="HKK603" s="80"/>
      <c r="HKL603" s="81"/>
      <c r="HKM603" s="80"/>
      <c r="HKN603" s="81"/>
      <c r="HKO603" s="80"/>
      <c r="HKP603" s="81"/>
      <c r="HKQ603" s="80"/>
      <c r="HKR603" s="81"/>
      <c r="HKS603" s="80"/>
      <c r="HKT603" s="81"/>
      <c r="HKU603" s="80"/>
      <c r="HKV603" s="81"/>
      <c r="HKW603" s="80"/>
      <c r="HKX603" s="81"/>
      <c r="HKY603" s="80"/>
      <c r="HKZ603" s="81"/>
      <c r="HLA603" s="80"/>
      <c r="HLB603" s="81"/>
      <c r="HLC603" s="80"/>
      <c r="HLD603" s="81"/>
      <c r="HLE603" s="80"/>
      <c r="HLF603" s="81"/>
      <c r="HLG603" s="80"/>
      <c r="HLH603" s="81"/>
      <c r="HLI603" s="80"/>
      <c r="HLJ603" s="81"/>
      <c r="HLK603" s="80"/>
      <c r="HLL603" s="81"/>
      <c r="HLM603" s="80"/>
      <c r="HLN603" s="81"/>
      <c r="HLO603" s="80"/>
      <c r="HLP603" s="81"/>
      <c r="HLQ603" s="80"/>
      <c r="HLR603" s="81"/>
      <c r="HLS603" s="80"/>
      <c r="HLT603" s="81"/>
      <c r="HLU603" s="80"/>
      <c r="HLV603" s="81"/>
      <c r="HLW603" s="80"/>
      <c r="HLX603" s="81"/>
      <c r="HLY603" s="80"/>
      <c r="HLZ603" s="81"/>
      <c r="HMA603" s="80"/>
      <c r="HMB603" s="81"/>
      <c r="HMC603" s="80"/>
      <c r="HMD603" s="81"/>
      <c r="HME603" s="80"/>
      <c r="HMF603" s="81"/>
      <c r="HMG603" s="80"/>
      <c r="HMH603" s="81"/>
      <c r="HMI603" s="80"/>
      <c r="HMJ603" s="81"/>
      <c r="HMK603" s="80"/>
      <c r="HML603" s="81"/>
      <c r="HMM603" s="80"/>
      <c r="HMN603" s="81"/>
      <c r="HMO603" s="80"/>
      <c r="HMP603" s="81"/>
      <c r="HMQ603" s="80"/>
      <c r="HMR603" s="81"/>
      <c r="HMS603" s="80"/>
      <c r="HMT603" s="81"/>
      <c r="HMU603" s="80"/>
      <c r="HMV603" s="81"/>
      <c r="HMW603" s="80"/>
      <c r="HMX603" s="81"/>
      <c r="HMY603" s="80"/>
      <c r="HMZ603" s="81"/>
      <c r="HNA603" s="80"/>
      <c r="HNB603" s="81"/>
      <c r="HNC603" s="80"/>
      <c r="HND603" s="81"/>
      <c r="HNE603" s="80"/>
      <c r="HNF603" s="81"/>
      <c r="HNG603" s="80"/>
      <c r="HNH603" s="81"/>
      <c r="HNI603" s="80"/>
      <c r="HNJ603" s="81"/>
      <c r="HNK603" s="80"/>
      <c r="HNL603" s="81"/>
      <c r="HNM603" s="80"/>
      <c r="HNN603" s="81"/>
      <c r="HNO603" s="80"/>
      <c r="HNP603" s="81"/>
      <c r="HNQ603" s="80"/>
      <c r="HNR603" s="81"/>
      <c r="HNS603" s="80"/>
      <c r="HNT603" s="81"/>
      <c r="HNU603" s="80"/>
      <c r="HNV603" s="81"/>
      <c r="HNW603" s="80"/>
      <c r="HNX603" s="81"/>
      <c r="HNY603" s="80"/>
      <c r="HNZ603" s="81"/>
      <c r="HOA603" s="80"/>
      <c r="HOB603" s="81"/>
      <c r="HOC603" s="80"/>
      <c r="HOD603" s="81"/>
      <c r="HOE603" s="80"/>
      <c r="HOF603" s="81"/>
      <c r="HOG603" s="80"/>
      <c r="HOH603" s="81"/>
      <c r="HOI603" s="80"/>
      <c r="HOJ603" s="81"/>
      <c r="HOK603" s="80"/>
      <c r="HOL603" s="81"/>
      <c r="HOM603" s="80"/>
      <c r="HON603" s="81"/>
      <c r="HOO603" s="80"/>
      <c r="HOP603" s="81"/>
      <c r="HOQ603" s="80"/>
      <c r="HOR603" s="81"/>
      <c r="HOS603" s="80"/>
      <c r="HOT603" s="81"/>
      <c r="HOU603" s="80"/>
      <c r="HOV603" s="81"/>
      <c r="HOW603" s="80"/>
      <c r="HOX603" s="81"/>
      <c r="HOY603" s="80"/>
      <c r="HOZ603" s="81"/>
      <c r="HPA603" s="80"/>
      <c r="HPB603" s="81"/>
      <c r="HPC603" s="80"/>
      <c r="HPD603" s="81"/>
      <c r="HPE603" s="80"/>
      <c r="HPF603" s="81"/>
      <c r="HPG603" s="80"/>
      <c r="HPH603" s="81"/>
      <c r="HPI603" s="80"/>
      <c r="HPJ603" s="81"/>
      <c r="HPK603" s="80"/>
      <c r="HPL603" s="81"/>
      <c r="HPM603" s="80"/>
      <c r="HPN603" s="81"/>
      <c r="HPO603" s="80"/>
      <c r="HPP603" s="81"/>
      <c r="HPQ603" s="80"/>
      <c r="HPR603" s="81"/>
      <c r="HPS603" s="80"/>
      <c r="HPT603" s="81"/>
      <c r="HPU603" s="80"/>
      <c r="HPV603" s="81"/>
      <c r="HPW603" s="80"/>
      <c r="HPX603" s="81"/>
      <c r="HPY603" s="80"/>
      <c r="HPZ603" s="81"/>
      <c r="HQA603" s="80"/>
      <c r="HQB603" s="81"/>
      <c r="HQC603" s="80"/>
      <c r="HQD603" s="81"/>
      <c r="HQE603" s="80"/>
      <c r="HQF603" s="81"/>
      <c r="HQG603" s="80"/>
      <c r="HQH603" s="81"/>
      <c r="HQI603" s="80"/>
      <c r="HQJ603" s="81"/>
      <c r="HQK603" s="80"/>
      <c r="HQL603" s="81"/>
      <c r="HQM603" s="80"/>
      <c r="HQN603" s="81"/>
      <c r="HQO603" s="80"/>
      <c r="HQP603" s="81"/>
      <c r="HQQ603" s="80"/>
      <c r="HQR603" s="81"/>
      <c r="HQS603" s="80"/>
      <c r="HQT603" s="81"/>
      <c r="HQU603" s="80"/>
      <c r="HQV603" s="81"/>
      <c r="HQW603" s="80"/>
      <c r="HQX603" s="81"/>
      <c r="HQY603" s="80"/>
      <c r="HQZ603" s="81"/>
      <c r="HRA603" s="80"/>
      <c r="HRB603" s="81"/>
      <c r="HRC603" s="80"/>
      <c r="HRD603" s="81"/>
      <c r="HRE603" s="80"/>
      <c r="HRF603" s="81"/>
      <c r="HRG603" s="80"/>
      <c r="HRH603" s="81"/>
      <c r="HRI603" s="80"/>
      <c r="HRJ603" s="81"/>
      <c r="HRK603" s="80"/>
      <c r="HRL603" s="81"/>
      <c r="HRM603" s="80"/>
      <c r="HRN603" s="81"/>
      <c r="HRO603" s="80"/>
      <c r="HRP603" s="81"/>
      <c r="HRQ603" s="80"/>
      <c r="HRR603" s="81"/>
      <c r="HRS603" s="80"/>
      <c r="HRT603" s="81"/>
      <c r="HRU603" s="80"/>
      <c r="HRV603" s="81"/>
      <c r="HRW603" s="80"/>
      <c r="HRX603" s="81"/>
      <c r="HRY603" s="80"/>
      <c r="HRZ603" s="81"/>
      <c r="HSA603" s="80"/>
      <c r="HSB603" s="81"/>
      <c r="HSC603" s="80"/>
      <c r="HSD603" s="81"/>
      <c r="HSE603" s="80"/>
      <c r="HSF603" s="81"/>
      <c r="HSG603" s="80"/>
      <c r="HSH603" s="81"/>
      <c r="HSI603" s="80"/>
      <c r="HSJ603" s="81"/>
      <c r="HSK603" s="80"/>
      <c r="HSL603" s="81"/>
      <c r="HSM603" s="80"/>
      <c r="HSN603" s="81"/>
      <c r="HSO603" s="80"/>
      <c r="HSP603" s="81"/>
      <c r="HSQ603" s="80"/>
      <c r="HSR603" s="81"/>
      <c r="HSS603" s="80"/>
      <c r="HST603" s="81"/>
      <c r="HSU603" s="80"/>
      <c r="HSV603" s="81"/>
      <c r="HSW603" s="80"/>
      <c r="HSX603" s="81"/>
      <c r="HSY603" s="80"/>
      <c r="HSZ603" s="81"/>
      <c r="HTA603" s="80"/>
      <c r="HTB603" s="81"/>
      <c r="HTC603" s="80"/>
      <c r="HTD603" s="81"/>
      <c r="HTE603" s="80"/>
      <c r="HTF603" s="81"/>
      <c r="HTG603" s="80"/>
      <c r="HTH603" s="81"/>
      <c r="HTI603" s="80"/>
      <c r="HTJ603" s="81"/>
      <c r="HTK603" s="80"/>
      <c r="HTL603" s="81"/>
      <c r="HTM603" s="80"/>
      <c r="HTN603" s="81"/>
      <c r="HTO603" s="80"/>
      <c r="HTP603" s="81"/>
      <c r="HTQ603" s="80"/>
      <c r="HTR603" s="81"/>
      <c r="HTS603" s="80"/>
      <c r="HTT603" s="81"/>
      <c r="HTU603" s="80"/>
      <c r="HTV603" s="81"/>
      <c r="HTW603" s="80"/>
      <c r="HTX603" s="81"/>
      <c r="HTY603" s="80"/>
      <c r="HTZ603" s="81"/>
      <c r="HUA603" s="80"/>
      <c r="HUB603" s="81"/>
      <c r="HUC603" s="80"/>
      <c r="HUD603" s="81"/>
      <c r="HUE603" s="80"/>
      <c r="HUF603" s="81"/>
      <c r="HUG603" s="80"/>
      <c r="HUH603" s="81"/>
      <c r="HUI603" s="80"/>
      <c r="HUJ603" s="81"/>
      <c r="HUK603" s="80"/>
      <c r="HUL603" s="81"/>
      <c r="HUM603" s="80"/>
      <c r="HUN603" s="81"/>
      <c r="HUO603" s="80"/>
      <c r="HUP603" s="81"/>
      <c r="HUQ603" s="80"/>
      <c r="HUR603" s="81"/>
      <c r="HUS603" s="80"/>
      <c r="HUT603" s="81"/>
      <c r="HUU603" s="80"/>
      <c r="HUV603" s="81"/>
      <c r="HUW603" s="80"/>
      <c r="HUX603" s="81"/>
      <c r="HUY603" s="80"/>
      <c r="HUZ603" s="81"/>
      <c r="HVA603" s="80"/>
      <c r="HVB603" s="81"/>
      <c r="HVC603" s="80"/>
      <c r="HVD603" s="81"/>
      <c r="HVE603" s="80"/>
      <c r="HVF603" s="81"/>
      <c r="HVG603" s="80"/>
      <c r="HVH603" s="81"/>
      <c r="HVI603" s="80"/>
      <c r="HVJ603" s="81"/>
      <c r="HVK603" s="80"/>
      <c r="HVL603" s="81"/>
      <c r="HVM603" s="80"/>
      <c r="HVN603" s="81"/>
      <c r="HVO603" s="80"/>
      <c r="HVP603" s="81"/>
      <c r="HVQ603" s="80"/>
      <c r="HVR603" s="81"/>
      <c r="HVS603" s="80"/>
      <c r="HVT603" s="81"/>
      <c r="HVU603" s="80"/>
      <c r="HVV603" s="81"/>
      <c r="HVW603" s="80"/>
      <c r="HVX603" s="81"/>
      <c r="HVY603" s="80"/>
      <c r="HVZ603" s="81"/>
      <c r="HWA603" s="80"/>
      <c r="HWB603" s="81"/>
      <c r="HWC603" s="80"/>
      <c r="HWD603" s="81"/>
      <c r="HWE603" s="80"/>
      <c r="HWF603" s="81"/>
      <c r="HWG603" s="80"/>
      <c r="HWH603" s="81"/>
      <c r="HWI603" s="80"/>
      <c r="HWJ603" s="81"/>
      <c r="HWK603" s="80"/>
      <c r="HWL603" s="81"/>
      <c r="HWM603" s="80"/>
      <c r="HWN603" s="81"/>
      <c r="HWO603" s="80"/>
      <c r="HWP603" s="81"/>
      <c r="HWQ603" s="80"/>
      <c r="HWR603" s="81"/>
      <c r="HWS603" s="80"/>
      <c r="HWT603" s="81"/>
      <c r="HWU603" s="80"/>
      <c r="HWV603" s="81"/>
      <c r="HWW603" s="80"/>
      <c r="HWX603" s="81"/>
      <c r="HWY603" s="80"/>
      <c r="HWZ603" s="81"/>
      <c r="HXA603" s="80"/>
      <c r="HXB603" s="81"/>
      <c r="HXC603" s="80"/>
      <c r="HXD603" s="81"/>
      <c r="HXE603" s="80"/>
      <c r="HXF603" s="81"/>
      <c r="HXG603" s="80"/>
      <c r="HXH603" s="81"/>
      <c r="HXI603" s="80"/>
      <c r="HXJ603" s="81"/>
      <c r="HXK603" s="80"/>
      <c r="HXL603" s="81"/>
      <c r="HXM603" s="80"/>
      <c r="HXN603" s="81"/>
      <c r="HXO603" s="80"/>
      <c r="HXP603" s="81"/>
      <c r="HXQ603" s="80"/>
      <c r="HXR603" s="81"/>
      <c r="HXS603" s="80"/>
      <c r="HXT603" s="81"/>
      <c r="HXU603" s="80"/>
      <c r="HXV603" s="81"/>
      <c r="HXW603" s="80"/>
      <c r="HXX603" s="81"/>
      <c r="HXY603" s="80"/>
      <c r="HXZ603" s="81"/>
      <c r="HYA603" s="80"/>
      <c r="HYB603" s="81"/>
      <c r="HYC603" s="80"/>
      <c r="HYD603" s="81"/>
      <c r="HYE603" s="80"/>
      <c r="HYF603" s="81"/>
      <c r="HYG603" s="80"/>
      <c r="HYH603" s="81"/>
      <c r="HYI603" s="80"/>
      <c r="HYJ603" s="81"/>
      <c r="HYK603" s="80"/>
      <c r="HYL603" s="81"/>
      <c r="HYM603" s="80"/>
      <c r="HYN603" s="81"/>
      <c r="HYO603" s="80"/>
      <c r="HYP603" s="81"/>
      <c r="HYQ603" s="80"/>
      <c r="HYR603" s="81"/>
      <c r="HYS603" s="80"/>
      <c r="HYT603" s="81"/>
      <c r="HYU603" s="80"/>
      <c r="HYV603" s="81"/>
      <c r="HYW603" s="80"/>
      <c r="HYX603" s="81"/>
      <c r="HYY603" s="80"/>
      <c r="HYZ603" s="81"/>
      <c r="HZA603" s="80"/>
      <c r="HZB603" s="81"/>
      <c r="HZC603" s="80"/>
      <c r="HZD603" s="81"/>
      <c r="HZE603" s="80"/>
      <c r="HZF603" s="81"/>
      <c r="HZG603" s="80"/>
      <c r="HZH603" s="81"/>
      <c r="HZI603" s="80"/>
      <c r="HZJ603" s="81"/>
      <c r="HZK603" s="80"/>
      <c r="HZL603" s="81"/>
      <c r="HZM603" s="80"/>
      <c r="HZN603" s="81"/>
      <c r="HZO603" s="80"/>
      <c r="HZP603" s="81"/>
      <c r="HZQ603" s="80"/>
      <c r="HZR603" s="81"/>
      <c r="HZS603" s="80"/>
      <c r="HZT603" s="81"/>
      <c r="HZU603" s="80"/>
      <c r="HZV603" s="81"/>
      <c r="HZW603" s="80"/>
      <c r="HZX603" s="81"/>
      <c r="HZY603" s="80"/>
      <c r="HZZ603" s="81"/>
      <c r="IAA603" s="80"/>
      <c r="IAB603" s="81"/>
      <c r="IAC603" s="80"/>
      <c r="IAD603" s="81"/>
      <c r="IAE603" s="80"/>
      <c r="IAF603" s="81"/>
      <c r="IAG603" s="80"/>
      <c r="IAH603" s="81"/>
      <c r="IAI603" s="80"/>
      <c r="IAJ603" s="81"/>
      <c r="IAK603" s="80"/>
      <c r="IAL603" s="81"/>
      <c r="IAM603" s="80"/>
      <c r="IAN603" s="81"/>
      <c r="IAO603" s="80"/>
      <c r="IAP603" s="81"/>
      <c r="IAQ603" s="80"/>
      <c r="IAR603" s="81"/>
      <c r="IAS603" s="80"/>
      <c r="IAT603" s="81"/>
      <c r="IAU603" s="80"/>
      <c r="IAV603" s="81"/>
      <c r="IAW603" s="80"/>
      <c r="IAX603" s="81"/>
      <c r="IAY603" s="80"/>
      <c r="IAZ603" s="81"/>
      <c r="IBA603" s="80"/>
      <c r="IBB603" s="81"/>
      <c r="IBC603" s="80"/>
      <c r="IBD603" s="81"/>
      <c r="IBE603" s="80"/>
      <c r="IBF603" s="81"/>
      <c r="IBG603" s="80"/>
      <c r="IBH603" s="81"/>
      <c r="IBI603" s="80"/>
      <c r="IBJ603" s="81"/>
      <c r="IBK603" s="80"/>
      <c r="IBL603" s="81"/>
      <c r="IBM603" s="80"/>
      <c r="IBN603" s="81"/>
      <c r="IBO603" s="80"/>
      <c r="IBP603" s="81"/>
      <c r="IBQ603" s="80"/>
      <c r="IBR603" s="81"/>
      <c r="IBS603" s="80"/>
      <c r="IBT603" s="81"/>
      <c r="IBU603" s="80"/>
      <c r="IBV603" s="81"/>
      <c r="IBW603" s="80"/>
      <c r="IBX603" s="81"/>
      <c r="IBY603" s="80"/>
      <c r="IBZ603" s="81"/>
      <c r="ICA603" s="80"/>
      <c r="ICB603" s="81"/>
      <c r="ICC603" s="80"/>
      <c r="ICD603" s="81"/>
      <c r="ICE603" s="80"/>
      <c r="ICF603" s="81"/>
      <c r="ICG603" s="80"/>
      <c r="ICH603" s="81"/>
      <c r="ICI603" s="80"/>
      <c r="ICJ603" s="81"/>
      <c r="ICK603" s="80"/>
      <c r="ICL603" s="81"/>
      <c r="ICM603" s="80"/>
      <c r="ICN603" s="81"/>
      <c r="ICO603" s="80"/>
      <c r="ICP603" s="81"/>
      <c r="ICQ603" s="80"/>
      <c r="ICR603" s="81"/>
      <c r="ICS603" s="80"/>
      <c r="ICT603" s="81"/>
      <c r="ICU603" s="80"/>
      <c r="ICV603" s="81"/>
      <c r="ICW603" s="80"/>
      <c r="ICX603" s="81"/>
      <c r="ICY603" s="80"/>
      <c r="ICZ603" s="81"/>
      <c r="IDA603" s="80"/>
      <c r="IDB603" s="81"/>
      <c r="IDC603" s="80"/>
      <c r="IDD603" s="81"/>
      <c r="IDE603" s="80"/>
      <c r="IDF603" s="81"/>
      <c r="IDG603" s="80"/>
      <c r="IDH603" s="81"/>
      <c r="IDI603" s="80"/>
      <c r="IDJ603" s="81"/>
      <c r="IDK603" s="80"/>
      <c r="IDL603" s="81"/>
      <c r="IDM603" s="80"/>
      <c r="IDN603" s="81"/>
      <c r="IDO603" s="80"/>
      <c r="IDP603" s="81"/>
      <c r="IDQ603" s="80"/>
      <c r="IDR603" s="81"/>
      <c r="IDS603" s="80"/>
      <c r="IDT603" s="81"/>
      <c r="IDU603" s="80"/>
      <c r="IDV603" s="81"/>
      <c r="IDW603" s="80"/>
      <c r="IDX603" s="81"/>
      <c r="IDY603" s="80"/>
      <c r="IDZ603" s="81"/>
      <c r="IEA603" s="80"/>
      <c r="IEB603" s="81"/>
      <c r="IEC603" s="80"/>
      <c r="IED603" s="81"/>
      <c r="IEE603" s="80"/>
      <c r="IEF603" s="81"/>
      <c r="IEG603" s="80"/>
      <c r="IEH603" s="81"/>
      <c r="IEI603" s="80"/>
      <c r="IEJ603" s="81"/>
      <c r="IEK603" s="80"/>
      <c r="IEL603" s="81"/>
      <c r="IEM603" s="80"/>
      <c r="IEN603" s="81"/>
      <c r="IEO603" s="80"/>
      <c r="IEP603" s="81"/>
      <c r="IEQ603" s="80"/>
      <c r="IER603" s="81"/>
      <c r="IES603" s="80"/>
      <c r="IET603" s="81"/>
      <c r="IEU603" s="80"/>
      <c r="IEV603" s="81"/>
      <c r="IEW603" s="80"/>
      <c r="IEX603" s="81"/>
      <c r="IEY603" s="80"/>
      <c r="IEZ603" s="81"/>
      <c r="IFA603" s="80"/>
      <c r="IFB603" s="81"/>
      <c r="IFC603" s="80"/>
      <c r="IFD603" s="81"/>
      <c r="IFE603" s="80"/>
      <c r="IFF603" s="81"/>
      <c r="IFG603" s="80"/>
      <c r="IFH603" s="81"/>
      <c r="IFI603" s="80"/>
      <c r="IFJ603" s="81"/>
      <c r="IFK603" s="80"/>
      <c r="IFL603" s="81"/>
      <c r="IFM603" s="80"/>
      <c r="IFN603" s="81"/>
      <c r="IFO603" s="80"/>
      <c r="IFP603" s="81"/>
      <c r="IFQ603" s="80"/>
      <c r="IFR603" s="81"/>
      <c r="IFS603" s="80"/>
      <c r="IFT603" s="81"/>
      <c r="IFU603" s="80"/>
      <c r="IFV603" s="81"/>
      <c r="IFW603" s="80"/>
      <c r="IFX603" s="81"/>
      <c r="IFY603" s="80"/>
      <c r="IFZ603" s="81"/>
      <c r="IGA603" s="80"/>
      <c r="IGB603" s="81"/>
      <c r="IGC603" s="80"/>
      <c r="IGD603" s="81"/>
      <c r="IGE603" s="80"/>
      <c r="IGF603" s="81"/>
      <c r="IGG603" s="80"/>
      <c r="IGH603" s="81"/>
      <c r="IGI603" s="80"/>
      <c r="IGJ603" s="81"/>
      <c r="IGK603" s="80"/>
      <c r="IGL603" s="81"/>
      <c r="IGM603" s="80"/>
      <c r="IGN603" s="81"/>
      <c r="IGO603" s="80"/>
      <c r="IGP603" s="81"/>
      <c r="IGQ603" s="80"/>
      <c r="IGR603" s="81"/>
      <c r="IGS603" s="80"/>
      <c r="IGT603" s="81"/>
      <c r="IGU603" s="80"/>
      <c r="IGV603" s="81"/>
      <c r="IGW603" s="80"/>
      <c r="IGX603" s="81"/>
      <c r="IGY603" s="80"/>
      <c r="IGZ603" s="81"/>
      <c r="IHA603" s="80"/>
      <c r="IHB603" s="81"/>
      <c r="IHC603" s="80"/>
      <c r="IHD603" s="81"/>
      <c r="IHE603" s="80"/>
      <c r="IHF603" s="81"/>
      <c r="IHG603" s="80"/>
      <c r="IHH603" s="81"/>
      <c r="IHI603" s="80"/>
      <c r="IHJ603" s="81"/>
      <c r="IHK603" s="80"/>
      <c r="IHL603" s="81"/>
      <c r="IHM603" s="80"/>
      <c r="IHN603" s="81"/>
      <c r="IHO603" s="80"/>
      <c r="IHP603" s="81"/>
      <c r="IHQ603" s="80"/>
      <c r="IHR603" s="81"/>
      <c r="IHS603" s="80"/>
      <c r="IHT603" s="81"/>
      <c r="IHU603" s="80"/>
      <c r="IHV603" s="81"/>
      <c r="IHW603" s="80"/>
      <c r="IHX603" s="81"/>
      <c r="IHY603" s="80"/>
      <c r="IHZ603" s="81"/>
      <c r="IIA603" s="80"/>
      <c r="IIB603" s="81"/>
      <c r="IIC603" s="80"/>
      <c r="IID603" s="81"/>
      <c r="IIE603" s="80"/>
      <c r="IIF603" s="81"/>
      <c r="IIG603" s="80"/>
      <c r="IIH603" s="81"/>
      <c r="III603" s="80"/>
      <c r="IIJ603" s="81"/>
      <c r="IIK603" s="80"/>
      <c r="IIL603" s="81"/>
      <c r="IIM603" s="80"/>
      <c r="IIN603" s="81"/>
      <c r="IIO603" s="80"/>
      <c r="IIP603" s="81"/>
      <c r="IIQ603" s="80"/>
      <c r="IIR603" s="81"/>
      <c r="IIS603" s="80"/>
      <c r="IIT603" s="81"/>
      <c r="IIU603" s="80"/>
      <c r="IIV603" s="81"/>
      <c r="IIW603" s="80"/>
      <c r="IIX603" s="81"/>
      <c r="IIY603" s="80"/>
      <c r="IIZ603" s="81"/>
      <c r="IJA603" s="80"/>
      <c r="IJB603" s="81"/>
      <c r="IJC603" s="80"/>
      <c r="IJD603" s="81"/>
      <c r="IJE603" s="80"/>
      <c r="IJF603" s="81"/>
      <c r="IJG603" s="80"/>
      <c r="IJH603" s="81"/>
      <c r="IJI603" s="80"/>
      <c r="IJJ603" s="81"/>
      <c r="IJK603" s="80"/>
      <c r="IJL603" s="81"/>
      <c r="IJM603" s="80"/>
      <c r="IJN603" s="81"/>
      <c r="IJO603" s="80"/>
      <c r="IJP603" s="81"/>
      <c r="IJQ603" s="80"/>
      <c r="IJR603" s="81"/>
      <c r="IJS603" s="80"/>
      <c r="IJT603" s="81"/>
      <c r="IJU603" s="80"/>
      <c r="IJV603" s="81"/>
      <c r="IJW603" s="80"/>
      <c r="IJX603" s="81"/>
      <c r="IJY603" s="80"/>
      <c r="IJZ603" s="81"/>
      <c r="IKA603" s="80"/>
      <c r="IKB603" s="81"/>
      <c r="IKC603" s="80"/>
      <c r="IKD603" s="81"/>
      <c r="IKE603" s="80"/>
      <c r="IKF603" s="81"/>
      <c r="IKG603" s="80"/>
      <c r="IKH603" s="81"/>
      <c r="IKI603" s="80"/>
      <c r="IKJ603" s="81"/>
      <c r="IKK603" s="80"/>
      <c r="IKL603" s="81"/>
      <c r="IKM603" s="80"/>
      <c r="IKN603" s="81"/>
      <c r="IKO603" s="80"/>
      <c r="IKP603" s="81"/>
      <c r="IKQ603" s="80"/>
      <c r="IKR603" s="81"/>
      <c r="IKS603" s="80"/>
      <c r="IKT603" s="81"/>
      <c r="IKU603" s="80"/>
      <c r="IKV603" s="81"/>
      <c r="IKW603" s="80"/>
      <c r="IKX603" s="81"/>
      <c r="IKY603" s="80"/>
      <c r="IKZ603" s="81"/>
      <c r="ILA603" s="80"/>
      <c r="ILB603" s="81"/>
      <c r="ILC603" s="80"/>
      <c r="ILD603" s="81"/>
      <c r="ILE603" s="80"/>
      <c r="ILF603" s="81"/>
      <c r="ILG603" s="80"/>
      <c r="ILH603" s="81"/>
      <c r="ILI603" s="80"/>
      <c r="ILJ603" s="81"/>
      <c r="ILK603" s="80"/>
      <c r="ILL603" s="81"/>
      <c r="ILM603" s="80"/>
      <c r="ILN603" s="81"/>
      <c r="ILO603" s="80"/>
      <c r="ILP603" s="81"/>
      <c r="ILQ603" s="80"/>
      <c r="ILR603" s="81"/>
      <c r="ILS603" s="80"/>
      <c r="ILT603" s="81"/>
      <c r="ILU603" s="80"/>
      <c r="ILV603" s="81"/>
      <c r="ILW603" s="80"/>
      <c r="ILX603" s="81"/>
      <c r="ILY603" s="80"/>
      <c r="ILZ603" s="81"/>
      <c r="IMA603" s="80"/>
      <c r="IMB603" s="81"/>
      <c r="IMC603" s="80"/>
      <c r="IMD603" s="81"/>
      <c r="IME603" s="80"/>
      <c r="IMF603" s="81"/>
      <c r="IMG603" s="80"/>
      <c r="IMH603" s="81"/>
      <c r="IMI603" s="80"/>
      <c r="IMJ603" s="81"/>
      <c r="IMK603" s="80"/>
      <c r="IML603" s="81"/>
      <c r="IMM603" s="80"/>
      <c r="IMN603" s="81"/>
      <c r="IMO603" s="80"/>
      <c r="IMP603" s="81"/>
      <c r="IMQ603" s="80"/>
      <c r="IMR603" s="81"/>
      <c r="IMS603" s="80"/>
      <c r="IMT603" s="81"/>
      <c r="IMU603" s="80"/>
      <c r="IMV603" s="81"/>
      <c r="IMW603" s="80"/>
      <c r="IMX603" s="81"/>
      <c r="IMY603" s="80"/>
      <c r="IMZ603" s="81"/>
      <c r="INA603" s="80"/>
      <c r="INB603" s="81"/>
      <c r="INC603" s="80"/>
      <c r="IND603" s="81"/>
      <c r="INE603" s="80"/>
      <c r="INF603" s="81"/>
      <c r="ING603" s="80"/>
      <c r="INH603" s="81"/>
      <c r="INI603" s="80"/>
      <c r="INJ603" s="81"/>
      <c r="INK603" s="80"/>
      <c r="INL603" s="81"/>
      <c r="INM603" s="80"/>
      <c r="INN603" s="81"/>
      <c r="INO603" s="80"/>
      <c r="INP603" s="81"/>
      <c r="INQ603" s="80"/>
      <c r="INR603" s="81"/>
      <c r="INS603" s="80"/>
      <c r="INT603" s="81"/>
      <c r="INU603" s="80"/>
      <c r="INV603" s="81"/>
      <c r="INW603" s="80"/>
      <c r="INX603" s="81"/>
      <c r="INY603" s="80"/>
      <c r="INZ603" s="81"/>
      <c r="IOA603" s="80"/>
      <c r="IOB603" s="81"/>
      <c r="IOC603" s="80"/>
      <c r="IOD603" s="81"/>
      <c r="IOE603" s="80"/>
      <c r="IOF603" s="81"/>
      <c r="IOG603" s="80"/>
      <c r="IOH603" s="81"/>
      <c r="IOI603" s="80"/>
      <c r="IOJ603" s="81"/>
      <c r="IOK603" s="80"/>
      <c r="IOL603" s="81"/>
      <c r="IOM603" s="80"/>
      <c r="ION603" s="81"/>
      <c r="IOO603" s="80"/>
      <c r="IOP603" s="81"/>
      <c r="IOQ603" s="80"/>
      <c r="IOR603" s="81"/>
      <c r="IOS603" s="80"/>
      <c r="IOT603" s="81"/>
      <c r="IOU603" s="80"/>
      <c r="IOV603" s="81"/>
      <c r="IOW603" s="80"/>
      <c r="IOX603" s="81"/>
      <c r="IOY603" s="80"/>
      <c r="IOZ603" s="81"/>
      <c r="IPA603" s="80"/>
      <c r="IPB603" s="81"/>
      <c r="IPC603" s="80"/>
      <c r="IPD603" s="81"/>
      <c r="IPE603" s="80"/>
      <c r="IPF603" s="81"/>
      <c r="IPG603" s="80"/>
      <c r="IPH603" s="81"/>
      <c r="IPI603" s="80"/>
      <c r="IPJ603" s="81"/>
      <c r="IPK603" s="80"/>
      <c r="IPL603" s="81"/>
      <c r="IPM603" s="80"/>
      <c r="IPN603" s="81"/>
      <c r="IPO603" s="80"/>
      <c r="IPP603" s="81"/>
      <c r="IPQ603" s="80"/>
      <c r="IPR603" s="81"/>
      <c r="IPS603" s="80"/>
      <c r="IPT603" s="81"/>
      <c r="IPU603" s="80"/>
      <c r="IPV603" s="81"/>
      <c r="IPW603" s="80"/>
      <c r="IPX603" s="81"/>
      <c r="IPY603" s="80"/>
      <c r="IPZ603" s="81"/>
      <c r="IQA603" s="80"/>
      <c r="IQB603" s="81"/>
      <c r="IQC603" s="80"/>
      <c r="IQD603" s="81"/>
      <c r="IQE603" s="80"/>
      <c r="IQF603" s="81"/>
      <c r="IQG603" s="80"/>
      <c r="IQH603" s="81"/>
      <c r="IQI603" s="80"/>
      <c r="IQJ603" s="81"/>
      <c r="IQK603" s="80"/>
      <c r="IQL603" s="81"/>
      <c r="IQM603" s="80"/>
      <c r="IQN603" s="81"/>
      <c r="IQO603" s="80"/>
      <c r="IQP603" s="81"/>
      <c r="IQQ603" s="80"/>
      <c r="IQR603" s="81"/>
      <c r="IQS603" s="80"/>
      <c r="IQT603" s="81"/>
      <c r="IQU603" s="80"/>
      <c r="IQV603" s="81"/>
      <c r="IQW603" s="80"/>
      <c r="IQX603" s="81"/>
      <c r="IQY603" s="80"/>
      <c r="IQZ603" s="81"/>
      <c r="IRA603" s="80"/>
      <c r="IRB603" s="81"/>
      <c r="IRC603" s="80"/>
      <c r="IRD603" s="81"/>
      <c r="IRE603" s="80"/>
      <c r="IRF603" s="81"/>
      <c r="IRG603" s="80"/>
      <c r="IRH603" s="81"/>
      <c r="IRI603" s="80"/>
      <c r="IRJ603" s="81"/>
      <c r="IRK603" s="80"/>
      <c r="IRL603" s="81"/>
      <c r="IRM603" s="80"/>
      <c r="IRN603" s="81"/>
      <c r="IRO603" s="80"/>
      <c r="IRP603" s="81"/>
      <c r="IRQ603" s="80"/>
      <c r="IRR603" s="81"/>
      <c r="IRS603" s="80"/>
      <c r="IRT603" s="81"/>
      <c r="IRU603" s="80"/>
      <c r="IRV603" s="81"/>
      <c r="IRW603" s="80"/>
      <c r="IRX603" s="81"/>
      <c r="IRY603" s="80"/>
      <c r="IRZ603" s="81"/>
      <c r="ISA603" s="80"/>
      <c r="ISB603" s="81"/>
      <c r="ISC603" s="80"/>
      <c r="ISD603" s="81"/>
      <c r="ISE603" s="80"/>
      <c r="ISF603" s="81"/>
      <c r="ISG603" s="80"/>
      <c r="ISH603" s="81"/>
      <c r="ISI603" s="80"/>
      <c r="ISJ603" s="81"/>
      <c r="ISK603" s="80"/>
      <c r="ISL603" s="81"/>
      <c r="ISM603" s="80"/>
      <c r="ISN603" s="81"/>
      <c r="ISO603" s="80"/>
      <c r="ISP603" s="81"/>
      <c r="ISQ603" s="80"/>
      <c r="ISR603" s="81"/>
      <c r="ISS603" s="80"/>
      <c r="IST603" s="81"/>
      <c r="ISU603" s="80"/>
      <c r="ISV603" s="81"/>
      <c r="ISW603" s="80"/>
      <c r="ISX603" s="81"/>
      <c r="ISY603" s="80"/>
      <c r="ISZ603" s="81"/>
      <c r="ITA603" s="80"/>
      <c r="ITB603" s="81"/>
      <c r="ITC603" s="80"/>
      <c r="ITD603" s="81"/>
      <c r="ITE603" s="80"/>
      <c r="ITF603" s="81"/>
      <c r="ITG603" s="80"/>
      <c r="ITH603" s="81"/>
      <c r="ITI603" s="80"/>
      <c r="ITJ603" s="81"/>
      <c r="ITK603" s="80"/>
      <c r="ITL603" s="81"/>
      <c r="ITM603" s="80"/>
      <c r="ITN603" s="81"/>
      <c r="ITO603" s="80"/>
      <c r="ITP603" s="81"/>
      <c r="ITQ603" s="80"/>
      <c r="ITR603" s="81"/>
      <c r="ITS603" s="80"/>
      <c r="ITT603" s="81"/>
      <c r="ITU603" s="80"/>
      <c r="ITV603" s="81"/>
      <c r="ITW603" s="80"/>
      <c r="ITX603" s="81"/>
      <c r="ITY603" s="80"/>
      <c r="ITZ603" s="81"/>
      <c r="IUA603" s="80"/>
      <c r="IUB603" s="81"/>
      <c r="IUC603" s="80"/>
      <c r="IUD603" s="81"/>
      <c r="IUE603" s="80"/>
      <c r="IUF603" s="81"/>
      <c r="IUG603" s="80"/>
      <c r="IUH603" s="81"/>
      <c r="IUI603" s="80"/>
      <c r="IUJ603" s="81"/>
      <c r="IUK603" s="80"/>
      <c r="IUL603" s="81"/>
      <c r="IUM603" s="80"/>
      <c r="IUN603" s="81"/>
      <c r="IUO603" s="80"/>
      <c r="IUP603" s="81"/>
      <c r="IUQ603" s="80"/>
      <c r="IUR603" s="81"/>
      <c r="IUS603" s="80"/>
      <c r="IUT603" s="81"/>
      <c r="IUU603" s="80"/>
      <c r="IUV603" s="81"/>
      <c r="IUW603" s="80"/>
      <c r="IUX603" s="81"/>
      <c r="IUY603" s="80"/>
      <c r="IUZ603" s="81"/>
      <c r="IVA603" s="80"/>
      <c r="IVB603" s="81"/>
      <c r="IVC603" s="80"/>
      <c r="IVD603" s="81"/>
      <c r="IVE603" s="80"/>
      <c r="IVF603" s="81"/>
      <c r="IVG603" s="80"/>
      <c r="IVH603" s="81"/>
      <c r="IVI603" s="80"/>
      <c r="IVJ603" s="81"/>
      <c r="IVK603" s="80"/>
      <c r="IVL603" s="81"/>
      <c r="IVM603" s="80"/>
      <c r="IVN603" s="81"/>
      <c r="IVO603" s="80"/>
      <c r="IVP603" s="81"/>
      <c r="IVQ603" s="80"/>
      <c r="IVR603" s="81"/>
      <c r="IVS603" s="80"/>
      <c r="IVT603" s="81"/>
      <c r="IVU603" s="80"/>
      <c r="IVV603" s="81"/>
      <c r="IVW603" s="80"/>
      <c r="IVX603" s="81"/>
      <c r="IVY603" s="80"/>
      <c r="IVZ603" s="81"/>
      <c r="IWA603" s="80"/>
      <c r="IWB603" s="81"/>
      <c r="IWC603" s="80"/>
      <c r="IWD603" s="81"/>
      <c r="IWE603" s="80"/>
      <c r="IWF603" s="81"/>
      <c r="IWG603" s="80"/>
      <c r="IWH603" s="81"/>
      <c r="IWI603" s="80"/>
      <c r="IWJ603" s="81"/>
      <c r="IWK603" s="80"/>
      <c r="IWL603" s="81"/>
      <c r="IWM603" s="80"/>
      <c r="IWN603" s="81"/>
      <c r="IWO603" s="80"/>
      <c r="IWP603" s="81"/>
      <c r="IWQ603" s="80"/>
      <c r="IWR603" s="81"/>
      <c r="IWS603" s="80"/>
      <c r="IWT603" s="81"/>
      <c r="IWU603" s="80"/>
      <c r="IWV603" s="81"/>
      <c r="IWW603" s="80"/>
      <c r="IWX603" s="81"/>
      <c r="IWY603" s="80"/>
      <c r="IWZ603" s="81"/>
      <c r="IXA603" s="80"/>
      <c r="IXB603" s="81"/>
      <c r="IXC603" s="80"/>
      <c r="IXD603" s="81"/>
      <c r="IXE603" s="80"/>
      <c r="IXF603" s="81"/>
      <c r="IXG603" s="80"/>
      <c r="IXH603" s="81"/>
      <c r="IXI603" s="80"/>
      <c r="IXJ603" s="81"/>
      <c r="IXK603" s="80"/>
      <c r="IXL603" s="81"/>
      <c r="IXM603" s="80"/>
      <c r="IXN603" s="81"/>
      <c r="IXO603" s="80"/>
      <c r="IXP603" s="81"/>
      <c r="IXQ603" s="80"/>
      <c r="IXR603" s="81"/>
      <c r="IXS603" s="80"/>
      <c r="IXT603" s="81"/>
      <c r="IXU603" s="80"/>
      <c r="IXV603" s="81"/>
      <c r="IXW603" s="80"/>
      <c r="IXX603" s="81"/>
      <c r="IXY603" s="80"/>
      <c r="IXZ603" s="81"/>
      <c r="IYA603" s="80"/>
      <c r="IYB603" s="81"/>
      <c r="IYC603" s="80"/>
      <c r="IYD603" s="81"/>
      <c r="IYE603" s="80"/>
      <c r="IYF603" s="81"/>
      <c r="IYG603" s="80"/>
      <c r="IYH603" s="81"/>
      <c r="IYI603" s="80"/>
      <c r="IYJ603" s="81"/>
      <c r="IYK603" s="80"/>
      <c r="IYL603" s="81"/>
      <c r="IYM603" s="80"/>
      <c r="IYN603" s="81"/>
      <c r="IYO603" s="80"/>
      <c r="IYP603" s="81"/>
      <c r="IYQ603" s="80"/>
      <c r="IYR603" s="81"/>
      <c r="IYS603" s="80"/>
      <c r="IYT603" s="81"/>
      <c r="IYU603" s="80"/>
      <c r="IYV603" s="81"/>
      <c r="IYW603" s="80"/>
      <c r="IYX603" s="81"/>
      <c r="IYY603" s="80"/>
      <c r="IYZ603" s="81"/>
      <c r="IZA603" s="80"/>
      <c r="IZB603" s="81"/>
      <c r="IZC603" s="80"/>
      <c r="IZD603" s="81"/>
      <c r="IZE603" s="80"/>
      <c r="IZF603" s="81"/>
      <c r="IZG603" s="80"/>
      <c r="IZH603" s="81"/>
      <c r="IZI603" s="80"/>
      <c r="IZJ603" s="81"/>
      <c r="IZK603" s="80"/>
      <c r="IZL603" s="81"/>
      <c r="IZM603" s="80"/>
      <c r="IZN603" s="81"/>
      <c r="IZO603" s="80"/>
      <c r="IZP603" s="81"/>
      <c r="IZQ603" s="80"/>
      <c r="IZR603" s="81"/>
      <c r="IZS603" s="80"/>
      <c r="IZT603" s="81"/>
      <c r="IZU603" s="80"/>
      <c r="IZV603" s="81"/>
      <c r="IZW603" s="80"/>
      <c r="IZX603" s="81"/>
      <c r="IZY603" s="80"/>
      <c r="IZZ603" s="81"/>
      <c r="JAA603" s="80"/>
      <c r="JAB603" s="81"/>
      <c r="JAC603" s="80"/>
      <c r="JAD603" s="81"/>
      <c r="JAE603" s="80"/>
      <c r="JAF603" s="81"/>
      <c r="JAG603" s="80"/>
      <c r="JAH603" s="81"/>
      <c r="JAI603" s="80"/>
      <c r="JAJ603" s="81"/>
      <c r="JAK603" s="80"/>
      <c r="JAL603" s="81"/>
      <c r="JAM603" s="80"/>
      <c r="JAN603" s="81"/>
      <c r="JAO603" s="80"/>
      <c r="JAP603" s="81"/>
      <c r="JAQ603" s="80"/>
      <c r="JAR603" s="81"/>
      <c r="JAS603" s="80"/>
      <c r="JAT603" s="81"/>
      <c r="JAU603" s="80"/>
      <c r="JAV603" s="81"/>
      <c r="JAW603" s="80"/>
      <c r="JAX603" s="81"/>
      <c r="JAY603" s="80"/>
      <c r="JAZ603" s="81"/>
      <c r="JBA603" s="80"/>
      <c r="JBB603" s="81"/>
      <c r="JBC603" s="80"/>
      <c r="JBD603" s="81"/>
      <c r="JBE603" s="80"/>
      <c r="JBF603" s="81"/>
      <c r="JBG603" s="80"/>
      <c r="JBH603" s="81"/>
      <c r="JBI603" s="80"/>
      <c r="JBJ603" s="81"/>
      <c r="JBK603" s="80"/>
      <c r="JBL603" s="81"/>
      <c r="JBM603" s="80"/>
      <c r="JBN603" s="81"/>
      <c r="JBO603" s="80"/>
      <c r="JBP603" s="81"/>
      <c r="JBQ603" s="80"/>
      <c r="JBR603" s="81"/>
      <c r="JBS603" s="80"/>
      <c r="JBT603" s="81"/>
      <c r="JBU603" s="80"/>
      <c r="JBV603" s="81"/>
      <c r="JBW603" s="80"/>
      <c r="JBX603" s="81"/>
      <c r="JBY603" s="80"/>
      <c r="JBZ603" s="81"/>
      <c r="JCA603" s="80"/>
      <c r="JCB603" s="81"/>
      <c r="JCC603" s="80"/>
      <c r="JCD603" s="81"/>
      <c r="JCE603" s="80"/>
      <c r="JCF603" s="81"/>
      <c r="JCG603" s="80"/>
      <c r="JCH603" s="81"/>
      <c r="JCI603" s="80"/>
      <c r="JCJ603" s="81"/>
      <c r="JCK603" s="80"/>
      <c r="JCL603" s="81"/>
      <c r="JCM603" s="80"/>
      <c r="JCN603" s="81"/>
      <c r="JCO603" s="80"/>
      <c r="JCP603" s="81"/>
      <c r="JCQ603" s="80"/>
      <c r="JCR603" s="81"/>
      <c r="JCS603" s="80"/>
      <c r="JCT603" s="81"/>
      <c r="JCU603" s="80"/>
      <c r="JCV603" s="81"/>
      <c r="JCW603" s="80"/>
      <c r="JCX603" s="81"/>
      <c r="JCY603" s="80"/>
      <c r="JCZ603" s="81"/>
      <c r="JDA603" s="80"/>
      <c r="JDB603" s="81"/>
      <c r="JDC603" s="80"/>
      <c r="JDD603" s="81"/>
      <c r="JDE603" s="80"/>
      <c r="JDF603" s="81"/>
      <c r="JDG603" s="80"/>
      <c r="JDH603" s="81"/>
      <c r="JDI603" s="80"/>
      <c r="JDJ603" s="81"/>
      <c r="JDK603" s="80"/>
      <c r="JDL603" s="81"/>
      <c r="JDM603" s="80"/>
      <c r="JDN603" s="81"/>
      <c r="JDO603" s="80"/>
      <c r="JDP603" s="81"/>
      <c r="JDQ603" s="80"/>
      <c r="JDR603" s="81"/>
      <c r="JDS603" s="80"/>
      <c r="JDT603" s="81"/>
      <c r="JDU603" s="80"/>
      <c r="JDV603" s="81"/>
      <c r="JDW603" s="80"/>
      <c r="JDX603" s="81"/>
      <c r="JDY603" s="80"/>
      <c r="JDZ603" s="81"/>
      <c r="JEA603" s="80"/>
      <c r="JEB603" s="81"/>
      <c r="JEC603" s="80"/>
      <c r="JED603" s="81"/>
      <c r="JEE603" s="80"/>
      <c r="JEF603" s="81"/>
      <c r="JEG603" s="80"/>
      <c r="JEH603" s="81"/>
      <c r="JEI603" s="80"/>
      <c r="JEJ603" s="81"/>
      <c r="JEK603" s="80"/>
      <c r="JEL603" s="81"/>
      <c r="JEM603" s="80"/>
      <c r="JEN603" s="81"/>
      <c r="JEO603" s="80"/>
      <c r="JEP603" s="81"/>
      <c r="JEQ603" s="80"/>
      <c r="JER603" s="81"/>
      <c r="JES603" s="80"/>
      <c r="JET603" s="81"/>
      <c r="JEU603" s="80"/>
      <c r="JEV603" s="81"/>
      <c r="JEW603" s="80"/>
      <c r="JEX603" s="81"/>
      <c r="JEY603" s="80"/>
      <c r="JEZ603" s="81"/>
      <c r="JFA603" s="80"/>
      <c r="JFB603" s="81"/>
      <c r="JFC603" s="80"/>
      <c r="JFD603" s="81"/>
      <c r="JFE603" s="80"/>
      <c r="JFF603" s="81"/>
      <c r="JFG603" s="80"/>
      <c r="JFH603" s="81"/>
      <c r="JFI603" s="80"/>
      <c r="JFJ603" s="81"/>
      <c r="JFK603" s="80"/>
      <c r="JFL603" s="81"/>
      <c r="JFM603" s="80"/>
      <c r="JFN603" s="81"/>
      <c r="JFO603" s="80"/>
      <c r="JFP603" s="81"/>
      <c r="JFQ603" s="80"/>
      <c r="JFR603" s="81"/>
      <c r="JFS603" s="80"/>
      <c r="JFT603" s="81"/>
      <c r="JFU603" s="80"/>
      <c r="JFV603" s="81"/>
      <c r="JFW603" s="80"/>
      <c r="JFX603" s="81"/>
      <c r="JFY603" s="80"/>
      <c r="JFZ603" s="81"/>
      <c r="JGA603" s="80"/>
      <c r="JGB603" s="81"/>
      <c r="JGC603" s="80"/>
      <c r="JGD603" s="81"/>
      <c r="JGE603" s="80"/>
      <c r="JGF603" s="81"/>
      <c r="JGG603" s="80"/>
      <c r="JGH603" s="81"/>
      <c r="JGI603" s="80"/>
      <c r="JGJ603" s="81"/>
      <c r="JGK603" s="80"/>
      <c r="JGL603" s="81"/>
      <c r="JGM603" s="80"/>
      <c r="JGN603" s="81"/>
      <c r="JGO603" s="80"/>
      <c r="JGP603" s="81"/>
      <c r="JGQ603" s="80"/>
      <c r="JGR603" s="81"/>
      <c r="JGS603" s="80"/>
      <c r="JGT603" s="81"/>
      <c r="JGU603" s="80"/>
      <c r="JGV603" s="81"/>
      <c r="JGW603" s="80"/>
      <c r="JGX603" s="81"/>
      <c r="JGY603" s="80"/>
      <c r="JGZ603" s="81"/>
      <c r="JHA603" s="80"/>
      <c r="JHB603" s="81"/>
      <c r="JHC603" s="80"/>
      <c r="JHD603" s="81"/>
      <c r="JHE603" s="80"/>
      <c r="JHF603" s="81"/>
      <c r="JHG603" s="80"/>
      <c r="JHH603" s="81"/>
      <c r="JHI603" s="80"/>
      <c r="JHJ603" s="81"/>
      <c r="JHK603" s="80"/>
      <c r="JHL603" s="81"/>
      <c r="JHM603" s="80"/>
      <c r="JHN603" s="81"/>
      <c r="JHO603" s="80"/>
      <c r="JHP603" s="81"/>
      <c r="JHQ603" s="80"/>
      <c r="JHR603" s="81"/>
      <c r="JHS603" s="80"/>
      <c r="JHT603" s="81"/>
      <c r="JHU603" s="80"/>
      <c r="JHV603" s="81"/>
      <c r="JHW603" s="80"/>
      <c r="JHX603" s="81"/>
      <c r="JHY603" s="80"/>
      <c r="JHZ603" s="81"/>
      <c r="JIA603" s="80"/>
      <c r="JIB603" s="81"/>
      <c r="JIC603" s="80"/>
      <c r="JID603" s="81"/>
      <c r="JIE603" s="80"/>
      <c r="JIF603" s="81"/>
      <c r="JIG603" s="80"/>
      <c r="JIH603" s="81"/>
      <c r="JII603" s="80"/>
      <c r="JIJ603" s="81"/>
      <c r="JIK603" s="80"/>
      <c r="JIL603" s="81"/>
      <c r="JIM603" s="80"/>
      <c r="JIN603" s="81"/>
      <c r="JIO603" s="80"/>
      <c r="JIP603" s="81"/>
      <c r="JIQ603" s="80"/>
      <c r="JIR603" s="81"/>
      <c r="JIS603" s="80"/>
      <c r="JIT603" s="81"/>
      <c r="JIU603" s="80"/>
      <c r="JIV603" s="81"/>
      <c r="JIW603" s="80"/>
      <c r="JIX603" s="81"/>
      <c r="JIY603" s="80"/>
      <c r="JIZ603" s="81"/>
      <c r="JJA603" s="80"/>
      <c r="JJB603" s="81"/>
      <c r="JJC603" s="80"/>
      <c r="JJD603" s="81"/>
      <c r="JJE603" s="80"/>
      <c r="JJF603" s="81"/>
      <c r="JJG603" s="80"/>
      <c r="JJH603" s="81"/>
      <c r="JJI603" s="80"/>
      <c r="JJJ603" s="81"/>
      <c r="JJK603" s="80"/>
      <c r="JJL603" s="81"/>
      <c r="JJM603" s="80"/>
      <c r="JJN603" s="81"/>
      <c r="JJO603" s="80"/>
      <c r="JJP603" s="81"/>
      <c r="JJQ603" s="80"/>
      <c r="JJR603" s="81"/>
      <c r="JJS603" s="80"/>
      <c r="JJT603" s="81"/>
      <c r="JJU603" s="80"/>
      <c r="JJV603" s="81"/>
      <c r="JJW603" s="80"/>
      <c r="JJX603" s="81"/>
      <c r="JJY603" s="80"/>
      <c r="JJZ603" s="81"/>
      <c r="JKA603" s="80"/>
      <c r="JKB603" s="81"/>
      <c r="JKC603" s="80"/>
      <c r="JKD603" s="81"/>
      <c r="JKE603" s="80"/>
      <c r="JKF603" s="81"/>
      <c r="JKG603" s="80"/>
      <c r="JKH603" s="81"/>
      <c r="JKI603" s="80"/>
      <c r="JKJ603" s="81"/>
      <c r="JKK603" s="80"/>
      <c r="JKL603" s="81"/>
      <c r="JKM603" s="80"/>
      <c r="JKN603" s="81"/>
      <c r="JKO603" s="80"/>
      <c r="JKP603" s="81"/>
      <c r="JKQ603" s="80"/>
      <c r="JKR603" s="81"/>
      <c r="JKS603" s="80"/>
      <c r="JKT603" s="81"/>
      <c r="JKU603" s="80"/>
      <c r="JKV603" s="81"/>
      <c r="JKW603" s="80"/>
      <c r="JKX603" s="81"/>
      <c r="JKY603" s="80"/>
      <c r="JKZ603" s="81"/>
      <c r="JLA603" s="80"/>
      <c r="JLB603" s="81"/>
      <c r="JLC603" s="80"/>
      <c r="JLD603" s="81"/>
      <c r="JLE603" s="80"/>
      <c r="JLF603" s="81"/>
      <c r="JLG603" s="80"/>
      <c r="JLH603" s="81"/>
      <c r="JLI603" s="80"/>
      <c r="JLJ603" s="81"/>
      <c r="JLK603" s="80"/>
      <c r="JLL603" s="81"/>
      <c r="JLM603" s="80"/>
      <c r="JLN603" s="81"/>
      <c r="JLO603" s="80"/>
      <c r="JLP603" s="81"/>
      <c r="JLQ603" s="80"/>
      <c r="JLR603" s="81"/>
      <c r="JLS603" s="80"/>
      <c r="JLT603" s="81"/>
      <c r="JLU603" s="80"/>
      <c r="JLV603" s="81"/>
      <c r="JLW603" s="80"/>
      <c r="JLX603" s="81"/>
      <c r="JLY603" s="80"/>
      <c r="JLZ603" s="81"/>
      <c r="JMA603" s="80"/>
      <c r="JMB603" s="81"/>
      <c r="JMC603" s="80"/>
      <c r="JMD603" s="81"/>
      <c r="JME603" s="80"/>
      <c r="JMF603" s="81"/>
      <c r="JMG603" s="80"/>
      <c r="JMH603" s="81"/>
      <c r="JMI603" s="80"/>
      <c r="JMJ603" s="81"/>
      <c r="JMK603" s="80"/>
      <c r="JML603" s="81"/>
      <c r="JMM603" s="80"/>
      <c r="JMN603" s="81"/>
      <c r="JMO603" s="80"/>
      <c r="JMP603" s="81"/>
      <c r="JMQ603" s="80"/>
      <c r="JMR603" s="81"/>
      <c r="JMS603" s="80"/>
      <c r="JMT603" s="81"/>
      <c r="JMU603" s="80"/>
      <c r="JMV603" s="81"/>
      <c r="JMW603" s="80"/>
      <c r="JMX603" s="81"/>
      <c r="JMY603" s="80"/>
      <c r="JMZ603" s="81"/>
      <c r="JNA603" s="80"/>
      <c r="JNB603" s="81"/>
      <c r="JNC603" s="80"/>
      <c r="JND603" s="81"/>
      <c r="JNE603" s="80"/>
      <c r="JNF603" s="81"/>
      <c r="JNG603" s="80"/>
      <c r="JNH603" s="81"/>
      <c r="JNI603" s="80"/>
      <c r="JNJ603" s="81"/>
      <c r="JNK603" s="80"/>
      <c r="JNL603" s="81"/>
      <c r="JNM603" s="80"/>
      <c r="JNN603" s="81"/>
      <c r="JNO603" s="80"/>
      <c r="JNP603" s="81"/>
      <c r="JNQ603" s="80"/>
      <c r="JNR603" s="81"/>
      <c r="JNS603" s="80"/>
      <c r="JNT603" s="81"/>
      <c r="JNU603" s="80"/>
      <c r="JNV603" s="81"/>
      <c r="JNW603" s="80"/>
      <c r="JNX603" s="81"/>
      <c r="JNY603" s="80"/>
      <c r="JNZ603" s="81"/>
      <c r="JOA603" s="80"/>
      <c r="JOB603" s="81"/>
      <c r="JOC603" s="80"/>
      <c r="JOD603" s="81"/>
      <c r="JOE603" s="80"/>
      <c r="JOF603" s="81"/>
      <c r="JOG603" s="80"/>
      <c r="JOH603" s="81"/>
      <c r="JOI603" s="80"/>
      <c r="JOJ603" s="81"/>
      <c r="JOK603" s="80"/>
      <c r="JOL603" s="81"/>
      <c r="JOM603" s="80"/>
      <c r="JON603" s="81"/>
      <c r="JOO603" s="80"/>
      <c r="JOP603" s="81"/>
      <c r="JOQ603" s="80"/>
      <c r="JOR603" s="81"/>
      <c r="JOS603" s="80"/>
      <c r="JOT603" s="81"/>
      <c r="JOU603" s="80"/>
      <c r="JOV603" s="81"/>
      <c r="JOW603" s="80"/>
      <c r="JOX603" s="81"/>
      <c r="JOY603" s="80"/>
      <c r="JOZ603" s="81"/>
      <c r="JPA603" s="80"/>
      <c r="JPB603" s="81"/>
      <c r="JPC603" s="80"/>
      <c r="JPD603" s="81"/>
      <c r="JPE603" s="80"/>
      <c r="JPF603" s="81"/>
      <c r="JPG603" s="80"/>
      <c r="JPH603" s="81"/>
      <c r="JPI603" s="80"/>
      <c r="JPJ603" s="81"/>
      <c r="JPK603" s="80"/>
      <c r="JPL603" s="81"/>
      <c r="JPM603" s="80"/>
      <c r="JPN603" s="81"/>
      <c r="JPO603" s="80"/>
      <c r="JPP603" s="81"/>
      <c r="JPQ603" s="80"/>
      <c r="JPR603" s="81"/>
      <c r="JPS603" s="80"/>
      <c r="JPT603" s="81"/>
      <c r="JPU603" s="80"/>
      <c r="JPV603" s="81"/>
      <c r="JPW603" s="80"/>
      <c r="JPX603" s="81"/>
      <c r="JPY603" s="80"/>
      <c r="JPZ603" s="81"/>
      <c r="JQA603" s="80"/>
      <c r="JQB603" s="81"/>
      <c r="JQC603" s="80"/>
      <c r="JQD603" s="81"/>
      <c r="JQE603" s="80"/>
      <c r="JQF603" s="81"/>
      <c r="JQG603" s="80"/>
      <c r="JQH603" s="81"/>
      <c r="JQI603" s="80"/>
      <c r="JQJ603" s="81"/>
      <c r="JQK603" s="80"/>
      <c r="JQL603" s="81"/>
      <c r="JQM603" s="80"/>
      <c r="JQN603" s="81"/>
      <c r="JQO603" s="80"/>
      <c r="JQP603" s="81"/>
      <c r="JQQ603" s="80"/>
      <c r="JQR603" s="81"/>
      <c r="JQS603" s="80"/>
      <c r="JQT603" s="81"/>
      <c r="JQU603" s="80"/>
      <c r="JQV603" s="81"/>
      <c r="JQW603" s="80"/>
      <c r="JQX603" s="81"/>
      <c r="JQY603" s="80"/>
      <c r="JQZ603" s="81"/>
      <c r="JRA603" s="80"/>
      <c r="JRB603" s="81"/>
      <c r="JRC603" s="80"/>
      <c r="JRD603" s="81"/>
      <c r="JRE603" s="80"/>
      <c r="JRF603" s="81"/>
      <c r="JRG603" s="80"/>
      <c r="JRH603" s="81"/>
      <c r="JRI603" s="80"/>
      <c r="JRJ603" s="81"/>
      <c r="JRK603" s="80"/>
      <c r="JRL603" s="81"/>
      <c r="JRM603" s="80"/>
      <c r="JRN603" s="81"/>
      <c r="JRO603" s="80"/>
      <c r="JRP603" s="81"/>
      <c r="JRQ603" s="80"/>
      <c r="JRR603" s="81"/>
      <c r="JRS603" s="80"/>
      <c r="JRT603" s="81"/>
      <c r="JRU603" s="80"/>
      <c r="JRV603" s="81"/>
      <c r="JRW603" s="80"/>
      <c r="JRX603" s="81"/>
      <c r="JRY603" s="80"/>
      <c r="JRZ603" s="81"/>
      <c r="JSA603" s="80"/>
      <c r="JSB603" s="81"/>
      <c r="JSC603" s="80"/>
      <c r="JSD603" s="81"/>
      <c r="JSE603" s="80"/>
      <c r="JSF603" s="81"/>
      <c r="JSG603" s="80"/>
      <c r="JSH603" s="81"/>
      <c r="JSI603" s="80"/>
      <c r="JSJ603" s="81"/>
      <c r="JSK603" s="80"/>
      <c r="JSL603" s="81"/>
      <c r="JSM603" s="80"/>
      <c r="JSN603" s="81"/>
      <c r="JSO603" s="80"/>
      <c r="JSP603" s="81"/>
      <c r="JSQ603" s="80"/>
      <c r="JSR603" s="81"/>
      <c r="JSS603" s="80"/>
      <c r="JST603" s="81"/>
      <c r="JSU603" s="80"/>
      <c r="JSV603" s="81"/>
      <c r="JSW603" s="80"/>
      <c r="JSX603" s="81"/>
      <c r="JSY603" s="80"/>
      <c r="JSZ603" s="81"/>
      <c r="JTA603" s="80"/>
      <c r="JTB603" s="81"/>
      <c r="JTC603" s="80"/>
      <c r="JTD603" s="81"/>
      <c r="JTE603" s="80"/>
      <c r="JTF603" s="81"/>
      <c r="JTG603" s="80"/>
      <c r="JTH603" s="81"/>
      <c r="JTI603" s="80"/>
      <c r="JTJ603" s="81"/>
      <c r="JTK603" s="80"/>
      <c r="JTL603" s="81"/>
      <c r="JTM603" s="80"/>
      <c r="JTN603" s="81"/>
      <c r="JTO603" s="80"/>
      <c r="JTP603" s="81"/>
      <c r="JTQ603" s="80"/>
      <c r="JTR603" s="81"/>
      <c r="JTS603" s="80"/>
      <c r="JTT603" s="81"/>
      <c r="JTU603" s="80"/>
      <c r="JTV603" s="81"/>
      <c r="JTW603" s="80"/>
      <c r="JTX603" s="81"/>
      <c r="JTY603" s="80"/>
      <c r="JTZ603" s="81"/>
      <c r="JUA603" s="80"/>
      <c r="JUB603" s="81"/>
      <c r="JUC603" s="80"/>
      <c r="JUD603" s="81"/>
      <c r="JUE603" s="80"/>
      <c r="JUF603" s="81"/>
      <c r="JUG603" s="80"/>
      <c r="JUH603" s="81"/>
      <c r="JUI603" s="80"/>
      <c r="JUJ603" s="81"/>
      <c r="JUK603" s="80"/>
      <c r="JUL603" s="81"/>
      <c r="JUM603" s="80"/>
      <c r="JUN603" s="81"/>
      <c r="JUO603" s="80"/>
      <c r="JUP603" s="81"/>
      <c r="JUQ603" s="80"/>
      <c r="JUR603" s="81"/>
      <c r="JUS603" s="80"/>
      <c r="JUT603" s="81"/>
      <c r="JUU603" s="80"/>
      <c r="JUV603" s="81"/>
      <c r="JUW603" s="80"/>
      <c r="JUX603" s="81"/>
      <c r="JUY603" s="80"/>
      <c r="JUZ603" s="81"/>
      <c r="JVA603" s="80"/>
      <c r="JVB603" s="81"/>
      <c r="JVC603" s="80"/>
      <c r="JVD603" s="81"/>
      <c r="JVE603" s="80"/>
      <c r="JVF603" s="81"/>
      <c r="JVG603" s="80"/>
      <c r="JVH603" s="81"/>
      <c r="JVI603" s="80"/>
      <c r="JVJ603" s="81"/>
      <c r="JVK603" s="80"/>
      <c r="JVL603" s="81"/>
      <c r="JVM603" s="80"/>
      <c r="JVN603" s="81"/>
      <c r="JVO603" s="80"/>
      <c r="JVP603" s="81"/>
      <c r="JVQ603" s="80"/>
      <c r="JVR603" s="81"/>
      <c r="JVS603" s="80"/>
      <c r="JVT603" s="81"/>
      <c r="JVU603" s="80"/>
      <c r="JVV603" s="81"/>
      <c r="JVW603" s="80"/>
      <c r="JVX603" s="81"/>
      <c r="JVY603" s="80"/>
      <c r="JVZ603" s="81"/>
      <c r="JWA603" s="80"/>
      <c r="JWB603" s="81"/>
      <c r="JWC603" s="80"/>
      <c r="JWD603" s="81"/>
      <c r="JWE603" s="80"/>
      <c r="JWF603" s="81"/>
      <c r="JWG603" s="80"/>
      <c r="JWH603" s="81"/>
      <c r="JWI603" s="80"/>
      <c r="JWJ603" s="81"/>
      <c r="JWK603" s="80"/>
      <c r="JWL603" s="81"/>
      <c r="JWM603" s="80"/>
      <c r="JWN603" s="81"/>
      <c r="JWO603" s="80"/>
      <c r="JWP603" s="81"/>
      <c r="JWQ603" s="80"/>
      <c r="JWR603" s="81"/>
      <c r="JWS603" s="80"/>
      <c r="JWT603" s="81"/>
      <c r="JWU603" s="80"/>
      <c r="JWV603" s="81"/>
      <c r="JWW603" s="80"/>
      <c r="JWX603" s="81"/>
      <c r="JWY603" s="80"/>
      <c r="JWZ603" s="81"/>
      <c r="JXA603" s="80"/>
      <c r="JXB603" s="81"/>
      <c r="JXC603" s="80"/>
      <c r="JXD603" s="81"/>
      <c r="JXE603" s="80"/>
      <c r="JXF603" s="81"/>
      <c r="JXG603" s="80"/>
      <c r="JXH603" s="81"/>
      <c r="JXI603" s="80"/>
      <c r="JXJ603" s="81"/>
      <c r="JXK603" s="80"/>
      <c r="JXL603" s="81"/>
      <c r="JXM603" s="80"/>
      <c r="JXN603" s="81"/>
      <c r="JXO603" s="80"/>
      <c r="JXP603" s="81"/>
      <c r="JXQ603" s="80"/>
      <c r="JXR603" s="81"/>
      <c r="JXS603" s="80"/>
      <c r="JXT603" s="81"/>
      <c r="JXU603" s="80"/>
      <c r="JXV603" s="81"/>
      <c r="JXW603" s="80"/>
      <c r="JXX603" s="81"/>
      <c r="JXY603" s="80"/>
      <c r="JXZ603" s="81"/>
      <c r="JYA603" s="80"/>
      <c r="JYB603" s="81"/>
      <c r="JYC603" s="80"/>
      <c r="JYD603" s="81"/>
      <c r="JYE603" s="80"/>
      <c r="JYF603" s="81"/>
      <c r="JYG603" s="80"/>
      <c r="JYH603" s="81"/>
      <c r="JYI603" s="80"/>
      <c r="JYJ603" s="81"/>
      <c r="JYK603" s="80"/>
      <c r="JYL603" s="81"/>
      <c r="JYM603" s="80"/>
      <c r="JYN603" s="81"/>
      <c r="JYO603" s="80"/>
      <c r="JYP603" s="81"/>
      <c r="JYQ603" s="80"/>
      <c r="JYR603" s="81"/>
      <c r="JYS603" s="80"/>
      <c r="JYT603" s="81"/>
      <c r="JYU603" s="80"/>
      <c r="JYV603" s="81"/>
      <c r="JYW603" s="80"/>
      <c r="JYX603" s="81"/>
      <c r="JYY603" s="80"/>
      <c r="JYZ603" s="81"/>
      <c r="JZA603" s="80"/>
      <c r="JZB603" s="81"/>
      <c r="JZC603" s="80"/>
      <c r="JZD603" s="81"/>
      <c r="JZE603" s="80"/>
      <c r="JZF603" s="81"/>
      <c r="JZG603" s="80"/>
      <c r="JZH603" s="81"/>
      <c r="JZI603" s="80"/>
      <c r="JZJ603" s="81"/>
      <c r="JZK603" s="80"/>
      <c r="JZL603" s="81"/>
      <c r="JZM603" s="80"/>
      <c r="JZN603" s="81"/>
      <c r="JZO603" s="80"/>
      <c r="JZP603" s="81"/>
      <c r="JZQ603" s="80"/>
      <c r="JZR603" s="81"/>
      <c r="JZS603" s="80"/>
      <c r="JZT603" s="81"/>
      <c r="JZU603" s="80"/>
      <c r="JZV603" s="81"/>
      <c r="JZW603" s="80"/>
      <c r="JZX603" s="81"/>
      <c r="JZY603" s="80"/>
      <c r="JZZ603" s="81"/>
      <c r="KAA603" s="80"/>
      <c r="KAB603" s="81"/>
      <c r="KAC603" s="80"/>
      <c r="KAD603" s="81"/>
      <c r="KAE603" s="80"/>
      <c r="KAF603" s="81"/>
      <c r="KAG603" s="80"/>
      <c r="KAH603" s="81"/>
      <c r="KAI603" s="80"/>
      <c r="KAJ603" s="81"/>
      <c r="KAK603" s="80"/>
      <c r="KAL603" s="81"/>
      <c r="KAM603" s="80"/>
      <c r="KAN603" s="81"/>
      <c r="KAO603" s="80"/>
      <c r="KAP603" s="81"/>
      <c r="KAQ603" s="80"/>
      <c r="KAR603" s="81"/>
      <c r="KAS603" s="80"/>
      <c r="KAT603" s="81"/>
      <c r="KAU603" s="80"/>
      <c r="KAV603" s="81"/>
      <c r="KAW603" s="80"/>
      <c r="KAX603" s="81"/>
      <c r="KAY603" s="80"/>
      <c r="KAZ603" s="81"/>
      <c r="KBA603" s="80"/>
      <c r="KBB603" s="81"/>
      <c r="KBC603" s="80"/>
      <c r="KBD603" s="81"/>
      <c r="KBE603" s="80"/>
      <c r="KBF603" s="81"/>
      <c r="KBG603" s="80"/>
      <c r="KBH603" s="81"/>
      <c r="KBI603" s="80"/>
      <c r="KBJ603" s="81"/>
      <c r="KBK603" s="80"/>
      <c r="KBL603" s="81"/>
      <c r="KBM603" s="80"/>
      <c r="KBN603" s="81"/>
      <c r="KBO603" s="80"/>
      <c r="KBP603" s="81"/>
      <c r="KBQ603" s="80"/>
      <c r="KBR603" s="81"/>
      <c r="KBS603" s="80"/>
      <c r="KBT603" s="81"/>
      <c r="KBU603" s="80"/>
      <c r="KBV603" s="81"/>
      <c r="KBW603" s="80"/>
      <c r="KBX603" s="81"/>
      <c r="KBY603" s="80"/>
      <c r="KBZ603" s="81"/>
      <c r="KCA603" s="80"/>
      <c r="KCB603" s="81"/>
      <c r="KCC603" s="80"/>
      <c r="KCD603" s="81"/>
      <c r="KCE603" s="80"/>
      <c r="KCF603" s="81"/>
      <c r="KCG603" s="80"/>
      <c r="KCH603" s="81"/>
      <c r="KCI603" s="80"/>
      <c r="KCJ603" s="81"/>
      <c r="KCK603" s="80"/>
      <c r="KCL603" s="81"/>
      <c r="KCM603" s="80"/>
      <c r="KCN603" s="81"/>
      <c r="KCO603" s="80"/>
      <c r="KCP603" s="81"/>
      <c r="KCQ603" s="80"/>
      <c r="KCR603" s="81"/>
      <c r="KCS603" s="80"/>
      <c r="KCT603" s="81"/>
      <c r="KCU603" s="80"/>
      <c r="KCV603" s="81"/>
      <c r="KCW603" s="80"/>
      <c r="KCX603" s="81"/>
      <c r="KCY603" s="80"/>
      <c r="KCZ603" s="81"/>
      <c r="KDA603" s="80"/>
      <c r="KDB603" s="81"/>
      <c r="KDC603" s="80"/>
      <c r="KDD603" s="81"/>
      <c r="KDE603" s="80"/>
      <c r="KDF603" s="81"/>
      <c r="KDG603" s="80"/>
      <c r="KDH603" s="81"/>
      <c r="KDI603" s="80"/>
      <c r="KDJ603" s="81"/>
      <c r="KDK603" s="80"/>
      <c r="KDL603" s="81"/>
      <c r="KDM603" s="80"/>
      <c r="KDN603" s="81"/>
      <c r="KDO603" s="80"/>
      <c r="KDP603" s="81"/>
      <c r="KDQ603" s="80"/>
      <c r="KDR603" s="81"/>
      <c r="KDS603" s="80"/>
      <c r="KDT603" s="81"/>
      <c r="KDU603" s="80"/>
      <c r="KDV603" s="81"/>
      <c r="KDW603" s="80"/>
      <c r="KDX603" s="81"/>
      <c r="KDY603" s="80"/>
      <c r="KDZ603" s="81"/>
      <c r="KEA603" s="80"/>
      <c r="KEB603" s="81"/>
      <c r="KEC603" s="80"/>
      <c r="KED603" s="81"/>
      <c r="KEE603" s="80"/>
      <c r="KEF603" s="81"/>
      <c r="KEG603" s="80"/>
      <c r="KEH603" s="81"/>
      <c r="KEI603" s="80"/>
      <c r="KEJ603" s="81"/>
      <c r="KEK603" s="80"/>
      <c r="KEL603" s="81"/>
      <c r="KEM603" s="80"/>
      <c r="KEN603" s="81"/>
      <c r="KEO603" s="80"/>
      <c r="KEP603" s="81"/>
      <c r="KEQ603" s="80"/>
      <c r="KER603" s="81"/>
      <c r="KES603" s="80"/>
      <c r="KET603" s="81"/>
      <c r="KEU603" s="80"/>
      <c r="KEV603" s="81"/>
      <c r="KEW603" s="80"/>
      <c r="KEX603" s="81"/>
      <c r="KEY603" s="80"/>
      <c r="KEZ603" s="81"/>
      <c r="KFA603" s="80"/>
      <c r="KFB603" s="81"/>
      <c r="KFC603" s="80"/>
      <c r="KFD603" s="81"/>
      <c r="KFE603" s="80"/>
      <c r="KFF603" s="81"/>
      <c r="KFG603" s="80"/>
      <c r="KFH603" s="81"/>
      <c r="KFI603" s="80"/>
      <c r="KFJ603" s="81"/>
      <c r="KFK603" s="80"/>
      <c r="KFL603" s="81"/>
      <c r="KFM603" s="80"/>
      <c r="KFN603" s="81"/>
      <c r="KFO603" s="80"/>
      <c r="KFP603" s="81"/>
      <c r="KFQ603" s="80"/>
      <c r="KFR603" s="81"/>
      <c r="KFS603" s="80"/>
      <c r="KFT603" s="81"/>
      <c r="KFU603" s="80"/>
      <c r="KFV603" s="81"/>
      <c r="KFW603" s="80"/>
      <c r="KFX603" s="81"/>
      <c r="KFY603" s="80"/>
      <c r="KFZ603" s="81"/>
      <c r="KGA603" s="80"/>
      <c r="KGB603" s="81"/>
      <c r="KGC603" s="80"/>
      <c r="KGD603" s="81"/>
      <c r="KGE603" s="80"/>
      <c r="KGF603" s="81"/>
      <c r="KGG603" s="80"/>
      <c r="KGH603" s="81"/>
      <c r="KGI603" s="80"/>
      <c r="KGJ603" s="81"/>
      <c r="KGK603" s="80"/>
      <c r="KGL603" s="81"/>
      <c r="KGM603" s="80"/>
      <c r="KGN603" s="81"/>
      <c r="KGO603" s="80"/>
      <c r="KGP603" s="81"/>
      <c r="KGQ603" s="80"/>
      <c r="KGR603" s="81"/>
      <c r="KGS603" s="80"/>
      <c r="KGT603" s="81"/>
      <c r="KGU603" s="80"/>
      <c r="KGV603" s="81"/>
      <c r="KGW603" s="80"/>
      <c r="KGX603" s="81"/>
      <c r="KGY603" s="80"/>
      <c r="KGZ603" s="81"/>
      <c r="KHA603" s="80"/>
      <c r="KHB603" s="81"/>
      <c r="KHC603" s="80"/>
      <c r="KHD603" s="81"/>
      <c r="KHE603" s="80"/>
      <c r="KHF603" s="81"/>
      <c r="KHG603" s="80"/>
      <c r="KHH603" s="81"/>
      <c r="KHI603" s="80"/>
      <c r="KHJ603" s="81"/>
      <c r="KHK603" s="80"/>
      <c r="KHL603" s="81"/>
      <c r="KHM603" s="80"/>
      <c r="KHN603" s="81"/>
      <c r="KHO603" s="80"/>
      <c r="KHP603" s="81"/>
      <c r="KHQ603" s="80"/>
      <c r="KHR603" s="81"/>
      <c r="KHS603" s="80"/>
      <c r="KHT603" s="81"/>
      <c r="KHU603" s="80"/>
      <c r="KHV603" s="81"/>
      <c r="KHW603" s="80"/>
      <c r="KHX603" s="81"/>
      <c r="KHY603" s="80"/>
      <c r="KHZ603" s="81"/>
      <c r="KIA603" s="80"/>
      <c r="KIB603" s="81"/>
      <c r="KIC603" s="80"/>
      <c r="KID603" s="81"/>
      <c r="KIE603" s="80"/>
      <c r="KIF603" s="81"/>
      <c r="KIG603" s="80"/>
      <c r="KIH603" s="81"/>
      <c r="KII603" s="80"/>
      <c r="KIJ603" s="81"/>
      <c r="KIK603" s="80"/>
      <c r="KIL603" s="81"/>
      <c r="KIM603" s="80"/>
      <c r="KIN603" s="81"/>
      <c r="KIO603" s="80"/>
      <c r="KIP603" s="81"/>
      <c r="KIQ603" s="80"/>
      <c r="KIR603" s="81"/>
      <c r="KIS603" s="80"/>
      <c r="KIT603" s="81"/>
      <c r="KIU603" s="80"/>
      <c r="KIV603" s="81"/>
      <c r="KIW603" s="80"/>
      <c r="KIX603" s="81"/>
      <c r="KIY603" s="80"/>
      <c r="KIZ603" s="81"/>
      <c r="KJA603" s="80"/>
      <c r="KJB603" s="81"/>
      <c r="KJC603" s="80"/>
      <c r="KJD603" s="81"/>
      <c r="KJE603" s="80"/>
      <c r="KJF603" s="81"/>
      <c r="KJG603" s="80"/>
      <c r="KJH603" s="81"/>
      <c r="KJI603" s="80"/>
      <c r="KJJ603" s="81"/>
      <c r="KJK603" s="80"/>
      <c r="KJL603" s="81"/>
      <c r="KJM603" s="80"/>
      <c r="KJN603" s="81"/>
      <c r="KJO603" s="80"/>
      <c r="KJP603" s="81"/>
      <c r="KJQ603" s="80"/>
      <c r="KJR603" s="81"/>
      <c r="KJS603" s="80"/>
      <c r="KJT603" s="81"/>
      <c r="KJU603" s="80"/>
      <c r="KJV603" s="81"/>
      <c r="KJW603" s="80"/>
      <c r="KJX603" s="81"/>
      <c r="KJY603" s="80"/>
      <c r="KJZ603" s="81"/>
      <c r="KKA603" s="80"/>
      <c r="KKB603" s="81"/>
      <c r="KKC603" s="80"/>
      <c r="KKD603" s="81"/>
      <c r="KKE603" s="80"/>
      <c r="KKF603" s="81"/>
      <c r="KKG603" s="80"/>
      <c r="KKH603" s="81"/>
      <c r="KKI603" s="80"/>
      <c r="KKJ603" s="81"/>
      <c r="KKK603" s="80"/>
      <c r="KKL603" s="81"/>
      <c r="KKM603" s="80"/>
      <c r="KKN603" s="81"/>
      <c r="KKO603" s="80"/>
      <c r="KKP603" s="81"/>
      <c r="KKQ603" s="80"/>
      <c r="KKR603" s="81"/>
      <c r="KKS603" s="80"/>
      <c r="KKT603" s="81"/>
      <c r="KKU603" s="80"/>
      <c r="KKV603" s="81"/>
      <c r="KKW603" s="80"/>
      <c r="KKX603" s="81"/>
      <c r="KKY603" s="80"/>
      <c r="KKZ603" s="81"/>
      <c r="KLA603" s="80"/>
      <c r="KLB603" s="81"/>
      <c r="KLC603" s="80"/>
      <c r="KLD603" s="81"/>
      <c r="KLE603" s="80"/>
      <c r="KLF603" s="81"/>
      <c r="KLG603" s="80"/>
      <c r="KLH603" s="81"/>
      <c r="KLI603" s="80"/>
      <c r="KLJ603" s="81"/>
      <c r="KLK603" s="80"/>
      <c r="KLL603" s="81"/>
      <c r="KLM603" s="80"/>
      <c r="KLN603" s="81"/>
      <c r="KLO603" s="80"/>
      <c r="KLP603" s="81"/>
      <c r="KLQ603" s="80"/>
      <c r="KLR603" s="81"/>
      <c r="KLS603" s="80"/>
      <c r="KLT603" s="81"/>
      <c r="KLU603" s="80"/>
      <c r="KLV603" s="81"/>
      <c r="KLW603" s="80"/>
      <c r="KLX603" s="81"/>
      <c r="KLY603" s="80"/>
      <c r="KLZ603" s="81"/>
      <c r="KMA603" s="80"/>
      <c r="KMB603" s="81"/>
      <c r="KMC603" s="80"/>
      <c r="KMD603" s="81"/>
      <c r="KME603" s="80"/>
      <c r="KMF603" s="81"/>
      <c r="KMG603" s="80"/>
      <c r="KMH603" s="81"/>
      <c r="KMI603" s="80"/>
      <c r="KMJ603" s="81"/>
      <c r="KMK603" s="80"/>
      <c r="KML603" s="81"/>
      <c r="KMM603" s="80"/>
      <c r="KMN603" s="81"/>
      <c r="KMO603" s="80"/>
      <c r="KMP603" s="81"/>
      <c r="KMQ603" s="80"/>
      <c r="KMR603" s="81"/>
      <c r="KMS603" s="80"/>
      <c r="KMT603" s="81"/>
      <c r="KMU603" s="80"/>
      <c r="KMV603" s="81"/>
      <c r="KMW603" s="80"/>
      <c r="KMX603" s="81"/>
      <c r="KMY603" s="80"/>
      <c r="KMZ603" s="81"/>
      <c r="KNA603" s="80"/>
      <c r="KNB603" s="81"/>
      <c r="KNC603" s="80"/>
      <c r="KND603" s="81"/>
      <c r="KNE603" s="80"/>
      <c r="KNF603" s="81"/>
      <c r="KNG603" s="80"/>
      <c r="KNH603" s="81"/>
      <c r="KNI603" s="80"/>
      <c r="KNJ603" s="81"/>
      <c r="KNK603" s="80"/>
      <c r="KNL603" s="81"/>
      <c r="KNM603" s="80"/>
      <c r="KNN603" s="81"/>
      <c r="KNO603" s="80"/>
      <c r="KNP603" s="81"/>
      <c r="KNQ603" s="80"/>
      <c r="KNR603" s="81"/>
      <c r="KNS603" s="80"/>
      <c r="KNT603" s="81"/>
      <c r="KNU603" s="80"/>
      <c r="KNV603" s="81"/>
      <c r="KNW603" s="80"/>
      <c r="KNX603" s="81"/>
      <c r="KNY603" s="80"/>
      <c r="KNZ603" s="81"/>
      <c r="KOA603" s="80"/>
      <c r="KOB603" s="81"/>
      <c r="KOC603" s="80"/>
      <c r="KOD603" s="81"/>
      <c r="KOE603" s="80"/>
      <c r="KOF603" s="81"/>
      <c r="KOG603" s="80"/>
      <c r="KOH603" s="81"/>
      <c r="KOI603" s="80"/>
      <c r="KOJ603" s="81"/>
      <c r="KOK603" s="80"/>
      <c r="KOL603" s="81"/>
      <c r="KOM603" s="80"/>
      <c r="KON603" s="81"/>
      <c r="KOO603" s="80"/>
      <c r="KOP603" s="81"/>
      <c r="KOQ603" s="80"/>
      <c r="KOR603" s="81"/>
      <c r="KOS603" s="80"/>
      <c r="KOT603" s="81"/>
      <c r="KOU603" s="80"/>
      <c r="KOV603" s="81"/>
      <c r="KOW603" s="80"/>
      <c r="KOX603" s="81"/>
      <c r="KOY603" s="80"/>
      <c r="KOZ603" s="81"/>
      <c r="KPA603" s="80"/>
      <c r="KPB603" s="81"/>
      <c r="KPC603" s="80"/>
      <c r="KPD603" s="81"/>
      <c r="KPE603" s="80"/>
      <c r="KPF603" s="81"/>
      <c r="KPG603" s="80"/>
      <c r="KPH603" s="81"/>
      <c r="KPI603" s="80"/>
      <c r="KPJ603" s="81"/>
      <c r="KPK603" s="80"/>
      <c r="KPL603" s="81"/>
      <c r="KPM603" s="80"/>
      <c r="KPN603" s="81"/>
      <c r="KPO603" s="80"/>
      <c r="KPP603" s="81"/>
      <c r="KPQ603" s="80"/>
      <c r="KPR603" s="81"/>
      <c r="KPS603" s="80"/>
      <c r="KPT603" s="81"/>
      <c r="KPU603" s="80"/>
      <c r="KPV603" s="81"/>
      <c r="KPW603" s="80"/>
      <c r="KPX603" s="81"/>
      <c r="KPY603" s="80"/>
      <c r="KPZ603" s="81"/>
      <c r="KQA603" s="80"/>
      <c r="KQB603" s="81"/>
      <c r="KQC603" s="80"/>
      <c r="KQD603" s="81"/>
      <c r="KQE603" s="80"/>
      <c r="KQF603" s="81"/>
      <c r="KQG603" s="80"/>
      <c r="KQH603" s="81"/>
      <c r="KQI603" s="80"/>
      <c r="KQJ603" s="81"/>
      <c r="KQK603" s="80"/>
      <c r="KQL603" s="81"/>
      <c r="KQM603" s="80"/>
      <c r="KQN603" s="81"/>
      <c r="KQO603" s="80"/>
      <c r="KQP603" s="81"/>
      <c r="KQQ603" s="80"/>
      <c r="KQR603" s="81"/>
      <c r="KQS603" s="80"/>
      <c r="KQT603" s="81"/>
      <c r="KQU603" s="80"/>
      <c r="KQV603" s="81"/>
      <c r="KQW603" s="80"/>
      <c r="KQX603" s="81"/>
      <c r="KQY603" s="80"/>
      <c r="KQZ603" s="81"/>
      <c r="KRA603" s="80"/>
      <c r="KRB603" s="81"/>
      <c r="KRC603" s="80"/>
      <c r="KRD603" s="81"/>
      <c r="KRE603" s="80"/>
      <c r="KRF603" s="81"/>
      <c r="KRG603" s="80"/>
      <c r="KRH603" s="81"/>
      <c r="KRI603" s="80"/>
      <c r="KRJ603" s="81"/>
      <c r="KRK603" s="80"/>
      <c r="KRL603" s="81"/>
      <c r="KRM603" s="80"/>
      <c r="KRN603" s="81"/>
      <c r="KRO603" s="80"/>
      <c r="KRP603" s="81"/>
      <c r="KRQ603" s="80"/>
      <c r="KRR603" s="81"/>
      <c r="KRS603" s="80"/>
      <c r="KRT603" s="81"/>
      <c r="KRU603" s="80"/>
      <c r="KRV603" s="81"/>
      <c r="KRW603" s="80"/>
      <c r="KRX603" s="81"/>
      <c r="KRY603" s="80"/>
      <c r="KRZ603" s="81"/>
      <c r="KSA603" s="80"/>
      <c r="KSB603" s="81"/>
      <c r="KSC603" s="80"/>
      <c r="KSD603" s="81"/>
      <c r="KSE603" s="80"/>
      <c r="KSF603" s="81"/>
      <c r="KSG603" s="80"/>
      <c r="KSH603" s="81"/>
      <c r="KSI603" s="80"/>
      <c r="KSJ603" s="81"/>
      <c r="KSK603" s="80"/>
      <c r="KSL603" s="81"/>
      <c r="KSM603" s="80"/>
      <c r="KSN603" s="81"/>
      <c r="KSO603" s="80"/>
      <c r="KSP603" s="81"/>
      <c r="KSQ603" s="80"/>
      <c r="KSR603" s="81"/>
      <c r="KSS603" s="80"/>
      <c r="KST603" s="81"/>
      <c r="KSU603" s="80"/>
      <c r="KSV603" s="81"/>
      <c r="KSW603" s="80"/>
      <c r="KSX603" s="81"/>
      <c r="KSY603" s="80"/>
      <c r="KSZ603" s="81"/>
      <c r="KTA603" s="80"/>
      <c r="KTB603" s="81"/>
      <c r="KTC603" s="80"/>
      <c r="KTD603" s="81"/>
      <c r="KTE603" s="80"/>
      <c r="KTF603" s="81"/>
      <c r="KTG603" s="80"/>
      <c r="KTH603" s="81"/>
      <c r="KTI603" s="80"/>
      <c r="KTJ603" s="81"/>
      <c r="KTK603" s="80"/>
      <c r="KTL603" s="81"/>
      <c r="KTM603" s="80"/>
      <c r="KTN603" s="81"/>
      <c r="KTO603" s="80"/>
      <c r="KTP603" s="81"/>
      <c r="KTQ603" s="80"/>
      <c r="KTR603" s="81"/>
      <c r="KTS603" s="80"/>
      <c r="KTT603" s="81"/>
      <c r="KTU603" s="80"/>
      <c r="KTV603" s="81"/>
      <c r="KTW603" s="80"/>
      <c r="KTX603" s="81"/>
      <c r="KTY603" s="80"/>
      <c r="KTZ603" s="81"/>
      <c r="KUA603" s="80"/>
      <c r="KUB603" s="81"/>
      <c r="KUC603" s="80"/>
      <c r="KUD603" s="81"/>
      <c r="KUE603" s="80"/>
      <c r="KUF603" s="81"/>
      <c r="KUG603" s="80"/>
      <c r="KUH603" s="81"/>
      <c r="KUI603" s="80"/>
      <c r="KUJ603" s="81"/>
      <c r="KUK603" s="80"/>
      <c r="KUL603" s="81"/>
      <c r="KUM603" s="80"/>
      <c r="KUN603" s="81"/>
      <c r="KUO603" s="80"/>
      <c r="KUP603" s="81"/>
      <c r="KUQ603" s="80"/>
      <c r="KUR603" s="81"/>
      <c r="KUS603" s="80"/>
      <c r="KUT603" s="81"/>
      <c r="KUU603" s="80"/>
      <c r="KUV603" s="81"/>
      <c r="KUW603" s="80"/>
      <c r="KUX603" s="81"/>
      <c r="KUY603" s="80"/>
      <c r="KUZ603" s="81"/>
      <c r="KVA603" s="80"/>
      <c r="KVB603" s="81"/>
      <c r="KVC603" s="80"/>
      <c r="KVD603" s="81"/>
      <c r="KVE603" s="80"/>
      <c r="KVF603" s="81"/>
      <c r="KVG603" s="80"/>
      <c r="KVH603" s="81"/>
      <c r="KVI603" s="80"/>
      <c r="KVJ603" s="81"/>
      <c r="KVK603" s="80"/>
      <c r="KVL603" s="81"/>
      <c r="KVM603" s="80"/>
      <c r="KVN603" s="81"/>
      <c r="KVO603" s="80"/>
      <c r="KVP603" s="81"/>
      <c r="KVQ603" s="80"/>
      <c r="KVR603" s="81"/>
      <c r="KVS603" s="80"/>
      <c r="KVT603" s="81"/>
      <c r="KVU603" s="80"/>
      <c r="KVV603" s="81"/>
      <c r="KVW603" s="80"/>
      <c r="KVX603" s="81"/>
      <c r="KVY603" s="80"/>
      <c r="KVZ603" s="81"/>
      <c r="KWA603" s="80"/>
      <c r="KWB603" s="81"/>
      <c r="KWC603" s="80"/>
      <c r="KWD603" s="81"/>
      <c r="KWE603" s="80"/>
      <c r="KWF603" s="81"/>
      <c r="KWG603" s="80"/>
      <c r="KWH603" s="81"/>
      <c r="KWI603" s="80"/>
      <c r="KWJ603" s="81"/>
      <c r="KWK603" s="80"/>
      <c r="KWL603" s="81"/>
      <c r="KWM603" s="80"/>
      <c r="KWN603" s="81"/>
      <c r="KWO603" s="80"/>
      <c r="KWP603" s="81"/>
      <c r="KWQ603" s="80"/>
      <c r="KWR603" s="81"/>
      <c r="KWS603" s="80"/>
      <c r="KWT603" s="81"/>
      <c r="KWU603" s="80"/>
      <c r="KWV603" s="81"/>
      <c r="KWW603" s="80"/>
      <c r="KWX603" s="81"/>
      <c r="KWY603" s="80"/>
      <c r="KWZ603" s="81"/>
      <c r="KXA603" s="80"/>
      <c r="KXB603" s="81"/>
      <c r="KXC603" s="80"/>
      <c r="KXD603" s="81"/>
      <c r="KXE603" s="80"/>
      <c r="KXF603" s="81"/>
      <c r="KXG603" s="80"/>
      <c r="KXH603" s="81"/>
      <c r="KXI603" s="80"/>
      <c r="KXJ603" s="81"/>
      <c r="KXK603" s="80"/>
      <c r="KXL603" s="81"/>
      <c r="KXM603" s="80"/>
      <c r="KXN603" s="81"/>
      <c r="KXO603" s="80"/>
      <c r="KXP603" s="81"/>
      <c r="KXQ603" s="80"/>
      <c r="KXR603" s="81"/>
      <c r="KXS603" s="80"/>
      <c r="KXT603" s="81"/>
      <c r="KXU603" s="80"/>
      <c r="KXV603" s="81"/>
      <c r="KXW603" s="80"/>
      <c r="KXX603" s="81"/>
      <c r="KXY603" s="80"/>
      <c r="KXZ603" s="81"/>
      <c r="KYA603" s="80"/>
      <c r="KYB603" s="81"/>
      <c r="KYC603" s="80"/>
      <c r="KYD603" s="81"/>
      <c r="KYE603" s="80"/>
      <c r="KYF603" s="81"/>
      <c r="KYG603" s="80"/>
      <c r="KYH603" s="81"/>
      <c r="KYI603" s="80"/>
      <c r="KYJ603" s="81"/>
      <c r="KYK603" s="80"/>
      <c r="KYL603" s="81"/>
      <c r="KYM603" s="80"/>
      <c r="KYN603" s="81"/>
      <c r="KYO603" s="80"/>
      <c r="KYP603" s="81"/>
      <c r="KYQ603" s="80"/>
      <c r="KYR603" s="81"/>
      <c r="KYS603" s="80"/>
      <c r="KYT603" s="81"/>
      <c r="KYU603" s="80"/>
      <c r="KYV603" s="81"/>
      <c r="KYW603" s="80"/>
      <c r="KYX603" s="81"/>
      <c r="KYY603" s="80"/>
      <c r="KYZ603" s="81"/>
      <c r="KZA603" s="80"/>
      <c r="KZB603" s="81"/>
      <c r="KZC603" s="80"/>
      <c r="KZD603" s="81"/>
      <c r="KZE603" s="80"/>
      <c r="KZF603" s="81"/>
      <c r="KZG603" s="80"/>
      <c r="KZH603" s="81"/>
      <c r="KZI603" s="80"/>
      <c r="KZJ603" s="81"/>
      <c r="KZK603" s="80"/>
      <c r="KZL603" s="81"/>
      <c r="KZM603" s="80"/>
      <c r="KZN603" s="81"/>
      <c r="KZO603" s="80"/>
      <c r="KZP603" s="81"/>
      <c r="KZQ603" s="80"/>
      <c r="KZR603" s="81"/>
      <c r="KZS603" s="80"/>
      <c r="KZT603" s="81"/>
      <c r="KZU603" s="80"/>
      <c r="KZV603" s="81"/>
      <c r="KZW603" s="80"/>
      <c r="KZX603" s="81"/>
      <c r="KZY603" s="80"/>
      <c r="KZZ603" s="81"/>
      <c r="LAA603" s="80"/>
      <c r="LAB603" s="81"/>
      <c r="LAC603" s="80"/>
      <c r="LAD603" s="81"/>
      <c r="LAE603" s="80"/>
      <c r="LAF603" s="81"/>
      <c r="LAG603" s="80"/>
      <c r="LAH603" s="81"/>
      <c r="LAI603" s="80"/>
      <c r="LAJ603" s="81"/>
      <c r="LAK603" s="80"/>
      <c r="LAL603" s="81"/>
      <c r="LAM603" s="80"/>
      <c r="LAN603" s="81"/>
      <c r="LAO603" s="80"/>
      <c r="LAP603" s="81"/>
      <c r="LAQ603" s="80"/>
      <c r="LAR603" s="81"/>
      <c r="LAS603" s="80"/>
      <c r="LAT603" s="81"/>
      <c r="LAU603" s="80"/>
      <c r="LAV603" s="81"/>
      <c r="LAW603" s="80"/>
      <c r="LAX603" s="81"/>
      <c r="LAY603" s="80"/>
      <c r="LAZ603" s="81"/>
      <c r="LBA603" s="80"/>
      <c r="LBB603" s="81"/>
      <c r="LBC603" s="80"/>
      <c r="LBD603" s="81"/>
      <c r="LBE603" s="80"/>
      <c r="LBF603" s="81"/>
      <c r="LBG603" s="80"/>
      <c r="LBH603" s="81"/>
      <c r="LBI603" s="80"/>
      <c r="LBJ603" s="81"/>
      <c r="LBK603" s="80"/>
      <c r="LBL603" s="81"/>
      <c r="LBM603" s="80"/>
      <c r="LBN603" s="81"/>
      <c r="LBO603" s="80"/>
      <c r="LBP603" s="81"/>
      <c r="LBQ603" s="80"/>
      <c r="LBR603" s="81"/>
      <c r="LBS603" s="80"/>
      <c r="LBT603" s="81"/>
      <c r="LBU603" s="80"/>
      <c r="LBV603" s="81"/>
      <c r="LBW603" s="80"/>
      <c r="LBX603" s="81"/>
      <c r="LBY603" s="80"/>
      <c r="LBZ603" s="81"/>
      <c r="LCA603" s="80"/>
      <c r="LCB603" s="81"/>
      <c r="LCC603" s="80"/>
      <c r="LCD603" s="81"/>
      <c r="LCE603" s="80"/>
      <c r="LCF603" s="81"/>
      <c r="LCG603" s="80"/>
      <c r="LCH603" s="81"/>
      <c r="LCI603" s="80"/>
      <c r="LCJ603" s="81"/>
      <c r="LCK603" s="80"/>
      <c r="LCL603" s="81"/>
      <c r="LCM603" s="80"/>
      <c r="LCN603" s="81"/>
      <c r="LCO603" s="80"/>
      <c r="LCP603" s="81"/>
      <c r="LCQ603" s="80"/>
      <c r="LCR603" s="81"/>
      <c r="LCS603" s="80"/>
      <c r="LCT603" s="81"/>
      <c r="LCU603" s="80"/>
      <c r="LCV603" s="81"/>
      <c r="LCW603" s="80"/>
      <c r="LCX603" s="81"/>
      <c r="LCY603" s="80"/>
      <c r="LCZ603" s="81"/>
      <c r="LDA603" s="80"/>
      <c r="LDB603" s="81"/>
      <c r="LDC603" s="80"/>
      <c r="LDD603" s="81"/>
      <c r="LDE603" s="80"/>
      <c r="LDF603" s="81"/>
      <c r="LDG603" s="80"/>
      <c r="LDH603" s="81"/>
      <c r="LDI603" s="80"/>
      <c r="LDJ603" s="81"/>
      <c r="LDK603" s="80"/>
      <c r="LDL603" s="81"/>
      <c r="LDM603" s="80"/>
      <c r="LDN603" s="81"/>
      <c r="LDO603" s="80"/>
      <c r="LDP603" s="81"/>
      <c r="LDQ603" s="80"/>
      <c r="LDR603" s="81"/>
      <c r="LDS603" s="80"/>
      <c r="LDT603" s="81"/>
      <c r="LDU603" s="80"/>
      <c r="LDV603" s="81"/>
      <c r="LDW603" s="80"/>
      <c r="LDX603" s="81"/>
      <c r="LDY603" s="80"/>
      <c r="LDZ603" s="81"/>
      <c r="LEA603" s="80"/>
      <c r="LEB603" s="81"/>
      <c r="LEC603" s="80"/>
      <c r="LED603" s="81"/>
      <c r="LEE603" s="80"/>
      <c r="LEF603" s="81"/>
      <c r="LEG603" s="80"/>
      <c r="LEH603" s="81"/>
      <c r="LEI603" s="80"/>
      <c r="LEJ603" s="81"/>
      <c r="LEK603" s="80"/>
      <c r="LEL603" s="81"/>
      <c r="LEM603" s="80"/>
      <c r="LEN603" s="81"/>
      <c r="LEO603" s="80"/>
      <c r="LEP603" s="81"/>
      <c r="LEQ603" s="80"/>
      <c r="LER603" s="81"/>
      <c r="LES603" s="80"/>
      <c r="LET603" s="81"/>
      <c r="LEU603" s="80"/>
      <c r="LEV603" s="81"/>
      <c r="LEW603" s="80"/>
      <c r="LEX603" s="81"/>
      <c r="LEY603" s="80"/>
      <c r="LEZ603" s="81"/>
      <c r="LFA603" s="80"/>
      <c r="LFB603" s="81"/>
      <c r="LFC603" s="80"/>
      <c r="LFD603" s="81"/>
      <c r="LFE603" s="80"/>
      <c r="LFF603" s="81"/>
      <c r="LFG603" s="80"/>
      <c r="LFH603" s="81"/>
      <c r="LFI603" s="80"/>
      <c r="LFJ603" s="81"/>
      <c r="LFK603" s="80"/>
      <c r="LFL603" s="81"/>
      <c r="LFM603" s="80"/>
      <c r="LFN603" s="81"/>
      <c r="LFO603" s="80"/>
      <c r="LFP603" s="81"/>
      <c r="LFQ603" s="80"/>
      <c r="LFR603" s="81"/>
      <c r="LFS603" s="80"/>
      <c r="LFT603" s="81"/>
      <c r="LFU603" s="80"/>
      <c r="LFV603" s="81"/>
      <c r="LFW603" s="80"/>
      <c r="LFX603" s="81"/>
      <c r="LFY603" s="80"/>
      <c r="LFZ603" s="81"/>
      <c r="LGA603" s="80"/>
      <c r="LGB603" s="81"/>
      <c r="LGC603" s="80"/>
      <c r="LGD603" s="81"/>
      <c r="LGE603" s="80"/>
      <c r="LGF603" s="81"/>
      <c r="LGG603" s="80"/>
      <c r="LGH603" s="81"/>
      <c r="LGI603" s="80"/>
      <c r="LGJ603" s="81"/>
      <c r="LGK603" s="80"/>
      <c r="LGL603" s="81"/>
      <c r="LGM603" s="80"/>
      <c r="LGN603" s="81"/>
      <c r="LGO603" s="80"/>
      <c r="LGP603" s="81"/>
      <c r="LGQ603" s="80"/>
      <c r="LGR603" s="81"/>
      <c r="LGS603" s="80"/>
      <c r="LGT603" s="81"/>
      <c r="LGU603" s="80"/>
      <c r="LGV603" s="81"/>
      <c r="LGW603" s="80"/>
      <c r="LGX603" s="81"/>
      <c r="LGY603" s="80"/>
      <c r="LGZ603" s="81"/>
      <c r="LHA603" s="80"/>
      <c r="LHB603" s="81"/>
      <c r="LHC603" s="80"/>
      <c r="LHD603" s="81"/>
      <c r="LHE603" s="80"/>
      <c r="LHF603" s="81"/>
      <c r="LHG603" s="80"/>
      <c r="LHH603" s="81"/>
      <c r="LHI603" s="80"/>
      <c r="LHJ603" s="81"/>
      <c r="LHK603" s="80"/>
      <c r="LHL603" s="81"/>
      <c r="LHM603" s="80"/>
      <c r="LHN603" s="81"/>
      <c r="LHO603" s="80"/>
      <c r="LHP603" s="81"/>
      <c r="LHQ603" s="80"/>
      <c r="LHR603" s="81"/>
      <c r="LHS603" s="80"/>
      <c r="LHT603" s="81"/>
      <c r="LHU603" s="80"/>
      <c r="LHV603" s="81"/>
      <c r="LHW603" s="80"/>
      <c r="LHX603" s="81"/>
      <c r="LHY603" s="80"/>
      <c r="LHZ603" s="81"/>
      <c r="LIA603" s="80"/>
      <c r="LIB603" s="81"/>
      <c r="LIC603" s="80"/>
      <c r="LID603" s="81"/>
      <c r="LIE603" s="80"/>
      <c r="LIF603" s="81"/>
      <c r="LIG603" s="80"/>
      <c r="LIH603" s="81"/>
      <c r="LII603" s="80"/>
      <c r="LIJ603" s="81"/>
      <c r="LIK603" s="80"/>
      <c r="LIL603" s="81"/>
      <c r="LIM603" s="80"/>
      <c r="LIN603" s="81"/>
      <c r="LIO603" s="80"/>
      <c r="LIP603" s="81"/>
      <c r="LIQ603" s="80"/>
      <c r="LIR603" s="81"/>
      <c r="LIS603" s="80"/>
      <c r="LIT603" s="81"/>
      <c r="LIU603" s="80"/>
      <c r="LIV603" s="81"/>
      <c r="LIW603" s="80"/>
      <c r="LIX603" s="81"/>
      <c r="LIY603" s="80"/>
      <c r="LIZ603" s="81"/>
      <c r="LJA603" s="80"/>
      <c r="LJB603" s="81"/>
      <c r="LJC603" s="80"/>
      <c r="LJD603" s="81"/>
      <c r="LJE603" s="80"/>
      <c r="LJF603" s="81"/>
      <c r="LJG603" s="80"/>
      <c r="LJH603" s="81"/>
      <c r="LJI603" s="80"/>
      <c r="LJJ603" s="81"/>
      <c r="LJK603" s="80"/>
      <c r="LJL603" s="81"/>
      <c r="LJM603" s="80"/>
      <c r="LJN603" s="81"/>
      <c r="LJO603" s="80"/>
      <c r="LJP603" s="81"/>
      <c r="LJQ603" s="80"/>
      <c r="LJR603" s="81"/>
      <c r="LJS603" s="80"/>
      <c r="LJT603" s="81"/>
      <c r="LJU603" s="80"/>
      <c r="LJV603" s="81"/>
      <c r="LJW603" s="80"/>
      <c r="LJX603" s="81"/>
      <c r="LJY603" s="80"/>
      <c r="LJZ603" s="81"/>
      <c r="LKA603" s="80"/>
      <c r="LKB603" s="81"/>
      <c r="LKC603" s="80"/>
      <c r="LKD603" s="81"/>
      <c r="LKE603" s="80"/>
      <c r="LKF603" s="81"/>
      <c r="LKG603" s="80"/>
      <c r="LKH603" s="81"/>
      <c r="LKI603" s="80"/>
      <c r="LKJ603" s="81"/>
      <c r="LKK603" s="80"/>
      <c r="LKL603" s="81"/>
      <c r="LKM603" s="80"/>
      <c r="LKN603" s="81"/>
      <c r="LKO603" s="80"/>
      <c r="LKP603" s="81"/>
      <c r="LKQ603" s="80"/>
      <c r="LKR603" s="81"/>
      <c r="LKS603" s="80"/>
      <c r="LKT603" s="81"/>
      <c r="LKU603" s="80"/>
      <c r="LKV603" s="81"/>
      <c r="LKW603" s="80"/>
      <c r="LKX603" s="81"/>
      <c r="LKY603" s="80"/>
      <c r="LKZ603" s="81"/>
      <c r="LLA603" s="80"/>
      <c r="LLB603" s="81"/>
      <c r="LLC603" s="80"/>
      <c r="LLD603" s="81"/>
      <c r="LLE603" s="80"/>
      <c r="LLF603" s="81"/>
      <c r="LLG603" s="80"/>
      <c r="LLH603" s="81"/>
      <c r="LLI603" s="80"/>
      <c r="LLJ603" s="81"/>
      <c r="LLK603" s="80"/>
      <c r="LLL603" s="81"/>
      <c r="LLM603" s="80"/>
      <c r="LLN603" s="81"/>
      <c r="LLO603" s="80"/>
      <c r="LLP603" s="81"/>
      <c r="LLQ603" s="80"/>
      <c r="LLR603" s="81"/>
      <c r="LLS603" s="80"/>
      <c r="LLT603" s="81"/>
      <c r="LLU603" s="80"/>
      <c r="LLV603" s="81"/>
      <c r="LLW603" s="80"/>
      <c r="LLX603" s="81"/>
      <c r="LLY603" s="80"/>
      <c r="LLZ603" s="81"/>
      <c r="LMA603" s="80"/>
      <c r="LMB603" s="81"/>
      <c r="LMC603" s="80"/>
      <c r="LMD603" s="81"/>
      <c r="LME603" s="80"/>
      <c r="LMF603" s="81"/>
      <c r="LMG603" s="80"/>
      <c r="LMH603" s="81"/>
      <c r="LMI603" s="80"/>
      <c r="LMJ603" s="81"/>
      <c r="LMK603" s="80"/>
      <c r="LML603" s="81"/>
      <c r="LMM603" s="80"/>
      <c r="LMN603" s="81"/>
      <c r="LMO603" s="80"/>
      <c r="LMP603" s="81"/>
      <c r="LMQ603" s="80"/>
      <c r="LMR603" s="81"/>
      <c r="LMS603" s="80"/>
      <c r="LMT603" s="81"/>
      <c r="LMU603" s="80"/>
      <c r="LMV603" s="81"/>
      <c r="LMW603" s="80"/>
      <c r="LMX603" s="81"/>
      <c r="LMY603" s="80"/>
      <c r="LMZ603" s="81"/>
      <c r="LNA603" s="80"/>
      <c r="LNB603" s="81"/>
      <c r="LNC603" s="80"/>
      <c r="LND603" s="81"/>
      <c r="LNE603" s="80"/>
      <c r="LNF603" s="81"/>
      <c r="LNG603" s="80"/>
      <c r="LNH603" s="81"/>
      <c r="LNI603" s="80"/>
      <c r="LNJ603" s="81"/>
      <c r="LNK603" s="80"/>
      <c r="LNL603" s="81"/>
      <c r="LNM603" s="80"/>
      <c r="LNN603" s="81"/>
      <c r="LNO603" s="80"/>
      <c r="LNP603" s="81"/>
      <c r="LNQ603" s="80"/>
      <c r="LNR603" s="81"/>
      <c r="LNS603" s="80"/>
      <c r="LNT603" s="81"/>
      <c r="LNU603" s="80"/>
      <c r="LNV603" s="81"/>
      <c r="LNW603" s="80"/>
      <c r="LNX603" s="81"/>
      <c r="LNY603" s="80"/>
      <c r="LNZ603" s="81"/>
      <c r="LOA603" s="80"/>
      <c r="LOB603" s="81"/>
      <c r="LOC603" s="80"/>
      <c r="LOD603" s="81"/>
      <c r="LOE603" s="80"/>
      <c r="LOF603" s="81"/>
      <c r="LOG603" s="80"/>
      <c r="LOH603" s="81"/>
      <c r="LOI603" s="80"/>
      <c r="LOJ603" s="81"/>
      <c r="LOK603" s="80"/>
      <c r="LOL603" s="81"/>
      <c r="LOM603" s="80"/>
      <c r="LON603" s="81"/>
      <c r="LOO603" s="80"/>
      <c r="LOP603" s="81"/>
      <c r="LOQ603" s="80"/>
      <c r="LOR603" s="81"/>
      <c r="LOS603" s="80"/>
      <c r="LOT603" s="81"/>
      <c r="LOU603" s="80"/>
      <c r="LOV603" s="81"/>
      <c r="LOW603" s="80"/>
      <c r="LOX603" s="81"/>
      <c r="LOY603" s="80"/>
      <c r="LOZ603" s="81"/>
      <c r="LPA603" s="80"/>
      <c r="LPB603" s="81"/>
      <c r="LPC603" s="80"/>
      <c r="LPD603" s="81"/>
      <c r="LPE603" s="80"/>
      <c r="LPF603" s="81"/>
      <c r="LPG603" s="80"/>
      <c r="LPH603" s="81"/>
      <c r="LPI603" s="80"/>
      <c r="LPJ603" s="81"/>
      <c r="LPK603" s="80"/>
      <c r="LPL603" s="81"/>
      <c r="LPM603" s="80"/>
      <c r="LPN603" s="81"/>
      <c r="LPO603" s="80"/>
      <c r="LPP603" s="81"/>
      <c r="LPQ603" s="80"/>
      <c r="LPR603" s="81"/>
      <c r="LPS603" s="80"/>
      <c r="LPT603" s="81"/>
      <c r="LPU603" s="80"/>
      <c r="LPV603" s="81"/>
      <c r="LPW603" s="80"/>
      <c r="LPX603" s="81"/>
      <c r="LPY603" s="80"/>
      <c r="LPZ603" s="81"/>
      <c r="LQA603" s="80"/>
      <c r="LQB603" s="81"/>
      <c r="LQC603" s="80"/>
      <c r="LQD603" s="81"/>
      <c r="LQE603" s="80"/>
      <c r="LQF603" s="81"/>
      <c r="LQG603" s="80"/>
      <c r="LQH603" s="81"/>
      <c r="LQI603" s="80"/>
      <c r="LQJ603" s="81"/>
      <c r="LQK603" s="80"/>
      <c r="LQL603" s="81"/>
      <c r="LQM603" s="80"/>
      <c r="LQN603" s="81"/>
      <c r="LQO603" s="80"/>
      <c r="LQP603" s="81"/>
      <c r="LQQ603" s="80"/>
      <c r="LQR603" s="81"/>
      <c r="LQS603" s="80"/>
      <c r="LQT603" s="81"/>
      <c r="LQU603" s="80"/>
      <c r="LQV603" s="81"/>
      <c r="LQW603" s="80"/>
      <c r="LQX603" s="81"/>
      <c r="LQY603" s="80"/>
      <c r="LQZ603" s="81"/>
      <c r="LRA603" s="80"/>
      <c r="LRB603" s="81"/>
      <c r="LRC603" s="80"/>
      <c r="LRD603" s="81"/>
      <c r="LRE603" s="80"/>
      <c r="LRF603" s="81"/>
      <c r="LRG603" s="80"/>
      <c r="LRH603" s="81"/>
      <c r="LRI603" s="80"/>
      <c r="LRJ603" s="81"/>
      <c r="LRK603" s="80"/>
      <c r="LRL603" s="81"/>
      <c r="LRM603" s="80"/>
      <c r="LRN603" s="81"/>
      <c r="LRO603" s="80"/>
      <c r="LRP603" s="81"/>
      <c r="LRQ603" s="80"/>
      <c r="LRR603" s="81"/>
      <c r="LRS603" s="80"/>
      <c r="LRT603" s="81"/>
      <c r="LRU603" s="80"/>
      <c r="LRV603" s="81"/>
      <c r="LRW603" s="80"/>
      <c r="LRX603" s="81"/>
      <c r="LRY603" s="80"/>
      <c r="LRZ603" s="81"/>
      <c r="LSA603" s="80"/>
      <c r="LSB603" s="81"/>
      <c r="LSC603" s="80"/>
      <c r="LSD603" s="81"/>
      <c r="LSE603" s="80"/>
      <c r="LSF603" s="81"/>
      <c r="LSG603" s="80"/>
      <c r="LSH603" s="81"/>
      <c r="LSI603" s="80"/>
      <c r="LSJ603" s="81"/>
      <c r="LSK603" s="80"/>
      <c r="LSL603" s="81"/>
      <c r="LSM603" s="80"/>
      <c r="LSN603" s="81"/>
      <c r="LSO603" s="80"/>
      <c r="LSP603" s="81"/>
      <c r="LSQ603" s="80"/>
      <c r="LSR603" s="81"/>
      <c r="LSS603" s="80"/>
      <c r="LST603" s="81"/>
      <c r="LSU603" s="80"/>
      <c r="LSV603" s="81"/>
      <c r="LSW603" s="80"/>
      <c r="LSX603" s="81"/>
      <c r="LSY603" s="80"/>
      <c r="LSZ603" s="81"/>
      <c r="LTA603" s="80"/>
      <c r="LTB603" s="81"/>
      <c r="LTC603" s="80"/>
      <c r="LTD603" s="81"/>
      <c r="LTE603" s="80"/>
      <c r="LTF603" s="81"/>
      <c r="LTG603" s="80"/>
      <c r="LTH603" s="81"/>
      <c r="LTI603" s="80"/>
      <c r="LTJ603" s="81"/>
      <c r="LTK603" s="80"/>
      <c r="LTL603" s="81"/>
      <c r="LTM603" s="80"/>
      <c r="LTN603" s="81"/>
      <c r="LTO603" s="80"/>
      <c r="LTP603" s="81"/>
      <c r="LTQ603" s="80"/>
      <c r="LTR603" s="81"/>
      <c r="LTS603" s="80"/>
      <c r="LTT603" s="81"/>
      <c r="LTU603" s="80"/>
      <c r="LTV603" s="81"/>
      <c r="LTW603" s="80"/>
      <c r="LTX603" s="81"/>
      <c r="LTY603" s="80"/>
      <c r="LTZ603" s="81"/>
      <c r="LUA603" s="80"/>
      <c r="LUB603" s="81"/>
      <c r="LUC603" s="80"/>
      <c r="LUD603" s="81"/>
      <c r="LUE603" s="80"/>
      <c r="LUF603" s="81"/>
      <c r="LUG603" s="80"/>
      <c r="LUH603" s="81"/>
      <c r="LUI603" s="80"/>
      <c r="LUJ603" s="81"/>
      <c r="LUK603" s="80"/>
      <c r="LUL603" s="81"/>
      <c r="LUM603" s="80"/>
      <c r="LUN603" s="81"/>
      <c r="LUO603" s="80"/>
      <c r="LUP603" s="81"/>
      <c r="LUQ603" s="80"/>
      <c r="LUR603" s="81"/>
      <c r="LUS603" s="80"/>
      <c r="LUT603" s="81"/>
      <c r="LUU603" s="80"/>
      <c r="LUV603" s="81"/>
      <c r="LUW603" s="80"/>
      <c r="LUX603" s="81"/>
      <c r="LUY603" s="80"/>
      <c r="LUZ603" s="81"/>
      <c r="LVA603" s="80"/>
      <c r="LVB603" s="81"/>
      <c r="LVC603" s="80"/>
      <c r="LVD603" s="81"/>
      <c r="LVE603" s="80"/>
      <c r="LVF603" s="81"/>
      <c r="LVG603" s="80"/>
      <c r="LVH603" s="81"/>
      <c r="LVI603" s="80"/>
      <c r="LVJ603" s="81"/>
      <c r="LVK603" s="80"/>
      <c r="LVL603" s="81"/>
      <c r="LVM603" s="80"/>
      <c r="LVN603" s="81"/>
      <c r="LVO603" s="80"/>
      <c r="LVP603" s="81"/>
      <c r="LVQ603" s="80"/>
      <c r="LVR603" s="81"/>
      <c r="LVS603" s="80"/>
      <c r="LVT603" s="81"/>
      <c r="LVU603" s="80"/>
      <c r="LVV603" s="81"/>
      <c r="LVW603" s="80"/>
      <c r="LVX603" s="81"/>
      <c r="LVY603" s="80"/>
      <c r="LVZ603" s="81"/>
      <c r="LWA603" s="80"/>
      <c r="LWB603" s="81"/>
      <c r="LWC603" s="80"/>
      <c r="LWD603" s="81"/>
      <c r="LWE603" s="80"/>
      <c r="LWF603" s="81"/>
      <c r="LWG603" s="80"/>
      <c r="LWH603" s="81"/>
      <c r="LWI603" s="80"/>
      <c r="LWJ603" s="81"/>
      <c r="LWK603" s="80"/>
      <c r="LWL603" s="81"/>
      <c r="LWM603" s="80"/>
      <c r="LWN603" s="81"/>
      <c r="LWO603" s="80"/>
      <c r="LWP603" s="81"/>
      <c r="LWQ603" s="80"/>
      <c r="LWR603" s="81"/>
      <c r="LWS603" s="80"/>
      <c r="LWT603" s="81"/>
      <c r="LWU603" s="80"/>
      <c r="LWV603" s="81"/>
      <c r="LWW603" s="80"/>
      <c r="LWX603" s="81"/>
      <c r="LWY603" s="80"/>
      <c r="LWZ603" s="81"/>
      <c r="LXA603" s="80"/>
      <c r="LXB603" s="81"/>
      <c r="LXC603" s="80"/>
      <c r="LXD603" s="81"/>
      <c r="LXE603" s="80"/>
      <c r="LXF603" s="81"/>
      <c r="LXG603" s="80"/>
      <c r="LXH603" s="81"/>
      <c r="LXI603" s="80"/>
      <c r="LXJ603" s="81"/>
      <c r="LXK603" s="80"/>
      <c r="LXL603" s="81"/>
      <c r="LXM603" s="80"/>
      <c r="LXN603" s="81"/>
      <c r="LXO603" s="80"/>
      <c r="LXP603" s="81"/>
      <c r="LXQ603" s="80"/>
      <c r="LXR603" s="81"/>
      <c r="LXS603" s="80"/>
      <c r="LXT603" s="81"/>
      <c r="LXU603" s="80"/>
      <c r="LXV603" s="81"/>
      <c r="LXW603" s="80"/>
      <c r="LXX603" s="81"/>
      <c r="LXY603" s="80"/>
      <c r="LXZ603" s="81"/>
      <c r="LYA603" s="80"/>
      <c r="LYB603" s="81"/>
      <c r="LYC603" s="80"/>
      <c r="LYD603" s="81"/>
      <c r="LYE603" s="80"/>
      <c r="LYF603" s="81"/>
      <c r="LYG603" s="80"/>
      <c r="LYH603" s="81"/>
      <c r="LYI603" s="80"/>
      <c r="LYJ603" s="81"/>
      <c r="LYK603" s="80"/>
      <c r="LYL603" s="81"/>
      <c r="LYM603" s="80"/>
      <c r="LYN603" s="81"/>
      <c r="LYO603" s="80"/>
      <c r="LYP603" s="81"/>
      <c r="LYQ603" s="80"/>
      <c r="LYR603" s="81"/>
      <c r="LYS603" s="80"/>
      <c r="LYT603" s="81"/>
      <c r="LYU603" s="80"/>
      <c r="LYV603" s="81"/>
      <c r="LYW603" s="80"/>
      <c r="LYX603" s="81"/>
      <c r="LYY603" s="80"/>
      <c r="LYZ603" s="81"/>
      <c r="LZA603" s="80"/>
      <c r="LZB603" s="81"/>
      <c r="LZC603" s="80"/>
      <c r="LZD603" s="81"/>
      <c r="LZE603" s="80"/>
      <c r="LZF603" s="81"/>
      <c r="LZG603" s="80"/>
      <c r="LZH603" s="81"/>
      <c r="LZI603" s="80"/>
      <c r="LZJ603" s="81"/>
      <c r="LZK603" s="80"/>
      <c r="LZL603" s="81"/>
      <c r="LZM603" s="80"/>
      <c r="LZN603" s="81"/>
      <c r="LZO603" s="80"/>
      <c r="LZP603" s="81"/>
      <c r="LZQ603" s="80"/>
      <c r="LZR603" s="81"/>
      <c r="LZS603" s="80"/>
      <c r="LZT603" s="81"/>
      <c r="LZU603" s="80"/>
      <c r="LZV603" s="81"/>
      <c r="LZW603" s="80"/>
      <c r="LZX603" s="81"/>
      <c r="LZY603" s="80"/>
      <c r="LZZ603" s="81"/>
      <c r="MAA603" s="80"/>
      <c r="MAB603" s="81"/>
      <c r="MAC603" s="80"/>
      <c r="MAD603" s="81"/>
      <c r="MAE603" s="80"/>
      <c r="MAF603" s="81"/>
      <c r="MAG603" s="80"/>
      <c r="MAH603" s="81"/>
      <c r="MAI603" s="80"/>
      <c r="MAJ603" s="81"/>
      <c r="MAK603" s="80"/>
      <c r="MAL603" s="81"/>
      <c r="MAM603" s="80"/>
      <c r="MAN603" s="81"/>
      <c r="MAO603" s="80"/>
      <c r="MAP603" s="81"/>
      <c r="MAQ603" s="80"/>
      <c r="MAR603" s="81"/>
      <c r="MAS603" s="80"/>
      <c r="MAT603" s="81"/>
      <c r="MAU603" s="80"/>
      <c r="MAV603" s="81"/>
      <c r="MAW603" s="80"/>
      <c r="MAX603" s="81"/>
      <c r="MAY603" s="80"/>
      <c r="MAZ603" s="81"/>
      <c r="MBA603" s="80"/>
      <c r="MBB603" s="81"/>
      <c r="MBC603" s="80"/>
      <c r="MBD603" s="81"/>
      <c r="MBE603" s="80"/>
      <c r="MBF603" s="81"/>
      <c r="MBG603" s="80"/>
      <c r="MBH603" s="81"/>
      <c r="MBI603" s="80"/>
      <c r="MBJ603" s="81"/>
      <c r="MBK603" s="80"/>
      <c r="MBL603" s="81"/>
      <c r="MBM603" s="80"/>
      <c r="MBN603" s="81"/>
      <c r="MBO603" s="80"/>
      <c r="MBP603" s="81"/>
      <c r="MBQ603" s="80"/>
      <c r="MBR603" s="81"/>
      <c r="MBS603" s="80"/>
      <c r="MBT603" s="81"/>
      <c r="MBU603" s="80"/>
      <c r="MBV603" s="81"/>
      <c r="MBW603" s="80"/>
      <c r="MBX603" s="81"/>
      <c r="MBY603" s="80"/>
      <c r="MBZ603" s="81"/>
      <c r="MCA603" s="80"/>
      <c r="MCB603" s="81"/>
      <c r="MCC603" s="80"/>
      <c r="MCD603" s="81"/>
      <c r="MCE603" s="80"/>
      <c r="MCF603" s="81"/>
      <c r="MCG603" s="80"/>
      <c r="MCH603" s="81"/>
      <c r="MCI603" s="80"/>
      <c r="MCJ603" s="81"/>
      <c r="MCK603" s="80"/>
      <c r="MCL603" s="81"/>
      <c r="MCM603" s="80"/>
      <c r="MCN603" s="81"/>
      <c r="MCO603" s="80"/>
      <c r="MCP603" s="81"/>
      <c r="MCQ603" s="80"/>
      <c r="MCR603" s="81"/>
      <c r="MCS603" s="80"/>
      <c r="MCT603" s="81"/>
      <c r="MCU603" s="80"/>
      <c r="MCV603" s="81"/>
      <c r="MCW603" s="80"/>
      <c r="MCX603" s="81"/>
      <c r="MCY603" s="80"/>
      <c r="MCZ603" s="81"/>
      <c r="MDA603" s="80"/>
      <c r="MDB603" s="81"/>
      <c r="MDC603" s="80"/>
      <c r="MDD603" s="81"/>
      <c r="MDE603" s="80"/>
      <c r="MDF603" s="81"/>
      <c r="MDG603" s="80"/>
      <c r="MDH603" s="81"/>
      <c r="MDI603" s="80"/>
      <c r="MDJ603" s="81"/>
      <c r="MDK603" s="80"/>
      <c r="MDL603" s="81"/>
      <c r="MDM603" s="80"/>
      <c r="MDN603" s="81"/>
      <c r="MDO603" s="80"/>
      <c r="MDP603" s="81"/>
      <c r="MDQ603" s="80"/>
      <c r="MDR603" s="81"/>
      <c r="MDS603" s="80"/>
      <c r="MDT603" s="81"/>
      <c r="MDU603" s="80"/>
      <c r="MDV603" s="81"/>
      <c r="MDW603" s="80"/>
      <c r="MDX603" s="81"/>
      <c r="MDY603" s="80"/>
      <c r="MDZ603" s="81"/>
      <c r="MEA603" s="80"/>
      <c r="MEB603" s="81"/>
      <c r="MEC603" s="80"/>
      <c r="MED603" s="81"/>
      <c r="MEE603" s="80"/>
      <c r="MEF603" s="81"/>
      <c r="MEG603" s="80"/>
      <c r="MEH603" s="81"/>
      <c r="MEI603" s="80"/>
      <c r="MEJ603" s="81"/>
      <c r="MEK603" s="80"/>
      <c r="MEL603" s="81"/>
      <c r="MEM603" s="80"/>
      <c r="MEN603" s="81"/>
      <c r="MEO603" s="80"/>
      <c r="MEP603" s="81"/>
      <c r="MEQ603" s="80"/>
      <c r="MER603" s="81"/>
      <c r="MES603" s="80"/>
      <c r="MET603" s="81"/>
      <c r="MEU603" s="80"/>
      <c r="MEV603" s="81"/>
      <c r="MEW603" s="80"/>
      <c r="MEX603" s="81"/>
      <c r="MEY603" s="80"/>
      <c r="MEZ603" s="81"/>
      <c r="MFA603" s="80"/>
      <c r="MFB603" s="81"/>
      <c r="MFC603" s="80"/>
      <c r="MFD603" s="81"/>
      <c r="MFE603" s="80"/>
      <c r="MFF603" s="81"/>
      <c r="MFG603" s="80"/>
      <c r="MFH603" s="81"/>
      <c r="MFI603" s="80"/>
      <c r="MFJ603" s="81"/>
      <c r="MFK603" s="80"/>
      <c r="MFL603" s="81"/>
      <c r="MFM603" s="80"/>
      <c r="MFN603" s="81"/>
      <c r="MFO603" s="80"/>
      <c r="MFP603" s="81"/>
      <c r="MFQ603" s="80"/>
      <c r="MFR603" s="81"/>
      <c r="MFS603" s="80"/>
      <c r="MFT603" s="81"/>
      <c r="MFU603" s="80"/>
      <c r="MFV603" s="81"/>
      <c r="MFW603" s="80"/>
      <c r="MFX603" s="81"/>
      <c r="MFY603" s="80"/>
      <c r="MFZ603" s="81"/>
      <c r="MGA603" s="80"/>
      <c r="MGB603" s="81"/>
      <c r="MGC603" s="80"/>
      <c r="MGD603" s="81"/>
      <c r="MGE603" s="80"/>
      <c r="MGF603" s="81"/>
      <c r="MGG603" s="80"/>
      <c r="MGH603" s="81"/>
      <c r="MGI603" s="80"/>
      <c r="MGJ603" s="81"/>
      <c r="MGK603" s="80"/>
      <c r="MGL603" s="81"/>
      <c r="MGM603" s="80"/>
      <c r="MGN603" s="81"/>
      <c r="MGO603" s="80"/>
      <c r="MGP603" s="81"/>
      <c r="MGQ603" s="80"/>
      <c r="MGR603" s="81"/>
      <c r="MGS603" s="80"/>
      <c r="MGT603" s="81"/>
      <c r="MGU603" s="80"/>
      <c r="MGV603" s="81"/>
      <c r="MGW603" s="80"/>
      <c r="MGX603" s="81"/>
      <c r="MGY603" s="80"/>
      <c r="MGZ603" s="81"/>
      <c r="MHA603" s="80"/>
      <c r="MHB603" s="81"/>
      <c r="MHC603" s="80"/>
      <c r="MHD603" s="81"/>
      <c r="MHE603" s="80"/>
      <c r="MHF603" s="81"/>
      <c r="MHG603" s="80"/>
      <c r="MHH603" s="81"/>
      <c r="MHI603" s="80"/>
      <c r="MHJ603" s="81"/>
      <c r="MHK603" s="80"/>
      <c r="MHL603" s="81"/>
      <c r="MHM603" s="80"/>
      <c r="MHN603" s="81"/>
      <c r="MHO603" s="80"/>
      <c r="MHP603" s="81"/>
      <c r="MHQ603" s="80"/>
      <c r="MHR603" s="81"/>
      <c r="MHS603" s="80"/>
      <c r="MHT603" s="81"/>
      <c r="MHU603" s="80"/>
      <c r="MHV603" s="81"/>
      <c r="MHW603" s="80"/>
      <c r="MHX603" s="81"/>
      <c r="MHY603" s="80"/>
      <c r="MHZ603" s="81"/>
      <c r="MIA603" s="80"/>
      <c r="MIB603" s="81"/>
      <c r="MIC603" s="80"/>
      <c r="MID603" s="81"/>
      <c r="MIE603" s="80"/>
      <c r="MIF603" s="81"/>
      <c r="MIG603" s="80"/>
      <c r="MIH603" s="81"/>
      <c r="MII603" s="80"/>
      <c r="MIJ603" s="81"/>
      <c r="MIK603" s="80"/>
      <c r="MIL603" s="81"/>
      <c r="MIM603" s="80"/>
      <c r="MIN603" s="81"/>
      <c r="MIO603" s="80"/>
      <c r="MIP603" s="81"/>
      <c r="MIQ603" s="80"/>
      <c r="MIR603" s="81"/>
      <c r="MIS603" s="80"/>
      <c r="MIT603" s="81"/>
      <c r="MIU603" s="80"/>
      <c r="MIV603" s="81"/>
      <c r="MIW603" s="80"/>
      <c r="MIX603" s="81"/>
      <c r="MIY603" s="80"/>
      <c r="MIZ603" s="81"/>
      <c r="MJA603" s="80"/>
      <c r="MJB603" s="81"/>
      <c r="MJC603" s="80"/>
      <c r="MJD603" s="81"/>
      <c r="MJE603" s="80"/>
      <c r="MJF603" s="81"/>
      <c r="MJG603" s="80"/>
      <c r="MJH603" s="81"/>
      <c r="MJI603" s="80"/>
      <c r="MJJ603" s="81"/>
      <c r="MJK603" s="80"/>
      <c r="MJL603" s="81"/>
      <c r="MJM603" s="80"/>
      <c r="MJN603" s="81"/>
      <c r="MJO603" s="80"/>
      <c r="MJP603" s="81"/>
      <c r="MJQ603" s="80"/>
      <c r="MJR603" s="81"/>
      <c r="MJS603" s="80"/>
      <c r="MJT603" s="81"/>
      <c r="MJU603" s="80"/>
      <c r="MJV603" s="81"/>
      <c r="MJW603" s="80"/>
      <c r="MJX603" s="81"/>
      <c r="MJY603" s="80"/>
      <c r="MJZ603" s="81"/>
      <c r="MKA603" s="80"/>
      <c r="MKB603" s="81"/>
      <c r="MKC603" s="80"/>
      <c r="MKD603" s="81"/>
      <c r="MKE603" s="80"/>
      <c r="MKF603" s="81"/>
      <c r="MKG603" s="80"/>
      <c r="MKH603" s="81"/>
      <c r="MKI603" s="80"/>
      <c r="MKJ603" s="81"/>
      <c r="MKK603" s="80"/>
      <c r="MKL603" s="81"/>
      <c r="MKM603" s="80"/>
      <c r="MKN603" s="81"/>
      <c r="MKO603" s="80"/>
      <c r="MKP603" s="81"/>
      <c r="MKQ603" s="80"/>
      <c r="MKR603" s="81"/>
      <c r="MKS603" s="80"/>
      <c r="MKT603" s="81"/>
      <c r="MKU603" s="80"/>
      <c r="MKV603" s="81"/>
      <c r="MKW603" s="80"/>
      <c r="MKX603" s="81"/>
      <c r="MKY603" s="80"/>
      <c r="MKZ603" s="81"/>
      <c r="MLA603" s="80"/>
      <c r="MLB603" s="81"/>
      <c r="MLC603" s="80"/>
      <c r="MLD603" s="81"/>
      <c r="MLE603" s="80"/>
      <c r="MLF603" s="81"/>
      <c r="MLG603" s="80"/>
      <c r="MLH603" s="81"/>
      <c r="MLI603" s="80"/>
      <c r="MLJ603" s="81"/>
      <c r="MLK603" s="80"/>
      <c r="MLL603" s="81"/>
      <c r="MLM603" s="80"/>
      <c r="MLN603" s="81"/>
      <c r="MLO603" s="80"/>
      <c r="MLP603" s="81"/>
      <c r="MLQ603" s="80"/>
      <c r="MLR603" s="81"/>
      <c r="MLS603" s="80"/>
      <c r="MLT603" s="81"/>
      <c r="MLU603" s="80"/>
      <c r="MLV603" s="81"/>
      <c r="MLW603" s="80"/>
      <c r="MLX603" s="81"/>
      <c r="MLY603" s="80"/>
      <c r="MLZ603" s="81"/>
      <c r="MMA603" s="80"/>
      <c r="MMB603" s="81"/>
      <c r="MMC603" s="80"/>
      <c r="MMD603" s="81"/>
      <c r="MME603" s="80"/>
      <c r="MMF603" s="81"/>
      <c r="MMG603" s="80"/>
      <c r="MMH603" s="81"/>
      <c r="MMI603" s="80"/>
      <c r="MMJ603" s="81"/>
      <c r="MMK603" s="80"/>
      <c r="MML603" s="81"/>
      <c r="MMM603" s="80"/>
      <c r="MMN603" s="81"/>
      <c r="MMO603" s="80"/>
      <c r="MMP603" s="81"/>
      <c r="MMQ603" s="80"/>
      <c r="MMR603" s="81"/>
      <c r="MMS603" s="80"/>
      <c r="MMT603" s="81"/>
      <c r="MMU603" s="80"/>
      <c r="MMV603" s="81"/>
      <c r="MMW603" s="80"/>
      <c r="MMX603" s="81"/>
      <c r="MMY603" s="80"/>
      <c r="MMZ603" s="81"/>
      <c r="MNA603" s="80"/>
      <c r="MNB603" s="81"/>
      <c r="MNC603" s="80"/>
      <c r="MND603" s="81"/>
      <c r="MNE603" s="80"/>
      <c r="MNF603" s="81"/>
      <c r="MNG603" s="80"/>
      <c r="MNH603" s="81"/>
      <c r="MNI603" s="80"/>
      <c r="MNJ603" s="81"/>
      <c r="MNK603" s="80"/>
      <c r="MNL603" s="81"/>
      <c r="MNM603" s="80"/>
      <c r="MNN603" s="81"/>
      <c r="MNO603" s="80"/>
      <c r="MNP603" s="81"/>
      <c r="MNQ603" s="80"/>
      <c r="MNR603" s="81"/>
      <c r="MNS603" s="80"/>
      <c r="MNT603" s="81"/>
      <c r="MNU603" s="80"/>
      <c r="MNV603" s="81"/>
      <c r="MNW603" s="80"/>
      <c r="MNX603" s="81"/>
      <c r="MNY603" s="80"/>
      <c r="MNZ603" s="81"/>
      <c r="MOA603" s="80"/>
      <c r="MOB603" s="81"/>
      <c r="MOC603" s="80"/>
      <c r="MOD603" s="81"/>
      <c r="MOE603" s="80"/>
      <c r="MOF603" s="81"/>
      <c r="MOG603" s="80"/>
      <c r="MOH603" s="81"/>
      <c r="MOI603" s="80"/>
      <c r="MOJ603" s="81"/>
      <c r="MOK603" s="80"/>
      <c r="MOL603" s="81"/>
      <c r="MOM603" s="80"/>
      <c r="MON603" s="81"/>
      <c r="MOO603" s="80"/>
      <c r="MOP603" s="81"/>
      <c r="MOQ603" s="80"/>
      <c r="MOR603" s="81"/>
      <c r="MOS603" s="80"/>
      <c r="MOT603" s="81"/>
      <c r="MOU603" s="80"/>
      <c r="MOV603" s="81"/>
      <c r="MOW603" s="80"/>
      <c r="MOX603" s="81"/>
      <c r="MOY603" s="80"/>
      <c r="MOZ603" s="81"/>
      <c r="MPA603" s="80"/>
      <c r="MPB603" s="81"/>
      <c r="MPC603" s="80"/>
      <c r="MPD603" s="81"/>
      <c r="MPE603" s="80"/>
      <c r="MPF603" s="81"/>
      <c r="MPG603" s="80"/>
      <c r="MPH603" s="81"/>
      <c r="MPI603" s="80"/>
      <c r="MPJ603" s="81"/>
      <c r="MPK603" s="80"/>
      <c r="MPL603" s="81"/>
      <c r="MPM603" s="80"/>
      <c r="MPN603" s="81"/>
      <c r="MPO603" s="80"/>
      <c r="MPP603" s="81"/>
      <c r="MPQ603" s="80"/>
      <c r="MPR603" s="81"/>
      <c r="MPS603" s="80"/>
      <c r="MPT603" s="81"/>
      <c r="MPU603" s="80"/>
      <c r="MPV603" s="81"/>
      <c r="MPW603" s="80"/>
      <c r="MPX603" s="81"/>
      <c r="MPY603" s="80"/>
      <c r="MPZ603" s="81"/>
      <c r="MQA603" s="80"/>
      <c r="MQB603" s="81"/>
      <c r="MQC603" s="80"/>
      <c r="MQD603" s="81"/>
      <c r="MQE603" s="80"/>
      <c r="MQF603" s="81"/>
      <c r="MQG603" s="80"/>
      <c r="MQH603" s="81"/>
      <c r="MQI603" s="80"/>
      <c r="MQJ603" s="81"/>
      <c r="MQK603" s="80"/>
      <c r="MQL603" s="81"/>
      <c r="MQM603" s="80"/>
      <c r="MQN603" s="81"/>
      <c r="MQO603" s="80"/>
      <c r="MQP603" s="81"/>
      <c r="MQQ603" s="80"/>
      <c r="MQR603" s="81"/>
      <c r="MQS603" s="80"/>
      <c r="MQT603" s="81"/>
      <c r="MQU603" s="80"/>
      <c r="MQV603" s="81"/>
      <c r="MQW603" s="80"/>
      <c r="MQX603" s="81"/>
      <c r="MQY603" s="80"/>
      <c r="MQZ603" s="81"/>
      <c r="MRA603" s="80"/>
      <c r="MRB603" s="81"/>
      <c r="MRC603" s="80"/>
      <c r="MRD603" s="81"/>
      <c r="MRE603" s="80"/>
      <c r="MRF603" s="81"/>
      <c r="MRG603" s="80"/>
      <c r="MRH603" s="81"/>
      <c r="MRI603" s="80"/>
      <c r="MRJ603" s="81"/>
      <c r="MRK603" s="80"/>
      <c r="MRL603" s="81"/>
      <c r="MRM603" s="80"/>
      <c r="MRN603" s="81"/>
      <c r="MRO603" s="80"/>
      <c r="MRP603" s="81"/>
      <c r="MRQ603" s="80"/>
      <c r="MRR603" s="81"/>
      <c r="MRS603" s="80"/>
      <c r="MRT603" s="81"/>
      <c r="MRU603" s="80"/>
      <c r="MRV603" s="81"/>
      <c r="MRW603" s="80"/>
      <c r="MRX603" s="81"/>
      <c r="MRY603" s="80"/>
      <c r="MRZ603" s="81"/>
      <c r="MSA603" s="80"/>
      <c r="MSB603" s="81"/>
      <c r="MSC603" s="80"/>
      <c r="MSD603" s="81"/>
      <c r="MSE603" s="80"/>
      <c r="MSF603" s="81"/>
      <c r="MSG603" s="80"/>
      <c r="MSH603" s="81"/>
      <c r="MSI603" s="80"/>
      <c r="MSJ603" s="81"/>
      <c r="MSK603" s="80"/>
      <c r="MSL603" s="81"/>
      <c r="MSM603" s="80"/>
      <c r="MSN603" s="81"/>
      <c r="MSO603" s="80"/>
      <c r="MSP603" s="81"/>
      <c r="MSQ603" s="80"/>
      <c r="MSR603" s="81"/>
      <c r="MSS603" s="80"/>
      <c r="MST603" s="81"/>
      <c r="MSU603" s="80"/>
      <c r="MSV603" s="81"/>
      <c r="MSW603" s="80"/>
      <c r="MSX603" s="81"/>
      <c r="MSY603" s="80"/>
      <c r="MSZ603" s="81"/>
      <c r="MTA603" s="80"/>
      <c r="MTB603" s="81"/>
      <c r="MTC603" s="80"/>
      <c r="MTD603" s="81"/>
      <c r="MTE603" s="80"/>
      <c r="MTF603" s="81"/>
      <c r="MTG603" s="80"/>
      <c r="MTH603" s="81"/>
      <c r="MTI603" s="80"/>
      <c r="MTJ603" s="81"/>
      <c r="MTK603" s="80"/>
      <c r="MTL603" s="81"/>
      <c r="MTM603" s="80"/>
      <c r="MTN603" s="81"/>
      <c r="MTO603" s="80"/>
      <c r="MTP603" s="81"/>
      <c r="MTQ603" s="80"/>
      <c r="MTR603" s="81"/>
      <c r="MTS603" s="80"/>
      <c r="MTT603" s="81"/>
      <c r="MTU603" s="80"/>
      <c r="MTV603" s="81"/>
      <c r="MTW603" s="80"/>
      <c r="MTX603" s="81"/>
      <c r="MTY603" s="80"/>
      <c r="MTZ603" s="81"/>
      <c r="MUA603" s="80"/>
      <c r="MUB603" s="81"/>
      <c r="MUC603" s="80"/>
      <c r="MUD603" s="81"/>
      <c r="MUE603" s="80"/>
      <c r="MUF603" s="81"/>
      <c r="MUG603" s="80"/>
      <c r="MUH603" s="81"/>
      <c r="MUI603" s="80"/>
      <c r="MUJ603" s="81"/>
      <c r="MUK603" s="80"/>
      <c r="MUL603" s="81"/>
      <c r="MUM603" s="80"/>
      <c r="MUN603" s="81"/>
      <c r="MUO603" s="80"/>
      <c r="MUP603" s="81"/>
      <c r="MUQ603" s="80"/>
      <c r="MUR603" s="81"/>
      <c r="MUS603" s="80"/>
      <c r="MUT603" s="81"/>
      <c r="MUU603" s="80"/>
      <c r="MUV603" s="81"/>
      <c r="MUW603" s="80"/>
      <c r="MUX603" s="81"/>
      <c r="MUY603" s="80"/>
      <c r="MUZ603" s="81"/>
      <c r="MVA603" s="80"/>
      <c r="MVB603" s="81"/>
      <c r="MVC603" s="80"/>
      <c r="MVD603" s="81"/>
      <c r="MVE603" s="80"/>
      <c r="MVF603" s="81"/>
      <c r="MVG603" s="80"/>
      <c r="MVH603" s="81"/>
      <c r="MVI603" s="80"/>
      <c r="MVJ603" s="81"/>
      <c r="MVK603" s="80"/>
      <c r="MVL603" s="81"/>
      <c r="MVM603" s="80"/>
      <c r="MVN603" s="81"/>
      <c r="MVO603" s="80"/>
      <c r="MVP603" s="81"/>
      <c r="MVQ603" s="80"/>
      <c r="MVR603" s="81"/>
      <c r="MVS603" s="80"/>
      <c r="MVT603" s="81"/>
      <c r="MVU603" s="80"/>
      <c r="MVV603" s="81"/>
      <c r="MVW603" s="80"/>
      <c r="MVX603" s="81"/>
      <c r="MVY603" s="80"/>
      <c r="MVZ603" s="81"/>
      <c r="MWA603" s="80"/>
      <c r="MWB603" s="81"/>
      <c r="MWC603" s="80"/>
      <c r="MWD603" s="81"/>
      <c r="MWE603" s="80"/>
      <c r="MWF603" s="81"/>
      <c r="MWG603" s="80"/>
      <c r="MWH603" s="81"/>
      <c r="MWI603" s="80"/>
      <c r="MWJ603" s="81"/>
      <c r="MWK603" s="80"/>
      <c r="MWL603" s="81"/>
      <c r="MWM603" s="80"/>
      <c r="MWN603" s="81"/>
      <c r="MWO603" s="80"/>
      <c r="MWP603" s="81"/>
      <c r="MWQ603" s="80"/>
      <c r="MWR603" s="81"/>
      <c r="MWS603" s="80"/>
      <c r="MWT603" s="81"/>
      <c r="MWU603" s="80"/>
      <c r="MWV603" s="81"/>
      <c r="MWW603" s="80"/>
      <c r="MWX603" s="81"/>
      <c r="MWY603" s="80"/>
      <c r="MWZ603" s="81"/>
      <c r="MXA603" s="80"/>
      <c r="MXB603" s="81"/>
      <c r="MXC603" s="80"/>
      <c r="MXD603" s="81"/>
      <c r="MXE603" s="80"/>
      <c r="MXF603" s="81"/>
      <c r="MXG603" s="80"/>
      <c r="MXH603" s="81"/>
      <c r="MXI603" s="80"/>
      <c r="MXJ603" s="81"/>
      <c r="MXK603" s="80"/>
      <c r="MXL603" s="81"/>
      <c r="MXM603" s="80"/>
      <c r="MXN603" s="81"/>
      <c r="MXO603" s="80"/>
      <c r="MXP603" s="81"/>
      <c r="MXQ603" s="80"/>
      <c r="MXR603" s="81"/>
      <c r="MXS603" s="80"/>
      <c r="MXT603" s="81"/>
      <c r="MXU603" s="80"/>
      <c r="MXV603" s="81"/>
      <c r="MXW603" s="80"/>
      <c r="MXX603" s="81"/>
      <c r="MXY603" s="80"/>
      <c r="MXZ603" s="81"/>
      <c r="MYA603" s="80"/>
      <c r="MYB603" s="81"/>
      <c r="MYC603" s="80"/>
      <c r="MYD603" s="81"/>
      <c r="MYE603" s="80"/>
      <c r="MYF603" s="81"/>
      <c r="MYG603" s="80"/>
      <c r="MYH603" s="81"/>
      <c r="MYI603" s="80"/>
      <c r="MYJ603" s="81"/>
      <c r="MYK603" s="80"/>
      <c r="MYL603" s="81"/>
      <c r="MYM603" s="80"/>
      <c r="MYN603" s="81"/>
      <c r="MYO603" s="80"/>
      <c r="MYP603" s="81"/>
      <c r="MYQ603" s="80"/>
      <c r="MYR603" s="81"/>
      <c r="MYS603" s="80"/>
      <c r="MYT603" s="81"/>
      <c r="MYU603" s="80"/>
      <c r="MYV603" s="81"/>
      <c r="MYW603" s="80"/>
      <c r="MYX603" s="81"/>
      <c r="MYY603" s="80"/>
      <c r="MYZ603" s="81"/>
      <c r="MZA603" s="80"/>
      <c r="MZB603" s="81"/>
      <c r="MZC603" s="80"/>
      <c r="MZD603" s="81"/>
      <c r="MZE603" s="80"/>
      <c r="MZF603" s="81"/>
      <c r="MZG603" s="80"/>
      <c r="MZH603" s="81"/>
      <c r="MZI603" s="80"/>
      <c r="MZJ603" s="81"/>
      <c r="MZK603" s="80"/>
      <c r="MZL603" s="81"/>
      <c r="MZM603" s="80"/>
      <c r="MZN603" s="81"/>
      <c r="MZO603" s="80"/>
      <c r="MZP603" s="81"/>
      <c r="MZQ603" s="80"/>
      <c r="MZR603" s="81"/>
      <c r="MZS603" s="80"/>
      <c r="MZT603" s="81"/>
      <c r="MZU603" s="80"/>
      <c r="MZV603" s="81"/>
      <c r="MZW603" s="80"/>
      <c r="MZX603" s="81"/>
      <c r="MZY603" s="80"/>
      <c r="MZZ603" s="81"/>
      <c r="NAA603" s="80"/>
      <c r="NAB603" s="81"/>
      <c r="NAC603" s="80"/>
      <c r="NAD603" s="81"/>
      <c r="NAE603" s="80"/>
      <c r="NAF603" s="81"/>
      <c r="NAG603" s="80"/>
      <c r="NAH603" s="81"/>
      <c r="NAI603" s="80"/>
      <c r="NAJ603" s="81"/>
      <c r="NAK603" s="80"/>
      <c r="NAL603" s="81"/>
      <c r="NAM603" s="80"/>
      <c r="NAN603" s="81"/>
      <c r="NAO603" s="80"/>
      <c r="NAP603" s="81"/>
      <c r="NAQ603" s="80"/>
      <c r="NAR603" s="81"/>
      <c r="NAS603" s="80"/>
      <c r="NAT603" s="81"/>
      <c r="NAU603" s="80"/>
      <c r="NAV603" s="81"/>
      <c r="NAW603" s="80"/>
      <c r="NAX603" s="81"/>
      <c r="NAY603" s="80"/>
      <c r="NAZ603" s="81"/>
      <c r="NBA603" s="80"/>
      <c r="NBB603" s="81"/>
      <c r="NBC603" s="80"/>
      <c r="NBD603" s="81"/>
      <c r="NBE603" s="80"/>
      <c r="NBF603" s="81"/>
      <c r="NBG603" s="80"/>
      <c r="NBH603" s="81"/>
      <c r="NBI603" s="80"/>
      <c r="NBJ603" s="81"/>
      <c r="NBK603" s="80"/>
      <c r="NBL603" s="81"/>
      <c r="NBM603" s="80"/>
      <c r="NBN603" s="81"/>
      <c r="NBO603" s="80"/>
      <c r="NBP603" s="81"/>
      <c r="NBQ603" s="80"/>
      <c r="NBR603" s="81"/>
      <c r="NBS603" s="80"/>
      <c r="NBT603" s="81"/>
      <c r="NBU603" s="80"/>
      <c r="NBV603" s="81"/>
      <c r="NBW603" s="80"/>
      <c r="NBX603" s="81"/>
      <c r="NBY603" s="80"/>
      <c r="NBZ603" s="81"/>
      <c r="NCA603" s="80"/>
      <c r="NCB603" s="81"/>
      <c r="NCC603" s="80"/>
      <c r="NCD603" s="81"/>
      <c r="NCE603" s="80"/>
      <c r="NCF603" s="81"/>
      <c r="NCG603" s="80"/>
      <c r="NCH603" s="81"/>
      <c r="NCI603" s="80"/>
      <c r="NCJ603" s="81"/>
      <c r="NCK603" s="80"/>
      <c r="NCL603" s="81"/>
      <c r="NCM603" s="80"/>
      <c r="NCN603" s="81"/>
      <c r="NCO603" s="80"/>
      <c r="NCP603" s="81"/>
      <c r="NCQ603" s="80"/>
      <c r="NCR603" s="81"/>
      <c r="NCS603" s="80"/>
      <c r="NCT603" s="81"/>
      <c r="NCU603" s="80"/>
      <c r="NCV603" s="81"/>
      <c r="NCW603" s="80"/>
      <c r="NCX603" s="81"/>
      <c r="NCY603" s="80"/>
      <c r="NCZ603" s="81"/>
      <c r="NDA603" s="80"/>
      <c r="NDB603" s="81"/>
      <c r="NDC603" s="80"/>
      <c r="NDD603" s="81"/>
      <c r="NDE603" s="80"/>
      <c r="NDF603" s="81"/>
      <c r="NDG603" s="80"/>
      <c r="NDH603" s="81"/>
      <c r="NDI603" s="80"/>
      <c r="NDJ603" s="81"/>
      <c r="NDK603" s="80"/>
      <c r="NDL603" s="81"/>
      <c r="NDM603" s="80"/>
      <c r="NDN603" s="81"/>
      <c r="NDO603" s="80"/>
      <c r="NDP603" s="81"/>
      <c r="NDQ603" s="80"/>
      <c r="NDR603" s="81"/>
      <c r="NDS603" s="80"/>
      <c r="NDT603" s="81"/>
      <c r="NDU603" s="80"/>
      <c r="NDV603" s="81"/>
      <c r="NDW603" s="80"/>
      <c r="NDX603" s="81"/>
      <c r="NDY603" s="80"/>
      <c r="NDZ603" s="81"/>
      <c r="NEA603" s="80"/>
      <c r="NEB603" s="81"/>
      <c r="NEC603" s="80"/>
      <c r="NED603" s="81"/>
      <c r="NEE603" s="80"/>
      <c r="NEF603" s="81"/>
      <c r="NEG603" s="80"/>
      <c r="NEH603" s="81"/>
      <c r="NEI603" s="80"/>
      <c r="NEJ603" s="81"/>
      <c r="NEK603" s="80"/>
      <c r="NEL603" s="81"/>
      <c r="NEM603" s="80"/>
      <c r="NEN603" s="81"/>
      <c r="NEO603" s="80"/>
      <c r="NEP603" s="81"/>
      <c r="NEQ603" s="80"/>
      <c r="NER603" s="81"/>
      <c r="NES603" s="80"/>
      <c r="NET603" s="81"/>
      <c r="NEU603" s="80"/>
      <c r="NEV603" s="81"/>
      <c r="NEW603" s="80"/>
      <c r="NEX603" s="81"/>
      <c r="NEY603" s="80"/>
      <c r="NEZ603" s="81"/>
      <c r="NFA603" s="80"/>
      <c r="NFB603" s="81"/>
      <c r="NFC603" s="80"/>
      <c r="NFD603" s="81"/>
      <c r="NFE603" s="80"/>
      <c r="NFF603" s="81"/>
      <c r="NFG603" s="80"/>
      <c r="NFH603" s="81"/>
      <c r="NFI603" s="80"/>
      <c r="NFJ603" s="81"/>
      <c r="NFK603" s="80"/>
      <c r="NFL603" s="81"/>
      <c r="NFM603" s="80"/>
      <c r="NFN603" s="81"/>
      <c r="NFO603" s="80"/>
      <c r="NFP603" s="81"/>
      <c r="NFQ603" s="80"/>
      <c r="NFR603" s="81"/>
      <c r="NFS603" s="80"/>
      <c r="NFT603" s="81"/>
      <c r="NFU603" s="80"/>
      <c r="NFV603" s="81"/>
      <c r="NFW603" s="80"/>
      <c r="NFX603" s="81"/>
      <c r="NFY603" s="80"/>
      <c r="NFZ603" s="81"/>
      <c r="NGA603" s="80"/>
      <c r="NGB603" s="81"/>
      <c r="NGC603" s="80"/>
      <c r="NGD603" s="81"/>
      <c r="NGE603" s="80"/>
      <c r="NGF603" s="81"/>
      <c r="NGG603" s="80"/>
      <c r="NGH603" s="81"/>
      <c r="NGI603" s="80"/>
      <c r="NGJ603" s="81"/>
      <c r="NGK603" s="80"/>
      <c r="NGL603" s="81"/>
      <c r="NGM603" s="80"/>
      <c r="NGN603" s="81"/>
      <c r="NGO603" s="80"/>
      <c r="NGP603" s="81"/>
      <c r="NGQ603" s="80"/>
      <c r="NGR603" s="81"/>
      <c r="NGS603" s="80"/>
      <c r="NGT603" s="81"/>
      <c r="NGU603" s="80"/>
      <c r="NGV603" s="81"/>
      <c r="NGW603" s="80"/>
      <c r="NGX603" s="81"/>
      <c r="NGY603" s="80"/>
      <c r="NGZ603" s="81"/>
      <c r="NHA603" s="80"/>
      <c r="NHB603" s="81"/>
      <c r="NHC603" s="80"/>
      <c r="NHD603" s="81"/>
      <c r="NHE603" s="80"/>
      <c r="NHF603" s="81"/>
      <c r="NHG603" s="80"/>
      <c r="NHH603" s="81"/>
      <c r="NHI603" s="80"/>
      <c r="NHJ603" s="81"/>
      <c r="NHK603" s="80"/>
      <c r="NHL603" s="81"/>
      <c r="NHM603" s="80"/>
      <c r="NHN603" s="81"/>
      <c r="NHO603" s="80"/>
      <c r="NHP603" s="81"/>
      <c r="NHQ603" s="80"/>
      <c r="NHR603" s="81"/>
      <c r="NHS603" s="80"/>
      <c r="NHT603" s="81"/>
      <c r="NHU603" s="80"/>
      <c r="NHV603" s="81"/>
      <c r="NHW603" s="80"/>
      <c r="NHX603" s="81"/>
      <c r="NHY603" s="80"/>
      <c r="NHZ603" s="81"/>
      <c r="NIA603" s="80"/>
      <c r="NIB603" s="81"/>
      <c r="NIC603" s="80"/>
      <c r="NID603" s="81"/>
      <c r="NIE603" s="80"/>
      <c r="NIF603" s="81"/>
      <c r="NIG603" s="80"/>
      <c r="NIH603" s="81"/>
      <c r="NII603" s="80"/>
      <c r="NIJ603" s="81"/>
      <c r="NIK603" s="80"/>
      <c r="NIL603" s="81"/>
      <c r="NIM603" s="80"/>
      <c r="NIN603" s="81"/>
      <c r="NIO603" s="80"/>
      <c r="NIP603" s="81"/>
      <c r="NIQ603" s="80"/>
      <c r="NIR603" s="81"/>
      <c r="NIS603" s="80"/>
      <c r="NIT603" s="81"/>
      <c r="NIU603" s="80"/>
      <c r="NIV603" s="81"/>
      <c r="NIW603" s="80"/>
      <c r="NIX603" s="81"/>
      <c r="NIY603" s="80"/>
      <c r="NIZ603" s="81"/>
      <c r="NJA603" s="80"/>
      <c r="NJB603" s="81"/>
      <c r="NJC603" s="80"/>
      <c r="NJD603" s="81"/>
      <c r="NJE603" s="80"/>
      <c r="NJF603" s="81"/>
      <c r="NJG603" s="80"/>
      <c r="NJH603" s="81"/>
      <c r="NJI603" s="80"/>
      <c r="NJJ603" s="81"/>
      <c r="NJK603" s="80"/>
      <c r="NJL603" s="81"/>
      <c r="NJM603" s="80"/>
      <c r="NJN603" s="81"/>
      <c r="NJO603" s="80"/>
      <c r="NJP603" s="81"/>
      <c r="NJQ603" s="80"/>
      <c r="NJR603" s="81"/>
      <c r="NJS603" s="80"/>
      <c r="NJT603" s="81"/>
      <c r="NJU603" s="80"/>
      <c r="NJV603" s="81"/>
      <c r="NJW603" s="80"/>
      <c r="NJX603" s="81"/>
      <c r="NJY603" s="80"/>
      <c r="NJZ603" s="81"/>
      <c r="NKA603" s="80"/>
      <c r="NKB603" s="81"/>
      <c r="NKC603" s="80"/>
      <c r="NKD603" s="81"/>
      <c r="NKE603" s="80"/>
      <c r="NKF603" s="81"/>
      <c r="NKG603" s="80"/>
      <c r="NKH603" s="81"/>
      <c r="NKI603" s="80"/>
      <c r="NKJ603" s="81"/>
      <c r="NKK603" s="80"/>
      <c r="NKL603" s="81"/>
      <c r="NKM603" s="80"/>
      <c r="NKN603" s="81"/>
      <c r="NKO603" s="80"/>
      <c r="NKP603" s="81"/>
      <c r="NKQ603" s="80"/>
      <c r="NKR603" s="81"/>
      <c r="NKS603" s="80"/>
      <c r="NKT603" s="81"/>
      <c r="NKU603" s="80"/>
      <c r="NKV603" s="81"/>
      <c r="NKW603" s="80"/>
      <c r="NKX603" s="81"/>
      <c r="NKY603" s="80"/>
      <c r="NKZ603" s="81"/>
      <c r="NLA603" s="80"/>
      <c r="NLB603" s="81"/>
      <c r="NLC603" s="80"/>
      <c r="NLD603" s="81"/>
      <c r="NLE603" s="80"/>
      <c r="NLF603" s="81"/>
      <c r="NLG603" s="80"/>
      <c r="NLH603" s="81"/>
      <c r="NLI603" s="80"/>
      <c r="NLJ603" s="81"/>
      <c r="NLK603" s="80"/>
      <c r="NLL603" s="81"/>
      <c r="NLM603" s="80"/>
      <c r="NLN603" s="81"/>
      <c r="NLO603" s="80"/>
      <c r="NLP603" s="81"/>
      <c r="NLQ603" s="80"/>
      <c r="NLR603" s="81"/>
      <c r="NLS603" s="80"/>
      <c r="NLT603" s="81"/>
      <c r="NLU603" s="80"/>
      <c r="NLV603" s="81"/>
      <c r="NLW603" s="80"/>
      <c r="NLX603" s="81"/>
      <c r="NLY603" s="80"/>
      <c r="NLZ603" s="81"/>
      <c r="NMA603" s="80"/>
      <c r="NMB603" s="81"/>
      <c r="NMC603" s="80"/>
      <c r="NMD603" s="81"/>
      <c r="NME603" s="80"/>
      <c r="NMF603" s="81"/>
      <c r="NMG603" s="80"/>
      <c r="NMH603" s="81"/>
      <c r="NMI603" s="80"/>
      <c r="NMJ603" s="81"/>
      <c r="NMK603" s="80"/>
      <c r="NML603" s="81"/>
      <c r="NMM603" s="80"/>
      <c r="NMN603" s="81"/>
      <c r="NMO603" s="80"/>
      <c r="NMP603" s="81"/>
      <c r="NMQ603" s="80"/>
      <c r="NMR603" s="81"/>
      <c r="NMS603" s="80"/>
      <c r="NMT603" s="81"/>
      <c r="NMU603" s="80"/>
      <c r="NMV603" s="81"/>
      <c r="NMW603" s="80"/>
      <c r="NMX603" s="81"/>
      <c r="NMY603" s="80"/>
      <c r="NMZ603" s="81"/>
      <c r="NNA603" s="80"/>
      <c r="NNB603" s="81"/>
      <c r="NNC603" s="80"/>
      <c r="NND603" s="81"/>
      <c r="NNE603" s="80"/>
      <c r="NNF603" s="81"/>
      <c r="NNG603" s="80"/>
      <c r="NNH603" s="81"/>
      <c r="NNI603" s="80"/>
      <c r="NNJ603" s="81"/>
      <c r="NNK603" s="80"/>
      <c r="NNL603" s="81"/>
      <c r="NNM603" s="80"/>
      <c r="NNN603" s="81"/>
      <c r="NNO603" s="80"/>
      <c r="NNP603" s="81"/>
      <c r="NNQ603" s="80"/>
      <c r="NNR603" s="81"/>
      <c r="NNS603" s="80"/>
      <c r="NNT603" s="81"/>
      <c r="NNU603" s="80"/>
      <c r="NNV603" s="81"/>
      <c r="NNW603" s="80"/>
      <c r="NNX603" s="81"/>
      <c r="NNY603" s="80"/>
      <c r="NNZ603" s="81"/>
      <c r="NOA603" s="80"/>
      <c r="NOB603" s="81"/>
      <c r="NOC603" s="80"/>
      <c r="NOD603" s="81"/>
      <c r="NOE603" s="80"/>
      <c r="NOF603" s="81"/>
      <c r="NOG603" s="80"/>
      <c r="NOH603" s="81"/>
      <c r="NOI603" s="80"/>
      <c r="NOJ603" s="81"/>
      <c r="NOK603" s="80"/>
      <c r="NOL603" s="81"/>
      <c r="NOM603" s="80"/>
      <c r="NON603" s="81"/>
      <c r="NOO603" s="80"/>
      <c r="NOP603" s="81"/>
      <c r="NOQ603" s="80"/>
      <c r="NOR603" s="81"/>
      <c r="NOS603" s="80"/>
      <c r="NOT603" s="81"/>
      <c r="NOU603" s="80"/>
      <c r="NOV603" s="81"/>
      <c r="NOW603" s="80"/>
      <c r="NOX603" s="81"/>
      <c r="NOY603" s="80"/>
      <c r="NOZ603" s="81"/>
      <c r="NPA603" s="80"/>
      <c r="NPB603" s="81"/>
      <c r="NPC603" s="80"/>
      <c r="NPD603" s="81"/>
      <c r="NPE603" s="80"/>
      <c r="NPF603" s="81"/>
      <c r="NPG603" s="80"/>
      <c r="NPH603" s="81"/>
      <c r="NPI603" s="80"/>
      <c r="NPJ603" s="81"/>
      <c r="NPK603" s="80"/>
      <c r="NPL603" s="81"/>
      <c r="NPM603" s="80"/>
      <c r="NPN603" s="81"/>
      <c r="NPO603" s="80"/>
      <c r="NPP603" s="81"/>
      <c r="NPQ603" s="80"/>
      <c r="NPR603" s="81"/>
      <c r="NPS603" s="80"/>
      <c r="NPT603" s="81"/>
      <c r="NPU603" s="80"/>
      <c r="NPV603" s="81"/>
      <c r="NPW603" s="80"/>
      <c r="NPX603" s="81"/>
      <c r="NPY603" s="80"/>
      <c r="NPZ603" s="81"/>
      <c r="NQA603" s="80"/>
      <c r="NQB603" s="81"/>
      <c r="NQC603" s="80"/>
      <c r="NQD603" s="81"/>
      <c r="NQE603" s="80"/>
      <c r="NQF603" s="81"/>
      <c r="NQG603" s="80"/>
      <c r="NQH603" s="81"/>
      <c r="NQI603" s="80"/>
      <c r="NQJ603" s="81"/>
      <c r="NQK603" s="80"/>
      <c r="NQL603" s="81"/>
      <c r="NQM603" s="80"/>
      <c r="NQN603" s="81"/>
      <c r="NQO603" s="80"/>
      <c r="NQP603" s="81"/>
      <c r="NQQ603" s="80"/>
      <c r="NQR603" s="81"/>
      <c r="NQS603" s="80"/>
      <c r="NQT603" s="81"/>
      <c r="NQU603" s="80"/>
      <c r="NQV603" s="81"/>
      <c r="NQW603" s="80"/>
      <c r="NQX603" s="81"/>
      <c r="NQY603" s="80"/>
      <c r="NQZ603" s="81"/>
      <c r="NRA603" s="80"/>
      <c r="NRB603" s="81"/>
      <c r="NRC603" s="80"/>
      <c r="NRD603" s="81"/>
      <c r="NRE603" s="80"/>
      <c r="NRF603" s="81"/>
      <c r="NRG603" s="80"/>
      <c r="NRH603" s="81"/>
      <c r="NRI603" s="80"/>
      <c r="NRJ603" s="81"/>
      <c r="NRK603" s="80"/>
      <c r="NRL603" s="81"/>
      <c r="NRM603" s="80"/>
      <c r="NRN603" s="81"/>
      <c r="NRO603" s="80"/>
      <c r="NRP603" s="81"/>
      <c r="NRQ603" s="80"/>
      <c r="NRR603" s="81"/>
      <c r="NRS603" s="80"/>
      <c r="NRT603" s="81"/>
      <c r="NRU603" s="80"/>
      <c r="NRV603" s="81"/>
      <c r="NRW603" s="80"/>
      <c r="NRX603" s="81"/>
      <c r="NRY603" s="80"/>
      <c r="NRZ603" s="81"/>
      <c r="NSA603" s="80"/>
      <c r="NSB603" s="81"/>
      <c r="NSC603" s="80"/>
      <c r="NSD603" s="81"/>
      <c r="NSE603" s="80"/>
      <c r="NSF603" s="81"/>
      <c r="NSG603" s="80"/>
      <c r="NSH603" s="81"/>
      <c r="NSI603" s="80"/>
      <c r="NSJ603" s="81"/>
      <c r="NSK603" s="80"/>
      <c r="NSL603" s="81"/>
      <c r="NSM603" s="80"/>
      <c r="NSN603" s="81"/>
      <c r="NSO603" s="80"/>
      <c r="NSP603" s="81"/>
      <c r="NSQ603" s="80"/>
      <c r="NSR603" s="81"/>
      <c r="NSS603" s="80"/>
      <c r="NST603" s="81"/>
      <c r="NSU603" s="80"/>
      <c r="NSV603" s="81"/>
      <c r="NSW603" s="80"/>
      <c r="NSX603" s="81"/>
      <c r="NSY603" s="80"/>
      <c r="NSZ603" s="81"/>
      <c r="NTA603" s="80"/>
      <c r="NTB603" s="81"/>
      <c r="NTC603" s="80"/>
      <c r="NTD603" s="81"/>
      <c r="NTE603" s="80"/>
      <c r="NTF603" s="81"/>
      <c r="NTG603" s="80"/>
      <c r="NTH603" s="81"/>
      <c r="NTI603" s="80"/>
      <c r="NTJ603" s="81"/>
      <c r="NTK603" s="80"/>
      <c r="NTL603" s="81"/>
      <c r="NTM603" s="80"/>
      <c r="NTN603" s="81"/>
      <c r="NTO603" s="80"/>
      <c r="NTP603" s="81"/>
      <c r="NTQ603" s="80"/>
      <c r="NTR603" s="81"/>
      <c r="NTS603" s="80"/>
      <c r="NTT603" s="81"/>
      <c r="NTU603" s="80"/>
      <c r="NTV603" s="81"/>
      <c r="NTW603" s="80"/>
      <c r="NTX603" s="81"/>
      <c r="NTY603" s="80"/>
      <c r="NTZ603" s="81"/>
      <c r="NUA603" s="80"/>
      <c r="NUB603" s="81"/>
      <c r="NUC603" s="80"/>
      <c r="NUD603" s="81"/>
      <c r="NUE603" s="80"/>
      <c r="NUF603" s="81"/>
      <c r="NUG603" s="80"/>
      <c r="NUH603" s="81"/>
      <c r="NUI603" s="80"/>
      <c r="NUJ603" s="81"/>
      <c r="NUK603" s="80"/>
      <c r="NUL603" s="81"/>
      <c r="NUM603" s="80"/>
      <c r="NUN603" s="81"/>
      <c r="NUO603" s="80"/>
      <c r="NUP603" s="81"/>
      <c r="NUQ603" s="80"/>
      <c r="NUR603" s="81"/>
      <c r="NUS603" s="80"/>
      <c r="NUT603" s="81"/>
      <c r="NUU603" s="80"/>
      <c r="NUV603" s="81"/>
      <c r="NUW603" s="80"/>
      <c r="NUX603" s="81"/>
      <c r="NUY603" s="80"/>
      <c r="NUZ603" s="81"/>
      <c r="NVA603" s="80"/>
      <c r="NVB603" s="81"/>
      <c r="NVC603" s="80"/>
      <c r="NVD603" s="81"/>
      <c r="NVE603" s="80"/>
      <c r="NVF603" s="81"/>
      <c r="NVG603" s="80"/>
      <c r="NVH603" s="81"/>
      <c r="NVI603" s="80"/>
      <c r="NVJ603" s="81"/>
      <c r="NVK603" s="80"/>
      <c r="NVL603" s="81"/>
      <c r="NVM603" s="80"/>
      <c r="NVN603" s="81"/>
      <c r="NVO603" s="80"/>
      <c r="NVP603" s="81"/>
      <c r="NVQ603" s="80"/>
      <c r="NVR603" s="81"/>
      <c r="NVS603" s="80"/>
      <c r="NVT603" s="81"/>
      <c r="NVU603" s="80"/>
      <c r="NVV603" s="81"/>
      <c r="NVW603" s="80"/>
      <c r="NVX603" s="81"/>
      <c r="NVY603" s="80"/>
      <c r="NVZ603" s="81"/>
      <c r="NWA603" s="80"/>
      <c r="NWB603" s="81"/>
      <c r="NWC603" s="80"/>
      <c r="NWD603" s="81"/>
      <c r="NWE603" s="80"/>
      <c r="NWF603" s="81"/>
      <c r="NWG603" s="80"/>
      <c r="NWH603" s="81"/>
      <c r="NWI603" s="80"/>
      <c r="NWJ603" s="81"/>
      <c r="NWK603" s="80"/>
      <c r="NWL603" s="81"/>
      <c r="NWM603" s="80"/>
      <c r="NWN603" s="81"/>
      <c r="NWO603" s="80"/>
      <c r="NWP603" s="81"/>
      <c r="NWQ603" s="80"/>
      <c r="NWR603" s="81"/>
      <c r="NWS603" s="80"/>
      <c r="NWT603" s="81"/>
      <c r="NWU603" s="80"/>
      <c r="NWV603" s="81"/>
      <c r="NWW603" s="80"/>
      <c r="NWX603" s="81"/>
      <c r="NWY603" s="80"/>
      <c r="NWZ603" s="81"/>
      <c r="NXA603" s="80"/>
      <c r="NXB603" s="81"/>
      <c r="NXC603" s="80"/>
      <c r="NXD603" s="81"/>
      <c r="NXE603" s="80"/>
      <c r="NXF603" s="81"/>
      <c r="NXG603" s="80"/>
      <c r="NXH603" s="81"/>
      <c r="NXI603" s="80"/>
      <c r="NXJ603" s="81"/>
      <c r="NXK603" s="80"/>
      <c r="NXL603" s="81"/>
      <c r="NXM603" s="80"/>
      <c r="NXN603" s="81"/>
      <c r="NXO603" s="80"/>
      <c r="NXP603" s="81"/>
      <c r="NXQ603" s="80"/>
      <c r="NXR603" s="81"/>
      <c r="NXS603" s="80"/>
      <c r="NXT603" s="81"/>
      <c r="NXU603" s="80"/>
      <c r="NXV603" s="81"/>
      <c r="NXW603" s="80"/>
      <c r="NXX603" s="81"/>
      <c r="NXY603" s="80"/>
      <c r="NXZ603" s="81"/>
      <c r="NYA603" s="80"/>
      <c r="NYB603" s="81"/>
      <c r="NYC603" s="80"/>
      <c r="NYD603" s="81"/>
      <c r="NYE603" s="80"/>
      <c r="NYF603" s="81"/>
      <c r="NYG603" s="80"/>
      <c r="NYH603" s="81"/>
      <c r="NYI603" s="80"/>
      <c r="NYJ603" s="81"/>
      <c r="NYK603" s="80"/>
      <c r="NYL603" s="81"/>
      <c r="NYM603" s="80"/>
      <c r="NYN603" s="81"/>
      <c r="NYO603" s="80"/>
      <c r="NYP603" s="81"/>
      <c r="NYQ603" s="80"/>
      <c r="NYR603" s="81"/>
      <c r="NYS603" s="80"/>
      <c r="NYT603" s="81"/>
      <c r="NYU603" s="80"/>
      <c r="NYV603" s="81"/>
      <c r="NYW603" s="80"/>
      <c r="NYX603" s="81"/>
      <c r="NYY603" s="80"/>
      <c r="NYZ603" s="81"/>
      <c r="NZA603" s="80"/>
      <c r="NZB603" s="81"/>
      <c r="NZC603" s="80"/>
      <c r="NZD603" s="81"/>
      <c r="NZE603" s="80"/>
      <c r="NZF603" s="81"/>
      <c r="NZG603" s="80"/>
      <c r="NZH603" s="81"/>
      <c r="NZI603" s="80"/>
      <c r="NZJ603" s="81"/>
      <c r="NZK603" s="80"/>
      <c r="NZL603" s="81"/>
      <c r="NZM603" s="80"/>
      <c r="NZN603" s="81"/>
      <c r="NZO603" s="80"/>
      <c r="NZP603" s="81"/>
      <c r="NZQ603" s="80"/>
      <c r="NZR603" s="81"/>
      <c r="NZS603" s="80"/>
      <c r="NZT603" s="81"/>
      <c r="NZU603" s="80"/>
      <c r="NZV603" s="81"/>
      <c r="NZW603" s="80"/>
      <c r="NZX603" s="81"/>
      <c r="NZY603" s="80"/>
      <c r="NZZ603" s="81"/>
      <c r="OAA603" s="80"/>
      <c r="OAB603" s="81"/>
      <c r="OAC603" s="80"/>
      <c r="OAD603" s="81"/>
      <c r="OAE603" s="80"/>
      <c r="OAF603" s="81"/>
      <c r="OAG603" s="80"/>
      <c r="OAH603" s="81"/>
      <c r="OAI603" s="80"/>
      <c r="OAJ603" s="81"/>
      <c r="OAK603" s="80"/>
      <c r="OAL603" s="81"/>
      <c r="OAM603" s="80"/>
      <c r="OAN603" s="81"/>
      <c r="OAO603" s="80"/>
      <c r="OAP603" s="81"/>
      <c r="OAQ603" s="80"/>
      <c r="OAR603" s="81"/>
      <c r="OAS603" s="80"/>
      <c r="OAT603" s="81"/>
      <c r="OAU603" s="80"/>
      <c r="OAV603" s="81"/>
      <c r="OAW603" s="80"/>
      <c r="OAX603" s="81"/>
      <c r="OAY603" s="80"/>
      <c r="OAZ603" s="81"/>
      <c r="OBA603" s="80"/>
      <c r="OBB603" s="81"/>
      <c r="OBC603" s="80"/>
      <c r="OBD603" s="81"/>
      <c r="OBE603" s="80"/>
      <c r="OBF603" s="81"/>
      <c r="OBG603" s="80"/>
      <c r="OBH603" s="81"/>
      <c r="OBI603" s="80"/>
      <c r="OBJ603" s="81"/>
      <c r="OBK603" s="80"/>
      <c r="OBL603" s="81"/>
      <c r="OBM603" s="80"/>
      <c r="OBN603" s="81"/>
      <c r="OBO603" s="80"/>
      <c r="OBP603" s="81"/>
      <c r="OBQ603" s="80"/>
      <c r="OBR603" s="81"/>
      <c r="OBS603" s="80"/>
      <c r="OBT603" s="81"/>
      <c r="OBU603" s="80"/>
      <c r="OBV603" s="81"/>
      <c r="OBW603" s="80"/>
      <c r="OBX603" s="81"/>
      <c r="OBY603" s="80"/>
      <c r="OBZ603" s="81"/>
      <c r="OCA603" s="80"/>
      <c r="OCB603" s="81"/>
      <c r="OCC603" s="80"/>
      <c r="OCD603" s="81"/>
      <c r="OCE603" s="80"/>
      <c r="OCF603" s="81"/>
      <c r="OCG603" s="80"/>
      <c r="OCH603" s="81"/>
      <c r="OCI603" s="80"/>
      <c r="OCJ603" s="81"/>
      <c r="OCK603" s="80"/>
      <c r="OCL603" s="81"/>
      <c r="OCM603" s="80"/>
      <c r="OCN603" s="81"/>
      <c r="OCO603" s="80"/>
      <c r="OCP603" s="81"/>
      <c r="OCQ603" s="80"/>
      <c r="OCR603" s="81"/>
      <c r="OCS603" s="80"/>
      <c r="OCT603" s="81"/>
      <c r="OCU603" s="80"/>
      <c r="OCV603" s="81"/>
      <c r="OCW603" s="80"/>
      <c r="OCX603" s="81"/>
      <c r="OCY603" s="80"/>
      <c r="OCZ603" s="81"/>
      <c r="ODA603" s="80"/>
      <c r="ODB603" s="81"/>
      <c r="ODC603" s="80"/>
      <c r="ODD603" s="81"/>
      <c r="ODE603" s="80"/>
      <c r="ODF603" s="81"/>
      <c r="ODG603" s="80"/>
      <c r="ODH603" s="81"/>
      <c r="ODI603" s="80"/>
      <c r="ODJ603" s="81"/>
      <c r="ODK603" s="80"/>
      <c r="ODL603" s="81"/>
      <c r="ODM603" s="80"/>
      <c r="ODN603" s="81"/>
      <c r="ODO603" s="80"/>
      <c r="ODP603" s="81"/>
      <c r="ODQ603" s="80"/>
      <c r="ODR603" s="81"/>
      <c r="ODS603" s="80"/>
      <c r="ODT603" s="81"/>
      <c r="ODU603" s="80"/>
      <c r="ODV603" s="81"/>
      <c r="ODW603" s="80"/>
      <c r="ODX603" s="81"/>
      <c r="ODY603" s="80"/>
      <c r="ODZ603" s="81"/>
      <c r="OEA603" s="80"/>
      <c r="OEB603" s="81"/>
      <c r="OEC603" s="80"/>
      <c r="OED603" s="81"/>
      <c r="OEE603" s="80"/>
      <c r="OEF603" s="81"/>
      <c r="OEG603" s="80"/>
      <c r="OEH603" s="81"/>
      <c r="OEI603" s="80"/>
      <c r="OEJ603" s="81"/>
      <c r="OEK603" s="80"/>
      <c r="OEL603" s="81"/>
      <c r="OEM603" s="80"/>
      <c r="OEN603" s="81"/>
      <c r="OEO603" s="80"/>
      <c r="OEP603" s="81"/>
      <c r="OEQ603" s="80"/>
      <c r="OER603" s="81"/>
      <c r="OES603" s="80"/>
      <c r="OET603" s="81"/>
      <c r="OEU603" s="80"/>
      <c r="OEV603" s="81"/>
      <c r="OEW603" s="80"/>
      <c r="OEX603" s="81"/>
      <c r="OEY603" s="80"/>
      <c r="OEZ603" s="81"/>
      <c r="OFA603" s="80"/>
      <c r="OFB603" s="81"/>
      <c r="OFC603" s="80"/>
      <c r="OFD603" s="81"/>
      <c r="OFE603" s="80"/>
      <c r="OFF603" s="81"/>
      <c r="OFG603" s="80"/>
      <c r="OFH603" s="81"/>
      <c r="OFI603" s="80"/>
      <c r="OFJ603" s="81"/>
      <c r="OFK603" s="80"/>
      <c r="OFL603" s="81"/>
      <c r="OFM603" s="80"/>
      <c r="OFN603" s="81"/>
      <c r="OFO603" s="80"/>
      <c r="OFP603" s="81"/>
      <c r="OFQ603" s="80"/>
      <c r="OFR603" s="81"/>
      <c r="OFS603" s="80"/>
      <c r="OFT603" s="81"/>
      <c r="OFU603" s="80"/>
      <c r="OFV603" s="81"/>
      <c r="OFW603" s="80"/>
      <c r="OFX603" s="81"/>
      <c r="OFY603" s="80"/>
      <c r="OFZ603" s="81"/>
      <c r="OGA603" s="80"/>
      <c r="OGB603" s="81"/>
      <c r="OGC603" s="80"/>
      <c r="OGD603" s="81"/>
      <c r="OGE603" s="80"/>
      <c r="OGF603" s="81"/>
      <c r="OGG603" s="80"/>
      <c r="OGH603" s="81"/>
      <c r="OGI603" s="80"/>
      <c r="OGJ603" s="81"/>
      <c r="OGK603" s="80"/>
      <c r="OGL603" s="81"/>
      <c r="OGM603" s="80"/>
      <c r="OGN603" s="81"/>
      <c r="OGO603" s="80"/>
      <c r="OGP603" s="81"/>
      <c r="OGQ603" s="80"/>
      <c r="OGR603" s="81"/>
      <c r="OGS603" s="80"/>
      <c r="OGT603" s="81"/>
      <c r="OGU603" s="80"/>
      <c r="OGV603" s="81"/>
      <c r="OGW603" s="80"/>
      <c r="OGX603" s="81"/>
      <c r="OGY603" s="80"/>
      <c r="OGZ603" s="81"/>
      <c r="OHA603" s="80"/>
      <c r="OHB603" s="81"/>
      <c r="OHC603" s="80"/>
      <c r="OHD603" s="81"/>
      <c r="OHE603" s="80"/>
      <c r="OHF603" s="81"/>
      <c r="OHG603" s="80"/>
      <c r="OHH603" s="81"/>
      <c r="OHI603" s="80"/>
      <c r="OHJ603" s="81"/>
      <c r="OHK603" s="80"/>
      <c r="OHL603" s="81"/>
      <c r="OHM603" s="80"/>
      <c r="OHN603" s="81"/>
      <c r="OHO603" s="80"/>
      <c r="OHP603" s="81"/>
      <c r="OHQ603" s="80"/>
      <c r="OHR603" s="81"/>
      <c r="OHS603" s="80"/>
      <c r="OHT603" s="81"/>
      <c r="OHU603" s="80"/>
      <c r="OHV603" s="81"/>
      <c r="OHW603" s="80"/>
      <c r="OHX603" s="81"/>
      <c r="OHY603" s="80"/>
      <c r="OHZ603" s="81"/>
      <c r="OIA603" s="80"/>
      <c r="OIB603" s="81"/>
      <c r="OIC603" s="80"/>
      <c r="OID603" s="81"/>
      <c r="OIE603" s="80"/>
      <c r="OIF603" s="81"/>
      <c r="OIG603" s="80"/>
      <c r="OIH603" s="81"/>
      <c r="OII603" s="80"/>
      <c r="OIJ603" s="81"/>
      <c r="OIK603" s="80"/>
      <c r="OIL603" s="81"/>
      <c r="OIM603" s="80"/>
      <c r="OIN603" s="81"/>
      <c r="OIO603" s="80"/>
      <c r="OIP603" s="81"/>
      <c r="OIQ603" s="80"/>
      <c r="OIR603" s="81"/>
      <c r="OIS603" s="80"/>
      <c r="OIT603" s="81"/>
      <c r="OIU603" s="80"/>
      <c r="OIV603" s="81"/>
      <c r="OIW603" s="80"/>
      <c r="OIX603" s="81"/>
      <c r="OIY603" s="80"/>
      <c r="OIZ603" s="81"/>
      <c r="OJA603" s="80"/>
      <c r="OJB603" s="81"/>
      <c r="OJC603" s="80"/>
      <c r="OJD603" s="81"/>
      <c r="OJE603" s="80"/>
      <c r="OJF603" s="81"/>
      <c r="OJG603" s="80"/>
      <c r="OJH603" s="81"/>
      <c r="OJI603" s="80"/>
      <c r="OJJ603" s="81"/>
      <c r="OJK603" s="80"/>
      <c r="OJL603" s="81"/>
      <c r="OJM603" s="80"/>
      <c r="OJN603" s="81"/>
      <c r="OJO603" s="80"/>
      <c r="OJP603" s="81"/>
      <c r="OJQ603" s="80"/>
      <c r="OJR603" s="81"/>
      <c r="OJS603" s="80"/>
      <c r="OJT603" s="81"/>
      <c r="OJU603" s="80"/>
      <c r="OJV603" s="81"/>
      <c r="OJW603" s="80"/>
      <c r="OJX603" s="81"/>
      <c r="OJY603" s="80"/>
      <c r="OJZ603" s="81"/>
      <c r="OKA603" s="80"/>
      <c r="OKB603" s="81"/>
      <c r="OKC603" s="80"/>
      <c r="OKD603" s="81"/>
      <c r="OKE603" s="80"/>
      <c r="OKF603" s="81"/>
      <c r="OKG603" s="80"/>
      <c r="OKH603" s="81"/>
      <c r="OKI603" s="80"/>
      <c r="OKJ603" s="81"/>
      <c r="OKK603" s="80"/>
      <c r="OKL603" s="81"/>
      <c r="OKM603" s="80"/>
      <c r="OKN603" s="81"/>
      <c r="OKO603" s="80"/>
      <c r="OKP603" s="81"/>
      <c r="OKQ603" s="80"/>
      <c r="OKR603" s="81"/>
      <c r="OKS603" s="80"/>
      <c r="OKT603" s="81"/>
      <c r="OKU603" s="80"/>
      <c r="OKV603" s="81"/>
      <c r="OKW603" s="80"/>
      <c r="OKX603" s="81"/>
      <c r="OKY603" s="80"/>
      <c r="OKZ603" s="81"/>
      <c r="OLA603" s="80"/>
      <c r="OLB603" s="81"/>
      <c r="OLC603" s="80"/>
      <c r="OLD603" s="81"/>
      <c r="OLE603" s="80"/>
      <c r="OLF603" s="81"/>
      <c r="OLG603" s="80"/>
      <c r="OLH603" s="81"/>
      <c r="OLI603" s="80"/>
      <c r="OLJ603" s="81"/>
      <c r="OLK603" s="80"/>
      <c r="OLL603" s="81"/>
      <c r="OLM603" s="80"/>
      <c r="OLN603" s="81"/>
      <c r="OLO603" s="80"/>
      <c r="OLP603" s="81"/>
      <c r="OLQ603" s="80"/>
      <c r="OLR603" s="81"/>
      <c r="OLS603" s="80"/>
      <c r="OLT603" s="81"/>
      <c r="OLU603" s="80"/>
      <c r="OLV603" s="81"/>
      <c r="OLW603" s="80"/>
      <c r="OLX603" s="81"/>
      <c r="OLY603" s="80"/>
      <c r="OLZ603" s="81"/>
      <c r="OMA603" s="80"/>
      <c r="OMB603" s="81"/>
      <c r="OMC603" s="80"/>
      <c r="OMD603" s="81"/>
      <c r="OME603" s="80"/>
      <c r="OMF603" s="81"/>
      <c r="OMG603" s="80"/>
      <c r="OMH603" s="81"/>
      <c r="OMI603" s="80"/>
      <c r="OMJ603" s="81"/>
      <c r="OMK603" s="80"/>
      <c r="OML603" s="81"/>
      <c r="OMM603" s="80"/>
      <c r="OMN603" s="81"/>
      <c r="OMO603" s="80"/>
      <c r="OMP603" s="81"/>
      <c r="OMQ603" s="80"/>
      <c r="OMR603" s="81"/>
      <c r="OMS603" s="80"/>
      <c r="OMT603" s="81"/>
      <c r="OMU603" s="80"/>
      <c r="OMV603" s="81"/>
      <c r="OMW603" s="80"/>
      <c r="OMX603" s="81"/>
      <c r="OMY603" s="80"/>
      <c r="OMZ603" s="81"/>
      <c r="ONA603" s="80"/>
      <c r="ONB603" s="81"/>
      <c r="ONC603" s="80"/>
      <c r="OND603" s="81"/>
      <c r="ONE603" s="80"/>
      <c r="ONF603" s="81"/>
      <c r="ONG603" s="80"/>
      <c r="ONH603" s="81"/>
      <c r="ONI603" s="80"/>
      <c r="ONJ603" s="81"/>
      <c r="ONK603" s="80"/>
      <c r="ONL603" s="81"/>
      <c r="ONM603" s="80"/>
      <c r="ONN603" s="81"/>
      <c r="ONO603" s="80"/>
      <c r="ONP603" s="81"/>
      <c r="ONQ603" s="80"/>
      <c r="ONR603" s="81"/>
      <c r="ONS603" s="80"/>
      <c r="ONT603" s="81"/>
      <c r="ONU603" s="80"/>
      <c r="ONV603" s="81"/>
      <c r="ONW603" s="80"/>
      <c r="ONX603" s="81"/>
      <c r="ONY603" s="80"/>
      <c r="ONZ603" s="81"/>
      <c r="OOA603" s="80"/>
      <c r="OOB603" s="81"/>
      <c r="OOC603" s="80"/>
      <c r="OOD603" s="81"/>
      <c r="OOE603" s="80"/>
      <c r="OOF603" s="81"/>
      <c r="OOG603" s="80"/>
      <c r="OOH603" s="81"/>
      <c r="OOI603" s="80"/>
      <c r="OOJ603" s="81"/>
      <c r="OOK603" s="80"/>
      <c r="OOL603" s="81"/>
      <c r="OOM603" s="80"/>
      <c r="OON603" s="81"/>
      <c r="OOO603" s="80"/>
      <c r="OOP603" s="81"/>
      <c r="OOQ603" s="80"/>
      <c r="OOR603" s="81"/>
      <c r="OOS603" s="80"/>
      <c r="OOT603" s="81"/>
      <c r="OOU603" s="80"/>
      <c r="OOV603" s="81"/>
      <c r="OOW603" s="80"/>
      <c r="OOX603" s="81"/>
      <c r="OOY603" s="80"/>
      <c r="OOZ603" s="81"/>
      <c r="OPA603" s="80"/>
      <c r="OPB603" s="81"/>
      <c r="OPC603" s="80"/>
      <c r="OPD603" s="81"/>
      <c r="OPE603" s="80"/>
      <c r="OPF603" s="81"/>
      <c r="OPG603" s="80"/>
      <c r="OPH603" s="81"/>
      <c r="OPI603" s="80"/>
      <c r="OPJ603" s="81"/>
      <c r="OPK603" s="80"/>
      <c r="OPL603" s="81"/>
      <c r="OPM603" s="80"/>
      <c r="OPN603" s="81"/>
      <c r="OPO603" s="80"/>
      <c r="OPP603" s="81"/>
      <c r="OPQ603" s="80"/>
      <c r="OPR603" s="81"/>
      <c r="OPS603" s="80"/>
      <c r="OPT603" s="81"/>
      <c r="OPU603" s="80"/>
      <c r="OPV603" s="81"/>
      <c r="OPW603" s="80"/>
      <c r="OPX603" s="81"/>
      <c r="OPY603" s="80"/>
      <c r="OPZ603" s="81"/>
      <c r="OQA603" s="80"/>
      <c r="OQB603" s="81"/>
      <c r="OQC603" s="80"/>
      <c r="OQD603" s="81"/>
      <c r="OQE603" s="80"/>
      <c r="OQF603" s="81"/>
      <c r="OQG603" s="80"/>
      <c r="OQH603" s="81"/>
      <c r="OQI603" s="80"/>
      <c r="OQJ603" s="81"/>
      <c r="OQK603" s="80"/>
      <c r="OQL603" s="81"/>
      <c r="OQM603" s="80"/>
      <c r="OQN603" s="81"/>
      <c r="OQO603" s="80"/>
      <c r="OQP603" s="81"/>
      <c r="OQQ603" s="80"/>
      <c r="OQR603" s="81"/>
      <c r="OQS603" s="80"/>
      <c r="OQT603" s="81"/>
      <c r="OQU603" s="80"/>
      <c r="OQV603" s="81"/>
      <c r="OQW603" s="80"/>
      <c r="OQX603" s="81"/>
      <c r="OQY603" s="80"/>
      <c r="OQZ603" s="81"/>
      <c r="ORA603" s="80"/>
      <c r="ORB603" s="81"/>
      <c r="ORC603" s="80"/>
      <c r="ORD603" s="81"/>
      <c r="ORE603" s="80"/>
      <c r="ORF603" s="81"/>
      <c r="ORG603" s="80"/>
      <c r="ORH603" s="81"/>
      <c r="ORI603" s="80"/>
      <c r="ORJ603" s="81"/>
      <c r="ORK603" s="80"/>
      <c r="ORL603" s="81"/>
      <c r="ORM603" s="80"/>
      <c r="ORN603" s="81"/>
      <c r="ORO603" s="80"/>
      <c r="ORP603" s="81"/>
      <c r="ORQ603" s="80"/>
      <c r="ORR603" s="81"/>
      <c r="ORS603" s="80"/>
      <c r="ORT603" s="81"/>
      <c r="ORU603" s="80"/>
      <c r="ORV603" s="81"/>
      <c r="ORW603" s="80"/>
      <c r="ORX603" s="81"/>
      <c r="ORY603" s="80"/>
      <c r="ORZ603" s="81"/>
      <c r="OSA603" s="80"/>
      <c r="OSB603" s="81"/>
      <c r="OSC603" s="80"/>
      <c r="OSD603" s="81"/>
      <c r="OSE603" s="80"/>
      <c r="OSF603" s="81"/>
      <c r="OSG603" s="80"/>
      <c r="OSH603" s="81"/>
      <c r="OSI603" s="80"/>
      <c r="OSJ603" s="81"/>
      <c r="OSK603" s="80"/>
      <c r="OSL603" s="81"/>
      <c r="OSM603" s="80"/>
      <c r="OSN603" s="81"/>
      <c r="OSO603" s="80"/>
      <c r="OSP603" s="81"/>
      <c r="OSQ603" s="80"/>
      <c r="OSR603" s="81"/>
      <c r="OSS603" s="80"/>
      <c r="OST603" s="81"/>
      <c r="OSU603" s="80"/>
      <c r="OSV603" s="81"/>
      <c r="OSW603" s="80"/>
      <c r="OSX603" s="81"/>
      <c r="OSY603" s="80"/>
      <c r="OSZ603" s="81"/>
      <c r="OTA603" s="80"/>
      <c r="OTB603" s="81"/>
      <c r="OTC603" s="80"/>
      <c r="OTD603" s="81"/>
      <c r="OTE603" s="80"/>
      <c r="OTF603" s="81"/>
      <c r="OTG603" s="80"/>
      <c r="OTH603" s="81"/>
      <c r="OTI603" s="80"/>
      <c r="OTJ603" s="81"/>
      <c r="OTK603" s="80"/>
      <c r="OTL603" s="81"/>
      <c r="OTM603" s="80"/>
      <c r="OTN603" s="81"/>
      <c r="OTO603" s="80"/>
      <c r="OTP603" s="81"/>
      <c r="OTQ603" s="80"/>
      <c r="OTR603" s="81"/>
      <c r="OTS603" s="80"/>
      <c r="OTT603" s="81"/>
      <c r="OTU603" s="80"/>
      <c r="OTV603" s="81"/>
      <c r="OTW603" s="80"/>
      <c r="OTX603" s="81"/>
      <c r="OTY603" s="80"/>
      <c r="OTZ603" s="81"/>
      <c r="OUA603" s="80"/>
      <c r="OUB603" s="81"/>
      <c r="OUC603" s="80"/>
      <c r="OUD603" s="81"/>
      <c r="OUE603" s="80"/>
      <c r="OUF603" s="81"/>
      <c r="OUG603" s="80"/>
      <c r="OUH603" s="81"/>
      <c r="OUI603" s="80"/>
      <c r="OUJ603" s="81"/>
      <c r="OUK603" s="80"/>
      <c r="OUL603" s="81"/>
      <c r="OUM603" s="80"/>
      <c r="OUN603" s="81"/>
      <c r="OUO603" s="80"/>
      <c r="OUP603" s="81"/>
      <c r="OUQ603" s="80"/>
      <c r="OUR603" s="81"/>
      <c r="OUS603" s="80"/>
      <c r="OUT603" s="81"/>
      <c r="OUU603" s="80"/>
      <c r="OUV603" s="81"/>
      <c r="OUW603" s="80"/>
      <c r="OUX603" s="81"/>
      <c r="OUY603" s="80"/>
      <c r="OUZ603" s="81"/>
      <c r="OVA603" s="80"/>
      <c r="OVB603" s="81"/>
      <c r="OVC603" s="80"/>
      <c r="OVD603" s="81"/>
      <c r="OVE603" s="80"/>
      <c r="OVF603" s="81"/>
      <c r="OVG603" s="80"/>
      <c r="OVH603" s="81"/>
      <c r="OVI603" s="80"/>
      <c r="OVJ603" s="81"/>
      <c r="OVK603" s="80"/>
      <c r="OVL603" s="81"/>
      <c r="OVM603" s="80"/>
      <c r="OVN603" s="81"/>
      <c r="OVO603" s="80"/>
      <c r="OVP603" s="81"/>
      <c r="OVQ603" s="80"/>
      <c r="OVR603" s="81"/>
      <c r="OVS603" s="80"/>
      <c r="OVT603" s="81"/>
      <c r="OVU603" s="80"/>
      <c r="OVV603" s="81"/>
      <c r="OVW603" s="80"/>
      <c r="OVX603" s="81"/>
      <c r="OVY603" s="80"/>
      <c r="OVZ603" s="81"/>
      <c r="OWA603" s="80"/>
      <c r="OWB603" s="81"/>
      <c r="OWC603" s="80"/>
      <c r="OWD603" s="81"/>
      <c r="OWE603" s="80"/>
      <c r="OWF603" s="81"/>
      <c r="OWG603" s="80"/>
      <c r="OWH603" s="81"/>
      <c r="OWI603" s="80"/>
      <c r="OWJ603" s="81"/>
      <c r="OWK603" s="80"/>
      <c r="OWL603" s="81"/>
      <c r="OWM603" s="80"/>
      <c r="OWN603" s="81"/>
      <c r="OWO603" s="80"/>
      <c r="OWP603" s="81"/>
      <c r="OWQ603" s="80"/>
      <c r="OWR603" s="81"/>
      <c r="OWS603" s="80"/>
      <c r="OWT603" s="81"/>
      <c r="OWU603" s="80"/>
      <c r="OWV603" s="81"/>
      <c r="OWW603" s="80"/>
      <c r="OWX603" s="81"/>
      <c r="OWY603" s="80"/>
      <c r="OWZ603" s="81"/>
      <c r="OXA603" s="80"/>
      <c r="OXB603" s="81"/>
      <c r="OXC603" s="80"/>
      <c r="OXD603" s="81"/>
      <c r="OXE603" s="80"/>
      <c r="OXF603" s="81"/>
      <c r="OXG603" s="80"/>
      <c r="OXH603" s="81"/>
      <c r="OXI603" s="80"/>
      <c r="OXJ603" s="81"/>
      <c r="OXK603" s="80"/>
      <c r="OXL603" s="81"/>
      <c r="OXM603" s="80"/>
      <c r="OXN603" s="81"/>
      <c r="OXO603" s="80"/>
      <c r="OXP603" s="81"/>
      <c r="OXQ603" s="80"/>
      <c r="OXR603" s="81"/>
      <c r="OXS603" s="80"/>
      <c r="OXT603" s="81"/>
      <c r="OXU603" s="80"/>
      <c r="OXV603" s="81"/>
      <c r="OXW603" s="80"/>
      <c r="OXX603" s="81"/>
      <c r="OXY603" s="80"/>
      <c r="OXZ603" s="81"/>
      <c r="OYA603" s="80"/>
      <c r="OYB603" s="81"/>
      <c r="OYC603" s="80"/>
      <c r="OYD603" s="81"/>
      <c r="OYE603" s="80"/>
      <c r="OYF603" s="81"/>
      <c r="OYG603" s="80"/>
      <c r="OYH603" s="81"/>
      <c r="OYI603" s="80"/>
      <c r="OYJ603" s="81"/>
      <c r="OYK603" s="80"/>
      <c r="OYL603" s="81"/>
      <c r="OYM603" s="80"/>
      <c r="OYN603" s="81"/>
      <c r="OYO603" s="80"/>
      <c r="OYP603" s="81"/>
      <c r="OYQ603" s="80"/>
      <c r="OYR603" s="81"/>
      <c r="OYS603" s="80"/>
      <c r="OYT603" s="81"/>
      <c r="OYU603" s="80"/>
      <c r="OYV603" s="81"/>
      <c r="OYW603" s="80"/>
      <c r="OYX603" s="81"/>
      <c r="OYY603" s="80"/>
      <c r="OYZ603" s="81"/>
      <c r="OZA603" s="80"/>
      <c r="OZB603" s="81"/>
      <c r="OZC603" s="80"/>
      <c r="OZD603" s="81"/>
      <c r="OZE603" s="80"/>
      <c r="OZF603" s="81"/>
      <c r="OZG603" s="80"/>
      <c r="OZH603" s="81"/>
      <c r="OZI603" s="80"/>
      <c r="OZJ603" s="81"/>
      <c r="OZK603" s="80"/>
      <c r="OZL603" s="81"/>
      <c r="OZM603" s="80"/>
      <c r="OZN603" s="81"/>
      <c r="OZO603" s="80"/>
      <c r="OZP603" s="81"/>
      <c r="OZQ603" s="80"/>
      <c r="OZR603" s="81"/>
      <c r="OZS603" s="80"/>
      <c r="OZT603" s="81"/>
      <c r="OZU603" s="80"/>
      <c r="OZV603" s="81"/>
      <c r="OZW603" s="80"/>
      <c r="OZX603" s="81"/>
      <c r="OZY603" s="80"/>
      <c r="OZZ603" s="81"/>
      <c r="PAA603" s="80"/>
      <c r="PAB603" s="81"/>
      <c r="PAC603" s="80"/>
      <c r="PAD603" s="81"/>
      <c r="PAE603" s="80"/>
      <c r="PAF603" s="81"/>
      <c r="PAG603" s="80"/>
      <c r="PAH603" s="81"/>
      <c r="PAI603" s="80"/>
      <c r="PAJ603" s="81"/>
      <c r="PAK603" s="80"/>
      <c r="PAL603" s="81"/>
      <c r="PAM603" s="80"/>
      <c r="PAN603" s="81"/>
      <c r="PAO603" s="80"/>
      <c r="PAP603" s="81"/>
      <c r="PAQ603" s="80"/>
      <c r="PAR603" s="81"/>
      <c r="PAS603" s="80"/>
      <c r="PAT603" s="81"/>
      <c r="PAU603" s="80"/>
      <c r="PAV603" s="81"/>
      <c r="PAW603" s="80"/>
      <c r="PAX603" s="81"/>
      <c r="PAY603" s="80"/>
      <c r="PAZ603" s="81"/>
      <c r="PBA603" s="80"/>
      <c r="PBB603" s="81"/>
      <c r="PBC603" s="80"/>
      <c r="PBD603" s="81"/>
      <c r="PBE603" s="80"/>
      <c r="PBF603" s="81"/>
      <c r="PBG603" s="80"/>
      <c r="PBH603" s="81"/>
      <c r="PBI603" s="80"/>
      <c r="PBJ603" s="81"/>
      <c r="PBK603" s="80"/>
      <c r="PBL603" s="81"/>
      <c r="PBM603" s="80"/>
      <c r="PBN603" s="81"/>
      <c r="PBO603" s="80"/>
      <c r="PBP603" s="81"/>
      <c r="PBQ603" s="80"/>
      <c r="PBR603" s="81"/>
      <c r="PBS603" s="80"/>
      <c r="PBT603" s="81"/>
      <c r="PBU603" s="80"/>
      <c r="PBV603" s="81"/>
      <c r="PBW603" s="80"/>
      <c r="PBX603" s="81"/>
      <c r="PBY603" s="80"/>
      <c r="PBZ603" s="81"/>
      <c r="PCA603" s="80"/>
      <c r="PCB603" s="81"/>
      <c r="PCC603" s="80"/>
      <c r="PCD603" s="81"/>
      <c r="PCE603" s="80"/>
      <c r="PCF603" s="81"/>
      <c r="PCG603" s="80"/>
      <c r="PCH603" s="81"/>
      <c r="PCI603" s="80"/>
      <c r="PCJ603" s="81"/>
      <c r="PCK603" s="80"/>
      <c r="PCL603" s="81"/>
      <c r="PCM603" s="80"/>
      <c r="PCN603" s="81"/>
      <c r="PCO603" s="80"/>
      <c r="PCP603" s="81"/>
      <c r="PCQ603" s="80"/>
      <c r="PCR603" s="81"/>
      <c r="PCS603" s="80"/>
      <c r="PCT603" s="81"/>
      <c r="PCU603" s="80"/>
      <c r="PCV603" s="81"/>
      <c r="PCW603" s="80"/>
      <c r="PCX603" s="81"/>
      <c r="PCY603" s="80"/>
      <c r="PCZ603" s="81"/>
      <c r="PDA603" s="80"/>
      <c r="PDB603" s="81"/>
      <c r="PDC603" s="80"/>
      <c r="PDD603" s="81"/>
      <c r="PDE603" s="80"/>
      <c r="PDF603" s="81"/>
      <c r="PDG603" s="80"/>
      <c r="PDH603" s="81"/>
      <c r="PDI603" s="80"/>
      <c r="PDJ603" s="81"/>
      <c r="PDK603" s="80"/>
      <c r="PDL603" s="81"/>
      <c r="PDM603" s="80"/>
      <c r="PDN603" s="81"/>
      <c r="PDO603" s="80"/>
      <c r="PDP603" s="81"/>
      <c r="PDQ603" s="80"/>
      <c r="PDR603" s="81"/>
      <c r="PDS603" s="80"/>
      <c r="PDT603" s="81"/>
      <c r="PDU603" s="80"/>
      <c r="PDV603" s="81"/>
      <c r="PDW603" s="80"/>
      <c r="PDX603" s="81"/>
      <c r="PDY603" s="80"/>
      <c r="PDZ603" s="81"/>
      <c r="PEA603" s="80"/>
      <c r="PEB603" s="81"/>
      <c r="PEC603" s="80"/>
      <c r="PED603" s="81"/>
      <c r="PEE603" s="80"/>
      <c r="PEF603" s="81"/>
      <c r="PEG603" s="80"/>
      <c r="PEH603" s="81"/>
      <c r="PEI603" s="80"/>
      <c r="PEJ603" s="81"/>
      <c r="PEK603" s="80"/>
      <c r="PEL603" s="81"/>
      <c r="PEM603" s="80"/>
      <c r="PEN603" s="81"/>
      <c r="PEO603" s="80"/>
      <c r="PEP603" s="81"/>
      <c r="PEQ603" s="80"/>
      <c r="PER603" s="81"/>
      <c r="PES603" s="80"/>
      <c r="PET603" s="81"/>
      <c r="PEU603" s="80"/>
      <c r="PEV603" s="81"/>
      <c r="PEW603" s="80"/>
      <c r="PEX603" s="81"/>
      <c r="PEY603" s="80"/>
      <c r="PEZ603" s="81"/>
      <c r="PFA603" s="80"/>
      <c r="PFB603" s="81"/>
      <c r="PFC603" s="80"/>
      <c r="PFD603" s="81"/>
      <c r="PFE603" s="80"/>
      <c r="PFF603" s="81"/>
      <c r="PFG603" s="80"/>
      <c r="PFH603" s="81"/>
      <c r="PFI603" s="80"/>
      <c r="PFJ603" s="81"/>
      <c r="PFK603" s="80"/>
      <c r="PFL603" s="81"/>
      <c r="PFM603" s="80"/>
      <c r="PFN603" s="81"/>
      <c r="PFO603" s="80"/>
      <c r="PFP603" s="81"/>
      <c r="PFQ603" s="80"/>
      <c r="PFR603" s="81"/>
      <c r="PFS603" s="80"/>
      <c r="PFT603" s="81"/>
      <c r="PFU603" s="80"/>
      <c r="PFV603" s="81"/>
      <c r="PFW603" s="80"/>
      <c r="PFX603" s="81"/>
      <c r="PFY603" s="80"/>
      <c r="PFZ603" s="81"/>
      <c r="PGA603" s="80"/>
      <c r="PGB603" s="81"/>
      <c r="PGC603" s="80"/>
      <c r="PGD603" s="81"/>
      <c r="PGE603" s="80"/>
      <c r="PGF603" s="81"/>
      <c r="PGG603" s="80"/>
      <c r="PGH603" s="81"/>
      <c r="PGI603" s="80"/>
      <c r="PGJ603" s="81"/>
      <c r="PGK603" s="80"/>
      <c r="PGL603" s="81"/>
      <c r="PGM603" s="80"/>
      <c r="PGN603" s="81"/>
      <c r="PGO603" s="80"/>
      <c r="PGP603" s="81"/>
      <c r="PGQ603" s="80"/>
      <c r="PGR603" s="81"/>
      <c r="PGS603" s="80"/>
      <c r="PGT603" s="81"/>
      <c r="PGU603" s="80"/>
      <c r="PGV603" s="81"/>
      <c r="PGW603" s="80"/>
      <c r="PGX603" s="81"/>
      <c r="PGY603" s="80"/>
      <c r="PGZ603" s="81"/>
      <c r="PHA603" s="80"/>
      <c r="PHB603" s="81"/>
      <c r="PHC603" s="80"/>
      <c r="PHD603" s="81"/>
      <c r="PHE603" s="80"/>
      <c r="PHF603" s="81"/>
      <c r="PHG603" s="80"/>
      <c r="PHH603" s="81"/>
      <c r="PHI603" s="80"/>
      <c r="PHJ603" s="81"/>
      <c r="PHK603" s="80"/>
      <c r="PHL603" s="81"/>
      <c r="PHM603" s="80"/>
      <c r="PHN603" s="81"/>
      <c r="PHO603" s="80"/>
      <c r="PHP603" s="81"/>
      <c r="PHQ603" s="80"/>
      <c r="PHR603" s="81"/>
      <c r="PHS603" s="80"/>
      <c r="PHT603" s="81"/>
      <c r="PHU603" s="80"/>
      <c r="PHV603" s="81"/>
      <c r="PHW603" s="80"/>
      <c r="PHX603" s="81"/>
      <c r="PHY603" s="80"/>
      <c r="PHZ603" s="81"/>
      <c r="PIA603" s="80"/>
      <c r="PIB603" s="81"/>
      <c r="PIC603" s="80"/>
      <c r="PID603" s="81"/>
      <c r="PIE603" s="80"/>
      <c r="PIF603" s="81"/>
      <c r="PIG603" s="80"/>
      <c r="PIH603" s="81"/>
      <c r="PII603" s="80"/>
      <c r="PIJ603" s="81"/>
      <c r="PIK603" s="80"/>
      <c r="PIL603" s="81"/>
      <c r="PIM603" s="80"/>
      <c r="PIN603" s="81"/>
      <c r="PIO603" s="80"/>
      <c r="PIP603" s="81"/>
      <c r="PIQ603" s="80"/>
      <c r="PIR603" s="81"/>
      <c r="PIS603" s="80"/>
      <c r="PIT603" s="81"/>
      <c r="PIU603" s="80"/>
      <c r="PIV603" s="81"/>
      <c r="PIW603" s="80"/>
      <c r="PIX603" s="81"/>
      <c r="PIY603" s="80"/>
      <c r="PIZ603" s="81"/>
      <c r="PJA603" s="80"/>
      <c r="PJB603" s="81"/>
      <c r="PJC603" s="80"/>
      <c r="PJD603" s="81"/>
      <c r="PJE603" s="80"/>
      <c r="PJF603" s="81"/>
      <c r="PJG603" s="80"/>
      <c r="PJH603" s="81"/>
      <c r="PJI603" s="80"/>
      <c r="PJJ603" s="81"/>
      <c r="PJK603" s="80"/>
      <c r="PJL603" s="81"/>
      <c r="PJM603" s="80"/>
      <c r="PJN603" s="81"/>
      <c r="PJO603" s="80"/>
      <c r="PJP603" s="81"/>
      <c r="PJQ603" s="80"/>
      <c r="PJR603" s="81"/>
      <c r="PJS603" s="80"/>
      <c r="PJT603" s="81"/>
      <c r="PJU603" s="80"/>
      <c r="PJV603" s="81"/>
      <c r="PJW603" s="80"/>
      <c r="PJX603" s="81"/>
      <c r="PJY603" s="80"/>
      <c r="PJZ603" s="81"/>
      <c r="PKA603" s="80"/>
      <c r="PKB603" s="81"/>
      <c r="PKC603" s="80"/>
      <c r="PKD603" s="81"/>
      <c r="PKE603" s="80"/>
      <c r="PKF603" s="81"/>
      <c r="PKG603" s="80"/>
      <c r="PKH603" s="81"/>
      <c r="PKI603" s="80"/>
      <c r="PKJ603" s="81"/>
      <c r="PKK603" s="80"/>
      <c r="PKL603" s="81"/>
      <c r="PKM603" s="80"/>
      <c r="PKN603" s="81"/>
      <c r="PKO603" s="80"/>
      <c r="PKP603" s="81"/>
      <c r="PKQ603" s="80"/>
      <c r="PKR603" s="81"/>
      <c r="PKS603" s="80"/>
      <c r="PKT603" s="81"/>
      <c r="PKU603" s="80"/>
      <c r="PKV603" s="81"/>
      <c r="PKW603" s="80"/>
      <c r="PKX603" s="81"/>
      <c r="PKY603" s="80"/>
      <c r="PKZ603" s="81"/>
      <c r="PLA603" s="80"/>
      <c r="PLB603" s="81"/>
      <c r="PLC603" s="80"/>
      <c r="PLD603" s="81"/>
      <c r="PLE603" s="80"/>
      <c r="PLF603" s="81"/>
      <c r="PLG603" s="80"/>
      <c r="PLH603" s="81"/>
      <c r="PLI603" s="80"/>
      <c r="PLJ603" s="81"/>
      <c r="PLK603" s="80"/>
      <c r="PLL603" s="81"/>
      <c r="PLM603" s="80"/>
      <c r="PLN603" s="81"/>
      <c r="PLO603" s="80"/>
      <c r="PLP603" s="81"/>
      <c r="PLQ603" s="80"/>
      <c r="PLR603" s="81"/>
      <c r="PLS603" s="80"/>
      <c r="PLT603" s="81"/>
      <c r="PLU603" s="80"/>
      <c r="PLV603" s="81"/>
      <c r="PLW603" s="80"/>
      <c r="PLX603" s="81"/>
      <c r="PLY603" s="80"/>
      <c r="PLZ603" s="81"/>
      <c r="PMA603" s="80"/>
      <c r="PMB603" s="81"/>
      <c r="PMC603" s="80"/>
      <c r="PMD603" s="81"/>
      <c r="PME603" s="80"/>
      <c r="PMF603" s="81"/>
      <c r="PMG603" s="80"/>
      <c r="PMH603" s="81"/>
      <c r="PMI603" s="80"/>
      <c r="PMJ603" s="81"/>
      <c r="PMK603" s="80"/>
      <c r="PML603" s="81"/>
      <c r="PMM603" s="80"/>
      <c r="PMN603" s="81"/>
      <c r="PMO603" s="80"/>
      <c r="PMP603" s="81"/>
      <c r="PMQ603" s="80"/>
      <c r="PMR603" s="81"/>
      <c r="PMS603" s="80"/>
      <c r="PMT603" s="81"/>
      <c r="PMU603" s="80"/>
      <c r="PMV603" s="81"/>
      <c r="PMW603" s="80"/>
      <c r="PMX603" s="81"/>
      <c r="PMY603" s="80"/>
      <c r="PMZ603" s="81"/>
      <c r="PNA603" s="80"/>
      <c r="PNB603" s="81"/>
      <c r="PNC603" s="80"/>
      <c r="PND603" s="81"/>
      <c r="PNE603" s="80"/>
      <c r="PNF603" s="81"/>
      <c r="PNG603" s="80"/>
      <c r="PNH603" s="81"/>
      <c r="PNI603" s="80"/>
      <c r="PNJ603" s="81"/>
      <c r="PNK603" s="80"/>
      <c r="PNL603" s="81"/>
      <c r="PNM603" s="80"/>
      <c r="PNN603" s="81"/>
      <c r="PNO603" s="80"/>
      <c r="PNP603" s="81"/>
      <c r="PNQ603" s="80"/>
      <c r="PNR603" s="81"/>
      <c r="PNS603" s="80"/>
      <c r="PNT603" s="81"/>
      <c r="PNU603" s="80"/>
      <c r="PNV603" s="81"/>
      <c r="PNW603" s="80"/>
      <c r="PNX603" s="81"/>
      <c r="PNY603" s="80"/>
      <c r="PNZ603" s="81"/>
      <c r="POA603" s="80"/>
      <c r="POB603" s="81"/>
      <c r="POC603" s="80"/>
      <c r="POD603" s="81"/>
      <c r="POE603" s="80"/>
      <c r="POF603" s="81"/>
      <c r="POG603" s="80"/>
      <c r="POH603" s="81"/>
      <c r="POI603" s="80"/>
      <c r="POJ603" s="81"/>
      <c r="POK603" s="80"/>
      <c r="POL603" s="81"/>
      <c r="POM603" s="80"/>
      <c r="PON603" s="81"/>
      <c r="POO603" s="80"/>
      <c r="POP603" s="81"/>
      <c r="POQ603" s="80"/>
      <c r="POR603" s="81"/>
      <c r="POS603" s="80"/>
      <c r="POT603" s="81"/>
      <c r="POU603" s="80"/>
      <c r="POV603" s="81"/>
      <c r="POW603" s="80"/>
      <c r="POX603" s="81"/>
      <c r="POY603" s="80"/>
      <c r="POZ603" s="81"/>
      <c r="PPA603" s="80"/>
      <c r="PPB603" s="81"/>
      <c r="PPC603" s="80"/>
      <c r="PPD603" s="81"/>
      <c r="PPE603" s="80"/>
      <c r="PPF603" s="81"/>
      <c r="PPG603" s="80"/>
      <c r="PPH603" s="81"/>
      <c r="PPI603" s="80"/>
      <c r="PPJ603" s="81"/>
      <c r="PPK603" s="80"/>
      <c r="PPL603" s="81"/>
      <c r="PPM603" s="80"/>
      <c r="PPN603" s="81"/>
      <c r="PPO603" s="80"/>
      <c r="PPP603" s="81"/>
      <c r="PPQ603" s="80"/>
      <c r="PPR603" s="81"/>
      <c r="PPS603" s="80"/>
      <c r="PPT603" s="81"/>
      <c r="PPU603" s="80"/>
      <c r="PPV603" s="81"/>
      <c r="PPW603" s="80"/>
      <c r="PPX603" s="81"/>
      <c r="PPY603" s="80"/>
      <c r="PPZ603" s="81"/>
      <c r="PQA603" s="80"/>
      <c r="PQB603" s="81"/>
      <c r="PQC603" s="80"/>
      <c r="PQD603" s="81"/>
      <c r="PQE603" s="80"/>
      <c r="PQF603" s="81"/>
      <c r="PQG603" s="80"/>
      <c r="PQH603" s="81"/>
      <c r="PQI603" s="80"/>
      <c r="PQJ603" s="81"/>
      <c r="PQK603" s="80"/>
      <c r="PQL603" s="81"/>
      <c r="PQM603" s="80"/>
      <c r="PQN603" s="81"/>
      <c r="PQO603" s="80"/>
      <c r="PQP603" s="81"/>
      <c r="PQQ603" s="80"/>
      <c r="PQR603" s="81"/>
      <c r="PQS603" s="80"/>
      <c r="PQT603" s="81"/>
      <c r="PQU603" s="80"/>
      <c r="PQV603" s="81"/>
      <c r="PQW603" s="80"/>
      <c r="PQX603" s="81"/>
      <c r="PQY603" s="80"/>
      <c r="PQZ603" s="81"/>
      <c r="PRA603" s="80"/>
      <c r="PRB603" s="81"/>
      <c r="PRC603" s="80"/>
      <c r="PRD603" s="81"/>
      <c r="PRE603" s="80"/>
      <c r="PRF603" s="81"/>
      <c r="PRG603" s="80"/>
      <c r="PRH603" s="81"/>
      <c r="PRI603" s="80"/>
      <c r="PRJ603" s="81"/>
      <c r="PRK603" s="80"/>
      <c r="PRL603" s="81"/>
      <c r="PRM603" s="80"/>
      <c r="PRN603" s="81"/>
      <c r="PRO603" s="80"/>
      <c r="PRP603" s="81"/>
      <c r="PRQ603" s="80"/>
      <c r="PRR603" s="81"/>
      <c r="PRS603" s="80"/>
      <c r="PRT603" s="81"/>
      <c r="PRU603" s="80"/>
      <c r="PRV603" s="81"/>
      <c r="PRW603" s="80"/>
      <c r="PRX603" s="81"/>
      <c r="PRY603" s="80"/>
      <c r="PRZ603" s="81"/>
      <c r="PSA603" s="80"/>
      <c r="PSB603" s="81"/>
      <c r="PSC603" s="80"/>
      <c r="PSD603" s="81"/>
      <c r="PSE603" s="80"/>
      <c r="PSF603" s="81"/>
      <c r="PSG603" s="80"/>
      <c r="PSH603" s="81"/>
      <c r="PSI603" s="80"/>
      <c r="PSJ603" s="81"/>
      <c r="PSK603" s="80"/>
      <c r="PSL603" s="81"/>
      <c r="PSM603" s="80"/>
      <c r="PSN603" s="81"/>
      <c r="PSO603" s="80"/>
      <c r="PSP603" s="81"/>
      <c r="PSQ603" s="80"/>
      <c r="PSR603" s="81"/>
      <c r="PSS603" s="80"/>
      <c r="PST603" s="81"/>
      <c r="PSU603" s="80"/>
      <c r="PSV603" s="81"/>
      <c r="PSW603" s="80"/>
      <c r="PSX603" s="81"/>
      <c r="PSY603" s="80"/>
      <c r="PSZ603" s="81"/>
      <c r="PTA603" s="80"/>
      <c r="PTB603" s="81"/>
      <c r="PTC603" s="80"/>
      <c r="PTD603" s="81"/>
      <c r="PTE603" s="80"/>
      <c r="PTF603" s="81"/>
      <c r="PTG603" s="80"/>
      <c r="PTH603" s="81"/>
      <c r="PTI603" s="80"/>
      <c r="PTJ603" s="81"/>
      <c r="PTK603" s="80"/>
      <c r="PTL603" s="81"/>
      <c r="PTM603" s="80"/>
      <c r="PTN603" s="81"/>
      <c r="PTO603" s="80"/>
      <c r="PTP603" s="81"/>
      <c r="PTQ603" s="80"/>
      <c r="PTR603" s="81"/>
      <c r="PTS603" s="80"/>
      <c r="PTT603" s="81"/>
      <c r="PTU603" s="80"/>
      <c r="PTV603" s="81"/>
      <c r="PTW603" s="80"/>
      <c r="PTX603" s="81"/>
      <c r="PTY603" s="80"/>
      <c r="PTZ603" s="81"/>
      <c r="PUA603" s="80"/>
      <c r="PUB603" s="81"/>
      <c r="PUC603" s="80"/>
      <c r="PUD603" s="81"/>
      <c r="PUE603" s="80"/>
      <c r="PUF603" s="81"/>
      <c r="PUG603" s="80"/>
      <c r="PUH603" s="81"/>
      <c r="PUI603" s="80"/>
      <c r="PUJ603" s="81"/>
      <c r="PUK603" s="80"/>
      <c r="PUL603" s="81"/>
      <c r="PUM603" s="80"/>
      <c r="PUN603" s="81"/>
      <c r="PUO603" s="80"/>
      <c r="PUP603" s="81"/>
      <c r="PUQ603" s="80"/>
      <c r="PUR603" s="81"/>
      <c r="PUS603" s="80"/>
      <c r="PUT603" s="81"/>
      <c r="PUU603" s="80"/>
      <c r="PUV603" s="81"/>
      <c r="PUW603" s="80"/>
      <c r="PUX603" s="81"/>
      <c r="PUY603" s="80"/>
      <c r="PUZ603" s="81"/>
      <c r="PVA603" s="80"/>
      <c r="PVB603" s="81"/>
      <c r="PVC603" s="80"/>
      <c r="PVD603" s="81"/>
      <c r="PVE603" s="80"/>
      <c r="PVF603" s="81"/>
      <c r="PVG603" s="80"/>
      <c r="PVH603" s="81"/>
      <c r="PVI603" s="80"/>
      <c r="PVJ603" s="81"/>
      <c r="PVK603" s="80"/>
      <c r="PVL603" s="81"/>
      <c r="PVM603" s="80"/>
      <c r="PVN603" s="81"/>
      <c r="PVO603" s="80"/>
      <c r="PVP603" s="81"/>
      <c r="PVQ603" s="80"/>
      <c r="PVR603" s="81"/>
      <c r="PVS603" s="80"/>
      <c r="PVT603" s="81"/>
      <c r="PVU603" s="80"/>
      <c r="PVV603" s="81"/>
      <c r="PVW603" s="80"/>
      <c r="PVX603" s="81"/>
      <c r="PVY603" s="80"/>
      <c r="PVZ603" s="81"/>
      <c r="PWA603" s="80"/>
      <c r="PWB603" s="81"/>
      <c r="PWC603" s="80"/>
      <c r="PWD603" s="81"/>
      <c r="PWE603" s="80"/>
      <c r="PWF603" s="81"/>
      <c r="PWG603" s="80"/>
      <c r="PWH603" s="81"/>
      <c r="PWI603" s="80"/>
      <c r="PWJ603" s="81"/>
      <c r="PWK603" s="80"/>
      <c r="PWL603" s="81"/>
      <c r="PWM603" s="80"/>
      <c r="PWN603" s="81"/>
      <c r="PWO603" s="80"/>
      <c r="PWP603" s="81"/>
      <c r="PWQ603" s="80"/>
      <c r="PWR603" s="81"/>
      <c r="PWS603" s="80"/>
      <c r="PWT603" s="81"/>
      <c r="PWU603" s="80"/>
      <c r="PWV603" s="81"/>
      <c r="PWW603" s="80"/>
      <c r="PWX603" s="81"/>
      <c r="PWY603" s="80"/>
      <c r="PWZ603" s="81"/>
      <c r="PXA603" s="80"/>
      <c r="PXB603" s="81"/>
      <c r="PXC603" s="80"/>
      <c r="PXD603" s="81"/>
      <c r="PXE603" s="80"/>
      <c r="PXF603" s="81"/>
      <c r="PXG603" s="80"/>
      <c r="PXH603" s="81"/>
      <c r="PXI603" s="80"/>
      <c r="PXJ603" s="81"/>
      <c r="PXK603" s="80"/>
      <c r="PXL603" s="81"/>
      <c r="PXM603" s="80"/>
      <c r="PXN603" s="81"/>
      <c r="PXO603" s="80"/>
      <c r="PXP603" s="81"/>
      <c r="PXQ603" s="80"/>
      <c r="PXR603" s="81"/>
      <c r="PXS603" s="80"/>
      <c r="PXT603" s="81"/>
      <c r="PXU603" s="80"/>
      <c r="PXV603" s="81"/>
      <c r="PXW603" s="80"/>
      <c r="PXX603" s="81"/>
      <c r="PXY603" s="80"/>
      <c r="PXZ603" s="81"/>
      <c r="PYA603" s="80"/>
      <c r="PYB603" s="81"/>
      <c r="PYC603" s="80"/>
      <c r="PYD603" s="81"/>
      <c r="PYE603" s="80"/>
      <c r="PYF603" s="81"/>
      <c r="PYG603" s="80"/>
      <c r="PYH603" s="81"/>
      <c r="PYI603" s="80"/>
      <c r="PYJ603" s="81"/>
      <c r="PYK603" s="80"/>
      <c r="PYL603" s="81"/>
      <c r="PYM603" s="80"/>
      <c r="PYN603" s="81"/>
      <c r="PYO603" s="80"/>
      <c r="PYP603" s="81"/>
      <c r="PYQ603" s="80"/>
      <c r="PYR603" s="81"/>
      <c r="PYS603" s="80"/>
      <c r="PYT603" s="81"/>
      <c r="PYU603" s="80"/>
      <c r="PYV603" s="81"/>
      <c r="PYW603" s="80"/>
      <c r="PYX603" s="81"/>
      <c r="PYY603" s="80"/>
      <c r="PYZ603" s="81"/>
      <c r="PZA603" s="80"/>
      <c r="PZB603" s="81"/>
      <c r="PZC603" s="80"/>
      <c r="PZD603" s="81"/>
      <c r="PZE603" s="80"/>
      <c r="PZF603" s="81"/>
      <c r="PZG603" s="80"/>
      <c r="PZH603" s="81"/>
      <c r="PZI603" s="80"/>
      <c r="PZJ603" s="81"/>
      <c r="PZK603" s="80"/>
      <c r="PZL603" s="81"/>
      <c r="PZM603" s="80"/>
      <c r="PZN603" s="81"/>
      <c r="PZO603" s="80"/>
      <c r="PZP603" s="81"/>
      <c r="PZQ603" s="80"/>
      <c r="PZR603" s="81"/>
      <c r="PZS603" s="80"/>
      <c r="PZT603" s="81"/>
      <c r="PZU603" s="80"/>
      <c r="PZV603" s="81"/>
      <c r="PZW603" s="80"/>
      <c r="PZX603" s="81"/>
      <c r="PZY603" s="80"/>
      <c r="PZZ603" s="81"/>
      <c r="QAA603" s="80"/>
      <c r="QAB603" s="81"/>
      <c r="QAC603" s="80"/>
      <c r="QAD603" s="81"/>
      <c r="QAE603" s="80"/>
      <c r="QAF603" s="81"/>
      <c r="QAG603" s="80"/>
      <c r="QAH603" s="81"/>
      <c r="QAI603" s="80"/>
      <c r="QAJ603" s="81"/>
      <c r="QAK603" s="80"/>
      <c r="QAL603" s="81"/>
      <c r="QAM603" s="80"/>
      <c r="QAN603" s="81"/>
      <c r="QAO603" s="80"/>
      <c r="QAP603" s="81"/>
      <c r="QAQ603" s="80"/>
      <c r="QAR603" s="81"/>
      <c r="QAS603" s="80"/>
      <c r="QAT603" s="81"/>
      <c r="QAU603" s="80"/>
      <c r="QAV603" s="81"/>
      <c r="QAW603" s="80"/>
      <c r="QAX603" s="81"/>
      <c r="QAY603" s="80"/>
      <c r="QAZ603" s="81"/>
      <c r="QBA603" s="80"/>
      <c r="QBB603" s="81"/>
      <c r="QBC603" s="80"/>
      <c r="QBD603" s="81"/>
      <c r="QBE603" s="80"/>
      <c r="QBF603" s="81"/>
      <c r="QBG603" s="80"/>
      <c r="QBH603" s="81"/>
      <c r="QBI603" s="80"/>
      <c r="QBJ603" s="81"/>
      <c r="QBK603" s="80"/>
      <c r="QBL603" s="81"/>
      <c r="QBM603" s="80"/>
      <c r="QBN603" s="81"/>
      <c r="QBO603" s="80"/>
      <c r="QBP603" s="81"/>
      <c r="QBQ603" s="80"/>
      <c r="QBR603" s="81"/>
      <c r="QBS603" s="80"/>
      <c r="QBT603" s="81"/>
      <c r="QBU603" s="80"/>
      <c r="QBV603" s="81"/>
      <c r="QBW603" s="80"/>
      <c r="QBX603" s="81"/>
      <c r="QBY603" s="80"/>
      <c r="QBZ603" s="81"/>
      <c r="QCA603" s="80"/>
      <c r="QCB603" s="81"/>
      <c r="QCC603" s="80"/>
      <c r="QCD603" s="81"/>
      <c r="QCE603" s="80"/>
      <c r="QCF603" s="81"/>
      <c r="QCG603" s="80"/>
      <c r="QCH603" s="81"/>
      <c r="QCI603" s="80"/>
      <c r="QCJ603" s="81"/>
      <c r="QCK603" s="80"/>
      <c r="QCL603" s="81"/>
      <c r="QCM603" s="80"/>
      <c r="QCN603" s="81"/>
      <c r="QCO603" s="80"/>
      <c r="QCP603" s="81"/>
      <c r="QCQ603" s="80"/>
      <c r="QCR603" s="81"/>
      <c r="QCS603" s="80"/>
      <c r="QCT603" s="81"/>
      <c r="QCU603" s="80"/>
      <c r="QCV603" s="81"/>
      <c r="QCW603" s="80"/>
      <c r="QCX603" s="81"/>
      <c r="QCY603" s="80"/>
      <c r="QCZ603" s="81"/>
      <c r="QDA603" s="80"/>
      <c r="QDB603" s="81"/>
      <c r="QDC603" s="80"/>
      <c r="QDD603" s="81"/>
      <c r="QDE603" s="80"/>
      <c r="QDF603" s="81"/>
      <c r="QDG603" s="80"/>
      <c r="QDH603" s="81"/>
      <c r="QDI603" s="80"/>
      <c r="QDJ603" s="81"/>
      <c r="QDK603" s="80"/>
      <c r="QDL603" s="81"/>
      <c r="QDM603" s="80"/>
      <c r="QDN603" s="81"/>
      <c r="QDO603" s="80"/>
      <c r="QDP603" s="81"/>
      <c r="QDQ603" s="80"/>
      <c r="QDR603" s="81"/>
      <c r="QDS603" s="80"/>
      <c r="QDT603" s="81"/>
      <c r="QDU603" s="80"/>
      <c r="QDV603" s="81"/>
      <c r="QDW603" s="80"/>
      <c r="QDX603" s="81"/>
      <c r="QDY603" s="80"/>
      <c r="QDZ603" s="81"/>
      <c r="QEA603" s="80"/>
      <c r="QEB603" s="81"/>
      <c r="QEC603" s="80"/>
      <c r="QED603" s="81"/>
      <c r="QEE603" s="80"/>
      <c r="QEF603" s="81"/>
      <c r="QEG603" s="80"/>
      <c r="QEH603" s="81"/>
      <c r="QEI603" s="80"/>
      <c r="QEJ603" s="81"/>
      <c r="QEK603" s="80"/>
      <c r="QEL603" s="81"/>
      <c r="QEM603" s="80"/>
      <c r="QEN603" s="81"/>
      <c r="QEO603" s="80"/>
      <c r="QEP603" s="81"/>
      <c r="QEQ603" s="80"/>
      <c r="QER603" s="81"/>
      <c r="QES603" s="80"/>
      <c r="QET603" s="81"/>
      <c r="QEU603" s="80"/>
      <c r="QEV603" s="81"/>
      <c r="QEW603" s="80"/>
      <c r="QEX603" s="81"/>
      <c r="QEY603" s="80"/>
      <c r="QEZ603" s="81"/>
      <c r="QFA603" s="80"/>
      <c r="QFB603" s="81"/>
      <c r="QFC603" s="80"/>
      <c r="QFD603" s="81"/>
      <c r="QFE603" s="80"/>
      <c r="QFF603" s="81"/>
      <c r="QFG603" s="80"/>
      <c r="QFH603" s="81"/>
      <c r="QFI603" s="80"/>
      <c r="QFJ603" s="81"/>
      <c r="QFK603" s="80"/>
      <c r="QFL603" s="81"/>
      <c r="QFM603" s="80"/>
      <c r="QFN603" s="81"/>
      <c r="QFO603" s="80"/>
      <c r="QFP603" s="81"/>
      <c r="QFQ603" s="80"/>
      <c r="QFR603" s="81"/>
      <c r="QFS603" s="80"/>
      <c r="QFT603" s="81"/>
      <c r="QFU603" s="80"/>
      <c r="QFV603" s="81"/>
      <c r="QFW603" s="80"/>
      <c r="QFX603" s="81"/>
      <c r="QFY603" s="80"/>
      <c r="QFZ603" s="81"/>
      <c r="QGA603" s="80"/>
      <c r="QGB603" s="81"/>
      <c r="QGC603" s="80"/>
      <c r="QGD603" s="81"/>
      <c r="QGE603" s="80"/>
      <c r="QGF603" s="81"/>
      <c r="QGG603" s="80"/>
      <c r="QGH603" s="81"/>
      <c r="QGI603" s="80"/>
      <c r="QGJ603" s="81"/>
      <c r="QGK603" s="80"/>
      <c r="QGL603" s="81"/>
      <c r="QGM603" s="80"/>
      <c r="QGN603" s="81"/>
      <c r="QGO603" s="80"/>
      <c r="QGP603" s="81"/>
      <c r="QGQ603" s="80"/>
      <c r="QGR603" s="81"/>
      <c r="QGS603" s="80"/>
      <c r="QGT603" s="81"/>
      <c r="QGU603" s="80"/>
      <c r="QGV603" s="81"/>
      <c r="QGW603" s="80"/>
      <c r="QGX603" s="81"/>
      <c r="QGY603" s="80"/>
      <c r="QGZ603" s="81"/>
      <c r="QHA603" s="80"/>
      <c r="QHB603" s="81"/>
      <c r="QHC603" s="80"/>
      <c r="QHD603" s="81"/>
      <c r="QHE603" s="80"/>
      <c r="QHF603" s="81"/>
      <c r="QHG603" s="80"/>
      <c r="QHH603" s="81"/>
      <c r="QHI603" s="80"/>
      <c r="QHJ603" s="81"/>
      <c r="QHK603" s="80"/>
      <c r="QHL603" s="81"/>
      <c r="QHM603" s="80"/>
      <c r="QHN603" s="81"/>
      <c r="QHO603" s="80"/>
      <c r="QHP603" s="81"/>
      <c r="QHQ603" s="80"/>
      <c r="QHR603" s="81"/>
      <c r="QHS603" s="80"/>
      <c r="QHT603" s="81"/>
      <c r="QHU603" s="80"/>
      <c r="QHV603" s="81"/>
      <c r="QHW603" s="80"/>
      <c r="QHX603" s="81"/>
      <c r="QHY603" s="80"/>
      <c r="QHZ603" s="81"/>
      <c r="QIA603" s="80"/>
      <c r="QIB603" s="81"/>
      <c r="QIC603" s="80"/>
      <c r="QID603" s="81"/>
      <c r="QIE603" s="80"/>
      <c r="QIF603" s="81"/>
      <c r="QIG603" s="80"/>
      <c r="QIH603" s="81"/>
      <c r="QII603" s="80"/>
      <c r="QIJ603" s="81"/>
      <c r="QIK603" s="80"/>
      <c r="QIL603" s="81"/>
      <c r="QIM603" s="80"/>
      <c r="QIN603" s="81"/>
      <c r="QIO603" s="80"/>
      <c r="QIP603" s="81"/>
      <c r="QIQ603" s="80"/>
      <c r="QIR603" s="81"/>
      <c r="QIS603" s="80"/>
      <c r="QIT603" s="81"/>
      <c r="QIU603" s="80"/>
      <c r="QIV603" s="81"/>
      <c r="QIW603" s="80"/>
      <c r="QIX603" s="81"/>
      <c r="QIY603" s="80"/>
      <c r="QIZ603" s="81"/>
      <c r="QJA603" s="80"/>
      <c r="QJB603" s="81"/>
      <c r="QJC603" s="80"/>
      <c r="QJD603" s="81"/>
      <c r="QJE603" s="80"/>
      <c r="QJF603" s="81"/>
      <c r="QJG603" s="80"/>
      <c r="QJH603" s="81"/>
      <c r="QJI603" s="80"/>
      <c r="QJJ603" s="81"/>
      <c r="QJK603" s="80"/>
      <c r="QJL603" s="81"/>
      <c r="QJM603" s="80"/>
      <c r="QJN603" s="81"/>
      <c r="QJO603" s="80"/>
      <c r="QJP603" s="81"/>
      <c r="QJQ603" s="80"/>
      <c r="QJR603" s="81"/>
      <c r="QJS603" s="80"/>
      <c r="QJT603" s="81"/>
      <c r="QJU603" s="80"/>
      <c r="QJV603" s="81"/>
      <c r="QJW603" s="80"/>
      <c r="QJX603" s="81"/>
      <c r="QJY603" s="80"/>
      <c r="QJZ603" s="81"/>
      <c r="QKA603" s="80"/>
      <c r="QKB603" s="81"/>
      <c r="QKC603" s="80"/>
      <c r="QKD603" s="81"/>
      <c r="QKE603" s="80"/>
      <c r="QKF603" s="81"/>
      <c r="QKG603" s="80"/>
      <c r="QKH603" s="81"/>
      <c r="QKI603" s="80"/>
      <c r="QKJ603" s="81"/>
      <c r="QKK603" s="80"/>
      <c r="QKL603" s="81"/>
      <c r="QKM603" s="80"/>
      <c r="QKN603" s="81"/>
      <c r="QKO603" s="80"/>
      <c r="QKP603" s="81"/>
      <c r="QKQ603" s="80"/>
      <c r="QKR603" s="81"/>
      <c r="QKS603" s="80"/>
      <c r="QKT603" s="81"/>
      <c r="QKU603" s="80"/>
      <c r="QKV603" s="81"/>
      <c r="QKW603" s="80"/>
      <c r="QKX603" s="81"/>
      <c r="QKY603" s="80"/>
      <c r="QKZ603" s="81"/>
      <c r="QLA603" s="80"/>
      <c r="QLB603" s="81"/>
      <c r="QLC603" s="80"/>
      <c r="QLD603" s="81"/>
      <c r="QLE603" s="80"/>
      <c r="QLF603" s="81"/>
      <c r="QLG603" s="80"/>
      <c r="QLH603" s="81"/>
      <c r="QLI603" s="80"/>
      <c r="QLJ603" s="81"/>
      <c r="QLK603" s="80"/>
      <c r="QLL603" s="81"/>
      <c r="QLM603" s="80"/>
      <c r="QLN603" s="81"/>
      <c r="QLO603" s="80"/>
      <c r="QLP603" s="81"/>
      <c r="QLQ603" s="80"/>
      <c r="QLR603" s="81"/>
      <c r="QLS603" s="80"/>
      <c r="QLT603" s="81"/>
      <c r="QLU603" s="80"/>
      <c r="QLV603" s="81"/>
      <c r="QLW603" s="80"/>
      <c r="QLX603" s="81"/>
      <c r="QLY603" s="80"/>
      <c r="QLZ603" s="81"/>
      <c r="QMA603" s="80"/>
      <c r="QMB603" s="81"/>
      <c r="QMC603" s="80"/>
      <c r="QMD603" s="81"/>
      <c r="QME603" s="80"/>
      <c r="QMF603" s="81"/>
      <c r="QMG603" s="80"/>
      <c r="QMH603" s="81"/>
      <c r="QMI603" s="80"/>
      <c r="QMJ603" s="81"/>
      <c r="QMK603" s="80"/>
      <c r="QML603" s="81"/>
      <c r="QMM603" s="80"/>
      <c r="QMN603" s="81"/>
      <c r="QMO603" s="80"/>
      <c r="QMP603" s="81"/>
      <c r="QMQ603" s="80"/>
      <c r="QMR603" s="81"/>
      <c r="QMS603" s="80"/>
      <c r="QMT603" s="81"/>
      <c r="QMU603" s="80"/>
      <c r="QMV603" s="81"/>
      <c r="QMW603" s="80"/>
      <c r="QMX603" s="81"/>
      <c r="QMY603" s="80"/>
      <c r="QMZ603" s="81"/>
      <c r="QNA603" s="80"/>
      <c r="QNB603" s="81"/>
      <c r="QNC603" s="80"/>
      <c r="QND603" s="81"/>
      <c r="QNE603" s="80"/>
      <c r="QNF603" s="81"/>
      <c r="QNG603" s="80"/>
      <c r="QNH603" s="81"/>
      <c r="QNI603" s="80"/>
      <c r="QNJ603" s="81"/>
      <c r="QNK603" s="80"/>
      <c r="QNL603" s="81"/>
      <c r="QNM603" s="80"/>
      <c r="QNN603" s="81"/>
      <c r="QNO603" s="80"/>
      <c r="QNP603" s="81"/>
      <c r="QNQ603" s="80"/>
      <c r="QNR603" s="81"/>
      <c r="QNS603" s="80"/>
      <c r="QNT603" s="81"/>
      <c r="QNU603" s="80"/>
      <c r="QNV603" s="81"/>
      <c r="QNW603" s="80"/>
      <c r="QNX603" s="81"/>
      <c r="QNY603" s="80"/>
      <c r="QNZ603" s="81"/>
      <c r="QOA603" s="80"/>
      <c r="QOB603" s="81"/>
      <c r="QOC603" s="80"/>
      <c r="QOD603" s="81"/>
      <c r="QOE603" s="80"/>
      <c r="QOF603" s="81"/>
      <c r="QOG603" s="80"/>
      <c r="QOH603" s="81"/>
      <c r="QOI603" s="80"/>
      <c r="QOJ603" s="81"/>
      <c r="QOK603" s="80"/>
      <c r="QOL603" s="81"/>
      <c r="QOM603" s="80"/>
      <c r="QON603" s="81"/>
      <c r="QOO603" s="80"/>
      <c r="QOP603" s="81"/>
      <c r="QOQ603" s="80"/>
      <c r="QOR603" s="81"/>
      <c r="QOS603" s="80"/>
      <c r="QOT603" s="81"/>
      <c r="QOU603" s="80"/>
      <c r="QOV603" s="81"/>
      <c r="QOW603" s="80"/>
      <c r="QOX603" s="81"/>
      <c r="QOY603" s="80"/>
      <c r="QOZ603" s="81"/>
      <c r="QPA603" s="80"/>
      <c r="QPB603" s="81"/>
      <c r="QPC603" s="80"/>
      <c r="QPD603" s="81"/>
      <c r="QPE603" s="80"/>
      <c r="QPF603" s="81"/>
      <c r="QPG603" s="80"/>
      <c r="QPH603" s="81"/>
      <c r="QPI603" s="80"/>
      <c r="QPJ603" s="81"/>
      <c r="QPK603" s="80"/>
      <c r="QPL603" s="81"/>
      <c r="QPM603" s="80"/>
      <c r="QPN603" s="81"/>
      <c r="QPO603" s="80"/>
      <c r="QPP603" s="81"/>
      <c r="QPQ603" s="80"/>
      <c r="QPR603" s="81"/>
      <c r="QPS603" s="80"/>
      <c r="QPT603" s="81"/>
      <c r="QPU603" s="80"/>
      <c r="QPV603" s="81"/>
      <c r="QPW603" s="80"/>
      <c r="QPX603" s="81"/>
      <c r="QPY603" s="80"/>
      <c r="QPZ603" s="81"/>
      <c r="QQA603" s="80"/>
      <c r="QQB603" s="81"/>
      <c r="QQC603" s="80"/>
      <c r="QQD603" s="81"/>
      <c r="QQE603" s="80"/>
      <c r="QQF603" s="81"/>
      <c r="QQG603" s="80"/>
      <c r="QQH603" s="81"/>
      <c r="QQI603" s="80"/>
      <c r="QQJ603" s="81"/>
      <c r="QQK603" s="80"/>
      <c r="QQL603" s="81"/>
      <c r="QQM603" s="80"/>
      <c r="QQN603" s="81"/>
      <c r="QQO603" s="80"/>
      <c r="QQP603" s="81"/>
      <c r="QQQ603" s="80"/>
      <c r="QQR603" s="81"/>
      <c r="QQS603" s="80"/>
      <c r="QQT603" s="81"/>
      <c r="QQU603" s="80"/>
      <c r="QQV603" s="81"/>
      <c r="QQW603" s="80"/>
      <c r="QQX603" s="81"/>
      <c r="QQY603" s="80"/>
      <c r="QQZ603" s="81"/>
      <c r="QRA603" s="80"/>
      <c r="QRB603" s="81"/>
      <c r="QRC603" s="80"/>
      <c r="QRD603" s="81"/>
      <c r="QRE603" s="80"/>
      <c r="QRF603" s="81"/>
      <c r="QRG603" s="80"/>
      <c r="QRH603" s="81"/>
      <c r="QRI603" s="80"/>
      <c r="QRJ603" s="81"/>
      <c r="QRK603" s="80"/>
      <c r="QRL603" s="81"/>
      <c r="QRM603" s="80"/>
      <c r="QRN603" s="81"/>
      <c r="QRO603" s="80"/>
      <c r="QRP603" s="81"/>
      <c r="QRQ603" s="80"/>
      <c r="QRR603" s="81"/>
      <c r="QRS603" s="80"/>
      <c r="QRT603" s="81"/>
      <c r="QRU603" s="80"/>
      <c r="QRV603" s="81"/>
      <c r="QRW603" s="80"/>
      <c r="QRX603" s="81"/>
      <c r="QRY603" s="80"/>
      <c r="QRZ603" s="81"/>
      <c r="QSA603" s="80"/>
      <c r="QSB603" s="81"/>
      <c r="QSC603" s="80"/>
      <c r="QSD603" s="81"/>
      <c r="QSE603" s="80"/>
      <c r="QSF603" s="81"/>
      <c r="QSG603" s="80"/>
      <c r="QSH603" s="81"/>
      <c r="QSI603" s="80"/>
      <c r="QSJ603" s="81"/>
      <c r="QSK603" s="80"/>
      <c r="QSL603" s="81"/>
      <c r="QSM603" s="80"/>
      <c r="QSN603" s="81"/>
      <c r="QSO603" s="80"/>
      <c r="QSP603" s="81"/>
      <c r="QSQ603" s="80"/>
      <c r="QSR603" s="81"/>
      <c r="QSS603" s="80"/>
      <c r="QST603" s="81"/>
      <c r="QSU603" s="80"/>
      <c r="QSV603" s="81"/>
      <c r="QSW603" s="80"/>
      <c r="QSX603" s="81"/>
      <c r="QSY603" s="80"/>
      <c r="QSZ603" s="81"/>
      <c r="QTA603" s="80"/>
      <c r="QTB603" s="81"/>
      <c r="QTC603" s="80"/>
      <c r="QTD603" s="81"/>
      <c r="QTE603" s="80"/>
      <c r="QTF603" s="81"/>
      <c r="QTG603" s="80"/>
      <c r="QTH603" s="81"/>
      <c r="QTI603" s="80"/>
      <c r="QTJ603" s="81"/>
      <c r="QTK603" s="80"/>
      <c r="QTL603" s="81"/>
      <c r="QTM603" s="80"/>
      <c r="QTN603" s="81"/>
      <c r="QTO603" s="80"/>
      <c r="QTP603" s="81"/>
      <c r="QTQ603" s="80"/>
      <c r="QTR603" s="81"/>
      <c r="QTS603" s="80"/>
      <c r="QTT603" s="81"/>
      <c r="QTU603" s="80"/>
      <c r="QTV603" s="81"/>
      <c r="QTW603" s="80"/>
      <c r="QTX603" s="81"/>
      <c r="QTY603" s="80"/>
      <c r="QTZ603" s="81"/>
      <c r="QUA603" s="80"/>
      <c r="QUB603" s="81"/>
      <c r="QUC603" s="80"/>
      <c r="QUD603" s="81"/>
      <c r="QUE603" s="80"/>
      <c r="QUF603" s="81"/>
      <c r="QUG603" s="80"/>
      <c r="QUH603" s="81"/>
      <c r="QUI603" s="80"/>
      <c r="QUJ603" s="81"/>
      <c r="QUK603" s="80"/>
      <c r="QUL603" s="81"/>
      <c r="QUM603" s="80"/>
      <c r="QUN603" s="81"/>
      <c r="QUO603" s="80"/>
      <c r="QUP603" s="81"/>
      <c r="QUQ603" s="80"/>
      <c r="QUR603" s="81"/>
      <c r="QUS603" s="80"/>
      <c r="QUT603" s="81"/>
      <c r="QUU603" s="80"/>
      <c r="QUV603" s="81"/>
      <c r="QUW603" s="80"/>
      <c r="QUX603" s="81"/>
      <c r="QUY603" s="80"/>
      <c r="QUZ603" s="81"/>
      <c r="QVA603" s="80"/>
      <c r="QVB603" s="81"/>
      <c r="QVC603" s="80"/>
      <c r="QVD603" s="81"/>
      <c r="QVE603" s="80"/>
      <c r="QVF603" s="81"/>
      <c r="QVG603" s="80"/>
      <c r="QVH603" s="81"/>
      <c r="QVI603" s="80"/>
      <c r="QVJ603" s="81"/>
      <c r="QVK603" s="80"/>
      <c r="QVL603" s="81"/>
      <c r="QVM603" s="80"/>
      <c r="QVN603" s="81"/>
      <c r="QVO603" s="80"/>
      <c r="QVP603" s="81"/>
      <c r="QVQ603" s="80"/>
      <c r="QVR603" s="81"/>
      <c r="QVS603" s="80"/>
      <c r="QVT603" s="81"/>
      <c r="QVU603" s="80"/>
      <c r="QVV603" s="81"/>
      <c r="QVW603" s="80"/>
      <c r="QVX603" s="81"/>
      <c r="QVY603" s="80"/>
      <c r="QVZ603" s="81"/>
      <c r="QWA603" s="80"/>
      <c r="QWB603" s="81"/>
      <c r="QWC603" s="80"/>
      <c r="QWD603" s="81"/>
      <c r="QWE603" s="80"/>
      <c r="QWF603" s="81"/>
      <c r="QWG603" s="80"/>
      <c r="QWH603" s="81"/>
      <c r="QWI603" s="80"/>
      <c r="QWJ603" s="81"/>
      <c r="QWK603" s="80"/>
      <c r="QWL603" s="81"/>
      <c r="QWM603" s="80"/>
      <c r="QWN603" s="81"/>
      <c r="QWO603" s="80"/>
      <c r="QWP603" s="81"/>
      <c r="QWQ603" s="80"/>
      <c r="QWR603" s="81"/>
      <c r="QWS603" s="80"/>
      <c r="QWT603" s="81"/>
      <c r="QWU603" s="80"/>
      <c r="QWV603" s="81"/>
      <c r="QWW603" s="80"/>
      <c r="QWX603" s="81"/>
      <c r="QWY603" s="80"/>
      <c r="QWZ603" s="81"/>
      <c r="QXA603" s="80"/>
      <c r="QXB603" s="81"/>
      <c r="QXC603" s="80"/>
      <c r="QXD603" s="81"/>
      <c r="QXE603" s="80"/>
      <c r="QXF603" s="81"/>
      <c r="QXG603" s="80"/>
      <c r="QXH603" s="81"/>
      <c r="QXI603" s="80"/>
      <c r="QXJ603" s="81"/>
      <c r="QXK603" s="80"/>
      <c r="QXL603" s="81"/>
      <c r="QXM603" s="80"/>
      <c r="QXN603" s="81"/>
      <c r="QXO603" s="80"/>
      <c r="QXP603" s="81"/>
      <c r="QXQ603" s="80"/>
      <c r="QXR603" s="81"/>
      <c r="QXS603" s="80"/>
      <c r="QXT603" s="81"/>
      <c r="QXU603" s="80"/>
      <c r="QXV603" s="81"/>
      <c r="QXW603" s="80"/>
      <c r="QXX603" s="81"/>
      <c r="QXY603" s="80"/>
      <c r="QXZ603" s="81"/>
      <c r="QYA603" s="80"/>
      <c r="QYB603" s="81"/>
      <c r="QYC603" s="80"/>
      <c r="QYD603" s="81"/>
      <c r="QYE603" s="80"/>
      <c r="QYF603" s="81"/>
      <c r="QYG603" s="80"/>
      <c r="QYH603" s="81"/>
      <c r="QYI603" s="80"/>
      <c r="QYJ603" s="81"/>
      <c r="QYK603" s="80"/>
      <c r="QYL603" s="81"/>
      <c r="QYM603" s="80"/>
      <c r="QYN603" s="81"/>
      <c r="QYO603" s="80"/>
      <c r="QYP603" s="81"/>
      <c r="QYQ603" s="80"/>
      <c r="QYR603" s="81"/>
      <c r="QYS603" s="80"/>
      <c r="QYT603" s="81"/>
      <c r="QYU603" s="80"/>
      <c r="QYV603" s="81"/>
      <c r="QYW603" s="80"/>
      <c r="QYX603" s="81"/>
      <c r="QYY603" s="80"/>
      <c r="QYZ603" s="81"/>
      <c r="QZA603" s="80"/>
      <c r="QZB603" s="81"/>
      <c r="QZC603" s="80"/>
      <c r="QZD603" s="81"/>
      <c r="QZE603" s="80"/>
      <c r="QZF603" s="81"/>
      <c r="QZG603" s="80"/>
      <c r="QZH603" s="81"/>
      <c r="QZI603" s="80"/>
      <c r="QZJ603" s="81"/>
      <c r="QZK603" s="80"/>
      <c r="QZL603" s="81"/>
      <c r="QZM603" s="80"/>
      <c r="QZN603" s="81"/>
      <c r="QZO603" s="80"/>
      <c r="QZP603" s="81"/>
      <c r="QZQ603" s="80"/>
      <c r="QZR603" s="81"/>
      <c r="QZS603" s="80"/>
      <c r="QZT603" s="81"/>
      <c r="QZU603" s="80"/>
      <c r="QZV603" s="81"/>
      <c r="QZW603" s="80"/>
      <c r="QZX603" s="81"/>
      <c r="QZY603" s="80"/>
      <c r="QZZ603" s="81"/>
      <c r="RAA603" s="80"/>
      <c r="RAB603" s="81"/>
      <c r="RAC603" s="80"/>
      <c r="RAD603" s="81"/>
      <c r="RAE603" s="80"/>
      <c r="RAF603" s="81"/>
      <c r="RAG603" s="80"/>
      <c r="RAH603" s="81"/>
      <c r="RAI603" s="80"/>
      <c r="RAJ603" s="81"/>
      <c r="RAK603" s="80"/>
      <c r="RAL603" s="81"/>
      <c r="RAM603" s="80"/>
      <c r="RAN603" s="81"/>
      <c r="RAO603" s="80"/>
      <c r="RAP603" s="81"/>
      <c r="RAQ603" s="80"/>
      <c r="RAR603" s="81"/>
      <c r="RAS603" s="80"/>
      <c r="RAT603" s="81"/>
      <c r="RAU603" s="80"/>
      <c r="RAV603" s="81"/>
      <c r="RAW603" s="80"/>
      <c r="RAX603" s="81"/>
      <c r="RAY603" s="80"/>
      <c r="RAZ603" s="81"/>
      <c r="RBA603" s="80"/>
      <c r="RBB603" s="81"/>
      <c r="RBC603" s="80"/>
      <c r="RBD603" s="81"/>
      <c r="RBE603" s="80"/>
      <c r="RBF603" s="81"/>
      <c r="RBG603" s="80"/>
      <c r="RBH603" s="81"/>
      <c r="RBI603" s="80"/>
      <c r="RBJ603" s="81"/>
      <c r="RBK603" s="80"/>
      <c r="RBL603" s="81"/>
      <c r="RBM603" s="80"/>
      <c r="RBN603" s="81"/>
      <c r="RBO603" s="80"/>
      <c r="RBP603" s="81"/>
      <c r="RBQ603" s="80"/>
      <c r="RBR603" s="81"/>
      <c r="RBS603" s="80"/>
      <c r="RBT603" s="81"/>
      <c r="RBU603" s="80"/>
      <c r="RBV603" s="81"/>
      <c r="RBW603" s="80"/>
      <c r="RBX603" s="81"/>
      <c r="RBY603" s="80"/>
      <c r="RBZ603" s="81"/>
      <c r="RCA603" s="80"/>
      <c r="RCB603" s="81"/>
      <c r="RCC603" s="80"/>
      <c r="RCD603" s="81"/>
      <c r="RCE603" s="80"/>
      <c r="RCF603" s="81"/>
      <c r="RCG603" s="80"/>
      <c r="RCH603" s="81"/>
      <c r="RCI603" s="80"/>
      <c r="RCJ603" s="81"/>
      <c r="RCK603" s="80"/>
      <c r="RCL603" s="81"/>
      <c r="RCM603" s="80"/>
      <c r="RCN603" s="81"/>
      <c r="RCO603" s="80"/>
      <c r="RCP603" s="81"/>
      <c r="RCQ603" s="80"/>
      <c r="RCR603" s="81"/>
      <c r="RCS603" s="80"/>
      <c r="RCT603" s="81"/>
      <c r="RCU603" s="80"/>
      <c r="RCV603" s="81"/>
      <c r="RCW603" s="80"/>
      <c r="RCX603" s="81"/>
      <c r="RCY603" s="80"/>
      <c r="RCZ603" s="81"/>
      <c r="RDA603" s="80"/>
      <c r="RDB603" s="81"/>
      <c r="RDC603" s="80"/>
      <c r="RDD603" s="81"/>
      <c r="RDE603" s="80"/>
      <c r="RDF603" s="81"/>
      <c r="RDG603" s="80"/>
      <c r="RDH603" s="81"/>
      <c r="RDI603" s="80"/>
      <c r="RDJ603" s="81"/>
      <c r="RDK603" s="80"/>
      <c r="RDL603" s="81"/>
      <c r="RDM603" s="80"/>
      <c r="RDN603" s="81"/>
      <c r="RDO603" s="80"/>
      <c r="RDP603" s="81"/>
      <c r="RDQ603" s="80"/>
      <c r="RDR603" s="81"/>
      <c r="RDS603" s="80"/>
      <c r="RDT603" s="81"/>
      <c r="RDU603" s="80"/>
      <c r="RDV603" s="81"/>
      <c r="RDW603" s="80"/>
      <c r="RDX603" s="81"/>
      <c r="RDY603" s="80"/>
      <c r="RDZ603" s="81"/>
      <c r="REA603" s="80"/>
      <c r="REB603" s="81"/>
      <c r="REC603" s="80"/>
      <c r="RED603" s="81"/>
      <c r="REE603" s="80"/>
      <c r="REF603" s="81"/>
      <c r="REG603" s="80"/>
      <c r="REH603" s="81"/>
      <c r="REI603" s="80"/>
      <c r="REJ603" s="81"/>
      <c r="REK603" s="80"/>
      <c r="REL603" s="81"/>
      <c r="REM603" s="80"/>
      <c r="REN603" s="81"/>
      <c r="REO603" s="80"/>
      <c r="REP603" s="81"/>
      <c r="REQ603" s="80"/>
      <c r="RER603" s="81"/>
      <c r="RES603" s="80"/>
      <c r="RET603" s="81"/>
      <c r="REU603" s="80"/>
      <c r="REV603" s="81"/>
      <c r="REW603" s="80"/>
      <c r="REX603" s="81"/>
      <c r="REY603" s="80"/>
      <c r="REZ603" s="81"/>
      <c r="RFA603" s="80"/>
      <c r="RFB603" s="81"/>
      <c r="RFC603" s="80"/>
      <c r="RFD603" s="81"/>
      <c r="RFE603" s="80"/>
      <c r="RFF603" s="81"/>
      <c r="RFG603" s="80"/>
      <c r="RFH603" s="81"/>
      <c r="RFI603" s="80"/>
      <c r="RFJ603" s="81"/>
      <c r="RFK603" s="80"/>
      <c r="RFL603" s="81"/>
      <c r="RFM603" s="80"/>
      <c r="RFN603" s="81"/>
      <c r="RFO603" s="80"/>
      <c r="RFP603" s="81"/>
      <c r="RFQ603" s="80"/>
      <c r="RFR603" s="81"/>
      <c r="RFS603" s="80"/>
      <c r="RFT603" s="81"/>
      <c r="RFU603" s="80"/>
      <c r="RFV603" s="81"/>
      <c r="RFW603" s="80"/>
      <c r="RFX603" s="81"/>
      <c r="RFY603" s="80"/>
      <c r="RFZ603" s="81"/>
      <c r="RGA603" s="80"/>
      <c r="RGB603" s="81"/>
      <c r="RGC603" s="80"/>
      <c r="RGD603" s="81"/>
      <c r="RGE603" s="80"/>
      <c r="RGF603" s="81"/>
      <c r="RGG603" s="80"/>
      <c r="RGH603" s="81"/>
      <c r="RGI603" s="80"/>
      <c r="RGJ603" s="81"/>
      <c r="RGK603" s="80"/>
      <c r="RGL603" s="81"/>
      <c r="RGM603" s="80"/>
      <c r="RGN603" s="81"/>
      <c r="RGO603" s="80"/>
      <c r="RGP603" s="81"/>
      <c r="RGQ603" s="80"/>
      <c r="RGR603" s="81"/>
      <c r="RGS603" s="80"/>
      <c r="RGT603" s="81"/>
      <c r="RGU603" s="80"/>
      <c r="RGV603" s="81"/>
      <c r="RGW603" s="80"/>
      <c r="RGX603" s="81"/>
      <c r="RGY603" s="80"/>
      <c r="RGZ603" s="81"/>
      <c r="RHA603" s="80"/>
      <c r="RHB603" s="81"/>
      <c r="RHC603" s="80"/>
      <c r="RHD603" s="81"/>
      <c r="RHE603" s="80"/>
      <c r="RHF603" s="81"/>
      <c r="RHG603" s="80"/>
      <c r="RHH603" s="81"/>
      <c r="RHI603" s="80"/>
      <c r="RHJ603" s="81"/>
      <c r="RHK603" s="80"/>
      <c r="RHL603" s="81"/>
      <c r="RHM603" s="80"/>
      <c r="RHN603" s="81"/>
      <c r="RHO603" s="80"/>
      <c r="RHP603" s="81"/>
      <c r="RHQ603" s="80"/>
      <c r="RHR603" s="81"/>
      <c r="RHS603" s="80"/>
      <c r="RHT603" s="81"/>
      <c r="RHU603" s="80"/>
      <c r="RHV603" s="81"/>
      <c r="RHW603" s="80"/>
      <c r="RHX603" s="81"/>
      <c r="RHY603" s="80"/>
      <c r="RHZ603" s="81"/>
      <c r="RIA603" s="80"/>
      <c r="RIB603" s="81"/>
      <c r="RIC603" s="80"/>
      <c r="RID603" s="81"/>
      <c r="RIE603" s="80"/>
      <c r="RIF603" s="81"/>
      <c r="RIG603" s="80"/>
      <c r="RIH603" s="81"/>
      <c r="RII603" s="80"/>
      <c r="RIJ603" s="81"/>
      <c r="RIK603" s="80"/>
      <c r="RIL603" s="81"/>
      <c r="RIM603" s="80"/>
      <c r="RIN603" s="81"/>
      <c r="RIO603" s="80"/>
      <c r="RIP603" s="81"/>
      <c r="RIQ603" s="80"/>
      <c r="RIR603" s="81"/>
      <c r="RIS603" s="80"/>
      <c r="RIT603" s="81"/>
      <c r="RIU603" s="80"/>
      <c r="RIV603" s="81"/>
      <c r="RIW603" s="80"/>
      <c r="RIX603" s="81"/>
      <c r="RIY603" s="80"/>
      <c r="RIZ603" s="81"/>
      <c r="RJA603" s="80"/>
      <c r="RJB603" s="81"/>
      <c r="RJC603" s="80"/>
      <c r="RJD603" s="81"/>
      <c r="RJE603" s="80"/>
      <c r="RJF603" s="81"/>
      <c r="RJG603" s="80"/>
      <c r="RJH603" s="81"/>
      <c r="RJI603" s="80"/>
      <c r="RJJ603" s="81"/>
      <c r="RJK603" s="80"/>
      <c r="RJL603" s="81"/>
      <c r="RJM603" s="80"/>
      <c r="RJN603" s="81"/>
      <c r="RJO603" s="80"/>
      <c r="RJP603" s="81"/>
      <c r="RJQ603" s="80"/>
      <c r="RJR603" s="81"/>
      <c r="RJS603" s="80"/>
      <c r="RJT603" s="81"/>
      <c r="RJU603" s="80"/>
      <c r="RJV603" s="81"/>
      <c r="RJW603" s="80"/>
      <c r="RJX603" s="81"/>
      <c r="RJY603" s="80"/>
      <c r="RJZ603" s="81"/>
      <c r="RKA603" s="80"/>
      <c r="RKB603" s="81"/>
      <c r="RKC603" s="80"/>
      <c r="RKD603" s="81"/>
      <c r="RKE603" s="80"/>
      <c r="RKF603" s="81"/>
      <c r="RKG603" s="80"/>
      <c r="RKH603" s="81"/>
      <c r="RKI603" s="80"/>
      <c r="RKJ603" s="81"/>
      <c r="RKK603" s="80"/>
      <c r="RKL603" s="81"/>
      <c r="RKM603" s="80"/>
      <c r="RKN603" s="81"/>
      <c r="RKO603" s="80"/>
      <c r="RKP603" s="81"/>
      <c r="RKQ603" s="80"/>
      <c r="RKR603" s="81"/>
      <c r="RKS603" s="80"/>
      <c r="RKT603" s="81"/>
      <c r="RKU603" s="80"/>
      <c r="RKV603" s="81"/>
      <c r="RKW603" s="80"/>
      <c r="RKX603" s="81"/>
      <c r="RKY603" s="80"/>
      <c r="RKZ603" s="81"/>
      <c r="RLA603" s="80"/>
      <c r="RLB603" s="81"/>
      <c r="RLC603" s="80"/>
      <c r="RLD603" s="81"/>
      <c r="RLE603" s="80"/>
      <c r="RLF603" s="81"/>
      <c r="RLG603" s="80"/>
      <c r="RLH603" s="81"/>
      <c r="RLI603" s="80"/>
      <c r="RLJ603" s="81"/>
      <c r="RLK603" s="80"/>
      <c r="RLL603" s="81"/>
      <c r="RLM603" s="80"/>
      <c r="RLN603" s="81"/>
      <c r="RLO603" s="80"/>
      <c r="RLP603" s="81"/>
      <c r="RLQ603" s="80"/>
      <c r="RLR603" s="81"/>
      <c r="RLS603" s="80"/>
      <c r="RLT603" s="81"/>
      <c r="RLU603" s="80"/>
      <c r="RLV603" s="81"/>
      <c r="RLW603" s="80"/>
      <c r="RLX603" s="81"/>
      <c r="RLY603" s="80"/>
      <c r="RLZ603" s="81"/>
      <c r="RMA603" s="80"/>
      <c r="RMB603" s="81"/>
      <c r="RMC603" s="80"/>
      <c r="RMD603" s="81"/>
      <c r="RME603" s="80"/>
      <c r="RMF603" s="81"/>
      <c r="RMG603" s="80"/>
      <c r="RMH603" s="81"/>
      <c r="RMI603" s="80"/>
      <c r="RMJ603" s="81"/>
      <c r="RMK603" s="80"/>
      <c r="RML603" s="81"/>
      <c r="RMM603" s="80"/>
      <c r="RMN603" s="81"/>
      <c r="RMO603" s="80"/>
      <c r="RMP603" s="81"/>
      <c r="RMQ603" s="80"/>
      <c r="RMR603" s="81"/>
      <c r="RMS603" s="80"/>
      <c r="RMT603" s="81"/>
      <c r="RMU603" s="80"/>
      <c r="RMV603" s="81"/>
      <c r="RMW603" s="80"/>
      <c r="RMX603" s="81"/>
      <c r="RMY603" s="80"/>
      <c r="RMZ603" s="81"/>
      <c r="RNA603" s="80"/>
      <c r="RNB603" s="81"/>
      <c r="RNC603" s="80"/>
      <c r="RND603" s="81"/>
      <c r="RNE603" s="80"/>
      <c r="RNF603" s="81"/>
      <c r="RNG603" s="80"/>
      <c r="RNH603" s="81"/>
      <c r="RNI603" s="80"/>
      <c r="RNJ603" s="81"/>
      <c r="RNK603" s="80"/>
      <c r="RNL603" s="81"/>
      <c r="RNM603" s="80"/>
      <c r="RNN603" s="81"/>
      <c r="RNO603" s="80"/>
      <c r="RNP603" s="81"/>
      <c r="RNQ603" s="80"/>
      <c r="RNR603" s="81"/>
      <c r="RNS603" s="80"/>
      <c r="RNT603" s="81"/>
      <c r="RNU603" s="80"/>
      <c r="RNV603" s="81"/>
      <c r="RNW603" s="80"/>
      <c r="RNX603" s="81"/>
      <c r="RNY603" s="80"/>
      <c r="RNZ603" s="81"/>
      <c r="ROA603" s="80"/>
      <c r="ROB603" s="81"/>
      <c r="ROC603" s="80"/>
      <c r="ROD603" s="81"/>
      <c r="ROE603" s="80"/>
      <c r="ROF603" s="81"/>
      <c r="ROG603" s="80"/>
      <c r="ROH603" s="81"/>
      <c r="ROI603" s="80"/>
      <c r="ROJ603" s="81"/>
      <c r="ROK603" s="80"/>
      <c r="ROL603" s="81"/>
      <c r="ROM603" s="80"/>
      <c r="RON603" s="81"/>
      <c r="ROO603" s="80"/>
      <c r="ROP603" s="81"/>
      <c r="ROQ603" s="80"/>
      <c r="ROR603" s="81"/>
      <c r="ROS603" s="80"/>
      <c r="ROT603" s="81"/>
      <c r="ROU603" s="80"/>
      <c r="ROV603" s="81"/>
      <c r="ROW603" s="80"/>
      <c r="ROX603" s="81"/>
      <c r="ROY603" s="80"/>
      <c r="ROZ603" s="81"/>
      <c r="RPA603" s="80"/>
      <c r="RPB603" s="81"/>
      <c r="RPC603" s="80"/>
      <c r="RPD603" s="81"/>
      <c r="RPE603" s="80"/>
      <c r="RPF603" s="81"/>
      <c r="RPG603" s="80"/>
      <c r="RPH603" s="81"/>
      <c r="RPI603" s="80"/>
      <c r="RPJ603" s="81"/>
      <c r="RPK603" s="80"/>
      <c r="RPL603" s="81"/>
      <c r="RPM603" s="80"/>
      <c r="RPN603" s="81"/>
      <c r="RPO603" s="80"/>
      <c r="RPP603" s="81"/>
      <c r="RPQ603" s="80"/>
      <c r="RPR603" s="81"/>
      <c r="RPS603" s="80"/>
      <c r="RPT603" s="81"/>
      <c r="RPU603" s="80"/>
      <c r="RPV603" s="81"/>
      <c r="RPW603" s="80"/>
      <c r="RPX603" s="81"/>
      <c r="RPY603" s="80"/>
      <c r="RPZ603" s="81"/>
      <c r="RQA603" s="80"/>
      <c r="RQB603" s="81"/>
      <c r="RQC603" s="80"/>
      <c r="RQD603" s="81"/>
      <c r="RQE603" s="80"/>
      <c r="RQF603" s="81"/>
      <c r="RQG603" s="80"/>
      <c r="RQH603" s="81"/>
      <c r="RQI603" s="80"/>
      <c r="RQJ603" s="81"/>
      <c r="RQK603" s="80"/>
      <c r="RQL603" s="81"/>
      <c r="RQM603" s="80"/>
      <c r="RQN603" s="81"/>
      <c r="RQO603" s="80"/>
      <c r="RQP603" s="81"/>
      <c r="RQQ603" s="80"/>
      <c r="RQR603" s="81"/>
      <c r="RQS603" s="80"/>
      <c r="RQT603" s="81"/>
      <c r="RQU603" s="80"/>
      <c r="RQV603" s="81"/>
      <c r="RQW603" s="80"/>
      <c r="RQX603" s="81"/>
      <c r="RQY603" s="80"/>
      <c r="RQZ603" s="81"/>
      <c r="RRA603" s="80"/>
      <c r="RRB603" s="81"/>
      <c r="RRC603" s="80"/>
      <c r="RRD603" s="81"/>
      <c r="RRE603" s="80"/>
      <c r="RRF603" s="81"/>
      <c r="RRG603" s="80"/>
      <c r="RRH603" s="81"/>
      <c r="RRI603" s="80"/>
      <c r="RRJ603" s="81"/>
      <c r="RRK603" s="80"/>
      <c r="RRL603" s="81"/>
      <c r="RRM603" s="80"/>
      <c r="RRN603" s="81"/>
      <c r="RRO603" s="80"/>
      <c r="RRP603" s="81"/>
      <c r="RRQ603" s="80"/>
      <c r="RRR603" s="81"/>
      <c r="RRS603" s="80"/>
      <c r="RRT603" s="81"/>
      <c r="RRU603" s="80"/>
      <c r="RRV603" s="81"/>
      <c r="RRW603" s="80"/>
      <c r="RRX603" s="81"/>
      <c r="RRY603" s="80"/>
      <c r="RRZ603" s="81"/>
      <c r="RSA603" s="80"/>
      <c r="RSB603" s="81"/>
      <c r="RSC603" s="80"/>
      <c r="RSD603" s="81"/>
      <c r="RSE603" s="80"/>
      <c r="RSF603" s="81"/>
      <c r="RSG603" s="80"/>
      <c r="RSH603" s="81"/>
      <c r="RSI603" s="80"/>
      <c r="RSJ603" s="81"/>
      <c r="RSK603" s="80"/>
      <c r="RSL603" s="81"/>
      <c r="RSM603" s="80"/>
      <c r="RSN603" s="81"/>
      <c r="RSO603" s="80"/>
      <c r="RSP603" s="81"/>
      <c r="RSQ603" s="80"/>
      <c r="RSR603" s="81"/>
      <c r="RSS603" s="80"/>
      <c r="RST603" s="81"/>
      <c r="RSU603" s="80"/>
      <c r="RSV603" s="81"/>
      <c r="RSW603" s="80"/>
      <c r="RSX603" s="81"/>
      <c r="RSY603" s="80"/>
      <c r="RSZ603" s="81"/>
      <c r="RTA603" s="80"/>
      <c r="RTB603" s="81"/>
      <c r="RTC603" s="80"/>
      <c r="RTD603" s="81"/>
      <c r="RTE603" s="80"/>
      <c r="RTF603" s="81"/>
      <c r="RTG603" s="80"/>
      <c r="RTH603" s="81"/>
      <c r="RTI603" s="80"/>
      <c r="RTJ603" s="81"/>
      <c r="RTK603" s="80"/>
      <c r="RTL603" s="81"/>
      <c r="RTM603" s="80"/>
      <c r="RTN603" s="81"/>
      <c r="RTO603" s="80"/>
      <c r="RTP603" s="81"/>
      <c r="RTQ603" s="80"/>
      <c r="RTR603" s="81"/>
      <c r="RTS603" s="80"/>
      <c r="RTT603" s="81"/>
      <c r="RTU603" s="80"/>
      <c r="RTV603" s="81"/>
      <c r="RTW603" s="80"/>
      <c r="RTX603" s="81"/>
      <c r="RTY603" s="80"/>
      <c r="RTZ603" s="81"/>
      <c r="RUA603" s="80"/>
      <c r="RUB603" s="81"/>
      <c r="RUC603" s="80"/>
      <c r="RUD603" s="81"/>
      <c r="RUE603" s="80"/>
      <c r="RUF603" s="81"/>
      <c r="RUG603" s="80"/>
      <c r="RUH603" s="81"/>
      <c r="RUI603" s="80"/>
      <c r="RUJ603" s="81"/>
      <c r="RUK603" s="80"/>
      <c r="RUL603" s="81"/>
      <c r="RUM603" s="80"/>
      <c r="RUN603" s="81"/>
      <c r="RUO603" s="80"/>
      <c r="RUP603" s="81"/>
      <c r="RUQ603" s="80"/>
      <c r="RUR603" s="81"/>
      <c r="RUS603" s="80"/>
      <c r="RUT603" s="81"/>
      <c r="RUU603" s="80"/>
      <c r="RUV603" s="81"/>
      <c r="RUW603" s="80"/>
      <c r="RUX603" s="81"/>
      <c r="RUY603" s="80"/>
      <c r="RUZ603" s="81"/>
      <c r="RVA603" s="80"/>
      <c r="RVB603" s="81"/>
      <c r="RVC603" s="80"/>
      <c r="RVD603" s="81"/>
      <c r="RVE603" s="80"/>
      <c r="RVF603" s="81"/>
      <c r="RVG603" s="80"/>
      <c r="RVH603" s="81"/>
      <c r="RVI603" s="80"/>
      <c r="RVJ603" s="81"/>
      <c r="RVK603" s="80"/>
      <c r="RVL603" s="81"/>
      <c r="RVM603" s="80"/>
      <c r="RVN603" s="81"/>
      <c r="RVO603" s="80"/>
      <c r="RVP603" s="81"/>
      <c r="RVQ603" s="80"/>
      <c r="RVR603" s="81"/>
      <c r="RVS603" s="80"/>
      <c r="RVT603" s="81"/>
      <c r="RVU603" s="80"/>
      <c r="RVV603" s="81"/>
      <c r="RVW603" s="80"/>
      <c r="RVX603" s="81"/>
      <c r="RVY603" s="80"/>
      <c r="RVZ603" s="81"/>
      <c r="RWA603" s="80"/>
      <c r="RWB603" s="81"/>
      <c r="RWC603" s="80"/>
      <c r="RWD603" s="81"/>
      <c r="RWE603" s="80"/>
      <c r="RWF603" s="81"/>
      <c r="RWG603" s="80"/>
      <c r="RWH603" s="81"/>
      <c r="RWI603" s="80"/>
      <c r="RWJ603" s="81"/>
      <c r="RWK603" s="80"/>
      <c r="RWL603" s="81"/>
      <c r="RWM603" s="80"/>
      <c r="RWN603" s="81"/>
      <c r="RWO603" s="80"/>
      <c r="RWP603" s="81"/>
      <c r="RWQ603" s="80"/>
      <c r="RWR603" s="81"/>
      <c r="RWS603" s="80"/>
      <c r="RWT603" s="81"/>
      <c r="RWU603" s="80"/>
      <c r="RWV603" s="81"/>
      <c r="RWW603" s="80"/>
      <c r="RWX603" s="81"/>
      <c r="RWY603" s="80"/>
      <c r="RWZ603" s="81"/>
      <c r="RXA603" s="80"/>
      <c r="RXB603" s="81"/>
      <c r="RXC603" s="80"/>
      <c r="RXD603" s="81"/>
      <c r="RXE603" s="80"/>
      <c r="RXF603" s="81"/>
      <c r="RXG603" s="80"/>
      <c r="RXH603" s="81"/>
      <c r="RXI603" s="80"/>
      <c r="RXJ603" s="81"/>
      <c r="RXK603" s="80"/>
      <c r="RXL603" s="81"/>
      <c r="RXM603" s="80"/>
      <c r="RXN603" s="81"/>
      <c r="RXO603" s="80"/>
      <c r="RXP603" s="81"/>
      <c r="RXQ603" s="80"/>
      <c r="RXR603" s="81"/>
      <c r="RXS603" s="80"/>
      <c r="RXT603" s="81"/>
      <c r="RXU603" s="80"/>
      <c r="RXV603" s="81"/>
      <c r="RXW603" s="80"/>
      <c r="RXX603" s="81"/>
      <c r="RXY603" s="80"/>
      <c r="RXZ603" s="81"/>
      <c r="RYA603" s="80"/>
      <c r="RYB603" s="81"/>
      <c r="RYC603" s="80"/>
      <c r="RYD603" s="81"/>
      <c r="RYE603" s="80"/>
      <c r="RYF603" s="81"/>
      <c r="RYG603" s="80"/>
      <c r="RYH603" s="81"/>
      <c r="RYI603" s="80"/>
      <c r="RYJ603" s="81"/>
      <c r="RYK603" s="80"/>
      <c r="RYL603" s="81"/>
      <c r="RYM603" s="80"/>
      <c r="RYN603" s="81"/>
      <c r="RYO603" s="80"/>
      <c r="RYP603" s="81"/>
      <c r="RYQ603" s="80"/>
      <c r="RYR603" s="81"/>
      <c r="RYS603" s="80"/>
      <c r="RYT603" s="81"/>
      <c r="RYU603" s="80"/>
      <c r="RYV603" s="81"/>
      <c r="RYW603" s="80"/>
      <c r="RYX603" s="81"/>
      <c r="RYY603" s="80"/>
      <c r="RYZ603" s="81"/>
      <c r="RZA603" s="80"/>
      <c r="RZB603" s="81"/>
      <c r="RZC603" s="80"/>
      <c r="RZD603" s="81"/>
      <c r="RZE603" s="80"/>
      <c r="RZF603" s="81"/>
      <c r="RZG603" s="80"/>
      <c r="RZH603" s="81"/>
      <c r="RZI603" s="80"/>
      <c r="RZJ603" s="81"/>
      <c r="RZK603" s="80"/>
      <c r="RZL603" s="81"/>
      <c r="RZM603" s="80"/>
      <c r="RZN603" s="81"/>
      <c r="RZO603" s="80"/>
      <c r="RZP603" s="81"/>
      <c r="RZQ603" s="80"/>
      <c r="RZR603" s="81"/>
      <c r="RZS603" s="80"/>
      <c r="RZT603" s="81"/>
      <c r="RZU603" s="80"/>
      <c r="RZV603" s="81"/>
      <c r="RZW603" s="80"/>
      <c r="RZX603" s="81"/>
      <c r="RZY603" s="80"/>
      <c r="RZZ603" s="81"/>
      <c r="SAA603" s="80"/>
      <c r="SAB603" s="81"/>
      <c r="SAC603" s="80"/>
      <c r="SAD603" s="81"/>
      <c r="SAE603" s="80"/>
      <c r="SAF603" s="81"/>
      <c r="SAG603" s="80"/>
      <c r="SAH603" s="81"/>
      <c r="SAI603" s="80"/>
      <c r="SAJ603" s="81"/>
      <c r="SAK603" s="80"/>
      <c r="SAL603" s="81"/>
      <c r="SAM603" s="80"/>
      <c r="SAN603" s="81"/>
      <c r="SAO603" s="80"/>
      <c r="SAP603" s="81"/>
      <c r="SAQ603" s="80"/>
      <c r="SAR603" s="81"/>
      <c r="SAS603" s="80"/>
      <c r="SAT603" s="81"/>
      <c r="SAU603" s="80"/>
      <c r="SAV603" s="81"/>
      <c r="SAW603" s="80"/>
      <c r="SAX603" s="81"/>
      <c r="SAY603" s="80"/>
      <c r="SAZ603" s="81"/>
      <c r="SBA603" s="80"/>
      <c r="SBB603" s="81"/>
      <c r="SBC603" s="80"/>
      <c r="SBD603" s="81"/>
      <c r="SBE603" s="80"/>
      <c r="SBF603" s="81"/>
      <c r="SBG603" s="80"/>
      <c r="SBH603" s="81"/>
      <c r="SBI603" s="80"/>
      <c r="SBJ603" s="81"/>
      <c r="SBK603" s="80"/>
      <c r="SBL603" s="81"/>
      <c r="SBM603" s="80"/>
      <c r="SBN603" s="81"/>
      <c r="SBO603" s="80"/>
      <c r="SBP603" s="81"/>
      <c r="SBQ603" s="80"/>
      <c r="SBR603" s="81"/>
      <c r="SBS603" s="80"/>
      <c r="SBT603" s="81"/>
      <c r="SBU603" s="80"/>
      <c r="SBV603" s="81"/>
      <c r="SBW603" s="80"/>
      <c r="SBX603" s="81"/>
      <c r="SBY603" s="80"/>
      <c r="SBZ603" s="81"/>
      <c r="SCA603" s="80"/>
      <c r="SCB603" s="81"/>
      <c r="SCC603" s="80"/>
      <c r="SCD603" s="81"/>
      <c r="SCE603" s="80"/>
      <c r="SCF603" s="81"/>
      <c r="SCG603" s="80"/>
      <c r="SCH603" s="81"/>
      <c r="SCI603" s="80"/>
      <c r="SCJ603" s="81"/>
      <c r="SCK603" s="80"/>
      <c r="SCL603" s="81"/>
      <c r="SCM603" s="80"/>
      <c r="SCN603" s="81"/>
      <c r="SCO603" s="80"/>
      <c r="SCP603" s="81"/>
      <c r="SCQ603" s="80"/>
      <c r="SCR603" s="81"/>
      <c r="SCS603" s="80"/>
      <c r="SCT603" s="81"/>
      <c r="SCU603" s="80"/>
      <c r="SCV603" s="81"/>
      <c r="SCW603" s="80"/>
      <c r="SCX603" s="81"/>
      <c r="SCY603" s="80"/>
      <c r="SCZ603" s="81"/>
      <c r="SDA603" s="80"/>
      <c r="SDB603" s="81"/>
      <c r="SDC603" s="80"/>
      <c r="SDD603" s="81"/>
      <c r="SDE603" s="80"/>
      <c r="SDF603" s="81"/>
      <c r="SDG603" s="80"/>
      <c r="SDH603" s="81"/>
      <c r="SDI603" s="80"/>
      <c r="SDJ603" s="81"/>
      <c r="SDK603" s="80"/>
      <c r="SDL603" s="81"/>
      <c r="SDM603" s="80"/>
      <c r="SDN603" s="81"/>
      <c r="SDO603" s="80"/>
      <c r="SDP603" s="81"/>
      <c r="SDQ603" s="80"/>
      <c r="SDR603" s="81"/>
      <c r="SDS603" s="80"/>
      <c r="SDT603" s="81"/>
      <c r="SDU603" s="80"/>
      <c r="SDV603" s="81"/>
      <c r="SDW603" s="80"/>
      <c r="SDX603" s="81"/>
      <c r="SDY603" s="80"/>
      <c r="SDZ603" s="81"/>
      <c r="SEA603" s="80"/>
      <c r="SEB603" s="81"/>
      <c r="SEC603" s="80"/>
      <c r="SED603" s="81"/>
      <c r="SEE603" s="80"/>
      <c r="SEF603" s="81"/>
      <c r="SEG603" s="80"/>
      <c r="SEH603" s="81"/>
      <c r="SEI603" s="80"/>
      <c r="SEJ603" s="81"/>
      <c r="SEK603" s="80"/>
      <c r="SEL603" s="81"/>
      <c r="SEM603" s="80"/>
      <c r="SEN603" s="81"/>
      <c r="SEO603" s="80"/>
      <c r="SEP603" s="81"/>
      <c r="SEQ603" s="80"/>
      <c r="SER603" s="81"/>
      <c r="SES603" s="80"/>
      <c r="SET603" s="81"/>
      <c r="SEU603" s="80"/>
      <c r="SEV603" s="81"/>
      <c r="SEW603" s="80"/>
      <c r="SEX603" s="81"/>
      <c r="SEY603" s="80"/>
      <c r="SEZ603" s="81"/>
      <c r="SFA603" s="80"/>
      <c r="SFB603" s="81"/>
      <c r="SFC603" s="80"/>
      <c r="SFD603" s="81"/>
      <c r="SFE603" s="80"/>
      <c r="SFF603" s="81"/>
      <c r="SFG603" s="80"/>
      <c r="SFH603" s="81"/>
      <c r="SFI603" s="80"/>
      <c r="SFJ603" s="81"/>
      <c r="SFK603" s="80"/>
      <c r="SFL603" s="81"/>
      <c r="SFM603" s="80"/>
      <c r="SFN603" s="81"/>
      <c r="SFO603" s="80"/>
      <c r="SFP603" s="81"/>
      <c r="SFQ603" s="80"/>
      <c r="SFR603" s="81"/>
      <c r="SFS603" s="80"/>
      <c r="SFT603" s="81"/>
      <c r="SFU603" s="80"/>
      <c r="SFV603" s="81"/>
      <c r="SFW603" s="80"/>
      <c r="SFX603" s="81"/>
      <c r="SFY603" s="80"/>
      <c r="SFZ603" s="81"/>
      <c r="SGA603" s="80"/>
      <c r="SGB603" s="81"/>
      <c r="SGC603" s="80"/>
      <c r="SGD603" s="81"/>
      <c r="SGE603" s="80"/>
      <c r="SGF603" s="81"/>
      <c r="SGG603" s="80"/>
      <c r="SGH603" s="81"/>
      <c r="SGI603" s="80"/>
      <c r="SGJ603" s="81"/>
      <c r="SGK603" s="80"/>
      <c r="SGL603" s="81"/>
      <c r="SGM603" s="80"/>
      <c r="SGN603" s="81"/>
      <c r="SGO603" s="80"/>
      <c r="SGP603" s="81"/>
      <c r="SGQ603" s="80"/>
      <c r="SGR603" s="81"/>
      <c r="SGS603" s="80"/>
      <c r="SGT603" s="81"/>
      <c r="SGU603" s="80"/>
      <c r="SGV603" s="81"/>
      <c r="SGW603" s="80"/>
      <c r="SGX603" s="81"/>
      <c r="SGY603" s="80"/>
      <c r="SGZ603" s="81"/>
      <c r="SHA603" s="80"/>
      <c r="SHB603" s="81"/>
      <c r="SHC603" s="80"/>
      <c r="SHD603" s="81"/>
      <c r="SHE603" s="80"/>
      <c r="SHF603" s="81"/>
      <c r="SHG603" s="80"/>
      <c r="SHH603" s="81"/>
      <c r="SHI603" s="80"/>
      <c r="SHJ603" s="81"/>
      <c r="SHK603" s="80"/>
      <c r="SHL603" s="81"/>
      <c r="SHM603" s="80"/>
      <c r="SHN603" s="81"/>
      <c r="SHO603" s="80"/>
      <c r="SHP603" s="81"/>
      <c r="SHQ603" s="80"/>
      <c r="SHR603" s="81"/>
      <c r="SHS603" s="80"/>
      <c r="SHT603" s="81"/>
      <c r="SHU603" s="80"/>
      <c r="SHV603" s="81"/>
      <c r="SHW603" s="80"/>
      <c r="SHX603" s="81"/>
      <c r="SHY603" s="80"/>
      <c r="SHZ603" s="81"/>
      <c r="SIA603" s="80"/>
      <c r="SIB603" s="81"/>
      <c r="SIC603" s="80"/>
      <c r="SID603" s="81"/>
      <c r="SIE603" s="80"/>
      <c r="SIF603" s="81"/>
      <c r="SIG603" s="80"/>
      <c r="SIH603" s="81"/>
      <c r="SII603" s="80"/>
      <c r="SIJ603" s="81"/>
      <c r="SIK603" s="80"/>
      <c r="SIL603" s="81"/>
      <c r="SIM603" s="80"/>
      <c r="SIN603" s="81"/>
      <c r="SIO603" s="80"/>
      <c r="SIP603" s="81"/>
      <c r="SIQ603" s="80"/>
      <c r="SIR603" s="81"/>
      <c r="SIS603" s="80"/>
      <c r="SIT603" s="81"/>
      <c r="SIU603" s="80"/>
      <c r="SIV603" s="81"/>
      <c r="SIW603" s="80"/>
      <c r="SIX603" s="81"/>
      <c r="SIY603" s="80"/>
      <c r="SIZ603" s="81"/>
      <c r="SJA603" s="80"/>
      <c r="SJB603" s="81"/>
      <c r="SJC603" s="80"/>
      <c r="SJD603" s="81"/>
      <c r="SJE603" s="80"/>
      <c r="SJF603" s="81"/>
      <c r="SJG603" s="80"/>
      <c r="SJH603" s="81"/>
      <c r="SJI603" s="80"/>
      <c r="SJJ603" s="81"/>
      <c r="SJK603" s="80"/>
      <c r="SJL603" s="81"/>
      <c r="SJM603" s="80"/>
      <c r="SJN603" s="81"/>
      <c r="SJO603" s="80"/>
      <c r="SJP603" s="81"/>
      <c r="SJQ603" s="80"/>
      <c r="SJR603" s="81"/>
      <c r="SJS603" s="80"/>
      <c r="SJT603" s="81"/>
      <c r="SJU603" s="80"/>
      <c r="SJV603" s="81"/>
      <c r="SJW603" s="80"/>
      <c r="SJX603" s="81"/>
      <c r="SJY603" s="80"/>
      <c r="SJZ603" s="81"/>
      <c r="SKA603" s="80"/>
      <c r="SKB603" s="81"/>
      <c r="SKC603" s="80"/>
      <c r="SKD603" s="81"/>
      <c r="SKE603" s="80"/>
      <c r="SKF603" s="81"/>
      <c r="SKG603" s="80"/>
      <c r="SKH603" s="81"/>
      <c r="SKI603" s="80"/>
      <c r="SKJ603" s="81"/>
      <c r="SKK603" s="80"/>
      <c r="SKL603" s="81"/>
      <c r="SKM603" s="80"/>
      <c r="SKN603" s="81"/>
      <c r="SKO603" s="80"/>
      <c r="SKP603" s="81"/>
      <c r="SKQ603" s="80"/>
      <c r="SKR603" s="81"/>
      <c r="SKS603" s="80"/>
      <c r="SKT603" s="81"/>
      <c r="SKU603" s="80"/>
      <c r="SKV603" s="81"/>
      <c r="SKW603" s="80"/>
      <c r="SKX603" s="81"/>
      <c r="SKY603" s="80"/>
      <c r="SKZ603" s="81"/>
      <c r="SLA603" s="80"/>
      <c r="SLB603" s="81"/>
      <c r="SLC603" s="80"/>
      <c r="SLD603" s="81"/>
      <c r="SLE603" s="80"/>
      <c r="SLF603" s="81"/>
      <c r="SLG603" s="80"/>
      <c r="SLH603" s="81"/>
      <c r="SLI603" s="80"/>
      <c r="SLJ603" s="81"/>
      <c r="SLK603" s="80"/>
      <c r="SLL603" s="81"/>
      <c r="SLM603" s="80"/>
      <c r="SLN603" s="81"/>
      <c r="SLO603" s="80"/>
      <c r="SLP603" s="81"/>
      <c r="SLQ603" s="80"/>
      <c r="SLR603" s="81"/>
      <c r="SLS603" s="80"/>
      <c r="SLT603" s="81"/>
      <c r="SLU603" s="80"/>
      <c r="SLV603" s="81"/>
      <c r="SLW603" s="80"/>
      <c r="SLX603" s="81"/>
      <c r="SLY603" s="80"/>
      <c r="SLZ603" s="81"/>
      <c r="SMA603" s="80"/>
      <c r="SMB603" s="81"/>
      <c r="SMC603" s="80"/>
      <c r="SMD603" s="81"/>
      <c r="SME603" s="80"/>
      <c r="SMF603" s="81"/>
      <c r="SMG603" s="80"/>
      <c r="SMH603" s="81"/>
      <c r="SMI603" s="80"/>
      <c r="SMJ603" s="81"/>
      <c r="SMK603" s="80"/>
      <c r="SML603" s="81"/>
      <c r="SMM603" s="80"/>
      <c r="SMN603" s="81"/>
      <c r="SMO603" s="80"/>
      <c r="SMP603" s="81"/>
      <c r="SMQ603" s="80"/>
      <c r="SMR603" s="81"/>
      <c r="SMS603" s="80"/>
      <c r="SMT603" s="81"/>
      <c r="SMU603" s="80"/>
      <c r="SMV603" s="81"/>
      <c r="SMW603" s="80"/>
      <c r="SMX603" s="81"/>
      <c r="SMY603" s="80"/>
      <c r="SMZ603" s="81"/>
      <c r="SNA603" s="80"/>
      <c r="SNB603" s="81"/>
      <c r="SNC603" s="80"/>
      <c r="SND603" s="81"/>
      <c r="SNE603" s="80"/>
      <c r="SNF603" s="81"/>
      <c r="SNG603" s="80"/>
      <c r="SNH603" s="81"/>
      <c r="SNI603" s="80"/>
      <c r="SNJ603" s="81"/>
      <c r="SNK603" s="80"/>
      <c r="SNL603" s="81"/>
      <c r="SNM603" s="80"/>
      <c r="SNN603" s="81"/>
      <c r="SNO603" s="80"/>
      <c r="SNP603" s="81"/>
      <c r="SNQ603" s="80"/>
      <c r="SNR603" s="81"/>
      <c r="SNS603" s="80"/>
      <c r="SNT603" s="81"/>
      <c r="SNU603" s="80"/>
      <c r="SNV603" s="81"/>
      <c r="SNW603" s="80"/>
      <c r="SNX603" s="81"/>
      <c r="SNY603" s="80"/>
      <c r="SNZ603" s="81"/>
      <c r="SOA603" s="80"/>
      <c r="SOB603" s="81"/>
      <c r="SOC603" s="80"/>
      <c r="SOD603" s="81"/>
      <c r="SOE603" s="80"/>
      <c r="SOF603" s="81"/>
      <c r="SOG603" s="80"/>
      <c r="SOH603" s="81"/>
      <c r="SOI603" s="80"/>
      <c r="SOJ603" s="81"/>
      <c r="SOK603" s="80"/>
      <c r="SOL603" s="81"/>
      <c r="SOM603" s="80"/>
      <c r="SON603" s="81"/>
      <c r="SOO603" s="80"/>
      <c r="SOP603" s="81"/>
      <c r="SOQ603" s="80"/>
      <c r="SOR603" s="81"/>
      <c r="SOS603" s="80"/>
      <c r="SOT603" s="81"/>
      <c r="SOU603" s="80"/>
      <c r="SOV603" s="81"/>
      <c r="SOW603" s="80"/>
      <c r="SOX603" s="81"/>
      <c r="SOY603" s="80"/>
      <c r="SOZ603" s="81"/>
      <c r="SPA603" s="80"/>
      <c r="SPB603" s="81"/>
      <c r="SPC603" s="80"/>
      <c r="SPD603" s="81"/>
      <c r="SPE603" s="80"/>
      <c r="SPF603" s="81"/>
      <c r="SPG603" s="80"/>
      <c r="SPH603" s="81"/>
      <c r="SPI603" s="80"/>
      <c r="SPJ603" s="81"/>
      <c r="SPK603" s="80"/>
      <c r="SPL603" s="81"/>
      <c r="SPM603" s="80"/>
      <c r="SPN603" s="81"/>
      <c r="SPO603" s="80"/>
      <c r="SPP603" s="81"/>
      <c r="SPQ603" s="80"/>
      <c r="SPR603" s="81"/>
      <c r="SPS603" s="80"/>
      <c r="SPT603" s="81"/>
      <c r="SPU603" s="80"/>
      <c r="SPV603" s="81"/>
      <c r="SPW603" s="80"/>
      <c r="SPX603" s="81"/>
      <c r="SPY603" s="80"/>
      <c r="SPZ603" s="81"/>
      <c r="SQA603" s="80"/>
      <c r="SQB603" s="81"/>
      <c r="SQC603" s="80"/>
      <c r="SQD603" s="81"/>
      <c r="SQE603" s="80"/>
      <c r="SQF603" s="81"/>
      <c r="SQG603" s="80"/>
      <c r="SQH603" s="81"/>
      <c r="SQI603" s="80"/>
      <c r="SQJ603" s="81"/>
      <c r="SQK603" s="80"/>
      <c r="SQL603" s="81"/>
      <c r="SQM603" s="80"/>
      <c r="SQN603" s="81"/>
      <c r="SQO603" s="80"/>
      <c r="SQP603" s="81"/>
      <c r="SQQ603" s="80"/>
      <c r="SQR603" s="81"/>
      <c r="SQS603" s="80"/>
      <c r="SQT603" s="81"/>
      <c r="SQU603" s="80"/>
      <c r="SQV603" s="81"/>
      <c r="SQW603" s="80"/>
      <c r="SQX603" s="81"/>
      <c r="SQY603" s="80"/>
      <c r="SQZ603" s="81"/>
      <c r="SRA603" s="80"/>
      <c r="SRB603" s="81"/>
      <c r="SRC603" s="80"/>
      <c r="SRD603" s="81"/>
      <c r="SRE603" s="80"/>
      <c r="SRF603" s="81"/>
      <c r="SRG603" s="80"/>
      <c r="SRH603" s="81"/>
      <c r="SRI603" s="80"/>
      <c r="SRJ603" s="81"/>
      <c r="SRK603" s="80"/>
      <c r="SRL603" s="81"/>
      <c r="SRM603" s="80"/>
      <c r="SRN603" s="81"/>
      <c r="SRO603" s="80"/>
      <c r="SRP603" s="81"/>
      <c r="SRQ603" s="80"/>
      <c r="SRR603" s="81"/>
      <c r="SRS603" s="80"/>
      <c r="SRT603" s="81"/>
      <c r="SRU603" s="80"/>
      <c r="SRV603" s="81"/>
      <c r="SRW603" s="80"/>
      <c r="SRX603" s="81"/>
      <c r="SRY603" s="80"/>
      <c r="SRZ603" s="81"/>
      <c r="SSA603" s="80"/>
      <c r="SSB603" s="81"/>
      <c r="SSC603" s="80"/>
      <c r="SSD603" s="81"/>
      <c r="SSE603" s="80"/>
      <c r="SSF603" s="81"/>
      <c r="SSG603" s="80"/>
      <c r="SSH603" s="81"/>
      <c r="SSI603" s="80"/>
      <c r="SSJ603" s="81"/>
      <c r="SSK603" s="80"/>
      <c r="SSL603" s="81"/>
      <c r="SSM603" s="80"/>
      <c r="SSN603" s="81"/>
      <c r="SSO603" s="80"/>
      <c r="SSP603" s="81"/>
      <c r="SSQ603" s="80"/>
      <c r="SSR603" s="81"/>
      <c r="SSS603" s="80"/>
      <c r="SST603" s="81"/>
      <c r="SSU603" s="80"/>
      <c r="SSV603" s="81"/>
      <c r="SSW603" s="80"/>
      <c r="SSX603" s="81"/>
      <c r="SSY603" s="80"/>
      <c r="SSZ603" s="81"/>
      <c r="STA603" s="80"/>
      <c r="STB603" s="81"/>
      <c r="STC603" s="80"/>
      <c r="STD603" s="81"/>
      <c r="STE603" s="80"/>
      <c r="STF603" s="81"/>
      <c r="STG603" s="80"/>
      <c r="STH603" s="81"/>
      <c r="STI603" s="80"/>
      <c r="STJ603" s="81"/>
      <c r="STK603" s="80"/>
      <c r="STL603" s="81"/>
      <c r="STM603" s="80"/>
      <c r="STN603" s="81"/>
      <c r="STO603" s="80"/>
      <c r="STP603" s="81"/>
      <c r="STQ603" s="80"/>
      <c r="STR603" s="81"/>
      <c r="STS603" s="80"/>
      <c r="STT603" s="81"/>
      <c r="STU603" s="80"/>
      <c r="STV603" s="81"/>
      <c r="STW603" s="80"/>
      <c r="STX603" s="81"/>
      <c r="STY603" s="80"/>
      <c r="STZ603" s="81"/>
      <c r="SUA603" s="80"/>
      <c r="SUB603" s="81"/>
      <c r="SUC603" s="80"/>
      <c r="SUD603" s="81"/>
      <c r="SUE603" s="80"/>
      <c r="SUF603" s="81"/>
      <c r="SUG603" s="80"/>
      <c r="SUH603" s="81"/>
      <c r="SUI603" s="80"/>
      <c r="SUJ603" s="81"/>
      <c r="SUK603" s="80"/>
      <c r="SUL603" s="81"/>
      <c r="SUM603" s="80"/>
      <c r="SUN603" s="81"/>
      <c r="SUO603" s="80"/>
      <c r="SUP603" s="81"/>
      <c r="SUQ603" s="80"/>
      <c r="SUR603" s="81"/>
      <c r="SUS603" s="80"/>
      <c r="SUT603" s="81"/>
      <c r="SUU603" s="80"/>
      <c r="SUV603" s="81"/>
      <c r="SUW603" s="80"/>
      <c r="SUX603" s="81"/>
      <c r="SUY603" s="80"/>
      <c r="SUZ603" s="81"/>
      <c r="SVA603" s="80"/>
      <c r="SVB603" s="81"/>
      <c r="SVC603" s="80"/>
      <c r="SVD603" s="81"/>
      <c r="SVE603" s="80"/>
      <c r="SVF603" s="81"/>
      <c r="SVG603" s="80"/>
      <c r="SVH603" s="81"/>
      <c r="SVI603" s="80"/>
      <c r="SVJ603" s="81"/>
      <c r="SVK603" s="80"/>
      <c r="SVL603" s="81"/>
      <c r="SVM603" s="80"/>
      <c r="SVN603" s="81"/>
      <c r="SVO603" s="80"/>
      <c r="SVP603" s="81"/>
      <c r="SVQ603" s="80"/>
      <c r="SVR603" s="81"/>
      <c r="SVS603" s="80"/>
      <c r="SVT603" s="81"/>
      <c r="SVU603" s="80"/>
      <c r="SVV603" s="81"/>
      <c r="SVW603" s="80"/>
      <c r="SVX603" s="81"/>
      <c r="SVY603" s="80"/>
      <c r="SVZ603" s="81"/>
      <c r="SWA603" s="80"/>
      <c r="SWB603" s="81"/>
      <c r="SWC603" s="80"/>
      <c r="SWD603" s="81"/>
      <c r="SWE603" s="80"/>
      <c r="SWF603" s="81"/>
      <c r="SWG603" s="80"/>
      <c r="SWH603" s="81"/>
      <c r="SWI603" s="80"/>
      <c r="SWJ603" s="81"/>
      <c r="SWK603" s="80"/>
      <c r="SWL603" s="81"/>
      <c r="SWM603" s="80"/>
      <c r="SWN603" s="81"/>
      <c r="SWO603" s="80"/>
      <c r="SWP603" s="81"/>
      <c r="SWQ603" s="80"/>
      <c r="SWR603" s="81"/>
      <c r="SWS603" s="80"/>
      <c r="SWT603" s="81"/>
      <c r="SWU603" s="80"/>
      <c r="SWV603" s="81"/>
      <c r="SWW603" s="80"/>
      <c r="SWX603" s="81"/>
      <c r="SWY603" s="80"/>
      <c r="SWZ603" s="81"/>
      <c r="SXA603" s="80"/>
      <c r="SXB603" s="81"/>
      <c r="SXC603" s="80"/>
      <c r="SXD603" s="81"/>
      <c r="SXE603" s="80"/>
      <c r="SXF603" s="81"/>
      <c r="SXG603" s="80"/>
      <c r="SXH603" s="81"/>
      <c r="SXI603" s="80"/>
      <c r="SXJ603" s="81"/>
      <c r="SXK603" s="80"/>
      <c r="SXL603" s="81"/>
      <c r="SXM603" s="80"/>
      <c r="SXN603" s="81"/>
      <c r="SXO603" s="80"/>
      <c r="SXP603" s="81"/>
      <c r="SXQ603" s="80"/>
      <c r="SXR603" s="81"/>
      <c r="SXS603" s="80"/>
      <c r="SXT603" s="81"/>
      <c r="SXU603" s="80"/>
      <c r="SXV603" s="81"/>
      <c r="SXW603" s="80"/>
      <c r="SXX603" s="81"/>
      <c r="SXY603" s="80"/>
      <c r="SXZ603" s="81"/>
      <c r="SYA603" s="80"/>
      <c r="SYB603" s="81"/>
      <c r="SYC603" s="80"/>
      <c r="SYD603" s="81"/>
      <c r="SYE603" s="80"/>
      <c r="SYF603" s="81"/>
      <c r="SYG603" s="80"/>
      <c r="SYH603" s="81"/>
      <c r="SYI603" s="80"/>
      <c r="SYJ603" s="81"/>
      <c r="SYK603" s="80"/>
      <c r="SYL603" s="81"/>
      <c r="SYM603" s="80"/>
      <c r="SYN603" s="81"/>
      <c r="SYO603" s="80"/>
      <c r="SYP603" s="81"/>
      <c r="SYQ603" s="80"/>
      <c r="SYR603" s="81"/>
      <c r="SYS603" s="80"/>
      <c r="SYT603" s="81"/>
      <c r="SYU603" s="80"/>
      <c r="SYV603" s="81"/>
      <c r="SYW603" s="80"/>
      <c r="SYX603" s="81"/>
      <c r="SYY603" s="80"/>
      <c r="SYZ603" s="81"/>
      <c r="SZA603" s="80"/>
      <c r="SZB603" s="81"/>
      <c r="SZC603" s="80"/>
      <c r="SZD603" s="81"/>
      <c r="SZE603" s="80"/>
      <c r="SZF603" s="81"/>
      <c r="SZG603" s="80"/>
      <c r="SZH603" s="81"/>
      <c r="SZI603" s="80"/>
      <c r="SZJ603" s="81"/>
      <c r="SZK603" s="80"/>
      <c r="SZL603" s="81"/>
      <c r="SZM603" s="80"/>
      <c r="SZN603" s="81"/>
      <c r="SZO603" s="80"/>
      <c r="SZP603" s="81"/>
      <c r="SZQ603" s="80"/>
      <c r="SZR603" s="81"/>
      <c r="SZS603" s="80"/>
      <c r="SZT603" s="81"/>
      <c r="SZU603" s="80"/>
      <c r="SZV603" s="81"/>
      <c r="SZW603" s="80"/>
      <c r="SZX603" s="81"/>
      <c r="SZY603" s="80"/>
      <c r="SZZ603" s="81"/>
      <c r="TAA603" s="80"/>
      <c r="TAB603" s="81"/>
      <c r="TAC603" s="80"/>
      <c r="TAD603" s="81"/>
      <c r="TAE603" s="80"/>
      <c r="TAF603" s="81"/>
      <c r="TAG603" s="80"/>
      <c r="TAH603" s="81"/>
      <c r="TAI603" s="80"/>
      <c r="TAJ603" s="81"/>
      <c r="TAK603" s="80"/>
      <c r="TAL603" s="81"/>
      <c r="TAM603" s="80"/>
      <c r="TAN603" s="81"/>
      <c r="TAO603" s="80"/>
      <c r="TAP603" s="81"/>
      <c r="TAQ603" s="80"/>
      <c r="TAR603" s="81"/>
      <c r="TAS603" s="80"/>
      <c r="TAT603" s="81"/>
      <c r="TAU603" s="80"/>
      <c r="TAV603" s="81"/>
      <c r="TAW603" s="80"/>
      <c r="TAX603" s="81"/>
      <c r="TAY603" s="80"/>
      <c r="TAZ603" s="81"/>
      <c r="TBA603" s="80"/>
      <c r="TBB603" s="81"/>
      <c r="TBC603" s="80"/>
      <c r="TBD603" s="81"/>
      <c r="TBE603" s="80"/>
      <c r="TBF603" s="81"/>
      <c r="TBG603" s="80"/>
      <c r="TBH603" s="81"/>
      <c r="TBI603" s="80"/>
      <c r="TBJ603" s="81"/>
      <c r="TBK603" s="80"/>
      <c r="TBL603" s="81"/>
      <c r="TBM603" s="80"/>
      <c r="TBN603" s="81"/>
      <c r="TBO603" s="80"/>
      <c r="TBP603" s="81"/>
      <c r="TBQ603" s="80"/>
      <c r="TBR603" s="81"/>
      <c r="TBS603" s="80"/>
      <c r="TBT603" s="81"/>
      <c r="TBU603" s="80"/>
      <c r="TBV603" s="81"/>
      <c r="TBW603" s="80"/>
      <c r="TBX603" s="81"/>
      <c r="TBY603" s="80"/>
      <c r="TBZ603" s="81"/>
      <c r="TCA603" s="80"/>
      <c r="TCB603" s="81"/>
      <c r="TCC603" s="80"/>
      <c r="TCD603" s="81"/>
      <c r="TCE603" s="80"/>
      <c r="TCF603" s="81"/>
      <c r="TCG603" s="80"/>
      <c r="TCH603" s="81"/>
      <c r="TCI603" s="80"/>
      <c r="TCJ603" s="81"/>
      <c r="TCK603" s="80"/>
      <c r="TCL603" s="81"/>
      <c r="TCM603" s="80"/>
      <c r="TCN603" s="81"/>
      <c r="TCO603" s="80"/>
      <c r="TCP603" s="81"/>
      <c r="TCQ603" s="80"/>
      <c r="TCR603" s="81"/>
      <c r="TCS603" s="80"/>
      <c r="TCT603" s="81"/>
      <c r="TCU603" s="80"/>
      <c r="TCV603" s="81"/>
      <c r="TCW603" s="80"/>
      <c r="TCX603" s="81"/>
      <c r="TCY603" s="80"/>
      <c r="TCZ603" s="81"/>
      <c r="TDA603" s="80"/>
      <c r="TDB603" s="81"/>
      <c r="TDC603" s="80"/>
      <c r="TDD603" s="81"/>
      <c r="TDE603" s="80"/>
      <c r="TDF603" s="81"/>
      <c r="TDG603" s="80"/>
      <c r="TDH603" s="81"/>
      <c r="TDI603" s="80"/>
      <c r="TDJ603" s="81"/>
      <c r="TDK603" s="80"/>
      <c r="TDL603" s="81"/>
      <c r="TDM603" s="80"/>
      <c r="TDN603" s="81"/>
      <c r="TDO603" s="80"/>
      <c r="TDP603" s="81"/>
      <c r="TDQ603" s="80"/>
      <c r="TDR603" s="81"/>
      <c r="TDS603" s="80"/>
      <c r="TDT603" s="81"/>
      <c r="TDU603" s="80"/>
      <c r="TDV603" s="81"/>
      <c r="TDW603" s="80"/>
      <c r="TDX603" s="81"/>
      <c r="TDY603" s="80"/>
      <c r="TDZ603" s="81"/>
      <c r="TEA603" s="80"/>
      <c r="TEB603" s="81"/>
      <c r="TEC603" s="80"/>
      <c r="TED603" s="81"/>
      <c r="TEE603" s="80"/>
      <c r="TEF603" s="81"/>
      <c r="TEG603" s="80"/>
      <c r="TEH603" s="81"/>
      <c r="TEI603" s="80"/>
      <c r="TEJ603" s="81"/>
      <c r="TEK603" s="80"/>
      <c r="TEL603" s="81"/>
      <c r="TEM603" s="80"/>
      <c r="TEN603" s="81"/>
      <c r="TEO603" s="80"/>
      <c r="TEP603" s="81"/>
      <c r="TEQ603" s="80"/>
      <c r="TER603" s="81"/>
      <c r="TES603" s="80"/>
      <c r="TET603" s="81"/>
      <c r="TEU603" s="80"/>
      <c r="TEV603" s="81"/>
      <c r="TEW603" s="80"/>
      <c r="TEX603" s="81"/>
      <c r="TEY603" s="80"/>
      <c r="TEZ603" s="81"/>
      <c r="TFA603" s="80"/>
      <c r="TFB603" s="81"/>
      <c r="TFC603" s="80"/>
      <c r="TFD603" s="81"/>
      <c r="TFE603" s="80"/>
      <c r="TFF603" s="81"/>
      <c r="TFG603" s="80"/>
      <c r="TFH603" s="81"/>
      <c r="TFI603" s="80"/>
      <c r="TFJ603" s="81"/>
      <c r="TFK603" s="80"/>
      <c r="TFL603" s="81"/>
      <c r="TFM603" s="80"/>
      <c r="TFN603" s="81"/>
      <c r="TFO603" s="80"/>
      <c r="TFP603" s="81"/>
      <c r="TFQ603" s="80"/>
      <c r="TFR603" s="81"/>
      <c r="TFS603" s="80"/>
      <c r="TFT603" s="81"/>
      <c r="TFU603" s="80"/>
      <c r="TFV603" s="81"/>
      <c r="TFW603" s="80"/>
      <c r="TFX603" s="81"/>
      <c r="TFY603" s="80"/>
      <c r="TFZ603" s="81"/>
      <c r="TGA603" s="80"/>
      <c r="TGB603" s="81"/>
      <c r="TGC603" s="80"/>
      <c r="TGD603" s="81"/>
      <c r="TGE603" s="80"/>
      <c r="TGF603" s="81"/>
      <c r="TGG603" s="80"/>
      <c r="TGH603" s="81"/>
      <c r="TGI603" s="80"/>
      <c r="TGJ603" s="81"/>
      <c r="TGK603" s="80"/>
      <c r="TGL603" s="81"/>
      <c r="TGM603" s="80"/>
      <c r="TGN603" s="81"/>
      <c r="TGO603" s="80"/>
      <c r="TGP603" s="81"/>
      <c r="TGQ603" s="80"/>
      <c r="TGR603" s="81"/>
      <c r="TGS603" s="80"/>
      <c r="TGT603" s="81"/>
      <c r="TGU603" s="80"/>
      <c r="TGV603" s="81"/>
      <c r="TGW603" s="80"/>
      <c r="TGX603" s="81"/>
      <c r="TGY603" s="80"/>
      <c r="TGZ603" s="81"/>
      <c r="THA603" s="80"/>
      <c r="THB603" s="81"/>
      <c r="THC603" s="80"/>
      <c r="THD603" s="81"/>
      <c r="THE603" s="80"/>
      <c r="THF603" s="81"/>
      <c r="THG603" s="80"/>
      <c r="THH603" s="81"/>
      <c r="THI603" s="80"/>
      <c r="THJ603" s="81"/>
      <c r="THK603" s="80"/>
      <c r="THL603" s="81"/>
      <c r="THM603" s="80"/>
      <c r="THN603" s="81"/>
      <c r="THO603" s="80"/>
      <c r="THP603" s="81"/>
      <c r="THQ603" s="80"/>
      <c r="THR603" s="81"/>
      <c r="THS603" s="80"/>
      <c r="THT603" s="81"/>
      <c r="THU603" s="80"/>
      <c r="THV603" s="81"/>
      <c r="THW603" s="80"/>
      <c r="THX603" s="81"/>
      <c r="THY603" s="80"/>
      <c r="THZ603" s="81"/>
      <c r="TIA603" s="80"/>
      <c r="TIB603" s="81"/>
      <c r="TIC603" s="80"/>
      <c r="TID603" s="81"/>
      <c r="TIE603" s="80"/>
      <c r="TIF603" s="81"/>
      <c r="TIG603" s="80"/>
      <c r="TIH603" s="81"/>
      <c r="TII603" s="80"/>
      <c r="TIJ603" s="81"/>
      <c r="TIK603" s="80"/>
      <c r="TIL603" s="81"/>
      <c r="TIM603" s="80"/>
      <c r="TIN603" s="81"/>
      <c r="TIO603" s="80"/>
      <c r="TIP603" s="81"/>
      <c r="TIQ603" s="80"/>
      <c r="TIR603" s="81"/>
      <c r="TIS603" s="80"/>
      <c r="TIT603" s="81"/>
      <c r="TIU603" s="80"/>
      <c r="TIV603" s="81"/>
      <c r="TIW603" s="80"/>
      <c r="TIX603" s="81"/>
      <c r="TIY603" s="80"/>
      <c r="TIZ603" s="81"/>
      <c r="TJA603" s="80"/>
      <c r="TJB603" s="81"/>
      <c r="TJC603" s="80"/>
      <c r="TJD603" s="81"/>
      <c r="TJE603" s="80"/>
      <c r="TJF603" s="81"/>
      <c r="TJG603" s="80"/>
      <c r="TJH603" s="81"/>
      <c r="TJI603" s="80"/>
      <c r="TJJ603" s="81"/>
      <c r="TJK603" s="80"/>
      <c r="TJL603" s="81"/>
      <c r="TJM603" s="80"/>
      <c r="TJN603" s="81"/>
      <c r="TJO603" s="80"/>
      <c r="TJP603" s="81"/>
      <c r="TJQ603" s="80"/>
      <c r="TJR603" s="81"/>
      <c r="TJS603" s="80"/>
      <c r="TJT603" s="81"/>
      <c r="TJU603" s="80"/>
      <c r="TJV603" s="81"/>
      <c r="TJW603" s="80"/>
      <c r="TJX603" s="81"/>
      <c r="TJY603" s="80"/>
      <c r="TJZ603" s="81"/>
      <c r="TKA603" s="80"/>
      <c r="TKB603" s="81"/>
      <c r="TKC603" s="80"/>
      <c r="TKD603" s="81"/>
      <c r="TKE603" s="80"/>
      <c r="TKF603" s="81"/>
      <c r="TKG603" s="80"/>
      <c r="TKH603" s="81"/>
      <c r="TKI603" s="80"/>
      <c r="TKJ603" s="81"/>
      <c r="TKK603" s="80"/>
      <c r="TKL603" s="81"/>
      <c r="TKM603" s="80"/>
      <c r="TKN603" s="81"/>
      <c r="TKO603" s="80"/>
      <c r="TKP603" s="81"/>
      <c r="TKQ603" s="80"/>
      <c r="TKR603" s="81"/>
      <c r="TKS603" s="80"/>
      <c r="TKT603" s="81"/>
      <c r="TKU603" s="80"/>
      <c r="TKV603" s="81"/>
      <c r="TKW603" s="80"/>
      <c r="TKX603" s="81"/>
      <c r="TKY603" s="80"/>
      <c r="TKZ603" s="81"/>
      <c r="TLA603" s="80"/>
      <c r="TLB603" s="81"/>
      <c r="TLC603" s="80"/>
      <c r="TLD603" s="81"/>
      <c r="TLE603" s="80"/>
      <c r="TLF603" s="81"/>
      <c r="TLG603" s="80"/>
      <c r="TLH603" s="81"/>
      <c r="TLI603" s="80"/>
      <c r="TLJ603" s="81"/>
      <c r="TLK603" s="80"/>
      <c r="TLL603" s="81"/>
      <c r="TLM603" s="80"/>
      <c r="TLN603" s="81"/>
      <c r="TLO603" s="80"/>
      <c r="TLP603" s="81"/>
      <c r="TLQ603" s="80"/>
      <c r="TLR603" s="81"/>
      <c r="TLS603" s="80"/>
      <c r="TLT603" s="81"/>
      <c r="TLU603" s="80"/>
      <c r="TLV603" s="81"/>
      <c r="TLW603" s="80"/>
      <c r="TLX603" s="81"/>
      <c r="TLY603" s="80"/>
      <c r="TLZ603" s="81"/>
      <c r="TMA603" s="80"/>
      <c r="TMB603" s="81"/>
      <c r="TMC603" s="80"/>
      <c r="TMD603" s="81"/>
      <c r="TME603" s="80"/>
      <c r="TMF603" s="81"/>
      <c r="TMG603" s="80"/>
      <c r="TMH603" s="81"/>
      <c r="TMI603" s="80"/>
      <c r="TMJ603" s="81"/>
      <c r="TMK603" s="80"/>
      <c r="TML603" s="81"/>
      <c r="TMM603" s="80"/>
      <c r="TMN603" s="81"/>
      <c r="TMO603" s="80"/>
      <c r="TMP603" s="81"/>
      <c r="TMQ603" s="80"/>
      <c r="TMR603" s="81"/>
      <c r="TMS603" s="80"/>
      <c r="TMT603" s="81"/>
      <c r="TMU603" s="80"/>
      <c r="TMV603" s="81"/>
      <c r="TMW603" s="80"/>
      <c r="TMX603" s="81"/>
      <c r="TMY603" s="80"/>
      <c r="TMZ603" s="81"/>
      <c r="TNA603" s="80"/>
      <c r="TNB603" s="81"/>
      <c r="TNC603" s="80"/>
      <c r="TND603" s="81"/>
      <c r="TNE603" s="80"/>
      <c r="TNF603" s="81"/>
      <c r="TNG603" s="80"/>
      <c r="TNH603" s="81"/>
      <c r="TNI603" s="80"/>
      <c r="TNJ603" s="81"/>
      <c r="TNK603" s="80"/>
      <c r="TNL603" s="81"/>
      <c r="TNM603" s="80"/>
      <c r="TNN603" s="81"/>
      <c r="TNO603" s="80"/>
      <c r="TNP603" s="81"/>
      <c r="TNQ603" s="80"/>
      <c r="TNR603" s="81"/>
      <c r="TNS603" s="80"/>
      <c r="TNT603" s="81"/>
      <c r="TNU603" s="80"/>
      <c r="TNV603" s="81"/>
      <c r="TNW603" s="80"/>
      <c r="TNX603" s="81"/>
      <c r="TNY603" s="80"/>
      <c r="TNZ603" s="81"/>
      <c r="TOA603" s="80"/>
      <c r="TOB603" s="81"/>
      <c r="TOC603" s="80"/>
      <c r="TOD603" s="81"/>
      <c r="TOE603" s="80"/>
      <c r="TOF603" s="81"/>
      <c r="TOG603" s="80"/>
      <c r="TOH603" s="81"/>
      <c r="TOI603" s="80"/>
      <c r="TOJ603" s="81"/>
      <c r="TOK603" s="80"/>
      <c r="TOL603" s="81"/>
      <c r="TOM603" s="80"/>
      <c r="TON603" s="81"/>
      <c r="TOO603" s="80"/>
      <c r="TOP603" s="81"/>
      <c r="TOQ603" s="80"/>
      <c r="TOR603" s="81"/>
      <c r="TOS603" s="80"/>
      <c r="TOT603" s="81"/>
      <c r="TOU603" s="80"/>
      <c r="TOV603" s="81"/>
      <c r="TOW603" s="80"/>
      <c r="TOX603" s="81"/>
      <c r="TOY603" s="80"/>
      <c r="TOZ603" s="81"/>
      <c r="TPA603" s="80"/>
      <c r="TPB603" s="81"/>
      <c r="TPC603" s="80"/>
      <c r="TPD603" s="81"/>
      <c r="TPE603" s="80"/>
      <c r="TPF603" s="81"/>
      <c r="TPG603" s="80"/>
      <c r="TPH603" s="81"/>
      <c r="TPI603" s="80"/>
      <c r="TPJ603" s="81"/>
      <c r="TPK603" s="80"/>
      <c r="TPL603" s="81"/>
      <c r="TPM603" s="80"/>
      <c r="TPN603" s="81"/>
      <c r="TPO603" s="80"/>
      <c r="TPP603" s="81"/>
      <c r="TPQ603" s="80"/>
      <c r="TPR603" s="81"/>
      <c r="TPS603" s="80"/>
      <c r="TPT603" s="81"/>
      <c r="TPU603" s="80"/>
      <c r="TPV603" s="81"/>
      <c r="TPW603" s="80"/>
      <c r="TPX603" s="81"/>
      <c r="TPY603" s="80"/>
      <c r="TPZ603" s="81"/>
      <c r="TQA603" s="80"/>
      <c r="TQB603" s="81"/>
      <c r="TQC603" s="80"/>
      <c r="TQD603" s="81"/>
      <c r="TQE603" s="80"/>
      <c r="TQF603" s="81"/>
      <c r="TQG603" s="80"/>
      <c r="TQH603" s="81"/>
      <c r="TQI603" s="80"/>
      <c r="TQJ603" s="81"/>
      <c r="TQK603" s="80"/>
      <c r="TQL603" s="81"/>
      <c r="TQM603" s="80"/>
      <c r="TQN603" s="81"/>
      <c r="TQO603" s="80"/>
      <c r="TQP603" s="81"/>
      <c r="TQQ603" s="80"/>
      <c r="TQR603" s="81"/>
      <c r="TQS603" s="80"/>
      <c r="TQT603" s="81"/>
      <c r="TQU603" s="80"/>
      <c r="TQV603" s="81"/>
      <c r="TQW603" s="80"/>
      <c r="TQX603" s="81"/>
      <c r="TQY603" s="80"/>
      <c r="TQZ603" s="81"/>
      <c r="TRA603" s="80"/>
      <c r="TRB603" s="81"/>
      <c r="TRC603" s="80"/>
      <c r="TRD603" s="81"/>
      <c r="TRE603" s="80"/>
      <c r="TRF603" s="81"/>
      <c r="TRG603" s="80"/>
      <c r="TRH603" s="81"/>
      <c r="TRI603" s="80"/>
      <c r="TRJ603" s="81"/>
      <c r="TRK603" s="80"/>
      <c r="TRL603" s="81"/>
      <c r="TRM603" s="80"/>
      <c r="TRN603" s="81"/>
      <c r="TRO603" s="80"/>
      <c r="TRP603" s="81"/>
      <c r="TRQ603" s="80"/>
      <c r="TRR603" s="81"/>
      <c r="TRS603" s="80"/>
      <c r="TRT603" s="81"/>
      <c r="TRU603" s="80"/>
      <c r="TRV603" s="81"/>
      <c r="TRW603" s="80"/>
      <c r="TRX603" s="81"/>
      <c r="TRY603" s="80"/>
      <c r="TRZ603" s="81"/>
      <c r="TSA603" s="80"/>
      <c r="TSB603" s="81"/>
      <c r="TSC603" s="80"/>
      <c r="TSD603" s="81"/>
      <c r="TSE603" s="80"/>
      <c r="TSF603" s="81"/>
      <c r="TSG603" s="80"/>
      <c r="TSH603" s="81"/>
      <c r="TSI603" s="80"/>
      <c r="TSJ603" s="81"/>
      <c r="TSK603" s="80"/>
      <c r="TSL603" s="81"/>
      <c r="TSM603" s="80"/>
      <c r="TSN603" s="81"/>
      <c r="TSO603" s="80"/>
      <c r="TSP603" s="81"/>
      <c r="TSQ603" s="80"/>
      <c r="TSR603" s="81"/>
      <c r="TSS603" s="80"/>
      <c r="TST603" s="81"/>
      <c r="TSU603" s="80"/>
      <c r="TSV603" s="81"/>
      <c r="TSW603" s="80"/>
      <c r="TSX603" s="81"/>
      <c r="TSY603" s="80"/>
      <c r="TSZ603" s="81"/>
      <c r="TTA603" s="80"/>
      <c r="TTB603" s="81"/>
      <c r="TTC603" s="80"/>
      <c r="TTD603" s="81"/>
      <c r="TTE603" s="80"/>
      <c r="TTF603" s="81"/>
      <c r="TTG603" s="80"/>
      <c r="TTH603" s="81"/>
      <c r="TTI603" s="80"/>
      <c r="TTJ603" s="81"/>
      <c r="TTK603" s="80"/>
      <c r="TTL603" s="81"/>
      <c r="TTM603" s="80"/>
      <c r="TTN603" s="81"/>
      <c r="TTO603" s="80"/>
      <c r="TTP603" s="81"/>
      <c r="TTQ603" s="80"/>
      <c r="TTR603" s="81"/>
      <c r="TTS603" s="80"/>
      <c r="TTT603" s="81"/>
      <c r="TTU603" s="80"/>
      <c r="TTV603" s="81"/>
      <c r="TTW603" s="80"/>
      <c r="TTX603" s="81"/>
      <c r="TTY603" s="80"/>
      <c r="TTZ603" s="81"/>
      <c r="TUA603" s="80"/>
      <c r="TUB603" s="81"/>
      <c r="TUC603" s="80"/>
      <c r="TUD603" s="81"/>
      <c r="TUE603" s="80"/>
      <c r="TUF603" s="81"/>
      <c r="TUG603" s="80"/>
      <c r="TUH603" s="81"/>
      <c r="TUI603" s="80"/>
      <c r="TUJ603" s="81"/>
      <c r="TUK603" s="80"/>
      <c r="TUL603" s="81"/>
      <c r="TUM603" s="80"/>
      <c r="TUN603" s="81"/>
      <c r="TUO603" s="80"/>
      <c r="TUP603" s="81"/>
      <c r="TUQ603" s="80"/>
      <c r="TUR603" s="81"/>
      <c r="TUS603" s="80"/>
      <c r="TUT603" s="81"/>
      <c r="TUU603" s="80"/>
      <c r="TUV603" s="81"/>
      <c r="TUW603" s="80"/>
      <c r="TUX603" s="81"/>
      <c r="TUY603" s="80"/>
      <c r="TUZ603" s="81"/>
      <c r="TVA603" s="80"/>
      <c r="TVB603" s="81"/>
      <c r="TVC603" s="80"/>
      <c r="TVD603" s="81"/>
      <c r="TVE603" s="80"/>
      <c r="TVF603" s="81"/>
      <c r="TVG603" s="80"/>
      <c r="TVH603" s="81"/>
      <c r="TVI603" s="80"/>
      <c r="TVJ603" s="81"/>
      <c r="TVK603" s="80"/>
      <c r="TVL603" s="81"/>
      <c r="TVM603" s="80"/>
      <c r="TVN603" s="81"/>
      <c r="TVO603" s="80"/>
      <c r="TVP603" s="81"/>
      <c r="TVQ603" s="80"/>
      <c r="TVR603" s="81"/>
      <c r="TVS603" s="80"/>
      <c r="TVT603" s="81"/>
      <c r="TVU603" s="80"/>
      <c r="TVV603" s="81"/>
      <c r="TVW603" s="80"/>
      <c r="TVX603" s="81"/>
      <c r="TVY603" s="80"/>
      <c r="TVZ603" s="81"/>
      <c r="TWA603" s="80"/>
      <c r="TWB603" s="81"/>
      <c r="TWC603" s="80"/>
      <c r="TWD603" s="81"/>
      <c r="TWE603" s="80"/>
      <c r="TWF603" s="81"/>
      <c r="TWG603" s="80"/>
      <c r="TWH603" s="81"/>
      <c r="TWI603" s="80"/>
      <c r="TWJ603" s="81"/>
      <c r="TWK603" s="80"/>
      <c r="TWL603" s="81"/>
      <c r="TWM603" s="80"/>
      <c r="TWN603" s="81"/>
      <c r="TWO603" s="80"/>
      <c r="TWP603" s="81"/>
      <c r="TWQ603" s="80"/>
      <c r="TWR603" s="81"/>
      <c r="TWS603" s="80"/>
      <c r="TWT603" s="81"/>
      <c r="TWU603" s="80"/>
      <c r="TWV603" s="81"/>
      <c r="TWW603" s="80"/>
      <c r="TWX603" s="81"/>
      <c r="TWY603" s="80"/>
      <c r="TWZ603" s="81"/>
      <c r="TXA603" s="80"/>
      <c r="TXB603" s="81"/>
      <c r="TXC603" s="80"/>
      <c r="TXD603" s="81"/>
      <c r="TXE603" s="80"/>
      <c r="TXF603" s="81"/>
      <c r="TXG603" s="80"/>
      <c r="TXH603" s="81"/>
      <c r="TXI603" s="80"/>
      <c r="TXJ603" s="81"/>
      <c r="TXK603" s="80"/>
      <c r="TXL603" s="81"/>
      <c r="TXM603" s="80"/>
      <c r="TXN603" s="81"/>
      <c r="TXO603" s="80"/>
      <c r="TXP603" s="81"/>
      <c r="TXQ603" s="80"/>
      <c r="TXR603" s="81"/>
      <c r="TXS603" s="80"/>
      <c r="TXT603" s="81"/>
      <c r="TXU603" s="80"/>
      <c r="TXV603" s="81"/>
      <c r="TXW603" s="80"/>
      <c r="TXX603" s="81"/>
      <c r="TXY603" s="80"/>
      <c r="TXZ603" s="81"/>
      <c r="TYA603" s="80"/>
      <c r="TYB603" s="81"/>
      <c r="TYC603" s="80"/>
      <c r="TYD603" s="81"/>
      <c r="TYE603" s="80"/>
      <c r="TYF603" s="81"/>
      <c r="TYG603" s="80"/>
      <c r="TYH603" s="81"/>
      <c r="TYI603" s="80"/>
      <c r="TYJ603" s="81"/>
      <c r="TYK603" s="80"/>
      <c r="TYL603" s="81"/>
      <c r="TYM603" s="80"/>
      <c r="TYN603" s="81"/>
      <c r="TYO603" s="80"/>
      <c r="TYP603" s="81"/>
      <c r="TYQ603" s="80"/>
      <c r="TYR603" s="81"/>
      <c r="TYS603" s="80"/>
      <c r="TYT603" s="81"/>
      <c r="TYU603" s="80"/>
      <c r="TYV603" s="81"/>
      <c r="TYW603" s="80"/>
      <c r="TYX603" s="81"/>
      <c r="TYY603" s="80"/>
      <c r="TYZ603" s="81"/>
      <c r="TZA603" s="80"/>
      <c r="TZB603" s="81"/>
      <c r="TZC603" s="80"/>
      <c r="TZD603" s="81"/>
      <c r="TZE603" s="80"/>
      <c r="TZF603" s="81"/>
      <c r="TZG603" s="80"/>
      <c r="TZH603" s="81"/>
      <c r="TZI603" s="80"/>
      <c r="TZJ603" s="81"/>
      <c r="TZK603" s="80"/>
      <c r="TZL603" s="81"/>
      <c r="TZM603" s="80"/>
      <c r="TZN603" s="81"/>
      <c r="TZO603" s="80"/>
      <c r="TZP603" s="81"/>
      <c r="TZQ603" s="80"/>
      <c r="TZR603" s="81"/>
      <c r="TZS603" s="80"/>
      <c r="TZT603" s="81"/>
      <c r="TZU603" s="80"/>
      <c r="TZV603" s="81"/>
      <c r="TZW603" s="80"/>
      <c r="TZX603" s="81"/>
      <c r="TZY603" s="80"/>
      <c r="TZZ603" s="81"/>
      <c r="UAA603" s="80"/>
      <c r="UAB603" s="81"/>
      <c r="UAC603" s="80"/>
      <c r="UAD603" s="81"/>
      <c r="UAE603" s="80"/>
      <c r="UAF603" s="81"/>
      <c r="UAG603" s="80"/>
      <c r="UAH603" s="81"/>
      <c r="UAI603" s="80"/>
      <c r="UAJ603" s="81"/>
      <c r="UAK603" s="80"/>
      <c r="UAL603" s="81"/>
      <c r="UAM603" s="80"/>
      <c r="UAN603" s="81"/>
      <c r="UAO603" s="80"/>
      <c r="UAP603" s="81"/>
      <c r="UAQ603" s="80"/>
      <c r="UAR603" s="81"/>
      <c r="UAS603" s="80"/>
      <c r="UAT603" s="81"/>
      <c r="UAU603" s="80"/>
      <c r="UAV603" s="81"/>
      <c r="UAW603" s="80"/>
      <c r="UAX603" s="81"/>
      <c r="UAY603" s="80"/>
      <c r="UAZ603" s="81"/>
      <c r="UBA603" s="80"/>
      <c r="UBB603" s="81"/>
      <c r="UBC603" s="80"/>
      <c r="UBD603" s="81"/>
      <c r="UBE603" s="80"/>
      <c r="UBF603" s="81"/>
      <c r="UBG603" s="80"/>
      <c r="UBH603" s="81"/>
      <c r="UBI603" s="80"/>
      <c r="UBJ603" s="81"/>
      <c r="UBK603" s="80"/>
      <c r="UBL603" s="81"/>
      <c r="UBM603" s="80"/>
      <c r="UBN603" s="81"/>
      <c r="UBO603" s="80"/>
      <c r="UBP603" s="81"/>
      <c r="UBQ603" s="80"/>
      <c r="UBR603" s="81"/>
      <c r="UBS603" s="80"/>
      <c r="UBT603" s="81"/>
      <c r="UBU603" s="80"/>
      <c r="UBV603" s="81"/>
      <c r="UBW603" s="80"/>
      <c r="UBX603" s="81"/>
      <c r="UBY603" s="80"/>
      <c r="UBZ603" s="81"/>
      <c r="UCA603" s="80"/>
      <c r="UCB603" s="81"/>
      <c r="UCC603" s="80"/>
      <c r="UCD603" s="81"/>
      <c r="UCE603" s="80"/>
      <c r="UCF603" s="81"/>
      <c r="UCG603" s="80"/>
      <c r="UCH603" s="81"/>
      <c r="UCI603" s="80"/>
      <c r="UCJ603" s="81"/>
      <c r="UCK603" s="80"/>
      <c r="UCL603" s="81"/>
      <c r="UCM603" s="80"/>
      <c r="UCN603" s="81"/>
      <c r="UCO603" s="80"/>
      <c r="UCP603" s="81"/>
      <c r="UCQ603" s="80"/>
      <c r="UCR603" s="81"/>
      <c r="UCS603" s="80"/>
      <c r="UCT603" s="81"/>
      <c r="UCU603" s="80"/>
      <c r="UCV603" s="81"/>
      <c r="UCW603" s="80"/>
      <c r="UCX603" s="81"/>
      <c r="UCY603" s="80"/>
      <c r="UCZ603" s="81"/>
      <c r="UDA603" s="80"/>
      <c r="UDB603" s="81"/>
      <c r="UDC603" s="80"/>
      <c r="UDD603" s="81"/>
      <c r="UDE603" s="80"/>
      <c r="UDF603" s="81"/>
      <c r="UDG603" s="80"/>
      <c r="UDH603" s="81"/>
      <c r="UDI603" s="80"/>
      <c r="UDJ603" s="81"/>
      <c r="UDK603" s="80"/>
      <c r="UDL603" s="81"/>
      <c r="UDM603" s="80"/>
      <c r="UDN603" s="81"/>
      <c r="UDO603" s="80"/>
      <c r="UDP603" s="81"/>
      <c r="UDQ603" s="80"/>
      <c r="UDR603" s="81"/>
      <c r="UDS603" s="80"/>
      <c r="UDT603" s="81"/>
      <c r="UDU603" s="80"/>
      <c r="UDV603" s="81"/>
      <c r="UDW603" s="80"/>
      <c r="UDX603" s="81"/>
      <c r="UDY603" s="80"/>
      <c r="UDZ603" s="81"/>
      <c r="UEA603" s="80"/>
      <c r="UEB603" s="81"/>
      <c r="UEC603" s="80"/>
      <c r="UED603" s="81"/>
      <c r="UEE603" s="80"/>
      <c r="UEF603" s="81"/>
      <c r="UEG603" s="80"/>
      <c r="UEH603" s="81"/>
      <c r="UEI603" s="80"/>
      <c r="UEJ603" s="81"/>
      <c r="UEK603" s="80"/>
      <c r="UEL603" s="81"/>
      <c r="UEM603" s="80"/>
      <c r="UEN603" s="81"/>
      <c r="UEO603" s="80"/>
      <c r="UEP603" s="81"/>
      <c r="UEQ603" s="80"/>
      <c r="UER603" s="81"/>
      <c r="UES603" s="80"/>
      <c r="UET603" s="81"/>
      <c r="UEU603" s="80"/>
      <c r="UEV603" s="81"/>
      <c r="UEW603" s="80"/>
      <c r="UEX603" s="81"/>
      <c r="UEY603" s="80"/>
      <c r="UEZ603" s="81"/>
      <c r="UFA603" s="80"/>
      <c r="UFB603" s="81"/>
      <c r="UFC603" s="80"/>
      <c r="UFD603" s="81"/>
      <c r="UFE603" s="80"/>
      <c r="UFF603" s="81"/>
      <c r="UFG603" s="80"/>
      <c r="UFH603" s="81"/>
      <c r="UFI603" s="80"/>
      <c r="UFJ603" s="81"/>
      <c r="UFK603" s="80"/>
      <c r="UFL603" s="81"/>
      <c r="UFM603" s="80"/>
      <c r="UFN603" s="81"/>
      <c r="UFO603" s="80"/>
      <c r="UFP603" s="81"/>
      <c r="UFQ603" s="80"/>
      <c r="UFR603" s="81"/>
      <c r="UFS603" s="80"/>
      <c r="UFT603" s="81"/>
      <c r="UFU603" s="80"/>
      <c r="UFV603" s="81"/>
      <c r="UFW603" s="80"/>
      <c r="UFX603" s="81"/>
      <c r="UFY603" s="80"/>
      <c r="UFZ603" s="81"/>
      <c r="UGA603" s="80"/>
      <c r="UGB603" s="81"/>
      <c r="UGC603" s="80"/>
      <c r="UGD603" s="81"/>
      <c r="UGE603" s="80"/>
      <c r="UGF603" s="81"/>
      <c r="UGG603" s="80"/>
      <c r="UGH603" s="81"/>
      <c r="UGI603" s="80"/>
      <c r="UGJ603" s="81"/>
      <c r="UGK603" s="80"/>
      <c r="UGL603" s="81"/>
      <c r="UGM603" s="80"/>
      <c r="UGN603" s="81"/>
      <c r="UGO603" s="80"/>
      <c r="UGP603" s="81"/>
      <c r="UGQ603" s="80"/>
      <c r="UGR603" s="81"/>
      <c r="UGS603" s="80"/>
      <c r="UGT603" s="81"/>
      <c r="UGU603" s="80"/>
      <c r="UGV603" s="81"/>
      <c r="UGW603" s="80"/>
      <c r="UGX603" s="81"/>
      <c r="UGY603" s="80"/>
      <c r="UGZ603" s="81"/>
      <c r="UHA603" s="80"/>
      <c r="UHB603" s="81"/>
      <c r="UHC603" s="80"/>
      <c r="UHD603" s="81"/>
      <c r="UHE603" s="80"/>
      <c r="UHF603" s="81"/>
      <c r="UHG603" s="80"/>
      <c r="UHH603" s="81"/>
      <c r="UHI603" s="80"/>
      <c r="UHJ603" s="81"/>
      <c r="UHK603" s="80"/>
      <c r="UHL603" s="81"/>
      <c r="UHM603" s="80"/>
      <c r="UHN603" s="81"/>
      <c r="UHO603" s="80"/>
      <c r="UHP603" s="81"/>
      <c r="UHQ603" s="80"/>
      <c r="UHR603" s="81"/>
      <c r="UHS603" s="80"/>
      <c r="UHT603" s="81"/>
      <c r="UHU603" s="80"/>
      <c r="UHV603" s="81"/>
      <c r="UHW603" s="80"/>
      <c r="UHX603" s="81"/>
      <c r="UHY603" s="80"/>
      <c r="UHZ603" s="81"/>
      <c r="UIA603" s="80"/>
      <c r="UIB603" s="81"/>
      <c r="UIC603" s="80"/>
      <c r="UID603" s="81"/>
      <c r="UIE603" s="80"/>
      <c r="UIF603" s="81"/>
      <c r="UIG603" s="80"/>
      <c r="UIH603" s="81"/>
      <c r="UII603" s="80"/>
      <c r="UIJ603" s="81"/>
      <c r="UIK603" s="80"/>
      <c r="UIL603" s="81"/>
      <c r="UIM603" s="80"/>
      <c r="UIN603" s="81"/>
      <c r="UIO603" s="80"/>
      <c r="UIP603" s="81"/>
      <c r="UIQ603" s="80"/>
      <c r="UIR603" s="81"/>
      <c r="UIS603" s="80"/>
      <c r="UIT603" s="81"/>
      <c r="UIU603" s="80"/>
      <c r="UIV603" s="81"/>
      <c r="UIW603" s="80"/>
      <c r="UIX603" s="81"/>
      <c r="UIY603" s="80"/>
      <c r="UIZ603" s="81"/>
      <c r="UJA603" s="80"/>
      <c r="UJB603" s="81"/>
      <c r="UJC603" s="80"/>
      <c r="UJD603" s="81"/>
      <c r="UJE603" s="80"/>
      <c r="UJF603" s="81"/>
      <c r="UJG603" s="80"/>
      <c r="UJH603" s="81"/>
      <c r="UJI603" s="80"/>
      <c r="UJJ603" s="81"/>
      <c r="UJK603" s="80"/>
      <c r="UJL603" s="81"/>
      <c r="UJM603" s="80"/>
      <c r="UJN603" s="81"/>
      <c r="UJO603" s="80"/>
      <c r="UJP603" s="81"/>
      <c r="UJQ603" s="80"/>
      <c r="UJR603" s="81"/>
      <c r="UJS603" s="80"/>
      <c r="UJT603" s="81"/>
      <c r="UJU603" s="80"/>
      <c r="UJV603" s="81"/>
      <c r="UJW603" s="80"/>
      <c r="UJX603" s="81"/>
      <c r="UJY603" s="80"/>
      <c r="UJZ603" s="81"/>
      <c r="UKA603" s="80"/>
      <c r="UKB603" s="81"/>
      <c r="UKC603" s="80"/>
      <c r="UKD603" s="81"/>
      <c r="UKE603" s="80"/>
      <c r="UKF603" s="81"/>
      <c r="UKG603" s="80"/>
      <c r="UKH603" s="81"/>
      <c r="UKI603" s="80"/>
      <c r="UKJ603" s="81"/>
      <c r="UKK603" s="80"/>
      <c r="UKL603" s="81"/>
      <c r="UKM603" s="80"/>
      <c r="UKN603" s="81"/>
      <c r="UKO603" s="80"/>
      <c r="UKP603" s="81"/>
      <c r="UKQ603" s="80"/>
      <c r="UKR603" s="81"/>
      <c r="UKS603" s="80"/>
      <c r="UKT603" s="81"/>
      <c r="UKU603" s="80"/>
      <c r="UKV603" s="81"/>
      <c r="UKW603" s="80"/>
      <c r="UKX603" s="81"/>
      <c r="UKY603" s="80"/>
      <c r="UKZ603" s="81"/>
      <c r="ULA603" s="80"/>
      <c r="ULB603" s="81"/>
      <c r="ULC603" s="80"/>
      <c r="ULD603" s="81"/>
      <c r="ULE603" s="80"/>
      <c r="ULF603" s="81"/>
      <c r="ULG603" s="80"/>
      <c r="ULH603" s="81"/>
      <c r="ULI603" s="80"/>
      <c r="ULJ603" s="81"/>
      <c r="ULK603" s="80"/>
      <c r="ULL603" s="81"/>
      <c r="ULM603" s="80"/>
      <c r="ULN603" s="81"/>
      <c r="ULO603" s="80"/>
      <c r="ULP603" s="81"/>
      <c r="ULQ603" s="80"/>
      <c r="ULR603" s="81"/>
      <c r="ULS603" s="80"/>
      <c r="ULT603" s="81"/>
      <c r="ULU603" s="80"/>
      <c r="ULV603" s="81"/>
      <c r="ULW603" s="80"/>
      <c r="ULX603" s="81"/>
      <c r="ULY603" s="80"/>
      <c r="ULZ603" s="81"/>
      <c r="UMA603" s="80"/>
      <c r="UMB603" s="81"/>
      <c r="UMC603" s="80"/>
      <c r="UMD603" s="81"/>
      <c r="UME603" s="80"/>
      <c r="UMF603" s="81"/>
      <c r="UMG603" s="80"/>
      <c r="UMH603" s="81"/>
      <c r="UMI603" s="80"/>
      <c r="UMJ603" s="81"/>
      <c r="UMK603" s="80"/>
      <c r="UML603" s="81"/>
      <c r="UMM603" s="80"/>
      <c r="UMN603" s="81"/>
      <c r="UMO603" s="80"/>
      <c r="UMP603" s="81"/>
      <c r="UMQ603" s="80"/>
      <c r="UMR603" s="81"/>
      <c r="UMS603" s="80"/>
      <c r="UMT603" s="81"/>
      <c r="UMU603" s="80"/>
      <c r="UMV603" s="81"/>
      <c r="UMW603" s="80"/>
      <c r="UMX603" s="81"/>
      <c r="UMY603" s="80"/>
      <c r="UMZ603" s="81"/>
      <c r="UNA603" s="80"/>
      <c r="UNB603" s="81"/>
      <c r="UNC603" s="80"/>
      <c r="UND603" s="81"/>
      <c r="UNE603" s="80"/>
      <c r="UNF603" s="81"/>
      <c r="UNG603" s="80"/>
      <c r="UNH603" s="81"/>
      <c r="UNI603" s="80"/>
      <c r="UNJ603" s="81"/>
      <c r="UNK603" s="80"/>
      <c r="UNL603" s="81"/>
      <c r="UNM603" s="80"/>
      <c r="UNN603" s="81"/>
      <c r="UNO603" s="80"/>
      <c r="UNP603" s="81"/>
      <c r="UNQ603" s="80"/>
      <c r="UNR603" s="81"/>
      <c r="UNS603" s="80"/>
      <c r="UNT603" s="81"/>
      <c r="UNU603" s="80"/>
      <c r="UNV603" s="81"/>
      <c r="UNW603" s="80"/>
      <c r="UNX603" s="81"/>
      <c r="UNY603" s="80"/>
      <c r="UNZ603" s="81"/>
      <c r="UOA603" s="80"/>
      <c r="UOB603" s="81"/>
      <c r="UOC603" s="80"/>
      <c r="UOD603" s="81"/>
      <c r="UOE603" s="80"/>
      <c r="UOF603" s="81"/>
      <c r="UOG603" s="80"/>
      <c r="UOH603" s="81"/>
      <c r="UOI603" s="80"/>
      <c r="UOJ603" s="81"/>
      <c r="UOK603" s="80"/>
      <c r="UOL603" s="81"/>
      <c r="UOM603" s="80"/>
      <c r="UON603" s="81"/>
      <c r="UOO603" s="80"/>
      <c r="UOP603" s="81"/>
      <c r="UOQ603" s="80"/>
      <c r="UOR603" s="81"/>
      <c r="UOS603" s="80"/>
      <c r="UOT603" s="81"/>
      <c r="UOU603" s="80"/>
      <c r="UOV603" s="81"/>
      <c r="UOW603" s="80"/>
      <c r="UOX603" s="81"/>
      <c r="UOY603" s="80"/>
      <c r="UOZ603" s="81"/>
      <c r="UPA603" s="80"/>
      <c r="UPB603" s="81"/>
      <c r="UPC603" s="80"/>
      <c r="UPD603" s="81"/>
      <c r="UPE603" s="80"/>
      <c r="UPF603" s="81"/>
      <c r="UPG603" s="80"/>
      <c r="UPH603" s="81"/>
      <c r="UPI603" s="80"/>
      <c r="UPJ603" s="81"/>
      <c r="UPK603" s="80"/>
      <c r="UPL603" s="81"/>
      <c r="UPM603" s="80"/>
      <c r="UPN603" s="81"/>
      <c r="UPO603" s="80"/>
      <c r="UPP603" s="81"/>
      <c r="UPQ603" s="80"/>
      <c r="UPR603" s="81"/>
      <c r="UPS603" s="80"/>
      <c r="UPT603" s="81"/>
      <c r="UPU603" s="80"/>
      <c r="UPV603" s="81"/>
      <c r="UPW603" s="80"/>
      <c r="UPX603" s="81"/>
      <c r="UPY603" s="80"/>
      <c r="UPZ603" s="81"/>
      <c r="UQA603" s="80"/>
      <c r="UQB603" s="81"/>
      <c r="UQC603" s="80"/>
      <c r="UQD603" s="81"/>
      <c r="UQE603" s="80"/>
      <c r="UQF603" s="81"/>
      <c r="UQG603" s="80"/>
      <c r="UQH603" s="81"/>
      <c r="UQI603" s="80"/>
      <c r="UQJ603" s="81"/>
      <c r="UQK603" s="80"/>
      <c r="UQL603" s="81"/>
      <c r="UQM603" s="80"/>
      <c r="UQN603" s="81"/>
      <c r="UQO603" s="80"/>
      <c r="UQP603" s="81"/>
      <c r="UQQ603" s="80"/>
      <c r="UQR603" s="81"/>
      <c r="UQS603" s="80"/>
      <c r="UQT603" s="81"/>
      <c r="UQU603" s="80"/>
      <c r="UQV603" s="81"/>
      <c r="UQW603" s="80"/>
      <c r="UQX603" s="81"/>
      <c r="UQY603" s="80"/>
      <c r="UQZ603" s="81"/>
      <c r="URA603" s="80"/>
      <c r="URB603" s="81"/>
      <c r="URC603" s="80"/>
      <c r="URD603" s="81"/>
      <c r="URE603" s="80"/>
      <c r="URF603" s="81"/>
      <c r="URG603" s="80"/>
      <c r="URH603" s="81"/>
      <c r="URI603" s="80"/>
      <c r="URJ603" s="81"/>
      <c r="URK603" s="80"/>
      <c r="URL603" s="81"/>
      <c r="URM603" s="80"/>
      <c r="URN603" s="81"/>
      <c r="URO603" s="80"/>
      <c r="URP603" s="81"/>
      <c r="URQ603" s="80"/>
      <c r="URR603" s="81"/>
      <c r="URS603" s="80"/>
      <c r="URT603" s="81"/>
      <c r="URU603" s="80"/>
      <c r="URV603" s="81"/>
      <c r="URW603" s="80"/>
      <c r="URX603" s="81"/>
      <c r="URY603" s="80"/>
      <c r="URZ603" s="81"/>
      <c r="USA603" s="80"/>
      <c r="USB603" s="81"/>
      <c r="USC603" s="80"/>
      <c r="USD603" s="81"/>
      <c r="USE603" s="80"/>
      <c r="USF603" s="81"/>
      <c r="USG603" s="80"/>
      <c r="USH603" s="81"/>
      <c r="USI603" s="80"/>
      <c r="USJ603" s="81"/>
      <c r="USK603" s="80"/>
      <c r="USL603" s="81"/>
      <c r="USM603" s="80"/>
      <c r="USN603" s="81"/>
      <c r="USO603" s="80"/>
      <c r="USP603" s="81"/>
      <c r="USQ603" s="80"/>
      <c r="USR603" s="81"/>
      <c r="USS603" s="80"/>
      <c r="UST603" s="81"/>
      <c r="USU603" s="80"/>
      <c r="USV603" s="81"/>
      <c r="USW603" s="80"/>
      <c r="USX603" s="81"/>
      <c r="USY603" s="80"/>
      <c r="USZ603" s="81"/>
      <c r="UTA603" s="80"/>
      <c r="UTB603" s="81"/>
      <c r="UTC603" s="80"/>
      <c r="UTD603" s="81"/>
      <c r="UTE603" s="80"/>
      <c r="UTF603" s="81"/>
      <c r="UTG603" s="80"/>
      <c r="UTH603" s="81"/>
      <c r="UTI603" s="80"/>
      <c r="UTJ603" s="81"/>
      <c r="UTK603" s="80"/>
      <c r="UTL603" s="81"/>
      <c r="UTM603" s="80"/>
      <c r="UTN603" s="81"/>
      <c r="UTO603" s="80"/>
      <c r="UTP603" s="81"/>
      <c r="UTQ603" s="80"/>
      <c r="UTR603" s="81"/>
      <c r="UTS603" s="80"/>
      <c r="UTT603" s="81"/>
      <c r="UTU603" s="80"/>
      <c r="UTV603" s="81"/>
      <c r="UTW603" s="80"/>
      <c r="UTX603" s="81"/>
      <c r="UTY603" s="80"/>
      <c r="UTZ603" s="81"/>
      <c r="UUA603" s="80"/>
      <c r="UUB603" s="81"/>
      <c r="UUC603" s="80"/>
      <c r="UUD603" s="81"/>
      <c r="UUE603" s="80"/>
      <c r="UUF603" s="81"/>
      <c r="UUG603" s="80"/>
      <c r="UUH603" s="81"/>
      <c r="UUI603" s="80"/>
      <c r="UUJ603" s="81"/>
      <c r="UUK603" s="80"/>
      <c r="UUL603" s="81"/>
      <c r="UUM603" s="80"/>
      <c r="UUN603" s="81"/>
      <c r="UUO603" s="80"/>
      <c r="UUP603" s="81"/>
      <c r="UUQ603" s="80"/>
      <c r="UUR603" s="81"/>
      <c r="UUS603" s="80"/>
      <c r="UUT603" s="81"/>
      <c r="UUU603" s="80"/>
      <c r="UUV603" s="81"/>
      <c r="UUW603" s="80"/>
      <c r="UUX603" s="81"/>
      <c r="UUY603" s="80"/>
      <c r="UUZ603" s="81"/>
      <c r="UVA603" s="80"/>
      <c r="UVB603" s="81"/>
      <c r="UVC603" s="80"/>
      <c r="UVD603" s="81"/>
      <c r="UVE603" s="80"/>
      <c r="UVF603" s="81"/>
      <c r="UVG603" s="80"/>
      <c r="UVH603" s="81"/>
      <c r="UVI603" s="80"/>
      <c r="UVJ603" s="81"/>
      <c r="UVK603" s="80"/>
      <c r="UVL603" s="81"/>
      <c r="UVM603" s="80"/>
      <c r="UVN603" s="81"/>
      <c r="UVO603" s="80"/>
      <c r="UVP603" s="81"/>
      <c r="UVQ603" s="80"/>
      <c r="UVR603" s="81"/>
      <c r="UVS603" s="80"/>
      <c r="UVT603" s="81"/>
      <c r="UVU603" s="80"/>
      <c r="UVV603" s="81"/>
      <c r="UVW603" s="80"/>
      <c r="UVX603" s="81"/>
      <c r="UVY603" s="80"/>
      <c r="UVZ603" s="81"/>
      <c r="UWA603" s="80"/>
      <c r="UWB603" s="81"/>
      <c r="UWC603" s="80"/>
      <c r="UWD603" s="81"/>
      <c r="UWE603" s="80"/>
      <c r="UWF603" s="81"/>
      <c r="UWG603" s="80"/>
      <c r="UWH603" s="81"/>
      <c r="UWI603" s="80"/>
      <c r="UWJ603" s="81"/>
      <c r="UWK603" s="80"/>
      <c r="UWL603" s="81"/>
      <c r="UWM603" s="80"/>
      <c r="UWN603" s="81"/>
      <c r="UWO603" s="80"/>
      <c r="UWP603" s="81"/>
      <c r="UWQ603" s="80"/>
      <c r="UWR603" s="81"/>
      <c r="UWS603" s="80"/>
      <c r="UWT603" s="81"/>
      <c r="UWU603" s="80"/>
      <c r="UWV603" s="81"/>
      <c r="UWW603" s="80"/>
      <c r="UWX603" s="81"/>
      <c r="UWY603" s="80"/>
      <c r="UWZ603" s="81"/>
      <c r="UXA603" s="80"/>
      <c r="UXB603" s="81"/>
      <c r="UXC603" s="80"/>
      <c r="UXD603" s="81"/>
      <c r="UXE603" s="80"/>
      <c r="UXF603" s="81"/>
      <c r="UXG603" s="80"/>
      <c r="UXH603" s="81"/>
      <c r="UXI603" s="80"/>
      <c r="UXJ603" s="81"/>
      <c r="UXK603" s="80"/>
      <c r="UXL603" s="81"/>
      <c r="UXM603" s="80"/>
      <c r="UXN603" s="81"/>
      <c r="UXO603" s="80"/>
      <c r="UXP603" s="81"/>
      <c r="UXQ603" s="80"/>
      <c r="UXR603" s="81"/>
      <c r="UXS603" s="80"/>
      <c r="UXT603" s="81"/>
      <c r="UXU603" s="80"/>
      <c r="UXV603" s="81"/>
      <c r="UXW603" s="80"/>
      <c r="UXX603" s="81"/>
      <c r="UXY603" s="80"/>
      <c r="UXZ603" s="81"/>
      <c r="UYA603" s="80"/>
      <c r="UYB603" s="81"/>
      <c r="UYC603" s="80"/>
      <c r="UYD603" s="81"/>
      <c r="UYE603" s="80"/>
      <c r="UYF603" s="81"/>
      <c r="UYG603" s="80"/>
      <c r="UYH603" s="81"/>
      <c r="UYI603" s="80"/>
      <c r="UYJ603" s="81"/>
      <c r="UYK603" s="80"/>
      <c r="UYL603" s="81"/>
      <c r="UYM603" s="80"/>
      <c r="UYN603" s="81"/>
      <c r="UYO603" s="80"/>
      <c r="UYP603" s="81"/>
      <c r="UYQ603" s="80"/>
      <c r="UYR603" s="81"/>
      <c r="UYS603" s="80"/>
      <c r="UYT603" s="81"/>
      <c r="UYU603" s="80"/>
      <c r="UYV603" s="81"/>
      <c r="UYW603" s="80"/>
      <c r="UYX603" s="81"/>
      <c r="UYY603" s="80"/>
      <c r="UYZ603" s="81"/>
      <c r="UZA603" s="80"/>
      <c r="UZB603" s="81"/>
      <c r="UZC603" s="80"/>
      <c r="UZD603" s="81"/>
      <c r="UZE603" s="80"/>
      <c r="UZF603" s="81"/>
      <c r="UZG603" s="80"/>
      <c r="UZH603" s="81"/>
      <c r="UZI603" s="80"/>
      <c r="UZJ603" s="81"/>
      <c r="UZK603" s="80"/>
      <c r="UZL603" s="81"/>
      <c r="UZM603" s="80"/>
      <c r="UZN603" s="81"/>
      <c r="UZO603" s="80"/>
      <c r="UZP603" s="81"/>
      <c r="UZQ603" s="80"/>
      <c r="UZR603" s="81"/>
      <c r="UZS603" s="80"/>
      <c r="UZT603" s="81"/>
      <c r="UZU603" s="80"/>
      <c r="UZV603" s="81"/>
      <c r="UZW603" s="80"/>
      <c r="UZX603" s="81"/>
      <c r="UZY603" s="80"/>
      <c r="UZZ603" s="81"/>
      <c r="VAA603" s="80"/>
      <c r="VAB603" s="81"/>
      <c r="VAC603" s="80"/>
      <c r="VAD603" s="81"/>
      <c r="VAE603" s="80"/>
      <c r="VAF603" s="81"/>
      <c r="VAG603" s="80"/>
      <c r="VAH603" s="81"/>
      <c r="VAI603" s="80"/>
      <c r="VAJ603" s="81"/>
      <c r="VAK603" s="80"/>
      <c r="VAL603" s="81"/>
      <c r="VAM603" s="80"/>
      <c r="VAN603" s="81"/>
      <c r="VAO603" s="80"/>
      <c r="VAP603" s="81"/>
      <c r="VAQ603" s="80"/>
      <c r="VAR603" s="81"/>
      <c r="VAS603" s="80"/>
      <c r="VAT603" s="81"/>
      <c r="VAU603" s="80"/>
      <c r="VAV603" s="81"/>
      <c r="VAW603" s="80"/>
      <c r="VAX603" s="81"/>
      <c r="VAY603" s="80"/>
      <c r="VAZ603" s="81"/>
      <c r="VBA603" s="80"/>
      <c r="VBB603" s="81"/>
      <c r="VBC603" s="80"/>
      <c r="VBD603" s="81"/>
      <c r="VBE603" s="80"/>
      <c r="VBF603" s="81"/>
      <c r="VBG603" s="80"/>
      <c r="VBH603" s="81"/>
      <c r="VBI603" s="80"/>
      <c r="VBJ603" s="81"/>
      <c r="VBK603" s="80"/>
      <c r="VBL603" s="81"/>
      <c r="VBM603" s="80"/>
      <c r="VBN603" s="81"/>
      <c r="VBO603" s="80"/>
      <c r="VBP603" s="81"/>
      <c r="VBQ603" s="80"/>
      <c r="VBR603" s="81"/>
      <c r="VBS603" s="80"/>
      <c r="VBT603" s="81"/>
      <c r="VBU603" s="80"/>
      <c r="VBV603" s="81"/>
      <c r="VBW603" s="80"/>
      <c r="VBX603" s="81"/>
      <c r="VBY603" s="80"/>
      <c r="VBZ603" s="81"/>
      <c r="VCA603" s="80"/>
      <c r="VCB603" s="81"/>
      <c r="VCC603" s="80"/>
      <c r="VCD603" s="81"/>
      <c r="VCE603" s="80"/>
      <c r="VCF603" s="81"/>
      <c r="VCG603" s="80"/>
      <c r="VCH603" s="81"/>
      <c r="VCI603" s="80"/>
      <c r="VCJ603" s="81"/>
      <c r="VCK603" s="80"/>
      <c r="VCL603" s="81"/>
      <c r="VCM603" s="80"/>
      <c r="VCN603" s="81"/>
      <c r="VCO603" s="80"/>
      <c r="VCP603" s="81"/>
      <c r="VCQ603" s="80"/>
      <c r="VCR603" s="81"/>
      <c r="VCS603" s="80"/>
      <c r="VCT603" s="81"/>
      <c r="VCU603" s="80"/>
      <c r="VCV603" s="81"/>
      <c r="VCW603" s="80"/>
      <c r="VCX603" s="81"/>
      <c r="VCY603" s="80"/>
      <c r="VCZ603" s="81"/>
      <c r="VDA603" s="80"/>
      <c r="VDB603" s="81"/>
      <c r="VDC603" s="80"/>
      <c r="VDD603" s="81"/>
      <c r="VDE603" s="80"/>
      <c r="VDF603" s="81"/>
      <c r="VDG603" s="80"/>
      <c r="VDH603" s="81"/>
      <c r="VDI603" s="80"/>
      <c r="VDJ603" s="81"/>
      <c r="VDK603" s="80"/>
      <c r="VDL603" s="81"/>
      <c r="VDM603" s="80"/>
      <c r="VDN603" s="81"/>
      <c r="VDO603" s="80"/>
      <c r="VDP603" s="81"/>
      <c r="VDQ603" s="80"/>
      <c r="VDR603" s="81"/>
      <c r="VDS603" s="80"/>
      <c r="VDT603" s="81"/>
      <c r="VDU603" s="80"/>
      <c r="VDV603" s="81"/>
      <c r="VDW603" s="80"/>
      <c r="VDX603" s="81"/>
      <c r="VDY603" s="80"/>
      <c r="VDZ603" s="81"/>
      <c r="VEA603" s="80"/>
      <c r="VEB603" s="81"/>
      <c r="VEC603" s="80"/>
      <c r="VED603" s="81"/>
      <c r="VEE603" s="80"/>
      <c r="VEF603" s="81"/>
      <c r="VEG603" s="80"/>
      <c r="VEH603" s="81"/>
      <c r="VEI603" s="80"/>
      <c r="VEJ603" s="81"/>
      <c r="VEK603" s="80"/>
      <c r="VEL603" s="81"/>
      <c r="VEM603" s="80"/>
      <c r="VEN603" s="81"/>
      <c r="VEO603" s="80"/>
      <c r="VEP603" s="81"/>
      <c r="VEQ603" s="80"/>
      <c r="VER603" s="81"/>
      <c r="VES603" s="80"/>
      <c r="VET603" s="81"/>
      <c r="VEU603" s="80"/>
      <c r="VEV603" s="81"/>
      <c r="VEW603" s="80"/>
      <c r="VEX603" s="81"/>
      <c r="VEY603" s="80"/>
      <c r="VEZ603" s="81"/>
      <c r="VFA603" s="80"/>
      <c r="VFB603" s="81"/>
      <c r="VFC603" s="80"/>
      <c r="VFD603" s="81"/>
      <c r="VFE603" s="80"/>
      <c r="VFF603" s="81"/>
      <c r="VFG603" s="80"/>
      <c r="VFH603" s="81"/>
      <c r="VFI603" s="80"/>
      <c r="VFJ603" s="81"/>
      <c r="VFK603" s="80"/>
      <c r="VFL603" s="81"/>
      <c r="VFM603" s="80"/>
      <c r="VFN603" s="81"/>
      <c r="VFO603" s="80"/>
      <c r="VFP603" s="81"/>
      <c r="VFQ603" s="80"/>
      <c r="VFR603" s="81"/>
      <c r="VFS603" s="80"/>
      <c r="VFT603" s="81"/>
      <c r="VFU603" s="80"/>
      <c r="VFV603" s="81"/>
      <c r="VFW603" s="80"/>
      <c r="VFX603" s="81"/>
      <c r="VFY603" s="80"/>
      <c r="VFZ603" s="81"/>
      <c r="VGA603" s="80"/>
      <c r="VGB603" s="81"/>
      <c r="VGC603" s="80"/>
      <c r="VGD603" s="81"/>
      <c r="VGE603" s="80"/>
      <c r="VGF603" s="81"/>
      <c r="VGG603" s="80"/>
      <c r="VGH603" s="81"/>
      <c r="VGI603" s="80"/>
      <c r="VGJ603" s="81"/>
      <c r="VGK603" s="80"/>
      <c r="VGL603" s="81"/>
      <c r="VGM603" s="80"/>
      <c r="VGN603" s="81"/>
      <c r="VGO603" s="80"/>
      <c r="VGP603" s="81"/>
      <c r="VGQ603" s="80"/>
      <c r="VGR603" s="81"/>
      <c r="VGS603" s="80"/>
      <c r="VGT603" s="81"/>
      <c r="VGU603" s="80"/>
      <c r="VGV603" s="81"/>
      <c r="VGW603" s="80"/>
      <c r="VGX603" s="81"/>
      <c r="VGY603" s="80"/>
      <c r="VGZ603" s="81"/>
      <c r="VHA603" s="80"/>
      <c r="VHB603" s="81"/>
      <c r="VHC603" s="80"/>
      <c r="VHD603" s="81"/>
      <c r="VHE603" s="80"/>
      <c r="VHF603" s="81"/>
      <c r="VHG603" s="80"/>
      <c r="VHH603" s="81"/>
      <c r="VHI603" s="80"/>
      <c r="VHJ603" s="81"/>
      <c r="VHK603" s="80"/>
      <c r="VHL603" s="81"/>
      <c r="VHM603" s="80"/>
      <c r="VHN603" s="81"/>
      <c r="VHO603" s="80"/>
      <c r="VHP603" s="81"/>
      <c r="VHQ603" s="80"/>
      <c r="VHR603" s="81"/>
      <c r="VHS603" s="80"/>
      <c r="VHT603" s="81"/>
      <c r="VHU603" s="80"/>
      <c r="VHV603" s="81"/>
      <c r="VHW603" s="80"/>
      <c r="VHX603" s="81"/>
      <c r="VHY603" s="80"/>
      <c r="VHZ603" s="81"/>
      <c r="VIA603" s="80"/>
      <c r="VIB603" s="81"/>
      <c r="VIC603" s="80"/>
      <c r="VID603" s="81"/>
      <c r="VIE603" s="80"/>
      <c r="VIF603" s="81"/>
      <c r="VIG603" s="80"/>
      <c r="VIH603" s="81"/>
      <c r="VII603" s="80"/>
      <c r="VIJ603" s="81"/>
      <c r="VIK603" s="80"/>
      <c r="VIL603" s="81"/>
      <c r="VIM603" s="80"/>
      <c r="VIN603" s="81"/>
      <c r="VIO603" s="80"/>
      <c r="VIP603" s="81"/>
      <c r="VIQ603" s="80"/>
      <c r="VIR603" s="81"/>
      <c r="VIS603" s="80"/>
      <c r="VIT603" s="81"/>
      <c r="VIU603" s="80"/>
      <c r="VIV603" s="81"/>
      <c r="VIW603" s="80"/>
      <c r="VIX603" s="81"/>
      <c r="VIY603" s="80"/>
      <c r="VIZ603" s="81"/>
      <c r="VJA603" s="80"/>
      <c r="VJB603" s="81"/>
      <c r="VJC603" s="80"/>
      <c r="VJD603" s="81"/>
      <c r="VJE603" s="80"/>
      <c r="VJF603" s="81"/>
      <c r="VJG603" s="80"/>
      <c r="VJH603" s="81"/>
      <c r="VJI603" s="80"/>
      <c r="VJJ603" s="81"/>
      <c r="VJK603" s="80"/>
      <c r="VJL603" s="81"/>
      <c r="VJM603" s="80"/>
      <c r="VJN603" s="81"/>
      <c r="VJO603" s="80"/>
      <c r="VJP603" s="81"/>
      <c r="VJQ603" s="80"/>
      <c r="VJR603" s="81"/>
      <c r="VJS603" s="80"/>
      <c r="VJT603" s="81"/>
      <c r="VJU603" s="80"/>
      <c r="VJV603" s="81"/>
      <c r="VJW603" s="80"/>
      <c r="VJX603" s="81"/>
      <c r="VJY603" s="80"/>
      <c r="VJZ603" s="81"/>
      <c r="VKA603" s="80"/>
      <c r="VKB603" s="81"/>
      <c r="VKC603" s="80"/>
      <c r="VKD603" s="81"/>
      <c r="VKE603" s="80"/>
      <c r="VKF603" s="81"/>
      <c r="VKG603" s="80"/>
      <c r="VKH603" s="81"/>
      <c r="VKI603" s="80"/>
      <c r="VKJ603" s="81"/>
      <c r="VKK603" s="80"/>
      <c r="VKL603" s="81"/>
      <c r="VKM603" s="80"/>
      <c r="VKN603" s="81"/>
      <c r="VKO603" s="80"/>
      <c r="VKP603" s="81"/>
      <c r="VKQ603" s="80"/>
      <c r="VKR603" s="81"/>
      <c r="VKS603" s="80"/>
      <c r="VKT603" s="81"/>
      <c r="VKU603" s="80"/>
      <c r="VKV603" s="81"/>
      <c r="VKW603" s="80"/>
      <c r="VKX603" s="81"/>
      <c r="VKY603" s="80"/>
      <c r="VKZ603" s="81"/>
      <c r="VLA603" s="80"/>
      <c r="VLB603" s="81"/>
      <c r="VLC603" s="80"/>
      <c r="VLD603" s="81"/>
      <c r="VLE603" s="80"/>
      <c r="VLF603" s="81"/>
      <c r="VLG603" s="80"/>
      <c r="VLH603" s="81"/>
      <c r="VLI603" s="80"/>
      <c r="VLJ603" s="81"/>
      <c r="VLK603" s="80"/>
      <c r="VLL603" s="81"/>
      <c r="VLM603" s="80"/>
      <c r="VLN603" s="81"/>
      <c r="VLO603" s="80"/>
      <c r="VLP603" s="81"/>
      <c r="VLQ603" s="80"/>
      <c r="VLR603" s="81"/>
      <c r="VLS603" s="80"/>
      <c r="VLT603" s="81"/>
      <c r="VLU603" s="80"/>
      <c r="VLV603" s="81"/>
      <c r="VLW603" s="80"/>
      <c r="VLX603" s="81"/>
      <c r="VLY603" s="80"/>
      <c r="VLZ603" s="81"/>
      <c r="VMA603" s="80"/>
      <c r="VMB603" s="81"/>
      <c r="VMC603" s="80"/>
      <c r="VMD603" s="81"/>
      <c r="VME603" s="80"/>
      <c r="VMF603" s="81"/>
      <c r="VMG603" s="80"/>
      <c r="VMH603" s="81"/>
      <c r="VMI603" s="80"/>
      <c r="VMJ603" s="81"/>
      <c r="VMK603" s="80"/>
      <c r="VML603" s="81"/>
      <c r="VMM603" s="80"/>
      <c r="VMN603" s="81"/>
      <c r="VMO603" s="80"/>
      <c r="VMP603" s="81"/>
      <c r="VMQ603" s="80"/>
      <c r="VMR603" s="81"/>
      <c r="VMS603" s="80"/>
      <c r="VMT603" s="81"/>
      <c r="VMU603" s="80"/>
      <c r="VMV603" s="81"/>
      <c r="VMW603" s="80"/>
      <c r="VMX603" s="81"/>
      <c r="VMY603" s="80"/>
      <c r="VMZ603" s="81"/>
      <c r="VNA603" s="80"/>
      <c r="VNB603" s="81"/>
      <c r="VNC603" s="80"/>
      <c r="VND603" s="81"/>
      <c r="VNE603" s="80"/>
      <c r="VNF603" s="81"/>
      <c r="VNG603" s="80"/>
      <c r="VNH603" s="81"/>
      <c r="VNI603" s="80"/>
      <c r="VNJ603" s="81"/>
      <c r="VNK603" s="80"/>
      <c r="VNL603" s="81"/>
      <c r="VNM603" s="80"/>
      <c r="VNN603" s="81"/>
      <c r="VNO603" s="80"/>
      <c r="VNP603" s="81"/>
      <c r="VNQ603" s="80"/>
      <c r="VNR603" s="81"/>
      <c r="VNS603" s="80"/>
      <c r="VNT603" s="81"/>
      <c r="VNU603" s="80"/>
      <c r="VNV603" s="81"/>
      <c r="VNW603" s="80"/>
      <c r="VNX603" s="81"/>
      <c r="VNY603" s="80"/>
      <c r="VNZ603" s="81"/>
      <c r="VOA603" s="80"/>
      <c r="VOB603" s="81"/>
      <c r="VOC603" s="80"/>
      <c r="VOD603" s="81"/>
      <c r="VOE603" s="80"/>
      <c r="VOF603" s="81"/>
      <c r="VOG603" s="80"/>
      <c r="VOH603" s="81"/>
      <c r="VOI603" s="80"/>
      <c r="VOJ603" s="81"/>
      <c r="VOK603" s="80"/>
      <c r="VOL603" s="81"/>
      <c r="VOM603" s="80"/>
      <c r="VON603" s="81"/>
      <c r="VOO603" s="80"/>
      <c r="VOP603" s="81"/>
      <c r="VOQ603" s="80"/>
      <c r="VOR603" s="81"/>
      <c r="VOS603" s="80"/>
      <c r="VOT603" s="81"/>
      <c r="VOU603" s="80"/>
      <c r="VOV603" s="81"/>
      <c r="VOW603" s="80"/>
      <c r="VOX603" s="81"/>
      <c r="VOY603" s="80"/>
      <c r="VOZ603" s="81"/>
      <c r="VPA603" s="80"/>
      <c r="VPB603" s="81"/>
      <c r="VPC603" s="80"/>
      <c r="VPD603" s="81"/>
      <c r="VPE603" s="80"/>
      <c r="VPF603" s="81"/>
      <c r="VPG603" s="80"/>
      <c r="VPH603" s="81"/>
      <c r="VPI603" s="80"/>
      <c r="VPJ603" s="81"/>
      <c r="VPK603" s="80"/>
      <c r="VPL603" s="81"/>
      <c r="VPM603" s="80"/>
      <c r="VPN603" s="81"/>
      <c r="VPO603" s="80"/>
      <c r="VPP603" s="81"/>
      <c r="VPQ603" s="80"/>
      <c r="VPR603" s="81"/>
      <c r="VPS603" s="80"/>
      <c r="VPT603" s="81"/>
      <c r="VPU603" s="80"/>
      <c r="VPV603" s="81"/>
      <c r="VPW603" s="80"/>
      <c r="VPX603" s="81"/>
      <c r="VPY603" s="80"/>
      <c r="VPZ603" s="81"/>
      <c r="VQA603" s="80"/>
      <c r="VQB603" s="81"/>
      <c r="VQC603" s="80"/>
      <c r="VQD603" s="81"/>
      <c r="VQE603" s="80"/>
      <c r="VQF603" s="81"/>
      <c r="VQG603" s="80"/>
      <c r="VQH603" s="81"/>
      <c r="VQI603" s="80"/>
      <c r="VQJ603" s="81"/>
      <c r="VQK603" s="80"/>
      <c r="VQL603" s="81"/>
      <c r="VQM603" s="80"/>
      <c r="VQN603" s="81"/>
      <c r="VQO603" s="80"/>
      <c r="VQP603" s="81"/>
      <c r="VQQ603" s="80"/>
      <c r="VQR603" s="81"/>
      <c r="VQS603" s="80"/>
      <c r="VQT603" s="81"/>
      <c r="VQU603" s="80"/>
      <c r="VQV603" s="81"/>
      <c r="VQW603" s="80"/>
      <c r="VQX603" s="81"/>
      <c r="VQY603" s="80"/>
      <c r="VQZ603" s="81"/>
      <c r="VRA603" s="80"/>
      <c r="VRB603" s="81"/>
      <c r="VRC603" s="80"/>
      <c r="VRD603" s="81"/>
      <c r="VRE603" s="80"/>
      <c r="VRF603" s="81"/>
      <c r="VRG603" s="80"/>
      <c r="VRH603" s="81"/>
      <c r="VRI603" s="80"/>
      <c r="VRJ603" s="81"/>
      <c r="VRK603" s="80"/>
      <c r="VRL603" s="81"/>
      <c r="VRM603" s="80"/>
      <c r="VRN603" s="81"/>
      <c r="VRO603" s="80"/>
      <c r="VRP603" s="81"/>
      <c r="VRQ603" s="80"/>
      <c r="VRR603" s="81"/>
      <c r="VRS603" s="80"/>
      <c r="VRT603" s="81"/>
      <c r="VRU603" s="80"/>
      <c r="VRV603" s="81"/>
      <c r="VRW603" s="80"/>
      <c r="VRX603" s="81"/>
      <c r="VRY603" s="80"/>
      <c r="VRZ603" s="81"/>
      <c r="VSA603" s="80"/>
      <c r="VSB603" s="81"/>
      <c r="VSC603" s="80"/>
      <c r="VSD603" s="81"/>
      <c r="VSE603" s="80"/>
      <c r="VSF603" s="81"/>
      <c r="VSG603" s="80"/>
      <c r="VSH603" s="81"/>
      <c r="VSI603" s="80"/>
      <c r="VSJ603" s="81"/>
      <c r="VSK603" s="80"/>
      <c r="VSL603" s="81"/>
      <c r="VSM603" s="80"/>
      <c r="VSN603" s="81"/>
      <c r="VSO603" s="80"/>
      <c r="VSP603" s="81"/>
      <c r="VSQ603" s="80"/>
      <c r="VSR603" s="81"/>
      <c r="VSS603" s="80"/>
      <c r="VST603" s="81"/>
      <c r="VSU603" s="80"/>
      <c r="VSV603" s="81"/>
      <c r="VSW603" s="80"/>
      <c r="VSX603" s="81"/>
      <c r="VSY603" s="80"/>
      <c r="VSZ603" s="81"/>
      <c r="VTA603" s="80"/>
      <c r="VTB603" s="81"/>
      <c r="VTC603" s="80"/>
      <c r="VTD603" s="81"/>
      <c r="VTE603" s="80"/>
      <c r="VTF603" s="81"/>
      <c r="VTG603" s="80"/>
      <c r="VTH603" s="81"/>
      <c r="VTI603" s="80"/>
      <c r="VTJ603" s="81"/>
      <c r="VTK603" s="80"/>
      <c r="VTL603" s="81"/>
      <c r="VTM603" s="80"/>
      <c r="VTN603" s="81"/>
      <c r="VTO603" s="80"/>
      <c r="VTP603" s="81"/>
      <c r="VTQ603" s="80"/>
      <c r="VTR603" s="81"/>
      <c r="VTS603" s="80"/>
      <c r="VTT603" s="81"/>
      <c r="VTU603" s="80"/>
      <c r="VTV603" s="81"/>
      <c r="VTW603" s="80"/>
      <c r="VTX603" s="81"/>
      <c r="VTY603" s="80"/>
      <c r="VTZ603" s="81"/>
      <c r="VUA603" s="80"/>
      <c r="VUB603" s="81"/>
      <c r="VUC603" s="80"/>
      <c r="VUD603" s="81"/>
      <c r="VUE603" s="80"/>
      <c r="VUF603" s="81"/>
      <c r="VUG603" s="80"/>
      <c r="VUH603" s="81"/>
      <c r="VUI603" s="80"/>
      <c r="VUJ603" s="81"/>
      <c r="VUK603" s="80"/>
      <c r="VUL603" s="81"/>
      <c r="VUM603" s="80"/>
      <c r="VUN603" s="81"/>
      <c r="VUO603" s="80"/>
      <c r="VUP603" s="81"/>
      <c r="VUQ603" s="80"/>
      <c r="VUR603" s="81"/>
      <c r="VUS603" s="80"/>
      <c r="VUT603" s="81"/>
      <c r="VUU603" s="80"/>
      <c r="VUV603" s="81"/>
      <c r="VUW603" s="80"/>
      <c r="VUX603" s="81"/>
      <c r="VUY603" s="80"/>
      <c r="VUZ603" s="81"/>
      <c r="VVA603" s="80"/>
      <c r="VVB603" s="81"/>
      <c r="VVC603" s="80"/>
      <c r="VVD603" s="81"/>
      <c r="VVE603" s="80"/>
      <c r="VVF603" s="81"/>
      <c r="VVG603" s="80"/>
      <c r="VVH603" s="81"/>
      <c r="VVI603" s="80"/>
      <c r="VVJ603" s="81"/>
      <c r="VVK603" s="80"/>
      <c r="VVL603" s="81"/>
      <c r="VVM603" s="80"/>
      <c r="VVN603" s="81"/>
      <c r="VVO603" s="80"/>
      <c r="VVP603" s="81"/>
      <c r="VVQ603" s="80"/>
      <c r="VVR603" s="81"/>
      <c r="VVS603" s="80"/>
      <c r="VVT603" s="81"/>
      <c r="VVU603" s="80"/>
      <c r="VVV603" s="81"/>
      <c r="VVW603" s="80"/>
      <c r="VVX603" s="81"/>
      <c r="VVY603" s="80"/>
      <c r="VVZ603" s="81"/>
      <c r="VWA603" s="80"/>
      <c r="VWB603" s="81"/>
      <c r="VWC603" s="80"/>
      <c r="VWD603" s="81"/>
      <c r="VWE603" s="80"/>
      <c r="VWF603" s="81"/>
      <c r="VWG603" s="80"/>
      <c r="VWH603" s="81"/>
      <c r="VWI603" s="80"/>
      <c r="VWJ603" s="81"/>
      <c r="VWK603" s="80"/>
      <c r="VWL603" s="81"/>
      <c r="VWM603" s="80"/>
      <c r="VWN603" s="81"/>
      <c r="VWO603" s="80"/>
      <c r="VWP603" s="81"/>
      <c r="VWQ603" s="80"/>
      <c r="VWR603" s="81"/>
      <c r="VWS603" s="80"/>
      <c r="VWT603" s="81"/>
      <c r="VWU603" s="80"/>
      <c r="VWV603" s="81"/>
      <c r="VWW603" s="80"/>
      <c r="VWX603" s="81"/>
      <c r="VWY603" s="80"/>
      <c r="VWZ603" s="81"/>
      <c r="VXA603" s="80"/>
      <c r="VXB603" s="81"/>
      <c r="VXC603" s="80"/>
      <c r="VXD603" s="81"/>
      <c r="VXE603" s="80"/>
      <c r="VXF603" s="81"/>
      <c r="VXG603" s="80"/>
      <c r="VXH603" s="81"/>
      <c r="VXI603" s="80"/>
      <c r="VXJ603" s="81"/>
      <c r="VXK603" s="80"/>
      <c r="VXL603" s="81"/>
      <c r="VXM603" s="80"/>
      <c r="VXN603" s="81"/>
      <c r="VXO603" s="80"/>
      <c r="VXP603" s="81"/>
      <c r="VXQ603" s="80"/>
      <c r="VXR603" s="81"/>
      <c r="VXS603" s="80"/>
      <c r="VXT603" s="81"/>
      <c r="VXU603" s="80"/>
      <c r="VXV603" s="81"/>
      <c r="VXW603" s="80"/>
      <c r="VXX603" s="81"/>
      <c r="VXY603" s="80"/>
      <c r="VXZ603" s="81"/>
      <c r="VYA603" s="80"/>
      <c r="VYB603" s="81"/>
      <c r="VYC603" s="80"/>
      <c r="VYD603" s="81"/>
      <c r="VYE603" s="80"/>
      <c r="VYF603" s="81"/>
      <c r="VYG603" s="80"/>
      <c r="VYH603" s="81"/>
      <c r="VYI603" s="80"/>
      <c r="VYJ603" s="81"/>
      <c r="VYK603" s="80"/>
      <c r="VYL603" s="81"/>
      <c r="VYM603" s="80"/>
      <c r="VYN603" s="81"/>
      <c r="VYO603" s="80"/>
      <c r="VYP603" s="81"/>
      <c r="VYQ603" s="80"/>
      <c r="VYR603" s="81"/>
      <c r="VYS603" s="80"/>
      <c r="VYT603" s="81"/>
      <c r="VYU603" s="80"/>
      <c r="VYV603" s="81"/>
      <c r="VYW603" s="80"/>
      <c r="VYX603" s="81"/>
      <c r="VYY603" s="80"/>
      <c r="VYZ603" s="81"/>
      <c r="VZA603" s="80"/>
      <c r="VZB603" s="81"/>
      <c r="VZC603" s="80"/>
      <c r="VZD603" s="81"/>
      <c r="VZE603" s="80"/>
      <c r="VZF603" s="81"/>
      <c r="VZG603" s="80"/>
      <c r="VZH603" s="81"/>
      <c r="VZI603" s="80"/>
      <c r="VZJ603" s="81"/>
      <c r="VZK603" s="80"/>
      <c r="VZL603" s="81"/>
      <c r="VZM603" s="80"/>
      <c r="VZN603" s="81"/>
      <c r="VZO603" s="80"/>
      <c r="VZP603" s="81"/>
      <c r="VZQ603" s="80"/>
      <c r="VZR603" s="81"/>
      <c r="VZS603" s="80"/>
      <c r="VZT603" s="81"/>
      <c r="VZU603" s="80"/>
      <c r="VZV603" s="81"/>
      <c r="VZW603" s="80"/>
      <c r="VZX603" s="81"/>
      <c r="VZY603" s="80"/>
      <c r="VZZ603" s="81"/>
      <c r="WAA603" s="80"/>
      <c r="WAB603" s="81"/>
      <c r="WAC603" s="80"/>
      <c r="WAD603" s="81"/>
      <c r="WAE603" s="80"/>
      <c r="WAF603" s="81"/>
      <c r="WAG603" s="80"/>
      <c r="WAH603" s="81"/>
      <c r="WAI603" s="80"/>
      <c r="WAJ603" s="81"/>
      <c r="WAK603" s="80"/>
      <c r="WAL603" s="81"/>
      <c r="WAM603" s="80"/>
      <c r="WAN603" s="81"/>
      <c r="WAO603" s="80"/>
      <c r="WAP603" s="81"/>
      <c r="WAQ603" s="80"/>
      <c r="WAR603" s="81"/>
      <c r="WAS603" s="80"/>
      <c r="WAT603" s="81"/>
      <c r="WAU603" s="80"/>
      <c r="WAV603" s="81"/>
      <c r="WAW603" s="80"/>
      <c r="WAX603" s="81"/>
      <c r="WAY603" s="80"/>
      <c r="WAZ603" s="81"/>
      <c r="WBA603" s="80"/>
      <c r="WBB603" s="81"/>
      <c r="WBC603" s="80"/>
      <c r="WBD603" s="81"/>
      <c r="WBE603" s="80"/>
      <c r="WBF603" s="81"/>
      <c r="WBG603" s="80"/>
      <c r="WBH603" s="81"/>
      <c r="WBI603" s="80"/>
      <c r="WBJ603" s="81"/>
      <c r="WBK603" s="80"/>
      <c r="WBL603" s="81"/>
      <c r="WBM603" s="80"/>
      <c r="WBN603" s="81"/>
      <c r="WBO603" s="80"/>
      <c r="WBP603" s="81"/>
      <c r="WBQ603" s="80"/>
      <c r="WBR603" s="81"/>
      <c r="WBS603" s="80"/>
      <c r="WBT603" s="81"/>
      <c r="WBU603" s="80"/>
      <c r="WBV603" s="81"/>
      <c r="WBW603" s="80"/>
      <c r="WBX603" s="81"/>
      <c r="WBY603" s="80"/>
      <c r="WBZ603" s="81"/>
      <c r="WCA603" s="80"/>
      <c r="WCB603" s="81"/>
      <c r="WCC603" s="80"/>
      <c r="WCD603" s="81"/>
      <c r="WCE603" s="80"/>
      <c r="WCF603" s="81"/>
      <c r="WCG603" s="80"/>
      <c r="WCH603" s="81"/>
      <c r="WCI603" s="80"/>
      <c r="WCJ603" s="81"/>
      <c r="WCK603" s="80"/>
      <c r="WCL603" s="81"/>
      <c r="WCM603" s="80"/>
      <c r="WCN603" s="81"/>
      <c r="WCO603" s="80"/>
      <c r="WCP603" s="81"/>
      <c r="WCQ603" s="80"/>
      <c r="WCR603" s="81"/>
      <c r="WCS603" s="80"/>
      <c r="WCT603" s="81"/>
      <c r="WCU603" s="80"/>
      <c r="WCV603" s="81"/>
      <c r="WCW603" s="80"/>
      <c r="WCX603" s="81"/>
      <c r="WCY603" s="80"/>
      <c r="WCZ603" s="81"/>
      <c r="WDA603" s="80"/>
      <c r="WDB603" s="81"/>
      <c r="WDC603" s="80"/>
      <c r="WDD603" s="81"/>
      <c r="WDE603" s="80"/>
      <c r="WDF603" s="81"/>
      <c r="WDG603" s="80"/>
      <c r="WDH603" s="81"/>
      <c r="WDI603" s="80"/>
      <c r="WDJ603" s="81"/>
      <c r="WDK603" s="80"/>
      <c r="WDL603" s="81"/>
      <c r="WDM603" s="80"/>
      <c r="WDN603" s="81"/>
      <c r="WDO603" s="80"/>
      <c r="WDP603" s="81"/>
      <c r="WDQ603" s="80"/>
      <c r="WDR603" s="81"/>
      <c r="WDS603" s="80"/>
      <c r="WDT603" s="81"/>
      <c r="WDU603" s="80"/>
      <c r="WDV603" s="81"/>
      <c r="WDW603" s="80"/>
      <c r="WDX603" s="81"/>
      <c r="WDY603" s="80"/>
      <c r="WDZ603" s="81"/>
      <c r="WEA603" s="80"/>
      <c r="WEB603" s="81"/>
      <c r="WEC603" s="80"/>
      <c r="WED603" s="81"/>
      <c r="WEE603" s="80"/>
      <c r="WEF603" s="81"/>
      <c r="WEG603" s="80"/>
      <c r="WEH603" s="81"/>
      <c r="WEI603" s="80"/>
      <c r="WEJ603" s="81"/>
      <c r="WEK603" s="80"/>
      <c r="WEL603" s="81"/>
      <c r="WEM603" s="80"/>
      <c r="WEN603" s="81"/>
      <c r="WEO603" s="80"/>
      <c r="WEP603" s="81"/>
      <c r="WEQ603" s="80"/>
      <c r="WER603" s="81"/>
      <c r="WES603" s="80"/>
      <c r="WET603" s="81"/>
      <c r="WEU603" s="80"/>
      <c r="WEV603" s="81"/>
      <c r="WEW603" s="80"/>
      <c r="WEX603" s="81"/>
      <c r="WEY603" s="80"/>
      <c r="WEZ603" s="81"/>
      <c r="WFA603" s="80"/>
      <c r="WFB603" s="81"/>
      <c r="WFC603" s="80"/>
      <c r="WFD603" s="81"/>
      <c r="WFE603" s="80"/>
      <c r="WFF603" s="81"/>
      <c r="WFG603" s="80"/>
      <c r="WFH603" s="81"/>
      <c r="WFI603" s="80"/>
      <c r="WFJ603" s="81"/>
      <c r="WFK603" s="80"/>
      <c r="WFL603" s="81"/>
      <c r="WFM603" s="80"/>
      <c r="WFN603" s="81"/>
      <c r="WFO603" s="80"/>
      <c r="WFP603" s="81"/>
      <c r="WFQ603" s="80"/>
      <c r="WFR603" s="81"/>
      <c r="WFS603" s="80"/>
      <c r="WFT603" s="81"/>
      <c r="WFU603" s="80"/>
      <c r="WFV603" s="81"/>
      <c r="WFW603" s="80"/>
      <c r="WFX603" s="81"/>
      <c r="WFY603" s="80"/>
      <c r="WFZ603" s="81"/>
      <c r="WGA603" s="80"/>
      <c r="WGB603" s="81"/>
      <c r="WGC603" s="80"/>
      <c r="WGD603" s="81"/>
      <c r="WGE603" s="80"/>
      <c r="WGF603" s="81"/>
      <c r="WGG603" s="80"/>
      <c r="WGH603" s="81"/>
      <c r="WGI603" s="80"/>
      <c r="WGJ603" s="81"/>
      <c r="WGK603" s="80"/>
      <c r="WGL603" s="81"/>
      <c r="WGM603" s="80"/>
      <c r="WGN603" s="81"/>
      <c r="WGO603" s="80"/>
      <c r="WGP603" s="81"/>
      <c r="WGQ603" s="80"/>
      <c r="WGR603" s="81"/>
      <c r="WGS603" s="80"/>
      <c r="WGT603" s="81"/>
      <c r="WGU603" s="80"/>
      <c r="WGV603" s="81"/>
      <c r="WGW603" s="80"/>
      <c r="WGX603" s="81"/>
      <c r="WGY603" s="80"/>
      <c r="WGZ603" s="81"/>
      <c r="WHA603" s="80"/>
      <c r="WHB603" s="81"/>
      <c r="WHC603" s="80"/>
      <c r="WHD603" s="81"/>
      <c r="WHE603" s="80"/>
      <c r="WHF603" s="81"/>
      <c r="WHG603" s="80"/>
      <c r="WHH603" s="81"/>
      <c r="WHI603" s="80"/>
      <c r="WHJ603" s="81"/>
      <c r="WHK603" s="80"/>
      <c r="WHL603" s="81"/>
      <c r="WHM603" s="80"/>
      <c r="WHN603" s="81"/>
      <c r="WHO603" s="80"/>
      <c r="WHP603" s="81"/>
      <c r="WHQ603" s="80"/>
      <c r="WHR603" s="81"/>
      <c r="WHS603" s="80"/>
      <c r="WHT603" s="81"/>
      <c r="WHU603" s="80"/>
      <c r="WHV603" s="81"/>
      <c r="WHW603" s="80"/>
      <c r="WHX603" s="81"/>
      <c r="WHY603" s="80"/>
      <c r="WHZ603" s="81"/>
      <c r="WIA603" s="80"/>
      <c r="WIB603" s="81"/>
      <c r="WIC603" s="80"/>
      <c r="WID603" s="81"/>
      <c r="WIE603" s="80"/>
      <c r="WIF603" s="81"/>
      <c r="WIG603" s="80"/>
      <c r="WIH603" s="81"/>
      <c r="WII603" s="80"/>
      <c r="WIJ603" s="81"/>
      <c r="WIK603" s="80"/>
      <c r="WIL603" s="81"/>
      <c r="WIM603" s="80"/>
      <c r="WIN603" s="81"/>
      <c r="WIO603" s="80"/>
      <c r="WIP603" s="81"/>
      <c r="WIQ603" s="80"/>
      <c r="WIR603" s="81"/>
      <c r="WIS603" s="80"/>
      <c r="WIT603" s="81"/>
      <c r="WIU603" s="80"/>
      <c r="WIV603" s="81"/>
      <c r="WIW603" s="80"/>
      <c r="WIX603" s="81"/>
      <c r="WIY603" s="80"/>
      <c r="WIZ603" s="81"/>
      <c r="WJA603" s="80"/>
      <c r="WJB603" s="81"/>
      <c r="WJC603" s="80"/>
      <c r="WJD603" s="81"/>
      <c r="WJE603" s="80"/>
      <c r="WJF603" s="81"/>
      <c r="WJG603" s="80"/>
      <c r="WJH603" s="81"/>
      <c r="WJI603" s="80"/>
      <c r="WJJ603" s="81"/>
      <c r="WJK603" s="80"/>
      <c r="WJL603" s="81"/>
      <c r="WJM603" s="80"/>
      <c r="WJN603" s="81"/>
      <c r="WJO603" s="80"/>
      <c r="WJP603" s="81"/>
      <c r="WJQ603" s="80"/>
      <c r="WJR603" s="81"/>
      <c r="WJS603" s="80"/>
      <c r="WJT603" s="81"/>
      <c r="WJU603" s="80"/>
      <c r="WJV603" s="81"/>
      <c r="WJW603" s="80"/>
      <c r="WJX603" s="81"/>
      <c r="WJY603" s="80"/>
      <c r="WJZ603" s="81"/>
      <c r="WKA603" s="80"/>
      <c r="WKB603" s="81"/>
      <c r="WKC603" s="80"/>
      <c r="WKD603" s="81"/>
      <c r="WKE603" s="80"/>
      <c r="WKF603" s="81"/>
      <c r="WKG603" s="80"/>
      <c r="WKH603" s="81"/>
      <c r="WKI603" s="80"/>
      <c r="WKJ603" s="81"/>
      <c r="WKK603" s="80"/>
      <c r="WKL603" s="81"/>
      <c r="WKM603" s="80"/>
      <c r="WKN603" s="81"/>
      <c r="WKO603" s="80"/>
      <c r="WKP603" s="81"/>
      <c r="WKQ603" s="80"/>
      <c r="WKR603" s="81"/>
      <c r="WKS603" s="80"/>
      <c r="WKT603" s="81"/>
      <c r="WKU603" s="80"/>
      <c r="WKV603" s="81"/>
      <c r="WKW603" s="80"/>
      <c r="WKX603" s="81"/>
      <c r="WKY603" s="80"/>
      <c r="WKZ603" s="81"/>
      <c r="WLA603" s="80"/>
      <c r="WLB603" s="81"/>
      <c r="WLC603" s="80"/>
      <c r="WLD603" s="81"/>
      <c r="WLE603" s="80"/>
      <c r="WLF603" s="81"/>
      <c r="WLG603" s="80"/>
      <c r="WLH603" s="81"/>
      <c r="WLI603" s="80"/>
      <c r="WLJ603" s="81"/>
      <c r="WLK603" s="80"/>
      <c r="WLL603" s="81"/>
      <c r="WLM603" s="80"/>
      <c r="WLN603" s="81"/>
      <c r="WLO603" s="80"/>
      <c r="WLP603" s="81"/>
      <c r="WLQ603" s="80"/>
      <c r="WLR603" s="81"/>
      <c r="WLS603" s="80"/>
      <c r="WLT603" s="81"/>
      <c r="WLU603" s="80"/>
      <c r="WLV603" s="81"/>
      <c r="WLW603" s="80"/>
      <c r="WLX603" s="81"/>
      <c r="WLY603" s="80"/>
      <c r="WLZ603" s="81"/>
      <c r="WMA603" s="80"/>
      <c r="WMB603" s="81"/>
      <c r="WMC603" s="80"/>
      <c r="WMD603" s="81"/>
      <c r="WME603" s="80"/>
      <c r="WMF603" s="81"/>
      <c r="WMG603" s="80"/>
      <c r="WMH603" s="81"/>
      <c r="WMI603" s="80"/>
      <c r="WMJ603" s="81"/>
      <c r="WMK603" s="80"/>
      <c r="WML603" s="81"/>
      <c r="WMM603" s="80"/>
      <c r="WMN603" s="81"/>
      <c r="WMO603" s="80"/>
      <c r="WMP603" s="81"/>
      <c r="WMQ603" s="80"/>
      <c r="WMR603" s="81"/>
      <c r="WMS603" s="80"/>
      <c r="WMT603" s="81"/>
      <c r="WMU603" s="80"/>
      <c r="WMV603" s="81"/>
      <c r="WMW603" s="80"/>
      <c r="WMX603" s="81"/>
      <c r="WMY603" s="80"/>
      <c r="WMZ603" s="81"/>
      <c r="WNA603" s="80"/>
      <c r="WNB603" s="81"/>
      <c r="WNC603" s="80"/>
      <c r="WND603" s="81"/>
      <c r="WNE603" s="80"/>
      <c r="WNF603" s="81"/>
      <c r="WNG603" s="80"/>
      <c r="WNH603" s="81"/>
      <c r="WNI603" s="80"/>
      <c r="WNJ603" s="81"/>
      <c r="WNK603" s="80"/>
      <c r="WNL603" s="81"/>
      <c r="WNM603" s="80"/>
      <c r="WNN603" s="81"/>
      <c r="WNO603" s="80"/>
      <c r="WNP603" s="81"/>
      <c r="WNQ603" s="80"/>
      <c r="WNR603" s="81"/>
      <c r="WNS603" s="80"/>
      <c r="WNT603" s="81"/>
      <c r="WNU603" s="80"/>
      <c r="WNV603" s="81"/>
      <c r="WNW603" s="80"/>
      <c r="WNX603" s="81"/>
      <c r="WNY603" s="80"/>
      <c r="WNZ603" s="81"/>
      <c r="WOA603" s="80"/>
      <c r="WOB603" s="81"/>
      <c r="WOC603" s="80"/>
      <c r="WOD603" s="81"/>
      <c r="WOE603" s="80"/>
      <c r="WOF603" s="81"/>
      <c r="WOG603" s="80"/>
      <c r="WOH603" s="81"/>
      <c r="WOI603" s="80"/>
      <c r="WOJ603" s="81"/>
      <c r="WOK603" s="80"/>
      <c r="WOL603" s="81"/>
      <c r="WOM603" s="80"/>
      <c r="WON603" s="81"/>
      <c r="WOO603" s="80"/>
      <c r="WOP603" s="81"/>
      <c r="WOQ603" s="80"/>
      <c r="WOR603" s="81"/>
      <c r="WOS603" s="80"/>
      <c r="WOT603" s="81"/>
      <c r="WOU603" s="80"/>
      <c r="WOV603" s="81"/>
      <c r="WOW603" s="80"/>
      <c r="WOX603" s="81"/>
      <c r="WOY603" s="80"/>
      <c r="WOZ603" s="81"/>
      <c r="WPA603" s="80"/>
      <c r="WPB603" s="81"/>
      <c r="WPC603" s="80"/>
      <c r="WPD603" s="81"/>
      <c r="WPE603" s="80"/>
      <c r="WPF603" s="81"/>
      <c r="WPG603" s="80"/>
      <c r="WPH603" s="81"/>
      <c r="WPI603" s="80"/>
      <c r="WPJ603" s="81"/>
      <c r="WPK603" s="80"/>
      <c r="WPL603" s="81"/>
      <c r="WPM603" s="80"/>
      <c r="WPN603" s="81"/>
      <c r="WPO603" s="80"/>
      <c r="WPP603" s="81"/>
      <c r="WPQ603" s="80"/>
      <c r="WPR603" s="81"/>
      <c r="WPS603" s="80"/>
      <c r="WPT603" s="81"/>
      <c r="WPU603" s="80"/>
      <c r="WPV603" s="81"/>
      <c r="WPW603" s="80"/>
      <c r="WPX603" s="81"/>
      <c r="WPY603" s="80"/>
      <c r="WPZ603" s="81"/>
      <c r="WQA603" s="80"/>
      <c r="WQB603" s="81"/>
      <c r="WQC603" s="80"/>
      <c r="WQD603" s="81"/>
      <c r="WQE603" s="80"/>
      <c r="WQF603" s="81"/>
      <c r="WQG603" s="80"/>
      <c r="WQH603" s="81"/>
      <c r="WQI603" s="80"/>
      <c r="WQJ603" s="81"/>
      <c r="WQK603" s="80"/>
      <c r="WQL603" s="81"/>
      <c r="WQM603" s="80"/>
      <c r="WQN603" s="81"/>
      <c r="WQO603" s="80"/>
      <c r="WQP603" s="81"/>
      <c r="WQQ603" s="80"/>
      <c r="WQR603" s="81"/>
      <c r="WQS603" s="80"/>
      <c r="WQT603" s="81"/>
      <c r="WQU603" s="80"/>
      <c r="WQV603" s="81"/>
      <c r="WQW603" s="80"/>
      <c r="WQX603" s="81"/>
      <c r="WQY603" s="80"/>
      <c r="WQZ603" s="81"/>
      <c r="WRA603" s="80"/>
      <c r="WRB603" s="81"/>
      <c r="WRC603" s="80"/>
      <c r="WRD603" s="81"/>
      <c r="WRE603" s="80"/>
      <c r="WRF603" s="81"/>
      <c r="WRG603" s="80"/>
      <c r="WRH603" s="81"/>
      <c r="WRI603" s="80"/>
      <c r="WRJ603" s="81"/>
      <c r="WRK603" s="80"/>
      <c r="WRL603" s="81"/>
      <c r="WRM603" s="80"/>
      <c r="WRN603" s="81"/>
      <c r="WRO603" s="80"/>
      <c r="WRP603" s="81"/>
      <c r="WRQ603" s="80"/>
      <c r="WRR603" s="81"/>
      <c r="WRS603" s="80"/>
      <c r="WRT603" s="81"/>
      <c r="WRU603" s="80"/>
      <c r="WRV603" s="81"/>
      <c r="WRW603" s="80"/>
      <c r="WRX603" s="81"/>
      <c r="WRY603" s="80"/>
      <c r="WRZ603" s="81"/>
      <c r="WSA603" s="80"/>
      <c r="WSB603" s="81"/>
      <c r="WSC603" s="80"/>
      <c r="WSD603" s="81"/>
      <c r="WSE603" s="80"/>
      <c r="WSF603" s="81"/>
      <c r="WSG603" s="80"/>
      <c r="WSH603" s="81"/>
      <c r="WSI603" s="80"/>
      <c r="WSJ603" s="81"/>
      <c r="WSK603" s="80"/>
      <c r="WSL603" s="81"/>
      <c r="WSM603" s="80"/>
      <c r="WSN603" s="81"/>
      <c r="WSO603" s="80"/>
      <c r="WSP603" s="81"/>
      <c r="WSQ603" s="80"/>
      <c r="WSR603" s="81"/>
      <c r="WSS603" s="80"/>
      <c r="WST603" s="81"/>
      <c r="WSU603" s="80"/>
      <c r="WSV603" s="81"/>
      <c r="WSW603" s="80"/>
      <c r="WSX603" s="81"/>
      <c r="WSY603" s="80"/>
      <c r="WSZ603" s="81"/>
      <c r="WTA603" s="80"/>
      <c r="WTB603" s="81"/>
      <c r="WTC603" s="80"/>
      <c r="WTD603" s="81"/>
      <c r="WTE603" s="80"/>
      <c r="WTF603" s="81"/>
      <c r="WTG603" s="80"/>
      <c r="WTH603" s="81"/>
      <c r="WTI603" s="80"/>
      <c r="WTJ603" s="81"/>
      <c r="WTK603" s="80"/>
      <c r="WTL603" s="81"/>
      <c r="WTM603" s="80"/>
      <c r="WTN603" s="81"/>
      <c r="WTO603" s="80"/>
      <c r="WTP603" s="81"/>
      <c r="WTQ603" s="80"/>
      <c r="WTR603" s="81"/>
      <c r="WTS603" s="80"/>
      <c r="WTT603" s="81"/>
      <c r="WTU603" s="80"/>
      <c r="WTV603" s="81"/>
      <c r="WTW603" s="80"/>
      <c r="WTX603" s="81"/>
      <c r="WTY603" s="80"/>
      <c r="WTZ603" s="81"/>
      <c r="WUA603" s="80"/>
      <c r="WUB603" s="81"/>
      <c r="WUC603" s="80"/>
      <c r="WUD603" s="81"/>
      <c r="WUE603" s="80"/>
      <c r="WUF603" s="81"/>
      <c r="WUG603" s="80"/>
      <c r="WUH603" s="81"/>
      <c r="WUI603" s="80"/>
      <c r="WUJ603" s="81"/>
      <c r="WUK603" s="80"/>
      <c r="WUL603" s="81"/>
      <c r="WUM603" s="80"/>
      <c r="WUN603" s="81"/>
      <c r="WUO603" s="80"/>
      <c r="WUP603" s="81"/>
      <c r="WUQ603" s="80"/>
      <c r="WUR603" s="81"/>
      <c r="WUS603" s="80"/>
      <c r="WUT603" s="81"/>
      <c r="WUU603" s="80"/>
      <c r="WUV603" s="81"/>
      <c r="WUW603" s="80"/>
      <c r="WUX603" s="81"/>
      <c r="WUY603" s="80"/>
      <c r="WUZ603" s="81"/>
      <c r="WVA603" s="80"/>
      <c r="WVB603" s="81"/>
      <c r="WVC603" s="80"/>
      <c r="WVD603" s="81"/>
      <c r="WVE603" s="80"/>
      <c r="WVF603" s="81"/>
      <c r="WVG603" s="80"/>
      <c r="WVH603" s="81"/>
      <c r="WVI603" s="80"/>
      <c r="WVJ603" s="81"/>
      <c r="WVK603" s="80"/>
      <c r="WVL603" s="81"/>
      <c r="WVM603" s="80"/>
      <c r="WVN603" s="81"/>
      <c r="WVO603" s="80"/>
      <c r="WVP603" s="81"/>
      <c r="WVQ603" s="80"/>
      <c r="WVR603" s="81"/>
      <c r="WVS603" s="80"/>
      <c r="WVT603" s="81"/>
      <c r="WVU603" s="80"/>
      <c r="WVV603" s="81"/>
      <c r="WVW603" s="80"/>
      <c r="WVX603" s="81"/>
      <c r="WVY603" s="80"/>
      <c r="WVZ603" s="81"/>
      <c r="WWA603" s="80"/>
      <c r="WWB603" s="81"/>
      <c r="WWC603" s="80"/>
      <c r="WWD603" s="81"/>
      <c r="WWE603" s="80"/>
      <c r="WWF603" s="81"/>
      <c r="WWG603" s="80"/>
      <c r="WWH603" s="81"/>
      <c r="WWI603" s="80"/>
      <c r="WWJ603" s="81"/>
      <c r="WWK603" s="80"/>
      <c r="WWL603" s="81"/>
      <c r="WWM603" s="80"/>
      <c r="WWN603" s="81"/>
      <c r="WWO603" s="80"/>
      <c r="WWP603" s="81"/>
      <c r="WWQ603" s="80"/>
      <c r="WWR603" s="81"/>
      <c r="WWS603" s="80"/>
      <c r="WWT603" s="81"/>
      <c r="WWU603" s="80"/>
      <c r="WWV603" s="81"/>
      <c r="WWW603" s="80"/>
      <c r="WWX603" s="81"/>
      <c r="WWY603" s="80"/>
      <c r="WWZ603" s="81"/>
      <c r="WXA603" s="80"/>
      <c r="WXB603" s="81"/>
      <c r="WXC603" s="80"/>
      <c r="WXD603" s="81"/>
      <c r="WXE603" s="80"/>
      <c r="WXF603" s="81"/>
      <c r="WXG603" s="80"/>
      <c r="WXH603" s="81"/>
      <c r="WXI603" s="80"/>
      <c r="WXJ603" s="81"/>
      <c r="WXK603" s="80"/>
      <c r="WXL603" s="81"/>
      <c r="WXM603" s="80"/>
      <c r="WXN603" s="81"/>
      <c r="WXO603" s="80"/>
      <c r="WXP603" s="81"/>
      <c r="WXQ603" s="80"/>
      <c r="WXR603" s="81"/>
      <c r="WXS603" s="80"/>
      <c r="WXT603" s="81"/>
      <c r="WXU603" s="80"/>
      <c r="WXV603" s="81"/>
      <c r="WXW603" s="80"/>
      <c r="WXX603" s="81"/>
      <c r="WXY603" s="80"/>
      <c r="WXZ603" s="81"/>
      <c r="WYA603" s="80"/>
      <c r="WYB603" s="81"/>
      <c r="WYC603" s="80"/>
      <c r="WYD603" s="81"/>
      <c r="WYE603" s="80"/>
      <c r="WYF603" s="81"/>
      <c r="WYG603" s="80"/>
      <c r="WYH603" s="81"/>
      <c r="WYI603" s="80"/>
      <c r="WYJ603" s="81"/>
      <c r="WYK603" s="80"/>
      <c r="WYL603" s="81"/>
      <c r="WYM603" s="80"/>
      <c r="WYN603" s="81"/>
      <c r="WYO603" s="80"/>
      <c r="WYP603" s="81"/>
      <c r="WYQ603" s="80"/>
      <c r="WYR603" s="81"/>
      <c r="WYS603" s="80"/>
      <c r="WYT603" s="81"/>
      <c r="WYU603" s="80"/>
      <c r="WYV603" s="81"/>
      <c r="WYW603" s="80"/>
      <c r="WYX603" s="81"/>
      <c r="WYY603" s="80"/>
      <c r="WYZ603" s="81"/>
      <c r="WZA603" s="80"/>
      <c r="WZB603" s="81"/>
      <c r="WZC603" s="80"/>
      <c r="WZD603" s="81"/>
      <c r="WZE603" s="80"/>
      <c r="WZF603" s="81"/>
      <c r="WZG603" s="80"/>
      <c r="WZH603" s="81"/>
      <c r="WZI603" s="80"/>
      <c r="WZJ603" s="81"/>
      <c r="WZK603" s="80"/>
      <c r="WZL603" s="81"/>
      <c r="WZM603" s="80"/>
      <c r="WZN603" s="81"/>
      <c r="WZO603" s="80"/>
      <c r="WZP603" s="81"/>
      <c r="WZQ603" s="80"/>
      <c r="WZR603" s="81"/>
      <c r="WZS603" s="80"/>
      <c r="WZT603" s="81"/>
      <c r="WZU603" s="80"/>
      <c r="WZV603" s="81"/>
      <c r="WZW603" s="80"/>
      <c r="WZX603" s="81"/>
      <c r="WZY603" s="80"/>
      <c r="WZZ603" s="81"/>
      <c r="XAA603" s="80"/>
      <c r="XAB603" s="81"/>
      <c r="XAC603" s="80"/>
      <c r="XAD603" s="81"/>
      <c r="XAE603" s="80"/>
      <c r="XAF603" s="81"/>
      <c r="XAG603" s="80"/>
      <c r="XAH603" s="81"/>
      <c r="XAI603" s="80"/>
      <c r="XAJ603" s="81"/>
      <c r="XAK603" s="80"/>
      <c r="XAL603" s="81"/>
      <c r="XAM603" s="80"/>
      <c r="XAN603" s="81"/>
      <c r="XAO603" s="80"/>
      <c r="XAP603" s="81"/>
      <c r="XAQ603" s="80"/>
      <c r="XAR603" s="81"/>
      <c r="XAS603" s="80"/>
      <c r="XAT603" s="81"/>
      <c r="XAU603" s="80"/>
      <c r="XAV603" s="81"/>
      <c r="XAW603" s="80"/>
      <c r="XAX603" s="81"/>
      <c r="XAY603" s="80"/>
      <c r="XAZ603" s="81"/>
      <c r="XBA603" s="80"/>
      <c r="XBB603" s="81"/>
      <c r="XBC603" s="80"/>
      <c r="XBD603" s="81"/>
      <c r="XBE603" s="80"/>
      <c r="XBF603" s="81"/>
      <c r="XBG603" s="80"/>
      <c r="XBH603" s="81"/>
      <c r="XBI603" s="80"/>
      <c r="XBJ603" s="81"/>
      <c r="XBK603" s="80"/>
      <c r="XBL603" s="81"/>
      <c r="XBM603" s="80"/>
      <c r="XBN603" s="81"/>
      <c r="XBO603" s="80"/>
      <c r="XBP603" s="81"/>
      <c r="XBQ603" s="80"/>
      <c r="XBR603" s="81"/>
      <c r="XBS603" s="80"/>
      <c r="XBT603" s="81"/>
      <c r="XBU603" s="80"/>
      <c r="XBV603" s="81"/>
      <c r="XBW603" s="80"/>
      <c r="XBX603" s="81"/>
      <c r="XBY603" s="80"/>
      <c r="XBZ603" s="81"/>
      <c r="XCA603" s="80"/>
      <c r="XCB603" s="81"/>
      <c r="XCC603" s="80"/>
      <c r="XCD603" s="81"/>
      <c r="XCE603" s="80"/>
      <c r="XCF603" s="81"/>
      <c r="XCG603" s="80"/>
      <c r="XCH603" s="81"/>
      <c r="XCI603" s="80"/>
      <c r="XCJ603" s="81"/>
      <c r="XCK603" s="80"/>
      <c r="XCL603" s="81"/>
      <c r="XCM603" s="80"/>
      <c r="XCN603" s="81"/>
      <c r="XCO603" s="80"/>
      <c r="XCP603" s="81"/>
      <c r="XCQ603" s="80"/>
      <c r="XCR603" s="81"/>
      <c r="XCS603" s="80"/>
      <c r="XCT603" s="81"/>
      <c r="XCU603" s="80"/>
      <c r="XCV603" s="81"/>
      <c r="XCW603" s="80"/>
      <c r="XCX603" s="81"/>
      <c r="XCY603" s="80"/>
      <c r="XCZ603" s="81"/>
      <c r="XDA603" s="80"/>
      <c r="XDB603" s="81"/>
      <c r="XDC603" s="80"/>
      <c r="XDD603" s="81"/>
      <c r="XDE603" s="80"/>
      <c r="XDF603" s="81"/>
      <c r="XDG603" s="80"/>
      <c r="XDH603" s="81"/>
      <c r="XDI603" s="80"/>
      <c r="XDJ603" s="81"/>
      <c r="XDK603" s="80"/>
      <c r="XDL603" s="81"/>
      <c r="XDM603" s="80"/>
      <c r="XDN603" s="81"/>
      <c r="XDO603" s="80"/>
      <c r="XDP603" s="81"/>
      <c r="XDQ603" s="80"/>
      <c r="XDR603" s="81"/>
      <c r="XDS603" s="80"/>
      <c r="XDT603" s="81"/>
      <c r="XDU603" s="80"/>
      <c r="XDV603" s="81"/>
      <c r="XDW603" s="80"/>
      <c r="XDX603" s="81"/>
      <c r="XDY603" s="80"/>
      <c r="XDZ603" s="81"/>
      <c r="XEA603" s="80"/>
      <c r="XEB603" s="81"/>
      <c r="XEC603" s="80"/>
      <c r="XED603" s="81"/>
      <c r="XEE603" s="80"/>
      <c r="XEF603" s="81"/>
      <c r="XEG603" s="80"/>
      <c r="XEH603" s="81"/>
      <c r="XEI603" s="80"/>
      <c r="XEJ603" s="81"/>
      <c r="XEK603" s="80"/>
      <c r="XEL603" s="81"/>
      <c r="XEM603" s="80"/>
      <c r="XEN603" s="81"/>
      <c r="XEO603" s="80"/>
      <c r="XEP603" s="81"/>
      <c r="XEQ603" s="80"/>
      <c r="XER603" s="81"/>
      <c r="XES603" s="80"/>
      <c r="XET603" s="81"/>
      <c r="XEU603" s="80"/>
      <c r="XEV603" s="81"/>
      <c r="XEW603" s="80"/>
      <c r="XEX603" s="81"/>
      <c r="XEY603" s="80"/>
      <c r="XEZ603" s="81"/>
      <c r="XFA603" s="80"/>
      <c r="XFB603" s="81"/>
      <c r="XFC603" s="80"/>
      <c r="XFD603" s="81"/>
    </row>
    <row r="604" spans="1:16384" s="76" customFormat="1" ht="14.25" customHeight="1">
      <c r="A604" s="137" t="s">
        <v>384</v>
      </c>
      <c r="B604" s="150" t="s">
        <v>385</v>
      </c>
      <c r="C604" s="80"/>
      <c r="D604" s="81"/>
      <c r="E604" s="80"/>
      <c r="F604" s="81"/>
      <c r="G604" s="80"/>
      <c r="H604" s="81"/>
      <c r="I604" s="80"/>
      <c r="J604" s="81"/>
      <c r="K604" s="80"/>
      <c r="L604" s="81"/>
      <c r="M604" s="80"/>
      <c r="N604" s="81"/>
      <c r="O604" s="80"/>
      <c r="P604" s="81"/>
      <c r="Q604" s="80"/>
      <c r="R604" s="81"/>
      <c r="S604" s="80"/>
      <c r="T604" s="81"/>
      <c r="U604" s="80"/>
      <c r="V604" s="81"/>
      <c r="W604" s="80"/>
      <c r="X604" s="81"/>
      <c r="Y604" s="80"/>
      <c r="Z604" s="81"/>
      <c r="AA604" s="80"/>
      <c r="AB604" s="81"/>
      <c r="AC604" s="80"/>
      <c r="AD604" s="81"/>
      <c r="AE604" s="80"/>
      <c r="AF604" s="81"/>
      <c r="AG604" s="80"/>
      <c r="AH604" s="81"/>
      <c r="AI604" s="80"/>
      <c r="AJ604" s="81"/>
      <c r="AK604" s="80"/>
      <c r="AL604" s="81"/>
      <c r="AM604" s="80"/>
      <c r="AN604" s="81"/>
      <c r="AO604" s="80"/>
      <c r="AP604" s="81"/>
      <c r="AQ604" s="80"/>
      <c r="AR604" s="81"/>
      <c r="AS604" s="80"/>
      <c r="AT604" s="81"/>
      <c r="AU604" s="80"/>
      <c r="AV604" s="81"/>
      <c r="AW604" s="80"/>
      <c r="AX604" s="81"/>
      <c r="AY604" s="80"/>
      <c r="AZ604" s="81"/>
      <c r="BA604" s="80"/>
      <c r="BB604" s="81"/>
      <c r="BC604" s="80"/>
      <c r="BD604" s="81"/>
      <c r="BE604" s="80"/>
      <c r="BF604" s="81"/>
      <c r="BG604" s="80"/>
      <c r="BH604" s="81"/>
      <c r="BI604" s="80"/>
      <c r="BJ604" s="81"/>
      <c r="BK604" s="80"/>
      <c r="BL604" s="81"/>
      <c r="BM604" s="80"/>
      <c r="BN604" s="81"/>
      <c r="BO604" s="80"/>
      <c r="BP604" s="81"/>
      <c r="BQ604" s="80"/>
      <c r="BR604" s="81"/>
      <c r="BS604" s="80"/>
      <c r="BT604" s="81"/>
      <c r="BU604" s="80"/>
      <c r="BV604" s="81"/>
      <c r="BW604" s="80"/>
      <c r="BX604" s="81"/>
      <c r="BY604" s="80"/>
      <c r="BZ604" s="81"/>
      <c r="CA604" s="80"/>
      <c r="CB604" s="81"/>
      <c r="CC604" s="80"/>
      <c r="CD604" s="81"/>
      <c r="CE604" s="80"/>
      <c r="CF604" s="81"/>
      <c r="CG604" s="80"/>
      <c r="CH604" s="81"/>
      <c r="CI604" s="80"/>
      <c r="CJ604" s="81"/>
      <c r="CK604" s="80"/>
      <c r="CL604" s="81"/>
      <c r="CM604" s="80"/>
      <c r="CN604" s="81"/>
      <c r="CO604" s="80"/>
      <c r="CP604" s="81"/>
      <c r="CQ604" s="80"/>
      <c r="CR604" s="81"/>
      <c r="CS604" s="80"/>
      <c r="CT604" s="81"/>
      <c r="CU604" s="80"/>
      <c r="CV604" s="81"/>
      <c r="CW604" s="80"/>
      <c r="CX604" s="81"/>
      <c r="CY604" s="80"/>
      <c r="CZ604" s="81"/>
      <c r="DA604" s="80"/>
      <c r="DB604" s="81"/>
      <c r="DC604" s="80"/>
      <c r="DD604" s="81"/>
      <c r="DE604" s="80"/>
      <c r="DF604" s="81"/>
      <c r="DG604" s="80"/>
      <c r="DH604" s="81"/>
      <c r="DI604" s="80"/>
      <c r="DJ604" s="81"/>
      <c r="DK604" s="80"/>
      <c r="DL604" s="81"/>
      <c r="DM604" s="80"/>
      <c r="DN604" s="81"/>
      <c r="DO604" s="80"/>
      <c r="DP604" s="81"/>
      <c r="DQ604" s="80"/>
      <c r="DR604" s="81"/>
      <c r="DS604" s="80"/>
      <c r="DT604" s="81"/>
      <c r="DU604" s="80"/>
      <c r="DV604" s="81"/>
      <c r="DW604" s="80"/>
      <c r="DX604" s="81"/>
      <c r="DY604" s="80"/>
      <c r="DZ604" s="81"/>
      <c r="EA604" s="80"/>
      <c r="EB604" s="81"/>
      <c r="EC604" s="80"/>
      <c r="ED604" s="81"/>
      <c r="EE604" s="80"/>
      <c r="EF604" s="81"/>
      <c r="EG604" s="80"/>
      <c r="EH604" s="81"/>
      <c r="EI604" s="80"/>
      <c r="EJ604" s="81"/>
      <c r="EK604" s="80"/>
      <c r="EL604" s="81"/>
      <c r="EM604" s="80"/>
      <c r="EN604" s="81"/>
      <c r="EO604" s="80"/>
      <c r="EP604" s="81"/>
      <c r="EQ604" s="80"/>
      <c r="ER604" s="81"/>
      <c r="ES604" s="80"/>
      <c r="ET604" s="81"/>
      <c r="EU604" s="80"/>
      <c r="EV604" s="81"/>
      <c r="EW604" s="80"/>
      <c r="EX604" s="81"/>
      <c r="EY604" s="80"/>
      <c r="EZ604" s="81"/>
      <c r="FA604" s="80"/>
      <c r="FB604" s="81"/>
      <c r="FC604" s="80"/>
      <c r="FD604" s="81"/>
      <c r="FE604" s="80"/>
      <c r="FF604" s="81"/>
      <c r="FG604" s="80"/>
      <c r="FH604" s="81"/>
      <c r="FI604" s="80"/>
      <c r="FJ604" s="81"/>
      <c r="FK604" s="80"/>
      <c r="FL604" s="81"/>
      <c r="FM604" s="80"/>
      <c r="FN604" s="81"/>
      <c r="FO604" s="80"/>
      <c r="FP604" s="81"/>
      <c r="FQ604" s="80"/>
      <c r="FR604" s="81"/>
      <c r="FS604" s="80"/>
      <c r="FT604" s="81"/>
      <c r="FU604" s="80"/>
      <c r="FV604" s="81"/>
      <c r="FW604" s="80"/>
      <c r="FX604" s="81"/>
      <c r="FY604" s="80"/>
      <c r="FZ604" s="81"/>
      <c r="GA604" s="80"/>
      <c r="GB604" s="81"/>
      <c r="GC604" s="80"/>
      <c r="GD604" s="81"/>
      <c r="GE604" s="80"/>
      <c r="GF604" s="81"/>
      <c r="GG604" s="80"/>
      <c r="GH604" s="81"/>
      <c r="GI604" s="80"/>
      <c r="GJ604" s="81"/>
      <c r="GK604" s="80"/>
      <c r="GL604" s="81"/>
      <c r="GM604" s="80"/>
      <c r="GN604" s="81"/>
      <c r="GO604" s="80"/>
      <c r="GP604" s="81"/>
      <c r="GQ604" s="80"/>
      <c r="GR604" s="81"/>
      <c r="GS604" s="80"/>
      <c r="GT604" s="81"/>
      <c r="GU604" s="80"/>
      <c r="GV604" s="81"/>
      <c r="GW604" s="80"/>
      <c r="GX604" s="81"/>
      <c r="GY604" s="80"/>
      <c r="GZ604" s="81"/>
      <c r="HA604" s="80"/>
      <c r="HB604" s="81"/>
      <c r="HC604" s="80"/>
      <c r="HD604" s="81"/>
      <c r="HE604" s="80"/>
      <c r="HF604" s="81"/>
      <c r="HG604" s="80"/>
      <c r="HH604" s="81"/>
      <c r="HI604" s="80"/>
      <c r="HJ604" s="81"/>
      <c r="HK604" s="80"/>
      <c r="HL604" s="81"/>
      <c r="HM604" s="80"/>
      <c r="HN604" s="81"/>
      <c r="HO604" s="80"/>
      <c r="HP604" s="81"/>
      <c r="HQ604" s="80"/>
      <c r="HR604" s="81"/>
      <c r="HS604" s="80"/>
      <c r="HT604" s="81"/>
      <c r="HU604" s="80"/>
      <c r="HV604" s="81"/>
      <c r="HW604" s="80"/>
      <c r="HX604" s="81"/>
      <c r="HY604" s="80"/>
      <c r="HZ604" s="81"/>
      <c r="IA604" s="80"/>
      <c r="IB604" s="81"/>
      <c r="IC604" s="80"/>
      <c r="ID604" s="81"/>
      <c r="IE604" s="80"/>
      <c r="IF604" s="81"/>
      <c r="IG604" s="80"/>
      <c r="IH604" s="81"/>
      <c r="II604" s="80"/>
      <c r="IJ604" s="81"/>
      <c r="IK604" s="80"/>
      <c r="IL604" s="81"/>
      <c r="IM604" s="80"/>
      <c r="IN604" s="81"/>
      <c r="IO604" s="80"/>
      <c r="IP604" s="81"/>
      <c r="IQ604" s="80"/>
      <c r="IR604" s="81"/>
      <c r="IS604" s="80"/>
      <c r="IT604" s="81"/>
      <c r="IU604" s="80"/>
      <c r="IV604" s="81"/>
      <c r="IW604" s="80"/>
      <c r="IX604" s="81"/>
      <c r="IY604" s="80"/>
      <c r="IZ604" s="81"/>
      <c r="JA604" s="80"/>
      <c r="JB604" s="81"/>
      <c r="JC604" s="80"/>
      <c r="JD604" s="81"/>
      <c r="JE604" s="80"/>
      <c r="JF604" s="81"/>
      <c r="JG604" s="80"/>
      <c r="JH604" s="81"/>
      <c r="JI604" s="80"/>
      <c r="JJ604" s="81"/>
      <c r="JK604" s="80"/>
      <c r="JL604" s="81"/>
      <c r="JM604" s="80"/>
      <c r="JN604" s="81"/>
      <c r="JO604" s="80"/>
      <c r="JP604" s="81"/>
      <c r="JQ604" s="80"/>
      <c r="JR604" s="81"/>
      <c r="JS604" s="80"/>
      <c r="JT604" s="81"/>
      <c r="JU604" s="80"/>
      <c r="JV604" s="81"/>
      <c r="JW604" s="80"/>
      <c r="JX604" s="81"/>
      <c r="JY604" s="80"/>
      <c r="JZ604" s="81"/>
      <c r="KA604" s="80"/>
      <c r="KB604" s="81"/>
      <c r="KC604" s="80"/>
      <c r="KD604" s="81"/>
      <c r="KE604" s="80"/>
      <c r="KF604" s="81"/>
      <c r="KG604" s="80"/>
      <c r="KH604" s="81"/>
      <c r="KI604" s="80"/>
      <c r="KJ604" s="81"/>
      <c r="KK604" s="80"/>
      <c r="KL604" s="81"/>
      <c r="KM604" s="80"/>
      <c r="KN604" s="81"/>
      <c r="KO604" s="80"/>
      <c r="KP604" s="81"/>
      <c r="KQ604" s="80"/>
      <c r="KR604" s="81"/>
      <c r="KS604" s="80"/>
      <c r="KT604" s="81"/>
      <c r="KU604" s="80"/>
      <c r="KV604" s="81"/>
      <c r="KW604" s="80"/>
      <c r="KX604" s="81"/>
      <c r="KY604" s="80"/>
      <c r="KZ604" s="81"/>
      <c r="LA604" s="80"/>
      <c r="LB604" s="81"/>
      <c r="LC604" s="80"/>
      <c r="LD604" s="81"/>
      <c r="LE604" s="80"/>
      <c r="LF604" s="81"/>
      <c r="LG604" s="80"/>
      <c r="LH604" s="81"/>
      <c r="LI604" s="80"/>
      <c r="LJ604" s="81"/>
      <c r="LK604" s="80"/>
      <c r="LL604" s="81"/>
      <c r="LM604" s="80"/>
      <c r="LN604" s="81"/>
      <c r="LO604" s="80"/>
      <c r="LP604" s="81"/>
      <c r="LQ604" s="80"/>
      <c r="LR604" s="81"/>
      <c r="LS604" s="80"/>
      <c r="LT604" s="81"/>
      <c r="LU604" s="80"/>
      <c r="LV604" s="81"/>
      <c r="LW604" s="80"/>
      <c r="LX604" s="81"/>
      <c r="LY604" s="80"/>
      <c r="LZ604" s="81"/>
      <c r="MA604" s="80"/>
      <c r="MB604" s="81"/>
      <c r="MC604" s="80"/>
      <c r="MD604" s="81"/>
      <c r="ME604" s="80"/>
      <c r="MF604" s="81"/>
      <c r="MG604" s="80"/>
      <c r="MH604" s="81"/>
      <c r="MI604" s="80"/>
      <c r="MJ604" s="81"/>
      <c r="MK604" s="80"/>
      <c r="ML604" s="81"/>
      <c r="MM604" s="80"/>
      <c r="MN604" s="81"/>
      <c r="MO604" s="80"/>
      <c r="MP604" s="81"/>
      <c r="MQ604" s="80"/>
      <c r="MR604" s="81"/>
      <c r="MS604" s="80"/>
      <c r="MT604" s="81"/>
      <c r="MU604" s="80"/>
      <c r="MV604" s="81"/>
      <c r="MW604" s="80"/>
      <c r="MX604" s="81"/>
      <c r="MY604" s="80"/>
      <c r="MZ604" s="81"/>
      <c r="NA604" s="80"/>
      <c r="NB604" s="81"/>
      <c r="NC604" s="80"/>
      <c r="ND604" s="81"/>
      <c r="NE604" s="80"/>
      <c r="NF604" s="81"/>
      <c r="NG604" s="80"/>
      <c r="NH604" s="81"/>
      <c r="NI604" s="80"/>
      <c r="NJ604" s="81"/>
      <c r="NK604" s="80"/>
      <c r="NL604" s="81"/>
      <c r="NM604" s="80"/>
      <c r="NN604" s="81"/>
      <c r="NO604" s="80"/>
      <c r="NP604" s="81"/>
      <c r="NQ604" s="80"/>
      <c r="NR604" s="81"/>
      <c r="NS604" s="80"/>
      <c r="NT604" s="81"/>
      <c r="NU604" s="80"/>
      <c r="NV604" s="81"/>
      <c r="NW604" s="80"/>
      <c r="NX604" s="81"/>
      <c r="NY604" s="80"/>
      <c r="NZ604" s="81"/>
      <c r="OA604" s="80"/>
      <c r="OB604" s="81"/>
      <c r="OC604" s="80"/>
      <c r="OD604" s="81"/>
      <c r="OE604" s="80"/>
      <c r="OF604" s="81"/>
      <c r="OG604" s="80"/>
      <c r="OH604" s="81"/>
      <c r="OI604" s="80"/>
      <c r="OJ604" s="81"/>
      <c r="OK604" s="80"/>
      <c r="OL604" s="81"/>
      <c r="OM604" s="80"/>
      <c r="ON604" s="81"/>
      <c r="OO604" s="80"/>
      <c r="OP604" s="81"/>
      <c r="OQ604" s="80"/>
      <c r="OR604" s="81"/>
      <c r="OS604" s="80"/>
      <c r="OT604" s="81"/>
      <c r="OU604" s="80"/>
      <c r="OV604" s="81"/>
      <c r="OW604" s="80"/>
      <c r="OX604" s="81"/>
      <c r="OY604" s="80"/>
      <c r="OZ604" s="81"/>
      <c r="PA604" s="80"/>
      <c r="PB604" s="81"/>
      <c r="PC604" s="80"/>
      <c r="PD604" s="81"/>
      <c r="PE604" s="80"/>
      <c r="PF604" s="81"/>
      <c r="PG604" s="80"/>
      <c r="PH604" s="81"/>
      <c r="PI604" s="80"/>
      <c r="PJ604" s="81"/>
      <c r="PK604" s="80"/>
      <c r="PL604" s="81"/>
      <c r="PM604" s="80"/>
      <c r="PN604" s="81"/>
      <c r="PO604" s="80"/>
      <c r="PP604" s="81"/>
      <c r="PQ604" s="80"/>
      <c r="PR604" s="81"/>
      <c r="PS604" s="80"/>
      <c r="PT604" s="81"/>
      <c r="PU604" s="80"/>
      <c r="PV604" s="81"/>
      <c r="PW604" s="80"/>
      <c r="PX604" s="81"/>
      <c r="PY604" s="80"/>
      <c r="PZ604" s="81"/>
      <c r="QA604" s="80"/>
      <c r="QB604" s="81"/>
      <c r="QC604" s="80"/>
      <c r="QD604" s="81"/>
      <c r="QE604" s="80"/>
      <c r="QF604" s="81"/>
      <c r="QG604" s="80"/>
      <c r="QH604" s="81"/>
      <c r="QI604" s="80"/>
      <c r="QJ604" s="81"/>
      <c r="QK604" s="80"/>
      <c r="QL604" s="81"/>
      <c r="QM604" s="80"/>
      <c r="QN604" s="81"/>
      <c r="QO604" s="80"/>
      <c r="QP604" s="81"/>
      <c r="QQ604" s="80"/>
      <c r="QR604" s="81"/>
      <c r="QS604" s="80"/>
      <c r="QT604" s="81"/>
      <c r="QU604" s="80"/>
      <c r="QV604" s="81"/>
      <c r="QW604" s="80"/>
      <c r="QX604" s="81"/>
      <c r="QY604" s="80"/>
      <c r="QZ604" s="81"/>
      <c r="RA604" s="80"/>
      <c r="RB604" s="81"/>
      <c r="RC604" s="80"/>
      <c r="RD604" s="81"/>
      <c r="RE604" s="80"/>
      <c r="RF604" s="81"/>
      <c r="RG604" s="80"/>
      <c r="RH604" s="81"/>
      <c r="RI604" s="80"/>
      <c r="RJ604" s="81"/>
      <c r="RK604" s="80"/>
      <c r="RL604" s="81"/>
      <c r="RM604" s="80"/>
      <c r="RN604" s="81"/>
      <c r="RO604" s="80"/>
      <c r="RP604" s="81"/>
      <c r="RQ604" s="80"/>
      <c r="RR604" s="81"/>
      <c r="RS604" s="80"/>
      <c r="RT604" s="81"/>
      <c r="RU604" s="80"/>
      <c r="RV604" s="81"/>
      <c r="RW604" s="80"/>
      <c r="RX604" s="81"/>
      <c r="RY604" s="80"/>
      <c r="RZ604" s="81"/>
      <c r="SA604" s="80"/>
      <c r="SB604" s="81"/>
      <c r="SC604" s="80"/>
      <c r="SD604" s="81"/>
      <c r="SE604" s="80"/>
      <c r="SF604" s="81"/>
      <c r="SG604" s="80"/>
      <c r="SH604" s="81"/>
      <c r="SI604" s="80"/>
      <c r="SJ604" s="81"/>
      <c r="SK604" s="80"/>
      <c r="SL604" s="81"/>
      <c r="SM604" s="80"/>
      <c r="SN604" s="81"/>
      <c r="SO604" s="80"/>
      <c r="SP604" s="81"/>
      <c r="SQ604" s="80"/>
      <c r="SR604" s="81"/>
      <c r="SS604" s="80"/>
      <c r="ST604" s="81"/>
      <c r="SU604" s="80"/>
      <c r="SV604" s="81"/>
      <c r="SW604" s="80"/>
      <c r="SX604" s="81"/>
      <c r="SY604" s="80"/>
      <c r="SZ604" s="81"/>
      <c r="TA604" s="80"/>
      <c r="TB604" s="81"/>
      <c r="TC604" s="80"/>
      <c r="TD604" s="81"/>
      <c r="TE604" s="80"/>
      <c r="TF604" s="81"/>
      <c r="TG604" s="80"/>
      <c r="TH604" s="81"/>
      <c r="TI604" s="80"/>
      <c r="TJ604" s="81"/>
      <c r="TK604" s="80"/>
      <c r="TL604" s="81"/>
      <c r="TM604" s="80"/>
      <c r="TN604" s="81"/>
      <c r="TO604" s="80"/>
      <c r="TP604" s="81"/>
      <c r="TQ604" s="80"/>
      <c r="TR604" s="81"/>
      <c r="TS604" s="80"/>
      <c r="TT604" s="81"/>
      <c r="TU604" s="80"/>
      <c r="TV604" s="81"/>
      <c r="TW604" s="80"/>
      <c r="TX604" s="81"/>
      <c r="TY604" s="80"/>
      <c r="TZ604" s="81"/>
      <c r="UA604" s="80"/>
      <c r="UB604" s="81"/>
      <c r="UC604" s="80"/>
      <c r="UD604" s="81"/>
      <c r="UE604" s="80"/>
      <c r="UF604" s="81"/>
      <c r="UG604" s="80"/>
      <c r="UH604" s="81"/>
      <c r="UI604" s="80"/>
      <c r="UJ604" s="81"/>
      <c r="UK604" s="80"/>
      <c r="UL604" s="81"/>
      <c r="UM604" s="80"/>
      <c r="UN604" s="81"/>
      <c r="UO604" s="80"/>
      <c r="UP604" s="81"/>
      <c r="UQ604" s="80"/>
      <c r="UR604" s="81"/>
      <c r="US604" s="80"/>
      <c r="UT604" s="81"/>
      <c r="UU604" s="80"/>
      <c r="UV604" s="81"/>
      <c r="UW604" s="80"/>
      <c r="UX604" s="81"/>
      <c r="UY604" s="80"/>
      <c r="UZ604" s="81"/>
      <c r="VA604" s="80"/>
      <c r="VB604" s="81"/>
      <c r="VC604" s="80"/>
      <c r="VD604" s="81"/>
      <c r="VE604" s="80"/>
      <c r="VF604" s="81"/>
      <c r="VG604" s="80"/>
      <c r="VH604" s="81"/>
      <c r="VI604" s="80"/>
      <c r="VJ604" s="81"/>
      <c r="VK604" s="80"/>
      <c r="VL604" s="81"/>
      <c r="VM604" s="80"/>
      <c r="VN604" s="81"/>
      <c r="VO604" s="80"/>
      <c r="VP604" s="81"/>
      <c r="VQ604" s="80"/>
      <c r="VR604" s="81"/>
      <c r="VS604" s="80"/>
      <c r="VT604" s="81"/>
      <c r="VU604" s="80"/>
      <c r="VV604" s="81"/>
      <c r="VW604" s="80"/>
      <c r="VX604" s="81"/>
      <c r="VY604" s="80"/>
      <c r="VZ604" s="81"/>
      <c r="WA604" s="80"/>
      <c r="WB604" s="81"/>
      <c r="WC604" s="80"/>
      <c r="WD604" s="81"/>
      <c r="WE604" s="80"/>
      <c r="WF604" s="81"/>
      <c r="WG604" s="80"/>
      <c r="WH604" s="81"/>
      <c r="WI604" s="80"/>
      <c r="WJ604" s="81"/>
      <c r="WK604" s="80"/>
      <c r="WL604" s="81"/>
      <c r="WM604" s="80"/>
      <c r="WN604" s="81"/>
      <c r="WO604" s="80"/>
      <c r="WP604" s="81"/>
      <c r="WQ604" s="80"/>
      <c r="WR604" s="81"/>
      <c r="WS604" s="80"/>
      <c r="WT604" s="81"/>
      <c r="WU604" s="80"/>
      <c r="WV604" s="81"/>
      <c r="WW604" s="80"/>
      <c r="WX604" s="81"/>
      <c r="WY604" s="80"/>
      <c r="WZ604" s="81"/>
      <c r="XA604" s="80"/>
      <c r="XB604" s="81"/>
      <c r="XC604" s="80"/>
      <c r="XD604" s="81"/>
      <c r="XE604" s="80"/>
      <c r="XF604" s="81"/>
      <c r="XG604" s="80"/>
      <c r="XH604" s="81"/>
      <c r="XI604" s="80"/>
      <c r="XJ604" s="81"/>
      <c r="XK604" s="80"/>
      <c r="XL604" s="81"/>
      <c r="XM604" s="80"/>
      <c r="XN604" s="81"/>
      <c r="XO604" s="80"/>
      <c r="XP604" s="81"/>
      <c r="XQ604" s="80"/>
      <c r="XR604" s="81"/>
      <c r="XS604" s="80"/>
      <c r="XT604" s="81"/>
      <c r="XU604" s="80"/>
      <c r="XV604" s="81"/>
      <c r="XW604" s="80"/>
      <c r="XX604" s="81"/>
      <c r="XY604" s="80"/>
      <c r="XZ604" s="81"/>
      <c r="YA604" s="80"/>
      <c r="YB604" s="81"/>
      <c r="YC604" s="80"/>
      <c r="YD604" s="81"/>
      <c r="YE604" s="80"/>
      <c r="YF604" s="81"/>
      <c r="YG604" s="80"/>
      <c r="YH604" s="81"/>
      <c r="YI604" s="80"/>
      <c r="YJ604" s="81"/>
      <c r="YK604" s="80"/>
      <c r="YL604" s="81"/>
      <c r="YM604" s="80"/>
      <c r="YN604" s="81"/>
      <c r="YO604" s="80"/>
      <c r="YP604" s="81"/>
      <c r="YQ604" s="80"/>
      <c r="YR604" s="81"/>
      <c r="YS604" s="80"/>
      <c r="YT604" s="81"/>
      <c r="YU604" s="80"/>
      <c r="YV604" s="81"/>
      <c r="YW604" s="80"/>
      <c r="YX604" s="81"/>
      <c r="YY604" s="80"/>
      <c r="YZ604" s="81"/>
      <c r="ZA604" s="80"/>
      <c r="ZB604" s="81"/>
      <c r="ZC604" s="80"/>
      <c r="ZD604" s="81"/>
      <c r="ZE604" s="80"/>
      <c r="ZF604" s="81"/>
      <c r="ZG604" s="80"/>
      <c r="ZH604" s="81"/>
      <c r="ZI604" s="80"/>
      <c r="ZJ604" s="81"/>
      <c r="ZK604" s="80"/>
      <c r="ZL604" s="81"/>
      <c r="ZM604" s="80"/>
      <c r="ZN604" s="81"/>
      <c r="ZO604" s="80"/>
      <c r="ZP604" s="81"/>
      <c r="ZQ604" s="80"/>
      <c r="ZR604" s="81"/>
      <c r="ZS604" s="80"/>
      <c r="ZT604" s="81"/>
      <c r="ZU604" s="80"/>
      <c r="ZV604" s="81"/>
      <c r="ZW604" s="80"/>
      <c r="ZX604" s="81"/>
      <c r="ZY604" s="80"/>
      <c r="ZZ604" s="81"/>
      <c r="AAA604" s="80"/>
      <c r="AAB604" s="81"/>
      <c r="AAC604" s="80"/>
      <c r="AAD604" s="81"/>
      <c r="AAE604" s="80"/>
      <c r="AAF604" s="81"/>
      <c r="AAG604" s="80"/>
      <c r="AAH604" s="81"/>
      <c r="AAI604" s="80"/>
      <c r="AAJ604" s="81"/>
      <c r="AAK604" s="80"/>
      <c r="AAL604" s="81"/>
      <c r="AAM604" s="80"/>
      <c r="AAN604" s="81"/>
      <c r="AAO604" s="80"/>
      <c r="AAP604" s="81"/>
      <c r="AAQ604" s="80"/>
      <c r="AAR604" s="81"/>
      <c r="AAS604" s="80"/>
      <c r="AAT604" s="81"/>
      <c r="AAU604" s="80"/>
      <c r="AAV604" s="81"/>
      <c r="AAW604" s="80"/>
      <c r="AAX604" s="81"/>
      <c r="AAY604" s="80"/>
      <c r="AAZ604" s="81"/>
      <c r="ABA604" s="80"/>
      <c r="ABB604" s="81"/>
      <c r="ABC604" s="80"/>
      <c r="ABD604" s="81"/>
      <c r="ABE604" s="80"/>
      <c r="ABF604" s="81"/>
      <c r="ABG604" s="80"/>
      <c r="ABH604" s="81"/>
      <c r="ABI604" s="80"/>
      <c r="ABJ604" s="81"/>
      <c r="ABK604" s="80"/>
      <c r="ABL604" s="81"/>
      <c r="ABM604" s="80"/>
      <c r="ABN604" s="81"/>
      <c r="ABO604" s="80"/>
      <c r="ABP604" s="81"/>
      <c r="ABQ604" s="80"/>
      <c r="ABR604" s="81"/>
      <c r="ABS604" s="80"/>
      <c r="ABT604" s="81"/>
      <c r="ABU604" s="80"/>
      <c r="ABV604" s="81"/>
      <c r="ABW604" s="80"/>
      <c r="ABX604" s="81"/>
      <c r="ABY604" s="80"/>
      <c r="ABZ604" s="81"/>
      <c r="ACA604" s="80"/>
      <c r="ACB604" s="81"/>
      <c r="ACC604" s="80"/>
      <c r="ACD604" s="81"/>
      <c r="ACE604" s="80"/>
      <c r="ACF604" s="81"/>
      <c r="ACG604" s="80"/>
      <c r="ACH604" s="81"/>
      <c r="ACI604" s="80"/>
      <c r="ACJ604" s="81"/>
      <c r="ACK604" s="80"/>
      <c r="ACL604" s="81"/>
      <c r="ACM604" s="80"/>
      <c r="ACN604" s="81"/>
      <c r="ACO604" s="80"/>
      <c r="ACP604" s="81"/>
      <c r="ACQ604" s="80"/>
      <c r="ACR604" s="81"/>
      <c r="ACS604" s="80"/>
      <c r="ACT604" s="81"/>
      <c r="ACU604" s="80"/>
      <c r="ACV604" s="81"/>
      <c r="ACW604" s="80"/>
      <c r="ACX604" s="81"/>
      <c r="ACY604" s="80"/>
      <c r="ACZ604" s="81"/>
      <c r="ADA604" s="80"/>
      <c r="ADB604" s="81"/>
      <c r="ADC604" s="80"/>
      <c r="ADD604" s="81"/>
      <c r="ADE604" s="80"/>
      <c r="ADF604" s="81"/>
      <c r="ADG604" s="80"/>
      <c r="ADH604" s="81"/>
      <c r="ADI604" s="80"/>
      <c r="ADJ604" s="81"/>
      <c r="ADK604" s="80"/>
      <c r="ADL604" s="81"/>
      <c r="ADM604" s="80"/>
      <c r="ADN604" s="81"/>
      <c r="ADO604" s="80"/>
      <c r="ADP604" s="81"/>
      <c r="ADQ604" s="80"/>
      <c r="ADR604" s="81"/>
      <c r="ADS604" s="80"/>
      <c r="ADT604" s="81"/>
      <c r="ADU604" s="80"/>
      <c r="ADV604" s="81"/>
      <c r="ADW604" s="80"/>
      <c r="ADX604" s="81"/>
      <c r="ADY604" s="80"/>
      <c r="ADZ604" s="81"/>
      <c r="AEA604" s="80"/>
      <c r="AEB604" s="81"/>
      <c r="AEC604" s="80"/>
      <c r="AED604" s="81"/>
      <c r="AEE604" s="80"/>
      <c r="AEF604" s="81"/>
      <c r="AEG604" s="80"/>
      <c r="AEH604" s="81"/>
      <c r="AEI604" s="80"/>
      <c r="AEJ604" s="81"/>
      <c r="AEK604" s="80"/>
      <c r="AEL604" s="81"/>
      <c r="AEM604" s="80"/>
      <c r="AEN604" s="81"/>
      <c r="AEO604" s="80"/>
      <c r="AEP604" s="81"/>
      <c r="AEQ604" s="80"/>
      <c r="AER604" s="81"/>
      <c r="AES604" s="80"/>
      <c r="AET604" s="81"/>
      <c r="AEU604" s="80"/>
      <c r="AEV604" s="81"/>
      <c r="AEW604" s="80"/>
      <c r="AEX604" s="81"/>
      <c r="AEY604" s="80"/>
      <c r="AEZ604" s="81"/>
      <c r="AFA604" s="80"/>
      <c r="AFB604" s="81"/>
      <c r="AFC604" s="80"/>
      <c r="AFD604" s="81"/>
      <c r="AFE604" s="80"/>
      <c r="AFF604" s="81"/>
      <c r="AFG604" s="80"/>
      <c r="AFH604" s="81"/>
      <c r="AFI604" s="80"/>
      <c r="AFJ604" s="81"/>
      <c r="AFK604" s="80"/>
      <c r="AFL604" s="81"/>
      <c r="AFM604" s="80"/>
      <c r="AFN604" s="81"/>
      <c r="AFO604" s="80"/>
      <c r="AFP604" s="81"/>
      <c r="AFQ604" s="80"/>
      <c r="AFR604" s="81"/>
      <c r="AFS604" s="80"/>
      <c r="AFT604" s="81"/>
      <c r="AFU604" s="80"/>
      <c r="AFV604" s="81"/>
      <c r="AFW604" s="80"/>
      <c r="AFX604" s="81"/>
      <c r="AFY604" s="80"/>
      <c r="AFZ604" s="81"/>
      <c r="AGA604" s="80"/>
      <c r="AGB604" s="81"/>
      <c r="AGC604" s="80"/>
      <c r="AGD604" s="81"/>
      <c r="AGE604" s="80"/>
      <c r="AGF604" s="81"/>
      <c r="AGG604" s="80"/>
      <c r="AGH604" s="81"/>
      <c r="AGI604" s="80"/>
      <c r="AGJ604" s="81"/>
      <c r="AGK604" s="80"/>
      <c r="AGL604" s="81"/>
      <c r="AGM604" s="80"/>
      <c r="AGN604" s="81"/>
      <c r="AGO604" s="80"/>
      <c r="AGP604" s="81"/>
      <c r="AGQ604" s="80"/>
      <c r="AGR604" s="81"/>
      <c r="AGS604" s="80"/>
      <c r="AGT604" s="81"/>
      <c r="AGU604" s="80"/>
      <c r="AGV604" s="81"/>
      <c r="AGW604" s="80"/>
      <c r="AGX604" s="81"/>
      <c r="AGY604" s="80"/>
      <c r="AGZ604" s="81"/>
      <c r="AHA604" s="80"/>
      <c r="AHB604" s="81"/>
      <c r="AHC604" s="80"/>
      <c r="AHD604" s="81"/>
      <c r="AHE604" s="80"/>
      <c r="AHF604" s="81"/>
      <c r="AHG604" s="80"/>
      <c r="AHH604" s="81"/>
      <c r="AHI604" s="80"/>
      <c r="AHJ604" s="81"/>
      <c r="AHK604" s="80"/>
      <c r="AHL604" s="81"/>
      <c r="AHM604" s="80"/>
      <c r="AHN604" s="81"/>
      <c r="AHO604" s="80"/>
      <c r="AHP604" s="81"/>
      <c r="AHQ604" s="80"/>
      <c r="AHR604" s="81"/>
      <c r="AHS604" s="80"/>
      <c r="AHT604" s="81"/>
      <c r="AHU604" s="80"/>
      <c r="AHV604" s="81"/>
      <c r="AHW604" s="80"/>
      <c r="AHX604" s="81"/>
      <c r="AHY604" s="80"/>
      <c r="AHZ604" s="81"/>
      <c r="AIA604" s="80"/>
      <c r="AIB604" s="81"/>
      <c r="AIC604" s="80"/>
      <c r="AID604" s="81"/>
      <c r="AIE604" s="80"/>
      <c r="AIF604" s="81"/>
      <c r="AIG604" s="80"/>
      <c r="AIH604" s="81"/>
      <c r="AII604" s="80"/>
      <c r="AIJ604" s="81"/>
      <c r="AIK604" s="80"/>
      <c r="AIL604" s="81"/>
      <c r="AIM604" s="80"/>
      <c r="AIN604" s="81"/>
      <c r="AIO604" s="80"/>
      <c r="AIP604" s="81"/>
      <c r="AIQ604" s="80"/>
      <c r="AIR604" s="81"/>
      <c r="AIS604" s="80"/>
      <c r="AIT604" s="81"/>
      <c r="AIU604" s="80"/>
      <c r="AIV604" s="81"/>
      <c r="AIW604" s="80"/>
      <c r="AIX604" s="81"/>
      <c r="AIY604" s="80"/>
      <c r="AIZ604" s="81"/>
      <c r="AJA604" s="80"/>
      <c r="AJB604" s="81"/>
      <c r="AJC604" s="80"/>
      <c r="AJD604" s="81"/>
      <c r="AJE604" s="80"/>
      <c r="AJF604" s="81"/>
      <c r="AJG604" s="80"/>
      <c r="AJH604" s="81"/>
      <c r="AJI604" s="80"/>
      <c r="AJJ604" s="81"/>
      <c r="AJK604" s="80"/>
      <c r="AJL604" s="81"/>
      <c r="AJM604" s="80"/>
      <c r="AJN604" s="81"/>
      <c r="AJO604" s="80"/>
      <c r="AJP604" s="81"/>
      <c r="AJQ604" s="80"/>
      <c r="AJR604" s="81"/>
      <c r="AJS604" s="80"/>
      <c r="AJT604" s="81"/>
      <c r="AJU604" s="80"/>
      <c r="AJV604" s="81"/>
      <c r="AJW604" s="80"/>
      <c r="AJX604" s="81"/>
      <c r="AJY604" s="80"/>
      <c r="AJZ604" s="81"/>
      <c r="AKA604" s="80"/>
      <c r="AKB604" s="81"/>
      <c r="AKC604" s="80"/>
      <c r="AKD604" s="81"/>
      <c r="AKE604" s="80"/>
      <c r="AKF604" s="81"/>
      <c r="AKG604" s="80"/>
      <c r="AKH604" s="81"/>
      <c r="AKI604" s="80"/>
      <c r="AKJ604" s="81"/>
      <c r="AKK604" s="80"/>
      <c r="AKL604" s="81"/>
      <c r="AKM604" s="80"/>
      <c r="AKN604" s="81"/>
      <c r="AKO604" s="80"/>
      <c r="AKP604" s="81"/>
      <c r="AKQ604" s="80"/>
      <c r="AKR604" s="81"/>
      <c r="AKS604" s="80"/>
      <c r="AKT604" s="81"/>
      <c r="AKU604" s="80"/>
      <c r="AKV604" s="81"/>
      <c r="AKW604" s="80"/>
      <c r="AKX604" s="81"/>
      <c r="AKY604" s="80"/>
      <c r="AKZ604" s="81"/>
      <c r="ALA604" s="80"/>
      <c r="ALB604" s="81"/>
      <c r="ALC604" s="80"/>
      <c r="ALD604" s="81"/>
      <c r="ALE604" s="80"/>
      <c r="ALF604" s="81"/>
      <c r="ALG604" s="80"/>
      <c r="ALH604" s="81"/>
      <c r="ALI604" s="80"/>
      <c r="ALJ604" s="81"/>
      <c r="ALK604" s="80"/>
      <c r="ALL604" s="81"/>
      <c r="ALM604" s="80"/>
      <c r="ALN604" s="81"/>
      <c r="ALO604" s="80"/>
      <c r="ALP604" s="81"/>
      <c r="ALQ604" s="80"/>
      <c r="ALR604" s="81"/>
      <c r="ALS604" s="80"/>
      <c r="ALT604" s="81"/>
      <c r="ALU604" s="80"/>
      <c r="ALV604" s="81"/>
      <c r="ALW604" s="80"/>
      <c r="ALX604" s="81"/>
      <c r="ALY604" s="80"/>
      <c r="ALZ604" s="81"/>
      <c r="AMA604" s="80"/>
      <c r="AMB604" s="81"/>
      <c r="AMC604" s="80"/>
      <c r="AMD604" s="81"/>
      <c r="AME604" s="80"/>
      <c r="AMF604" s="81"/>
      <c r="AMG604" s="80"/>
      <c r="AMH604" s="81"/>
      <c r="AMI604" s="80"/>
      <c r="AMJ604" s="81"/>
      <c r="AMK604" s="80"/>
      <c r="AML604" s="81"/>
      <c r="AMM604" s="80"/>
      <c r="AMN604" s="81"/>
      <c r="AMO604" s="80"/>
      <c r="AMP604" s="81"/>
      <c r="AMQ604" s="80"/>
      <c r="AMR604" s="81"/>
      <c r="AMS604" s="80"/>
      <c r="AMT604" s="81"/>
      <c r="AMU604" s="80"/>
      <c r="AMV604" s="81"/>
      <c r="AMW604" s="80"/>
      <c r="AMX604" s="81"/>
      <c r="AMY604" s="80"/>
      <c r="AMZ604" s="81"/>
      <c r="ANA604" s="80"/>
      <c r="ANB604" s="81"/>
      <c r="ANC604" s="80"/>
      <c r="AND604" s="81"/>
      <c r="ANE604" s="80"/>
      <c r="ANF604" s="81"/>
      <c r="ANG604" s="80"/>
      <c r="ANH604" s="81"/>
      <c r="ANI604" s="80"/>
      <c r="ANJ604" s="81"/>
      <c r="ANK604" s="80"/>
      <c r="ANL604" s="81"/>
      <c r="ANM604" s="80"/>
      <c r="ANN604" s="81"/>
      <c r="ANO604" s="80"/>
      <c r="ANP604" s="81"/>
      <c r="ANQ604" s="80"/>
      <c r="ANR604" s="81"/>
      <c r="ANS604" s="80"/>
      <c r="ANT604" s="81"/>
      <c r="ANU604" s="80"/>
      <c r="ANV604" s="81"/>
      <c r="ANW604" s="80"/>
      <c r="ANX604" s="81"/>
      <c r="ANY604" s="80"/>
      <c r="ANZ604" s="81"/>
      <c r="AOA604" s="80"/>
      <c r="AOB604" s="81"/>
      <c r="AOC604" s="80"/>
      <c r="AOD604" s="81"/>
      <c r="AOE604" s="80"/>
      <c r="AOF604" s="81"/>
      <c r="AOG604" s="80"/>
      <c r="AOH604" s="81"/>
      <c r="AOI604" s="80"/>
      <c r="AOJ604" s="81"/>
      <c r="AOK604" s="80"/>
      <c r="AOL604" s="81"/>
      <c r="AOM604" s="80"/>
      <c r="AON604" s="81"/>
      <c r="AOO604" s="80"/>
      <c r="AOP604" s="81"/>
      <c r="AOQ604" s="80"/>
      <c r="AOR604" s="81"/>
      <c r="AOS604" s="80"/>
      <c r="AOT604" s="81"/>
      <c r="AOU604" s="80"/>
      <c r="AOV604" s="81"/>
      <c r="AOW604" s="80"/>
      <c r="AOX604" s="81"/>
      <c r="AOY604" s="80"/>
      <c r="AOZ604" s="81"/>
      <c r="APA604" s="80"/>
      <c r="APB604" s="81"/>
      <c r="APC604" s="80"/>
      <c r="APD604" s="81"/>
      <c r="APE604" s="80"/>
      <c r="APF604" s="81"/>
      <c r="APG604" s="80"/>
      <c r="APH604" s="81"/>
      <c r="API604" s="80"/>
      <c r="APJ604" s="81"/>
      <c r="APK604" s="80"/>
      <c r="APL604" s="81"/>
      <c r="APM604" s="80"/>
      <c r="APN604" s="81"/>
      <c r="APO604" s="80"/>
      <c r="APP604" s="81"/>
      <c r="APQ604" s="80"/>
      <c r="APR604" s="81"/>
      <c r="APS604" s="80"/>
      <c r="APT604" s="81"/>
      <c r="APU604" s="80"/>
      <c r="APV604" s="81"/>
      <c r="APW604" s="80"/>
      <c r="APX604" s="81"/>
      <c r="APY604" s="80"/>
      <c r="APZ604" s="81"/>
      <c r="AQA604" s="80"/>
      <c r="AQB604" s="81"/>
      <c r="AQC604" s="80"/>
      <c r="AQD604" s="81"/>
      <c r="AQE604" s="80"/>
      <c r="AQF604" s="81"/>
      <c r="AQG604" s="80"/>
      <c r="AQH604" s="81"/>
      <c r="AQI604" s="80"/>
      <c r="AQJ604" s="81"/>
      <c r="AQK604" s="80"/>
      <c r="AQL604" s="81"/>
      <c r="AQM604" s="80"/>
      <c r="AQN604" s="81"/>
      <c r="AQO604" s="80"/>
      <c r="AQP604" s="81"/>
      <c r="AQQ604" s="80"/>
      <c r="AQR604" s="81"/>
      <c r="AQS604" s="80"/>
      <c r="AQT604" s="81"/>
      <c r="AQU604" s="80"/>
      <c r="AQV604" s="81"/>
      <c r="AQW604" s="80"/>
      <c r="AQX604" s="81"/>
      <c r="AQY604" s="80"/>
      <c r="AQZ604" s="81"/>
      <c r="ARA604" s="80"/>
      <c r="ARB604" s="81"/>
      <c r="ARC604" s="80"/>
      <c r="ARD604" s="81"/>
      <c r="ARE604" s="80"/>
      <c r="ARF604" s="81"/>
      <c r="ARG604" s="80"/>
      <c r="ARH604" s="81"/>
      <c r="ARI604" s="80"/>
      <c r="ARJ604" s="81"/>
      <c r="ARK604" s="80"/>
      <c r="ARL604" s="81"/>
      <c r="ARM604" s="80"/>
      <c r="ARN604" s="81"/>
      <c r="ARO604" s="80"/>
      <c r="ARP604" s="81"/>
      <c r="ARQ604" s="80"/>
      <c r="ARR604" s="81"/>
      <c r="ARS604" s="80"/>
      <c r="ART604" s="81"/>
      <c r="ARU604" s="80"/>
      <c r="ARV604" s="81"/>
      <c r="ARW604" s="80"/>
      <c r="ARX604" s="81"/>
      <c r="ARY604" s="80"/>
      <c r="ARZ604" s="81"/>
      <c r="ASA604" s="80"/>
      <c r="ASB604" s="81"/>
      <c r="ASC604" s="80"/>
      <c r="ASD604" s="81"/>
      <c r="ASE604" s="80"/>
      <c r="ASF604" s="81"/>
      <c r="ASG604" s="80"/>
      <c r="ASH604" s="81"/>
      <c r="ASI604" s="80"/>
      <c r="ASJ604" s="81"/>
      <c r="ASK604" s="80"/>
      <c r="ASL604" s="81"/>
      <c r="ASM604" s="80"/>
      <c r="ASN604" s="81"/>
      <c r="ASO604" s="80"/>
      <c r="ASP604" s="81"/>
      <c r="ASQ604" s="80"/>
      <c r="ASR604" s="81"/>
      <c r="ASS604" s="80"/>
      <c r="AST604" s="81"/>
      <c r="ASU604" s="80"/>
      <c r="ASV604" s="81"/>
      <c r="ASW604" s="80"/>
      <c r="ASX604" s="81"/>
      <c r="ASY604" s="80"/>
      <c r="ASZ604" s="81"/>
      <c r="ATA604" s="80"/>
      <c r="ATB604" s="81"/>
      <c r="ATC604" s="80"/>
      <c r="ATD604" s="81"/>
      <c r="ATE604" s="80"/>
      <c r="ATF604" s="81"/>
      <c r="ATG604" s="80"/>
      <c r="ATH604" s="81"/>
      <c r="ATI604" s="80"/>
      <c r="ATJ604" s="81"/>
      <c r="ATK604" s="80"/>
      <c r="ATL604" s="81"/>
      <c r="ATM604" s="80"/>
      <c r="ATN604" s="81"/>
      <c r="ATO604" s="80"/>
      <c r="ATP604" s="81"/>
      <c r="ATQ604" s="80"/>
      <c r="ATR604" s="81"/>
      <c r="ATS604" s="80"/>
      <c r="ATT604" s="81"/>
      <c r="ATU604" s="80"/>
      <c r="ATV604" s="81"/>
      <c r="ATW604" s="80"/>
      <c r="ATX604" s="81"/>
      <c r="ATY604" s="80"/>
      <c r="ATZ604" s="81"/>
      <c r="AUA604" s="80"/>
      <c r="AUB604" s="81"/>
      <c r="AUC604" s="80"/>
      <c r="AUD604" s="81"/>
      <c r="AUE604" s="80"/>
      <c r="AUF604" s="81"/>
      <c r="AUG604" s="80"/>
      <c r="AUH604" s="81"/>
      <c r="AUI604" s="80"/>
      <c r="AUJ604" s="81"/>
      <c r="AUK604" s="80"/>
      <c r="AUL604" s="81"/>
      <c r="AUM604" s="80"/>
      <c r="AUN604" s="81"/>
      <c r="AUO604" s="80"/>
      <c r="AUP604" s="81"/>
      <c r="AUQ604" s="80"/>
      <c r="AUR604" s="81"/>
      <c r="AUS604" s="80"/>
      <c r="AUT604" s="81"/>
      <c r="AUU604" s="80"/>
      <c r="AUV604" s="81"/>
      <c r="AUW604" s="80"/>
      <c r="AUX604" s="81"/>
      <c r="AUY604" s="80"/>
      <c r="AUZ604" s="81"/>
      <c r="AVA604" s="80"/>
      <c r="AVB604" s="81"/>
      <c r="AVC604" s="80"/>
      <c r="AVD604" s="81"/>
      <c r="AVE604" s="80"/>
      <c r="AVF604" s="81"/>
      <c r="AVG604" s="80"/>
      <c r="AVH604" s="81"/>
      <c r="AVI604" s="80"/>
      <c r="AVJ604" s="81"/>
      <c r="AVK604" s="80"/>
      <c r="AVL604" s="81"/>
      <c r="AVM604" s="80"/>
      <c r="AVN604" s="81"/>
      <c r="AVO604" s="80"/>
      <c r="AVP604" s="81"/>
      <c r="AVQ604" s="80"/>
      <c r="AVR604" s="81"/>
      <c r="AVS604" s="80"/>
      <c r="AVT604" s="81"/>
      <c r="AVU604" s="80"/>
      <c r="AVV604" s="81"/>
      <c r="AVW604" s="80"/>
      <c r="AVX604" s="81"/>
      <c r="AVY604" s="80"/>
      <c r="AVZ604" s="81"/>
      <c r="AWA604" s="80"/>
      <c r="AWB604" s="81"/>
      <c r="AWC604" s="80"/>
      <c r="AWD604" s="81"/>
      <c r="AWE604" s="80"/>
      <c r="AWF604" s="81"/>
      <c r="AWG604" s="80"/>
      <c r="AWH604" s="81"/>
      <c r="AWI604" s="80"/>
      <c r="AWJ604" s="81"/>
      <c r="AWK604" s="80"/>
      <c r="AWL604" s="81"/>
      <c r="AWM604" s="80"/>
      <c r="AWN604" s="81"/>
      <c r="AWO604" s="80"/>
      <c r="AWP604" s="81"/>
      <c r="AWQ604" s="80"/>
      <c r="AWR604" s="81"/>
      <c r="AWS604" s="80"/>
      <c r="AWT604" s="81"/>
      <c r="AWU604" s="80"/>
      <c r="AWV604" s="81"/>
      <c r="AWW604" s="80"/>
      <c r="AWX604" s="81"/>
      <c r="AWY604" s="80"/>
      <c r="AWZ604" s="81"/>
      <c r="AXA604" s="80"/>
      <c r="AXB604" s="81"/>
      <c r="AXC604" s="80"/>
      <c r="AXD604" s="81"/>
      <c r="AXE604" s="80"/>
      <c r="AXF604" s="81"/>
      <c r="AXG604" s="80"/>
      <c r="AXH604" s="81"/>
      <c r="AXI604" s="80"/>
      <c r="AXJ604" s="81"/>
      <c r="AXK604" s="80"/>
      <c r="AXL604" s="81"/>
      <c r="AXM604" s="80"/>
      <c r="AXN604" s="81"/>
      <c r="AXO604" s="80"/>
      <c r="AXP604" s="81"/>
      <c r="AXQ604" s="80"/>
      <c r="AXR604" s="81"/>
      <c r="AXS604" s="80"/>
      <c r="AXT604" s="81"/>
      <c r="AXU604" s="80"/>
      <c r="AXV604" s="81"/>
      <c r="AXW604" s="80"/>
      <c r="AXX604" s="81"/>
      <c r="AXY604" s="80"/>
      <c r="AXZ604" s="81"/>
      <c r="AYA604" s="80"/>
      <c r="AYB604" s="81"/>
      <c r="AYC604" s="80"/>
      <c r="AYD604" s="81"/>
      <c r="AYE604" s="80"/>
      <c r="AYF604" s="81"/>
      <c r="AYG604" s="80"/>
      <c r="AYH604" s="81"/>
      <c r="AYI604" s="80"/>
      <c r="AYJ604" s="81"/>
      <c r="AYK604" s="80"/>
      <c r="AYL604" s="81"/>
      <c r="AYM604" s="80"/>
      <c r="AYN604" s="81"/>
      <c r="AYO604" s="80"/>
      <c r="AYP604" s="81"/>
      <c r="AYQ604" s="80"/>
      <c r="AYR604" s="81"/>
      <c r="AYS604" s="80"/>
      <c r="AYT604" s="81"/>
      <c r="AYU604" s="80"/>
      <c r="AYV604" s="81"/>
      <c r="AYW604" s="80"/>
      <c r="AYX604" s="81"/>
      <c r="AYY604" s="80"/>
      <c r="AYZ604" s="81"/>
      <c r="AZA604" s="80"/>
      <c r="AZB604" s="81"/>
      <c r="AZC604" s="80"/>
      <c r="AZD604" s="81"/>
      <c r="AZE604" s="80"/>
      <c r="AZF604" s="81"/>
      <c r="AZG604" s="80"/>
      <c r="AZH604" s="81"/>
      <c r="AZI604" s="80"/>
      <c r="AZJ604" s="81"/>
      <c r="AZK604" s="80"/>
      <c r="AZL604" s="81"/>
      <c r="AZM604" s="80"/>
      <c r="AZN604" s="81"/>
      <c r="AZO604" s="80"/>
      <c r="AZP604" s="81"/>
      <c r="AZQ604" s="80"/>
      <c r="AZR604" s="81"/>
      <c r="AZS604" s="80"/>
      <c r="AZT604" s="81"/>
      <c r="AZU604" s="80"/>
      <c r="AZV604" s="81"/>
      <c r="AZW604" s="80"/>
      <c r="AZX604" s="81"/>
      <c r="AZY604" s="80"/>
      <c r="AZZ604" s="81"/>
      <c r="BAA604" s="80"/>
      <c r="BAB604" s="81"/>
      <c r="BAC604" s="80"/>
      <c r="BAD604" s="81"/>
      <c r="BAE604" s="80"/>
      <c r="BAF604" s="81"/>
      <c r="BAG604" s="80"/>
      <c r="BAH604" s="81"/>
      <c r="BAI604" s="80"/>
      <c r="BAJ604" s="81"/>
      <c r="BAK604" s="80"/>
      <c r="BAL604" s="81"/>
      <c r="BAM604" s="80"/>
      <c r="BAN604" s="81"/>
      <c r="BAO604" s="80"/>
      <c r="BAP604" s="81"/>
      <c r="BAQ604" s="80"/>
      <c r="BAR604" s="81"/>
      <c r="BAS604" s="80"/>
      <c r="BAT604" s="81"/>
      <c r="BAU604" s="80"/>
      <c r="BAV604" s="81"/>
      <c r="BAW604" s="80"/>
      <c r="BAX604" s="81"/>
      <c r="BAY604" s="80"/>
      <c r="BAZ604" s="81"/>
      <c r="BBA604" s="80"/>
      <c r="BBB604" s="81"/>
      <c r="BBC604" s="80"/>
      <c r="BBD604" s="81"/>
      <c r="BBE604" s="80"/>
      <c r="BBF604" s="81"/>
      <c r="BBG604" s="80"/>
      <c r="BBH604" s="81"/>
      <c r="BBI604" s="80"/>
      <c r="BBJ604" s="81"/>
      <c r="BBK604" s="80"/>
      <c r="BBL604" s="81"/>
      <c r="BBM604" s="80"/>
      <c r="BBN604" s="81"/>
      <c r="BBO604" s="80"/>
      <c r="BBP604" s="81"/>
      <c r="BBQ604" s="80"/>
      <c r="BBR604" s="81"/>
      <c r="BBS604" s="80"/>
      <c r="BBT604" s="81"/>
      <c r="BBU604" s="80"/>
      <c r="BBV604" s="81"/>
      <c r="BBW604" s="80"/>
      <c r="BBX604" s="81"/>
      <c r="BBY604" s="80"/>
      <c r="BBZ604" s="81"/>
      <c r="BCA604" s="80"/>
      <c r="BCB604" s="81"/>
      <c r="BCC604" s="80"/>
      <c r="BCD604" s="81"/>
      <c r="BCE604" s="80"/>
      <c r="BCF604" s="81"/>
      <c r="BCG604" s="80"/>
      <c r="BCH604" s="81"/>
      <c r="BCI604" s="80"/>
      <c r="BCJ604" s="81"/>
      <c r="BCK604" s="80"/>
      <c r="BCL604" s="81"/>
      <c r="BCM604" s="80"/>
      <c r="BCN604" s="81"/>
      <c r="BCO604" s="80"/>
      <c r="BCP604" s="81"/>
      <c r="BCQ604" s="80"/>
      <c r="BCR604" s="81"/>
      <c r="BCS604" s="80"/>
      <c r="BCT604" s="81"/>
      <c r="BCU604" s="80"/>
      <c r="BCV604" s="81"/>
      <c r="BCW604" s="80"/>
      <c r="BCX604" s="81"/>
      <c r="BCY604" s="80"/>
      <c r="BCZ604" s="81"/>
      <c r="BDA604" s="80"/>
      <c r="BDB604" s="81"/>
      <c r="BDC604" s="80"/>
      <c r="BDD604" s="81"/>
      <c r="BDE604" s="80"/>
      <c r="BDF604" s="81"/>
      <c r="BDG604" s="80"/>
      <c r="BDH604" s="81"/>
      <c r="BDI604" s="80"/>
      <c r="BDJ604" s="81"/>
      <c r="BDK604" s="80"/>
      <c r="BDL604" s="81"/>
      <c r="BDM604" s="80"/>
      <c r="BDN604" s="81"/>
      <c r="BDO604" s="80"/>
      <c r="BDP604" s="81"/>
      <c r="BDQ604" s="80"/>
      <c r="BDR604" s="81"/>
      <c r="BDS604" s="80"/>
      <c r="BDT604" s="81"/>
      <c r="BDU604" s="80"/>
      <c r="BDV604" s="81"/>
      <c r="BDW604" s="80"/>
      <c r="BDX604" s="81"/>
      <c r="BDY604" s="80"/>
      <c r="BDZ604" s="81"/>
      <c r="BEA604" s="80"/>
      <c r="BEB604" s="81"/>
      <c r="BEC604" s="80"/>
      <c r="BED604" s="81"/>
      <c r="BEE604" s="80"/>
      <c r="BEF604" s="81"/>
      <c r="BEG604" s="80"/>
      <c r="BEH604" s="81"/>
      <c r="BEI604" s="80"/>
      <c r="BEJ604" s="81"/>
      <c r="BEK604" s="80"/>
      <c r="BEL604" s="81"/>
      <c r="BEM604" s="80"/>
      <c r="BEN604" s="81"/>
      <c r="BEO604" s="80"/>
      <c r="BEP604" s="81"/>
      <c r="BEQ604" s="80"/>
      <c r="BER604" s="81"/>
      <c r="BES604" s="80"/>
      <c r="BET604" s="81"/>
      <c r="BEU604" s="80"/>
      <c r="BEV604" s="81"/>
      <c r="BEW604" s="80"/>
      <c r="BEX604" s="81"/>
      <c r="BEY604" s="80"/>
      <c r="BEZ604" s="81"/>
      <c r="BFA604" s="80"/>
      <c r="BFB604" s="81"/>
      <c r="BFC604" s="80"/>
      <c r="BFD604" s="81"/>
      <c r="BFE604" s="80"/>
      <c r="BFF604" s="81"/>
      <c r="BFG604" s="80"/>
      <c r="BFH604" s="81"/>
      <c r="BFI604" s="80"/>
      <c r="BFJ604" s="81"/>
      <c r="BFK604" s="80"/>
      <c r="BFL604" s="81"/>
      <c r="BFM604" s="80"/>
      <c r="BFN604" s="81"/>
      <c r="BFO604" s="80"/>
      <c r="BFP604" s="81"/>
      <c r="BFQ604" s="80"/>
      <c r="BFR604" s="81"/>
      <c r="BFS604" s="80"/>
      <c r="BFT604" s="81"/>
      <c r="BFU604" s="80"/>
      <c r="BFV604" s="81"/>
      <c r="BFW604" s="80"/>
      <c r="BFX604" s="81"/>
      <c r="BFY604" s="80"/>
      <c r="BFZ604" s="81"/>
      <c r="BGA604" s="80"/>
      <c r="BGB604" s="81"/>
      <c r="BGC604" s="80"/>
      <c r="BGD604" s="81"/>
      <c r="BGE604" s="80"/>
      <c r="BGF604" s="81"/>
      <c r="BGG604" s="80"/>
      <c r="BGH604" s="81"/>
      <c r="BGI604" s="80"/>
      <c r="BGJ604" s="81"/>
      <c r="BGK604" s="80"/>
      <c r="BGL604" s="81"/>
      <c r="BGM604" s="80"/>
      <c r="BGN604" s="81"/>
      <c r="BGO604" s="80"/>
      <c r="BGP604" s="81"/>
      <c r="BGQ604" s="80"/>
      <c r="BGR604" s="81"/>
      <c r="BGS604" s="80"/>
      <c r="BGT604" s="81"/>
      <c r="BGU604" s="80"/>
      <c r="BGV604" s="81"/>
      <c r="BGW604" s="80"/>
      <c r="BGX604" s="81"/>
      <c r="BGY604" s="80"/>
      <c r="BGZ604" s="81"/>
      <c r="BHA604" s="80"/>
      <c r="BHB604" s="81"/>
      <c r="BHC604" s="80"/>
      <c r="BHD604" s="81"/>
      <c r="BHE604" s="80"/>
      <c r="BHF604" s="81"/>
      <c r="BHG604" s="80"/>
      <c r="BHH604" s="81"/>
      <c r="BHI604" s="80"/>
      <c r="BHJ604" s="81"/>
      <c r="BHK604" s="80"/>
      <c r="BHL604" s="81"/>
      <c r="BHM604" s="80"/>
      <c r="BHN604" s="81"/>
      <c r="BHO604" s="80"/>
      <c r="BHP604" s="81"/>
      <c r="BHQ604" s="80"/>
      <c r="BHR604" s="81"/>
      <c r="BHS604" s="80"/>
      <c r="BHT604" s="81"/>
      <c r="BHU604" s="80"/>
      <c r="BHV604" s="81"/>
      <c r="BHW604" s="80"/>
      <c r="BHX604" s="81"/>
      <c r="BHY604" s="80"/>
      <c r="BHZ604" s="81"/>
      <c r="BIA604" s="80"/>
      <c r="BIB604" s="81"/>
      <c r="BIC604" s="80"/>
      <c r="BID604" s="81"/>
      <c r="BIE604" s="80"/>
      <c r="BIF604" s="81"/>
      <c r="BIG604" s="80"/>
      <c r="BIH604" s="81"/>
      <c r="BII604" s="80"/>
      <c r="BIJ604" s="81"/>
      <c r="BIK604" s="80"/>
      <c r="BIL604" s="81"/>
      <c r="BIM604" s="80"/>
      <c r="BIN604" s="81"/>
      <c r="BIO604" s="80"/>
      <c r="BIP604" s="81"/>
      <c r="BIQ604" s="80"/>
      <c r="BIR604" s="81"/>
      <c r="BIS604" s="80"/>
      <c r="BIT604" s="81"/>
      <c r="BIU604" s="80"/>
      <c r="BIV604" s="81"/>
      <c r="BIW604" s="80"/>
      <c r="BIX604" s="81"/>
      <c r="BIY604" s="80"/>
      <c r="BIZ604" s="81"/>
      <c r="BJA604" s="80"/>
      <c r="BJB604" s="81"/>
      <c r="BJC604" s="80"/>
      <c r="BJD604" s="81"/>
      <c r="BJE604" s="80"/>
      <c r="BJF604" s="81"/>
      <c r="BJG604" s="80"/>
      <c r="BJH604" s="81"/>
      <c r="BJI604" s="80"/>
      <c r="BJJ604" s="81"/>
      <c r="BJK604" s="80"/>
      <c r="BJL604" s="81"/>
      <c r="BJM604" s="80"/>
      <c r="BJN604" s="81"/>
      <c r="BJO604" s="80"/>
      <c r="BJP604" s="81"/>
      <c r="BJQ604" s="80"/>
      <c r="BJR604" s="81"/>
      <c r="BJS604" s="80"/>
      <c r="BJT604" s="81"/>
      <c r="BJU604" s="80"/>
      <c r="BJV604" s="81"/>
      <c r="BJW604" s="80"/>
      <c r="BJX604" s="81"/>
      <c r="BJY604" s="80"/>
      <c r="BJZ604" s="81"/>
      <c r="BKA604" s="80"/>
      <c r="BKB604" s="81"/>
      <c r="BKC604" s="80"/>
      <c r="BKD604" s="81"/>
      <c r="BKE604" s="80"/>
      <c r="BKF604" s="81"/>
      <c r="BKG604" s="80"/>
      <c r="BKH604" s="81"/>
      <c r="BKI604" s="80"/>
      <c r="BKJ604" s="81"/>
      <c r="BKK604" s="80"/>
      <c r="BKL604" s="81"/>
      <c r="BKM604" s="80"/>
      <c r="BKN604" s="81"/>
      <c r="BKO604" s="80"/>
      <c r="BKP604" s="81"/>
      <c r="BKQ604" s="80"/>
      <c r="BKR604" s="81"/>
      <c r="BKS604" s="80"/>
      <c r="BKT604" s="81"/>
      <c r="BKU604" s="80"/>
      <c r="BKV604" s="81"/>
      <c r="BKW604" s="80"/>
      <c r="BKX604" s="81"/>
      <c r="BKY604" s="80"/>
      <c r="BKZ604" s="81"/>
      <c r="BLA604" s="80"/>
      <c r="BLB604" s="81"/>
      <c r="BLC604" s="80"/>
      <c r="BLD604" s="81"/>
      <c r="BLE604" s="80"/>
      <c r="BLF604" s="81"/>
      <c r="BLG604" s="80"/>
      <c r="BLH604" s="81"/>
      <c r="BLI604" s="80"/>
      <c r="BLJ604" s="81"/>
      <c r="BLK604" s="80"/>
      <c r="BLL604" s="81"/>
      <c r="BLM604" s="80"/>
      <c r="BLN604" s="81"/>
      <c r="BLO604" s="80"/>
      <c r="BLP604" s="81"/>
      <c r="BLQ604" s="80"/>
      <c r="BLR604" s="81"/>
      <c r="BLS604" s="80"/>
      <c r="BLT604" s="81"/>
      <c r="BLU604" s="80"/>
      <c r="BLV604" s="81"/>
      <c r="BLW604" s="80"/>
      <c r="BLX604" s="81"/>
      <c r="BLY604" s="80"/>
      <c r="BLZ604" s="81"/>
      <c r="BMA604" s="80"/>
      <c r="BMB604" s="81"/>
      <c r="BMC604" s="80"/>
      <c r="BMD604" s="81"/>
      <c r="BME604" s="80"/>
      <c r="BMF604" s="81"/>
      <c r="BMG604" s="80"/>
      <c r="BMH604" s="81"/>
      <c r="BMI604" s="80"/>
      <c r="BMJ604" s="81"/>
      <c r="BMK604" s="80"/>
      <c r="BML604" s="81"/>
      <c r="BMM604" s="80"/>
      <c r="BMN604" s="81"/>
      <c r="BMO604" s="80"/>
      <c r="BMP604" s="81"/>
      <c r="BMQ604" s="80"/>
      <c r="BMR604" s="81"/>
      <c r="BMS604" s="80"/>
      <c r="BMT604" s="81"/>
      <c r="BMU604" s="80"/>
      <c r="BMV604" s="81"/>
      <c r="BMW604" s="80"/>
      <c r="BMX604" s="81"/>
      <c r="BMY604" s="80"/>
      <c r="BMZ604" s="81"/>
      <c r="BNA604" s="80"/>
      <c r="BNB604" s="81"/>
      <c r="BNC604" s="80"/>
      <c r="BND604" s="81"/>
      <c r="BNE604" s="80"/>
      <c r="BNF604" s="81"/>
      <c r="BNG604" s="80"/>
      <c r="BNH604" s="81"/>
      <c r="BNI604" s="80"/>
      <c r="BNJ604" s="81"/>
      <c r="BNK604" s="80"/>
      <c r="BNL604" s="81"/>
      <c r="BNM604" s="80"/>
      <c r="BNN604" s="81"/>
      <c r="BNO604" s="80"/>
      <c r="BNP604" s="81"/>
      <c r="BNQ604" s="80"/>
      <c r="BNR604" s="81"/>
      <c r="BNS604" s="80"/>
      <c r="BNT604" s="81"/>
      <c r="BNU604" s="80"/>
      <c r="BNV604" s="81"/>
      <c r="BNW604" s="80"/>
      <c r="BNX604" s="81"/>
      <c r="BNY604" s="80"/>
      <c r="BNZ604" s="81"/>
      <c r="BOA604" s="80"/>
      <c r="BOB604" s="81"/>
      <c r="BOC604" s="80"/>
      <c r="BOD604" s="81"/>
      <c r="BOE604" s="80"/>
      <c r="BOF604" s="81"/>
      <c r="BOG604" s="80"/>
      <c r="BOH604" s="81"/>
      <c r="BOI604" s="80"/>
      <c r="BOJ604" s="81"/>
      <c r="BOK604" s="80"/>
      <c r="BOL604" s="81"/>
      <c r="BOM604" s="80"/>
      <c r="BON604" s="81"/>
      <c r="BOO604" s="80"/>
      <c r="BOP604" s="81"/>
      <c r="BOQ604" s="80"/>
      <c r="BOR604" s="81"/>
      <c r="BOS604" s="80"/>
      <c r="BOT604" s="81"/>
      <c r="BOU604" s="80"/>
      <c r="BOV604" s="81"/>
      <c r="BOW604" s="80"/>
      <c r="BOX604" s="81"/>
      <c r="BOY604" s="80"/>
      <c r="BOZ604" s="81"/>
      <c r="BPA604" s="80"/>
      <c r="BPB604" s="81"/>
      <c r="BPC604" s="80"/>
      <c r="BPD604" s="81"/>
      <c r="BPE604" s="80"/>
      <c r="BPF604" s="81"/>
      <c r="BPG604" s="80"/>
      <c r="BPH604" s="81"/>
      <c r="BPI604" s="80"/>
      <c r="BPJ604" s="81"/>
      <c r="BPK604" s="80"/>
      <c r="BPL604" s="81"/>
      <c r="BPM604" s="80"/>
      <c r="BPN604" s="81"/>
      <c r="BPO604" s="80"/>
      <c r="BPP604" s="81"/>
      <c r="BPQ604" s="80"/>
      <c r="BPR604" s="81"/>
      <c r="BPS604" s="80"/>
      <c r="BPT604" s="81"/>
      <c r="BPU604" s="80"/>
      <c r="BPV604" s="81"/>
      <c r="BPW604" s="80"/>
      <c r="BPX604" s="81"/>
      <c r="BPY604" s="80"/>
      <c r="BPZ604" s="81"/>
      <c r="BQA604" s="80"/>
      <c r="BQB604" s="81"/>
      <c r="BQC604" s="80"/>
      <c r="BQD604" s="81"/>
      <c r="BQE604" s="80"/>
      <c r="BQF604" s="81"/>
      <c r="BQG604" s="80"/>
      <c r="BQH604" s="81"/>
      <c r="BQI604" s="80"/>
      <c r="BQJ604" s="81"/>
      <c r="BQK604" s="80"/>
      <c r="BQL604" s="81"/>
      <c r="BQM604" s="80"/>
      <c r="BQN604" s="81"/>
      <c r="BQO604" s="80"/>
      <c r="BQP604" s="81"/>
      <c r="BQQ604" s="80"/>
      <c r="BQR604" s="81"/>
      <c r="BQS604" s="80"/>
      <c r="BQT604" s="81"/>
      <c r="BQU604" s="80"/>
      <c r="BQV604" s="81"/>
      <c r="BQW604" s="80"/>
      <c r="BQX604" s="81"/>
      <c r="BQY604" s="80"/>
      <c r="BQZ604" s="81"/>
      <c r="BRA604" s="80"/>
      <c r="BRB604" s="81"/>
      <c r="BRC604" s="80"/>
      <c r="BRD604" s="81"/>
      <c r="BRE604" s="80"/>
      <c r="BRF604" s="81"/>
      <c r="BRG604" s="80"/>
      <c r="BRH604" s="81"/>
      <c r="BRI604" s="80"/>
      <c r="BRJ604" s="81"/>
      <c r="BRK604" s="80"/>
      <c r="BRL604" s="81"/>
      <c r="BRM604" s="80"/>
      <c r="BRN604" s="81"/>
      <c r="BRO604" s="80"/>
      <c r="BRP604" s="81"/>
      <c r="BRQ604" s="80"/>
      <c r="BRR604" s="81"/>
      <c r="BRS604" s="80"/>
      <c r="BRT604" s="81"/>
      <c r="BRU604" s="80"/>
      <c r="BRV604" s="81"/>
      <c r="BRW604" s="80"/>
      <c r="BRX604" s="81"/>
      <c r="BRY604" s="80"/>
      <c r="BRZ604" s="81"/>
      <c r="BSA604" s="80"/>
      <c r="BSB604" s="81"/>
      <c r="BSC604" s="80"/>
      <c r="BSD604" s="81"/>
      <c r="BSE604" s="80"/>
      <c r="BSF604" s="81"/>
      <c r="BSG604" s="80"/>
      <c r="BSH604" s="81"/>
      <c r="BSI604" s="80"/>
      <c r="BSJ604" s="81"/>
      <c r="BSK604" s="80"/>
      <c r="BSL604" s="81"/>
      <c r="BSM604" s="80"/>
      <c r="BSN604" s="81"/>
      <c r="BSO604" s="80"/>
      <c r="BSP604" s="81"/>
      <c r="BSQ604" s="80"/>
      <c r="BSR604" s="81"/>
      <c r="BSS604" s="80"/>
      <c r="BST604" s="81"/>
      <c r="BSU604" s="80"/>
      <c r="BSV604" s="81"/>
      <c r="BSW604" s="80"/>
      <c r="BSX604" s="81"/>
      <c r="BSY604" s="80"/>
      <c r="BSZ604" s="81"/>
      <c r="BTA604" s="80"/>
      <c r="BTB604" s="81"/>
      <c r="BTC604" s="80"/>
      <c r="BTD604" s="81"/>
      <c r="BTE604" s="80"/>
      <c r="BTF604" s="81"/>
      <c r="BTG604" s="80"/>
      <c r="BTH604" s="81"/>
      <c r="BTI604" s="80"/>
      <c r="BTJ604" s="81"/>
      <c r="BTK604" s="80"/>
      <c r="BTL604" s="81"/>
      <c r="BTM604" s="80"/>
      <c r="BTN604" s="81"/>
      <c r="BTO604" s="80"/>
      <c r="BTP604" s="81"/>
      <c r="BTQ604" s="80"/>
      <c r="BTR604" s="81"/>
      <c r="BTS604" s="80"/>
      <c r="BTT604" s="81"/>
      <c r="BTU604" s="80"/>
      <c r="BTV604" s="81"/>
      <c r="BTW604" s="80"/>
      <c r="BTX604" s="81"/>
      <c r="BTY604" s="80"/>
      <c r="BTZ604" s="81"/>
      <c r="BUA604" s="80"/>
      <c r="BUB604" s="81"/>
      <c r="BUC604" s="80"/>
      <c r="BUD604" s="81"/>
      <c r="BUE604" s="80"/>
      <c r="BUF604" s="81"/>
      <c r="BUG604" s="80"/>
      <c r="BUH604" s="81"/>
      <c r="BUI604" s="80"/>
      <c r="BUJ604" s="81"/>
      <c r="BUK604" s="80"/>
      <c r="BUL604" s="81"/>
      <c r="BUM604" s="80"/>
      <c r="BUN604" s="81"/>
      <c r="BUO604" s="80"/>
      <c r="BUP604" s="81"/>
      <c r="BUQ604" s="80"/>
      <c r="BUR604" s="81"/>
      <c r="BUS604" s="80"/>
      <c r="BUT604" s="81"/>
      <c r="BUU604" s="80"/>
      <c r="BUV604" s="81"/>
      <c r="BUW604" s="80"/>
      <c r="BUX604" s="81"/>
      <c r="BUY604" s="80"/>
      <c r="BUZ604" s="81"/>
      <c r="BVA604" s="80"/>
      <c r="BVB604" s="81"/>
      <c r="BVC604" s="80"/>
      <c r="BVD604" s="81"/>
      <c r="BVE604" s="80"/>
      <c r="BVF604" s="81"/>
      <c r="BVG604" s="80"/>
      <c r="BVH604" s="81"/>
      <c r="BVI604" s="80"/>
      <c r="BVJ604" s="81"/>
      <c r="BVK604" s="80"/>
      <c r="BVL604" s="81"/>
      <c r="BVM604" s="80"/>
      <c r="BVN604" s="81"/>
      <c r="BVO604" s="80"/>
      <c r="BVP604" s="81"/>
      <c r="BVQ604" s="80"/>
      <c r="BVR604" s="81"/>
      <c r="BVS604" s="80"/>
      <c r="BVT604" s="81"/>
      <c r="BVU604" s="80"/>
      <c r="BVV604" s="81"/>
      <c r="BVW604" s="80"/>
      <c r="BVX604" s="81"/>
      <c r="BVY604" s="80"/>
      <c r="BVZ604" s="81"/>
      <c r="BWA604" s="80"/>
      <c r="BWB604" s="81"/>
      <c r="BWC604" s="80"/>
      <c r="BWD604" s="81"/>
      <c r="BWE604" s="80"/>
      <c r="BWF604" s="81"/>
      <c r="BWG604" s="80"/>
      <c r="BWH604" s="81"/>
      <c r="BWI604" s="80"/>
      <c r="BWJ604" s="81"/>
      <c r="BWK604" s="80"/>
      <c r="BWL604" s="81"/>
      <c r="BWM604" s="80"/>
      <c r="BWN604" s="81"/>
      <c r="BWO604" s="80"/>
      <c r="BWP604" s="81"/>
      <c r="BWQ604" s="80"/>
      <c r="BWR604" s="81"/>
      <c r="BWS604" s="80"/>
      <c r="BWT604" s="81"/>
      <c r="BWU604" s="80"/>
      <c r="BWV604" s="81"/>
      <c r="BWW604" s="80"/>
      <c r="BWX604" s="81"/>
      <c r="BWY604" s="80"/>
      <c r="BWZ604" s="81"/>
      <c r="BXA604" s="80"/>
      <c r="BXB604" s="81"/>
      <c r="BXC604" s="80"/>
      <c r="BXD604" s="81"/>
      <c r="BXE604" s="80"/>
      <c r="BXF604" s="81"/>
      <c r="BXG604" s="80"/>
      <c r="BXH604" s="81"/>
      <c r="BXI604" s="80"/>
      <c r="BXJ604" s="81"/>
      <c r="BXK604" s="80"/>
      <c r="BXL604" s="81"/>
      <c r="BXM604" s="80"/>
      <c r="BXN604" s="81"/>
      <c r="BXO604" s="80"/>
      <c r="BXP604" s="81"/>
      <c r="BXQ604" s="80"/>
      <c r="BXR604" s="81"/>
      <c r="BXS604" s="80"/>
      <c r="BXT604" s="81"/>
      <c r="BXU604" s="80"/>
      <c r="BXV604" s="81"/>
      <c r="BXW604" s="80"/>
      <c r="BXX604" s="81"/>
      <c r="BXY604" s="80"/>
      <c r="BXZ604" s="81"/>
      <c r="BYA604" s="80"/>
      <c r="BYB604" s="81"/>
      <c r="BYC604" s="80"/>
      <c r="BYD604" s="81"/>
      <c r="BYE604" s="80"/>
      <c r="BYF604" s="81"/>
      <c r="BYG604" s="80"/>
      <c r="BYH604" s="81"/>
      <c r="BYI604" s="80"/>
      <c r="BYJ604" s="81"/>
      <c r="BYK604" s="80"/>
      <c r="BYL604" s="81"/>
      <c r="BYM604" s="80"/>
      <c r="BYN604" s="81"/>
      <c r="BYO604" s="80"/>
      <c r="BYP604" s="81"/>
      <c r="BYQ604" s="80"/>
      <c r="BYR604" s="81"/>
      <c r="BYS604" s="80"/>
      <c r="BYT604" s="81"/>
      <c r="BYU604" s="80"/>
      <c r="BYV604" s="81"/>
      <c r="BYW604" s="80"/>
      <c r="BYX604" s="81"/>
      <c r="BYY604" s="80"/>
      <c r="BYZ604" s="81"/>
      <c r="BZA604" s="80"/>
      <c r="BZB604" s="81"/>
      <c r="BZC604" s="80"/>
      <c r="BZD604" s="81"/>
      <c r="BZE604" s="80"/>
      <c r="BZF604" s="81"/>
      <c r="BZG604" s="80"/>
      <c r="BZH604" s="81"/>
      <c r="BZI604" s="80"/>
      <c r="BZJ604" s="81"/>
      <c r="BZK604" s="80"/>
      <c r="BZL604" s="81"/>
      <c r="BZM604" s="80"/>
      <c r="BZN604" s="81"/>
      <c r="BZO604" s="80"/>
      <c r="BZP604" s="81"/>
      <c r="BZQ604" s="80"/>
      <c r="BZR604" s="81"/>
      <c r="BZS604" s="80"/>
      <c r="BZT604" s="81"/>
      <c r="BZU604" s="80"/>
      <c r="BZV604" s="81"/>
      <c r="BZW604" s="80"/>
      <c r="BZX604" s="81"/>
      <c r="BZY604" s="80"/>
      <c r="BZZ604" s="81"/>
      <c r="CAA604" s="80"/>
      <c r="CAB604" s="81"/>
      <c r="CAC604" s="80"/>
      <c r="CAD604" s="81"/>
      <c r="CAE604" s="80"/>
      <c r="CAF604" s="81"/>
      <c r="CAG604" s="80"/>
      <c r="CAH604" s="81"/>
      <c r="CAI604" s="80"/>
      <c r="CAJ604" s="81"/>
      <c r="CAK604" s="80"/>
      <c r="CAL604" s="81"/>
      <c r="CAM604" s="80"/>
      <c r="CAN604" s="81"/>
      <c r="CAO604" s="80"/>
      <c r="CAP604" s="81"/>
      <c r="CAQ604" s="80"/>
      <c r="CAR604" s="81"/>
      <c r="CAS604" s="80"/>
      <c r="CAT604" s="81"/>
      <c r="CAU604" s="80"/>
      <c r="CAV604" s="81"/>
      <c r="CAW604" s="80"/>
      <c r="CAX604" s="81"/>
      <c r="CAY604" s="80"/>
      <c r="CAZ604" s="81"/>
      <c r="CBA604" s="80"/>
      <c r="CBB604" s="81"/>
      <c r="CBC604" s="80"/>
      <c r="CBD604" s="81"/>
      <c r="CBE604" s="80"/>
      <c r="CBF604" s="81"/>
      <c r="CBG604" s="80"/>
      <c r="CBH604" s="81"/>
      <c r="CBI604" s="80"/>
      <c r="CBJ604" s="81"/>
      <c r="CBK604" s="80"/>
      <c r="CBL604" s="81"/>
      <c r="CBM604" s="80"/>
      <c r="CBN604" s="81"/>
      <c r="CBO604" s="80"/>
      <c r="CBP604" s="81"/>
      <c r="CBQ604" s="80"/>
      <c r="CBR604" s="81"/>
      <c r="CBS604" s="80"/>
      <c r="CBT604" s="81"/>
      <c r="CBU604" s="80"/>
      <c r="CBV604" s="81"/>
      <c r="CBW604" s="80"/>
      <c r="CBX604" s="81"/>
      <c r="CBY604" s="80"/>
      <c r="CBZ604" s="81"/>
      <c r="CCA604" s="80"/>
      <c r="CCB604" s="81"/>
      <c r="CCC604" s="80"/>
      <c r="CCD604" s="81"/>
      <c r="CCE604" s="80"/>
      <c r="CCF604" s="81"/>
      <c r="CCG604" s="80"/>
      <c r="CCH604" s="81"/>
      <c r="CCI604" s="80"/>
      <c r="CCJ604" s="81"/>
      <c r="CCK604" s="80"/>
      <c r="CCL604" s="81"/>
      <c r="CCM604" s="80"/>
      <c r="CCN604" s="81"/>
      <c r="CCO604" s="80"/>
      <c r="CCP604" s="81"/>
      <c r="CCQ604" s="80"/>
      <c r="CCR604" s="81"/>
      <c r="CCS604" s="80"/>
      <c r="CCT604" s="81"/>
      <c r="CCU604" s="80"/>
      <c r="CCV604" s="81"/>
      <c r="CCW604" s="80"/>
      <c r="CCX604" s="81"/>
      <c r="CCY604" s="80"/>
      <c r="CCZ604" s="81"/>
      <c r="CDA604" s="80"/>
      <c r="CDB604" s="81"/>
      <c r="CDC604" s="80"/>
      <c r="CDD604" s="81"/>
      <c r="CDE604" s="80"/>
      <c r="CDF604" s="81"/>
      <c r="CDG604" s="80"/>
      <c r="CDH604" s="81"/>
      <c r="CDI604" s="80"/>
      <c r="CDJ604" s="81"/>
      <c r="CDK604" s="80"/>
      <c r="CDL604" s="81"/>
      <c r="CDM604" s="80"/>
      <c r="CDN604" s="81"/>
      <c r="CDO604" s="80"/>
      <c r="CDP604" s="81"/>
      <c r="CDQ604" s="80"/>
      <c r="CDR604" s="81"/>
      <c r="CDS604" s="80"/>
      <c r="CDT604" s="81"/>
      <c r="CDU604" s="80"/>
      <c r="CDV604" s="81"/>
      <c r="CDW604" s="80"/>
      <c r="CDX604" s="81"/>
      <c r="CDY604" s="80"/>
      <c r="CDZ604" s="81"/>
      <c r="CEA604" s="80"/>
      <c r="CEB604" s="81"/>
      <c r="CEC604" s="80"/>
      <c r="CED604" s="81"/>
      <c r="CEE604" s="80"/>
      <c r="CEF604" s="81"/>
      <c r="CEG604" s="80"/>
      <c r="CEH604" s="81"/>
      <c r="CEI604" s="80"/>
      <c r="CEJ604" s="81"/>
      <c r="CEK604" s="80"/>
      <c r="CEL604" s="81"/>
      <c r="CEM604" s="80"/>
      <c r="CEN604" s="81"/>
      <c r="CEO604" s="80"/>
      <c r="CEP604" s="81"/>
      <c r="CEQ604" s="80"/>
      <c r="CER604" s="81"/>
      <c r="CES604" s="80"/>
      <c r="CET604" s="81"/>
      <c r="CEU604" s="80"/>
      <c r="CEV604" s="81"/>
      <c r="CEW604" s="80"/>
      <c r="CEX604" s="81"/>
      <c r="CEY604" s="80"/>
      <c r="CEZ604" s="81"/>
      <c r="CFA604" s="80"/>
      <c r="CFB604" s="81"/>
      <c r="CFC604" s="80"/>
      <c r="CFD604" s="81"/>
      <c r="CFE604" s="80"/>
      <c r="CFF604" s="81"/>
      <c r="CFG604" s="80"/>
      <c r="CFH604" s="81"/>
      <c r="CFI604" s="80"/>
      <c r="CFJ604" s="81"/>
      <c r="CFK604" s="80"/>
      <c r="CFL604" s="81"/>
      <c r="CFM604" s="80"/>
      <c r="CFN604" s="81"/>
      <c r="CFO604" s="80"/>
      <c r="CFP604" s="81"/>
      <c r="CFQ604" s="80"/>
      <c r="CFR604" s="81"/>
      <c r="CFS604" s="80"/>
      <c r="CFT604" s="81"/>
      <c r="CFU604" s="80"/>
      <c r="CFV604" s="81"/>
      <c r="CFW604" s="80"/>
      <c r="CFX604" s="81"/>
      <c r="CFY604" s="80"/>
      <c r="CFZ604" s="81"/>
      <c r="CGA604" s="80"/>
      <c r="CGB604" s="81"/>
      <c r="CGC604" s="80"/>
      <c r="CGD604" s="81"/>
      <c r="CGE604" s="80"/>
      <c r="CGF604" s="81"/>
      <c r="CGG604" s="80"/>
      <c r="CGH604" s="81"/>
      <c r="CGI604" s="80"/>
      <c r="CGJ604" s="81"/>
      <c r="CGK604" s="80"/>
      <c r="CGL604" s="81"/>
      <c r="CGM604" s="80"/>
      <c r="CGN604" s="81"/>
      <c r="CGO604" s="80"/>
      <c r="CGP604" s="81"/>
      <c r="CGQ604" s="80"/>
      <c r="CGR604" s="81"/>
      <c r="CGS604" s="80"/>
      <c r="CGT604" s="81"/>
      <c r="CGU604" s="80"/>
      <c r="CGV604" s="81"/>
      <c r="CGW604" s="80"/>
      <c r="CGX604" s="81"/>
      <c r="CGY604" s="80"/>
      <c r="CGZ604" s="81"/>
      <c r="CHA604" s="80"/>
      <c r="CHB604" s="81"/>
      <c r="CHC604" s="80"/>
      <c r="CHD604" s="81"/>
      <c r="CHE604" s="80"/>
      <c r="CHF604" s="81"/>
      <c r="CHG604" s="80"/>
      <c r="CHH604" s="81"/>
      <c r="CHI604" s="80"/>
      <c r="CHJ604" s="81"/>
      <c r="CHK604" s="80"/>
      <c r="CHL604" s="81"/>
      <c r="CHM604" s="80"/>
      <c r="CHN604" s="81"/>
      <c r="CHO604" s="80"/>
      <c r="CHP604" s="81"/>
      <c r="CHQ604" s="80"/>
      <c r="CHR604" s="81"/>
      <c r="CHS604" s="80"/>
      <c r="CHT604" s="81"/>
      <c r="CHU604" s="80"/>
      <c r="CHV604" s="81"/>
      <c r="CHW604" s="80"/>
      <c r="CHX604" s="81"/>
      <c r="CHY604" s="80"/>
      <c r="CHZ604" s="81"/>
      <c r="CIA604" s="80"/>
      <c r="CIB604" s="81"/>
      <c r="CIC604" s="80"/>
      <c r="CID604" s="81"/>
      <c r="CIE604" s="80"/>
      <c r="CIF604" s="81"/>
      <c r="CIG604" s="80"/>
      <c r="CIH604" s="81"/>
      <c r="CII604" s="80"/>
      <c r="CIJ604" s="81"/>
      <c r="CIK604" s="80"/>
      <c r="CIL604" s="81"/>
      <c r="CIM604" s="80"/>
      <c r="CIN604" s="81"/>
      <c r="CIO604" s="80"/>
      <c r="CIP604" s="81"/>
      <c r="CIQ604" s="80"/>
      <c r="CIR604" s="81"/>
      <c r="CIS604" s="80"/>
      <c r="CIT604" s="81"/>
      <c r="CIU604" s="80"/>
      <c r="CIV604" s="81"/>
      <c r="CIW604" s="80"/>
      <c r="CIX604" s="81"/>
      <c r="CIY604" s="80"/>
      <c r="CIZ604" s="81"/>
      <c r="CJA604" s="80"/>
      <c r="CJB604" s="81"/>
      <c r="CJC604" s="80"/>
      <c r="CJD604" s="81"/>
      <c r="CJE604" s="80"/>
      <c r="CJF604" s="81"/>
      <c r="CJG604" s="80"/>
      <c r="CJH604" s="81"/>
      <c r="CJI604" s="80"/>
      <c r="CJJ604" s="81"/>
      <c r="CJK604" s="80"/>
      <c r="CJL604" s="81"/>
      <c r="CJM604" s="80"/>
      <c r="CJN604" s="81"/>
      <c r="CJO604" s="80"/>
      <c r="CJP604" s="81"/>
      <c r="CJQ604" s="80"/>
      <c r="CJR604" s="81"/>
      <c r="CJS604" s="80"/>
      <c r="CJT604" s="81"/>
      <c r="CJU604" s="80"/>
      <c r="CJV604" s="81"/>
      <c r="CJW604" s="80"/>
      <c r="CJX604" s="81"/>
      <c r="CJY604" s="80"/>
      <c r="CJZ604" s="81"/>
      <c r="CKA604" s="80"/>
      <c r="CKB604" s="81"/>
      <c r="CKC604" s="80"/>
      <c r="CKD604" s="81"/>
      <c r="CKE604" s="80"/>
      <c r="CKF604" s="81"/>
      <c r="CKG604" s="80"/>
      <c r="CKH604" s="81"/>
      <c r="CKI604" s="80"/>
      <c r="CKJ604" s="81"/>
      <c r="CKK604" s="80"/>
      <c r="CKL604" s="81"/>
      <c r="CKM604" s="80"/>
      <c r="CKN604" s="81"/>
      <c r="CKO604" s="80"/>
      <c r="CKP604" s="81"/>
      <c r="CKQ604" s="80"/>
      <c r="CKR604" s="81"/>
      <c r="CKS604" s="80"/>
      <c r="CKT604" s="81"/>
      <c r="CKU604" s="80"/>
      <c r="CKV604" s="81"/>
      <c r="CKW604" s="80"/>
      <c r="CKX604" s="81"/>
      <c r="CKY604" s="80"/>
      <c r="CKZ604" s="81"/>
      <c r="CLA604" s="80"/>
      <c r="CLB604" s="81"/>
      <c r="CLC604" s="80"/>
      <c r="CLD604" s="81"/>
      <c r="CLE604" s="80"/>
      <c r="CLF604" s="81"/>
      <c r="CLG604" s="80"/>
      <c r="CLH604" s="81"/>
      <c r="CLI604" s="80"/>
      <c r="CLJ604" s="81"/>
      <c r="CLK604" s="80"/>
      <c r="CLL604" s="81"/>
      <c r="CLM604" s="80"/>
      <c r="CLN604" s="81"/>
      <c r="CLO604" s="80"/>
      <c r="CLP604" s="81"/>
      <c r="CLQ604" s="80"/>
      <c r="CLR604" s="81"/>
      <c r="CLS604" s="80"/>
      <c r="CLT604" s="81"/>
      <c r="CLU604" s="80"/>
      <c r="CLV604" s="81"/>
      <c r="CLW604" s="80"/>
      <c r="CLX604" s="81"/>
      <c r="CLY604" s="80"/>
      <c r="CLZ604" s="81"/>
      <c r="CMA604" s="80"/>
      <c r="CMB604" s="81"/>
      <c r="CMC604" s="80"/>
      <c r="CMD604" s="81"/>
      <c r="CME604" s="80"/>
      <c r="CMF604" s="81"/>
      <c r="CMG604" s="80"/>
      <c r="CMH604" s="81"/>
      <c r="CMI604" s="80"/>
      <c r="CMJ604" s="81"/>
      <c r="CMK604" s="80"/>
      <c r="CML604" s="81"/>
      <c r="CMM604" s="80"/>
      <c r="CMN604" s="81"/>
      <c r="CMO604" s="80"/>
      <c r="CMP604" s="81"/>
      <c r="CMQ604" s="80"/>
      <c r="CMR604" s="81"/>
      <c r="CMS604" s="80"/>
      <c r="CMT604" s="81"/>
      <c r="CMU604" s="80"/>
      <c r="CMV604" s="81"/>
      <c r="CMW604" s="80"/>
      <c r="CMX604" s="81"/>
      <c r="CMY604" s="80"/>
      <c r="CMZ604" s="81"/>
      <c r="CNA604" s="80"/>
      <c r="CNB604" s="81"/>
      <c r="CNC604" s="80"/>
      <c r="CND604" s="81"/>
      <c r="CNE604" s="80"/>
      <c r="CNF604" s="81"/>
      <c r="CNG604" s="80"/>
      <c r="CNH604" s="81"/>
      <c r="CNI604" s="80"/>
      <c r="CNJ604" s="81"/>
      <c r="CNK604" s="80"/>
      <c r="CNL604" s="81"/>
      <c r="CNM604" s="80"/>
      <c r="CNN604" s="81"/>
      <c r="CNO604" s="80"/>
      <c r="CNP604" s="81"/>
      <c r="CNQ604" s="80"/>
      <c r="CNR604" s="81"/>
      <c r="CNS604" s="80"/>
      <c r="CNT604" s="81"/>
      <c r="CNU604" s="80"/>
      <c r="CNV604" s="81"/>
      <c r="CNW604" s="80"/>
      <c r="CNX604" s="81"/>
      <c r="CNY604" s="80"/>
      <c r="CNZ604" s="81"/>
      <c r="COA604" s="80"/>
      <c r="COB604" s="81"/>
      <c r="COC604" s="80"/>
      <c r="COD604" s="81"/>
      <c r="COE604" s="80"/>
      <c r="COF604" s="81"/>
      <c r="COG604" s="80"/>
      <c r="COH604" s="81"/>
      <c r="COI604" s="80"/>
      <c r="COJ604" s="81"/>
      <c r="COK604" s="80"/>
      <c r="COL604" s="81"/>
      <c r="COM604" s="80"/>
      <c r="CON604" s="81"/>
      <c r="COO604" s="80"/>
      <c r="COP604" s="81"/>
      <c r="COQ604" s="80"/>
      <c r="COR604" s="81"/>
      <c r="COS604" s="80"/>
      <c r="COT604" s="81"/>
      <c r="COU604" s="80"/>
      <c r="COV604" s="81"/>
      <c r="COW604" s="80"/>
      <c r="COX604" s="81"/>
      <c r="COY604" s="80"/>
      <c r="COZ604" s="81"/>
      <c r="CPA604" s="80"/>
      <c r="CPB604" s="81"/>
      <c r="CPC604" s="80"/>
      <c r="CPD604" s="81"/>
      <c r="CPE604" s="80"/>
      <c r="CPF604" s="81"/>
      <c r="CPG604" s="80"/>
      <c r="CPH604" s="81"/>
      <c r="CPI604" s="80"/>
      <c r="CPJ604" s="81"/>
      <c r="CPK604" s="80"/>
      <c r="CPL604" s="81"/>
      <c r="CPM604" s="80"/>
      <c r="CPN604" s="81"/>
      <c r="CPO604" s="80"/>
      <c r="CPP604" s="81"/>
      <c r="CPQ604" s="80"/>
      <c r="CPR604" s="81"/>
      <c r="CPS604" s="80"/>
      <c r="CPT604" s="81"/>
      <c r="CPU604" s="80"/>
      <c r="CPV604" s="81"/>
      <c r="CPW604" s="80"/>
      <c r="CPX604" s="81"/>
      <c r="CPY604" s="80"/>
      <c r="CPZ604" s="81"/>
      <c r="CQA604" s="80"/>
      <c r="CQB604" s="81"/>
      <c r="CQC604" s="80"/>
      <c r="CQD604" s="81"/>
      <c r="CQE604" s="80"/>
      <c r="CQF604" s="81"/>
      <c r="CQG604" s="80"/>
      <c r="CQH604" s="81"/>
      <c r="CQI604" s="80"/>
      <c r="CQJ604" s="81"/>
      <c r="CQK604" s="80"/>
      <c r="CQL604" s="81"/>
      <c r="CQM604" s="80"/>
      <c r="CQN604" s="81"/>
      <c r="CQO604" s="80"/>
      <c r="CQP604" s="81"/>
      <c r="CQQ604" s="80"/>
      <c r="CQR604" s="81"/>
      <c r="CQS604" s="80"/>
      <c r="CQT604" s="81"/>
      <c r="CQU604" s="80"/>
      <c r="CQV604" s="81"/>
      <c r="CQW604" s="80"/>
      <c r="CQX604" s="81"/>
      <c r="CQY604" s="80"/>
      <c r="CQZ604" s="81"/>
      <c r="CRA604" s="80"/>
      <c r="CRB604" s="81"/>
      <c r="CRC604" s="80"/>
      <c r="CRD604" s="81"/>
      <c r="CRE604" s="80"/>
      <c r="CRF604" s="81"/>
      <c r="CRG604" s="80"/>
      <c r="CRH604" s="81"/>
      <c r="CRI604" s="80"/>
      <c r="CRJ604" s="81"/>
      <c r="CRK604" s="80"/>
      <c r="CRL604" s="81"/>
      <c r="CRM604" s="80"/>
      <c r="CRN604" s="81"/>
      <c r="CRO604" s="80"/>
      <c r="CRP604" s="81"/>
      <c r="CRQ604" s="80"/>
      <c r="CRR604" s="81"/>
      <c r="CRS604" s="80"/>
      <c r="CRT604" s="81"/>
      <c r="CRU604" s="80"/>
      <c r="CRV604" s="81"/>
      <c r="CRW604" s="80"/>
      <c r="CRX604" s="81"/>
      <c r="CRY604" s="80"/>
      <c r="CRZ604" s="81"/>
      <c r="CSA604" s="80"/>
      <c r="CSB604" s="81"/>
      <c r="CSC604" s="80"/>
      <c r="CSD604" s="81"/>
      <c r="CSE604" s="80"/>
      <c r="CSF604" s="81"/>
      <c r="CSG604" s="80"/>
      <c r="CSH604" s="81"/>
      <c r="CSI604" s="80"/>
      <c r="CSJ604" s="81"/>
      <c r="CSK604" s="80"/>
      <c r="CSL604" s="81"/>
      <c r="CSM604" s="80"/>
      <c r="CSN604" s="81"/>
      <c r="CSO604" s="80"/>
      <c r="CSP604" s="81"/>
      <c r="CSQ604" s="80"/>
      <c r="CSR604" s="81"/>
      <c r="CSS604" s="80"/>
      <c r="CST604" s="81"/>
      <c r="CSU604" s="80"/>
      <c r="CSV604" s="81"/>
      <c r="CSW604" s="80"/>
      <c r="CSX604" s="81"/>
      <c r="CSY604" s="80"/>
      <c r="CSZ604" s="81"/>
      <c r="CTA604" s="80"/>
      <c r="CTB604" s="81"/>
      <c r="CTC604" s="80"/>
      <c r="CTD604" s="81"/>
      <c r="CTE604" s="80"/>
      <c r="CTF604" s="81"/>
      <c r="CTG604" s="80"/>
      <c r="CTH604" s="81"/>
      <c r="CTI604" s="80"/>
      <c r="CTJ604" s="81"/>
      <c r="CTK604" s="80"/>
      <c r="CTL604" s="81"/>
      <c r="CTM604" s="80"/>
      <c r="CTN604" s="81"/>
      <c r="CTO604" s="80"/>
      <c r="CTP604" s="81"/>
      <c r="CTQ604" s="80"/>
      <c r="CTR604" s="81"/>
      <c r="CTS604" s="80"/>
      <c r="CTT604" s="81"/>
      <c r="CTU604" s="80"/>
      <c r="CTV604" s="81"/>
      <c r="CTW604" s="80"/>
      <c r="CTX604" s="81"/>
      <c r="CTY604" s="80"/>
      <c r="CTZ604" s="81"/>
      <c r="CUA604" s="80"/>
      <c r="CUB604" s="81"/>
      <c r="CUC604" s="80"/>
      <c r="CUD604" s="81"/>
      <c r="CUE604" s="80"/>
      <c r="CUF604" s="81"/>
      <c r="CUG604" s="80"/>
      <c r="CUH604" s="81"/>
      <c r="CUI604" s="80"/>
      <c r="CUJ604" s="81"/>
      <c r="CUK604" s="80"/>
      <c r="CUL604" s="81"/>
      <c r="CUM604" s="80"/>
      <c r="CUN604" s="81"/>
      <c r="CUO604" s="80"/>
      <c r="CUP604" s="81"/>
      <c r="CUQ604" s="80"/>
      <c r="CUR604" s="81"/>
      <c r="CUS604" s="80"/>
      <c r="CUT604" s="81"/>
      <c r="CUU604" s="80"/>
      <c r="CUV604" s="81"/>
      <c r="CUW604" s="80"/>
      <c r="CUX604" s="81"/>
      <c r="CUY604" s="80"/>
      <c r="CUZ604" s="81"/>
      <c r="CVA604" s="80"/>
      <c r="CVB604" s="81"/>
      <c r="CVC604" s="80"/>
      <c r="CVD604" s="81"/>
      <c r="CVE604" s="80"/>
      <c r="CVF604" s="81"/>
      <c r="CVG604" s="80"/>
      <c r="CVH604" s="81"/>
      <c r="CVI604" s="80"/>
      <c r="CVJ604" s="81"/>
      <c r="CVK604" s="80"/>
      <c r="CVL604" s="81"/>
      <c r="CVM604" s="80"/>
      <c r="CVN604" s="81"/>
      <c r="CVO604" s="80"/>
      <c r="CVP604" s="81"/>
      <c r="CVQ604" s="80"/>
      <c r="CVR604" s="81"/>
      <c r="CVS604" s="80"/>
      <c r="CVT604" s="81"/>
      <c r="CVU604" s="80"/>
      <c r="CVV604" s="81"/>
      <c r="CVW604" s="80"/>
      <c r="CVX604" s="81"/>
      <c r="CVY604" s="80"/>
      <c r="CVZ604" s="81"/>
      <c r="CWA604" s="80"/>
      <c r="CWB604" s="81"/>
      <c r="CWC604" s="80"/>
      <c r="CWD604" s="81"/>
      <c r="CWE604" s="80"/>
      <c r="CWF604" s="81"/>
      <c r="CWG604" s="80"/>
      <c r="CWH604" s="81"/>
      <c r="CWI604" s="80"/>
      <c r="CWJ604" s="81"/>
      <c r="CWK604" s="80"/>
      <c r="CWL604" s="81"/>
      <c r="CWM604" s="80"/>
      <c r="CWN604" s="81"/>
      <c r="CWO604" s="80"/>
      <c r="CWP604" s="81"/>
      <c r="CWQ604" s="80"/>
      <c r="CWR604" s="81"/>
      <c r="CWS604" s="80"/>
      <c r="CWT604" s="81"/>
      <c r="CWU604" s="80"/>
      <c r="CWV604" s="81"/>
      <c r="CWW604" s="80"/>
      <c r="CWX604" s="81"/>
      <c r="CWY604" s="80"/>
      <c r="CWZ604" s="81"/>
      <c r="CXA604" s="80"/>
      <c r="CXB604" s="81"/>
      <c r="CXC604" s="80"/>
      <c r="CXD604" s="81"/>
      <c r="CXE604" s="80"/>
      <c r="CXF604" s="81"/>
      <c r="CXG604" s="80"/>
      <c r="CXH604" s="81"/>
      <c r="CXI604" s="80"/>
      <c r="CXJ604" s="81"/>
      <c r="CXK604" s="80"/>
      <c r="CXL604" s="81"/>
      <c r="CXM604" s="80"/>
      <c r="CXN604" s="81"/>
      <c r="CXO604" s="80"/>
      <c r="CXP604" s="81"/>
      <c r="CXQ604" s="80"/>
      <c r="CXR604" s="81"/>
      <c r="CXS604" s="80"/>
      <c r="CXT604" s="81"/>
      <c r="CXU604" s="80"/>
      <c r="CXV604" s="81"/>
      <c r="CXW604" s="80"/>
      <c r="CXX604" s="81"/>
      <c r="CXY604" s="80"/>
      <c r="CXZ604" s="81"/>
      <c r="CYA604" s="80"/>
      <c r="CYB604" s="81"/>
      <c r="CYC604" s="80"/>
      <c r="CYD604" s="81"/>
      <c r="CYE604" s="80"/>
      <c r="CYF604" s="81"/>
      <c r="CYG604" s="80"/>
      <c r="CYH604" s="81"/>
      <c r="CYI604" s="80"/>
      <c r="CYJ604" s="81"/>
      <c r="CYK604" s="80"/>
      <c r="CYL604" s="81"/>
      <c r="CYM604" s="80"/>
      <c r="CYN604" s="81"/>
      <c r="CYO604" s="80"/>
      <c r="CYP604" s="81"/>
      <c r="CYQ604" s="80"/>
      <c r="CYR604" s="81"/>
      <c r="CYS604" s="80"/>
      <c r="CYT604" s="81"/>
      <c r="CYU604" s="80"/>
      <c r="CYV604" s="81"/>
      <c r="CYW604" s="80"/>
      <c r="CYX604" s="81"/>
      <c r="CYY604" s="80"/>
      <c r="CYZ604" s="81"/>
      <c r="CZA604" s="80"/>
      <c r="CZB604" s="81"/>
      <c r="CZC604" s="80"/>
      <c r="CZD604" s="81"/>
      <c r="CZE604" s="80"/>
      <c r="CZF604" s="81"/>
      <c r="CZG604" s="80"/>
      <c r="CZH604" s="81"/>
      <c r="CZI604" s="80"/>
      <c r="CZJ604" s="81"/>
      <c r="CZK604" s="80"/>
      <c r="CZL604" s="81"/>
      <c r="CZM604" s="80"/>
      <c r="CZN604" s="81"/>
      <c r="CZO604" s="80"/>
      <c r="CZP604" s="81"/>
      <c r="CZQ604" s="80"/>
      <c r="CZR604" s="81"/>
      <c r="CZS604" s="80"/>
      <c r="CZT604" s="81"/>
      <c r="CZU604" s="80"/>
      <c r="CZV604" s="81"/>
      <c r="CZW604" s="80"/>
      <c r="CZX604" s="81"/>
      <c r="CZY604" s="80"/>
      <c r="CZZ604" s="81"/>
      <c r="DAA604" s="80"/>
      <c r="DAB604" s="81"/>
      <c r="DAC604" s="80"/>
      <c r="DAD604" s="81"/>
      <c r="DAE604" s="80"/>
      <c r="DAF604" s="81"/>
      <c r="DAG604" s="80"/>
      <c r="DAH604" s="81"/>
      <c r="DAI604" s="80"/>
      <c r="DAJ604" s="81"/>
      <c r="DAK604" s="80"/>
      <c r="DAL604" s="81"/>
      <c r="DAM604" s="80"/>
      <c r="DAN604" s="81"/>
      <c r="DAO604" s="80"/>
      <c r="DAP604" s="81"/>
      <c r="DAQ604" s="80"/>
      <c r="DAR604" s="81"/>
      <c r="DAS604" s="80"/>
      <c r="DAT604" s="81"/>
      <c r="DAU604" s="80"/>
      <c r="DAV604" s="81"/>
      <c r="DAW604" s="80"/>
      <c r="DAX604" s="81"/>
      <c r="DAY604" s="80"/>
      <c r="DAZ604" s="81"/>
      <c r="DBA604" s="80"/>
      <c r="DBB604" s="81"/>
      <c r="DBC604" s="80"/>
      <c r="DBD604" s="81"/>
      <c r="DBE604" s="80"/>
      <c r="DBF604" s="81"/>
      <c r="DBG604" s="80"/>
      <c r="DBH604" s="81"/>
      <c r="DBI604" s="80"/>
      <c r="DBJ604" s="81"/>
      <c r="DBK604" s="80"/>
      <c r="DBL604" s="81"/>
      <c r="DBM604" s="80"/>
      <c r="DBN604" s="81"/>
      <c r="DBO604" s="80"/>
      <c r="DBP604" s="81"/>
      <c r="DBQ604" s="80"/>
      <c r="DBR604" s="81"/>
      <c r="DBS604" s="80"/>
      <c r="DBT604" s="81"/>
      <c r="DBU604" s="80"/>
      <c r="DBV604" s="81"/>
      <c r="DBW604" s="80"/>
      <c r="DBX604" s="81"/>
      <c r="DBY604" s="80"/>
      <c r="DBZ604" s="81"/>
      <c r="DCA604" s="80"/>
      <c r="DCB604" s="81"/>
      <c r="DCC604" s="80"/>
      <c r="DCD604" s="81"/>
      <c r="DCE604" s="80"/>
      <c r="DCF604" s="81"/>
      <c r="DCG604" s="80"/>
      <c r="DCH604" s="81"/>
      <c r="DCI604" s="80"/>
      <c r="DCJ604" s="81"/>
      <c r="DCK604" s="80"/>
      <c r="DCL604" s="81"/>
      <c r="DCM604" s="80"/>
      <c r="DCN604" s="81"/>
      <c r="DCO604" s="80"/>
      <c r="DCP604" s="81"/>
      <c r="DCQ604" s="80"/>
      <c r="DCR604" s="81"/>
      <c r="DCS604" s="80"/>
      <c r="DCT604" s="81"/>
      <c r="DCU604" s="80"/>
      <c r="DCV604" s="81"/>
      <c r="DCW604" s="80"/>
      <c r="DCX604" s="81"/>
      <c r="DCY604" s="80"/>
      <c r="DCZ604" s="81"/>
      <c r="DDA604" s="80"/>
      <c r="DDB604" s="81"/>
      <c r="DDC604" s="80"/>
      <c r="DDD604" s="81"/>
      <c r="DDE604" s="80"/>
      <c r="DDF604" s="81"/>
      <c r="DDG604" s="80"/>
      <c r="DDH604" s="81"/>
      <c r="DDI604" s="80"/>
      <c r="DDJ604" s="81"/>
      <c r="DDK604" s="80"/>
      <c r="DDL604" s="81"/>
      <c r="DDM604" s="80"/>
      <c r="DDN604" s="81"/>
      <c r="DDO604" s="80"/>
      <c r="DDP604" s="81"/>
      <c r="DDQ604" s="80"/>
      <c r="DDR604" s="81"/>
      <c r="DDS604" s="80"/>
      <c r="DDT604" s="81"/>
      <c r="DDU604" s="80"/>
      <c r="DDV604" s="81"/>
      <c r="DDW604" s="80"/>
      <c r="DDX604" s="81"/>
      <c r="DDY604" s="80"/>
      <c r="DDZ604" s="81"/>
      <c r="DEA604" s="80"/>
      <c r="DEB604" s="81"/>
      <c r="DEC604" s="80"/>
      <c r="DED604" s="81"/>
      <c r="DEE604" s="80"/>
      <c r="DEF604" s="81"/>
      <c r="DEG604" s="80"/>
      <c r="DEH604" s="81"/>
      <c r="DEI604" s="80"/>
      <c r="DEJ604" s="81"/>
      <c r="DEK604" s="80"/>
      <c r="DEL604" s="81"/>
      <c r="DEM604" s="80"/>
      <c r="DEN604" s="81"/>
      <c r="DEO604" s="80"/>
      <c r="DEP604" s="81"/>
      <c r="DEQ604" s="80"/>
      <c r="DER604" s="81"/>
      <c r="DES604" s="80"/>
      <c r="DET604" s="81"/>
      <c r="DEU604" s="80"/>
      <c r="DEV604" s="81"/>
      <c r="DEW604" s="80"/>
      <c r="DEX604" s="81"/>
      <c r="DEY604" s="80"/>
      <c r="DEZ604" s="81"/>
      <c r="DFA604" s="80"/>
      <c r="DFB604" s="81"/>
      <c r="DFC604" s="80"/>
      <c r="DFD604" s="81"/>
      <c r="DFE604" s="80"/>
      <c r="DFF604" s="81"/>
      <c r="DFG604" s="80"/>
      <c r="DFH604" s="81"/>
      <c r="DFI604" s="80"/>
      <c r="DFJ604" s="81"/>
      <c r="DFK604" s="80"/>
      <c r="DFL604" s="81"/>
      <c r="DFM604" s="80"/>
      <c r="DFN604" s="81"/>
      <c r="DFO604" s="80"/>
      <c r="DFP604" s="81"/>
      <c r="DFQ604" s="80"/>
      <c r="DFR604" s="81"/>
      <c r="DFS604" s="80"/>
      <c r="DFT604" s="81"/>
      <c r="DFU604" s="80"/>
      <c r="DFV604" s="81"/>
      <c r="DFW604" s="80"/>
      <c r="DFX604" s="81"/>
      <c r="DFY604" s="80"/>
      <c r="DFZ604" s="81"/>
      <c r="DGA604" s="80"/>
      <c r="DGB604" s="81"/>
      <c r="DGC604" s="80"/>
      <c r="DGD604" s="81"/>
      <c r="DGE604" s="80"/>
      <c r="DGF604" s="81"/>
      <c r="DGG604" s="80"/>
      <c r="DGH604" s="81"/>
      <c r="DGI604" s="80"/>
      <c r="DGJ604" s="81"/>
      <c r="DGK604" s="80"/>
      <c r="DGL604" s="81"/>
      <c r="DGM604" s="80"/>
      <c r="DGN604" s="81"/>
      <c r="DGO604" s="80"/>
      <c r="DGP604" s="81"/>
      <c r="DGQ604" s="80"/>
      <c r="DGR604" s="81"/>
      <c r="DGS604" s="80"/>
      <c r="DGT604" s="81"/>
      <c r="DGU604" s="80"/>
      <c r="DGV604" s="81"/>
      <c r="DGW604" s="80"/>
      <c r="DGX604" s="81"/>
      <c r="DGY604" s="80"/>
      <c r="DGZ604" s="81"/>
      <c r="DHA604" s="80"/>
      <c r="DHB604" s="81"/>
      <c r="DHC604" s="80"/>
      <c r="DHD604" s="81"/>
      <c r="DHE604" s="80"/>
      <c r="DHF604" s="81"/>
      <c r="DHG604" s="80"/>
      <c r="DHH604" s="81"/>
      <c r="DHI604" s="80"/>
      <c r="DHJ604" s="81"/>
      <c r="DHK604" s="80"/>
      <c r="DHL604" s="81"/>
      <c r="DHM604" s="80"/>
      <c r="DHN604" s="81"/>
      <c r="DHO604" s="80"/>
      <c r="DHP604" s="81"/>
      <c r="DHQ604" s="80"/>
      <c r="DHR604" s="81"/>
      <c r="DHS604" s="80"/>
      <c r="DHT604" s="81"/>
      <c r="DHU604" s="80"/>
      <c r="DHV604" s="81"/>
      <c r="DHW604" s="80"/>
      <c r="DHX604" s="81"/>
      <c r="DHY604" s="80"/>
      <c r="DHZ604" s="81"/>
      <c r="DIA604" s="80"/>
      <c r="DIB604" s="81"/>
      <c r="DIC604" s="80"/>
      <c r="DID604" s="81"/>
      <c r="DIE604" s="80"/>
      <c r="DIF604" s="81"/>
      <c r="DIG604" s="80"/>
      <c r="DIH604" s="81"/>
      <c r="DII604" s="80"/>
      <c r="DIJ604" s="81"/>
      <c r="DIK604" s="80"/>
      <c r="DIL604" s="81"/>
      <c r="DIM604" s="80"/>
      <c r="DIN604" s="81"/>
      <c r="DIO604" s="80"/>
      <c r="DIP604" s="81"/>
      <c r="DIQ604" s="80"/>
      <c r="DIR604" s="81"/>
      <c r="DIS604" s="80"/>
      <c r="DIT604" s="81"/>
      <c r="DIU604" s="80"/>
      <c r="DIV604" s="81"/>
      <c r="DIW604" s="80"/>
      <c r="DIX604" s="81"/>
      <c r="DIY604" s="80"/>
      <c r="DIZ604" s="81"/>
      <c r="DJA604" s="80"/>
      <c r="DJB604" s="81"/>
      <c r="DJC604" s="80"/>
      <c r="DJD604" s="81"/>
      <c r="DJE604" s="80"/>
      <c r="DJF604" s="81"/>
      <c r="DJG604" s="80"/>
      <c r="DJH604" s="81"/>
      <c r="DJI604" s="80"/>
      <c r="DJJ604" s="81"/>
      <c r="DJK604" s="80"/>
      <c r="DJL604" s="81"/>
      <c r="DJM604" s="80"/>
      <c r="DJN604" s="81"/>
      <c r="DJO604" s="80"/>
      <c r="DJP604" s="81"/>
      <c r="DJQ604" s="80"/>
      <c r="DJR604" s="81"/>
      <c r="DJS604" s="80"/>
      <c r="DJT604" s="81"/>
      <c r="DJU604" s="80"/>
      <c r="DJV604" s="81"/>
      <c r="DJW604" s="80"/>
      <c r="DJX604" s="81"/>
      <c r="DJY604" s="80"/>
      <c r="DJZ604" s="81"/>
      <c r="DKA604" s="80"/>
      <c r="DKB604" s="81"/>
      <c r="DKC604" s="80"/>
      <c r="DKD604" s="81"/>
      <c r="DKE604" s="80"/>
      <c r="DKF604" s="81"/>
      <c r="DKG604" s="80"/>
      <c r="DKH604" s="81"/>
      <c r="DKI604" s="80"/>
      <c r="DKJ604" s="81"/>
      <c r="DKK604" s="80"/>
      <c r="DKL604" s="81"/>
      <c r="DKM604" s="80"/>
      <c r="DKN604" s="81"/>
      <c r="DKO604" s="80"/>
      <c r="DKP604" s="81"/>
      <c r="DKQ604" s="80"/>
      <c r="DKR604" s="81"/>
      <c r="DKS604" s="80"/>
      <c r="DKT604" s="81"/>
      <c r="DKU604" s="80"/>
      <c r="DKV604" s="81"/>
      <c r="DKW604" s="80"/>
      <c r="DKX604" s="81"/>
      <c r="DKY604" s="80"/>
      <c r="DKZ604" s="81"/>
      <c r="DLA604" s="80"/>
      <c r="DLB604" s="81"/>
      <c r="DLC604" s="80"/>
      <c r="DLD604" s="81"/>
      <c r="DLE604" s="80"/>
      <c r="DLF604" s="81"/>
      <c r="DLG604" s="80"/>
      <c r="DLH604" s="81"/>
      <c r="DLI604" s="80"/>
      <c r="DLJ604" s="81"/>
      <c r="DLK604" s="80"/>
      <c r="DLL604" s="81"/>
      <c r="DLM604" s="80"/>
      <c r="DLN604" s="81"/>
      <c r="DLO604" s="80"/>
      <c r="DLP604" s="81"/>
      <c r="DLQ604" s="80"/>
      <c r="DLR604" s="81"/>
      <c r="DLS604" s="80"/>
      <c r="DLT604" s="81"/>
      <c r="DLU604" s="80"/>
      <c r="DLV604" s="81"/>
      <c r="DLW604" s="80"/>
      <c r="DLX604" s="81"/>
      <c r="DLY604" s="80"/>
      <c r="DLZ604" s="81"/>
      <c r="DMA604" s="80"/>
      <c r="DMB604" s="81"/>
      <c r="DMC604" s="80"/>
      <c r="DMD604" s="81"/>
      <c r="DME604" s="80"/>
      <c r="DMF604" s="81"/>
      <c r="DMG604" s="80"/>
      <c r="DMH604" s="81"/>
      <c r="DMI604" s="80"/>
      <c r="DMJ604" s="81"/>
      <c r="DMK604" s="80"/>
      <c r="DML604" s="81"/>
      <c r="DMM604" s="80"/>
      <c r="DMN604" s="81"/>
      <c r="DMO604" s="80"/>
      <c r="DMP604" s="81"/>
      <c r="DMQ604" s="80"/>
      <c r="DMR604" s="81"/>
      <c r="DMS604" s="80"/>
      <c r="DMT604" s="81"/>
      <c r="DMU604" s="80"/>
      <c r="DMV604" s="81"/>
      <c r="DMW604" s="80"/>
      <c r="DMX604" s="81"/>
      <c r="DMY604" s="80"/>
      <c r="DMZ604" s="81"/>
      <c r="DNA604" s="80"/>
      <c r="DNB604" s="81"/>
      <c r="DNC604" s="80"/>
      <c r="DND604" s="81"/>
      <c r="DNE604" s="80"/>
      <c r="DNF604" s="81"/>
      <c r="DNG604" s="80"/>
      <c r="DNH604" s="81"/>
      <c r="DNI604" s="80"/>
      <c r="DNJ604" s="81"/>
      <c r="DNK604" s="80"/>
      <c r="DNL604" s="81"/>
      <c r="DNM604" s="80"/>
      <c r="DNN604" s="81"/>
      <c r="DNO604" s="80"/>
      <c r="DNP604" s="81"/>
      <c r="DNQ604" s="80"/>
      <c r="DNR604" s="81"/>
      <c r="DNS604" s="80"/>
      <c r="DNT604" s="81"/>
      <c r="DNU604" s="80"/>
      <c r="DNV604" s="81"/>
      <c r="DNW604" s="80"/>
      <c r="DNX604" s="81"/>
      <c r="DNY604" s="80"/>
      <c r="DNZ604" s="81"/>
      <c r="DOA604" s="80"/>
      <c r="DOB604" s="81"/>
      <c r="DOC604" s="80"/>
      <c r="DOD604" s="81"/>
      <c r="DOE604" s="80"/>
      <c r="DOF604" s="81"/>
      <c r="DOG604" s="80"/>
      <c r="DOH604" s="81"/>
      <c r="DOI604" s="80"/>
      <c r="DOJ604" s="81"/>
      <c r="DOK604" s="80"/>
      <c r="DOL604" s="81"/>
      <c r="DOM604" s="80"/>
      <c r="DON604" s="81"/>
      <c r="DOO604" s="80"/>
      <c r="DOP604" s="81"/>
      <c r="DOQ604" s="80"/>
      <c r="DOR604" s="81"/>
      <c r="DOS604" s="80"/>
      <c r="DOT604" s="81"/>
      <c r="DOU604" s="80"/>
      <c r="DOV604" s="81"/>
      <c r="DOW604" s="80"/>
      <c r="DOX604" s="81"/>
      <c r="DOY604" s="80"/>
      <c r="DOZ604" s="81"/>
      <c r="DPA604" s="80"/>
      <c r="DPB604" s="81"/>
      <c r="DPC604" s="80"/>
      <c r="DPD604" s="81"/>
      <c r="DPE604" s="80"/>
      <c r="DPF604" s="81"/>
      <c r="DPG604" s="80"/>
      <c r="DPH604" s="81"/>
      <c r="DPI604" s="80"/>
      <c r="DPJ604" s="81"/>
      <c r="DPK604" s="80"/>
      <c r="DPL604" s="81"/>
      <c r="DPM604" s="80"/>
      <c r="DPN604" s="81"/>
      <c r="DPO604" s="80"/>
      <c r="DPP604" s="81"/>
      <c r="DPQ604" s="80"/>
      <c r="DPR604" s="81"/>
      <c r="DPS604" s="80"/>
      <c r="DPT604" s="81"/>
      <c r="DPU604" s="80"/>
      <c r="DPV604" s="81"/>
      <c r="DPW604" s="80"/>
      <c r="DPX604" s="81"/>
      <c r="DPY604" s="80"/>
      <c r="DPZ604" s="81"/>
      <c r="DQA604" s="80"/>
      <c r="DQB604" s="81"/>
      <c r="DQC604" s="80"/>
      <c r="DQD604" s="81"/>
      <c r="DQE604" s="80"/>
      <c r="DQF604" s="81"/>
      <c r="DQG604" s="80"/>
      <c r="DQH604" s="81"/>
      <c r="DQI604" s="80"/>
      <c r="DQJ604" s="81"/>
      <c r="DQK604" s="80"/>
      <c r="DQL604" s="81"/>
      <c r="DQM604" s="80"/>
      <c r="DQN604" s="81"/>
      <c r="DQO604" s="80"/>
      <c r="DQP604" s="81"/>
      <c r="DQQ604" s="80"/>
      <c r="DQR604" s="81"/>
      <c r="DQS604" s="80"/>
      <c r="DQT604" s="81"/>
      <c r="DQU604" s="80"/>
      <c r="DQV604" s="81"/>
      <c r="DQW604" s="80"/>
      <c r="DQX604" s="81"/>
      <c r="DQY604" s="80"/>
      <c r="DQZ604" s="81"/>
      <c r="DRA604" s="80"/>
      <c r="DRB604" s="81"/>
      <c r="DRC604" s="80"/>
      <c r="DRD604" s="81"/>
      <c r="DRE604" s="80"/>
      <c r="DRF604" s="81"/>
      <c r="DRG604" s="80"/>
      <c r="DRH604" s="81"/>
      <c r="DRI604" s="80"/>
      <c r="DRJ604" s="81"/>
      <c r="DRK604" s="80"/>
      <c r="DRL604" s="81"/>
      <c r="DRM604" s="80"/>
      <c r="DRN604" s="81"/>
      <c r="DRO604" s="80"/>
      <c r="DRP604" s="81"/>
      <c r="DRQ604" s="80"/>
      <c r="DRR604" s="81"/>
      <c r="DRS604" s="80"/>
      <c r="DRT604" s="81"/>
      <c r="DRU604" s="80"/>
      <c r="DRV604" s="81"/>
      <c r="DRW604" s="80"/>
      <c r="DRX604" s="81"/>
      <c r="DRY604" s="80"/>
      <c r="DRZ604" s="81"/>
      <c r="DSA604" s="80"/>
      <c r="DSB604" s="81"/>
      <c r="DSC604" s="80"/>
      <c r="DSD604" s="81"/>
      <c r="DSE604" s="80"/>
      <c r="DSF604" s="81"/>
      <c r="DSG604" s="80"/>
      <c r="DSH604" s="81"/>
      <c r="DSI604" s="80"/>
      <c r="DSJ604" s="81"/>
      <c r="DSK604" s="80"/>
      <c r="DSL604" s="81"/>
      <c r="DSM604" s="80"/>
      <c r="DSN604" s="81"/>
      <c r="DSO604" s="80"/>
      <c r="DSP604" s="81"/>
      <c r="DSQ604" s="80"/>
      <c r="DSR604" s="81"/>
      <c r="DSS604" s="80"/>
      <c r="DST604" s="81"/>
      <c r="DSU604" s="80"/>
      <c r="DSV604" s="81"/>
      <c r="DSW604" s="80"/>
      <c r="DSX604" s="81"/>
      <c r="DSY604" s="80"/>
      <c r="DSZ604" s="81"/>
      <c r="DTA604" s="80"/>
      <c r="DTB604" s="81"/>
      <c r="DTC604" s="80"/>
      <c r="DTD604" s="81"/>
      <c r="DTE604" s="80"/>
      <c r="DTF604" s="81"/>
      <c r="DTG604" s="80"/>
      <c r="DTH604" s="81"/>
      <c r="DTI604" s="80"/>
      <c r="DTJ604" s="81"/>
      <c r="DTK604" s="80"/>
      <c r="DTL604" s="81"/>
      <c r="DTM604" s="80"/>
      <c r="DTN604" s="81"/>
      <c r="DTO604" s="80"/>
      <c r="DTP604" s="81"/>
      <c r="DTQ604" s="80"/>
      <c r="DTR604" s="81"/>
      <c r="DTS604" s="80"/>
      <c r="DTT604" s="81"/>
      <c r="DTU604" s="80"/>
      <c r="DTV604" s="81"/>
      <c r="DTW604" s="80"/>
      <c r="DTX604" s="81"/>
      <c r="DTY604" s="80"/>
      <c r="DTZ604" s="81"/>
      <c r="DUA604" s="80"/>
      <c r="DUB604" s="81"/>
      <c r="DUC604" s="80"/>
      <c r="DUD604" s="81"/>
      <c r="DUE604" s="80"/>
      <c r="DUF604" s="81"/>
      <c r="DUG604" s="80"/>
      <c r="DUH604" s="81"/>
      <c r="DUI604" s="80"/>
      <c r="DUJ604" s="81"/>
      <c r="DUK604" s="80"/>
      <c r="DUL604" s="81"/>
      <c r="DUM604" s="80"/>
      <c r="DUN604" s="81"/>
      <c r="DUO604" s="80"/>
      <c r="DUP604" s="81"/>
      <c r="DUQ604" s="80"/>
      <c r="DUR604" s="81"/>
      <c r="DUS604" s="80"/>
      <c r="DUT604" s="81"/>
      <c r="DUU604" s="80"/>
      <c r="DUV604" s="81"/>
      <c r="DUW604" s="80"/>
      <c r="DUX604" s="81"/>
      <c r="DUY604" s="80"/>
      <c r="DUZ604" s="81"/>
      <c r="DVA604" s="80"/>
      <c r="DVB604" s="81"/>
      <c r="DVC604" s="80"/>
      <c r="DVD604" s="81"/>
      <c r="DVE604" s="80"/>
      <c r="DVF604" s="81"/>
      <c r="DVG604" s="80"/>
      <c r="DVH604" s="81"/>
      <c r="DVI604" s="80"/>
      <c r="DVJ604" s="81"/>
      <c r="DVK604" s="80"/>
      <c r="DVL604" s="81"/>
      <c r="DVM604" s="80"/>
      <c r="DVN604" s="81"/>
      <c r="DVO604" s="80"/>
      <c r="DVP604" s="81"/>
      <c r="DVQ604" s="80"/>
      <c r="DVR604" s="81"/>
      <c r="DVS604" s="80"/>
      <c r="DVT604" s="81"/>
      <c r="DVU604" s="80"/>
      <c r="DVV604" s="81"/>
      <c r="DVW604" s="80"/>
      <c r="DVX604" s="81"/>
      <c r="DVY604" s="80"/>
      <c r="DVZ604" s="81"/>
      <c r="DWA604" s="80"/>
      <c r="DWB604" s="81"/>
      <c r="DWC604" s="80"/>
      <c r="DWD604" s="81"/>
      <c r="DWE604" s="80"/>
      <c r="DWF604" s="81"/>
      <c r="DWG604" s="80"/>
      <c r="DWH604" s="81"/>
      <c r="DWI604" s="80"/>
      <c r="DWJ604" s="81"/>
      <c r="DWK604" s="80"/>
      <c r="DWL604" s="81"/>
      <c r="DWM604" s="80"/>
      <c r="DWN604" s="81"/>
      <c r="DWO604" s="80"/>
      <c r="DWP604" s="81"/>
      <c r="DWQ604" s="80"/>
      <c r="DWR604" s="81"/>
      <c r="DWS604" s="80"/>
      <c r="DWT604" s="81"/>
      <c r="DWU604" s="80"/>
      <c r="DWV604" s="81"/>
      <c r="DWW604" s="80"/>
      <c r="DWX604" s="81"/>
      <c r="DWY604" s="80"/>
      <c r="DWZ604" s="81"/>
      <c r="DXA604" s="80"/>
      <c r="DXB604" s="81"/>
      <c r="DXC604" s="80"/>
      <c r="DXD604" s="81"/>
      <c r="DXE604" s="80"/>
      <c r="DXF604" s="81"/>
      <c r="DXG604" s="80"/>
      <c r="DXH604" s="81"/>
      <c r="DXI604" s="80"/>
      <c r="DXJ604" s="81"/>
      <c r="DXK604" s="80"/>
      <c r="DXL604" s="81"/>
      <c r="DXM604" s="80"/>
      <c r="DXN604" s="81"/>
      <c r="DXO604" s="80"/>
      <c r="DXP604" s="81"/>
      <c r="DXQ604" s="80"/>
      <c r="DXR604" s="81"/>
      <c r="DXS604" s="80"/>
      <c r="DXT604" s="81"/>
      <c r="DXU604" s="80"/>
      <c r="DXV604" s="81"/>
      <c r="DXW604" s="80"/>
      <c r="DXX604" s="81"/>
      <c r="DXY604" s="80"/>
      <c r="DXZ604" s="81"/>
      <c r="DYA604" s="80"/>
      <c r="DYB604" s="81"/>
      <c r="DYC604" s="80"/>
      <c r="DYD604" s="81"/>
      <c r="DYE604" s="80"/>
      <c r="DYF604" s="81"/>
      <c r="DYG604" s="80"/>
      <c r="DYH604" s="81"/>
      <c r="DYI604" s="80"/>
      <c r="DYJ604" s="81"/>
      <c r="DYK604" s="80"/>
      <c r="DYL604" s="81"/>
      <c r="DYM604" s="80"/>
      <c r="DYN604" s="81"/>
      <c r="DYO604" s="80"/>
      <c r="DYP604" s="81"/>
      <c r="DYQ604" s="80"/>
      <c r="DYR604" s="81"/>
      <c r="DYS604" s="80"/>
      <c r="DYT604" s="81"/>
      <c r="DYU604" s="80"/>
      <c r="DYV604" s="81"/>
      <c r="DYW604" s="80"/>
      <c r="DYX604" s="81"/>
      <c r="DYY604" s="80"/>
      <c r="DYZ604" s="81"/>
      <c r="DZA604" s="80"/>
      <c r="DZB604" s="81"/>
      <c r="DZC604" s="80"/>
      <c r="DZD604" s="81"/>
      <c r="DZE604" s="80"/>
      <c r="DZF604" s="81"/>
      <c r="DZG604" s="80"/>
      <c r="DZH604" s="81"/>
      <c r="DZI604" s="80"/>
      <c r="DZJ604" s="81"/>
      <c r="DZK604" s="80"/>
      <c r="DZL604" s="81"/>
      <c r="DZM604" s="80"/>
      <c r="DZN604" s="81"/>
      <c r="DZO604" s="80"/>
      <c r="DZP604" s="81"/>
      <c r="DZQ604" s="80"/>
      <c r="DZR604" s="81"/>
      <c r="DZS604" s="80"/>
      <c r="DZT604" s="81"/>
      <c r="DZU604" s="80"/>
      <c r="DZV604" s="81"/>
      <c r="DZW604" s="80"/>
      <c r="DZX604" s="81"/>
      <c r="DZY604" s="80"/>
      <c r="DZZ604" s="81"/>
      <c r="EAA604" s="80"/>
      <c r="EAB604" s="81"/>
      <c r="EAC604" s="80"/>
      <c r="EAD604" s="81"/>
      <c r="EAE604" s="80"/>
      <c r="EAF604" s="81"/>
      <c r="EAG604" s="80"/>
      <c r="EAH604" s="81"/>
      <c r="EAI604" s="80"/>
      <c r="EAJ604" s="81"/>
      <c r="EAK604" s="80"/>
      <c r="EAL604" s="81"/>
      <c r="EAM604" s="80"/>
      <c r="EAN604" s="81"/>
      <c r="EAO604" s="80"/>
      <c r="EAP604" s="81"/>
      <c r="EAQ604" s="80"/>
      <c r="EAR604" s="81"/>
      <c r="EAS604" s="80"/>
      <c r="EAT604" s="81"/>
      <c r="EAU604" s="80"/>
      <c r="EAV604" s="81"/>
      <c r="EAW604" s="80"/>
      <c r="EAX604" s="81"/>
      <c r="EAY604" s="80"/>
      <c r="EAZ604" s="81"/>
      <c r="EBA604" s="80"/>
      <c r="EBB604" s="81"/>
      <c r="EBC604" s="80"/>
      <c r="EBD604" s="81"/>
      <c r="EBE604" s="80"/>
      <c r="EBF604" s="81"/>
      <c r="EBG604" s="80"/>
      <c r="EBH604" s="81"/>
      <c r="EBI604" s="80"/>
      <c r="EBJ604" s="81"/>
      <c r="EBK604" s="80"/>
      <c r="EBL604" s="81"/>
      <c r="EBM604" s="80"/>
      <c r="EBN604" s="81"/>
      <c r="EBO604" s="80"/>
      <c r="EBP604" s="81"/>
      <c r="EBQ604" s="80"/>
      <c r="EBR604" s="81"/>
      <c r="EBS604" s="80"/>
      <c r="EBT604" s="81"/>
      <c r="EBU604" s="80"/>
      <c r="EBV604" s="81"/>
      <c r="EBW604" s="80"/>
      <c r="EBX604" s="81"/>
      <c r="EBY604" s="80"/>
      <c r="EBZ604" s="81"/>
      <c r="ECA604" s="80"/>
      <c r="ECB604" s="81"/>
      <c r="ECC604" s="80"/>
      <c r="ECD604" s="81"/>
      <c r="ECE604" s="80"/>
      <c r="ECF604" s="81"/>
      <c r="ECG604" s="80"/>
      <c r="ECH604" s="81"/>
      <c r="ECI604" s="80"/>
      <c r="ECJ604" s="81"/>
      <c r="ECK604" s="80"/>
      <c r="ECL604" s="81"/>
      <c r="ECM604" s="80"/>
      <c r="ECN604" s="81"/>
      <c r="ECO604" s="80"/>
      <c r="ECP604" s="81"/>
      <c r="ECQ604" s="80"/>
      <c r="ECR604" s="81"/>
      <c r="ECS604" s="80"/>
      <c r="ECT604" s="81"/>
      <c r="ECU604" s="80"/>
      <c r="ECV604" s="81"/>
      <c r="ECW604" s="80"/>
      <c r="ECX604" s="81"/>
      <c r="ECY604" s="80"/>
      <c r="ECZ604" s="81"/>
      <c r="EDA604" s="80"/>
      <c r="EDB604" s="81"/>
      <c r="EDC604" s="80"/>
      <c r="EDD604" s="81"/>
      <c r="EDE604" s="80"/>
      <c r="EDF604" s="81"/>
      <c r="EDG604" s="80"/>
      <c r="EDH604" s="81"/>
      <c r="EDI604" s="80"/>
      <c r="EDJ604" s="81"/>
      <c r="EDK604" s="80"/>
      <c r="EDL604" s="81"/>
      <c r="EDM604" s="80"/>
      <c r="EDN604" s="81"/>
      <c r="EDO604" s="80"/>
      <c r="EDP604" s="81"/>
      <c r="EDQ604" s="80"/>
      <c r="EDR604" s="81"/>
      <c r="EDS604" s="80"/>
      <c r="EDT604" s="81"/>
      <c r="EDU604" s="80"/>
      <c r="EDV604" s="81"/>
      <c r="EDW604" s="80"/>
      <c r="EDX604" s="81"/>
      <c r="EDY604" s="80"/>
      <c r="EDZ604" s="81"/>
      <c r="EEA604" s="80"/>
      <c r="EEB604" s="81"/>
      <c r="EEC604" s="80"/>
      <c r="EED604" s="81"/>
      <c r="EEE604" s="80"/>
      <c r="EEF604" s="81"/>
      <c r="EEG604" s="80"/>
      <c r="EEH604" s="81"/>
      <c r="EEI604" s="80"/>
      <c r="EEJ604" s="81"/>
      <c r="EEK604" s="80"/>
      <c r="EEL604" s="81"/>
      <c r="EEM604" s="80"/>
      <c r="EEN604" s="81"/>
      <c r="EEO604" s="80"/>
      <c r="EEP604" s="81"/>
      <c r="EEQ604" s="80"/>
      <c r="EER604" s="81"/>
      <c r="EES604" s="80"/>
      <c r="EET604" s="81"/>
      <c r="EEU604" s="80"/>
      <c r="EEV604" s="81"/>
      <c r="EEW604" s="80"/>
      <c r="EEX604" s="81"/>
      <c r="EEY604" s="80"/>
      <c r="EEZ604" s="81"/>
      <c r="EFA604" s="80"/>
      <c r="EFB604" s="81"/>
      <c r="EFC604" s="80"/>
      <c r="EFD604" s="81"/>
      <c r="EFE604" s="80"/>
      <c r="EFF604" s="81"/>
      <c r="EFG604" s="80"/>
      <c r="EFH604" s="81"/>
      <c r="EFI604" s="80"/>
      <c r="EFJ604" s="81"/>
      <c r="EFK604" s="80"/>
      <c r="EFL604" s="81"/>
      <c r="EFM604" s="80"/>
      <c r="EFN604" s="81"/>
      <c r="EFO604" s="80"/>
      <c r="EFP604" s="81"/>
      <c r="EFQ604" s="80"/>
      <c r="EFR604" s="81"/>
      <c r="EFS604" s="80"/>
      <c r="EFT604" s="81"/>
      <c r="EFU604" s="80"/>
      <c r="EFV604" s="81"/>
      <c r="EFW604" s="80"/>
      <c r="EFX604" s="81"/>
      <c r="EFY604" s="80"/>
      <c r="EFZ604" s="81"/>
      <c r="EGA604" s="80"/>
      <c r="EGB604" s="81"/>
      <c r="EGC604" s="80"/>
      <c r="EGD604" s="81"/>
      <c r="EGE604" s="80"/>
      <c r="EGF604" s="81"/>
      <c r="EGG604" s="80"/>
      <c r="EGH604" s="81"/>
      <c r="EGI604" s="80"/>
      <c r="EGJ604" s="81"/>
      <c r="EGK604" s="80"/>
      <c r="EGL604" s="81"/>
      <c r="EGM604" s="80"/>
      <c r="EGN604" s="81"/>
      <c r="EGO604" s="80"/>
      <c r="EGP604" s="81"/>
      <c r="EGQ604" s="80"/>
      <c r="EGR604" s="81"/>
      <c r="EGS604" s="80"/>
      <c r="EGT604" s="81"/>
      <c r="EGU604" s="80"/>
      <c r="EGV604" s="81"/>
      <c r="EGW604" s="80"/>
      <c r="EGX604" s="81"/>
      <c r="EGY604" s="80"/>
      <c r="EGZ604" s="81"/>
      <c r="EHA604" s="80"/>
      <c r="EHB604" s="81"/>
      <c r="EHC604" s="80"/>
      <c r="EHD604" s="81"/>
      <c r="EHE604" s="80"/>
      <c r="EHF604" s="81"/>
      <c r="EHG604" s="80"/>
      <c r="EHH604" s="81"/>
      <c r="EHI604" s="80"/>
      <c r="EHJ604" s="81"/>
      <c r="EHK604" s="80"/>
      <c r="EHL604" s="81"/>
      <c r="EHM604" s="80"/>
      <c r="EHN604" s="81"/>
      <c r="EHO604" s="80"/>
      <c r="EHP604" s="81"/>
      <c r="EHQ604" s="80"/>
      <c r="EHR604" s="81"/>
      <c r="EHS604" s="80"/>
      <c r="EHT604" s="81"/>
      <c r="EHU604" s="80"/>
      <c r="EHV604" s="81"/>
      <c r="EHW604" s="80"/>
      <c r="EHX604" s="81"/>
      <c r="EHY604" s="80"/>
      <c r="EHZ604" s="81"/>
      <c r="EIA604" s="80"/>
      <c r="EIB604" s="81"/>
      <c r="EIC604" s="80"/>
      <c r="EID604" s="81"/>
      <c r="EIE604" s="80"/>
      <c r="EIF604" s="81"/>
      <c r="EIG604" s="80"/>
      <c r="EIH604" s="81"/>
      <c r="EII604" s="80"/>
      <c r="EIJ604" s="81"/>
      <c r="EIK604" s="80"/>
      <c r="EIL604" s="81"/>
      <c r="EIM604" s="80"/>
      <c r="EIN604" s="81"/>
      <c r="EIO604" s="80"/>
      <c r="EIP604" s="81"/>
      <c r="EIQ604" s="80"/>
      <c r="EIR604" s="81"/>
      <c r="EIS604" s="80"/>
      <c r="EIT604" s="81"/>
      <c r="EIU604" s="80"/>
      <c r="EIV604" s="81"/>
      <c r="EIW604" s="80"/>
      <c r="EIX604" s="81"/>
      <c r="EIY604" s="80"/>
      <c r="EIZ604" s="81"/>
      <c r="EJA604" s="80"/>
      <c r="EJB604" s="81"/>
      <c r="EJC604" s="80"/>
      <c r="EJD604" s="81"/>
      <c r="EJE604" s="80"/>
      <c r="EJF604" s="81"/>
      <c r="EJG604" s="80"/>
      <c r="EJH604" s="81"/>
      <c r="EJI604" s="80"/>
      <c r="EJJ604" s="81"/>
      <c r="EJK604" s="80"/>
      <c r="EJL604" s="81"/>
      <c r="EJM604" s="80"/>
      <c r="EJN604" s="81"/>
      <c r="EJO604" s="80"/>
      <c r="EJP604" s="81"/>
      <c r="EJQ604" s="80"/>
      <c r="EJR604" s="81"/>
      <c r="EJS604" s="80"/>
      <c r="EJT604" s="81"/>
      <c r="EJU604" s="80"/>
      <c r="EJV604" s="81"/>
      <c r="EJW604" s="80"/>
      <c r="EJX604" s="81"/>
      <c r="EJY604" s="80"/>
      <c r="EJZ604" s="81"/>
      <c r="EKA604" s="80"/>
      <c r="EKB604" s="81"/>
      <c r="EKC604" s="80"/>
      <c r="EKD604" s="81"/>
      <c r="EKE604" s="80"/>
      <c r="EKF604" s="81"/>
      <c r="EKG604" s="80"/>
      <c r="EKH604" s="81"/>
      <c r="EKI604" s="80"/>
      <c r="EKJ604" s="81"/>
      <c r="EKK604" s="80"/>
      <c r="EKL604" s="81"/>
      <c r="EKM604" s="80"/>
      <c r="EKN604" s="81"/>
      <c r="EKO604" s="80"/>
      <c r="EKP604" s="81"/>
      <c r="EKQ604" s="80"/>
      <c r="EKR604" s="81"/>
      <c r="EKS604" s="80"/>
      <c r="EKT604" s="81"/>
      <c r="EKU604" s="80"/>
      <c r="EKV604" s="81"/>
      <c r="EKW604" s="80"/>
      <c r="EKX604" s="81"/>
      <c r="EKY604" s="80"/>
      <c r="EKZ604" s="81"/>
      <c r="ELA604" s="80"/>
      <c r="ELB604" s="81"/>
      <c r="ELC604" s="80"/>
      <c r="ELD604" s="81"/>
      <c r="ELE604" s="80"/>
      <c r="ELF604" s="81"/>
      <c r="ELG604" s="80"/>
      <c r="ELH604" s="81"/>
      <c r="ELI604" s="80"/>
      <c r="ELJ604" s="81"/>
      <c r="ELK604" s="80"/>
      <c r="ELL604" s="81"/>
      <c r="ELM604" s="80"/>
      <c r="ELN604" s="81"/>
      <c r="ELO604" s="80"/>
      <c r="ELP604" s="81"/>
      <c r="ELQ604" s="80"/>
      <c r="ELR604" s="81"/>
      <c r="ELS604" s="80"/>
      <c r="ELT604" s="81"/>
      <c r="ELU604" s="80"/>
      <c r="ELV604" s="81"/>
      <c r="ELW604" s="80"/>
      <c r="ELX604" s="81"/>
      <c r="ELY604" s="80"/>
      <c r="ELZ604" s="81"/>
      <c r="EMA604" s="80"/>
      <c r="EMB604" s="81"/>
      <c r="EMC604" s="80"/>
      <c r="EMD604" s="81"/>
      <c r="EME604" s="80"/>
      <c r="EMF604" s="81"/>
      <c r="EMG604" s="80"/>
      <c r="EMH604" s="81"/>
      <c r="EMI604" s="80"/>
      <c r="EMJ604" s="81"/>
      <c r="EMK604" s="80"/>
      <c r="EML604" s="81"/>
      <c r="EMM604" s="80"/>
      <c r="EMN604" s="81"/>
      <c r="EMO604" s="80"/>
      <c r="EMP604" s="81"/>
      <c r="EMQ604" s="80"/>
      <c r="EMR604" s="81"/>
      <c r="EMS604" s="80"/>
      <c r="EMT604" s="81"/>
      <c r="EMU604" s="80"/>
      <c r="EMV604" s="81"/>
      <c r="EMW604" s="80"/>
      <c r="EMX604" s="81"/>
      <c r="EMY604" s="80"/>
      <c r="EMZ604" s="81"/>
      <c r="ENA604" s="80"/>
      <c r="ENB604" s="81"/>
      <c r="ENC604" s="80"/>
      <c r="END604" s="81"/>
      <c r="ENE604" s="80"/>
      <c r="ENF604" s="81"/>
      <c r="ENG604" s="80"/>
      <c r="ENH604" s="81"/>
      <c r="ENI604" s="80"/>
      <c r="ENJ604" s="81"/>
      <c r="ENK604" s="80"/>
      <c r="ENL604" s="81"/>
      <c r="ENM604" s="80"/>
      <c r="ENN604" s="81"/>
      <c r="ENO604" s="80"/>
      <c r="ENP604" s="81"/>
      <c r="ENQ604" s="80"/>
      <c r="ENR604" s="81"/>
      <c r="ENS604" s="80"/>
      <c r="ENT604" s="81"/>
      <c r="ENU604" s="80"/>
      <c r="ENV604" s="81"/>
      <c r="ENW604" s="80"/>
      <c r="ENX604" s="81"/>
      <c r="ENY604" s="80"/>
      <c r="ENZ604" s="81"/>
      <c r="EOA604" s="80"/>
      <c r="EOB604" s="81"/>
      <c r="EOC604" s="80"/>
      <c r="EOD604" s="81"/>
      <c r="EOE604" s="80"/>
      <c r="EOF604" s="81"/>
      <c r="EOG604" s="80"/>
      <c r="EOH604" s="81"/>
      <c r="EOI604" s="80"/>
      <c r="EOJ604" s="81"/>
      <c r="EOK604" s="80"/>
      <c r="EOL604" s="81"/>
      <c r="EOM604" s="80"/>
      <c r="EON604" s="81"/>
      <c r="EOO604" s="80"/>
      <c r="EOP604" s="81"/>
      <c r="EOQ604" s="80"/>
      <c r="EOR604" s="81"/>
      <c r="EOS604" s="80"/>
      <c r="EOT604" s="81"/>
      <c r="EOU604" s="80"/>
      <c r="EOV604" s="81"/>
      <c r="EOW604" s="80"/>
      <c r="EOX604" s="81"/>
      <c r="EOY604" s="80"/>
      <c r="EOZ604" s="81"/>
      <c r="EPA604" s="80"/>
      <c r="EPB604" s="81"/>
      <c r="EPC604" s="80"/>
      <c r="EPD604" s="81"/>
      <c r="EPE604" s="80"/>
      <c r="EPF604" s="81"/>
      <c r="EPG604" s="80"/>
      <c r="EPH604" s="81"/>
      <c r="EPI604" s="80"/>
      <c r="EPJ604" s="81"/>
      <c r="EPK604" s="80"/>
      <c r="EPL604" s="81"/>
      <c r="EPM604" s="80"/>
      <c r="EPN604" s="81"/>
      <c r="EPO604" s="80"/>
      <c r="EPP604" s="81"/>
      <c r="EPQ604" s="80"/>
      <c r="EPR604" s="81"/>
      <c r="EPS604" s="80"/>
      <c r="EPT604" s="81"/>
      <c r="EPU604" s="80"/>
      <c r="EPV604" s="81"/>
      <c r="EPW604" s="80"/>
      <c r="EPX604" s="81"/>
      <c r="EPY604" s="80"/>
      <c r="EPZ604" s="81"/>
      <c r="EQA604" s="80"/>
      <c r="EQB604" s="81"/>
      <c r="EQC604" s="80"/>
      <c r="EQD604" s="81"/>
      <c r="EQE604" s="80"/>
      <c r="EQF604" s="81"/>
      <c r="EQG604" s="80"/>
      <c r="EQH604" s="81"/>
      <c r="EQI604" s="80"/>
      <c r="EQJ604" s="81"/>
      <c r="EQK604" s="80"/>
      <c r="EQL604" s="81"/>
      <c r="EQM604" s="80"/>
      <c r="EQN604" s="81"/>
      <c r="EQO604" s="80"/>
      <c r="EQP604" s="81"/>
      <c r="EQQ604" s="80"/>
      <c r="EQR604" s="81"/>
      <c r="EQS604" s="80"/>
      <c r="EQT604" s="81"/>
      <c r="EQU604" s="80"/>
      <c r="EQV604" s="81"/>
      <c r="EQW604" s="80"/>
      <c r="EQX604" s="81"/>
      <c r="EQY604" s="80"/>
      <c r="EQZ604" s="81"/>
      <c r="ERA604" s="80"/>
      <c r="ERB604" s="81"/>
      <c r="ERC604" s="80"/>
      <c r="ERD604" s="81"/>
      <c r="ERE604" s="80"/>
      <c r="ERF604" s="81"/>
      <c r="ERG604" s="80"/>
      <c r="ERH604" s="81"/>
      <c r="ERI604" s="80"/>
      <c r="ERJ604" s="81"/>
      <c r="ERK604" s="80"/>
      <c r="ERL604" s="81"/>
      <c r="ERM604" s="80"/>
      <c r="ERN604" s="81"/>
      <c r="ERO604" s="80"/>
      <c r="ERP604" s="81"/>
      <c r="ERQ604" s="80"/>
      <c r="ERR604" s="81"/>
      <c r="ERS604" s="80"/>
      <c r="ERT604" s="81"/>
      <c r="ERU604" s="80"/>
      <c r="ERV604" s="81"/>
      <c r="ERW604" s="80"/>
      <c r="ERX604" s="81"/>
      <c r="ERY604" s="80"/>
      <c r="ERZ604" s="81"/>
      <c r="ESA604" s="80"/>
      <c r="ESB604" s="81"/>
      <c r="ESC604" s="80"/>
      <c r="ESD604" s="81"/>
      <c r="ESE604" s="80"/>
      <c r="ESF604" s="81"/>
      <c r="ESG604" s="80"/>
      <c r="ESH604" s="81"/>
      <c r="ESI604" s="80"/>
      <c r="ESJ604" s="81"/>
      <c r="ESK604" s="80"/>
      <c r="ESL604" s="81"/>
      <c r="ESM604" s="80"/>
      <c r="ESN604" s="81"/>
      <c r="ESO604" s="80"/>
      <c r="ESP604" s="81"/>
      <c r="ESQ604" s="80"/>
      <c r="ESR604" s="81"/>
      <c r="ESS604" s="80"/>
      <c r="EST604" s="81"/>
      <c r="ESU604" s="80"/>
      <c r="ESV604" s="81"/>
      <c r="ESW604" s="80"/>
      <c r="ESX604" s="81"/>
      <c r="ESY604" s="80"/>
      <c r="ESZ604" s="81"/>
      <c r="ETA604" s="80"/>
      <c r="ETB604" s="81"/>
      <c r="ETC604" s="80"/>
      <c r="ETD604" s="81"/>
      <c r="ETE604" s="80"/>
      <c r="ETF604" s="81"/>
      <c r="ETG604" s="80"/>
      <c r="ETH604" s="81"/>
      <c r="ETI604" s="80"/>
      <c r="ETJ604" s="81"/>
      <c r="ETK604" s="80"/>
      <c r="ETL604" s="81"/>
      <c r="ETM604" s="80"/>
      <c r="ETN604" s="81"/>
      <c r="ETO604" s="80"/>
      <c r="ETP604" s="81"/>
      <c r="ETQ604" s="80"/>
      <c r="ETR604" s="81"/>
      <c r="ETS604" s="80"/>
      <c r="ETT604" s="81"/>
      <c r="ETU604" s="80"/>
      <c r="ETV604" s="81"/>
      <c r="ETW604" s="80"/>
      <c r="ETX604" s="81"/>
      <c r="ETY604" s="80"/>
      <c r="ETZ604" s="81"/>
      <c r="EUA604" s="80"/>
      <c r="EUB604" s="81"/>
      <c r="EUC604" s="80"/>
      <c r="EUD604" s="81"/>
      <c r="EUE604" s="80"/>
      <c r="EUF604" s="81"/>
      <c r="EUG604" s="80"/>
      <c r="EUH604" s="81"/>
      <c r="EUI604" s="80"/>
      <c r="EUJ604" s="81"/>
      <c r="EUK604" s="80"/>
      <c r="EUL604" s="81"/>
      <c r="EUM604" s="80"/>
      <c r="EUN604" s="81"/>
      <c r="EUO604" s="80"/>
      <c r="EUP604" s="81"/>
      <c r="EUQ604" s="80"/>
      <c r="EUR604" s="81"/>
      <c r="EUS604" s="80"/>
      <c r="EUT604" s="81"/>
      <c r="EUU604" s="80"/>
      <c r="EUV604" s="81"/>
      <c r="EUW604" s="80"/>
      <c r="EUX604" s="81"/>
      <c r="EUY604" s="80"/>
      <c r="EUZ604" s="81"/>
      <c r="EVA604" s="80"/>
      <c r="EVB604" s="81"/>
      <c r="EVC604" s="80"/>
      <c r="EVD604" s="81"/>
      <c r="EVE604" s="80"/>
      <c r="EVF604" s="81"/>
      <c r="EVG604" s="80"/>
      <c r="EVH604" s="81"/>
      <c r="EVI604" s="80"/>
      <c r="EVJ604" s="81"/>
      <c r="EVK604" s="80"/>
      <c r="EVL604" s="81"/>
      <c r="EVM604" s="80"/>
      <c r="EVN604" s="81"/>
      <c r="EVO604" s="80"/>
      <c r="EVP604" s="81"/>
      <c r="EVQ604" s="80"/>
      <c r="EVR604" s="81"/>
      <c r="EVS604" s="80"/>
      <c r="EVT604" s="81"/>
      <c r="EVU604" s="80"/>
      <c r="EVV604" s="81"/>
      <c r="EVW604" s="80"/>
      <c r="EVX604" s="81"/>
      <c r="EVY604" s="80"/>
      <c r="EVZ604" s="81"/>
      <c r="EWA604" s="80"/>
      <c r="EWB604" s="81"/>
      <c r="EWC604" s="80"/>
      <c r="EWD604" s="81"/>
      <c r="EWE604" s="80"/>
      <c r="EWF604" s="81"/>
      <c r="EWG604" s="80"/>
      <c r="EWH604" s="81"/>
      <c r="EWI604" s="80"/>
      <c r="EWJ604" s="81"/>
      <c r="EWK604" s="80"/>
      <c r="EWL604" s="81"/>
      <c r="EWM604" s="80"/>
      <c r="EWN604" s="81"/>
      <c r="EWO604" s="80"/>
      <c r="EWP604" s="81"/>
      <c r="EWQ604" s="80"/>
      <c r="EWR604" s="81"/>
      <c r="EWS604" s="80"/>
      <c r="EWT604" s="81"/>
      <c r="EWU604" s="80"/>
      <c r="EWV604" s="81"/>
      <c r="EWW604" s="80"/>
      <c r="EWX604" s="81"/>
      <c r="EWY604" s="80"/>
      <c r="EWZ604" s="81"/>
      <c r="EXA604" s="80"/>
      <c r="EXB604" s="81"/>
      <c r="EXC604" s="80"/>
      <c r="EXD604" s="81"/>
      <c r="EXE604" s="80"/>
      <c r="EXF604" s="81"/>
      <c r="EXG604" s="80"/>
      <c r="EXH604" s="81"/>
      <c r="EXI604" s="80"/>
      <c r="EXJ604" s="81"/>
      <c r="EXK604" s="80"/>
      <c r="EXL604" s="81"/>
      <c r="EXM604" s="80"/>
      <c r="EXN604" s="81"/>
      <c r="EXO604" s="80"/>
      <c r="EXP604" s="81"/>
      <c r="EXQ604" s="80"/>
      <c r="EXR604" s="81"/>
      <c r="EXS604" s="80"/>
      <c r="EXT604" s="81"/>
      <c r="EXU604" s="80"/>
      <c r="EXV604" s="81"/>
      <c r="EXW604" s="80"/>
      <c r="EXX604" s="81"/>
      <c r="EXY604" s="80"/>
      <c r="EXZ604" s="81"/>
      <c r="EYA604" s="80"/>
      <c r="EYB604" s="81"/>
      <c r="EYC604" s="80"/>
      <c r="EYD604" s="81"/>
      <c r="EYE604" s="80"/>
      <c r="EYF604" s="81"/>
      <c r="EYG604" s="80"/>
      <c r="EYH604" s="81"/>
      <c r="EYI604" s="80"/>
      <c r="EYJ604" s="81"/>
      <c r="EYK604" s="80"/>
      <c r="EYL604" s="81"/>
      <c r="EYM604" s="80"/>
      <c r="EYN604" s="81"/>
      <c r="EYO604" s="80"/>
      <c r="EYP604" s="81"/>
      <c r="EYQ604" s="80"/>
      <c r="EYR604" s="81"/>
      <c r="EYS604" s="80"/>
      <c r="EYT604" s="81"/>
      <c r="EYU604" s="80"/>
      <c r="EYV604" s="81"/>
      <c r="EYW604" s="80"/>
      <c r="EYX604" s="81"/>
      <c r="EYY604" s="80"/>
      <c r="EYZ604" s="81"/>
      <c r="EZA604" s="80"/>
      <c r="EZB604" s="81"/>
      <c r="EZC604" s="80"/>
      <c r="EZD604" s="81"/>
      <c r="EZE604" s="80"/>
      <c r="EZF604" s="81"/>
      <c r="EZG604" s="80"/>
      <c r="EZH604" s="81"/>
      <c r="EZI604" s="80"/>
      <c r="EZJ604" s="81"/>
      <c r="EZK604" s="80"/>
      <c r="EZL604" s="81"/>
      <c r="EZM604" s="80"/>
      <c r="EZN604" s="81"/>
      <c r="EZO604" s="80"/>
      <c r="EZP604" s="81"/>
      <c r="EZQ604" s="80"/>
      <c r="EZR604" s="81"/>
      <c r="EZS604" s="80"/>
      <c r="EZT604" s="81"/>
      <c r="EZU604" s="80"/>
      <c r="EZV604" s="81"/>
      <c r="EZW604" s="80"/>
      <c r="EZX604" s="81"/>
      <c r="EZY604" s="80"/>
      <c r="EZZ604" s="81"/>
      <c r="FAA604" s="80"/>
      <c r="FAB604" s="81"/>
      <c r="FAC604" s="80"/>
      <c r="FAD604" s="81"/>
      <c r="FAE604" s="80"/>
      <c r="FAF604" s="81"/>
      <c r="FAG604" s="80"/>
      <c r="FAH604" s="81"/>
      <c r="FAI604" s="80"/>
      <c r="FAJ604" s="81"/>
      <c r="FAK604" s="80"/>
      <c r="FAL604" s="81"/>
      <c r="FAM604" s="80"/>
      <c r="FAN604" s="81"/>
      <c r="FAO604" s="80"/>
      <c r="FAP604" s="81"/>
      <c r="FAQ604" s="80"/>
      <c r="FAR604" s="81"/>
      <c r="FAS604" s="80"/>
      <c r="FAT604" s="81"/>
      <c r="FAU604" s="80"/>
      <c r="FAV604" s="81"/>
      <c r="FAW604" s="80"/>
      <c r="FAX604" s="81"/>
      <c r="FAY604" s="80"/>
      <c r="FAZ604" s="81"/>
      <c r="FBA604" s="80"/>
      <c r="FBB604" s="81"/>
      <c r="FBC604" s="80"/>
      <c r="FBD604" s="81"/>
      <c r="FBE604" s="80"/>
      <c r="FBF604" s="81"/>
      <c r="FBG604" s="80"/>
      <c r="FBH604" s="81"/>
      <c r="FBI604" s="80"/>
      <c r="FBJ604" s="81"/>
      <c r="FBK604" s="80"/>
      <c r="FBL604" s="81"/>
      <c r="FBM604" s="80"/>
      <c r="FBN604" s="81"/>
      <c r="FBO604" s="80"/>
      <c r="FBP604" s="81"/>
      <c r="FBQ604" s="80"/>
      <c r="FBR604" s="81"/>
      <c r="FBS604" s="80"/>
      <c r="FBT604" s="81"/>
      <c r="FBU604" s="80"/>
      <c r="FBV604" s="81"/>
      <c r="FBW604" s="80"/>
      <c r="FBX604" s="81"/>
      <c r="FBY604" s="80"/>
      <c r="FBZ604" s="81"/>
      <c r="FCA604" s="80"/>
      <c r="FCB604" s="81"/>
      <c r="FCC604" s="80"/>
      <c r="FCD604" s="81"/>
      <c r="FCE604" s="80"/>
      <c r="FCF604" s="81"/>
      <c r="FCG604" s="80"/>
      <c r="FCH604" s="81"/>
      <c r="FCI604" s="80"/>
      <c r="FCJ604" s="81"/>
      <c r="FCK604" s="80"/>
      <c r="FCL604" s="81"/>
      <c r="FCM604" s="80"/>
      <c r="FCN604" s="81"/>
      <c r="FCO604" s="80"/>
      <c r="FCP604" s="81"/>
      <c r="FCQ604" s="80"/>
      <c r="FCR604" s="81"/>
      <c r="FCS604" s="80"/>
      <c r="FCT604" s="81"/>
      <c r="FCU604" s="80"/>
      <c r="FCV604" s="81"/>
      <c r="FCW604" s="80"/>
      <c r="FCX604" s="81"/>
      <c r="FCY604" s="80"/>
      <c r="FCZ604" s="81"/>
      <c r="FDA604" s="80"/>
      <c r="FDB604" s="81"/>
      <c r="FDC604" s="80"/>
      <c r="FDD604" s="81"/>
      <c r="FDE604" s="80"/>
      <c r="FDF604" s="81"/>
      <c r="FDG604" s="80"/>
      <c r="FDH604" s="81"/>
      <c r="FDI604" s="80"/>
      <c r="FDJ604" s="81"/>
      <c r="FDK604" s="80"/>
      <c r="FDL604" s="81"/>
      <c r="FDM604" s="80"/>
      <c r="FDN604" s="81"/>
      <c r="FDO604" s="80"/>
      <c r="FDP604" s="81"/>
      <c r="FDQ604" s="80"/>
      <c r="FDR604" s="81"/>
      <c r="FDS604" s="80"/>
      <c r="FDT604" s="81"/>
      <c r="FDU604" s="80"/>
      <c r="FDV604" s="81"/>
      <c r="FDW604" s="80"/>
      <c r="FDX604" s="81"/>
      <c r="FDY604" s="80"/>
      <c r="FDZ604" s="81"/>
      <c r="FEA604" s="80"/>
      <c r="FEB604" s="81"/>
      <c r="FEC604" s="80"/>
      <c r="FED604" s="81"/>
      <c r="FEE604" s="80"/>
      <c r="FEF604" s="81"/>
      <c r="FEG604" s="80"/>
      <c r="FEH604" s="81"/>
      <c r="FEI604" s="80"/>
      <c r="FEJ604" s="81"/>
      <c r="FEK604" s="80"/>
      <c r="FEL604" s="81"/>
      <c r="FEM604" s="80"/>
      <c r="FEN604" s="81"/>
      <c r="FEO604" s="80"/>
      <c r="FEP604" s="81"/>
      <c r="FEQ604" s="80"/>
      <c r="FER604" s="81"/>
      <c r="FES604" s="80"/>
      <c r="FET604" s="81"/>
      <c r="FEU604" s="80"/>
      <c r="FEV604" s="81"/>
      <c r="FEW604" s="80"/>
      <c r="FEX604" s="81"/>
      <c r="FEY604" s="80"/>
      <c r="FEZ604" s="81"/>
      <c r="FFA604" s="80"/>
      <c r="FFB604" s="81"/>
      <c r="FFC604" s="80"/>
      <c r="FFD604" s="81"/>
      <c r="FFE604" s="80"/>
      <c r="FFF604" s="81"/>
      <c r="FFG604" s="80"/>
      <c r="FFH604" s="81"/>
      <c r="FFI604" s="80"/>
      <c r="FFJ604" s="81"/>
      <c r="FFK604" s="80"/>
      <c r="FFL604" s="81"/>
      <c r="FFM604" s="80"/>
      <c r="FFN604" s="81"/>
      <c r="FFO604" s="80"/>
      <c r="FFP604" s="81"/>
      <c r="FFQ604" s="80"/>
      <c r="FFR604" s="81"/>
      <c r="FFS604" s="80"/>
      <c r="FFT604" s="81"/>
      <c r="FFU604" s="80"/>
      <c r="FFV604" s="81"/>
      <c r="FFW604" s="80"/>
      <c r="FFX604" s="81"/>
      <c r="FFY604" s="80"/>
      <c r="FFZ604" s="81"/>
      <c r="FGA604" s="80"/>
      <c r="FGB604" s="81"/>
      <c r="FGC604" s="80"/>
      <c r="FGD604" s="81"/>
      <c r="FGE604" s="80"/>
      <c r="FGF604" s="81"/>
      <c r="FGG604" s="80"/>
      <c r="FGH604" s="81"/>
      <c r="FGI604" s="80"/>
      <c r="FGJ604" s="81"/>
      <c r="FGK604" s="80"/>
      <c r="FGL604" s="81"/>
      <c r="FGM604" s="80"/>
      <c r="FGN604" s="81"/>
      <c r="FGO604" s="80"/>
      <c r="FGP604" s="81"/>
      <c r="FGQ604" s="80"/>
      <c r="FGR604" s="81"/>
      <c r="FGS604" s="80"/>
      <c r="FGT604" s="81"/>
      <c r="FGU604" s="80"/>
      <c r="FGV604" s="81"/>
      <c r="FGW604" s="80"/>
      <c r="FGX604" s="81"/>
      <c r="FGY604" s="80"/>
      <c r="FGZ604" s="81"/>
      <c r="FHA604" s="80"/>
      <c r="FHB604" s="81"/>
      <c r="FHC604" s="80"/>
      <c r="FHD604" s="81"/>
      <c r="FHE604" s="80"/>
      <c r="FHF604" s="81"/>
      <c r="FHG604" s="80"/>
      <c r="FHH604" s="81"/>
      <c r="FHI604" s="80"/>
      <c r="FHJ604" s="81"/>
      <c r="FHK604" s="80"/>
      <c r="FHL604" s="81"/>
      <c r="FHM604" s="80"/>
      <c r="FHN604" s="81"/>
      <c r="FHO604" s="80"/>
      <c r="FHP604" s="81"/>
      <c r="FHQ604" s="80"/>
      <c r="FHR604" s="81"/>
      <c r="FHS604" s="80"/>
      <c r="FHT604" s="81"/>
      <c r="FHU604" s="80"/>
      <c r="FHV604" s="81"/>
      <c r="FHW604" s="80"/>
      <c r="FHX604" s="81"/>
      <c r="FHY604" s="80"/>
      <c r="FHZ604" s="81"/>
      <c r="FIA604" s="80"/>
      <c r="FIB604" s="81"/>
      <c r="FIC604" s="80"/>
      <c r="FID604" s="81"/>
      <c r="FIE604" s="80"/>
      <c r="FIF604" s="81"/>
      <c r="FIG604" s="80"/>
      <c r="FIH604" s="81"/>
      <c r="FII604" s="80"/>
      <c r="FIJ604" s="81"/>
      <c r="FIK604" s="80"/>
      <c r="FIL604" s="81"/>
      <c r="FIM604" s="80"/>
      <c r="FIN604" s="81"/>
      <c r="FIO604" s="80"/>
      <c r="FIP604" s="81"/>
      <c r="FIQ604" s="80"/>
      <c r="FIR604" s="81"/>
      <c r="FIS604" s="80"/>
      <c r="FIT604" s="81"/>
      <c r="FIU604" s="80"/>
      <c r="FIV604" s="81"/>
      <c r="FIW604" s="80"/>
      <c r="FIX604" s="81"/>
      <c r="FIY604" s="80"/>
      <c r="FIZ604" s="81"/>
      <c r="FJA604" s="80"/>
      <c r="FJB604" s="81"/>
      <c r="FJC604" s="80"/>
      <c r="FJD604" s="81"/>
      <c r="FJE604" s="80"/>
      <c r="FJF604" s="81"/>
      <c r="FJG604" s="80"/>
      <c r="FJH604" s="81"/>
      <c r="FJI604" s="80"/>
      <c r="FJJ604" s="81"/>
      <c r="FJK604" s="80"/>
      <c r="FJL604" s="81"/>
      <c r="FJM604" s="80"/>
      <c r="FJN604" s="81"/>
      <c r="FJO604" s="80"/>
      <c r="FJP604" s="81"/>
      <c r="FJQ604" s="80"/>
      <c r="FJR604" s="81"/>
      <c r="FJS604" s="80"/>
      <c r="FJT604" s="81"/>
      <c r="FJU604" s="80"/>
      <c r="FJV604" s="81"/>
      <c r="FJW604" s="80"/>
      <c r="FJX604" s="81"/>
      <c r="FJY604" s="80"/>
      <c r="FJZ604" s="81"/>
      <c r="FKA604" s="80"/>
      <c r="FKB604" s="81"/>
      <c r="FKC604" s="80"/>
      <c r="FKD604" s="81"/>
      <c r="FKE604" s="80"/>
      <c r="FKF604" s="81"/>
      <c r="FKG604" s="80"/>
      <c r="FKH604" s="81"/>
      <c r="FKI604" s="80"/>
      <c r="FKJ604" s="81"/>
      <c r="FKK604" s="80"/>
      <c r="FKL604" s="81"/>
      <c r="FKM604" s="80"/>
      <c r="FKN604" s="81"/>
      <c r="FKO604" s="80"/>
      <c r="FKP604" s="81"/>
      <c r="FKQ604" s="80"/>
      <c r="FKR604" s="81"/>
      <c r="FKS604" s="80"/>
      <c r="FKT604" s="81"/>
      <c r="FKU604" s="80"/>
      <c r="FKV604" s="81"/>
      <c r="FKW604" s="80"/>
      <c r="FKX604" s="81"/>
      <c r="FKY604" s="80"/>
      <c r="FKZ604" s="81"/>
      <c r="FLA604" s="80"/>
      <c r="FLB604" s="81"/>
      <c r="FLC604" s="80"/>
      <c r="FLD604" s="81"/>
      <c r="FLE604" s="80"/>
      <c r="FLF604" s="81"/>
      <c r="FLG604" s="80"/>
      <c r="FLH604" s="81"/>
      <c r="FLI604" s="80"/>
      <c r="FLJ604" s="81"/>
      <c r="FLK604" s="80"/>
      <c r="FLL604" s="81"/>
      <c r="FLM604" s="80"/>
      <c r="FLN604" s="81"/>
      <c r="FLO604" s="80"/>
      <c r="FLP604" s="81"/>
      <c r="FLQ604" s="80"/>
      <c r="FLR604" s="81"/>
      <c r="FLS604" s="80"/>
      <c r="FLT604" s="81"/>
      <c r="FLU604" s="80"/>
      <c r="FLV604" s="81"/>
      <c r="FLW604" s="80"/>
      <c r="FLX604" s="81"/>
      <c r="FLY604" s="80"/>
      <c r="FLZ604" s="81"/>
      <c r="FMA604" s="80"/>
      <c r="FMB604" s="81"/>
      <c r="FMC604" s="80"/>
      <c r="FMD604" s="81"/>
      <c r="FME604" s="80"/>
      <c r="FMF604" s="81"/>
      <c r="FMG604" s="80"/>
      <c r="FMH604" s="81"/>
      <c r="FMI604" s="80"/>
      <c r="FMJ604" s="81"/>
      <c r="FMK604" s="80"/>
      <c r="FML604" s="81"/>
      <c r="FMM604" s="80"/>
      <c r="FMN604" s="81"/>
      <c r="FMO604" s="80"/>
      <c r="FMP604" s="81"/>
      <c r="FMQ604" s="80"/>
      <c r="FMR604" s="81"/>
      <c r="FMS604" s="80"/>
      <c r="FMT604" s="81"/>
      <c r="FMU604" s="80"/>
      <c r="FMV604" s="81"/>
      <c r="FMW604" s="80"/>
      <c r="FMX604" s="81"/>
      <c r="FMY604" s="80"/>
      <c r="FMZ604" s="81"/>
      <c r="FNA604" s="80"/>
      <c r="FNB604" s="81"/>
      <c r="FNC604" s="80"/>
      <c r="FND604" s="81"/>
      <c r="FNE604" s="80"/>
      <c r="FNF604" s="81"/>
      <c r="FNG604" s="80"/>
      <c r="FNH604" s="81"/>
      <c r="FNI604" s="80"/>
      <c r="FNJ604" s="81"/>
      <c r="FNK604" s="80"/>
      <c r="FNL604" s="81"/>
      <c r="FNM604" s="80"/>
      <c r="FNN604" s="81"/>
      <c r="FNO604" s="80"/>
      <c r="FNP604" s="81"/>
      <c r="FNQ604" s="80"/>
      <c r="FNR604" s="81"/>
      <c r="FNS604" s="80"/>
      <c r="FNT604" s="81"/>
      <c r="FNU604" s="80"/>
      <c r="FNV604" s="81"/>
      <c r="FNW604" s="80"/>
      <c r="FNX604" s="81"/>
      <c r="FNY604" s="80"/>
      <c r="FNZ604" s="81"/>
      <c r="FOA604" s="80"/>
      <c r="FOB604" s="81"/>
      <c r="FOC604" s="80"/>
      <c r="FOD604" s="81"/>
      <c r="FOE604" s="80"/>
      <c r="FOF604" s="81"/>
      <c r="FOG604" s="80"/>
      <c r="FOH604" s="81"/>
      <c r="FOI604" s="80"/>
      <c r="FOJ604" s="81"/>
      <c r="FOK604" s="80"/>
      <c r="FOL604" s="81"/>
      <c r="FOM604" s="80"/>
      <c r="FON604" s="81"/>
      <c r="FOO604" s="80"/>
      <c r="FOP604" s="81"/>
      <c r="FOQ604" s="80"/>
      <c r="FOR604" s="81"/>
      <c r="FOS604" s="80"/>
      <c r="FOT604" s="81"/>
      <c r="FOU604" s="80"/>
      <c r="FOV604" s="81"/>
      <c r="FOW604" s="80"/>
      <c r="FOX604" s="81"/>
      <c r="FOY604" s="80"/>
      <c r="FOZ604" s="81"/>
      <c r="FPA604" s="80"/>
      <c r="FPB604" s="81"/>
      <c r="FPC604" s="80"/>
      <c r="FPD604" s="81"/>
      <c r="FPE604" s="80"/>
      <c r="FPF604" s="81"/>
      <c r="FPG604" s="80"/>
      <c r="FPH604" s="81"/>
      <c r="FPI604" s="80"/>
      <c r="FPJ604" s="81"/>
      <c r="FPK604" s="80"/>
      <c r="FPL604" s="81"/>
      <c r="FPM604" s="80"/>
      <c r="FPN604" s="81"/>
      <c r="FPO604" s="80"/>
      <c r="FPP604" s="81"/>
      <c r="FPQ604" s="80"/>
      <c r="FPR604" s="81"/>
      <c r="FPS604" s="80"/>
      <c r="FPT604" s="81"/>
      <c r="FPU604" s="80"/>
      <c r="FPV604" s="81"/>
      <c r="FPW604" s="80"/>
      <c r="FPX604" s="81"/>
      <c r="FPY604" s="80"/>
      <c r="FPZ604" s="81"/>
      <c r="FQA604" s="80"/>
      <c r="FQB604" s="81"/>
      <c r="FQC604" s="80"/>
      <c r="FQD604" s="81"/>
      <c r="FQE604" s="80"/>
      <c r="FQF604" s="81"/>
      <c r="FQG604" s="80"/>
      <c r="FQH604" s="81"/>
      <c r="FQI604" s="80"/>
      <c r="FQJ604" s="81"/>
      <c r="FQK604" s="80"/>
      <c r="FQL604" s="81"/>
      <c r="FQM604" s="80"/>
      <c r="FQN604" s="81"/>
      <c r="FQO604" s="80"/>
      <c r="FQP604" s="81"/>
      <c r="FQQ604" s="80"/>
      <c r="FQR604" s="81"/>
      <c r="FQS604" s="80"/>
      <c r="FQT604" s="81"/>
      <c r="FQU604" s="80"/>
      <c r="FQV604" s="81"/>
      <c r="FQW604" s="80"/>
      <c r="FQX604" s="81"/>
      <c r="FQY604" s="80"/>
      <c r="FQZ604" s="81"/>
      <c r="FRA604" s="80"/>
      <c r="FRB604" s="81"/>
      <c r="FRC604" s="80"/>
      <c r="FRD604" s="81"/>
      <c r="FRE604" s="80"/>
      <c r="FRF604" s="81"/>
      <c r="FRG604" s="80"/>
      <c r="FRH604" s="81"/>
      <c r="FRI604" s="80"/>
      <c r="FRJ604" s="81"/>
      <c r="FRK604" s="80"/>
      <c r="FRL604" s="81"/>
      <c r="FRM604" s="80"/>
      <c r="FRN604" s="81"/>
      <c r="FRO604" s="80"/>
      <c r="FRP604" s="81"/>
      <c r="FRQ604" s="80"/>
      <c r="FRR604" s="81"/>
      <c r="FRS604" s="80"/>
      <c r="FRT604" s="81"/>
      <c r="FRU604" s="80"/>
      <c r="FRV604" s="81"/>
      <c r="FRW604" s="80"/>
      <c r="FRX604" s="81"/>
      <c r="FRY604" s="80"/>
      <c r="FRZ604" s="81"/>
      <c r="FSA604" s="80"/>
      <c r="FSB604" s="81"/>
      <c r="FSC604" s="80"/>
      <c r="FSD604" s="81"/>
      <c r="FSE604" s="80"/>
      <c r="FSF604" s="81"/>
      <c r="FSG604" s="80"/>
      <c r="FSH604" s="81"/>
      <c r="FSI604" s="80"/>
      <c r="FSJ604" s="81"/>
      <c r="FSK604" s="80"/>
      <c r="FSL604" s="81"/>
      <c r="FSM604" s="80"/>
      <c r="FSN604" s="81"/>
      <c r="FSO604" s="80"/>
      <c r="FSP604" s="81"/>
      <c r="FSQ604" s="80"/>
      <c r="FSR604" s="81"/>
      <c r="FSS604" s="80"/>
      <c r="FST604" s="81"/>
      <c r="FSU604" s="80"/>
      <c r="FSV604" s="81"/>
      <c r="FSW604" s="80"/>
      <c r="FSX604" s="81"/>
      <c r="FSY604" s="80"/>
      <c r="FSZ604" s="81"/>
      <c r="FTA604" s="80"/>
      <c r="FTB604" s="81"/>
      <c r="FTC604" s="80"/>
      <c r="FTD604" s="81"/>
      <c r="FTE604" s="80"/>
      <c r="FTF604" s="81"/>
      <c r="FTG604" s="80"/>
      <c r="FTH604" s="81"/>
      <c r="FTI604" s="80"/>
      <c r="FTJ604" s="81"/>
      <c r="FTK604" s="80"/>
      <c r="FTL604" s="81"/>
      <c r="FTM604" s="80"/>
      <c r="FTN604" s="81"/>
      <c r="FTO604" s="80"/>
      <c r="FTP604" s="81"/>
      <c r="FTQ604" s="80"/>
      <c r="FTR604" s="81"/>
      <c r="FTS604" s="80"/>
      <c r="FTT604" s="81"/>
      <c r="FTU604" s="80"/>
      <c r="FTV604" s="81"/>
      <c r="FTW604" s="80"/>
      <c r="FTX604" s="81"/>
      <c r="FTY604" s="80"/>
      <c r="FTZ604" s="81"/>
      <c r="FUA604" s="80"/>
      <c r="FUB604" s="81"/>
      <c r="FUC604" s="80"/>
      <c r="FUD604" s="81"/>
      <c r="FUE604" s="80"/>
      <c r="FUF604" s="81"/>
      <c r="FUG604" s="80"/>
      <c r="FUH604" s="81"/>
      <c r="FUI604" s="80"/>
      <c r="FUJ604" s="81"/>
      <c r="FUK604" s="80"/>
      <c r="FUL604" s="81"/>
      <c r="FUM604" s="80"/>
      <c r="FUN604" s="81"/>
      <c r="FUO604" s="80"/>
      <c r="FUP604" s="81"/>
      <c r="FUQ604" s="80"/>
      <c r="FUR604" s="81"/>
      <c r="FUS604" s="80"/>
      <c r="FUT604" s="81"/>
      <c r="FUU604" s="80"/>
      <c r="FUV604" s="81"/>
      <c r="FUW604" s="80"/>
      <c r="FUX604" s="81"/>
      <c r="FUY604" s="80"/>
      <c r="FUZ604" s="81"/>
      <c r="FVA604" s="80"/>
      <c r="FVB604" s="81"/>
      <c r="FVC604" s="80"/>
      <c r="FVD604" s="81"/>
      <c r="FVE604" s="80"/>
      <c r="FVF604" s="81"/>
      <c r="FVG604" s="80"/>
      <c r="FVH604" s="81"/>
      <c r="FVI604" s="80"/>
      <c r="FVJ604" s="81"/>
      <c r="FVK604" s="80"/>
      <c r="FVL604" s="81"/>
      <c r="FVM604" s="80"/>
      <c r="FVN604" s="81"/>
      <c r="FVO604" s="80"/>
      <c r="FVP604" s="81"/>
      <c r="FVQ604" s="80"/>
      <c r="FVR604" s="81"/>
      <c r="FVS604" s="80"/>
      <c r="FVT604" s="81"/>
      <c r="FVU604" s="80"/>
      <c r="FVV604" s="81"/>
      <c r="FVW604" s="80"/>
      <c r="FVX604" s="81"/>
      <c r="FVY604" s="80"/>
      <c r="FVZ604" s="81"/>
      <c r="FWA604" s="80"/>
      <c r="FWB604" s="81"/>
      <c r="FWC604" s="80"/>
      <c r="FWD604" s="81"/>
      <c r="FWE604" s="80"/>
      <c r="FWF604" s="81"/>
      <c r="FWG604" s="80"/>
      <c r="FWH604" s="81"/>
      <c r="FWI604" s="80"/>
      <c r="FWJ604" s="81"/>
      <c r="FWK604" s="80"/>
      <c r="FWL604" s="81"/>
      <c r="FWM604" s="80"/>
      <c r="FWN604" s="81"/>
      <c r="FWO604" s="80"/>
      <c r="FWP604" s="81"/>
      <c r="FWQ604" s="80"/>
      <c r="FWR604" s="81"/>
      <c r="FWS604" s="80"/>
      <c r="FWT604" s="81"/>
      <c r="FWU604" s="80"/>
      <c r="FWV604" s="81"/>
      <c r="FWW604" s="80"/>
      <c r="FWX604" s="81"/>
      <c r="FWY604" s="80"/>
      <c r="FWZ604" s="81"/>
      <c r="FXA604" s="80"/>
      <c r="FXB604" s="81"/>
      <c r="FXC604" s="80"/>
      <c r="FXD604" s="81"/>
      <c r="FXE604" s="80"/>
      <c r="FXF604" s="81"/>
      <c r="FXG604" s="80"/>
      <c r="FXH604" s="81"/>
      <c r="FXI604" s="80"/>
      <c r="FXJ604" s="81"/>
      <c r="FXK604" s="80"/>
      <c r="FXL604" s="81"/>
      <c r="FXM604" s="80"/>
      <c r="FXN604" s="81"/>
      <c r="FXO604" s="80"/>
      <c r="FXP604" s="81"/>
      <c r="FXQ604" s="80"/>
      <c r="FXR604" s="81"/>
      <c r="FXS604" s="80"/>
      <c r="FXT604" s="81"/>
      <c r="FXU604" s="80"/>
      <c r="FXV604" s="81"/>
      <c r="FXW604" s="80"/>
      <c r="FXX604" s="81"/>
      <c r="FXY604" s="80"/>
      <c r="FXZ604" s="81"/>
      <c r="FYA604" s="80"/>
      <c r="FYB604" s="81"/>
      <c r="FYC604" s="80"/>
      <c r="FYD604" s="81"/>
      <c r="FYE604" s="80"/>
      <c r="FYF604" s="81"/>
      <c r="FYG604" s="80"/>
      <c r="FYH604" s="81"/>
      <c r="FYI604" s="80"/>
      <c r="FYJ604" s="81"/>
      <c r="FYK604" s="80"/>
      <c r="FYL604" s="81"/>
      <c r="FYM604" s="80"/>
      <c r="FYN604" s="81"/>
      <c r="FYO604" s="80"/>
      <c r="FYP604" s="81"/>
      <c r="FYQ604" s="80"/>
      <c r="FYR604" s="81"/>
      <c r="FYS604" s="80"/>
      <c r="FYT604" s="81"/>
      <c r="FYU604" s="80"/>
      <c r="FYV604" s="81"/>
      <c r="FYW604" s="80"/>
      <c r="FYX604" s="81"/>
      <c r="FYY604" s="80"/>
      <c r="FYZ604" s="81"/>
      <c r="FZA604" s="80"/>
      <c r="FZB604" s="81"/>
      <c r="FZC604" s="80"/>
      <c r="FZD604" s="81"/>
      <c r="FZE604" s="80"/>
      <c r="FZF604" s="81"/>
      <c r="FZG604" s="80"/>
      <c r="FZH604" s="81"/>
      <c r="FZI604" s="80"/>
      <c r="FZJ604" s="81"/>
      <c r="FZK604" s="80"/>
      <c r="FZL604" s="81"/>
      <c r="FZM604" s="80"/>
      <c r="FZN604" s="81"/>
      <c r="FZO604" s="80"/>
      <c r="FZP604" s="81"/>
      <c r="FZQ604" s="80"/>
      <c r="FZR604" s="81"/>
      <c r="FZS604" s="80"/>
      <c r="FZT604" s="81"/>
      <c r="FZU604" s="80"/>
      <c r="FZV604" s="81"/>
      <c r="FZW604" s="80"/>
      <c r="FZX604" s="81"/>
      <c r="FZY604" s="80"/>
      <c r="FZZ604" s="81"/>
      <c r="GAA604" s="80"/>
      <c r="GAB604" s="81"/>
      <c r="GAC604" s="80"/>
      <c r="GAD604" s="81"/>
      <c r="GAE604" s="80"/>
      <c r="GAF604" s="81"/>
      <c r="GAG604" s="80"/>
      <c r="GAH604" s="81"/>
      <c r="GAI604" s="80"/>
      <c r="GAJ604" s="81"/>
      <c r="GAK604" s="80"/>
      <c r="GAL604" s="81"/>
      <c r="GAM604" s="80"/>
      <c r="GAN604" s="81"/>
      <c r="GAO604" s="80"/>
      <c r="GAP604" s="81"/>
      <c r="GAQ604" s="80"/>
      <c r="GAR604" s="81"/>
      <c r="GAS604" s="80"/>
      <c r="GAT604" s="81"/>
      <c r="GAU604" s="80"/>
      <c r="GAV604" s="81"/>
      <c r="GAW604" s="80"/>
      <c r="GAX604" s="81"/>
      <c r="GAY604" s="80"/>
      <c r="GAZ604" s="81"/>
      <c r="GBA604" s="80"/>
      <c r="GBB604" s="81"/>
      <c r="GBC604" s="80"/>
      <c r="GBD604" s="81"/>
      <c r="GBE604" s="80"/>
      <c r="GBF604" s="81"/>
      <c r="GBG604" s="80"/>
      <c r="GBH604" s="81"/>
      <c r="GBI604" s="80"/>
      <c r="GBJ604" s="81"/>
      <c r="GBK604" s="80"/>
      <c r="GBL604" s="81"/>
      <c r="GBM604" s="80"/>
      <c r="GBN604" s="81"/>
      <c r="GBO604" s="80"/>
      <c r="GBP604" s="81"/>
      <c r="GBQ604" s="80"/>
      <c r="GBR604" s="81"/>
      <c r="GBS604" s="80"/>
      <c r="GBT604" s="81"/>
      <c r="GBU604" s="80"/>
      <c r="GBV604" s="81"/>
      <c r="GBW604" s="80"/>
      <c r="GBX604" s="81"/>
      <c r="GBY604" s="80"/>
      <c r="GBZ604" s="81"/>
      <c r="GCA604" s="80"/>
      <c r="GCB604" s="81"/>
      <c r="GCC604" s="80"/>
      <c r="GCD604" s="81"/>
      <c r="GCE604" s="80"/>
      <c r="GCF604" s="81"/>
      <c r="GCG604" s="80"/>
      <c r="GCH604" s="81"/>
      <c r="GCI604" s="80"/>
      <c r="GCJ604" s="81"/>
      <c r="GCK604" s="80"/>
      <c r="GCL604" s="81"/>
      <c r="GCM604" s="80"/>
      <c r="GCN604" s="81"/>
      <c r="GCO604" s="80"/>
      <c r="GCP604" s="81"/>
      <c r="GCQ604" s="80"/>
      <c r="GCR604" s="81"/>
      <c r="GCS604" s="80"/>
      <c r="GCT604" s="81"/>
      <c r="GCU604" s="80"/>
      <c r="GCV604" s="81"/>
      <c r="GCW604" s="80"/>
      <c r="GCX604" s="81"/>
      <c r="GCY604" s="80"/>
      <c r="GCZ604" s="81"/>
      <c r="GDA604" s="80"/>
      <c r="GDB604" s="81"/>
      <c r="GDC604" s="80"/>
      <c r="GDD604" s="81"/>
      <c r="GDE604" s="80"/>
      <c r="GDF604" s="81"/>
      <c r="GDG604" s="80"/>
      <c r="GDH604" s="81"/>
      <c r="GDI604" s="80"/>
      <c r="GDJ604" s="81"/>
      <c r="GDK604" s="80"/>
      <c r="GDL604" s="81"/>
      <c r="GDM604" s="80"/>
      <c r="GDN604" s="81"/>
      <c r="GDO604" s="80"/>
      <c r="GDP604" s="81"/>
      <c r="GDQ604" s="80"/>
      <c r="GDR604" s="81"/>
      <c r="GDS604" s="80"/>
      <c r="GDT604" s="81"/>
      <c r="GDU604" s="80"/>
      <c r="GDV604" s="81"/>
      <c r="GDW604" s="80"/>
      <c r="GDX604" s="81"/>
      <c r="GDY604" s="80"/>
      <c r="GDZ604" s="81"/>
      <c r="GEA604" s="80"/>
      <c r="GEB604" s="81"/>
      <c r="GEC604" s="80"/>
      <c r="GED604" s="81"/>
      <c r="GEE604" s="80"/>
      <c r="GEF604" s="81"/>
      <c r="GEG604" s="80"/>
      <c r="GEH604" s="81"/>
      <c r="GEI604" s="80"/>
      <c r="GEJ604" s="81"/>
      <c r="GEK604" s="80"/>
      <c r="GEL604" s="81"/>
      <c r="GEM604" s="80"/>
      <c r="GEN604" s="81"/>
      <c r="GEO604" s="80"/>
      <c r="GEP604" s="81"/>
      <c r="GEQ604" s="80"/>
      <c r="GER604" s="81"/>
      <c r="GES604" s="80"/>
      <c r="GET604" s="81"/>
      <c r="GEU604" s="80"/>
      <c r="GEV604" s="81"/>
      <c r="GEW604" s="80"/>
      <c r="GEX604" s="81"/>
      <c r="GEY604" s="80"/>
      <c r="GEZ604" s="81"/>
      <c r="GFA604" s="80"/>
      <c r="GFB604" s="81"/>
      <c r="GFC604" s="80"/>
      <c r="GFD604" s="81"/>
      <c r="GFE604" s="80"/>
      <c r="GFF604" s="81"/>
      <c r="GFG604" s="80"/>
      <c r="GFH604" s="81"/>
      <c r="GFI604" s="80"/>
      <c r="GFJ604" s="81"/>
      <c r="GFK604" s="80"/>
      <c r="GFL604" s="81"/>
      <c r="GFM604" s="80"/>
      <c r="GFN604" s="81"/>
      <c r="GFO604" s="80"/>
      <c r="GFP604" s="81"/>
      <c r="GFQ604" s="80"/>
      <c r="GFR604" s="81"/>
      <c r="GFS604" s="80"/>
      <c r="GFT604" s="81"/>
      <c r="GFU604" s="80"/>
      <c r="GFV604" s="81"/>
      <c r="GFW604" s="80"/>
      <c r="GFX604" s="81"/>
      <c r="GFY604" s="80"/>
      <c r="GFZ604" s="81"/>
      <c r="GGA604" s="80"/>
      <c r="GGB604" s="81"/>
      <c r="GGC604" s="80"/>
      <c r="GGD604" s="81"/>
      <c r="GGE604" s="80"/>
      <c r="GGF604" s="81"/>
      <c r="GGG604" s="80"/>
      <c r="GGH604" s="81"/>
      <c r="GGI604" s="80"/>
      <c r="GGJ604" s="81"/>
      <c r="GGK604" s="80"/>
      <c r="GGL604" s="81"/>
      <c r="GGM604" s="80"/>
      <c r="GGN604" s="81"/>
      <c r="GGO604" s="80"/>
      <c r="GGP604" s="81"/>
      <c r="GGQ604" s="80"/>
      <c r="GGR604" s="81"/>
      <c r="GGS604" s="80"/>
      <c r="GGT604" s="81"/>
      <c r="GGU604" s="80"/>
      <c r="GGV604" s="81"/>
      <c r="GGW604" s="80"/>
      <c r="GGX604" s="81"/>
      <c r="GGY604" s="80"/>
      <c r="GGZ604" s="81"/>
      <c r="GHA604" s="80"/>
      <c r="GHB604" s="81"/>
      <c r="GHC604" s="80"/>
      <c r="GHD604" s="81"/>
      <c r="GHE604" s="80"/>
      <c r="GHF604" s="81"/>
      <c r="GHG604" s="80"/>
      <c r="GHH604" s="81"/>
      <c r="GHI604" s="80"/>
      <c r="GHJ604" s="81"/>
      <c r="GHK604" s="80"/>
      <c r="GHL604" s="81"/>
      <c r="GHM604" s="80"/>
      <c r="GHN604" s="81"/>
      <c r="GHO604" s="80"/>
      <c r="GHP604" s="81"/>
      <c r="GHQ604" s="80"/>
      <c r="GHR604" s="81"/>
      <c r="GHS604" s="80"/>
      <c r="GHT604" s="81"/>
      <c r="GHU604" s="80"/>
      <c r="GHV604" s="81"/>
      <c r="GHW604" s="80"/>
      <c r="GHX604" s="81"/>
      <c r="GHY604" s="80"/>
      <c r="GHZ604" s="81"/>
      <c r="GIA604" s="80"/>
      <c r="GIB604" s="81"/>
      <c r="GIC604" s="80"/>
      <c r="GID604" s="81"/>
      <c r="GIE604" s="80"/>
      <c r="GIF604" s="81"/>
      <c r="GIG604" s="80"/>
      <c r="GIH604" s="81"/>
      <c r="GII604" s="80"/>
      <c r="GIJ604" s="81"/>
      <c r="GIK604" s="80"/>
      <c r="GIL604" s="81"/>
      <c r="GIM604" s="80"/>
      <c r="GIN604" s="81"/>
      <c r="GIO604" s="80"/>
      <c r="GIP604" s="81"/>
      <c r="GIQ604" s="80"/>
      <c r="GIR604" s="81"/>
      <c r="GIS604" s="80"/>
      <c r="GIT604" s="81"/>
      <c r="GIU604" s="80"/>
      <c r="GIV604" s="81"/>
      <c r="GIW604" s="80"/>
      <c r="GIX604" s="81"/>
      <c r="GIY604" s="80"/>
      <c r="GIZ604" s="81"/>
      <c r="GJA604" s="80"/>
      <c r="GJB604" s="81"/>
      <c r="GJC604" s="80"/>
      <c r="GJD604" s="81"/>
      <c r="GJE604" s="80"/>
      <c r="GJF604" s="81"/>
      <c r="GJG604" s="80"/>
      <c r="GJH604" s="81"/>
      <c r="GJI604" s="80"/>
      <c r="GJJ604" s="81"/>
      <c r="GJK604" s="80"/>
      <c r="GJL604" s="81"/>
      <c r="GJM604" s="80"/>
      <c r="GJN604" s="81"/>
      <c r="GJO604" s="80"/>
      <c r="GJP604" s="81"/>
      <c r="GJQ604" s="80"/>
      <c r="GJR604" s="81"/>
      <c r="GJS604" s="80"/>
      <c r="GJT604" s="81"/>
      <c r="GJU604" s="80"/>
      <c r="GJV604" s="81"/>
      <c r="GJW604" s="80"/>
      <c r="GJX604" s="81"/>
      <c r="GJY604" s="80"/>
      <c r="GJZ604" s="81"/>
      <c r="GKA604" s="80"/>
      <c r="GKB604" s="81"/>
      <c r="GKC604" s="80"/>
      <c r="GKD604" s="81"/>
      <c r="GKE604" s="80"/>
      <c r="GKF604" s="81"/>
      <c r="GKG604" s="80"/>
      <c r="GKH604" s="81"/>
      <c r="GKI604" s="80"/>
      <c r="GKJ604" s="81"/>
      <c r="GKK604" s="80"/>
      <c r="GKL604" s="81"/>
      <c r="GKM604" s="80"/>
      <c r="GKN604" s="81"/>
      <c r="GKO604" s="80"/>
      <c r="GKP604" s="81"/>
      <c r="GKQ604" s="80"/>
      <c r="GKR604" s="81"/>
      <c r="GKS604" s="80"/>
      <c r="GKT604" s="81"/>
      <c r="GKU604" s="80"/>
      <c r="GKV604" s="81"/>
      <c r="GKW604" s="80"/>
      <c r="GKX604" s="81"/>
      <c r="GKY604" s="80"/>
      <c r="GKZ604" s="81"/>
      <c r="GLA604" s="80"/>
      <c r="GLB604" s="81"/>
      <c r="GLC604" s="80"/>
      <c r="GLD604" s="81"/>
      <c r="GLE604" s="80"/>
      <c r="GLF604" s="81"/>
      <c r="GLG604" s="80"/>
      <c r="GLH604" s="81"/>
      <c r="GLI604" s="80"/>
      <c r="GLJ604" s="81"/>
      <c r="GLK604" s="80"/>
      <c r="GLL604" s="81"/>
      <c r="GLM604" s="80"/>
      <c r="GLN604" s="81"/>
      <c r="GLO604" s="80"/>
      <c r="GLP604" s="81"/>
      <c r="GLQ604" s="80"/>
      <c r="GLR604" s="81"/>
      <c r="GLS604" s="80"/>
      <c r="GLT604" s="81"/>
      <c r="GLU604" s="80"/>
      <c r="GLV604" s="81"/>
      <c r="GLW604" s="80"/>
      <c r="GLX604" s="81"/>
      <c r="GLY604" s="80"/>
      <c r="GLZ604" s="81"/>
      <c r="GMA604" s="80"/>
      <c r="GMB604" s="81"/>
      <c r="GMC604" s="80"/>
      <c r="GMD604" s="81"/>
      <c r="GME604" s="80"/>
      <c r="GMF604" s="81"/>
      <c r="GMG604" s="80"/>
      <c r="GMH604" s="81"/>
      <c r="GMI604" s="80"/>
      <c r="GMJ604" s="81"/>
      <c r="GMK604" s="80"/>
      <c r="GML604" s="81"/>
      <c r="GMM604" s="80"/>
      <c r="GMN604" s="81"/>
      <c r="GMO604" s="80"/>
      <c r="GMP604" s="81"/>
      <c r="GMQ604" s="80"/>
      <c r="GMR604" s="81"/>
      <c r="GMS604" s="80"/>
      <c r="GMT604" s="81"/>
      <c r="GMU604" s="80"/>
      <c r="GMV604" s="81"/>
      <c r="GMW604" s="80"/>
      <c r="GMX604" s="81"/>
      <c r="GMY604" s="80"/>
      <c r="GMZ604" s="81"/>
      <c r="GNA604" s="80"/>
      <c r="GNB604" s="81"/>
      <c r="GNC604" s="80"/>
      <c r="GND604" s="81"/>
      <c r="GNE604" s="80"/>
      <c r="GNF604" s="81"/>
      <c r="GNG604" s="80"/>
      <c r="GNH604" s="81"/>
      <c r="GNI604" s="80"/>
      <c r="GNJ604" s="81"/>
      <c r="GNK604" s="80"/>
      <c r="GNL604" s="81"/>
      <c r="GNM604" s="80"/>
      <c r="GNN604" s="81"/>
      <c r="GNO604" s="80"/>
      <c r="GNP604" s="81"/>
      <c r="GNQ604" s="80"/>
      <c r="GNR604" s="81"/>
      <c r="GNS604" s="80"/>
      <c r="GNT604" s="81"/>
      <c r="GNU604" s="80"/>
      <c r="GNV604" s="81"/>
      <c r="GNW604" s="80"/>
      <c r="GNX604" s="81"/>
      <c r="GNY604" s="80"/>
      <c r="GNZ604" s="81"/>
      <c r="GOA604" s="80"/>
      <c r="GOB604" s="81"/>
      <c r="GOC604" s="80"/>
      <c r="GOD604" s="81"/>
      <c r="GOE604" s="80"/>
      <c r="GOF604" s="81"/>
      <c r="GOG604" s="80"/>
      <c r="GOH604" s="81"/>
      <c r="GOI604" s="80"/>
      <c r="GOJ604" s="81"/>
      <c r="GOK604" s="80"/>
      <c r="GOL604" s="81"/>
      <c r="GOM604" s="80"/>
      <c r="GON604" s="81"/>
      <c r="GOO604" s="80"/>
      <c r="GOP604" s="81"/>
      <c r="GOQ604" s="80"/>
      <c r="GOR604" s="81"/>
      <c r="GOS604" s="80"/>
      <c r="GOT604" s="81"/>
      <c r="GOU604" s="80"/>
      <c r="GOV604" s="81"/>
      <c r="GOW604" s="80"/>
      <c r="GOX604" s="81"/>
      <c r="GOY604" s="80"/>
      <c r="GOZ604" s="81"/>
      <c r="GPA604" s="80"/>
      <c r="GPB604" s="81"/>
      <c r="GPC604" s="80"/>
      <c r="GPD604" s="81"/>
      <c r="GPE604" s="80"/>
      <c r="GPF604" s="81"/>
      <c r="GPG604" s="80"/>
      <c r="GPH604" s="81"/>
      <c r="GPI604" s="80"/>
      <c r="GPJ604" s="81"/>
      <c r="GPK604" s="80"/>
      <c r="GPL604" s="81"/>
      <c r="GPM604" s="80"/>
      <c r="GPN604" s="81"/>
      <c r="GPO604" s="80"/>
      <c r="GPP604" s="81"/>
      <c r="GPQ604" s="80"/>
      <c r="GPR604" s="81"/>
      <c r="GPS604" s="80"/>
      <c r="GPT604" s="81"/>
      <c r="GPU604" s="80"/>
      <c r="GPV604" s="81"/>
      <c r="GPW604" s="80"/>
      <c r="GPX604" s="81"/>
      <c r="GPY604" s="80"/>
      <c r="GPZ604" s="81"/>
      <c r="GQA604" s="80"/>
      <c r="GQB604" s="81"/>
      <c r="GQC604" s="80"/>
      <c r="GQD604" s="81"/>
      <c r="GQE604" s="80"/>
      <c r="GQF604" s="81"/>
      <c r="GQG604" s="80"/>
      <c r="GQH604" s="81"/>
      <c r="GQI604" s="80"/>
      <c r="GQJ604" s="81"/>
      <c r="GQK604" s="80"/>
      <c r="GQL604" s="81"/>
      <c r="GQM604" s="80"/>
      <c r="GQN604" s="81"/>
      <c r="GQO604" s="80"/>
      <c r="GQP604" s="81"/>
      <c r="GQQ604" s="80"/>
      <c r="GQR604" s="81"/>
      <c r="GQS604" s="80"/>
      <c r="GQT604" s="81"/>
      <c r="GQU604" s="80"/>
      <c r="GQV604" s="81"/>
      <c r="GQW604" s="80"/>
      <c r="GQX604" s="81"/>
      <c r="GQY604" s="80"/>
      <c r="GQZ604" s="81"/>
      <c r="GRA604" s="80"/>
      <c r="GRB604" s="81"/>
      <c r="GRC604" s="80"/>
      <c r="GRD604" s="81"/>
      <c r="GRE604" s="80"/>
      <c r="GRF604" s="81"/>
      <c r="GRG604" s="80"/>
      <c r="GRH604" s="81"/>
      <c r="GRI604" s="80"/>
      <c r="GRJ604" s="81"/>
      <c r="GRK604" s="80"/>
      <c r="GRL604" s="81"/>
      <c r="GRM604" s="80"/>
      <c r="GRN604" s="81"/>
      <c r="GRO604" s="80"/>
      <c r="GRP604" s="81"/>
      <c r="GRQ604" s="80"/>
      <c r="GRR604" s="81"/>
      <c r="GRS604" s="80"/>
      <c r="GRT604" s="81"/>
      <c r="GRU604" s="80"/>
      <c r="GRV604" s="81"/>
      <c r="GRW604" s="80"/>
      <c r="GRX604" s="81"/>
      <c r="GRY604" s="80"/>
      <c r="GRZ604" s="81"/>
      <c r="GSA604" s="80"/>
      <c r="GSB604" s="81"/>
      <c r="GSC604" s="80"/>
      <c r="GSD604" s="81"/>
      <c r="GSE604" s="80"/>
      <c r="GSF604" s="81"/>
      <c r="GSG604" s="80"/>
      <c r="GSH604" s="81"/>
      <c r="GSI604" s="80"/>
      <c r="GSJ604" s="81"/>
      <c r="GSK604" s="80"/>
      <c r="GSL604" s="81"/>
      <c r="GSM604" s="80"/>
      <c r="GSN604" s="81"/>
      <c r="GSO604" s="80"/>
      <c r="GSP604" s="81"/>
      <c r="GSQ604" s="80"/>
      <c r="GSR604" s="81"/>
      <c r="GSS604" s="80"/>
      <c r="GST604" s="81"/>
      <c r="GSU604" s="80"/>
      <c r="GSV604" s="81"/>
      <c r="GSW604" s="80"/>
      <c r="GSX604" s="81"/>
      <c r="GSY604" s="80"/>
      <c r="GSZ604" s="81"/>
      <c r="GTA604" s="80"/>
      <c r="GTB604" s="81"/>
      <c r="GTC604" s="80"/>
      <c r="GTD604" s="81"/>
      <c r="GTE604" s="80"/>
      <c r="GTF604" s="81"/>
      <c r="GTG604" s="80"/>
      <c r="GTH604" s="81"/>
      <c r="GTI604" s="80"/>
      <c r="GTJ604" s="81"/>
      <c r="GTK604" s="80"/>
      <c r="GTL604" s="81"/>
      <c r="GTM604" s="80"/>
      <c r="GTN604" s="81"/>
      <c r="GTO604" s="80"/>
      <c r="GTP604" s="81"/>
      <c r="GTQ604" s="80"/>
      <c r="GTR604" s="81"/>
      <c r="GTS604" s="80"/>
      <c r="GTT604" s="81"/>
      <c r="GTU604" s="80"/>
      <c r="GTV604" s="81"/>
      <c r="GTW604" s="80"/>
      <c r="GTX604" s="81"/>
      <c r="GTY604" s="80"/>
      <c r="GTZ604" s="81"/>
      <c r="GUA604" s="80"/>
      <c r="GUB604" s="81"/>
      <c r="GUC604" s="80"/>
      <c r="GUD604" s="81"/>
      <c r="GUE604" s="80"/>
      <c r="GUF604" s="81"/>
      <c r="GUG604" s="80"/>
      <c r="GUH604" s="81"/>
      <c r="GUI604" s="80"/>
      <c r="GUJ604" s="81"/>
      <c r="GUK604" s="80"/>
      <c r="GUL604" s="81"/>
      <c r="GUM604" s="80"/>
      <c r="GUN604" s="81"/>
      <c r="GUO604" s="80"/>
      <c r="GUP604" s="81"/>
      <c r="GUQ604" s="80"/>
      <c r="GUR604" s="81"/>
      <c r="GUS604" s="80"/>
      <c r="GUT604" s="81"/>
      <c r="GUU604" s="80"/>
      <c r="GUV604" s="81"/>
      <c r="GUW604" s="80"/>
      <c r="GUX604" s="81"/>
      <c r="GUY604" s="80"/>
      <c r="GUZ604" s="81"/>
      <c r="GVA604" s="80"/>
      <c r="GVB604" s="81"/>
      <c r="GVC604" s="80"/>
      <c r="GVD604" s="81"/>
      <c r="GVE604" s="80"/>
      <c r="GVF604" s="81"/>
      <c r="GVG604" s="80"/>
      <c r="GVH604" s="81"/>
      <c r="GVI604" s="80"/>
      <c r="GVJ604" s="81"/>
      <c r="GVK604" s="80"/>
      <c r="GVL604" s="81"/>
      <c r="GVM604" s="80"/>
      <c r="GVN604" s="81"/>
      <c r="GVO604" s="80"/>
      <c r="GVP604" s="81"/>
      <c r="GVQ604" s="80"/>
      <c r="GVR604" s="81"/>
      <c r="GVS604" s="80"/>
      <c r="GVT604" s="81"/>
      <c r="GVU604" s="80"/>
      <c r="GVV604" s="81"/>
      <c r="GVW604" s="80"/>
      <c r="GVX604" s="81"/>
      <c r="GVY604" s="80"/>
      <c r="GVZ604" s="81"/>
      <c r="GWA604" s="80"/>
      <c r="GWB604" s="81"/>
      <c r="GWC604" s="80"/>
      <c r="GWD604" s="81"/>
      <c r="GWE604" s="80"/>
      <c r="GWF604" s="81"/>
      <c r="GWG604" s="80"/>
      <c r="GWH604" s="81"/>
      <c r="GWI604" s="80"/>
      <c r="GWJ604" s="81"/>
      <c r="GWK604" s="80"/>
      <c r="GWL604" s="81"/>
      <c r="GWM604" s="80"/>
      <c r="GWN604" s="81"/>
      <c r="GWO604" s="80"/>
      <c r="GWP604" s="81"/>
      <c r="GWQ604" s="80"/>
      <c r="GWR604" s="81"/>
      <c r="GWS604" s="80"/>
      <c r="GWT604" s="81"/>
      <c r="GWU604" s="80"/>
      <c r="GWV604" s="81"/>
      <c r="GWW604" s="80"/>
      <c r="GWX604" s="81"/>
      <c r="GWY604" s="80"/>
      <c r="GWZ604" s="81"/>
      <c r="GXA604" s="80"/>
      <c r="GXB604" s="81"/>
      <c r="GXC604" s="80"/>
      <c r="GXD604" s="81"/>
      <c r="GXE604" s="80"/>
      <c r="GXF604" s="81"/>
      <c r="GXG604" s="80"/>
      <c r="GXH604" s="81"/>
      <c r="GXI604" s="80"/>
      <c r="GXJ604" s="81"/>
      <c r="GXK604" s="80"/>
      <c r="GXL604" s="81"/>
      <c r="GXM604" s="80"/>
      <c r="GXN604" s="81"/>
      <c r="GXO604" s="80"/>
      <c r="GXP604" s="81"/>
      <c r="GXQ604" s="80"/>
      <c r="GXR604" s="81"/>
      <c r="GXS604" s="80"/>
      <c r="GXT604" s="81"/>
      <c r="GXU604" s="80"/>
      <c r="GXV604" s="81"/>
      <c r="GXW604" s="80"/>
      <c r="GXX604" s="81"/>
      <c r="GXY604" s="80"/>
      <c r="GXZ604" s="81"/>
      <c r="GYA604" s="80"/>
      <c r="GYB604" s="81"/>
      <c r="GYC604" s="80"/>
      <c r="GYD604" s="81"/>
      <c r="GYE604" s="80"/>
      <c r="GYF604" s="81"/>
      <c r="GYG604" s="80"/>
      <c r="GYH604" s="81"/>
      <c r="GYI604" s="80"/>
      <c r="GYJ604" s="81"/>
      <c r="GYK604" s="80"/>
      <c r="GYL604" s="81"/>
      <c r="GYM604" s="80"/>
      <c r="GYN604" s="81"/>
      <c r="GYO604" s="80"/>
      <c r="GYP604" s="81"/>
      <c r="GYQ604" s="80"/>
      <c r="GYR604" s="81"/>
      <c r="GYS604" s="80"/>
      <c r="GYT604" s="81"/>
      <c r="GYU604" s="80"/>
      <c r="GYV604" s="81"/>
      <c r="GYW604" s="80"/>
      <c r="GYX604" s="81"/>
      <c r="GYY604" s="80"/>
      <c r="GYZ604" s="81"/>
      <c r="GZA604" s="80"/>
      <c r="GZB604" s="81"/>
      <c r="GZC604" s="80"/>
      <c r="GZD604" s="81"/>
      <c r="GZE604" s="80"/>
      <c r="GZF604" s="81"/>
      <c r="GZG604" s="80"/>
      <c r="GZH604" s="81"/>
      <c r="GZI604" s="80"/>
      <c r="GZJ604" s="81"/>
      <c r="GZK604" s="80"/>
      <c r="GZL604" s="81"/>
      <c r="GZM604" s="80"/>
      <c r="GZN604" s="81"/>
      <c r="GZO604" s="80"/>
      <c r="GZP604" s="81"/>
      <c r="GZQ604" s="80"/>
      <c r="GZR604" s="81"/>
      <c r="GZS604" s="80"/>
      <c r="GZT604" s="81"/>
      <c r="GZU604" s="80"/>
      <c r="GZV604" s="81"/>
      <c r="GZW604" s="80"/>
      <c r="GZX604" s="81"/>
      <c r="GZY604" s="80"/>
      <c r="GZZ604" s="81"/>
      <c r="HAA604" s="80"/>
      <c r="HAB604" s="81"/>
      <c r="HAC604" s="80"/>
      <c r="HAD604" s="81"/>
      <c r="HAE604" s="80"/>
      <c r="HAF604" s="81"/>
      <c r="HAG604" s="80"/>
      <c r="HAH604" s="81"/>
      <c r="HAI604" s="80"/>
      <c r="HAJ604" s="81"/>
      <c r="HAK604" s="80"/>
      <c r="HAL604" s="81"/>
      <c r="HAM604" s="80"/>
      <c r="HAN604" s="81"/>
      <c r="HAO604" s="80"/>
      <c r="HAP604" s="81"/>
      <c r="HAQ604" s="80"/>
      <c r="HAR604" s="81"/>
      <c r="HAS604" s="80"/>
      <c r="HAT604" s="81"/>
      <c r="HAU604" s="80"/>
      <c r="HAV604" s="81"/>
      <c r="HAW604" s="80"/>
      <c r="HAX604" s="81"/>
      <c r="HAY604" s="80"/>
      <c r="HAZ604" s="81"/>
      <c r="HBA604" s="80"/>
      <c r="HBB604" s="81"/>
      <c r="HBC604" s="80"/>
      <c r="HBD604" s="81"/>
      <c r="HBE604" s="80"/>
      <c r="HBF604" s="81"/>
      <c r="HBG604" s="80"/>
      <c r="HBH604" s="81"/>
      <c r="HBI604" s="80"/>
      <c r="HBJ604" s="81"/>
      <c r="HBK604" s="80"/>
      <c r="HBL604" s="81"/>
      <c r="HBM604" s="80"/>
      <c r="HBN604" s="81"/>
      <c r="HBO604" s="80"/>
      <c r="HBP604" s="81"/>
      <c r="HBQ604" s="80"/>
      <c r="HBR604" s="81"/>
      <c r="HBS604" s="80"/>
      <c r="HBT604" s="81"/>
      <c r="HBU604" s="80"/>
      <c r="HBV604" s="81"/>
      <c r="HBW604" s="80"/>
      <c r="HBX604" s="81"/>
      <c r="HBY604" s="80"/>
      <c r="HBZ604" s="81"/>
      <c r="HCA604" s="80"/>
      <c r="HCB604" s="81"/>
      <c r="HCC604" s="80"/>
      <c r="HCD604" s="81"/>
      <c r="HCE604" s="80"/>
      <c r="HCF604" s="81"/>
      <c r="HCG604" s="80"/>
      <c r="HCH604" s="81"/>
      <c r="HCI604" s="80"/>
      <c r="HCJ604" s="81"/>
      <c r="HCK604" s="80"/>
      <c r="HCL604" s="81"/>
      <c r="HCM604" s="80"/>
      <c r="HCN604" s="81"/>
      <c r="HCO604" s="80"/>
      <c r="HCP604" s="81"/>
      <c r="HCQ604" s="80"/>
      <c r="HCR604" s="81"/>
      <c r="HCS604" s="80"/>
      <c r="HCT604" s="81"/>
      <c r="HCU604" s="80"/>
      <c r="HCV604" s="81"/>
      <c r="HCW604" s="80"/>
      <c r="HCX604" s="81"/>
      <c r="HCY604" s="80"/>
      <c r="HCZ604" s="81"/>
      <c r="HDA604" s="80"/>
      <c r="HDB604" s="81"/>
      <c r="HDC604" s="80"/>
      <c r="HDD604" s="81"/>
      <c r="HDE604" s="80"/>
      <c r="HDF604" s="81"/>
      <c r="HDG604" s="80"/>
      <c r="HDH604" s="81"/>
      <c r="HDI604" s="80"/>
      <c r="HDJ604" s="81"/>
      <c r="HDK604" s="80"/>
      <c r="HDL604" s="81"/>
      <c r="HDM604" s="80"/>
      <c r="HDN604" s="81"/>
      <c r="HDO604" s="80"/>
      <c r="HDP604" s="81"/>
      <c r="HDQ604" s="80"/>
      <c r="HDR604" s="81"/>
      <c r="HDS604" s="80"/>
      <c r="HDT604" s="81"/>
      <c r="HDU604" s="80"/>
      <c r="HDV604" s="81"/>
      <c r="HDW604" s="80"/>
      <c r="HDX604" s="81"/>
      <c r="HDY604" s="80"/>
      <c r="HDZ604" s="81"/>
      <c r="HEA604" s="80"/>
      <c r="HEB604" s="81"/>
      <c r="HEC604" s="80"/>
      <c r="HED604" s="81"/>
      <c r="HEE604" s="80"/>
      <c r="HEF604" s="81"/>
      <c r="HEG604" s="80"/>
      <c r="HEH604" s="81"/>
      <c r="HEI604" s="80"/>
      <c r="HEJ604" s="81"/>
      <c r="HEK604" s="80"/>
      <c r="HEL604" s="81"/>
      <c r="HEM604" s="80"/>
      <c r="HEN604" s="81"/>
      <c r="HEO604" s="80"/>
      <c r="HEP604" s="81"/>
      <c r="HEQ604" s="80"/>
      <c r="HER604" s="81"/>
      <c r="HES604" s="80"/>
      <c r="HET604" s="81"/>
      <c r="HEU604" s="80"/>
      <c r="HEV604" s="81"/>
      <c r="HEW604" s="80"/>
      <c r="HEX604" s="81"/>
      <c r="HEY604" s="80"/>
      <c r="HEZ604" s="81"/>
      <c r="HFA604" s="80"/>
      <c r="HFB604" s="81"/>
      <c r="HFC604" s="80"/>
      <c r="HFD604" s="81"/>
      <c r="HFE604" s="80"/>
      <c r="HFF604" s="81"/>
      <c r="HFG604" s="80"/>
      <c r="HFH604" s="81"/>
      <c r="HFI604" s="80"/>
      <c r="HFJ604" s="81"/>
      <c r="HFK604" s="80"/>
      <c r="HFL604" s="81"/>
      <c r="HFM604" s="80"/>
      <c r="HFN604" s="81"/>
      <c r="HFO604" s="80"/>
      <c r="HFP604" s="81"/>
      <c r="HFQ604" s="80"/>
      <c r="HFR604" s="81"/>
      <c r="HFS604" s="80"/>
      <c r="HFT604" s="81"/>
      <c r="HFU604" s="80"/>
      <c r="HFV604" s="81"/>
      <c r="HFW604" s="80"/>
      <c r="HFX604" s="81"/>
      <c r="HFY604" s="80"/>
      <c r="HFZ604" s="81"/>
      <c r="HGA604" s="80"/>
      <c r="HGB604" s="81"/>
      <c r="HGC604" s="80"/>
      <c r="HGD604" s="81"/>
      <c r="HGE604" s="80"/>
      <c r="HGF604" s="81"/>
      <c r="HGG604" s="80"/>
      <c r="HGH604" s="81"/>
      <c r="HGI604" s="80"/>
      <c r="HGJ604" s="81"/>
      <c r="HGK604" s="80"/>
      <c r="HGL604" s="81"/>
      <c r="HGM604" s="80"/>
      <c r="HGN604" s="81"/>
      <c r="HGO604" s="80"/>
      <c r="HGP604" s="81"/>
      <c r="HGQ604" s="80"/>
      <c r="HGR604" s="81"/>
      <c r="HGS604" s="80"/>
      <c r="HGT604" s="81"/>
      <c r="HGU604" s="80"/>
      <c r="HGV604" s="81"/>
      <c r="HGW604" s="80"/>
      <c r="HGX604" s="81"/>
      <c r="HGY604" s="80"/>
      <c r="HGZ604" s="81"/>
      <c r="HHA604" s="80"/>
      <c r="HHB604" s="81"/>
      <c r="HHC604" s="80"/>
      <c r="HHD604" s="81"/>
      <c r="HHE604" s="80"/>
      <c r="HHF604" s="81"/>
      <c r="HHG604" s="80"/>
      <c r="HHH604" s="81"/>
      <c r="HHI604" s="80"/>
      <c r="HHJ604" s="81"/>
      <c r="HHK604" s="80"/>
      <c r="HHL604" s="81"/>
      <c r="HHM604" s="80"/>
      <c r="HHN604" s="81"/>
      <c r="HHO604" s="80"/>
      <c r="HHP604" s="81"/>
      <c r="HHQ604" s="80"/>
      <c r="HHR604" s="81"/>
      <c r="HHS604" s="80"/>
      <c r="HHT604" s="81"/>
      <c r="HHU604" s="80"/>
      <c r="HHV604" s="81"/>
      <c r="HHW604" s="80"/>
      <c r="HHX604" s="81"/>
      <c r="HHY604" s="80"/>
      <c r="HHZ604" s="81"/>
      <c r="HIA604" s="80"/>
      <c r="HIB604" s="81"/>
      <c r="HIC604" s="80"/>
      <c r="HID604" s="81"/>
      <c r="HIE604" s="80"/>
      <c r="HIF604" s="81"/>
      <c r="HIG604" s="80"/>
      <c r="HIH604" s="81"/>
      <c r="HII604" s="80"/>
      <c r="HIJ604" s="81"/>
      <c r="HIK604" s="80"/>
      <c r="HIL604" s="81"/>
      <c r="HIM604" s="80"/>
      <c r="HIN604" s="81"/>
      <c r="HIO604" s="80"/>
      <c r="HIP604" s="81"/>
      <c r="HIQ604" s="80"/>
      <c r="HIR604" s="81"/>
      <c r="HIS604" s="80"/>
      <c r="HIT604" s="81"/>
      <c r="HIU604" s="80"/>
      <c r="HIV604" s="81"/>
      <c r="HIW604" s="80"/>
      <c r="HIX604" s="81"/>
      <c r="HIY604" s="80"/>
      <c r="HIZ604" s="81"/>
      <c r="HJA604" s="80"/>
      <c r="HJB604" s="81"/>
      <c r="HJC604" s="80"/>
      <c r="HJD604" s="81"/>
      <c r="HJE604" s="80"/>
      <c r="HJF604" s="81"/>
      <c r="HJG604" s="80"/>
      <c r="HJH604" s="81"/>
      <c r="HJI604" s="80"/>
      <c r="HJJ604" s="81"/>
      <c r="HJK604" s="80"/>
      <c r="HJL604" s="81"/>
      <c r="HJM604" s="80"/>
      <c r="HJN604" s="81"/>
      <c r="HJO604" s="80"/>
      <c r="HJP604" s="81"/>
      <c r="HJQ604" s="80"/>
      <c r="HJR604" s="81"/>
      <c r="HJS604" s="80"/>
      <c r="HJT604" s="81"/>
      <c r="HJU604" s="80"/>
      <c r="HJV604" s="81"/>
      <c r="HJW604" s="80"/>
      <c r="HJX604" s="81"/>
      <c r="HJY604" s="80"/>
      <c r="HJZ604" s="81"/>
      <c r="HKA604" s="80"/>
      <c r="HKB604" s="81"/>
      <c r="HKC604" s="80"/>
      <c r="HKD604" s="81"/>
      <c r="HKE604" s="80"/>
      <c r="HKF604" s="81"/>
      <c r="HKG604" s="80"/>
      <c r="HKH604" s="81"/>
      <c r="HKI604" s="80"/>
      <c r="HKJ604" s="81"/>
      <c r="HKK604" s="80"/>
      <c r="HKL604" s="81"/>
      <c r="HKM604" s="80"/>
      <c r="HKN604" s="81"/>
      <c r="HKO604" s="80"/>
      <c r="HKP604" s="81"/>
      <c r="HKQ604" s="80"/>
      <c r="HKR604" s="81"/>
      <c r="HKS604" s="80"/>
      <c r="HKT604" s="81"/>
      <c r="HKU604" s="80"/>
      <c r="HKV604" s="81"/>
      <c r="HKW604" s="80"/>
      <c r="HKX604" s="81"/>
      <c r="HKY604" s="80"/>
      <c r="HKZ604" s="81"/>
      <c r="HLA604" s="80"/>
      <c r="HLB604" s="81"/>
      <c r="HLC604" s="80"/>
      <c r="HLD604" s="81"/>
      <c r="HLE604" s="80"/>
      <c r="HLF604" s="81"/>
      <c r="HLG604" s="80"/>
      <c r="HLH604" s="81"/>
      <c r="HLI604" s="80"/>
      <c r="HLJ604" s="81"/>
      <c r="HLK604" s="80"/>
      <c r="HLL604" s="81"/>
      <c r="HLM604" s="80"/>
      <c r="HLN604" s="81"/>
      <c r="HLO604" s="80"/>
      <c r="HLP604" s="81"/>
      <c r="HLQ604" s="80"/>
      <c r="HLR604" s="81"/>
      <c r="HLS604" s="80"/>
      <c r="HLT604" s="81"/>
      <c r="HLU604" s="80"/>
      <c r="HLV604" s="81"/>
      <c r="HLW604" s="80"/>
      <c r="HLX604" s="81"/>
      <c r="HLY604" s="80"/>
      <c r="HLZ604" s="81"/>
      <c r="HMA604" s="80"/>
      <c r="HMB604" s="81"/>
      <c r="HMC604" s="80"/>
      <c r="HMD604" s="81"/>
      <c r="HME604" s="80"/>
      <c r="HMF604" s="81"/>
      <c r="HMG604" s="80"/>
      <c r="HMH604" s="81"/>
      <c r="HMI604" s="80"/>
      <c r="HMJ604" s="81"/>
      <c r="HMK604" s="80"/>
      <c r="HML604" s="81"/>
      <c r="HMM604" s="80"/>
      <c r="HMN604" s="81"/>
      <c r="HMO604" s="80"/>
      <c r="HMP604" s="81"/>
      <c r="HMQ604" s="80"/>
      <c r="HMR604" s="81"/>
      <c r="HMS604" s="80"/>
      <c r="HMT604" s="81"/>
      <c r="HMU604" s="80"/>
      <c r="HMV604" s="81"/>
      <c r="HMW604" s="80"/>
      <c r="HMX604" s="81"/>
      <c r="HMY604" s="80"/>
      <c r="HMZ604" s="81"/>
      <c r="HNA604" s="80"/>
      <c r="HNB604" s="81"/>
      <c r="HNC604" s="80"/>
      <c r="HND604" s="81"/>
      <c r="HNE604" s="80"/>
      <c r="HNF604" s="81"/>
      <c r="HNG604" s="80"/>
      <c r="HNH604" s="81"/>
      <c r="HNI604" s="80"/>
      <c r="HNJ604" s="81"/>
      <c r="HNK604" s="80"/>
      <c r="HNL604" s="81"/>
      <c r="HNM604" s="80"/>
      <c r="HNN604" s="81"/>
      <c r="HNO604" s="80"/>
      <c r="HNP604" s="81"/>
      <c r="HNQ604" s="80"/>
      <c r="HNR604" s="81"/>
      <c r="HNS604" s="80"/>
      <c r="HNT604" s="81"/>
      <c r="HNU604" s="80"/>
      <c r="HNV604" s="81"/>
      <c r="HNW604" s="80"/>
      <c r="HNX604" s="81"/>
      <c r="HNY604" s="80"/>
      <c r="HNZ604" s="81"/>
      <c r="HOA604" s="80"/>
      <c r="HOB604" s="81"/>
      <c r="HOC604" s="80"/>
      <c r="HOD604" s="81"/>
      <c r="HOE604" s="80"/>
      <c r="HOF604" s="81"/>
      <c r="HOG604" s="80"/>
      <c r="HOH604" s="81"/>
      <c r="HOI604" s="80"/>
      <c r="HOJ604" s="81"/>
      <c r="HOK604" s="80"/>
      <c r="HOL604" s="81"/>
      <c r="HOM604" s="80"/>
      <c r="HON604" s="81"/>
      <c r="HOO604" s="80"/>
      <c r="HOP604" s="81"/>
      <c r="HOQ604" s="80"/>
      <c r="HOR604" s="81"/>
      <c r="HOS604" s="80"/>
      <c r="HOT604" s="81"/>
      <c r="HOU604" s="80"/>
      <c r="HOV604" s="81"/>
      <c r="HOW604" s="80"/>
      <c r="HOX604" s="81"/>
      <c r="HOY604" s="80"/>
      <c r="HOZ604" s="81"/>
      <c r="HPA604" s="80"/>
      <c r="HPB604" s="81"/>
      <c r="HPC604" s="80"/>
      <c r="HPD604" s="81"/>
      <c r="HPE604" s="80"/>
      <c r="HPF604" s="81"/>
      <c r="HPG604" s="80"/>
      <c r="HPH604" s="81"/>
      <c r="HPI604" s="80"/>
      <c r="HPJ604" s="81"/>
      <c r="HPK604" s="80"/>
      <c r="HPL604" s="81"/>
      <c r="HPM604" s="80"/>
      <c r="HPN604" s="81"/>
      <c r="HPO604" s="80"/>
      <c r="HPP604" s="81"/>
      <c r="HPQ604" s="80"/>
      <c r="HPR604" s="81"/>
      <c r="HPS604" s="80"/>
      <c r="HPT604" s="81"/>
      <c r="HPU604" s="80"/>
      <c r="HPV604" s="81"/>
      <c r="HPW604" s="80"/>
      <c r="HPX604" s="81"/>
      <c r="HPY604" s="80"/>
      <c r="HPZ604" s="81"/>
      <c r="HQA604" s="80"/>
      <c r="HQB604" s="81"/>
      <c r="HQC604" s="80"/>
      <c r="HQD604" s="81"/>
      <c r="HQE604" s="80"/>
      <c r="HQF604" s="81"/>
      <c r="HQG604" s="80"/>
      <c r="HQH604" s="81"/>
      <c r="HQI604" s="80"/>
      <c r="HQJ604" s="81"/>
      <c r="HQK604" s="80"/>
      <c r="HQL604" s="81"/>
      <c r="HQM604" s="80"/>
      <c r="HQN604" s="81"/>
      <c r="HQO604" s="80"/>
      <c r="HQP604" s="81"/>
      <c r="HQQ604" s="80"/>
      <c r="HQR604" s="81"/>
      <c r="HQS604" s="80"/>
      <c r="HQT604" s="81"/>
      <c r="HQU604" s="80"/>
      <c r="HQV604" s="81"/>
      <c r="HQW604" s="80"/>
      <c r="HQX604" s="81"/>
      <c r="HQY604" s="80"/>
      <c r="HQZ604" s="81"/>
      <c r="HRA604" s="80"/>
      <c r="HRB604" s="81"/>
      <c r="HRC604" s="80"/>
      <c r="HRD604" s="81"/>
      <c r="HRE604" s="80"/>
      <c r="HRF604" s="81"/>
      <c r="HRG604" s="80"/>
      <c r="HRH604" s="81"/>
      <c r="HRI604" s="80"/>
      <c r="HRJ604" s="81"/>
      <c r="HRK604" s="80"/>
      <c r="HRL604" s="81"/>
      <c r="HRM604" s="80"/>
      <c r="HRN604" s="81"/>
      <c r="HRO604" s="80"/>
      <c r="HRP604" s="81"/>
      <c r="HRQ604" s="80"/>
      <c r="HRR604" s="81"/>
      <c r="HRS604" s="80"/>
      <c r="HRT604" s="81"/>
      <c r="HRU604" s="80"/>
      <c r="HRV604" s="81"/>
      <c r="HRW604" s="80"/>
      <c r="HRX604" s="81"/>
      <c r="HRY604" s="80"/>
      <c r="HRZ604" s="81"/>
      <c r="HSA604" s="80"/>
      <c r="HSB604" s="81"/>
      <c r="HSC604" s="80"/>
      <c r="HSD604" s="81"/>
      <c r="HSE604" s="80"/>
      <c r="HSF604" s="81"/>
      <c r="HSG604" s="80"/>
      <c r="HSH604" s="81"/>
      <c r="HSI604" s="80"/>
      <c r="HSJ604" s="81"/>
      <c r="HSK604" s="80"/>
      <c r="HSL604" s="81"/>
      <c r="HSM604" s="80"/>
      <c r="HSN604" s="81"/>
      <c r="HSO604" s="80"/>
      <c r="HSP604" s="81"/>
      <c r="HSQ604" s="80"/>
      <c r="HSR604" s="81"/>
      <c r="HSS604" s="80"/>
      <c r="HST604" s="81"/>
      <c r="HSU604" s="80"/>
      <c r="HSV604" s="81"/>
      <c r="HSW604" s="80"/>
      <c r="HSX604" s="81"/>
      <c r="HSY604" s="80"/>
      <c r="HSZ604" s="81"/>
      <c r="HTA604" s="80"/>
      <c r="HTB604" s="81"/>
      <c r="HTC604" s="80"/>
      <c r="HTD604" s="81"/>
      <c r="HTE604" s="80"/>
      <c r="HTF604" s="81"/>
      <c r="HTG604" s="80"/>
      <c r="HTH604" s="81"/>
      <c r="HTI604" s="80"/>
      <c r="HTJ604" s="81"/>
      <c r="HTK604" s="80"/>
      <c r="HTL604" s="81"/>
      <c r="HTM604" s="80"/>
      <c r="HTN604" s="81"/>
      <c r="HTO604" s="80"/>
      <c r="HTP604" s="81"/>
      <c r="HTQ604" s="80"/>
      <c r="HTR604" s="81"/>
      <c r="HTS604" s="80"/>
      <c r="HTT604" s="81"/>
      <c r="HTU604" s="80"/>
      <c r="HTV604" s="81"/>
      <c r="HTW604" s="80"/>
      <c r="HTX604" s="81"/>
      <c r="HTY604" s="80"/>
      <c r="HTZ604" s="81"/>
      <c r="HUA604" s="80"/>
      <c r="HUB604" s="81"/>
      <c r="HUC604" s="80"/>
      <c r="HUD604" s="81"/>
      <c r="HUE604" s="80"/>
      <c r="HUF604" s="81"/>
      <c r="HUG604" s="80"/>
      <c r="HUH604" s="81"/>
      <c r="HUI604" s="80"/>
      <c r="HUJ604" s="81"/>
      <c r="HUK604" s="80"/>
      <c r="HUL604" s="81"/>
      <c r="HUM604" s="80"/>
      <c r="HUN604" s="81"/>
      <c r="HUO604" s="80"/>
      <c r="HUP604" s="81"/>
      <c r="HUQ604" s="80"/>
      <c r="HUR604" s="81"/>
      <c r="HUS604" s="80"/>
      <c r="HUT604" s="81"/>
      <c r="HUU604" s="80"/>
      <c r="HUV604" s="81"/>
      <c r="HUW604" s="80"/>
      <c r="HUX604" s="81"/>
      <c r="HUY604" s="80"/>
      <c r="HUZ604" s="81"/>
      <c r="HVA604" s="80"/>
      <c r="HVB604" s="81"/>
      <c r="HVC604" s="80"/>
      <c r="HVD604" s="81"/>
      <c r="HVE604" s="80"/>
      <c r="HVF604" s="81"/>
      <c r="HVG604" s="80"/>
      <c r="HVH604" s="81"/>
      <c r="HVI604" s="80"/>
      <c r="HVJ604" s="81"/>
      <c r="HVK604" s="80"/>
      <c r="HVL604" s="81"/>
      <c r="HVM604" s="80"/>
      <c r="HVN604" s="81"/>
      <c r="HVO604" s="80"/>
      <c r="HVP604" s="81"/>
      <c r="HVQ604" s="80"/>
      <c r="HVR604" s="81"/>
      <c r="HVS604" s="80"/>
      <c r="HVT604" s="81"/>
      <c r="HVU604" s="80"/>
      <c r="HVV604" s="81"/>
      <c r="HVW604" s="80"/>
      <c r="HVX604" s="81"/>
      <c r="HVY604" s="80"/>
      <c r="HVZ604" s="81"/>
      <c r="HWA604" s="80"/>
      <c r="HWB604" s="81"/>
      <c r="HWC604" s="80"/>
      <c r="HWD604" s="81"/>
      <c r="HWE604" s="80"/>
      <c r="HWF604" s="81"/>
      <c r="HWG604" s="80"/>
      <c r="HWH604" s="81"/>
      <c r="HWI604" s="80"/>
      <c r="HWJ604" s="81"/>
      <c r="HWK604" s="80"/>
      <c r="HWL604" s="81"/>
      <c r="HWM604" s="80"/>
      <c r="HWN604" s="81"/>
      <c r="HWO604" s="80"/>
      <c r="HWP604" s="81"/>
      <c r="HWQ604" s="80"/>
      <c r="HWR604" s="81"/>
      <c r="HWS604" s="80"/>
      <c r="HWT604" s="81"/>
      <c r="HWU604" s="80"/>
      <c r="HWV604" s="81"/>
      <c r="HWW604" s="80"/>
      <c r="HWX604" s="81"/>
      <c r="HWY604" s="80"/>
      <c r="HWZ604" s="81"/>
      <c r="HXA604" s="80"/>
      <c r="HXB604" s="81"/>
      <c r="HXC604" s="80"/>
      <c r="HXD604" s="81"/>
      <c r="HXE604" s="80"/>
      <c r="HXF604" s="81"/>
      <c r="HXG604" s="80"/>
      <c r="HXH604" s="81"/>
      <c r="HXI604" s="80"/>
      <c r="HXJ604" s="81"/>
      <c r="HXK604" s="80"/>
      <c r="HXL604" s="81"/>
      <c r="HXM604" s="80"/>
      <c r="HXN604" s="81"/>
      <c r="HXO604" s="80"/>
      <c r="HXP604" s="81"/>
      <c r="HXQ604" s="80"/>
      <c r="HXR604" s="81"/>
      <c r="HXS604" s="80"/>
      <c r="HXT604" s="81"/>
      <c r="HXU604" s="80"/>
      <c r="HXV604" s="81"/>
      <c r="HXW604" s="80"/>
      <c r="HXX604" s="81"/>
      <c r="HXY604" s="80"/>
      <c r="HXZ604" s="81"/>
      <c r="HYA604" s="80"/>
      <c r="HYB604" s="81"/>
      <c r="HYC604" s="80"/>
      <c r="HYD604" s="81"/>
      <c r="HYE604" s="80"/>
      <c r="HYF604" s="81"/>
      <c r="HYG604" s="80"/>
      <c r="HYH604" s="81"/>
      <c r="HYI604" s="80"/>
      <c r="HYJ604" s="81"/>
      <c r="HYK604" s="80"/>
      <c r="HYL604" s="81"/>
      <c r="HYM604" s="80"/>
      <c r="HYN604" s="81"/>
      <c r="HYO604" s="80"/>
      <c r="HYP604" s="81"/>
      <c r="HYQ604" s="80"/>
      <c r="HYR604" s="81"/>
      <c r="HYS604" s="80"/>
      <c r="HYT604" s="81"/>
      <c r="HYU604" s="80"/>
      <c r="HYV604" s="81"/>
      <c r="HYW604" s="80"/>
      <c r="HYX604" s="81"/>
      <c r="HYY604" s="80"/>
      <c r="HYZ604" s="81"/>
      <c r="HZA604" s="80"/>
      <c r="HZB604" s="81"/>
      <c r="HZC604" s="80"/>
      <c r="HZD604" s="81"/>
      <c r="HZE604" s="80"/>
      <c r="HZF604" s="81"/>
      <c r="HZG604" s="80"/>
      <c r="HZH604" s="81"/>
      <c r="HZI604" s="80"/>
      <c r="HZJ604" s="81"/>
      <c r="HZK604" s="80"/>
      <c r="HZL604" s="81"/>
      <c r="HZM604" s="80"/>
      <c r="HZN604" s="81"/>
      <c r="HZO604" s="80"/>
      <c r="HZP604" s="81"/>
      <c r="HZQ604" s="80"/>
      <c r="HZR604" s="81"/>
      <c r="HZS604" s="80"/>
      <c r="HZT604" s="81"/>
      <c r="HZU604" s="80"/>
      <c r="HZV604" s="81"/>
      <c r="HZW604" s="80"/>
      <c r="HZX604" s="81"/>
      <c r="HZY604" s="80"/>
      <c r="HZZ604" s="81"/>
      <c r="IAA604" s="80"/>
      <c r="IAB604" s="81"/>
      <c r="IAC604" s="80"/>
      <c r="IAD604" s="81"/>
      <c r="IAE604" s="80"/>
      <c r="IAF604" s="81"/>
      <c r="IAG604" s="80"/>
      <c r="IAH604" s="81"/>
      <c r="IAI604" s="80"/>
      <c r="IAJ604" s="81"/>
      <c r="IAK604" s="80"/>
      <c r="IAL604" s="81"/>
      <c r="IAM604" s="80"/>
      <c r="IAN604" s="81"/>
      <c r="IAO604" s="80"/>
      <c r="IAP604" s="81"/>
      <c r="IAQ604" s="80"/>
      <c r="IAR604" s="81"/>
      <c r="IAS604" s="80"/>
      <c r="IAT604" s="81"/>
      <c r="IAU604" s="80"/>
      <c r="IAV604" s="81"/>
      <c r="IAW604" s="80"/>
      <c r="IAX604" s="81"/>
      <c r="IAY604" s="80"/>
      <c r="IAZ604" s="81"/>
      <c r="IBA604" s="80"/>
      <c r="IBB604" s="81"/>
      <c r="IBC604" s="80"/>
      <c r="IBD604" s="81"/>
      <c r="IBE604" s="80"/>
      <c r="IBF604" s="81"/>
      <c r="IBG604" s="80"/>
      <c r="IBH604" s="81"/>
      <c r="IBI604" s="80"/>
      <c r="IBJ604" s="81"/>
      <c r="IBK604" s="80"/>
      <c r="IBL604" s="81"/>
      <c r="IBM604" s="80"/>
      <c r="IBN604" s="81"/>
      <c r="IBO604" s="80"/>
      <c r="IBP604" s="81"/>
      <c r="IBQ604" s="80"/>
      <c r="IBR604" s="81"/>
      <c r="IBS604" s="80"/>
      <c r="IBT604" s="81"/>
      <c r="IBU604" s="80"/>
      <c r="IBV604" s="81"/>
      <c r="IBW604" s="80"/>
      <c r="IBX604" s="81"/>
      <c r="IBY604" s="80"/>
      <c r="IBZ604" s="81"/>
      <c r="ICA604" s="80"/>
      <c r="ICB604" s="81"/>
      <c r="ICC604" s="80"/>
      <c r="ICD604" s="81"/>
      <c r="ICE604" s="80"/>
      <c r="ICF604" s="81"/>
      <c r="ICG604" s="80"/>
      <c r="ICH604" s="81"/>
      <c r="ICI604" s="80"/>
      <c r="ICJ604" s="81"/>
      <c r="ICK604" s="80"/>
      <c r="ICL604" s="81"/>
      <c r="ICM604" s="80"/>
      <c r="ICN604" s="81"/>
      <c r="ICO604" s="80"/>
      <c r="ICP604" s="81"/>
      <c r="ICQ604" s="80"/>
      <c r="ICR604" s="81"/>
      <c r="ICS604" s="80"/>
      <c r="ICT604" s="81"/>
      <c r="ICU604" s="80"/>
      <c r="ICV604" s="81"/>
      <c r="ICW604" s="80"/>
      <c r="ICX604" s="81"/>
      <c r="ICY604" s="80"/>
      <c r="ICZ604" s="81"/>
      <c r="IDA604" s="80"/>
      <c r="IDB604" s="81"/>
      <c r="IDC604" s="80"/>
      <c r="IDD604" s="81"/>
      <c r="IDE604" s="80"/>
      <c r="IDF604" s="81"/>
      <c r="IDG604" s="80"/>
      <c r="IDH604" s="81"/>
      <c r="IDI604" s="80"/>
      <c r="IDJ604" s="81"/>
      <c r="IDK604" s="80"/>
      <c r="IDL604" s="81"/>
      <c r="IDM604" s="80"/>
      <c r="IDN604" s="81"/>
      <c r="IDO604" s="80"/>
      <c r="IDP604" s="81"/>
      <c r="IDQ604" s="80"/>
      <c r="IDR604" s="81"/>
      <c r="IDS604" s="80"/>
      <c r="IDT604" s="81"/>
      <c r="IDU604" s="80"/>
      <c r="IDV604" s="81"/>
      <c r="IDW604" s="80"/>
      <c r="IDX604" s="81"/>
      <c r="IDY604" s="80"/>
      <c r="IDZ604" s="81"/>
      <c r="IEA604" s="80"/>
      <c r="IEB604" s="81"/>
      <c r="IEC604" s="80"/>
      <c r="IED604" s="81"/>
      <c r="IEE604" s="80"/>
      <c r="IEF604" s="81"/>
      <c r="IEG604" s="80"/>
      <c r="IEH604" s="81"/>
      <c r="IEI604" s="80"/>
      <c r="IEJ604" s="81"/>
      <c r="IEK604" s="80"/>
      <c r="IEL604" s="81"/>
      <c r="IEM604" s="80"/>
      <c r="IEN604" s="81"/>
      <c r="IEO604" s="80"/>
      <c r="IEP604" s="81"/>
      <c r="IEQ604" s="80"/>
      <c r="IER604" s="81"/>
      <c r="IES604" s="80"/>
      <c r="IET604" s="81"/>
      <c r="IEU604" s="80"/>
      <c r="IEV604" s="81"/>
      <c r="IEW604" s="80"/>
      <c r="IEX604" s="81"/>
      <c r="IEY604" s="80"/>
      <c r="IEZ604" s="81"/>
      <c r="IFA604" s="80"/>
      <c r="IFB604" s="81"/>
      <c r="IFC604" s="80"/>
      <c r="IFD604" s="81"/>
      <c r="IFE604" s="80"/>
      <c r="IFF604" s="81"/>
      <c r="IFG604" s="80"/>
      <c r="IFH604" s="81"/>
      <c r="IFI604" s="80"/>
      <c r="IFJ604" s="81"/>
      <c r="IFK604" s="80"/>
      <c r="IFL604" s="81"/>
      <c r="IFM604" s="80"/>
      <c r="IFN604" s="81"/>
      <c r="IFO604" s="80"/>
      <c r="IFP604" s="81"/>
      <c r="IFQ604" s="80"/>
      <c r="IFR604" s="81"/>
      <c r="IFS604" s="80"/>
      <c r="IFT604" s="81"/>
      <c r="IFU604" s="80"/>
      <c r="IFV604" s="81"/>
      <c r="IFW604" s="80"/>
      <c r="IFX604" s="81"/>
      <c r="IFY604" s="80"/>
      <c r="IFZ604" s="81"/>
      <c r="IGA604" s="80"/>
      <c r="IGB604" s="81"/>
      <c r="IGC604" s="80"/>
      <c r="IGD604" s="81"/>
      <c r="IGE604" s="80"/>
      <c r="IGF604" s="81"/>
      <c r="IGG604" s="80"/>
      <c r="IGH604" s="81"/>
      <c r="IGI604" s="80"/>
      <c r="IGJ604" s="81"/>
      <c r="IGK604" s="80"/>
      <c r="IGL604" s="81"/>
      <c r="IGM604" s="80"/>
      <c r="IGN604" s="81"/>
      <c r="IGO604" s="80"/>
      <c r="IGP604" s="81"/>
      <c r="IGQ604" s="80"/>
      <c r="IGR604" s="81"/>
      <c r="IGS604" s="80"/>
      <c r="IGT604" s="81"/>
      <c r="IGU604" s="80"/>
      <c r="IGV604" s="81"/>
      <c r="IGW604" s="80"/>
      <c r="IGX604" s="81"/>
      <c r="IGY604" s="80"/>
      <c r="IGZ604" s="81"/>
      <c r="IHA604" s="80"/>
      <c r="IHB604" s="81"/>
      <c r="IHC604" s="80"/>
      <c r="IHD604" s="81"/>
      <c r="IHE604" s="80"/>
      <c r="IHF604" s="81"/>
      <c r="IHG604" s="80"/>
      <c r="IHH604" s="81"/>
      <c r="IHI604" s="80"/>
      <c r="IHJ604" s="81"/>
      <c r="IHK604" s="80"/>
      <c r="IHL604" s="81"/>
      <c r="IHM604" s="80"/>
      <c r="IHN604" s="81"/>
      <c r="IHO604" s="80"/>
      <c r="IHP604" s="81"/>
      <c r="IHQ604" s="80"/>
      <c r="IHR604" s="81"/>
      <c r="IHS604" s="80"/>
      <c r="IHT604" s="81"/>
      <c r="IHU604" s="80"/>
      <c r="IHV604" s="81"/>
      <c r="IHW604" s="80"/>
      <c r="IHX604" s="81"/>
      <c r="IHY604" s="80"/>
      <c r="IHZ604" s="81"/>
      <c r="IIA604" s="80"/>
      <c r="IIB604" s="81"/>
      <c r="IIC604" s="80"/>
      <c r="IID604" s="81"/>
      <c r="IIE604" s="80"/>
      <c r="IIF604" s="81"/>
      <c r="IIG604" s="80"/>
      <c r="IIH604" s="81"/>
      <c r="III604" s="80"/>
      <c r="IIJ604" s="81"/>
      <c r="IIK604" s="80"/>
      <c r="IIL604" s="81"/>
      <c r="IIM604" s="80"/>
      <c r="IIN604" s="81"/>
      <c r="IIO604" s="80"/>
      <c r="IIP604" s="81"/>
      <c r="IIQ604" s="80"/>
      <c r="IIR604" s="81"/>
      <c r="IIS604" s="80"/>
      <c r="IIT604" s="81"/>
      <c r="IIU604" s="80"/>
      <c r="IIV604" s="81"/>
      <c r="IIW604" s="80"/>
      <c r="IIX604" s="81"/>
      <c r="IIY604" s="80"/>
      <c r="IIZ604" s="81"/>
      <c r="IJA604" s="80"/>
      <c r="IJB604" s="81"/>
      <c r="IJC604" s="80"/>
      <c r="IJD604" s="81"/>
      <c r="IJE604" s="80"/>
      <c r="IJF604" s="81"/>
      <c r="IJG604" s="80"/>
      <c r="IJH604" s="81"/>
      <c r="IJI604" s="80"/>
      <c r="IJJ604" s="81"/>
      <c r="IJK604" s="80"/>
      <c r="IJL604" s="81"/>
      <c r="IJM604" s="80"/>
      <c r="IJN604" s="81"/>
      <c r="IJO604" s="80"/>
      <c r="IJP604" s="81"/>
      <c r="IJQ604" s="80"/>
      <c r="IJR604" s="81"/>
      <c r="IJS604" s="80"/>
      <c r="IJT604" s="81"/>
      <c r="IJU604" s="80"/>
      <c r="IJV604" s="81"/>
      <c r="IJW604" s="80"/>
      <c r="IJX604" s="81"/>
      <c r="IJY604" s="80"/>
      <c r="IJZ604" s="81"/>
      <c r="IKA604" s="80"/>
      <c r="IKB604" s="81"/>
      <c r="IKC604" s="80"/>
      <c r="IKD604" s="81"/>
      <c r="IKE604" s="80"/>
      <c r="IKF604" s="81"/>
      <c r="IKG604" s="80"/>
      <c r="IKH604" s="81"/>
      <c r="IKI604" s="80"/>
      <c r="IKJ604" s="81"/>
      <c r="IKK604" s="80"/>
      <c r="IKL604" s="81"/>
      <c r="IKM604" s="80"/>
      <c r="IKN604" s="81"/>
      <c r="IKO604" s="80"/>
      <c r="IKP604" s="81"/>
      <c r="IKQ604" s="80"/>
      <c r="IKR604" s="81"/>
      <c r="IKS604" s="80"/>
      <c r="IKT604" s="81"/>
      <c r="IKU604" s="80"/>
      <c r="IKV604" s="81"/>
      <c r="IKW604" s="80"/>
      <c r="IKX604" s="81"/>
      <c r="IKY604" s="80"/>
      <c r="IKZ604" s="81"/>
      <c r="ILA604" s="80"/>
      <c r="ILB604" s="81"/>
      <c r="ILC604" s="80"/>
      <c r="ILD604" s="81"/>
      <c r="ILE604" s="80"/>
      <c r="ILF604" s="81"/>
      <c r="ILG604" s="80"/>
      <c r="ILH604" s="81"/>
      <c r="ILI604" s="80"/>
      <c r="ILJ604" s="81"/>
      <c r="ILK604" s="80"/>
      <c r="ILL604" s="81"/>
      <c r="ILM604" s="80"/>
      <c r="ILN604" s="81"/>
      <c r="ILO604" s="80"/>
      <c r="ILP604" s="81"/>
      <c r="ILQ604" s="80"/>
      <c r="ILR604" s="81"/>
      <c r="ILS604" s="80"/>
      <c r="ILT604" s="81"/>
      <c r="ILU604" s="80"/>
      <c r="ILV604" s="81"/>
      <c r="ILW604" s="80"/>
      <c r="ILX604" s="81"/>
      <c r="ILY604" s="80"/>
      <c r="ILZ604" s="81"/>
      <c r="IMA604" s="80"/>
      <c r="IMB604" s="81"/>
      <c r="IMC604" s="80"/>
      <c r="IMD604" s="81"/>
      <c r="IME604" s="80"/>
      <c r="IMF604" s="81"/>
      <c r="IMG604" s="80"/>
      <c r="IMH604" s="81"/>
      <c r="IMI604" s="80"/>
      <c r="IMJ604" s="81"/>
      <c r="IMK604" s="80"/>
      <c r="IML604" s="81"/>
      <c r="IMM604" s="80"/>
      <c r="IMN604" s="81"/>
      <c r="IMO604" s="80"/>
      <c r="IMP604" s="81"/>
      <c r="IMQ604" s="80"/>
      <c r="IMR604" s="81"/>
      <c r="IMS604" s="80"/>
      <c r="IMT604" s="81"/>
      <c r="IMU604" s="80"/>
      <c r="IMV604" s="81"/>
      <c r="IMW604" s="80"/>
      <c r="IMX604" s="81"/>
      <c r="IMY604" s="80"/>
      <c r="IMZ604" s="81"/>
      <c r="INA604" s="80"/>
      <c r="INB604" s="81"/>
      <c r="INC604" s="80"/>
      <c r="IND604" s="81"/>
      <c r="INE604" s="80"/>
      <c r="INF604" s="81"/>
      <c r="ING604" s="80"/>
      <c r="INH604" s="81"/>
      <c r="INI604" s="80"/>
      <c r="INJ604" s="81"/>
      <c r="INK604" s="80"/>
      <c r="INL604" s="81"/>
      <c r="INM604" s="80"/>
      <c r="INN604" s="81"/>
      <c r="INO604" s="80"/>
      <c r="INP604" s="81"/>
      <c r="INQ604" s="80"/>
      <c r="INR604" s="81"/>
      <c r="INS604" s="80"/>
      <c r="INT604" s="81"/>
      <c r="INU604" s="80"/>
      <c r="INV604" s="81"/>
      <c r="INW604" s="80"/>
      <c r="INX604" s="81"/>
      <c r="INY604" s="80"/>
      <c r="INZ604" s="81"/>
      <c r="IOA604" s="80"/>
      <c r="IOB604" s="81"/>
      <c r="IOC604" s="80"/>
      <c r="IOD604" s="81"/>
      <c r="IOE604" s="80"/>
      <c r="IOF604" s="81"/>
      <c r="IOG604" s="80"/>
      <c r="IOH604" s="81"/>
      <c r="IOI604" s="80"/>
      <c r="IOJ604" s="81"/>
      <c r="IOK604" s="80"/>
      <c r="IOL604" s="81"/>
      <c r="IOM604" s="80"/>
      <c r="ION604" s="81"/>
      <c r="IOO604" s="80"/>
      <c r="IOP604" s="81"/>
      <c r="IOQ604" s="80"/>
      <c r="IOR604" s="81"/>
      <c r="IOS604" s="80"/>
      <c r="IOT604" s="81"/>
      <c r="IOU604" s="80"/>
      <c r="IOV604" s="81"/>
      <c r="IOW604" s="80"/>
      <c r="IOX604" s="81"/>
      <c r="IOY604" s="80"/>
      <c r="IOZ604" s="81"/>
      <c r="IPA604" s="80"/>
      <c r="IPB604" s="81"/>
      <c r="IPC604" s="80"/>
      <c r="IPD604" s="81"/>
      <c r="IPE604" s="80"/>
      <c r="IPF604" s="81"/>
      <c r="IPG604" s="80"/>
      <c r="IPH604" s="81"/>
      <c r="IPI604" s="80"/>
      <c r="IPJ604" s="81"/>
      <c r="IPK604" s="80"/>
      <c r="IPL604" s="81"/>
      <c r="IPM604" s="80"/>
      <c r="IPN604" s="81"/>
      <c r="IPO604" s="80"/>
      <c r="IPP604" s="81"/>
      <c r="IPQ604" s="80"/>
      <c r="IPR604" s="81"/>
      <c r="IPS604" s="80"/>
      <c r="IPT604" s="81"/>
      <c r="IPU604" s="80"/>
      <c r="IPV604" s="81"/>
      <c r="IPW604" s="80"/>
      <c r="IPX604" s="81"/>
      <c r="IPY604" s="80"/>
      <c r="IPZ604" s="81"/>
      <c r="IQA604" s="80"/>
      <c r="IQB604" s="81"/>
      <c r="IQC604" s="80"/>
      <c r="IQD604" s="81"/>
      <c r="IQE604" s="80"/>
      <c r="IQF604" s="81"/>
      <c r="IQG604" s="80"/>
      <c r="IQH604" s="81"/>
      <c r="IQI604" s="80"/>
      <c r="IQJ604" s="81"/>
      <c r="IQK604" s="80"/>
      <c r="IQL604" s="81"/>
      <c r="IQM604" s="80"/>
      <c r="IQN604" s="81"/>
      <c r="IQO604" s="80"/>
      <c r="IQP604" s="81"/>
      <c r="IQQ604" s="80"/>
      <c r="IQR604" s="81"/>
      <c r="IQS604" s="80"/>
      <c r="IQT604" s="81"/>
      <c r="IQU604" s="80"/>
      <c r="IQV604" s="81"/>
      <c r="IQW604" s="80"/>
      <c r="IQX604" s="81"/>
      <c r="IQY604" s="80"/>
      <c r="IQZ604" s="81"/>
      <c r="IRA604" s="80"/>
      <c r="IRB604" s="81"/>
      <c r="IRC604" s="80"/>
      <c r="IRD604" s="81"/>
      <c r="IRE604" s="80"/>
      <c r="IRF604" s="81"/>
      <c r="IRG604" s="80"/>
      <c r="IRH604" s="81"/>
      <c r="IRI604" s="80"/>
      <c r="IRJ604" s="81"/>
      <c r="IRK604" s="80"/>
      <c r="IRL604" s="81"/>
      <c r="IRM604" s="80"/>
      <c r="IRN604" s="81"/>
      <c r="IRO604" s="80"/>
      <c r="IRP604" s="81"/>
      <c r="IRQ604" s="80"/>
      <c r="IRR604" s="81"/>
      <c r="IRS604" s="80"/>
      <c r="IRT604" s="81"/>
      <c r="IRU604" s="80"/>
      <c r="IRV604" s="81"/>
      <c r="IRW604" s="80"/>
      <c r="IRX604" s="81"/>
      <c r="IRY604" s="80"/>
      <c r="IRZ604" s="81"/>
      <c r="ISA604" s="80"/>
      <c r="ISB604" s="81"/>
      <c r="ISC604" s="80"/>
      <c r="ISD604" s="81"/>
      <c r="ISE604" s="80"/>
      <c r="ISF604" s="81"/>
      <c r="ISG604" s="80"/>
      <c r="ISH604" s="81"/>
      <c r="ISI604" s="80"/>
      <c r="ISJ604" s="81"/>
      <c r="ISK604" s="80"/>
      <c r="ISL604" s="81"/>
      <c r="ISM604" s="80"/>
      <c r="ISN604" s="81"/>
      <c r="ISO604" s="80"/>
      <c r="ISP604" s="81"/>
      <c r="ISQ604" s="80"/>
      <c r="ISR604" s="81"/>
      <c r="ISS604" s="80"/>
      <c r="IST604" s="81"/>
      <c r="ISU604" s="80"/>
      <c r="ISV604" s="81"/>
      <c r="ISW604" s="80"/>
      <c r="ISX604" s="81"/>
      <c r="ISY604" s="80"/>
      <c r="ISZ604" s="81"/>
      <c r="ITA604" s="80"/>
      <c r="ITB604" s="81"/>
      <c r="ITC604" s="80"/>
      <c r="ITD604" s="81"/>
      <c r="ITE604" s="80"/>
      <c r="ITF604" s="81"/>
      <c r="ITG604" s="80"/>
      <c r="ITH604" s="81"/>
      <c r="ITI604" s="80"/>
      <c r="ITJ604" s="81"/>
      <c r="ITK604" s="80"/>
      <c r="ITL604" s="81"/>
      <c r="ITM604" s="80"/>
      <c r="ITN604" s="81"/>
      <c r="ITO604" s="80"/>
      <c r="ITP604" s="81"/>
      <c r="ITQ604" s="80"/>
      <c r="ITR604" s="81"/>
      <c r="ITS604" s="80"/>
      <c r="ITT604" s="81"/>
      <c r="ITU604" s="80"/>
      <c r="ITV604" s="81"/>
      <c r="ITW604" s="80"/>
      <c r="ITX604" s="81"/>
      <c r="ITY604" s="80"/>
      <c r="ITZ604" s="81"/>
      <c r="IUA604" s="80"/>
      <c r="IUB604" s="81"/>
      <c r="IUC604" s="80"/>
      <c r="IUD604" s="81"/>
      <c r="IUE604" s="80"/>
      <c r="IUF604" s="81"/>
      <c r="IUG604" s="80"/>
      <c r="IUH604" s="81"/>
      <c r="IUI604" s="80"/>
      <c r="IUJ604" s="81"/>
      <c r="IUK604" s="80"/>
      <c r="IUL604" s="81"/>
      <c r="IUM604" s="80"/>
      <c r="IUN604" s="81"/>
      <c r="IUO604" s="80"/>
      <c r="IUP604" s="81"/>
      <c r="IUQ604" s="80"/>
      <c r="IUR604" s="81"/>
      <c r="IUS604" s="80"/>
      <c r="IUT604" s="81"/>
      <c r="IUU604" s="80"/>
      <c r="IUV604" s="81"/>
      <c r="IUW604" s="80"/>
      <c r="IUX604" s="81"/>
      <c r="IUY604" s="80"/>
      <c r="IUZ604" s="81"/>
      <c r="IVA604" s="80"/>
      <c r="IVB604" s="81"/>
      <c r="IVC604" s="80"/>
      <c r="IVD604" s="81"/>
      <c r="IVE604" s="80"/>
      <c r="IVF604" s="81"/>
      <c r="IVG604" s="80"/>
      <c r="IVH604" s="81"/>
      <c r="IVI604" s="80"/>
      <c r="IVJ604" s="81"/>
      <c r="IVK604" s="80"/>
      <c r="IVL604" s="81"/>
      <c r="IVM604" s="80"/>
      <c r="IVN604" s="81"/>
      <c r="IVO604" s="80"/>
      <c r="IVP604" s="81"/>
      <c r="IVQ604" s="80"/>
      <c r="IVR604" s="81"/>
      <c r="IVS604" s="80"/>
      <c r="IVT604" s="81"/>
      <c r="IVU604" s="80"/>
      <c r="IVV604" s="81"/>
      <c r="IVW604" s="80"/>
      <c r="IVX604" s="81"/>
      <c r="IVY604" s="80"/>
      <c r="IVZ604" s="81"/>
      <c r="IWA604" s="80"/>
      <c r="IWB604" s="81"/>
      <c r="IWC604" s="80"/>
      <c r="IWD604" s="81"/>
      <c r="IWE604" s="80"/>
      <c r="IWF604" s="81"/>
      <c r="IWG604" s="80"/>
      <c r="IWH604" s="81"/>
      <c r="IWI604" s="80"/>
      <c r="IWJ604" s="81"/>
      <c r="IWK604" s="80"/>
      <c r="IWL604" s="81"/>
      <c r="IWM604" s="80"/>
      <c r="IWN604" s="81"/>
      <c r="IWO604" s="80"/>
      <c r="IWP604" s="81"/>
      <c r="IWQ604" s="80"/>
      <c r="IWR604" s="81"/>
      <c r="IWS604" s="80"/>
      <c r="IWT604" s="81"/>
      <c r="IWU604" s="80"/>
      <c r="IWV604" s="81"/>
      <c r="IWW604" s="80"/>
      <c r="IWX604" s="81"/>
      <c r="IWY604" s="80"/>
      <c r="IWZ604" s="81"/>
      <c r="IXA604" s="80"/>
      <c r="IXB604" s="81"/>
      <c r="IXC604" s="80"/>
      <c r="IXD604" s="81"/>
      <c r="IXE604" s="80"/>
      <c r="IXF604" s="81"/>
      <c r="IXG604" s="80"/>
      <c r="IXH604" s="81"/>
      <c r="IXI604" s="80"/>
      <c r="IXJ604" s="81"/>
      <c r="IXK604" s="80"/>
      <c r="IXL604" s="81"/>
      <c r="IXM604" s="80"/>
      <c r="IXN604" s="81"/>
      <c r="IXO604" s="80"/>
      <c r="IXP604" s="81"/>
      <c r="IXQ604" s="80"/>
      <c r="IXR604" s="81"/>
      <c r="IXS604" s="80"/>
      <c r="IXT604" s="81"/>
      <c r="IXU604" s="80"/>
      <c r="IXV604" s="81"/>
      <c r="IXW604" s="80"/>
      <c r="IXX604" s="81"/>
      <c r="IXY604" s="80"/>
      <c r="IXZ604" s="81"/>
      <c r="IYA604" s="80"/>
      <c r="IYB604" s="81"/>
      <c r="IYC604" s="80"/>
      <c r="IYD604" s="81"/>
      <c r="IYE604" s="80"/>
      <c r="IYF604" s="81"/>
      <c r="IYG604" s="80"/>
      <c r="IYH604" s="81"/>
      <c r="IYI604" s="80"/>
      <c r="IYJ604" s="81"/>
      <c r="IYK604" s="80"/>
      <c r="IYL604" s="81"/>
      <c r="IYM604" s="80"/>
      <c r="IYN604" s="81"/>
      <c r="IYO604" s="80"/>
      <c r="IYP604" s="81"/>
      <c r="IYQ604" s="80"/>
      <c r="IYR604" s="81"/>
      <c r="IYS604" s="80"/>
      <c r="IYT604" s="81"/>
      <c r="IYU604" s="80"/>
      <c r="IYV604" s="81"/>
      <c r="IYW604" s="80"/>
      <c r="IYX604" s="81"/>
      <c r="IYY604" s="80"/>
      <c r="IYZ604" s="81"/>
      <c r="IZA604" s="80"/>
      <c r="IZB604" s="81"/>
      <c r="IZC604" s="80"/>
      <c r="IZD604" s="81"/>
      <c r="IZE604" s="80"/>
      <c r="IZF604" s="81"/>
      <c r="IZG604" s="80"/>
      <c r="IZH604" s="81"/>
      <c r="IZI604" s="80"/>
      <c r="IZJ604" s="81"/>
      <c r="IZK604" s="80"/>
      <c r="IZL604" s="81"/>
      <c r="IZM604" s="80"/>
      <c r="IZN604" s="81"/>
      <c r="IZO604" s="80"/>
      <c r="IZP604" s="81"/>
      <c r="IZQ604" s="80"/>
      <c r="IZR604" s="81"/>
      <c r="IZS604" s="80"/>
      <c r="IZT604" s="81"/>
      <c r="IZU604" s="80"/>
      <c r="IZV604" s="81"/>
      <c r="IZW604" s="80"/>
      <c r="IZX604" s="81"/>
      <c r="IZY604" s="80"/>
      <c r="IZZ604" s="81"/>
      <c r="JAA604" s="80"/>
      <c r="JAB604" s="81"/>
      <c r="JAC604" s="80"/>
      <c r="JAD604" s="81"/>
      <c r="JAE604" s="80"/>
      <c r="JAF604" s="81"/>
      <c r="JAG604" s="80"/>
      <c r="JAH604" s="81"/>
      <c r="JAI604" s="80"/>
      <c r="JAJ604" s="81"/>
      <c r="JAK604" s="80"/>
      <c r="JAL604" s="81"/>
      <c r="JAM604" s="80"/>
      <c r="JAN604" s="81"/>
      <c r="JAO604" s="80"/>
      <c r="JAP604" s="81"/>
      <c r="JAQ604" s="80"/>
      <c r="JAR604" s="81"/>
      <c r="JAS604" s="80"/>
      <c r="JAT604" s="81"/>
      <c r="JAU604" s="80"/>
      <c r="JAV604" s="81"/>
      <c r="JAW604" s="80"/>
      <c r="JAX604" s="81"/>
      <c r="JAY604" s="80"/>
      <c r="JAZ604" s="81"/>
      <c r="JBA604" s="80"/>
      <c r="JBB604" s="81"/>
      <c r="JBC604" s="80"/>
      <c r="JBD604" s="81"/>
      <c r="JBE604" s="80"/>
      <c r="JBF604" s="81"/>
      <c r="JBG604" s="80"/>
      <c r="JBH604" s="81"/>
      <c r="JBI604" s="80"/>
      <c r="JBJ604" s="81"/>
      <c r="JBK604" s="80"/>
      <c r="JBL604" s="81"/>
      <c r="JBM604" s="80"/>
      <c r="JBN604" s="81"/>
      <c r="JBO604" s="80"/>
      <c r="JBP604" s="81"/>
      <c r="JBQ604" s="80"/>
      <c r="JBR604" s="81"/>
      <c r="JBS604" s="80"/>
      <c r="JBT604" s="81"/>
      <c r="JBU604" s="80"/>
      <c r="JBV604" s="81"/>
      <c r="JBW604" s="80"/>
      <c r="JBX604" s="81"/>
      <c r="JBY604" s="80"/>
      <c r="JBZ604" s="81"/>
      <c r="JCA604" s="80"/>
      <c r="JCB604" s="81"/>
      <c r="JCC604" s="80"/>
      <c r="JCD604" s="81"/>
      <c r="JCE604" s="80"/>
      <c r="JCF604" s="81"/>
      <c r="JCG604" s="80"/>
      <c r="JCH604" s="81"/>
      <c r="JCI604" s="80"/>
      <c r="JCJ604" s="81"/>
      <c r="JCK604" s="80"/>
      <c r="JCL604" s="81"/>
      <c r="JCM604" s="80"/>
      <c r="JCN604" s="81"/>
      <c r="JCO604" s="80"/>
      <c r="JCP604" s="81"/>
      <c r="JCQ604" s="80"/>
      <c r="JCR604" s="81"/>
      <c r="JCS604" s="80"/>
      <c r="JCT604" s="81"/>
      <c r="JCU604" s="80"/>
      <c r="JCV604" s="81"/>
      <c r="JCW604" s="80"/>
      <c r="JCX604" s="81"/>
      <c r="JCY604" s="80"/>
      <c r="JCZ604" s="81"/>
      <c r="JDA604" s="80"/>
      <c r="JDB604" s="81"/>
      <c r="JDC604" s="80"/>
      <c r="JDD604" s="81"/>
      <c r="JDE604" s="80"/>
      <c r="JDF604" s="81"/>
      <c r="JDG604" s="80"/>
      <c r="JDH604" s="81"/>
      <c r="JDI604" s="80"/>
      <c r="JDJ604" s="81"/>
      <c r="JDK604" s="80"/>
      <c r="JDL604" s="81"/>
      <c r="JDM604" s="80"/>
      <c r="JDN604" s="81"/>
      <c r="JDO604" s="80"/>
      <c r="JDP604" s="81"/>
      <c r="JDQ604" s="80"/>
      <c r="JDR604" s="81"/>
      <c r="JDS604" s="80"/>
      <c r="JDT604" s="81"/>
      <c r="JDU604" s="80"/>
      <c r="JDV604" s="81"/>
      <c r="JDW604" s="80"/>
      <c r="JDX604" s="81"/>
      <c r="JDY604" s="80"/>
      <c r="JDZ604" s="81"/>
      <c r="JEA604" s="80"/>
      <c r="JEB604" s="81"/>
      <c r="JEC604" s="80"/>
      <c r="JED604" s="81"/>
      <c r="JEE604" s="80"/>
      <c r="JEF604" s="81"/>
      <c r="JEG604" s="80"/>
      <c r="JEH604" s="81"/>
      <c r="JEI604" s="80"/>
      <c r="JEJ604" s="81"/>
      <c r="JEK604" s="80"/>
      <c r="JEL604" s="81"/>
      <c r="JEM604" s="80"/>
      <c r="JEN604" s="81"/>
      <c r="JEO604" s="80"/>
      <c r="JEP604" s="81"/>
      <c r="JEQ604" s="80"/>
      <c r="JER604" s="81"/>
      <c r="JES604" s="80"/>
      <c r="JET604" s="81"/>
      <c r="JEU604" s="80"/>
      <c r="JEV604" s="81"/>
      <c r="JEW604" s="80"/>
      <c r="JEX604" s="81"/>
      <c r="JEY604" s="80"/>
      <c r="JEZ604" s="81"/>
      <c r="JFA604" s="80"/>
      <c r="JFB604" s="81"/>
      <c r="JFC604" s="80"/>
      <c r="JFD604" s="81"/>
      <c r="JFE604" s="80"/>
      <c r="JFF604" s="81"/>
      <c r="JFG604" s="80"/>
      <c r="JFH604" s="81"/>
      <c r="JFI604" s="80"/>
      <c r="JFJ604" s="81"/>
      <c r="JFK604" s="80"/>
      <c r="JFL604" s="81"/>
      <c r="JFM604" s="80"/>
      <c r="JFN604" s="81"/>
      <c r="JFO604" s="80"/>
      <c r="JFP604" s="81"/>
      <c r="JFQ604" s="80"/>
      <c r="JFR604" s="81"/>
      <c r="JFS604" s="80"/>
      <c r="JFT604" s="81"/>
      <c r="JFU604" s="80"/>
      <c r="JFV604" s="81"/>
      <c r="JFW604" s="80"/>
      <c r="JFX604" s="81"/>
      <c r="JFY604" s="80"/>
      <c r="JFZ604" s="81"/>
      <c r="JGA604" s="80"/>
      <c r="JGB604" s="81"/>
      <c r="JGC604" s="80"/>
      <c r="JGD604" s="81"/>
      <c r="JGE604" s="80"/>
      <c r="JGF604" s="81"/>
      <c r="JGG604" s="80"/>
      <c r="JGH604" s="81"/>
      <c r="JGI604" s="80"/>
      <c r="JGJ604" s="81"/>
      <c r="JGK604" s="80"/>
      <c r="JGL604" s="81"/>
      <c r="JGM604" s="80"/>
      <c r="JGN604" s="81"/>
      <c r="JGO604" s="80"/>
      <c r="JGP604" s="81"/>
      <c r="JGQ604" s="80"/>
      <c r="JGR604" s="81"/>
      <c r="JGS604" s="80"/>
      <c r="JGT604" s="81"/>
      <c r="JGU604" s="80"/>
      <c r="JGV604" s="81"/>
      <c r="JGW604" s="80"/>
      <c r="JGX604" s="81"/>
      <c r="JGY604" s="80"/>
      <c r="JGZ604" s="81"/>
      <c r="JHA604" s="80"/>
      <c r="JHB604" s="81"/>
      <c r="JHC604" s="80"/>
      <c r="JHD604" s="81"/>
      <c r="JHE604" s="80"/>
      <c r="JHF604" s="81"/>
      <c r="JHG604" s="80"/>
      <c r="JHH604" s="81"/>
      <c r="JHI604" s="80"/>
      <c r="JHJ604" s="81"/>
      <c r="JHK604" s="80"/>
      <c r="JHL604" s="81"/>
      <c r="JHM604" s="80"/>
      <c r="JHN604" s="81"/>
      <c r="JHO604" s="80"/>
      <c r="JHP604" s="81"/>
      <c r="JHQ604" s="80"/>
      <c r="JHR604" s="81"/>
      <c r="JHS604" s="80"/>
      <c r="JHT604" s="81"/>
      <c r="JHU604" s="80"/>
      <c r="JHV604" s="81"/>
      <c r="JHW604" s="80"/>
      <c r="JHX604" s="81"/>
      <c r="JHY604" s="80"/>
      <c r="JHZ604" s="81"/>
      <c r="JIA604" s="80"/>
      <c r="JIB604" s="81"/>
      <c r="JIC604" s="80"/>
      <c r="JID604" s="81"/>
      <c r="JIE604" s="80"/>
      <c r="JIF604" s="81"/>
      <c r="JIG604" s="80"/>
      <c r="JIH604" s="81"/>
      <c r="JII604" s="80"/>
      <c r="JIJ604" s="81"/>
      <c r="JIK604" s="80"/>
      <c r="JIL604" s="81"/>
      <c r="JIM604" s="80"/>
      <c r="JIN604" s="81"/>
      <c r="JIO604" s="80"/>
      <c r="JIP604" s="81"/>
      <c r="JIQ604" s="80"/>
      <c r="JIR604" s="81"/>
      <c r="JIS604" s="80"/>
      <c r="JIT604" s="81"/>
      <c r="JIU604" s="80"/>
      <c r="JIV604" s="81"/>
      <c r="JIW604" s="80"/>
      <c r="JIX604" s="81"/>
      <c r="JIY604" s="80"/>
      <c r="JIZ604" s="81"/>
      <c r="JJA604" s="80"/>
      <c r="JJB604" s="81"/>
      <c r="JJC604" s="80"/>
      <c r="JJD604" s="81"/>
      <c r="JJE604" s="80"/>
      <c r="JJF604" s="81"/>
      <c r="JJG604" s="80"/>
      <c r="JJH604" s="81"/>
      <c r="JJI604" s="80"/>
      <c r="JJJ604" s="81"/>
      <c r="JJK604" s="80"/>
      <c r="JJL604" s="81"/>
      <c r="JJM604" s="80"/>
      <c r="JJN604" s="81"/>
      <c r="JJO604" s="80"/>
      <c r="JJP604" s="81"/>
      <c r="JJQ604" s="80"/>
      <c r="JJR604" s="81"/>
      <c r="JJS604" s="80"/>
      <c r="JJT604" s="81"/>
      <c r="JJU604" s="80"/>
      <c r="JJV604" s="81"/>
      <c r="JJW604" s="80"/>
      <c r="JJX604" s="81"/>
      <c r="JJY604" s="80"/>
      <c r="JJZ604" s="81"/>
      <c r="JKA604" s="80"/>
      <c r="JKB604" s="81"/>
      <c r="JKC604" s="80"/>
      <c r="JKD604" s="81"/>
      <c r="JKE604" s="80"/>
      <c r="JKF604" s="81"/>
      <c r="JKG604" s="80"/>
      <c r="JKH604" s="81"/>
      <c r="JKI604" s="80"/>
      <c r="JKJ604" s="81"/>
      <c r="JKK604" s="80"/>
      <c r="JKL604" s="81"/>
      <c r="JKM604" s="80"/>
      <c r="JKN604" s="81"/>
      <c r="JKO604" s="80"/>
      <c r="JKP604" s="81"/>
      <c r="JKQ604" s="80"/>
      <c r="JKR604" s="81"/>
      <c r="JKS604" s="80"/>
      <c r="JKT604" s="81"/>
      <c r="JKU604" s="80"/>
      <c r="JKV604" s="81"/>
      <c r="JKW604" s="80"/>
      <c r="JKX604" s="81"/>
      <c r="JKY604" s="80"/>
      <c r="JKZ604" s="81"/>
      <c r="JLA604" s="80"/>
      <c r="JLB604" s="81"/>
      <c r="JLC604" s="80"/>
      <c r="JLD604" s="81"/>
      <c r="JLE604" s="80"/>
      <c r="JLF604" s="81"/>
      <c r="JLG604" s="80"/>
      <c r="JLH604" s="81"/>
      <c r="JLI604" s="80"/>
      <c r="JLJ604" s="81"/>
      <c r="JLK604" s="80"/>
      <c r="JLL604" s="81"/>
      <c r="JLM604" s="80"/>
      <c r="JLN604" s="81"/>
      <c r="JLO604" s="80"/>
      <c r="JLP604" s="81"/>
      <c r="JLQ604" s="80"/>
      <c r="JLR604" s="81"/>
      <c r="JLS604" s="80"/>
      <c r="JLT604" s="81"/>
      <c r="JLU604" s="80"/>
      <c r="JLV604" s="81"/>
      <c r="JLW604" s="80"/>
      <c r="JLX604" s="81"/>
      <c r="JLY604" s="80"/>
      <c r="JLZ604" s="81"/>
      <c r="JMA604" s="80"/>
      <c r="JMB604" s="81"/>
      <c r="JMC604" s="80"/>
      <c r="JMD604" s="81"/>
      <c r="JME604" s="80"/>
      <c r="JMF604" s="81"/>
      <c r="JMG604" s="80"/>
      <c r="JMH604" s="81"/>
      <c r="JMI604" s="80"/>
      <c r="JMJ604" s="81"/>
      <c r="JMK604" s="80"/>
      <c r="JML604" s="81"/>
      <c r="JMM604" s="80"/>
      <c r="JMN604" s="81"/>
      <c r="JMO604" s="80"/>
      <c r="JMP604" s="81"/>
      <c r="JMQ604" s="80"/>
      <c r="JMR604" s="81"/>
      <c r="JMS604" s="80"/>
      <c r="JMT604" s="81"/>
      <c r="JMU604" s="80"/>
      <c r="JMV604" s="81"/>
      <c r="JMW604" s="80"/>
      <c r="JMX604" s="81"/>
      <c r="JMY604" s="80"/>
      <c r="JMZ604" s="81"/>
      <c r="JNA604" s="80"/>
      <c r="JNB604" s="81"/>
      <c r="JNC604" s="80"/>
      <c r="JND604" s="81"/>
      <c r="JNE604" s="80"/>
      <c r="JNF604" s="81"/>
      <c r="JNG604" s="80"/>
      <c r="JNH604" s="81"/>
      <c r="JNI604" s="80"/>
      <c r="JNJ604" s="81"/>
      <c r="JNK604" s="80"/>
      <c r="JNL604" s="81"/>
      <c r="JNM604" s="80"/>
      <c r="JNN604" s="81"/>
      <c r="JNO604" s="80"/>
      <c r="JNP604" s="81"/>
      <c r="JNQ604" s="80"/>
      <c r="JNR604" s="81"/>
      <c r="JNS604" s="80"/>
      <c r="JNT604" s="81"/>
      <c r="JNU604" s="80"/>
      <c r="JNV604" s="81"/>
      <c r="JNW604" s="80"/>
      <c r="JNX604" s="81"/>
      <c r="JNY604" s="80"/>
      <c r="JNZ604" s="81"/>
      <c r="JOA604" s="80"/>
      <c r="JOB604" s="81"/>
      <c r="JOC604" s="80"/>
      <c r="JOD604" s="81"/>
      <c r="JOE604" s="80"/>
      <c r="JOF604" s="81"/>
      <c r="JOG604" s="80"/>
      <c r="JOH604" s="81"/>
      <c r="JOI604" s="80"/>
      <c r="JOJ604" s="81"/>
      <c r="JOK604" s="80"/>
      <c r="JOL604" s="81"/>
      <c r="JOM604" s="80"/>
      <c r="JON604" s="81"/>
      <c r="JOO604" s="80"/>
      <c r="JOP604" s="81"/>
      <c r="JOQ604" s="80"/>
      <c r="JOR604" s="81"/>
      <c r="JOS604" s="80"/>
      <c r="JOT604" s="81"/>
      <c r="JOU604" s="80"/>
      <c r="JOV604" s="81"/>
      <c r="JOW604" s="80"/>
      <c r="JOX604" s="81"/>
      <c r="JOY604" s="80"/>
      <c r="JOZ604" s="81"/>
      <c r="JPA604" s="80"/>
      <c r="JPB604" s="81"/>
      <c r="JPC604" s="80"/>
      <c r="JPD604" s="81"/>
      <c r="JPE604" s="80"/>
      <c r="JPF604" s="81"/>
      <c r="JPG604" s="80"/>
      <c r="JPH604" s="81"/>
      <c r="JPI604" s="80"/>
      <c r="JPJ604" s="81"/>
      <c r="JPK604" s="80"/>
      <c r="JPL604" s="81"/>
      <c r="JPM604" s="80"/>
      <c r="JPN604" s="81"/>
      <c r="JPO604" s="80"/>
      <c r="JPP604" s="81"/>
      <c r="JPQ604" s="80"/>
      <c r="JPR604" s="81"/>
      <c r="JPS604" s="80"/>
      <c r="JPT604" s="81"/>
      <c r="JPU604" s="80"/>
      <c r="JPV604" s="81"/>
      <c r="JPW604" s="80"/>
      <c r="JPX604" s="81"/>
      <c r="JPY604" s="80"/>
      <c r="JPZ604" s="81"/>
      <c r="JQA604" s="80"/>
      <c r="JQB604" s="81"/>
      <c r="JQC604" s="80"/>
      <c r="JQD604" s="81"/>
      <c r="JQE604" s="80"/>
      <c r="JQF604" s="81"/>
      <c r="JQG604" s="80"/>
      <c r="JQH604" s="81"/>
      <c r="JQI604" s="80"/>
      <c r="JQJ604" s="81"/>
      <c r="JQK604" s="80"/>
      <c r="JQL604" s="81"/>
      <c r="JQM604" s="80"/>
      <c r="JQN604" s="81"/>
      <c r="JQO604" s="80"/>
      <c r="JQP604" s="81"/>
      <c r="JQQ604" s="80"/>
      <c r="JQR604" s="81"/>
      <c r="JQS604" s="80"/>
      <c r="JQT604" s="81"/>
      <c r="JQU604" s="80"/>
      <c r="JQV604" s="81"/>
      <c r="JQW604" s="80"/>
      <c r="JQX604" s="81"/>
      <c r="JQY604" s="80"/>
      <c r="JQZ604" s="81"/>
      <c r="JRA604" s="80"/>
      <c r="JRB604" s="81"/>
      <c r="JRC604" s="80"/>
      <c r="JRD604" s="81"/>
      <c r="JRE604" s="80"/>
      <c r="JRF604" s="81"/>
      <c r="JRG604" s="80"/>
      <c r="JRH604" s="81"/>
      <c r="JRI604" s="80"/>
      <c r="JRJ604" s="81"/>
      <c r="JRK604" s="80"/>
      <c r="JRL604" s="81"/>
      <c r="JRM604" s="80"/>
      <c r="JRN604" s="81"/>
      <c r="JRO604" s="80"/>
      <c r="JRP604" s="81"/>
      <c r="JRQ604" s="80"/>
      <c r="JRR604" s="81"/>
      <c r="JRS604" s="80"/>
      <c r="JRT604" s="81"/>
      <c r="JRU604" s="80"/>
      <c r="JRV604" s="81"/>
      <c r="JRW604" s="80"/>
      <c r="JRX604" s="81"/>
      <c r="JRY604" s="80"/>
      <c r="JRZ604" s="81"/>
      <c r="JSA604" s="80"/>
      <c r="JSB604" s="81"/>
      <c r="JSC604" s="80"/>
      <c r="JSD604" s="81"/>
      <c r="JSE604" s="80"/>
      <c r="JSF604" s="81"/>
      <c r="JSG604" s="80"/>
      <c r="JSH604" s="81"/>
      <c r="JSI604" s="80"/>
      <c r="JSJ604" s="81"/>
      <c r="JSK604" s="80"/>
      <c r="JSL604" s="81"/>
      <c r="JSM604" s="80"/>
      <c r="JSN604" s="81"/>
      <c r="JSO604" s="80"/>
      <c r="JSP604" s="81"/>
      <c r="JSQ604" s="80"/>
      <c r="JSR604" s="81"/>
      <c r="JSS604" s="80"/>
      <c r="JST604" s="81"/>
      <c r="JSU604" s="80"/>
      <c r="JSV604" s="81"/>
      <c r="JSW604" s="80"/>
      <c r="JSX604" s="81"/>
      <c r="JSY604" s="80"/>
      <c r="JSZ604" s="81"/>
      <c r="JTA604" s="80"/>
      <c r="JTB604" s="81"/>
      <c r="JTC604" s="80"/>
      <c r="JTD604" s="81"/>
      <c r="JTE604" s="80"/>
      <c r="JTF604" s="81"/>
      <c r="JTG604" s="80"/>
      <c r="JTH604" s="81"/>
      <c r="JTI604" s="80"/>
      <c r="JTJ604" s="81"/>
      <c r="JTK604" s="80"/>
      <c r="JTL604" s="81"/>
      <c r="JTM604" s="80"/>
      <c r="JTN604" s="81"/>
      <c r="JTO604" s="80"/>
      <c r="JTP604" s="81"/>
      <c r="JTQ604" s="80"/>
      <c r="JTR604" s="81"/>
      <c r="JTS604" s="80"/>
      <c r="JTT604" s="81"/>
      <c r="JTU604" s="80"/>
      <c r="JTV604" s="81"/>
      <c r="JTW604" s="80"/>
      <c r="JTX604" s="81"/>
      <c r="JTY604" s="80"/>
      <c r="JTZ604" s="81"/>
      <c r="JUA604" s="80"/>
      <c r="JUB604" s="81"/>
      <c r="JUC604" s="80"/>
      <c r="JUD604" s="81"/>
      <c r="JUE604" s="80"/>
      <c r="JUF604" s="81"/>
      <c r="JUG604" s="80"/>
      <c r="JUH604" s="81"/>
      <c r="JUI604" s="80"/>
      <c r="JUJ604" s="81"/>
      <c r="JUK604" s="80"/>
      <c r="JUL604" s="81"/>
      <c r="JUM604" s="80"/>
      <c r="JUN604" s="81"/>
      <c r="JUO604" s="80"/>
      <c r="JUP604" s="81"/>
      <c r="JUQ604" s="80"/>
      <c r="JUR604" s="81"/>
      <c r="JUS604" s="80"/>
      <c r="JUT604" s="81"/>
      <c r="JUU604" s="80"/>
      <c r="JUV604" s="81"/>
      <c r="JUW604" s="80"/>
      <c r="JUX604" s="81"/>
      <c r="JUY604" s="80"/>
      <c r="JUZ604" s="81"/>
      <c r="JVA604" s="80"/>
      <c r="JVB604" s="81"/>
      <c r="JVC604" s="80"/>
      <c r="JVD604" s="81"/>
      <c r="JVE604" s="80"/>
      <c r="JVF604" s="81"/>
      <c r="JVG604" s="80"/>
      <c r="JVH604" s="81"/>
      <c r="JVI604" s="80"/>
      <c r="JVJ604" s="81"/>
      <c r="JVK604" s="80"/>
      <c r="JVL604" s="81"/>
      <c r="JVM604" s="80"/>
      <c r="JVN604" s="81"/>
      <c r="JVO604" s="80"/>
      <c r="JVP604" s="81"/>
      <c r="JVQ604" s="80"/>
      <c r="JVR604" s="81"/>
      <c r="JVS604" s="80"/>
      <c r="JVT604" s="81"/>
      <c r="JVU604" s="80"/>
      <c r="JVV604" s="81"/>
      <c r="JVW604" s="80"/>
      <c r="JVX604" s="81"/>
      <c r="JVY604" s="80"/>
      <c r="JVZ604" s="81"/>
      <c r="JWA604" s="80"/>
      <c r="JWB604" s="81"/>
      <c r="JWC604" s="80"/>
      <c r="JWD604" s="81"/>
      <c r="JWE604" s="80"/>
      <c r="JWF604" s="81"/>
      <c r="JWG604" s="80"/>
      <c r="JWH604" s="81"/>
      <c r="JWI604" s="80"/>
      <c r="JWJ604" s="81"/>
      <c r="JWK604" s="80"/>
      <c r="JWL604" s="81"/>
      <c r="JWM604" s="80"/>
      <c r="JWN604" s="81"/>
      <c r="JWO604" s="80"/>
      <c r="JWP604" s="81"/>
      <c r="JWQ604" s="80"/>
      <c r="JWR604" s="81"/>
      <c r="JWS604" s="80"/>
      <c r="JWT604" s="81"/>
      <c r="JWU604" s="80"/>
      <c r="JWV604" s="81"/>
      <c r="JWW604" s="80"/>
      <c r="JWX604" s="81"/>
      <c r="JWY604" s="80"/>
      <c r="JWZ604" s="81"/>
      <c r="JXA604" s="80"/>
      <c r="JXB604" s="81"/>
      <c r="JXC604" s="80"/>
      <c r="JXD604" s="81"/>
      <c r="JXE604" s="80"/>
      <c r="JXF604" s="81"/>
      <c r="JXG604" s="80"/>
      <c r="JXH604" s="81"/>
      <c r="JXI604" s="80"/>
      <c r="JXJ604" s="81"/>
      <c r="JXK604" s="80"/>
      <c r="JXL604" s="81"/>
      <c r="JXM604" s="80"/>
      <c r="JXN604" s="81"/>
      <c r="JXO604" s="80"/>
      <c r="JXP604" s="81"/>
      <c r="JXQ604" s="80"/>
      <c r="JXR604" s="81"/>
      <c r="JXS604" s="80"/>
      <c r="JXT604" s="81"/>
      <c r="JXU604" s="80"/>
      <c r="JXV604" s="81"/>
      <c r="JXW604" s="80"/>
      <c r="JXX604" s="81"/>
      <c r="JXY604" s="80"/>
      <c r="JXZ604" s="81"/>
      <c r="JYA604" s="80"/>
      <c r="JYB604" s="81"/>
      <c r="JYC604" s="80"/>
      <c r="JYD604" s="81"/>
      <c r="JYE604" s="80"/>
      <c r="JYF604" s="81"/>
      <c r="JYG604" s="80"/>
      <c r="JYH604" s="81"/>
      <c r="JYI604" s="80"/>
      <c r="JYJ604" s="81"/>
      <c r="JYK604" s="80"/>
      <c r="JYL604" s="81"/>
      <c r="JYM604" s="80"/>
      <c r="JYN604" s="81"/>
      <c r="JYO604" s="80"/>
      <c r="JYP604" s="81"/>
      <c r="JYQ604" s="80"/>
      <c r="JYR604" s="81"/>
      <c r="JYS604" s="80"/>
      <c r="JYT604" s="81"/>
      <c r="JYU604" s="80"/>
      <c r="JYV604" s="81"/>
      <c r="JYW604" s="80"/>
      <c r="JYX604" s="81"/>
      <c r="JYY604" s="80"/>
      <c r="JYZ604" s="81"/>
      <c r="JZA604" s="80"/>
      <c r="JZB604" s="81"/>
      <c r="JZC604" s="80"/>
      <c r="JZD604" s="81"/>
      <c r="JZE604" s="80"/>
      <c r="JZF604" s="81"/>
      <c r="JZG604" s="80"/>
      <c r="JZH604" s="81"/>
      <c r="JZI604" s="80"/>
      <c r="JZJ604" s="81"/>
      <c r="JZK604" s="80"/>
      <c r="JZL604" s="81"/>
      <c r="JZM604" s="80"/>
      <c r="JZN604" s="81"/>
      <c r="JZO604" s="80"/>
      <c r="JZP604" s="81"/>
      <c r="JZQ604" s="80"/>
      <c r="JZR604" s="81"/>
      <c r="JZS604" s="80"/>
      <c r="JZT604" s="81"/>
      <c r="JZU604" s="80"/>
      <c r="JZV604" s="81"/>
      <c r="JZW604" s="80"/>
      <c r="JZX604" s="81"/>
      <c r="JZY604" s="80"/>
      <c r="JZZ604" s="81"/>
      <c r="KAA604" s="80"/>
      <c r="KAB604" s="81"/>
      <c r="KAC604" s="80"/>
      <c r="KAD604" s="81"/>
      <c r="KAE604" s="80"/>
      <c r="KAF604" s="81"/>
      <c r="KAG604" s="80"/>
      <c r="KAH604" s="81"/>
      <c r="KAI604" s="80"/>
      <c r="KAJ604" s="81"/>
      <c r="KAK604" s="80"/>
      <c r="KAL604" s="81"/>
      <c r="KAM604" s="80"/>
      <c r="KAN604" s="81"/>
      <c r="KAO604" s="80"/>
      <c r="KAP604" s="81"/>
      <c r="KAQ604" s="80"/>
      <c r="KAR604" s="81"/>
      <c r="KAS604" s="80"/>
      <c r="KAT604" s="81"/>
      <c r="KAU604" s="80"/>
      <c r="KAV604" s="81"/>
      <c r="KAW604" s="80"/>
      <c r="KAX604" s="81"/>
      <c r="KAY604" s="80"/>
      <c r="KAZ604" s="81"/>
      <c r="KBA604" s="80"/>
      <c r="KBB604" s="81"/>
      <c r="KBC604" s="80"/>
      <c r="KBD604" s="81"/>
      <c r="KBE604" s="80"/>
      <c r="KBF604" s="81"/>
      <c r="KBG604" s="80"/>
      <c r="KBH604" s="81"/>
      <c r="KBI604" s="80"/>
      <c r="KBJ604" s="81"/>
      <c r="KBK604" s="80"/>
      <c r="KBL604" s="81"/>
      <c r="KBM604" s="80"/>
      <c r="KBN604" s="81"/>
      <c r="KBO604" s="80"/>
      <c r="KBP604" s="81"/>
      <c r="KBQ604" s="80"/>
      <c r="KBR604" s="81"/>
      <c r="KBS604" s="80"/>
      <c r="KBT604" s="81"/>
      <c r="KBU604" s="80"/>
      <c r="KBV604" s="81"/>
      <c r="KBW604" s="80"/>
      <c r="KBX604" s="81"/>
      <c r="KBY604" s="80"/>
      <c r="KBZ604" s="81"/>
      <c r="KCA604" s="80"/>
      <c r="KCB604" s="81"/>
      <c r="KCC604" s="80"/>
      <c r="KCD604" s="81"/>
      <c r="KCE604" s="80"/>
      <c r="KCF604" s="81"/>
      <c r="KCG604" s="80"/>
      <c r="KCH604" s="81"/>
      <c r="KCI604" s="80"/>
      <c r="KCJ604" s="81"/>
      <c r="KCK604" s="80"/>
      <c r="KCL604" s="81"/>
      <c r="KCM604" s="80"/>
      <c r="KCN604" s="81"/>
      <c r="KCO604" s="80"/>
      <c r="KCP604" s="81"/>
      <c r="KCQ604" s="80"/>
      <c r="KCR604" s="81"/>
      <c r="KCS604" s="80"/>
      <c r="KCT604" s="81"/>
      <c r="KCU604" s="80"/>
      <c r="KCV604" s="81"/>
      <c r="KCW604" s="80"/>
      <c r="KCX604" s="81"/>
      <c r="KCY604" s="80"/>
      <c r="KCZ604" s="81"/>
      <c r="KDA604" s="80"/>
      <c r="KDB604" s="81"/>
      <c r="KDC604" s="80"/>
      <c r="KDD604" s="81"/>
      <c r="KDE604" s="80"/>
      <c r="KDF604" s="81"/>
      <c r="KDG604" s="80"/>
      <c r="KDH604" s="81"/>
      <c r="KDI604" s="80"/>
      <c r="KDJ604" s="81"/>
      <c r="KDK604" s="80"/>
      <c r="KDL604" s="81"/>
      <c r="KDM604" s="80"/>
      <c r="KDN604" s="81"/>
      <c r="KDO604" s="80"/>
      <c r="KDP604" s="81"/>
      <c r="KDQ604" s="80"/>
      <c r="KDR604" s="81"/>
      <c r="KDS604" s="80"/>
      <c r="KDT604" s="81"/>
      <c r="KDU604" s="80"/>
      <c r="KDV604" s="81"/>
      <c r="KDW604" s="80"/>
      <c r="KDX604" s="81"/>
      <c r="KDY604" s="80"/>
      <c r="KDZ604" s="81"/>
      <c r="KEA604" s="80"/>
      <c r="KEB604" s="81"/>
      <c r="KEC604" s="80"/>
      <c r="KED604" s="81"/>
      <c r="KEE604" s="80"/>
      <c r="KEF604" s="81"/>
      <c r="KEG604" s="80"/>
      <c r="KEH604" s="81"/>
      <c r="KEI604" s="80"/>
      <c r="KEJ604" s="81"/>
      <c r="KEK604" s="80"/>
      <c r="KEL604" s="81"/>
      <c r="KEM604" s="80"/>
      <c r="KEN604" s="81"/>
      <c r="KEO604" s="80"/>
      <c r="KEP604" s="81"/>
      <c r="KEQ604" s="80"/>
      <c r="KER604" s="81"/>
      <c r="KES604" s="80"/>
      <c r="KET604" s="81"/>
      <c r="KEU604" s="80"/>
      <c r="KEV604" s="81"/>
      <c r="KEW604" s="80"/>
      <c r="KEX604" s="81"/>
      <c r="KEY604" s="80"/>
      <c r="KEZ604" s="81"/>
      <c r="KFA604" s="80"/>
      <c r="KFB604" s="81"/>
      <c r="KFC604" s="80"/>
      <c r="KFD604" s="81"/>
      <c r="KFE604" s="80"/>
      <c r="KFF604" s="81"/>
      <c r="KFG604" s="80"/>
      <c r="KFH604" s="81"/>
      <c r="KFI604" s="80"/>
      <c r="KFJ604" s="81"/>
      <c r="KFK604" s="80"/>
      <c r="KFL604" s="81"/>
      <c r="KFM604" s="80"/>
      <c r="KFN604" s="81"/>
      <c r="KFO604" s="80"/>
      <c r="KFP604" s="81"/>
      <c r="KFQ604" s="80"/>
      <c r="KFR604" s="81"/>
      <c r="KFS604" s="80"/>
      <c r="KFT604" s="81"/>
      <c r="KFU604" s="80"/>
      <c r="KFV604" s="81"/>
      <c r="KFW604" s="80"/>
      <c r="KFX604" s="81"/>
      <c r="KFY604" s="80"/>
      <c r="KFZ604" s="81"/>
      <c r="KGA604" s="80"/>
      <c r="KGB604" s="81"/>
      <c r="KGC604" s="80"/>
      <c r="KGD604" s="81"/>
      <c r="KGE604" s="80"/>
      <c r="KGF604" s="81"/>
      <c r="KGG604" s="80"/>
      <c r="KGH604" s="81"/>
      <c r="KGI604" s="80"/>
      <c r="KGJ604" s="81"/>
      <c r="KGK604" s="80"/>
      <c r="KGL604" s="81"/>
      <c r="KGM604" s="80"/>
      <c r="KGN604" s="81"/>
      <c r="KGO604" s="80"/>
      <c r="KGP604" s="81"/>
      <c r="KGQ604" s="80"/>
      <c r="KGR604" s="81"/>
      <c r="KGS604" s="80"/>
      <c r="KGT604" s="81"/>
      <c r="KGU604" s="80"/>
      <c r="KGV604" s="81"/>
      <c r="KGW604" s="80"/>
      <c r="KGX604" s="81"/>
      <c r="KGY604" s="80"/>
      <c r="KGZ604" s="81"/>
      <c r="KHA604" s="80"/>
      <c r="KHB604" s="81"/>
      <c r="KHC604" s="80"/>
      <c r="KHD604" s="81"/>
      <c r="KHE604" s="80"/>
      <c r="KHF604" s="81"/>
      <c r="KHG604" s="80"/>
      <c r="KHH604" s="81"/>
      <c r="KHI604" s="80"/>
      <c r="KHJ604" s="81"/>
      <c r="KHK604" s="80"/>
      <c r="KHL604" s="81"/>
      <c r="KHM604" s="80"/>
      <c r="KHN604" s="81"/>
      <c r="KHO604" s="80"/>
      <c r="KHP604" s="81"/>
      <c r="KHQ604" s="80"/>
      <c r="KHR604" s="81"/>
      <c r="KHS604" s="80"/>
      <c r="KHT604" s="81"/>
      <c r="KHU604" s="80"/>
      <c r="KHV604" s="81"/>
      <c r="KHW604" s="80"/>
      <c r="KHX604" s="81"/>
      <c r="KHY604" s="80"/>
      <c r="KHZ604" s="81"/>
      <c r="KIA604" s="80"/>
      <c r="KIB604" s="81"/>
      <c r="KIC604" s="80"/>
      <c r="KID604" s="81"/>
      <c r="KIE604" s="80"/>
      <c r="KIF604" s="81"/>
      <c r="KIG604" s="80"/>
      <c r="KIH604" s="81"/>
      <c r="KII604" s="80"/>
      <c r="KIJ604" s="81"/>
      <c r="KIK604" s="80"/>
      <c r="KIL604" s="81"/>
      <c r="KIM604" s="80"/>
      <c r="KIN604" s="81"/>
      <c r="KIO604" s="80"/>
      <c r="KIP604" s="81"/>
      <c r="KIQ604" s="80"/>
      <c r="KIR604" s="81"/>
      <c r="KIS604" s="80"/>
      <c r="KIT604" s="81"/>
      <c r="KIU604" s="80"/>
      <c r="KIV604" s="81"/>
      <c r="KIW604" s="80"/>
      <c r="KIX604" s="81"/>
      <c r="KIY604" s="80"/>
      <c r="KIZ604" s="81"/>
      <c r="KJA604" s="80"/>
      <c r="KJB604" s="81"/>
      <c r="KJC604" s="80"/>
      <c r="KJD604" s="81"/>
      <c r="KJE604" s="80"/>
      <c r="KJF604" s="81"/>
      <c r="KJG604" s="80"/>
      <c r="KJH604" s="81"/>
      <c r="KJI604" s="80"/>
      <c r="KJJ604" s="81"/>
      <c r="KJK604" s="80"/>
      <c r="KJL604" s="81"/>
      <c r="KJM604" s="80"/>
      <c r="KJN604" s="81"/>
      <c r="KJO604" s="80"/>
      <c r="KJP604" s="81"/>
      <c r="KJQ604" s="80"/>
      <c r="KJR604" s="81"/>
      <c r="KJS604" s="80"/>
      <c r="KJT604" s="81"/>
      <c r="KJU604" s="80"/>
      <c r="KJV604" s="81"/>
      <c r="KJW604" s="80"/>
      <c r="KJX604" s="81"/>
      <c r="KJY604" s="80"/>
      <c r="KJZ604" s="81"/>
      <c r="KKA604" s="80"/>
      <c r="KKB604" s="81"/>
      <c r="KKC604" s="80"/>
      <c r="KKD604" s="81"/>
      <c r="KKE604" s="80"/>
      <c r="KKF604" s="81"/>
      <c r="KKG604" s="80"/>
      <c r="KKH604" s="81"/>
      <c r="KKI604" s="80"/>
      <c r="KKJ604" s="81"/>
      <c r="KKK604" s="80"/>
      <c r="KKL604" s="81"/>
      <c r="KKM604" s="80"/>
      <c r="KKN604" s="81"/>
      <c r="KKO604" s="80"/>
      <c r="KKP604" s="81"/>
      <c r="KKQ604" s="80"/>
      <c r="KKR604" s="81"/>
      <c r="KKS604" s="80"/>
      <c r="KKT604" s="81"/>
      <c r="KKU604" s="80"/>
      <c r="KKV604" s="81"/>
      <c r="KKW604" s="80"/>
      <c r="KKX604" s="81"/>
      <c r="KKY604" s="80"/>
      <c r="KKZ604" s="81"/>
      <c r="KLA604" s="80"/>
      <c r="KLB604" s="81"/>
      <c r="KLC604" s="80"/>
      <c r="KLD604" s="81"/>
      <c r="KLE604" s="80"/>
      <c r="KLF604" s="81"/>
      <c r="KLG604" s="80"/>
      <c r="KLH604" s="81"/>
      <c r="KLI604" s="80"/>
      <c r="KLJ604" s="81"/>
      <c r="KLK604" s="80"/>
      <c r="KLL604" s="81"/>
      <c r="KLM604" s="80"/>
      <c r="KLN604" s="81"/>
      <c r="KLO604" s="80"/>
      <c r="KLP604" s="81"/>
      <c r="KLQ604" s="80"/>
      <c r="KLR604" s="81"/>
      <c r="KLS604" s="80"/>
      <c r="KLT604" s="81"/>
      <c r="KLU604" s="80"/>
      <c r="KLV604" s="81"/>
      <c r="KLW604" s="80"/>
      <c r="KLX604" s="81"/>
      <c r="KLY604" s="80"/>
      <c r="KLZ604" s="81"/>
      <c r="KMA604" s="80"/>
      <c r="KMB604" s="81"/>
      <c r="KMC604" s="80"/>
      <c r="KMD604" s="81"/>
      <c r="KME604" s="80"/>
      <c r="KMF604" s="81"/>
      <c r="KMG604" s="80"/>
      <c r="KMH604" s="81"/>
      <c r="KMI604" s="80"/>
      <c r="KMJ604" s="81"/>
      <c r="KMK604" s="80"/>
      <c r="KML604" s="81"/>
      <c r="KMM604" s="80"/>
      <c r="KMN604" s="81"/>
      <c r="KMO604" s="80"/>
      <c r="KMP604" s="81"/>
      <c r="KMQ604" s="80"/>
      <c r="KMR604" s="81"/>
      <c r="KMS604" s="80"/>
      <c r="KMT604" s="81"/>
      <c r="KMU604" s="80"/>
      <c r="KMV604" s="81"/>
      <c r="KMW604" s="80"/>
      <c r="KMX604" s="81"/>
      <c r="KMY604" s="80"/>
      <c r="KMZ604" s="81"/>
      <c r="KNA604" s="80"/>
      <c r="KNB604" s="81"/>
      <c r="KNC604" s="80"/>
      <c r="KND604" s="81"/>
      <c r="KNE604" s="80"/>
      <c r="KNF604" s="81"/>
      <c r="KNG604" s="80"/>
      <c r="KNH604" s="81"/>
      <c r="KNI604" s="80"/>
      <c r="KNJ604" s="81"/>
      <c r="KNK604" s="80"/>
      <c r="KNL604" s="81"/>
      <c r="KNM604" s="80"/>
      <c r="KNN604" s="81"/>
      <c r="KNO604" s="80"/>
      <c r="KNP604" s="81"/>
      <c r="KNQ604" s="80"/>
      <c r="KNR604" s="81"/>
      <c r="KNS604" s="80"/>
      <c r="KNT604" s="81"/>
      <c r="KNU604" s="80"/>
      <c r="KNV604" s="81"/>
      <c r="KNW604" s="80"/>
      <c r="KNX604" s="81"/>
      <c r="KNY604" s="80"/>
      <c r="KNZ604" s="81"/>
      <c r="KOA604" s="80"/>
      <c r="KOB604" s="81"/>
      <c r="KOC604" s="80"/>
      <c r="KOD604" s="81"/>
      <c r="KOE604" s="80"/>
      <c r="KOF604" s="81"/>
      <c r="KOG604" s="80"/>
      <c r="KOH604" s="81"/>
      <c r="KOI604" s="80"/>
      <c r="KOJ604" s="81"/>
      <c r="KOK604" s="80"/>
      <c r="KOL604" s="81"/>
      <c r="KOM604" s="80"/>
      <c r="KON604" s="81"/>
      <c r="KOO604" s="80"/>
      <c r="KOP604" s="81"/>
      <c r="KOQ604" s="80"/>
      <c r="KOR604" s="81"/>
      <c r="KOS604" s="80"/>
      <c r="KOT604" s="81"/>
      <c r="KOU604" s="80"/>
      <c r="KOV604" s="81"/>
      <c r="KOW604" s="80"/>
      <c r="KOX604" s="81"/>
      <c r="KOY604" s="80"/>
      <c r="KOZ604" s="81"/>
      <c r="KPA604" s="80"/>
      <c r="KPB604" s="81"/>
      <c r="KPC604" s="80"/>
      <c r="KPD604" s="81"/>
      <c r="KPE604" s="80"/>
      <c r="KPF604" s="81"/>
      <c r="KPG604" s="80"/>
      <c r="KPH604" s="81"/>
      <c r="KPI604" s="80"/>
      <c r="KPJ604" s="81"/>
      <c r="KPK604" s="80"/>
      <c r="KPL604" s="81"/>
      <c r="KPM604" s="80"/>
      <c r="KPN604" s="81"/>
      <c r="KPO604" s="80"/>
      <c r="KPP604" s="81"/>
      <c r="KPQ604" s="80"/>
      <c r="KPR604" s="81"/>
      <c r="KPS604" s="80"/>
      <c r="KPT604" s="81"/>
      <c r="KPU604" s="80"/>
      <c r="KPV604" s="81"/>
      <c r="KPW604" s="80"/>
      <c r="KPX604" s="81"/>
      <c r="KPY604" s="80"/>
      <c r="KPZ604" s="81"/>
      <c r="KQA604" s="80"/>
      <c r="KQB604" s="81"/>
      <c r="KQC604" s="80"/>
      <c r="KQD604" s="81"/>
      <c r="KQE604" s="80"/>
      <c r="KQF604" s="81"/>
      <c r="KQG604" s="80"/>
      <c r="KQH604" s="81"/>
      <c r="KQI604" s="80"/>
      <c r="KQJ604" s="81"/>
      <c r="KQK604" s="80"/>
      <c r="KQL604" s="81"/>
      <c r="KQM604" s="80"/>
      <c r="KQN604" s="81"/>
      <c r="KQO604" s="80"/>
      <c r="KQP604" s="81"/>
      <c r="KQQ604" s="80"/>
      <c r="KQR604" s="81"/>
      <c r="KQS604" s="80"/>
      <c r="KQT604" s="81"/>
      <c r="KQU604" s="80"/>
      <c r="KQV604" s="81"/>
      <c r="KQW604" s="80"/>
      <c r="KQX604" s="81"/>
      <c r="KQY604" s="80"/>
      <c r="KQZ604" s="81"/>
      <c r="KRA604" s="80"/>
      <c r="KRB604" s="81"/>
      <c r="KRC604" s="80"/>
      <c r="KRD604" s="81"/>
      <c r="KRE604" s="80"/>
      <c r="KRF604" s="81"/>
      <c r="KRG604" s="80"/>
      <c r="KRH604" s="81"/>
      <c r="KRI604" s="80"/>
      <c r="KRJ604" s="81"/>
      <c r="KRK604" s="80"/>
      <c r="KRL604" s="81"/>
      <c r="KRM604" s="80"/>
      <c r="KRN604" s="81"/>
      <c r="KRO604" s="80"/>
      <c r="KRP604" s="81"/>
      <c r="KRQ604" s="80"/>
      <c r="KRR604" s="81"/>
      <c r="KRS604" s="80"/>
      <c r="KRT604" s="81"/>
      <c r="KRU604" s="80"/>
      <c r="KRV604" s="81"/>
      <c r="KRW604" s="80"/>
      <c r="KRX604" s="81"/>
      <c r="KRY604" s="80"/>
      <c r="KRZ604" s="81"/>
      <c r="KSA604" s="80"/>
      <c r="KSB604" s="81"/>
      <c r="KSC604" s="80"/>
      <c r="KSD604" s="81"/>
      <c r="KSE604" s="80"/>
      <c r="KSF604" s="81"/>
      <c r="KSG604" s="80"/>
      <c r="KSH604" s="81"/>
      <c r="KSI604" s="80"/>
      <c r="KSJ604" s="81"/>
      <c r="KSK604" s="80"/>
      <c r="KSL604" s="81"/>
      <c r="KSM604" s="80"/>
      <c r="KSN604" s="81"/>
      <c r="KSO604" s="80"/>
      <c r="KSP604" s="81"/>
      <c r="KSQ604" s="80"/>
      <c r="KSR604" s="81"/>
      <c r="KSS604" s="80"/>
      <c r="KST604" s="81"/>
      <c r="KSU604" s="80"/>
      <c r="KSV604" s="81"/>
      <c r="KSW604" s="80"/>
      <c r="KSX604" s="81"/>
      <c r="KSY604" s="80"/>
      <c r="KSZ604" s="81"/>
      <c r="KTA604" s="80"/>
      <c r="KTB604" s="81"/>
      <c r="KTC604" s="80"/>
      <c r="KTD604" s="81"/>
      <c r="KTE604" s="80"/>
      <c r="KTF604" s="81"/>
      <c r="KTG604" s="80"/>
      <c r="KTH604" s="81"/>
      <c r="KTI604" s="80"/>
      <c r="KTJ604" s="81"/>
      <c r="KTK604" s="80"/>
      <c r="KTL604" s="81"/>
      <c r="KTM604" s="80"/>
      <c r="KTN604" s="81"/>
      <c r="KTO604" s="80"/>
      <c r="KTP604" s="81"/>
      <c r="KTQ604" s="80"/>
      <c r="KTR604" s="81"/>
      <c r="KTS604" s="80"/>
      <c r="KTT604" s="81"/>
      <c r="KTU604" s="80"/>
      <c r="KTV604" s="81"/>
      <c r="KTW604" s="80"/>
      <c r="KTX604" s="81"/>
      <c r="KTY604" s="80"/>
      <c r="KTZ604" s="81"/>
      <c r="KUA604" s="80"/>
      <c r="KUB604" s="81"/>
      <c r="KUC604" s="80"/>
      <c r="KUD604" s="81"/>
      <c r="KUE604" s="80"/>
      <c r="KUF604" s="81"/>
      <c r="KUG604" s="80"/>
      <c r="KUH604" s="81"/>
      <c r="KUI604" s="80"/>
      <c r="KUJ604" s="81"/>
      <c r="KUK604" s="80"/>
      <c r="KUL604" s="81"/>
      <c r="KUM604" s="80"/>
      <c r="KUN604" s="81"/>
      <c r="KUO604" s="80"/>
      <c r="KUP604" s="81"/>
      <c r="KUQ604" s="80"/>
      <c r="KUR604" s="81"/>
      <c r="KUS604" s="80"/>
      <c r="KUT604" s="81"/>
      <c r="KUU604" s="80"/>
      <c r="KUV604" s="81"/>
      <c r="KUW604" s="80"/>
      <c r="KUX604" s="81"/>
      <c r="KUY604" s="80"/>
      <c r="KUZ604" s="81"/>
      <c r="KVA604" s="80"/>
      <c r="KVB604" s="81"/>
      <c r="KVC604" s="80"/>
      <c r="KVD604" s="81"/>
      <c r="KVE604" s="80"/>
      <c r="KVF604" s="81"/>
      <c r="KVG604" s="80"/>
      <c r="KVH604" s="81"/>
      <c r="KVI604" s="80"/>
      <c r="KVJ604" s="81"/>
      <c r="KVK604" s="80"/>
      <c r="KVL604" s="81"/>
      <c r="KVM604" s="80"/>
      <c r="KVN604" s="81"/>
      <c r="KVO604" s="80"/>
      <c r="KVP604" s="81"/>
      <c r="KVQ604" s="80"/>
      <c r="KVR604" s="81"/>
      <c r="KVS604" s="80"/>
      <c r="KVT604" s="81"/>
      <c r="KVU604" s="80"/>
      <c r="KVV604" s="81"/>
      <c r="KVW604" s="80"/>
      <c r="KVX604" s="81"/>
      <c r="KVY604" s="80"/>
      <c r="KVZ604" s="81"/>
      <c r="KWA604" s="80"/>
      <c r="KWB604" s="81"/>
      <c r="KWC604" s="80"/>
      <c r="KWD604" s="81"/>
      <c r="KWE604" s="80"/>
      <c r="KWF604" s="81"/>
      <c r="KWG604" s="80"/>
      <c r="KWH604" s="81"/>
      <c r="KWI604" s="80"/>
      <c r="KWJ604" s="81"/>
      <c r="KWK604" s="80"/>
      <c r="KWL604" s="81"/>
      <c r="KWM604" s="80"/>
      <c r="KWN604" s="81"/>
      <c r="KWO604" s="80"/>
      <c r="KWP604" s="81"/>
      <c r="KWQ604" s="80"/>
      <c r="KWR604" s="81"/>
      <c r="KWS604" s="80"/>
      <c r="KWT604" s="81"/>
      <c r="KWU604" s="80"/>
      <c r="KWV604" s="81"/>
      <c r="KWW604" s="80"/>
      <c r="KWX604" s="81"/>
      <c r="KWY604" s="80"/>
      <c r="KWZ604" s="81"/>
      <c r="KXA604" s="80"/>
      <c r="KXB604" s="81"/>
      <c r="KXC604" s="80"/>
      <c r="KXD604" s="81"/>
      <c r="KXE604" s="80"/>
      <c r="KXF604" s="81"/>
      <c r="KXG604" s="80"/>
      <c r="KXH604" s="81"/>
      <c r="KXI604" s="80"/>
      <c r="KXJ604" s="81"/>
      <c r="KXK604" s="80"/>
      <c r="KXL604" s="81"/>
      <c r="KXM604" s="80"/>
      <c r="KXN604" s="81"/>
      <c r="KXO604" s="80"/>
      <c r="KXP604" s="81"/>
      <c r="KXQ604" s="80"/>
      <c r="KXR604" s="81"/>
      <c r="KXS604" s="80"/>
      <c r="KXT604" s="81"/>
      <c r="KXU604" s="80"/>
      <c r="KXV604" s="81"/>
      <c r="KXW604" s="80"/>
      <c r="KXX604" s="81"/>
      <c r="KXY604" s="80"/>
      <c r="KXZ604" s="81"/>
      <c r="KYA604" s="80"/>
      <c r="KYB604" s="81"/>
      <c r="KYC604" s="80"/>
      <c r="KYD604" s="81"/>
      <c r="KYE604" s="80"/>
      <c r="KYF604" s="81"/>
      <c r="KYG604" s="80"/>
      <c r="KYH604" s="81"/>
      <c r="KYI604" s="80"/>
      <c r="KYJ604" s="81"/>
      <c r="KYK604" s="80"/>
      <c r="KYL604" s="81"/>
      <c r="KYM604" s="80"/>
      <c r="KYN604" s="81"/>
      <c r="KYO604" s="80"/>
      <c r="KYP604" s="81"/>
      <c r="KYQ604" s="80"/>
      <c r="KYR604" s="81"/>
      <c r="KYS604" s="80"/>
      <c r="KYT604" s="81"/>
      <c r="KYU604" s="80"/>
      <c r="KYV604" s="81"/>
      <c r="KYW604" s="80"/>
      <c r="KYX604" s="81"/>
      <c r="KYY604" s="80"/>
      <c r="KYZ604" s="81"/>
      <c r="KZA604" s="80"/>
      <c r="KZB604" s="81"/>
      <c r="KZC604" s="80"/>
      <c r="KZD604" s="81"/>
      <c r="KZE604" s="80"/>
      <c r="KZF604" s="81"/>
      <c r="KZG604" s="80"/>
      <c r="KZH604" s="81"/>
      <c r="KZI604" s="80"/>
      <c r="KZJ604" s="81"/>
      <c r="KZK604" s="80"/>
      <c r="KZL604" s="81"/>
      <c r="KZM604" s="80"/>
      <c r="KZN604" s="81"/>
      <c r="KZO604" s="80"/>
      <c r="KZP604" s="81"/>
      <c r="KZQ604" s="80"/>
      <c r="KZR604" s="81"/>
      <c r="KZS604" s="80"/>
      <c r="KZT604" s="81"/>
      <c r="KZU604" s="80"/>
      <c r="KZV604" s="81"/>
      <c r="KZW604" s="80"/>
      <c r="KZX604" s="81"/>
      <c r="KZY604" s="80"/>
      <c r="KZZ604" s="81"/>
      <c r="LAA604" s="80"/>
      <c r="LAB604" s="81"/>
      <c r="LAC604" s="80"/>
      <c r="LAD604" s="81"/>
      <c r="LAE604" s="80"/>
      <c r="LAF604" s="81"/>
      <c r="LAG604" s="80"/>
      <c r="LAH604" s="81"/>
      <c r="LAI604" s="80"/>
      <c r="LAJ604" s="81"/>
      <c r="LAK604" s="80"/>
      <c r="LAL604" s="81"/>
      <c r="LAM604" s="80"/>
      <c r="LAN604" s="81"/>
      <c r="LAO604" s="80"/>
      <c r="LAP604" s="81"/>
      <c r="LAQ604" s="80"/>
      <c r="LAR604" s="81"/>
      <c r="LAS604" s="80"/>
      <c r="LAT604" s="81"/>
      <c r="LAU604" s="80"/>
      <c r="LAV604" s="81"/>
      <c r="LAW604" s="80"/>
      <c r="LAX604" s="81"/>
      <c r="LAY604" s="80"/>
      <c r="LAZ604" s="81"/>
      <c r="LBA604" s="80"/>
      <c r="LBB604" s="81"/>
      <c r="LBC604" s="80"/>
      <c r="LBD604" s="81"/>
      <c r="LBE604" s="80"/>
      <c r="LBF604" s="81"/>
      <c r="LBG604" s="80"/>
      <c r="LBH604" s="81"/>
      <c r="LBI604" s="80"/>
      <c r="LBJ604" s="81"/>
      <c r="LBK604" s="80"/>
      <c r="LBL604" s="81"/>
      <c r="LBM604" s="80"/>
      <c r="LBN604" s="81"/>
      <c r="LBO604" s="80"/>
      <c r="LBP604" s="81"/>
      <c r="LBQ604" s="80"/>
      <c r="LBR604" s="81"/>
      <c r="LBS604" s="80"/>
      <c r="LBT604" s="81"/>
      <c r="LBU604" s="80"/>
      <c r="LBV604" s="81"/>
      <c r="LBW604" s="80"/>
      <c r="LBX604" s="81"/>
      <c r="LBY604" s="80"/>
      <c r="LBZ604" s="81"/>
      <c r="LCA604" s="80"/>
      <c r="LCB604" s="81"/>
      <c r="LCC604" s="80"/>
      <c r="LCD604" s="81"/>
      <c r="LCE604" s="80"/>
      <c r="LCF604" s="81"/>
      <c r="LCG604" s="80"/>
      <c r="LCH604" s="81"/>
      <c r="LCI604" s="80"/>
      <c r="LCJ604" s="81"/>
      <c r="LCK604" s="80"/>
      <c r="LCL604" s="81"/>
      <c r="LCM604" s="80"/>
      <c r="LCN604" s="81"/>
      <c r="LCO604" s="80"/>
      <c r="LCP604" s="81"/>
      <c r="LCQ604" s="80"/>
      <c r="LCR604" s="81"/>
      <c r="LCS604" s="80"/>
      <c r="LCT604" s="81"/>
      <c r="LCU604" s="80"/>
      <c r="LCV604" s="81"/>
      <c r="LCW604" s="80"/>
      <c r="LCX604" s="81"/>
      <c r="LCY604" s="80"/>
      <c r="LCZ604" s="81"/>
      <c r="LDA604" s="80"/>
      <c r="LDB604" s="81"/>
      <c r="LDC604" s="80"/>
      <c r="LDD604" s="81"/>
      <c r="LDE604" s="80"/>
      <c r="LDF604" s="81"/>
      <c r="LDG604" s="80"/>
      <c r="LDH604" s="81"/>
      <c r="LDI604" s="80"/>
      <c r="LDJ604" s="81"/>
      <c r="LDK604" s="80"/>
      <c r="LDL604" s="81"/>
      <c r="LDM604" s="80"/>
      <c r="LDN604" s="81"/>
      <c r="LDO604" s="80"/>
      <c r="LDP604" s="81"/>
      <c r="LDQ604" s="80"/>
      <c r="LDR604" s="81"/>
      <c r="LDS604" s="80"/>
      <c r="LDT604" s="81"/>
      <c r="LDU604" s="80"/>
      <c r="LDV604" s="81"/>
      <c r="LDW604" s="80"/>
      <c r="LDX604" s="81"/>
      <c r="LDY604" s="80"/>
      <c r="LDZ604" s="81"/>
      <c r="LEA604" s="80"/>
      <c r="LEB604" s="81"/>
      <c r="LEC604" s="80"/>
      <c r="LED604" s="81"/>
      <c r="LEE604" s="80"/>
      <c r="LEF604" s="81"/>
      <c r="LEG604" s="80"/>
      <c r="LEH604" s="81"/>
      <c r="LEI604" s="80"/>
      <c r="LEJ604" s="81"/>
      <c r="LEK604" s="80"/>
      <c r="LEL604" s="81"/>
      <c r="LEM604" s="80"/>
      <c r="LEN604" s="81"/>
      <c r="LEO604" s="80"/>
      <c r="LEP604" s="81"/>
      <c r="LEQ604" s="80"/>
      <c r="LER604" s="81"/>
      <c r="LES604" s="80"/>
      <c r="LET604" s="81"/>
      <c r="LEU604" s="80"/>
      <c r="LEV604" s="81"/>
      <c r="LEW604" s="80"/>
      <c r="LEX604" s="81"/>
      <c r="LEY604" s="80"/>
      <c r="LEZ604" s="81"/>
      <c r="LFA604" s="80"/>
      <c r="LFB604" s="81"/>
      <c r="LFC604" s="80"/>
      <c r="LFD604" s="81"/>
      <c r="LFE604" s="80"/>
      <c r="LFF604" s="81"/>
      <c r="LFG604" s="80"/>
      <c r="LFH604" s="81"/>
      <c r="LFI604" s="80"/>
      <c r="LFJ604" s="81"/>
      <c r="LFK604" s="80"/>
      <c r="LFL604" s="81"/>
      <c r="LFM604" s="80"/>
      <c r="LFN604" s="81"/>
      <c r="LFO604" s="80"/>
      <c r="LFP604" s="81"/>
      <c r="LFQ604" s="80"/>
      <c r="LFR604" s="81"/>
      <c r="LFS604" s="80"/>
      <c r="LFT604" s="81"/>
      <c r="LFU604" s="80"/>
      <c r="LFV604" s="81"/>
      <c r="LFW604" s="80"/>
      <c r="LFX604" s="81"/>
      <c r="LFY604" s="80"/>
      <c r="LFZ604" s="81"/>
      <c r="LGA604" s="80"/>
      <c r="LGB604" s="81"/>
      <c r="LGC604" s="80"/>
      <c r="LGD604" s="81"/>
      <c r="LGE604" s="80"/>
      <c r="LGF604" s="81"/>
      <c r="LGG604" s="80"/>
      <c r="LGH604" s="81"/>
      <c r="LGI604" s="80"/>
      <c r="LGJ604" s="81"/>
      <c r="LGK604" s="80"/>
      <c r="LGL604" s="81"/>
      <c r="LGM604" s="80"/>
      <c r="LGN604" s="81"/>
      <c r="LGO604" s="80"/>
      <c r="LGP604" s="81"/>
      <c r="LGQ604" s="80"/>
      <c r="LGR604" s="81"/>
      <c r="LGS604" s="80"/>
      <c r="LGT604" s="81"/>
      <c r="LGU604" s="80"/>
      <c r="LGV604" s="81"/>
      <c r="LGW604" s="80"/>
      <c r="LGX604" s="81"/>
      <c r="LGY604" s="80"/>
      <c r="LGZ604" s="81"/>
      <c r="LHA604" s="80"/>
      <c r="LHB604" s="81"/>
      <c r="LHC604" s="80"/>
      <c r="LHD604" s="81"/>
      <c r="LHE604" s="80"/>
      <c r="LHF604" s="81"/>
      <c r="LHG604" s="80"/>
      <c r="LHH604" s="81"/>
      <c r="LHI604" s="80"/>
      <c r="LHJ604" s="81"/>
      <c r="LHK604" s="80"/>
      <c r="LHL604" s="81"/>
      <c r="LHM604" s="80"/>
      <c r="LHN604" s="81"/>
      <c r="LHO604" s="80"/>
      <c r="LHP604" s="81"/>
      <c r="LHQ604" s="80"/>
      <c r="LHR604" s="81"/>
      <c r="LHS604" s="80"/>
      <c r="LHT604" s="81"/>
      <c r="LHU604" s="80"/>
      <c r="LHV604" s="81"/>
      <c r="LHW604" s="80"/>
      <c r="LHX604" s="81"/>
      <c r="LHY604" s="80"/>
      <c r="LHZ604" s="81"/>
      <c r="LIA604" s="80"/>
      <c r="LIB604" s="81"/>
      <c r="LIC604" s="80"/>
      <c r="LID604" s="81"/>
      <c r="LIE604" s="80"/>
      <c r="LIF604" s="81"/>
      <c r="LIG604" s="80"/>
      <c r="LIH604" s="81"/>
      <c r="LII604" s="80"/>
      <c r="LIJ604" s="81"/>
      <c r="LIK604" s="80"/>
      <c r="LIL604" s="81"/>
      <c r="LIM604" s="80"/>
      <c r="LIN604" s="81"/>
      <c r="LIO604" s="80"/>
      <c r="LIP604" s="81"/>
      <c r="LIQ604" s="80"/>
      <c r="LIR604" s="81"/>
      <c r="LIS604" s="80"/>
      <c r="LIT604" s="81"/>
      <c r="LIU604" s="80"/>
      <c r="LIV604" s="81"/>
      <c r="LIW604" s="80"/>
      <c r="LIX604" s="81"/>
      <c r="LIY604" s="80"/>
      <c r="LIZ604" s="81"/>
      <c r="LJA604" s="80"/>
      <c r="LJB604" s="81"/>
      <c r="LJC604" s="80"/>
      <c r="LJD604" s="81"/>
      <c r="LJE604" s="80"/>
      <c r="LJF604" s="81"/>
      <c r="LJG604" s="80"/>
      <c r="LJH604" s="81"/>
      <c r="LJI604" s="80"/>
      <c r="LJJ604" s="81"/>
      <c r="LJK604" s="80"/>
      <c r="LJL604" s="81"/>
      <c r="LJM604" s="80"/>
      <c r="LJN604" s="81"/>
      <c r="LJO604" s="80"/>
      <c r="LJP604" s="81"/>
      <c r="LJQ604" s="80"/>
      <c r="LJR604" s="81"/>
      <c r="LJS604" s="80"/>
      <c r="LJT604" s="81"/>
      <c r="LJU604" s="80"/>
      <c r="LJV604" s="81"/>
      <c r="LJW604" s="80"/>
      <c r="LJX604" s="81"/>
      <c r="LJY604" s="80"/>
      <c r="LJZ604" s="81"/>
      <c r="LKA604" s="80"/>
      <c r="LKB604" s="81"/>
      <c r="LKC604" s="80"/>
      <c r="LKD604" s="81"/>
      <c r="LKE604" s="80"/>
      <c r="LKF604" s="81"/>
      <c r="LKG604" s="80"/>
      <c r="LKH604" s="81"/>
      <c r="LKI604" s="80"/>
      <c r="LKJ604" s="81"/>
      <c r="LKK604" s="80"/>
      <c r="LKL604" s="81"/>
      <c r="LKM604" s="80"/>
      <c r="LKN604" s="81"/>
      <c r="LKO604" s="80"/>
      <c r="LKP604" s="81"/>
      <c r="LKQ604" s="80"/>
      <c r="LKR604" s="81"/>
      <c r="LKS604" s="80"/>
      <c r="LKT604" s="81"/>
      <c r="LKU604" s="80"/>
      <c r="LKV604" s="81"/>
      <c r="LKW604" s="80"/>
      <c r="LKX604" s="81"/>
      <c r="LKY604" s="80"/>
      <c r="LKZ604" s="81"/>
      <c r="LLA604" s="80"/>
      <c r="LLB604" s="81"/>
      <c r="LLC604" s="80"/>
      <c r="LLD604" s="81"/>
      <c r="LLE604" s="80"/>
      <c r="LLF604" s="81"/>
      <c r="LLG604" s="80"/>
      <c r="LLH604" s="81"/>
      <c r="LLI604" s="80"/>
      <c r="LLJ604" s="81"/>
      <c r="LLK604" s="80"/>
      <c r="LLL604" s="81"/>
      <c r="LLM604" s="80"/>
      <c r="LLN604" s="81"/>
      <c r="LLO604" s="80"/>
      <c r="LLP604" s="81"/>
      <c r="LLQ604" s="80"/>
      <c r="LLR604" s="81"/>
      <c r="LLS604" s="80"/>
      <c r="LLT604" s="81"/>
      <c r="LLU604" s="80"/>
      <c r="LLV604" s="81"/>
      <c r="LLW604" s="80"/>
      <c r="LLX604" s="81"/>
      <c r="LLY604" s="80"/>
      <c r="LLZ604" s="81"/>
      <c r="LMA604" s="80"/>
      <c r="LMB604" s="81"/>
      <c r="LMC604" s="80"/>
      <c r="LMD604" s="81"/>
      <c r="LME604" s="80"/>
      <c r="LMF604" s="81"/>
      <c r="LMG604" s="80"/>
      <c r="LMH604" s="81"/>
      <c r="LMI604" s="80"/>
      <c r="LMJ604" s="81"/>
      <c r="LMK604" s="80"/>
      <c r="LML604" s="81"/>
      <c r="LMM604" s="80"/>
      <c r="LMN604" s="81"/>
      <c r="LMO604" s="80"/>
      <c r="LMP604" s="81"/>
      <c r="LMQ604" s="80"/>
      <c r="LMR604" s="81"/>
      <c r="LMS604" s="80"/>
      <c r="LMT604" s="81"/>
      <c r="LMU604" s="80"/>
      <c r="LMV604" s="81"/>
      <c r="LMW604" s="80"/>
      <c r="LMX604" s="81"/>
      <c r="LMY604" s="80"/>
      <c r="LMZ604" s="81"/>
      <c r="LNA604" s="80"/>
      <c r="LNB604" s="81"/>
      <c r="LNC604" s="80"/>
      <c r="LND604" s="81"/>
      <c r="LNE604" s="80"/>
      <c r="LNF604" s="81"/>
      <c r="LNG604" s="80"/>
      <c r="LNH604" s="81"/>
      <c r="LNI604" s="80"/>
      <c r="LNJ604" s="81"/>
      <c r="LNK604" s="80"/>
      <c r="LNL604" s="81"/>
      <c r="LNM604" s="80"/>
      <c r="LNN604" s="81"/>
      <c r="LNO604" s="80"/>
      <c r="LNP604" s="81"/>
      <c r="LNQ604" s="80"/>
      <c r="LNR604" s="81"/>
      <c r="LNS604" s="80"/>
      <c r="LNT604" s="81"/>
      <c r="LNU604" s="80"/>
      <c r="LNV604" s="81"/>
      <c r="LNW604" s="80"/>
      <c r="LNX604" s="81"/>
      <c r="LNY604" s="80"/>
      <c r="LNZ604" s="81"/>
      <c r="LOA604" s="80"/>
      <c r="LOB604" s="81"/>
      <c r="LOC604" s="80"/>
      <c r="LOD604" s="81"/>
      <c r="LOE604" s="80"/>
      <c r="LOF604" s="81"/>
      <c r="LOG604" s="80"/>
      <c r="LOH604" s="81"/>
      <c r="LOI604" s="80"/>
      <c r="LOJ604" s="81"/>
      <c r="LOK604" s="80"/>
      <c r="LOL604" s="81"/>
      <c r="LOM604" s="80"/>
      <c r="LON604" s="81"/>
      <c r="LOO604" s="80"/>
      <c r="LOP604" s="81"/>
      <c r="LOQ604" s="80"/>
      <c r="LOR604" s="81"/>
      <c r="LOS604" s="80"/>
      <c r="LOT604" s="81"/>
      <c r="LOU604" s="80"/>
      <c r="LOV604" s="81"/>
      <c r="LOW604" s="80"/>
      <c r="LOX604" s="81"/>
      <c r="LOY604" s="80"/>
      <c r="LOZ604" s="81"/>
      <c r="LPA604" s="80"/>
      <c r="LPB604" s="81"/>
      <c r="LPC604" s="80"/>
      <c r="LPD604" s="81"/>
      <c r="LPE604" s="80"/>
      <c r="LPF604" s="81"/>
      <c r="LPG604" s="80"/>
      <c r="LPH604" s="81"/>
      <c r="LPI604" s="80"/>
      <c r="LPJ604" s="81"/>
      <c r="LPK604" s="80"/>
      <c r="LPL604" s="81"/>
      <c r="LPM604" s="80"/>
      <c r="LPN604" s="81"/>
      <c r="LPO604" s="80"/>
      <c r="LPP604" s="81"/>
      <c r="LPQ604" s="80"/>
      <c r="LPR604" s="81"/>
      <c r="LPS604" s="80"/>
      <c r="LPT604" s="81"/>
      <c r="LPU604" s="80"/>
      <c r="LPV604" s="81"/>
      <c r="LPW604" s="80"/>
      <c r="LPX604" s="81"/>
      <c r="LPY604" s="80"/>
      <c r="LPZ604" s="81"/>
      <c r="LQA604" s="80"/>
      <c r="LQB604" s="81"/>
      <c r="LQC604" s="80"/>
      <c r="LQD604" s="81"/>
      <c r="LQE604" s="80"/>
      <c r="LQF604" s="81"/>
      <c r="LQG604" s="80"/>
      <c r="LQH604" s="81"/>
      <c r="LQI604" s="80"/>
      <c r="LQJ604" s="81"/>
      <c r="LQK604" s="80"/>
      <c r="LQL604" s="81"/>
      <c r="LQM604" s="80"/>
      <c r="LQN604" s="81"/>
      <c r="LQO604" s="80"/>
      <c r="LQP604" s="81"/>
      <c r="LQQ604" s="80"/>
      <c r="LQR604" s="81"/>
      <c r="LQS604" s="80"/>
      <c r="LQT604" s="81"/>
      <c r="LQU604" s="80"/>
      <c r="LQV604" s="81"/>
      <c r="LQW604" s="80"/>
      <c r="LQX604" s="81"/>
      <c r="LQY604" s="80"/>
      <c r="LQZ604" s="81"/>
      <c r="LRA604" s="80"/>
      <c r="LRB604" s="81"/>
      <c r="LRC604" s="80"/>
      <c r="LRD604" s="81"/>
      <c r="LRE604" s="80"/>
      <c r="LRF604" s="81"/>
      <c r="LRG604" s="80"/>
      <c r="LRH604" s="81"/>
      <c r="LRI604" s="80"/>
      <c r="LRJ604" s="81"/>
      <c r="LRK604" s="80"/>
      <c r="LRL604" s="81"/>
      <c r="LRM604" s="80"/>
      <c r="LRN604" s="81"/>
      <c r="LRO604" s="80"/>
      <c r="LRP604" s="81"/>
      <c r="LRQ604" s="80"/>
      <c r="LRR604" s="81"/>
      <c r="LRS604" s="80"/>
      <c r="LRT604" s="81"/>
      <c r="LRU604" s="80"/>
      <c r="LRV604" s="81"/>
      <c r="LRW604" s="80"/>
      <c r="LRX604" s="81"/>
      <c r="LRY604" s="80"/>
      <c r="LRZ604" s="81"/>
      <c r="LSA604" s="80"/>
      <c r="LSB604" s="81"/>
      <c r="LSC604" s="80"/>
      <c r="LSD604" s="81"/>
      <c r="LSE604" s="80"/>
      <c r="LSF604" s="81"/>
      <c r="LSG604" s="80"/>
      <c r="LSH604" s="81"/>
      <c r="LSI604" s="80"/>
      <c r="LSJ604" s="81"/>
      <c r="LSK604" s="80"/>
      <c r="LSL604" s="81"/>
      <c r="LSM604" s="80"/>
      <c r="LSN604" s="81"/>
      <c r="LSO604" s="80"/>
      <c r="LSP604" s="81"/>
      <c r="LSQ604" s="80"/>
      <c r="LSR604" s="81"/>
      <c r="LSS604" s="80"/>
      <c r="LST604" s="81"/>
      <c r="LSU604" s="80"/>
      <c r="LSV604" s="81"/>
      <c r="LSW604" s="80"/>
      <c r="LSX604" s="81"/>
      <c r="LSY604" s="80"/>
      <c r="LSZ604" s="81"/>
      <c r="LTA604" s="80"/>
      <c r="LTB604" s="81"/>
      <c r="LTC604" s="80"/>
      <c r="LTD604" s="81"/>
      <c r="LTE604" s="80"/>
      <c r="LTF604" s="81"/>
      <c r="LTG604" s="80"/>
      <c r="LTH604" s="81"/>
      <c r="LTI604" s="80"/>
      <c r="LTJ604" s="81"/>
      <c r="LTK604" s="80"/>
      <c r="LTL604" s="81"/>
      <c r="LTM604" s="80"/>
      <c r="LTN604" s="81"/>
      <c r="LTO604" s="80"/>
      <c r="LTP604" s="81"/>
      <c r="LTQ604" s="80"/>
      <c r="LTR604" s="81"/>
      <c r="LTS604" s="80"/>
      <c r="LTT604" s="81"/>
      <c r="LTU604" s="80"/>
      <c r="LTV604" s="81"/>
      <c r="LTW604" s="80"/>
      <c r="LTX604" s="81"/>
      <c r="LTY604" s="80"/>
      <c r="LTZ604" s="81"/>
      <c r="LUA604" s="80"/>
      <c r="LUB604" s="81"/>
      <c r="LUC604" s="80"/>
      <c r="LUD604" s="81"/>
      <c r="LUE604" s="80"/>
      <c r="LUF604" s="81"/>
      <c r="LUG604" s="80"/>
      <c r="LUH604" s="81"/>
      <c r="LUI604" s="80"/>
      <c r="LUJ604" s="81"/>
      <c r="LUK604" s="80"/>
      <c r="LUL604" s="81"/>
      <c r="LUM604" s="80"/>
      <c r="LUN604" s="81"/>
      <c r="LUO604" s="80"/>
      <c r="LUP604" s="81"/>
      <c r="LUQ604" s="80"/>
      <c r="LUR604" s="81"/>
      <c r="LUS604" s="80"/>
      <c r="LUT604" s="81"/>
      <c r="LUU604" s="80"/>
      <c r="LUV604" s="81"/>
      <c r="LUW604" s="80"/>
      <c r="LUX604" s="81"/>
      <c r="LUY604" s="80"/>
      <c r="LUZ604" s="81"/>
      <c r="LVA604" s="80"/>
      <c r="LVB604" s="81"/>
      <c r="LVC604" s="80"/>
      <c r="LVD604" s="81"/>
      <c r="LVE604" s="80"/>
      <c r="LVF604" s="81"/>
      <c r="LVG604" s="80"/>
      <c r="LVH604" s="81"/>
      <c r="LVI604" s="80"/>
      <c r="LVJ604" s="81"/>
      <c r="LVK604" s="80"/>
      <c r="LVL604" s="81"/>
      <c r="LVM604" s="80"/>
      <c r="LVN604" s="81"/>
      <c r="LVO604" s="80"/>
      <c r="LVP604" s="81"/>
      <c r="LVQ604" s="80"/>
      <c r="LVR604" s="81"/>
      <c r="LVS604" s="80"/>
      <c r="LVT604" s="81"/>
      <c r="LVU604" s="80"/>
      <c r="LVV604" s="81"/>
      <c r="LVW604" s="80"/>
      <c r="LVX604" s="81"/>
      <c r="LVY604" s="80"/>
      <c r="LVZ604" s="81"/>
      <c r="LWA604" s="80"/>
      <c r="LWB604" s="81"/>
      <c r="LWC604" s="80"/>
      <c r="LWD604" s="81"/>
      <c r="LWE604" s="80"/>
      <c r="LWF604" s="81"/>
      <c r="LWG604" s="80"/>
      <c r="LWH604" s="81"/>
      <c r="LWI604" s="80"/>
      <c r="LWJ604" s="81"/>
      <c r="LWK604" s="80"/>
      <c r="LWL604" s="81"/>
      <c r="LWM604" s="80"/>
      <c r="LWN604" s="81"/>
      <c r="LWO604" s="80"/>
      <c r="LWP604" s="81"/>
      <c r="LWQ604" s="80"/>
      <c r="LWR604" s="81"/>
      <c r="LWS604" s="80"/>
      <c r="LWT604" s="81"/>
      <c r="LWU604" s="80"/>
      <c r="LWV604" s="81"/>
      <c r="LWW604" s="80"/>
      <c r="LWX604" s="81"/>
      <c r="LWY604" s="80"/>
      <c r="LWZ604" s="81"/>
      <c r="LXA604" s="80"/>
      <c r="LXB604" s="81"/>
      <c r="LXC604" s="80"/>
      <c r="LXD604" s="81"/>
      <c r="LXE604" s="80"/>
      <c r="LXF604" s="81"/>
      <c r="LXG604" s="80"/>
      <c r="LXH604" s="81"/>
      <c r="LXI604" s="80"/>
      <c r="LXJ604" s="81"/>
      <c r="LXK604" s="80"/>
      <c r="LXL604" s="81"/>
      <c r="LXM604" s="80"/>
      <c r="LXN604" s="81"/>
      <c r="LXO604" s="80"/>
      <c r="LXP604" s="81"/>
      <c r="LXQ604" s="80"/>
      <c r="LXR604" s="81"/>
      <c r="LXS604" s="80"/>
      <c r="LXT604" s="81"/>
      <c r="LXU604" s="80"/>
      <c r="LXV604" s="81"/>
      <c r="LXW604" s="80"/>
      <c r="LXX604" s="81"/>
      <c r="LXY604" s="80"/>
      <c r="LXZ604" s="81"/>
      <c r="LYA604" s="80"/>
      <c r="LYB604" s="81"/>
      <c r="LYC604" s="80"/>
      <c r="LYD604" s="81"/>
      <c r="LYE604" s="80"/>
      <c r="LYF604" s="81"/>
      <c r="LYG604" s="80"/>
      <c r="LYH604" s="81"/>
      <c r="LYI604" s="80"/>
      <c r="LYJ604" s="81"/>
      <c r="LYK604" s="80"/>
      <c r="LYL604" s="81"/>
      <c r="LYM604" s="80"/>
      <c r="LYN604" s="81"/>
      <c r="LYO604" s="80"/>
      <c r="LYP604" s="81"/>
      <c r="LYQ604" s="80"/>
      <c r="LYR604" s="81"/>
      <c r="LYS604" s="80"/>
      <c r="LYT604" s="81"/>
      <c r="LYU604" s="80"/>
      <c r="LYV604" s="81"/>
      <c r="LYW604" s="80"/>
      <c r="LYX604" s="81"/>
      <c r="LYY604" s="80"/>
      <c r="LYZ604" s="81"/>
      <c r="LZA604" s="80"/>
      <c r="LZB604" s="81"/>
      <c r="LZC604" s="80"/>
      <c r="LZD604" s="81"/>
      <c r="LZE604" s="80"/>
      <c r="LZF604" s="81"/>
      <c r="LZG604" s="80"/>
      <c r="LZH604" s="81"/>
      <c r="LZI604" s="80"/>
      <c r="LZJ604" s="81"/>
      <c r="LZK604" s="80"/>
      <c r="LZL604" s="81"/>
      <c r="LZM604" s="80"/>
      <c r="LZN604" s="81"/>
      <c r="LZO604" s="80"/>
      <c r="LZP604" s="81"/>
      <c r="LZQ604" s="80"/>
      <c r="LZR604" s="81"/>
      <c r="LZS604" s="80"/>
      <c r="LZT604" s="81"/>
      <c r="LZU604" s="80"/>
      <c r="LZV604" s="81"/>
      <c r="LZW604" s="80"/>
      <c r="LZX604" s="81"/>
      <c r="LZY604" s="80"/>
      <c r="LZZ604" s="81"/>
      <c r="MAA604" s="80"/>
      <c r="MAB604" s="81"/>
      <c r="MAC604" s="80"/>
      <c r="MAD604" s="81"/>
      <c r="MAE604" s="80"/>
      <c r="MAF604" s="81"/>
      <c r="MAG604" s="80"/>
      <c r="MAH604" s="81"/>
      <c r="MAI604" s="80"/>
      <c r="MAJ604" s="81"/>
      <c r="MAK604" s="80"/>
      <c r="MAL604" s="81"/>
      <c r="MAM604" s="80"/>
      <c r="MAN604" s="81"/>
      <c r="MAO604" s="80"/>
      <c r="MAP604" s="81"/>
      <c r="MAQ604" s="80"/>
      <c r="MAR604" s="81"/>
      <c r="MAS604" s="80"/>
      <c r="MAT604" s="81"/>
      <c r="MAU604" s="80"/>
      <c r="MAV604" s="81"/>
      <c r="MAW604" s="80"/>
      <c r="MAX604" s="81"/>
      <c r="MAY604" s="80"/>
      <c r="MAZ604" s="81"/>
      <c r="MBA604" s="80"/>
      <c r="MBB604" s="81"/>
      <c r="MBC604" s="80"/>
      <c r="MBD604" s="81"/>
      <c r="MBE604" s="80"/>
      <c r="MBF604" s="81"/>
      <c r="MBG604" s="80"/>
      <c r="MBH604" s="81"/>
      <c r="MBI604" s="80"/>
      <c r="MBJ604" s="81"/>
      <c r="MBK604" s="80"/>
      <c r="MBL604" s="81"/>
      <c r="MBM604" s="80"/>
      <c r="MBN604" s="81"/>
      <c r="MBO604" s="80"/>
      <c r="MBP604" s="81"/>
      <c r="MBQ604" s="80"/>
      <c r="MBR604" s="81"/>
      <c r="MBS604" s="80"/>
      <c r="MBT604" s="81"/>
      <c r="MBU604" s="80"/>
      <c r="MBV604" s="81"/>
      <c r="MBW604" s="80"/>
      <c r="MBX604" s="81"/>
      <c r="MBY604" s="80"/>
      <c r="MBZ604" s="81"/>
      <c r="MCA604" s="80"/>
      <c r="MCB604" s="81"/>
      <c r="MCC604" s="80"/>
      <c r="MCD604" s="81"/>
      <c r="MCE604" s="80"/>
      <c r="MCF604" s="81"/>
      <c r="MCG604" s="80"/>
      <c r="MCH604" s="81"/>
      <c r="MCI604" s="80"/>
      <c r="MCJ604" s="81"/>
      <c r="MCK604" s="80"/>
      <c r="MCL604" s="81"/>
      <c r="MCM604" s="80"/>
      <c r="MCN604" s="81"/>
      <c r="MCO604" s="80"/>
      <c r="MCP604" s="81"/>
      <c r="MCQ604" s="80"/>
      <c r="MCR604" s="81"/>
      <c r="MCS604" s="80"/>
      <c r="MCT604" s="81"/>
      <c r="MCU604" s="80"/>
      <c r="MCV604" s="81"/>
      <c r="MCW604" s="80"/>
      <c r="MCX604" s="81"/>
      <c r="MCY604" s="80"/>
      <c r="MCZ604" s="81"/>
      <c r="MDA604" s="80"/>
      <c r="MDB604" s="81"/>
      <c r="MDC604" s="80"/>
      <c r="MDD604" s="81"/>
      <c r="MDE604" s="80"/>
      <c r="MDF604" s="81"/>
      <c r="MDG604" s="80"/>
      <c r="MDH604" s="81"/>
      <c r="MDI604" s="80"/>
      <c r="MDJ604" s="81"/>
      <c r="MDK604" s="80"/>
      <c r="MDL604" s="81"/>
      <c r="MDM604" s="80"/>
      <c r="MDN604" s="81"/>
      <c r="MDO604" s="80"/>
      <c r="MDP604" s="81"/>
      <c r="MDQ604" s="80"/>
      <c r="MDR604" s="81"/>
      <c r="MDS604" s="80"/>
      <c r="MDT604" s="81"/>
      <c r="MDU604" s="80"/>
      <c r="MDV604" s="81"/>
      <c r="MDW604" s="80"/>
      <c r="MDX604" s="81"/>
      <c r="MDY604" s="80"/>
      <c r="MDZ604" s="81"/>
      <c r="MEA604" s="80"/>
      <c r="MEB604" s="81"/>
      <c r="MEC604" s="80"/>
      <c r="MED604" s="81"/>
      <c r="MEE604" s="80"/>
      <c r="MEF604" s="81"/>
      <c r="MEG604" s="80"/>
      <c r="MEH604" s="81"/>
      <c r="MEI604" s="80"/>
      <c r="MEJ604" s="81"/>
      <c r="MEK604" s="80"/>
      <c r="MEL604" s="81"/>
      <c r="MEM604" s="80"/>
      <c r="MEN604" s="81"/>
      <c r="MEO604" s="80"/>
      <c r="MEP604" s="81"/>
      <c r="MEQ604" s="80"/>
      <c r="MER604" s="81"/>
      <c r="MES604" s="80"/>
      <c r="MET604" s="81"/>
      <c r="MEU604" s="80"/>
      <c r="MEV604" s="81"/>
      <c r="MEW604" s="80"/>
      <c r="MEX604" s="81"/>
      <c r="MEY604" s="80"/>
      <c r="MEZ604" s="81"/>
      <c r="MFA604" s="80"/>
      <c r="MFB604" s="81"/>
      <c r="MFC604" s="80"/>
      <c r="MFD604" s="81"/>
      <c r="MFE604" s="80"/>
      <c r="MFF604" s="81"/>
      <c r="MFG604" s="80"/>
      <c r="MFH604" s="81"/>
      <c r="MFI604" s="80"/>
      <c r="MFJ604" s="81"/>
      <c r="MFK604" s="80"/>
      <c r="MFL604" s="81"/>
      <c r="MFM604" s="80"/>
      <c r="MFN604" s="81"/>
      <c r="MFO604" s="80"/>
      <c r="MFP604" s="81"/>
      <c r="MFQ604" s="80"/>
      <c r="MFR604" s="81"/>
      <c r="MFS604" s="80"/>
      <c r="MFT604" s="81"/>
      <c r="MFU604" s="80"/>
      <c r="MFV604" s="81"/>
      <c r="MFW604" s="80"/>
      <c r="MFX604" s="81"/>
      <c r="MFY604" s="80"/>
      <c r="MFZ604" s="81"/>
      <c r="MGA604" s="80"/>
      <c r="MGB604" s="81"/>
      <c r="MGC604" s="80"/>
      <c r="MGD604" s="81"/>
      <c r="MGE604" s="80"/>
      <c r="MGF604" s="81"/>
      <c r="MGG604" s="80"/>
      <c r="MGH604" s="81"/>
      <c r="MGI604" s="80"/>
      <c r="MGJ604" s="81"/>
      <c r="MGK604" s="80"/>
      <c r="MGL604" s="81"/>
      <c r="MGM604" s="80"/>
      <c r="MGN604" s="81"/>
      <c r="MGO604" s="80"/>
      <c r="MGP604" s="81"/>
      <c r="MGQ604" s="80"/>
      <c r="MGR604" s="81"/>
      <c r="MGS604" s="80"/>
      <c r="MGT604" s="81"/>
      <c r="MGU604" s="80"/>
      <c r="MGV604" s="81"/>
      <c r="MGW604" s="80"/>
      <c r="MGX604" s="81"/>
      <c r="MGY604" s="80"/>
      <c r="MGZ604" s="81"/>
      <c r="MHA604" s="80"/>
      <c r="MHB604" s="81"/>
      <c r="MHC604" s="80"/>
      <c r="MHD604" s="81"/>
      <c r="MHE604" s="80"/>
      <c r="MHF604" s="81"/>
      <c r="MHG604" s="80"/>
      <c r="MHH604" s="81"/>
      <c r="MHI604" s="80"/>
      <c r="MHJ604" s="81"/>
      <c r="MHK604" s="80"/>
      <c r="MHL604" s="81"/>
      <c r="MHM604" s="80"/>
      <c r="MHN604" s="81"/>
      <c r="MHO604" s="80"/>
      <c r="MHP604" s="81"/>
      <c r="MHQ604" s="80"/>
      <c r="MHR604" s="81"/>
      <c r="MHS604" s="80"/>
      <c r="MHT604" s="81"/>
      <c r="MHU604" s="80"/>
      <c r="MHV604" s="81"/>
      <c r="MHW604" s="80"/>
      <c r="MHX604" s="81"/>
      <c r="MHY604" s="80"/>
      <c r="MHZ604" s="81"/>
      <c r="MIA604" s="80"/>
      <c r="MIB604" s="81"/>
      <c r="MIC604" s="80"/>
      <c r="MID604" s="81"/>
      <c r="MIE604" s="80"/>
      <c r="MIF604" s="81"/>
      <c r="MIG604" s="80"/>
      <c r="MIH604" s="81"/>
      <c r="MII604" s="80"/>
      <c r="MIJ604" s="81"/>
      <c r="MIK604" s="80"/>
      <c r="MIL604" s="81"/>
      <c r="MIM604" s="80"/>
      <c r="MIN604" s="81"/>
      <c r="MIO604" s="80"/>
      <c r="MIP604" s="81"/>
      <c r="MIQ604" s="80"/>
      <c r="MIR604" s="81"/>
      <c r="MIS604" s="80"/>
      <c r="MIT604" s="81"/>
      <c r="MIU604" s="80"/>
      <c r="MIV604" s="81"/>
      <c r="MIW604" s="80"/>
      <c r="MIX604" s="81"/>
      <c r="MIY604" s="80"/>
      <c r="MIZ604" s="81"/>
      <c r="MJA604" s="80"/>
      <c r="MJB604" s="81"/>
      <c r="MJC604" s="80"/>
      <c r="MJD604" s="81"/>
      <c r="MJE604" s="80"/>
      <c r="MJF604" s="81"/>
      <c r="MJG604" s="80"/>
      <c r="MJH604" s="81"/>
      <c r="MJI604" s="80"/>
      <c r="MJJ604" s="81"/>
      <c r="MJK604" s="80"/>
      <c r="MJL604" s="81"/>
      <c r="MJM604" s="80"/>
      <c r="MJN604" s="81"/>
      <c r="MJO604" s="80"/>
      <c r="MJP604" s="81"/>
      <c r="MJQ604" s="80"/>
      <c r="MJR604" s="81"/>
      <c r="MJS604" s="80"/>
      <c r="MJT604" s="81"/>
      <c r="MJU604" s="80"/>
      <c r="MJV604" s="81"/>
      <c r="MJW604" s="80"/>
      <c r="MJX604" s="81"/>
      <c r="MJY604" s="80"/>
      <c r="MJZ604" s="81"/>
      <c r="MKA604" s="80"/>
      <c r="MKB604" s="81"/>
      <c r="MKC604" s="80"/>
      <c r="MKD604" s="81"/>
      <c r="MKE604" s="80"/>
      <c r="MKF604" s="81"/>
      <c r="MKG604" s="80"/>
      <c r="MKH604" s="81"/>
      <c r="MKI604" s="80"/>
      <c r="MKJ604" s="81"/>
      <c r="MKK604" s="80"/>
      <c r="MKL604" s="81"/>
      <c r="MKM604" s="80"/>
      <c r="MKN604" s="81"/>
      <c r="MKO604" s="80"/>
      <c r="MKP604" s="81"/>
      <c r="MKQ604" s="80"/>
      <c r="MKR604" s="81"/>
      <c r="MKS604" s="80"/>
      <c r="MKT604" s="81"/>
      <c r="MKU604" s="80"/>
      <c r="MKV604" s="81"/>
      <c r="MKW604" s="80"/>
      <c r="MKX604" s="81"/>
      <c r="MKY604" s="80"/>
      <c r="MKZ604" s="81"/>
      <c r="MLA604" s="80"/>
      <c r="MLB604" s="81"/>
      <c r="MLC604" s="80"/>
      <c r="MLD604" s="81"/>
      <c r="MLE604" s="80"/>
      <c r="MLF604" s="81"/>
      <c r="MLG604" s="80"/>
      <c r="MLH604" s="81"/>
      <c r="MLI604" s="80"/>
      <c r="MLJ604" s="81"/>
      <c r="MLK604" s="80"/>
      <c r="MLL604" s="81"/>
      <c r="MLM604" s="80"/>
      <c r="MLN604" s="81"/>
      <c r="MLO604" s="80"/>
      <c r="MLP604" s="81"/>
      <c r="MLQ604" s="80"/>
      <c r="MLR604" s="81"/>
      <c r="MLS604" s="80"/>
      <c r="MLT604" s="81"/>
      <c r="MLU604" s="80"/>
      <c r="MLV604" s="81"/>
      <c r="MLW604" s="80"/>
      <c r="MLX604" s="81"/>
      <c r="MLY604" s="80"/>
      <c r="MLZ604" s="81"/>
      <c r="MMA604" s="80"/>
      <c r="MMB604" s="81"/>
      <c r="MMC604" s="80"/>
      <c r="MMD604" s="81"/>
      <c r="MME604" s="80"/>
      <c r="MMF604" s="81"/>
      <c r="MMG604" s="80"/>
      <c r="MMH604" s="81"/>
      <c r="MMI604" s="80"/>
      <c r="MMJ604" s="81"/>
      <c r="MMK604" s="80"/>
      <c r="MML604" s="81"/>
      <c r="MMM604" s="80"/>
      <c r="MMN604" s="81"/>
      <c r="MMO604" s="80"/>
      <c r="MMP604" s="81"/>
      <c r="MMQ604" s="80"/>
      <c r="MMR604" s="81"/>
      <c r="MMS604" s="80"/>
      <c r="MMT604" s="81"/>
      <c r="MMU604" s="80"/>
      <c r="MMV604" s="81"/>
      <c r="MMW604" s="80"/>
      <c r="MMX604" s="81"/>
      <c r="MMY604" s="80"/>
      <c r="MMZ604" s="81"/>
      <c r="MNA604" s="80"/>
      <c r="MNB604" s="81"/>
      <c r="MNC604" s="80"/>
      <c r="MND604" s="81"/>
      <c r="MNE604" s="80"/>
      <c r="MNF604" s="81"/>
      <c r="MNG604" s="80"/>
      <c r="MNH604" s="81"/>
      <c r="MNI604" s="80"/>
      <c r="MNJ604" s="81"/>
      <c r="MNK604" s="80"/>
      <c r="MNL604" s="81"/>
      <c r="MNM604" s="80"/>
      <c r="MNN604" s="81"/>
      <c r="MNO604" s="80"/>
      <c r="MNP604" s="81"/>
      <c r="MNQ604" s="80"/>
      <c r="MNR604" s="81"/>
      <c r="MNS604" s="80"/>
      <c r="MNT604" s="81"/>
      <c r="MNU604" s="80"/>
      <c r="MNV604" s="81"/>
      <c r="MNW604" s="80"/>
      <c r="MNX604" s="81"/>
      <c r="MNY604" s="80"/>
      <c r="MNZ604" s="81"/>
      <c r="MOA604" s="80"/>
      <c r="MOB604" s="81"/>
      <c r="MOC604" s="80"/>
      <c r="MOD604" s="81"/>
      <c r="MOE604" s="80"/>
      <c r="MOF604" s="81"/>
      <c r="MOG604" s="80"/>
      <c r="MOH604" s="81"/>
      <c r="MOI604" s="80"/>
      <c r="MOJ604" s="81"/>
      <c r="MOK604" s="80"/>
      <c r="MOL604" s="81"/>
      <c r="MOM604" s="80"/>
      <c r="MON604" s="81"/>
      <c r="MOO604" s="80"/>
      <c r="MOP604" s="81"/>
      <c r="MOQ604" s="80"/>
      <c r="MOR604" s="81"/>
      <c r="MOS604" s="80"/>
      <c r="MOT604" s="81"/>
      <c r="MOU604" s="80"/>
      <c r="MOV604" s="81"/>
      <c r="MOW604" s="80"/>
      <c r="MOX604" s="81"/>
      <c r="MOY604" s="80"/>
      <c r="MOZ604" s="81"/>
      <c r="MPA604" s="80"/>
      <c r="MPB604" s="81"/>
      <c r="MPC604" s="80"/>
      <c r="MPD604" s="81"/>
      <c r="MPE604" s="80"/>
      <c r="MPF604" s="81"/>
      <c r="MPG604" s="80"/>
      <c r="MPH604" s="81"/>
      <c r="MPI604" s="80"/>
      <c r="MPJ604" s="81"/>
      <c r="MPK604" s="80"/>
      <c r="MPL604" s="81"/>
      <c r="MPM604" s="80"/>
      <c r="MPN604" s="81"/>
      <c r="MPO604" s="80"/>
      <c r="MPP604" s="81"/>
      <c r="MPQ604" s="80"/>
      <c r="MPR604" s="81"/>
      <c r="MPS604" s="80"/>
      <c r="MPT604" s="81"/>
      <c r="MPU604" s="80"/>
      <c r="MPV604" s="81"/>
      <c r="MPW604" s="80"/>
      <c r="MPX604" s="81"/>
      <c r="MPY604" s="80"/>
      <c r="MPZ604" s="81"/>
      <c r="MQA604" s="80"/>
      <c r="MQB604" s="81"/>
      <c r="MQC604" s="80"/>
      <c r="MQD604" s="81"/>
      <c r="MQE604" s="80"/>
      <c r="MQF604" s="81"/>
      <c r="MQG604" s="80"/>
      <c r="MQH604" s="81"/>
      <c r="MQI604" s="80"/>
      <c r="MQJ604" s="81"/>
      <c r="MQK604" s="80"/>
      <c r="MQL604" s="81"/>
      <c r="MQM604" s="80"/>
      <c r="MQN604" s="81"/>
      <c r="MQO604" s="80"/>
      <c r="MQP604" s="81"/>
      <c r="MQQ604" s="80"/>
      <c r="MQR604" s="81"/>
      <c r="MQS604" s="80"/>
      <c r="MQT604" s="81"/>
      <c r="MQU604" s="80"/>
      <c r="MQV604" s="81"/>
      <c r="MQW604" s="80"/>
      <c r="MQX604" s="81"/>
      <c r="MQY604" s="80"/>
      <c r="MQZ604" s="81"/>
      <c r="MRA604" s="80"/>
      <c r="MRB604" s="81"/>
      <c r="MRC604" s="80"/>
      <c r="MRD604" s="81"/>
      <c r="MRE604" s="80"/>
      <c r="MRF604" s="81"/>
      <c r="MRG604" s="80"/>
      <c r="MRH604" s="81"/>
      <c r="MRI604" s="80"/>
      <c r="MRJ604" s="81"/>
      <c r="MRK604" s="80"/>
      <c r="MRL604" s="81"/>
      <c r="MRM604" s="80"/>
      <c r="MRN604" s="81"/>
      <c r="MRO604" s="80"/>
      <c r="MRP604" s="81"/>
      <c r="MRQ604" s="80"/>
      <c r="MRR604" s="81"/>
      <c r="MRS604" s="80"/>
      <c r="MRT604" s="81"/>
      <c r="MRU604" s="80"/>
      <c r="MRV604" s="81"/>
      <c r="MRW604" s="80"/>
      <c r="MRX604" s="81"/>
      <c r="MRY604" s="80"/>
      <c r="MRZ604" s="81"/>
      <c r="MSA604" s="80"/>
      <c r="MSB604" s="81"/>
      <c r="MSC604" s="80"/>
      <c r="MSD604" s="81"/>
      <c r="MSE604" s="80"/>
      <c r="MSF604" s="81"/>
      <c r="MSG604" s="80"/>
      <c r="MSH604" s="81"/>
      <c r="MSI604" s="80"/>
      <c r="MSJ604" s="81"/>
      <c r="MSK604" s="80"/>
      <c r="MSL604" s="81"/>
      <c r="MSM604" s="80"/>
      <c r="MSN604" s="81"/>
      <c r="MSO604" s="80"/>
      <c r="MSP604" s="81"/>
      <c r="MSQ604" s="80"/>
      <c r="MSR604" s="81"/>
      <c r="MSS604" s="80"/>
      <c r="MST604" s="81"/>
      <c r="MSU604" s="80"/>
      <c r="MSV604" s="81"/>
      <c r="MSW604" s="80"/>
      <c r="MSX604" s="81"/>
      <c r="MSY604" s="80"/>
      <c r="MSZ604" s="81"/>
      <c r="MTA604" s="80"/>
      <c r="MTB604" s="81"/>
      <c r="MTC604" s="80"/>
      <c r="MTD604" s="81"/>
      <c r="MTE604" s="80"/>
      <c r="MTF604" s="81"/>
      <c r="MTG604" s="80"/>
      <c r="MTH604" s="81"/>
      <c r="MTI604" s="80"/>
      <c r="MTJ604" s="81"/>
      <c r="MTK604" s="80"/>
      <c r="MTL604" s="81"/>
      <c r="MTM604" s="80"/>
      <c r="MTN604" s="81"/>
      <c r="MTO604" s="80"/>
      <c r="MTP604" s="81"/>
      <c r="MTQ604" s="80"/>
      <c r="MTR604" s="81"/>
      <c r="MTS604" s="80"/>
      <c r="MTT604" s="81"/>
      <c r="MTU604" s="80"/>
      <c r="MTV604" s="81"/>
      <c r="MTW604" s="80"/>
      <c r="MTX604" s="81"/>
      <c r="MTY604" s="80"/>
      <c r="MTZ604" s="81"/>
      <c r="MUA604" s="80"/>
      <c r="MUB604" s="81"/>
      <c r="MUC604" s="80"/>
      <c r="MUD604" s="81"/>
      <c r="MUE604" s="80"/>
      <c r="MUF604" s="81"/>
      <c r="MUG604" s="80"/>
      <c r="MUH604" s="81"/>
      <c r="MUI604" s="80"/>
      <c r="MUJ604" s="81"/>
      <c r="MUK604" s="80"/>
      <c r="MUL604" s="81"/>
      <c r="MUM604" s="80"/>
      <c r="MUN604" s="81"/>
      <c r="MUO604" s="80"/>
      <c r="MUP604" s="81"/>
      <c r="MUQ604" s="80"/>
      <c r="MUR604" s="81"/>
      <c r="MUS604" s="80"/>
      <c r="MUT604" s="81"/>
      <c r="MUU604" s="80"/>
      <c r="MUV604" s="81"/>
      <c r="MUW604" s="80"/>
      <c r="MUX604" s="81"/>
      <c r="MUY604" s="80"/>
      <c r="MUZ604" s="81"/>
      <c r="MVA604" s="80"/>
      <c r="MVB604" s="81"/>
      <c r="MVC604" s="80"/>
      <c r="MVD604" s="81"/>
      <c r="MVE604" s="80"/>
      <c r="MVF604" s="81"/>
      <c r="MVG604" s="80"/>
      <c r="MVH604" s="81"/>
      <c r="MVI604" s="80"/>
      <c r="MVJ604" s="81"/>
      <c r="MVK604" s="80"/>
      <c r="MVL604" s="81"/>
      <c r="MVM604" s="80"/>
      <c r="MVN604" s="81"/>
      <c r="MVO604" s="80"/>
      <c r="MVP604" s="81"/>
      <c r="MVQ604" s="80"/>
      <c r="MVR604" s="81"/>
      <c r="MVS604" s="80"/>
      <c r="MVT604" s="81"/>
      <c r="MVU604" s="80"/>
      <c r="MVV604" s="81"/>
      <c r="MVW604" s="80"/>
      <c r="MVX604" s="81"/>
      <c r="MVY604" s="80"/>
      <c r="MVZ604" s="81"/>
      <c r="MWA604" s="80"/>
      <c r="MWB604" s="81"/>
      <c r="MWC604" s="80"/>
      <c r="MWD604" s="81"/>
      <c r="MWE604" s="80"/>
      <c r="MWF604" s="81"/>
      <c r="MWG604" s="80"/>
      <c r="MWH604" s="81"/>
      <c r="MWI604" s="80"/>
      <c r="MWJ604" s="81"/>
      <c r="MWK604" s="80"/>
      <c r="MWL604" s="81"/>
      <c r="MWM604" s="80"/>
      <c r="MWN604" s="81"/>
      <c r="MWO604" s="80"/>
      <c r="MWP604" s="81"/>
      <c r="MWQ604" s="80"/>
      <c r="MWR604" s="81"/>
      <c r="MWS604" s="80"/>
      <c r="MWT604" s="81"/>
      <c r="MWU604" s="80"/>
      <c r="MWV604" s="81"/>
      <c r="MWW604" s="80"/>
      <c r="MWX604" s="81"/>
      <c r="MWY604" s="80"/>
      <c r="MWZ604" s="81"/>
      <c r="MXA604" s="80"/>
      <c r="MXB604" s="81"/>
      <c r="MXC604" s="80"/>
      <c r="MXD604" s="81"/>
      <c r="MXE604" s="80"/>
      <c r="MXF604" s="81"/>
      <c r="MXG604" s="80"/>
      <c r="MXH604" s="81"/>
      <c r="MXI604" s="80"/>
      <c r="MXJ604" s="81"/>
      <c r="MXK604" s="80"/>
      <c r="MXL604" s="81"/>
      <c r="MXM604" s="80"/>
      <c r="MXN604" s="81"/>
      <c r="MXO604" s="80"/>
      <c r="MXP604" s="81"/>
      <c r="MXQ604" s="80"/>
      <c r="MXR604" s="81"/>
      <c r="MXS604" s="80"/>
      <c r="MXT604" s="81"/>
      <c r="MXU604" s="80"/>
      <c r="MXV604" s="81"/>
      <c r="MXW604" s="80"/>
      <c r="MXX604" s="81"/>
      <c r="MXY604" s="80"/>
      <c r="MXZ604" s="81"/>
      <c r="MYA604" s="80"/>
      <c r="MYB604" s="81"/>
      <c r="MYC604" s="80"/>
      <c r="MYD604" s="81"/>
      <c r="MYE604" s="80"/>
      <c r="MYF604" s="81"/>
      <c r="MYG604" s="80"/>
      <c r="MYH604" s="81"/>
      <c r="MYI604" s="80"/>
      <c r="MYJ604" s="81"/>
      <c r="MYK604" s="80"/>
      <c r="MYL604" s="81"/>
      <c r="MYM604" s="80"/>
      <c r="MYN604" s="81"/>
      <c r="MYO604" s="80"/>
      <c r="MYP604" s="81"/>
      <c r="MYQ604" s="80"/>
      <c r="MYR604" s="81"/>
      <c r="MYS604" s="80"/>
      <c r="MYT604" s="81"/>
      <c r="MYU604" s="80"/>
      <c r="MYV604" s="81"/>
      <c r="MYW604" s="80"/>
      <c r="MYX604" s="81"/>
      <c r="MYY604" s="80"/>
      <c r="MYZ604" s="81"/>
      <c r="MZA604" s="80"/>
      <c r="MZB604" s="81"/>
      <c r="MZC604" s="80"/>
      <c r="MZD604" s="81"/>
      <c r="MZE604" s="80"/>
      <c r="MZF604" s="81"/>
      <c r="MZG604" s="80"/>
      <c r="MZH604" s="81"/>
      <c r="MZI604" s="80"/>
      <c r="MZJ604" s="81"/>
      <c r="MZK604" s="80"/>
      <c r="MZL604" s="81"/>
      <c r="MZM604" s="80"/>
      <c r="MZN604" s="81"/>
      <c r="MZO604" s="80"/>
      <c r="MZP604" s="81"/>
      <c r="MZQ604" s="80"/>
      <c r="MZR604" s="81"/>
      <c r="MZS604" s="80"/>
      <c r="MZT604" s="81"/>
      <c r="MZU604" s="80"/>
      <c r="MZV604" s="81"/>
      <c r="MZW604" s="80"/>
      <c r="MZX604" s="81"/>
      <c r="MZY604" s="80"/>
      <c r="MZZ604" s="81"/>
      <c r="NAA604" s="80"/>
      <c r="NAB604" s="81"/>
      <c r="NAC604" s="80"/>
      <c r="NAD604" s="81"/>
      <c r="NAE604" s="80"/>
      <c r="NAF604" s="81"/>
      <c r="NAG604" s="80"/>
      <c r="NAH604" s="81"/>
      <c r="NAI604" s="80"/>
      <c r="NAJ604" s="81"/>
      <c r="NAK604" s="80"/>
      <c r="NAL604" s="81"/>
      <c r="NAM604" s="80"/>
      <c r="NAN604" s="81"/>
      <c r="NAO604" s="80"/>
      <c r="NAP604" s="81"/>
      <c r="NAQ604" s="80"/>
      <c r="NAR604" s="81"/>
      <c r="NAS604" s="80"/>
      <c r="NAT604" s="81"/>
      <c r="NAU604" s="80"/>
      <c r="NAV604" s="81"/>
      <c r="NAW604" s="80"/>
      <c r="NAX604" s="81"/>
      <c r="NAY604" s="80"/>
      <c r="NAZ604" s="81"/>
      <c r="NBA604" s="80"/>
      <c r="NBB604" s="81"/>
      <c r="NBC604" s="80"/>
      <c r="NBD604" s="81"/>
      <c r="NBE604" s="80"/>
      <c r="NBF604" s="81"/>
      <c r="NBG604" s="80"/>
      <c r="NBH604" s="81"/>
      <c r="NBI604" s="80"/>
      <c r="NBJ604" s="81"/>
      <c r="NBK604" s="80"/>
      <c r="NBL604" s="81"/>
      <c r="NBM604" s="80"/>
      <c r="NBN604" s="81"/>
      <c r="NBO604" s="80"/>
      <c r="NBP604" s="81"/>
      <c r="NBQ604" s="80"/>
      <c r="NBR604" s="81"/>
      <c r="NBS604" s="80"/>
      <c r="NBT604" s="81"/>
      <c r="NBU604" s="80"/>
      <c r="NBV604" s="81"/>
      <c r="NBW604" s="80"/>
      <c r="NBX604" s="81"/>
      <c r="NBY604" s="80"/>
      <c r="NBZ604" s="81"/>
      <c r="NCA604" s="80"/>
      <c r="NCB604" s="81"/>
      <c r="NCC604" s="80"/>
      <c r="NCD604" s="81"/>
      <c r="NCE604" s="80"/>
      <c r="NCF604" s="81"/>
      <c r="NCG604" s="80"/>
      <c r="NCH604" s="81"/>
      <c r="NCI604" s="80"/>
      <c r="NCJ604" s="81"/>
      <c r="NCK604" s="80"/>
      <c r="NCL604" s="81"/>
      <c r="NCM604" s="80"/>
      <c r="NCN604" s="81"/>
      <c r="NCO604" s="80"/>
      <c r="NCP604" s="81"/>
      <c r="NCQ604" s="80"/>
      <c r="NCR604" s="81"/>
      <c r="NCS604" s="80"/>
      <c r="NCT604" s="81"/>
      <c r="NCU604" s="80"/>
      <c r="NCV604" s="81"/>
      <c r="NCW604" s="80"/>
      <c r="NCX604" s="81"/>
      <c r="NCY604" s="80"/>
      <c r="NCZ604" s="81"/>
      <c r="NDA604" s="80"/>
      <c r="NDB604" s="81"/>
      <c r="NDC604" s="80"/>
      <c r="NDD604" s="81"/>
      <c r="NDE604" s="80"/>
      <c r="NDF604" s="81"/>
      <c r="NDG604" s="80"/>
      <c r="NDH604" s="81"/>
      <c r="NDI604" s="80"/>
      <c r="NDJ604" s="81"/>
      <c r="NDK604" s="80"/>
      <c r="NDL604" s="81"/>
      <c r="NDM604" s="80"/>
      <c r="NDN604" s="81"/>
      <c r="NDO604" s="80"/>
      <c r="NDP604" s="81"/>
      <c r="NDQ604" s="80"/>
      <c r="NDR604" s="81"/>
      <c r="NDS604" s="80"/>
      <c r="NDT604" s="81"/>
      <c r="NDU604" s="80"/>
      <c r="NDV604" s="81"/>
      <c r="NDW604" s="80"/>
      <c r="NDX604" s="81"/>
      <c r="NDY604" s="80"/>
      <c r="NDZ604" s="81"/>
      <c r="NEA604" s="80"/>
      <c r="NEB604" s="81"/>
      <c r="NEC604" s="80"/>
      <c r="NED604" s="81"/>
      <c r="NEE604" s="80"/>
      <c r="NEF604" s="81"/>
      <c r="NEG604" s="80"/>
      <c r="NEH604" s="81"/>
      <c r="NEI604" s="80"/>
      <c r="NEJ604" s="81"/>
      <c r="NEK604" s="80"/>
      <c r="NEL604" s="81"/>
      <c r="NEM604" s="80"/>
      <c r="NEN604" s="81"/>
      <c r="NEO604" s="80"/>
      <c r="NEP604" s="81"/>
      <c r="NEQ604" s="80"/>
      <c r="NER604" s="81"/>
      <c r="NES604" s="80"/>
      <c r="NET604" s="81"/>
      <c r="NEU604" s="80"/>
      <c r="NEV604" s="81"/>
      <c r="NEW604" s="80"/>
      <c r="NEX604" s="81"/>
      <c r="NEY604" s="80"/>
      <c r="NEZ604" s="81"/>
      <c r="NFA604" s="80"/>
      <c r="NFB604" s="81"/>
      <c r="NFC604" s="80"/>
      <c r="NFD604" s="81"/>
      <c r="NFE604" s="80"/>
      <c r="NFF604" s="81"/>
      <c r="NFG604" s="80"/>
      <c r="NFH604" s="81"/>
      <c r="NFI604" s="80"/>
      <c r="NFJ604" s="81"/>
      <c r="NFK604" s="80"/>
      <c r="NFL604" s="81"/>
      <c r="NFM604" s="80"/>
      <c r="NFN604" s="81"/>
      <c r="NFO604" s="80"/>
      <c r="NFP604" s="81"/>
      <c r="NFQ604" s="80"/>
      <c r="NFR604" s="81"/>
      <c r="NFS604" s="80"/>
      <c r="NFT604" s="81"/>
      <c r="NFU604" s="80"/>
      <c r="NFV604" s="81"/>
      <c r="NFW604" s="80"/>
      <c r="NFX604" s="81"/>
      <c r="NFY604" s="80"/>
      <c r="NFZ604" s="81"/>
      <c r="NGA604" s="80"/>
      <c r="NGB604" s="81"/>
      <c r="NGC604" s="80"/>
      <c r="NGD604" s="81"/>
      <c r="NGE604" s="80"/>
      <c r="NGF604" s="81"/>
      <c r="NGG604" s="80"/>
      <c r="NGH604" s="81"/>
      <c r="NGI604" s="80"/>
      <c r="NGJ604" s="81"/>
      <c r="NGK604" s="80"/>
      <c r="NGL604" s="81"/>
      <c r="NGM604" s="80"/>
      <c r="NGN604" s="81"/>
      <c r="NGO604" s="80"/>
      <c r="NGP604" s="81"/>
      <c r="NGQ604" s="80"/>
      <c r="NGR604" s="81"/>
      <c r="NGS604" s="80"/>
      <c r="NGT604" s="81"/>
      <c r="NGU604" s="80"/>
      <c r="NGV604" s="81"/>
      <c r="NGW604" s="80"/>
      <c r="NGX604" s="81"/>
      <c r="NGY604" s="80"/>
      <c r="NGZ604" s="81"/>
      <c r="NHA604" s="80"/>
      <c r="NHB604" s="81"/>
      <c r="NHC604" s="80"/>
      <c r="NHD604" s="81"/>
      <c r="NHE604" s="80"/>
      <c r="NHF604" s="81"/>
      <c r="NHG604" s="80"/>
      <c r="NHH604" s="81"/>
      <c r="NHI604" s="80"/>
      <c r="NHJ604" s="81"/>
      <c r="NHK604" s="80"/>
      <c r="NHL604" s="81"/>
      <c r="NHM604" s="80"/>
      <c r="NHN604" s="81"/>
      <c r="NHO604" s="80"/>
      <c r="NHP604" s="81"/>
      <c r="NHQ604" s="80"/>
      <c r="NHR604" s="81"/>
      <c r="NHS604" s="80"/>
      <c r="NHT604" s="81"/>
      <c r="NHU604" s="80"/>
      <c r="NHV604" s="81"/>
      <c r="NHW604" s="80"/>
      <c r="NHX604" s="81"/>
      <c r="NHY604" s="80"/>
      <c r="NHZ604" s="81"/>
      <c r="NIA604" s="80"/>
      <c r="NIB604" s="81"/>
      <c r="NIC604" s="80"/>
      <c r="NID604" s="81"/>
      <c r="NIE604" s="80"/>
      <c r="NIF604" s="81"/>
      <c r="NIG604" s="80"/>
      <c r="NIH604" s="81"/>
      <c r="NII604" s="80"/>
      <c r="NIJ604" s="81"/>
      <c r="NIK604" s="80"/>
      <c r="NIL604" s="81"/>
      <c r="NIM604" s="80"/>
      <c r="NIN604" s="81"/>
      <c r="NIO604" s="80"/>
      <c r="NIP604" s="81"/>
      <c r="NIQ604" s="80"/>
      <c r="NIR604" s="81"/>
      <c r="NIS604" s="80"/>
      <c r="NIT604" s="81"/>
      <c r="NIU604" s="80"/>
      <c r="NIV604" s="81"/>
      <c r="NIW604" s="80"/>
      <c r="NIX604" s="81"/>
      <c r="NIY604" s="80"/>
      <c r="NIZ604" s="81"/>
      <c r="NJA604" s="80"/>
      <c r="NJB604" s="81"/>
      <c r="NJC604" s="80"/>
      <c r="NJD604" s="81"/>
      <c r="NJE604" s="80"/>
      <c r="NJF604" s="81"/>
      <c r="NJG604" s="80"/>
      <c r="NJH604" s="81"/>
      <c r="NJI604" s="80"/>
      <c r="NJJ604" s="81"/>
      <c r="NJK604" s="80"/>
      <c r="NJL604" s="81"/>
      <c r="NJM604" s="80"/>
      <c r="NJN604" s="81"/>
      <c r="NJO604" s="80"/>
      <c r="NJP604" s="81"/>
      <c r="NJQ604" s="80"/>
      <c r="NJR604" s="81"/>
      <c r="NJS604" s="80"/>
      <c r="NJT604" s="81"/>
      <c r="NJU604" s="80"/>
      <c r="NJV604" s="81"/>
      <c r="NJW604" s="80"/>
      <c r="NJX604" s="81"/>
      <c r="NJY604" s="80"/>
      <c r="NJZ604" s="81"/>
      <c r="NKA604" s="80"/>
      <c r="NKB604" s="81"/>
      <c r="NKC604" s="80"/>
      <c r="NKD604" s="81"/>
      <c r="NKE604" s="80"/>
      <c r="NKF604" s="81"/>
      <c r="NKG604" s="80"/>
      <c r="NKH604" s="81"/>
      <c r="NKI604" s="80"/>
      <c r="NKJ604" s="81"/>
      <c r="NKK604" s="80"/>
      <c r="NKL604" s="81"/>
      <c r="NKM604" s="80"/>
      <c r="NKN604" s="81"/>
      <c r="NKO604" s="80"/>
      <c r="NKP604" s="81"/>
      <c r="NKQ604" s="80"/>
      <c r="NKR604" s="81"/>
      <c r="NKS604" s="80"/>
      <c r="NKT604" s="81"/>
      <c r="NKU604" s="80"/>
      <c r="NKV604" s="81"/>
      <c r="NKW604" s="80"/>
      <c r="NKX604" s="81"/>
      <c r="NKY604" s="80"/>
      <c r="NKZ604" s="81"/>
      <c r="NLA604" s="80"/>
      <c r="NLB604" s="81"/>
      <c r="NLC604" s="80"/>
      <c r="NLD604" s="81"/>
      <c r="NLE604" s="80"/>
      <c r="NLF604" s="81"/>
      <c r="NLG604" s="80"/>
      <c r="NLH604" s="81"/>
      <c r="NLI604" s="80"/>
      <c r="NLJ604" s="81"/>
      <c r="NLK604" s="80"/>
      <c r="NLL604" s="81"/>
      <c r="NLM604" s="80"/>
      <c r="NLN604" s="81"/>
      <c r="NLO604" s="80"/>
      <c r="NLP604" s="81"/>
      <c r="NLQ604" s="80"/>
      <c r="NLR604" s="81"/>
      <c r="NLS604" s="80"/>
      <c r="NLT604" s="81"/>
      <c r="NLU604" s="80"/>
      <c r="NLV604" s="81"/>
      <c r="NLW604" s="80"/>
      <c r="NLX604" s="81"/>
      <c r="NLY604" s="80"/>
      <c r="NLZ604" s="81"/>
      <c r="NMA604" s="80"/>
      <c r="NMB604" s="81"/>
      <c r="NMC604" s="80"/>
      <c r="NMD604" s="81"/>
      <c r="NME604" s="80"/>
      <c r="NMF604" s="81"/>
      <c r="NMG604" s="80"/>
      <c r="NMH604" s="81"/>
      <c r="NMI604" s="80"/>
      <c r="NMJ604" s="81"/>
      <c r="NMK604" s="80"/>
      <c r="NML604" s="81"/>
      <c r="NMM604" s="80"/>
      <c r="NMN604" s="81"/>
      <c r="NMO604" s="80"/>
      <c r="NMP604" s="81"/>
      <c r="NMQ604" s="80"/>
      <c r="NMR604" s="81"/>
      <c r="NMS604" s="80"/>
      <c r="NMT604" s="81"/>
      <c r="NMU604" s="80"/>
      <c r="NMV604" s="81"/>
      <c r="NMW604" s="80"/>
      <c r="NMX604" s="81"/>
      <c r="NMY604" s="80"/>
      <c r="NMZ604" s="81"/>
      <c r="NNA604" s="80"/>
      <c r="NNB604" s="81"/>
      <c r="NNC604" s="80"/>
      <c r="NND604" s="81"/>
      <c r="NNE604" s="80"/>
      <c r="NNF604" s="81"/>
      <c r="NNG604" s="80"/>
      <c r="NNH604" s="81"/>
      <c r="NNI604" s="80"/>
      <c r="NNJ604" s="81"/>
      <c r="NNK604" s="80"/>
      <c r="NNL604" s="81"/>
      <c r="NNM604" s="80"/>
      <c r="NNN604" s="81"/>
      <c r="NNO604" s="80"/>
      <c r="NNP604" s="81"/>
      <c r="NNQ604" s="80"/>
      <c r="NNR604" s="81"/>
      <c r="NNS604" s="80"/>
      <c r="NNT604" s="81"/>
      <c r="NNU604" s="80"/>
      <c r="NNV604" s="81"/>
      <c r="NNW604" s="80"/>
      <c r="NNX604" s="81"/>
      <c r="NNY604" s="80"/>
      <c r="NNZ604" s="81"/>
      <c r="NOA604" s="80"/>
      <c r="NOB604" s="81"/>
      <c r="NOC604" s="80"/>
      <c r="NOD604" s="81"/>
      <c r="NOE604" s="80"/>
      <c r="NOF604" s="81"/>
      <c r="NOG604" s="80"/>
      <c r="NOH604" s="81"/>
      <c r="NOI604" s="80"/>
      <c r="NOJ604" s="81"/>
      <c r="NOK604" s="80"/>
      <c r="NOL604" s="81"/>
      <c r="NOM604" s="80"/>
      <c r="NON604" s="81"/>
      <c r="NOO604" s="80"/>
      <c r="NOP604" s="81"/>
      <c r="NOQ604" s="80"/>
      <c r="NOR604" s="81"/>
      <c r="NOS604" s="80"/>
      <c r="NOT604" s="81"/>
      <c r="NOU604" s="80"/>
      <c r="NOV604" s="81"/>
      <c r="NOW604" s="80"/>
      <c r="NOX604" s="81"/>
      <c r="NOY604" s="80"/>
      <c r="NOZ604" s="81"/>
      <c r="NPA604" s="80"/>
      <c r="NPB604" s="81"/>
      <c r="NPC604" s="80"/>
      <c r="NPD604" s="81"/>
      <c r="NPE604" s="80"/>
      <c r="NPF604" s="81"/>
      <c r="NPG604" s="80"/>
      <c r="NPH604" s="81"/>
      <c r="NPI604" s="80"/>
      <c r="NPJ604" s="81"/>
      <c r="NPK604" s="80"/>
      <c r="NPL604" s="81"/>
      <c r="NPM604" s="80"/>
      <c r="NPN604" s="81"/>
      <c r="NPO604" s="80"/>
      <c r="NPP604" s="81"/>
      <c r="NPQ604" s="80"/>
      <c r="NPR604" s="81"/>
      <c r="NPS604" s="80"/>
      <c r="NPT604" s="81"/>
      <c r="NPU604" s="80"/>
      <c r="NPV604" s="81"/>
      <c r="NPW604" s="80"/>
      <c r="NPX604" s="81"/>
      <c r="NPY604" s="80"/>
      <c r="NPZ604" s="81"/>
      <c r="NQA604" s="80"/>
      <c r="NQB604" s="81"/>
      <c r="NQC604" s="80"/>
      <c r="NQD604" s="81"/>
      <c r="NQE604" s="80"/>
      <c r="NQF604" s="81"/>
      <c r="NQG604" s="80"/>
      <c r="NQH604" s="81"/>
      <c r="NQI604" s="80"/>
      <c r="NQJ604" s="81"/>
      <c r="NQK604" s="80"/>
      <c r="NQL604" s="81"/>
      <c r="NQM604" s="80"/>
      <c r="NQN604" s="81"/>
      <c r="NQO604" s="80"/>
      <c r="NQP604" s="81"/>
      <c r="NQQ604" s="80"/>
      <c r="NQR604" s="81"/>
      <c r="NQS604" s="80"/>
      <c r="NQT604" s="81"/>
      <c r="NQU604" s="80"/>
      <c r="NQV604" s="81"/>
      <c r="NQW604" s="80"/>
      <c r="NQX604" s="81"/>
      <c r="NQY604" s="80"/>
      <c r="NQZ604" s="81"/>
      <c r="NRA604" s="80"/>
      <c r="NRB604" s="81"/>
      <c r="NRC604" s="80"/>
      <c r="NRD604" s="81"/>
      <c r="NRE604" s="80"/>
      <c r="NRF604" s="81"/>
      <c r="NRG604" s="80"/>
      <c r="NRH604" s="81"/>
      <c r="NRI604" s="80"/>
      <c r="NRJ604" s="81"/>
      <c r="NRK604" s="80"/>
      <c r="NRL604" s="81"/>
      <c r="NRM604" s="80"/>
      <c r="NRN604" s="81"/>
      <c r="NRO604" s="80"/>
      <c r="NRP604" s="81"/>
      <c r="NRQ604" s="80"/>
      <c r="NRR604" s="81"/>
      <c r="NRS604" s="80"/>
      <c r="NRT604" s="81"/>
      <c r="NRU604" s="80"/>
      <c r="NRV604" s="81"/>
      <c r="NRW604" s="80"/>
      <c r="NRX604" s="81"/>
      <c r="NRY604" s="80"/>
      <c r="NRZ604" s="81"/>
      <c r="NSA604" s="80"/>
      <c r="NSB604" s="81"/>
      <c r="NSC604" s="80"/>
      <c r="NSD604" s="81"/>
      <c r="NSE604" s="80"/>
      <c r="NSF604" s="81"/>
      <c r="NSG604" s="80"/>
      <c r="NSH604" s="81"/>
      <c r="NSI604" s="80"/>
      <c r="NSJ604" s="81"/>
      <c r="NSK604" s="80"/>
      <c r="NSL604" s="81"/>
      <c r="NSM604" s="80"/>
      <c r="NSN604" s="81"/>
      <c r="NSO604" s="80"/>
      <c r="NSP604" s="81"/>
      <c r="NSQ604" s="80"/>
      <c r="NSR604" s="81"/>
      <c r="NSS604" s="80"/>
      <c r="NST604" s="81"/>
      <c r="NSU604" s="80"/>
      <c r="NSV604" s="81"/>
      <c r="NSW604" s="80"/>
      <c r="NSX604" s="81"/>
      <c r="NSY604" s="80"/>
      <c r="NSZ604" s="81"/>
      <c r="NTA604" s="80"/>
      <c r="NTB604" s="81"/>
      <c r="NTC604" s="80"/>
      <c r="NTD604" s="81"/>
      <c r="NTE604" s="80"/>
      <c r="NTF604" s="81"/>
      <c r="NTG604" s="80"/>
      <c r="NTH604" s="81"/>
      <c r="NTI604" s="80"/>
      <c r="NTJ604" s="81"/>
      <c r="NTK604" s="80"/>
      <c r="NTL604" s="81"/>
      <c r="NTM604" s="80"/>
      <c r="NTN604" s="81"/>
      <c r="NTO604" s="80"/>
      <c r="NTP604" s="81"/>
      <c r="NTQ604" s="80"/>
      <c r="NTR604" s="81"/>
      <c r="NTS604" s="80"/>
      <c r="NTT604" s="81"/>
      <c r="NTU604" s="80"/>
      <c r="NTV604" s="81"/>
      <c r="NTW604" s="80"/>
      <c r="NTX604" s="81"/>
      <c r="NTY604" s="80"/>
      <c r="NTZ604" s="81"/>
      <c r="NUA604" s="80"/>
      <c r="NUB604" s="81"/>
      <c r="NUC604" s="80"/>
      <c r="NUD604" s="81"/>
      <c r="NUE604" s="80"/>
      <c r="NUF604" s="81"/>
      <c r="NUG604" s="80"/>
      <c r="NUH604" s="81"/>
      <c r="NUI604" s="80"/>
      <c r="NUJ604" s="81"/>
      <c r="NUK604" s="80"/>
      <c r="NUL604" s="81"/>
      <c r="NUM604" s="80"/>
      <c r="NUN604" s="81"/>
      <c r="NUO604" s="80"/>
      <c r="NUP604" s="81"/>
      <c r="NUQ604" s="80"/>
      <c r="NUR604" s="81"/>
      <c r="NUS604" s="80"/>
      <c r="NUT604" s="81"/>
      <c r="NUU604" s="80"/>
      <c r="NUV604" s="81"/>
      <c r="NUW604" s="80"/>
      <c r="NUX604" s="81"/>
      <c r="NUY604" s="80"/>
      <c r="NUZ604" s="81"/>
      <c r="NVA604" s="80"/>
      <c r="NVB604" s="81"/>
      <c r="NVC604" s="80"/>
      <c r="NVD604" s="81"/>
      <c r="NVE604" s="80"/>
      <c r="NVF604" s="81"/>
      <c r="NVG604" s="80"/>
      <c r="NVH604" s="81"/>
      <c r="NVI604" s="80"/>
      <c r="NVJ604" s="81"/>
      <c r="NVK604" s="80"/>
      <c r="NVL604" s="81"/>
      <c r="NVM604" s="80"/>
      <c r="NVN604" s="81"/>
      <c r="NVO604" s="80"/>
      <c r="NVP604" s="81"/>
      <c r="NVQ604" s="80"/>
      <c r="NVR604" s="81"/>
      <c r="NVS604" s="80"/>
      <c r="NVT604" s="81"/>
      <c r="NVU604" s="80"/>
      <c r="NVV604" s="81"/>
      <c r="NVW604" s="80"/>
      <c r="NVX604" s="81"/>
      <c r="NVY604" s="80"/>
      <c r="NVZ604" s="81"/>
      <c r="NWA604" s="80"/>
      <c r="NWB604" s="81"/>
      <c r="NWC604" s="80"/>
      <c r="NWD604" s="81"/>
      <c r="NWE604" s="80"/>
      <c r="NWF604" s="81"/>
      <c r="NWG604" s="80"/>
      <c r="NWH604" s="81"/>
      <c r="NWI604" s="80"/>
      <c r="NWJ604" s="81"/>
      <c r="NWK604" s="80"/>
      <c r="NWL604" s="81"/>
      <c r="NWM604" s="80"/>
      <c r="NWN604" s="81"/>
      <c r="NWO604" s="80"/>
      <c r="NWP604" s="81"/>
      <c r="NWQ604" s="80"/>
      <c r="NWR604" s="81"/>
      <c r="NWS604" s="80"/>
      <c r="NWT604" s="81"/>
      <c r="NWU604" s="80"/>
      <c r="NWV604" s="81"/>
      <c r="NWW604" s="80"/>
      <c r="NWX604" s="81"/>
      <c r="NWY604" s="80"/>
      <c r="NWZ604" s="81"/>
      <c r="NXA604" s="80"/>
      <c r="NXB604" s="81"/>
      <c r="NXC604" s="80"/>
      <c r="NXD604" s="81"/>
      <c r="NXE604" s="80"/>
      <c r="NXF604" s="81"/>
      <c r="NXG604" s="80"/>
      <c r="NXH604" s="81"/>
      <c r="NXI604" s="80"/>
      <c r="NXJ604" s="81"/>
      <c r="NXK604" s="80"/>
      <c r="NXL604" s="81"/>
      <c r="NXM604" s="80"/>
      <c r="NXN604" s="81"/>
      <c r="NXO604" s="80"/>
      <c r="NXP604" s="81"/>
      <c r="NXQ604" s="80"/>
      <c r="NXR604" s="81"/>
      <c r="NXS604" s="80"/>
      <c r="NXT604" s="81"/>
      <c r="NXU604" s="80"/>
      <c r="NXV604" s="81"/>
      <c r="NXW604" s="80"/>
      <c r="NXX604" s="81"/>
      <c r="NXY604" s="80"/>
      <c r="NXZ604" s="81"/>
      <c r="NYA604" s="80"/>
      <c r="NYB604" s="81"/>
      <c r="NYC604" s="80"/>
      <c r="NYD604" s="81"/>
      <c r="NYE604" s="80"/>
      <c r="NYF604" s="81"/>
      <c r="NYG604" s="80"/>
      <c r="NYH604" s="81"/>
      <c r="NYI604" s="80"/>
      <c r="NYJ604" s="81"/>
      <c r="NYK604" s="80"/>
      <c r="NYL604" s="81"/>
      <c r="NYM604" s="80"/>
      <c r="NYN604" s="81"/>
      <c r="NYO604" s="80"/>
      <c r="NYP604" s="81"/>
      <c r="NYQ604" s="80"/>
      <c r="NYR604" s="81"/>
      <c r="NYS604" s="80"/>
      <c r="NYT604" s="81"/>
      <c r="NYU604" s="80"/>
      <c r="NYV604" s="81"/>
      <c r="NYW604" s="80"/>
      <c r="NYX604" s="81"/>
      <c r="NYY604" s="80"/>
      <c r="NYZ604" s="81"/>
      <c r="NZA604" s="80"/>
      <c r="NZB604" s="81"/>
      <c r="NZC604" s="80"/>
      <c r="NZD604" s="81"/>
      <c r="NZE604" s="80"/>
      <c r="NZF604" s="81"/>
      <c r="NZG604" s="80"/>
      <c r="NZH604" s="81"/>
      <c r="NZI604" s="80"/>
      <c r="NZJ604" s="81"/>
      <c r="NZK604" s="80"/>
      <c r="NZL604" s="81"/>
      <c r="NZM604" s="80"/>
      <c r="NZN604" s="81"/>
      <c r="NZO604" s="80"/>
      <c r="NZP604" s="81"/>
      <c r="NZQ604" s="80"/>
      <c r="NZR604" s="81"/>
      <c r="NZS604" s="80"/>
      <c r="NZT604" s="81"/>
      <c r="NZU604" s="80"/>
      <c r="NZV604" s="81"/>
      <c r="NZW604" s="80"/>
      <c r="NZX604" s="81"/>
      <c r="NZY604" s="80"/>
      <c r="NZZ604" s="81"/>
      <c r="OAA604" s="80"/>
      <c r="OAB604" s="81"/>
      <c r="OAC604" s="80"/>
      <c r="OAD604" s="81"/>
      <c r="OAE604" s="80"/>
      <c r="OAF604" s="81"/>
      <c r="OAG604" s="80"/>
      <c r="OAH604" s="81"/>
      <c r="OAI604" s="80"/>
      <c r="OAJ604" s="81"/>
      <c r="OAK604" s="80"/>
      <c r="OAL604" s="81"/>
      <c r="OAM604" s="80"/>
      <c r="OAN604" s="81"/>
      <c r="OAO604" s="80"/>
      <c r="OAP604" s="81"/>
      <c r="OAQ604" s="80"/>
      <c r="OAR604" s="81"/>
      <c r="OAS604" s="80"/>
      <c r="OAT604" s="81"/>
      <c r="OAU604" s="80"/>
      <c r="OAV604" s="81"/>
      <c r="OAW604" s="80"/>
      <c r="OAX604" s="81"/>
      <c r="OAY604" s="80"/>
      <c r="OAZ604" s="81"/>
      <c r="OBA604" s="80"/>
      <c r="OBB604" s="81"/>
      <c r="OBC604" s="80"/>
      <c r="OBD604" s="81"/>
      <c r="OBE604" s="80"/>
      <c r="OBF604" s="81"/>
      <c r="OBG604" s="80"/>
      <c r="OBH604" s="81"/>
      <c r="OBI604" s="80"/>
      <c r="OBJ604" s="81"/>
      <c r="OBK604" s="80"/>
      <c r="OBL604" s="81"/>
      <c r="OBM604" s="80"/>
      <c r="OBN604" s="81"/>
      <c r="OBO604" s="80"/>
      <c r="OBP604" s="81"/>
      <c r="OBQ604" s="80"/>
      <c r="OBR604" s="81"/>
      <c r="OBS604" s="80"/>
      <c r="OBT604" s="81"/>
      <c r="OBU604" s="80"/>
      <c r="OBV604" s="81"/>
      <c r="OBW604" s="80"/>
      <c r="OBX604" s="81"/>
      <c r="OBY604" s="80"/>
      <c r="OBZ604" s="81"/>
      <c r="OCA604" s="80"/>
      <c r="OCB604" s="81"/>
      <c r="OCC604" s="80"/>
      <c r="OCD604" s="81"/>
      <c r="OCE604" s="80"/>
      <c r="OCF604" s="81"/>
      <c r="OCG604" s="80"/>
      <c r="OCH604" s="81"/>
      <c r="OCI604" s="80"/>
      <c r="OCJ604" s="81"/>
      <c r="OCK604" s="80"/>
      <c r="OCL604" s="81"/>
      <c r="OCM604" s="80"/>
      <c r="OCN604" s="81"/>
      <c r="OCO604" s="80"/>
      <c r="OCP604" s="81"/>
      <c r="OCQ604" s="80"/>
      <c r="OCR604" s="81"/>
      <c r="OCS604" s="80"/>
      <c r="OCT604" s="81"/>
      <c r="OCU604" s="80"/>
      <c r="OCV604" s="81"/>
      <c r="OCW604" s="80"/>
      <c r="OCX604" s="81"/>
      <c r="OCY604" s="80"/>
      <c r="OCZ604" s="81"/>
      <c r="ODA604" s="80"/>
      <c r="ODB604" s="81"/>
      <c r="ODC604" s="80"/>
      <c r="ODD604" s="81"/>
      <c r="ODE604" s="80"/>
      <c r="ODF604" s="81"/>
      <c r="ODG604" s="80"/>
      <c r="ODH604" s="81"/>
      <c r="ODI604" s="80"/>
      <c r="ODJ604" s="81"/>
      <c r="ODK604" s="80"/>
      <c r="ODL604" s="81"/>
      <c r="ODM604" s="80"/>
      <c r="ODN604" s="81"/>
      <c r="ODO604" s="80"/>
      <c r="ODP604" s="81"/>
      <c r="ODQ604" s="80"/>
      <c r="ODR604" s="81"/>
      <c r="ODS604" s="80"/>
      <c r="ODT604" s="81"/>
      <c r="ODU604" s="80"/>
      <c r="ODV604" s="81"/>
      <c r="ODW604" s="80"/>
      <c r="ODX604" s="81"/>
      <c r="ODY604" s="80"/>
      <c r="ODZ604" s="81"/>
      <c r="OEA604" s="80"/>
      <c r="OEB604" s="81"/>
      <c r="OEC604" s="80"/>
      <c r="OED604" s="81"/>
      <c r="OEE604" s="80"/>
      <c r="OEF604" s="81"/>
      <c r="OEG604" s="80"/>
      <c r="OEH604" s="81"/>
      <c r="OEI604" s="80"/>
      <c r="OEJ604" s="81"/>
      <c r="OEK604" s="80"/>
      <c r="OEL604" s="81"/>
      <c r="OEM604" s="80"/>
      <c r="OEN604" s="81"/>
      <c r="OEO604" s="80"/>
      <c r="OEP604" s="81"/>
      <c r="OEQ604" s="80"/>
      <c r="OER604" s="81"/>
      <c r="OES604" s="80"/>
      <c r="OET604" s="81"/>
      <c r="OEU604" s="80"/>
      <c r="OEV604" s="81"/>
      <c r="OEW604" s="80"/>
      <c r="OEX604" s="81"/>
      <c r="OEY604" s="80"/>
      <c r="OEZ604" s="81"/>
      <c r="OFA604" s="80"/>
      <c r="OFB604" s="81"/>
      <c r="OFC604" s="80"/>
      <c r="OFD604" s="81"/>
      <c r="OFE604" s="80"/>
      <c r="OFF604" s="81"/>
      <c r="OFG604" s="80"/>
      <c r="OFH604" s="81"/>
      <c r="OFI604" s="80"/>
      <c r="OFJ604" s="81"/>
      <c r="OFK604" s="80"/>
      <c r="OFL604" s="81"/>
      <c r="OFM604" s="80"/>
      <c r="OFN604" s="81"/>
      <c r="OFO604" s="80"/>
      <c r="OFP604" s="81"/>
      <c r="OFQ604" s="80"/>
      <c r="OFR604" s="81"/>
      <c r="OFS604" s="80"/>
      <c r="OFT604" s="81"/>
      <c r="OFU604" s="80"/>
      <c r="OFV604" s="81"/>
      <c r="OFW604" s="80"/>
      <c r="OFX604" s="81"/>
      <c r="OFY604" s="80"/>
      <c r="OFZ604" s="81"/>
      <c r="OGA604" s="80"/>
      <c r="OGB604" s="81"/>
      <c r="OGC604" s="80"/>
      <c r="OGD604" s="81"/>
      <c r="OGE604" s="80"/>
      <c r="OGF604" s="81"/>
      <c r="OGG604" s="80"/>
      <c r="OGH604" s="81"/>
      <c r="OGI604" s="80"/>
      <c r="OGJ604" s="81"/>
      <c r="OGK604" s="80"/>
      <c r="OGL604" s="81"/>
      <c r="OGM604" s="80"/>
      <c r="OGN604" s="81"/>
      <c r="OGO604" s="80"/>
      <c r="OGP604" s="81"/>
      <c r="OGQ604" s="80"/>
      <c r="OGR604" s="81"/>
      <c r="OGS604" s="80"/>
      <c r="OGT604" s="81"/>
      <c r="OGU604" s="80"/>
      <c r="OGV604" s="81"/>
      <c r="OGW604" s="80"/>
      <c r="OGX604" s="81"/>
      <c r="OGY604" s="80"/>
      <c r="OGZ604" s="81"/>
      <c r="OHA604" s="80"/>
      <c r="OHB604" s="81"/>
      <c r="OHC604" s="80"/>
      <c r="OHD604" s="81"/>
      <c r="OHE604" s="80"/>
      <c r="OHF604" s="81"/>
      <c r="OHG604" s="80"/>
      <c r="OHH604" s="81"/>
      <c r="OHI604" s="80"/>
      <c r="OHJ604" s="81"/>
      <c r="OHK604" s="80"/>
      <c r="OHL604" s="81"/>
      <c r="OHM604" s="80"/>
      <c r="OHN604" s="81"/>
      <c r="OHO604" s="80"/>
      <c r="OHP604" s="81"/>
      <c r="OHQ604" s="80"/>
      <c r="OHR604" s="81"/>
      <c r="OHS604" s="80"/>
      <c r="OHT604" s="81"/>
      <c r="OHU604" s="80"/>
      <c r="OHV604" s="81"/>
      <c r="OHW604" s="80"/>
      <c r="OHX604" s="81"/>
      <c r="OHY604" s="80"/>
      <c r="OHZ604" s="81"/>
      <c r="OIA604" s="80"/>
      <c r="OIB604" s="81"/>
      <c r="OIC604" s="80"/>
      <c r="OID604" s="81"/>
      <c r="OIE604" s="80"/>
      <c r="OIF604" s="81"/>
      <c r="OIG604" s="80"/>
      <c r="OIH604" s="81"/>
      <c r="OII604" s="80"/>
      <c r="OIJ604" s="81"/>
      <c r="OIK604" s="80"/>
      <c r="OIL604" s="81"/>
      <c r="OIM604" s="80"/>
      <c r="OIN604" s="81"/>
      <c r="OIO604" s="80"/>
      <c r="OIP604" s="81"/>
      <c r="OIQ604" s="80"/>
      <c r="OIR604" s="81"/>
      <c r="OIS604" s="80"/>
      <c r="OIT604" s="81"/>
      <c r="OIU604" s="80"/>
      <c r="OIV604" s="81"/>
      <c r="OIW604" s="80"/>
      <c r="OIX604" s="81"/>
      <c r="OIY604" s="80"/>
      <c r="OIZ604" s="81"/>
      <c r="OJA604" s="80"/>
      <c r="OJB604" s="81"/>
      <c r="OJC604" s="80"/>
      <c r="OJD604" s="81"/>
      <c r="OJE604" s="80"/>
      <c r="OJF604" s="81"/>
      <c r="OJG604" s="80"/>
      <c r="OJH604" s="81"/>
      <c r="OJI604" s="80"/>
      <c r="OJJ604" s="81"/>
      <c r="OJK604" s="80"/>
      <c r="OJL604" s="81"/>
      <c r="OJM604" s="80"/>
      <c r="OJN604" s="81"/>
      <c r="OJO604" s="80"/>
      <c r="OJP604" s="81"/>
      <c r="OJQ604" s="80"/>
      <c r="OJR604" s="81"/>
      <c r="OJS604" s="80"/>
      <c r="OJT604" s="81"/>
      <c r="OJU604" s="80"/>
      <c r="OJV604" s="81"/>
      <c r="OJW604" s="80"/>
      <c r="OJX604" s="81"/>
      <c r="OJY604" s="80"/>
      <c r="OJZ604" s="81"/>
      <c r="OKA604" s="80"/>
      <c r="OKB604" s="81"/>
      <c r="OKC604" s="80"/>
      <c r="OKD604" s="81"/>
      <c r="OKE604" s="80"/>
      <c r="OKF604" s="81"/>
      <c r="OKG604" s="80"/>
      <c r="OKH604" s="81"/>
      <c r="OKI604" s="80"/>
      <c r="OKJ604" s="81"/>
      <c r="OKK604" s="80"/>
      <c r="OKL604" s="81"/>
      <c r="OKM604" s="80"/>
      <c r="OKN604" s="81"/>
      <c r="OKO604" s="80"/>
      <c r="OKP604" s="81"/>
      <c r="OKQ604" s="80"/>
      <c r="OKR604" s="81"/>
      <c r="OKS604" s="80"/>
      <c r="OKT604" s="81"/>
      <c r="OKU604" s="80"/>
      <c r="OKV604" s="81"/>
      <c r="OKW604" s="80"/>
      <c r="OKX604" s="81"/>
      <c r="OKY604" s="80"/>
      <c r="OKZ604" s="81"/>
      <c r="OLA604" s="80"/>
      <c r="OLB604" s="81"/>
      <c r="OLC604" s="80"/>
      <c r="OLD604" s="81"/>
      <c r="OLE604" s="80"/>
      <c r="OLF604" s="81"/>
      <c r="OLG604" s="80"/>
      <c r="OLH604" s="81"/>
      <c r="OLI604" s="80"/>
      <c r="OLJ604" s="81"/>
      <c r="OLK604" s="80"/>
      <c r="OLL604" s="81"/>
      <c r="OLM604" s="80"/>
      <c r="OLN604" s="81"/>
      <c r="OLO604" s="80"/>
      <c r="OLP604" s="81"/>
      <c r="OLQ604" s="80"/>
      <c r="OLR604" s="81"/>
      <c r="OLS604" s="80"/>
      <c r="OLT604" s="81"/>
      <c r="OLU604" s="80"/>
      <c r="OLV604" s="81"/>
      <c r="OLW604" s="80"/>
      <c r="OLX604" s="81"/>
      <c r="OLY604" s="80"/>
      <c r="OLZ604" s="81"/>
      <c r="OMA604" s="80"/>
      <c r="OMB604" s="81"/>
      <c r="OMC604" s="80"/>
      <c r="OMD604" s="81"/>
      <c r="OME604" s="80"/>
      <c r="OMF604" s="81"/>
      <c r="OMG604" s="80"/>
      <c r="OMH604" s="81"/>
      <c r="OMI604" s="80"/>
      <c r="OMJ604" s="81"/>
      <c r="OMK604" s="80"/>
      <c r="OML604" s="81"/>
      <c r="OMM604" s="80"/>
      <c r="OMN604" s="81"/>
      <c r="OMO604" s="80"/>
      <c r="OMP604" s="81"/>
      <c r="OMQ604" s="80"/>
      <c r="OMR604" s="81"/>
      <c r="OMS604" s="80"/>
      <c r="OMT604" s="81"/>
      <c r="OMU604" s="80"/>
      <c r="OMV604" s="81"/>
      <c r="OMW604" s="80"/>
      <c r="OMX604" s="81"/>
      <c r="OMY604" s="80"/>
      <c r="OMZ604" s="81"/>
      <c r="ONA604" s="80"/>
      <c r="ONB604" s="81"/>
      <c r="ONC604" s="80"/>
      <c r="OND604" s="81"/>
      <c r="ONE604" s="80"/>
      <c r="ONF604" s="81"/>
      <c r="ONG604" s="80"/>
      <c r="ONH604" s="81"/>
      <c r="ONI604" s="80"/>
      <c r="ONJ604" s="81"/>
      <c r="ONK604" s="80"/>
      <c r="ONL604" s="81"/>
      <c r="ONM604" s="80"/>
      <c r="ONN604" s="81"/>
      <c r="ONO604" s="80"/>
      <c r="ONP604" s="81"/>
      <c r="ONQ604" s="80"/>
      <c r="ONR604" s="81"/>
      <c r="ONS604" s="80"/>
      <c r="ONT604" s="81"/>
      <c r="ONU604" s="80"/>
      <c r="ONV604" s="81"/>
      <c r="ONW604" s="80"/>
      <c r="ONX604" s="81"/>
      <c r="ONY604" s="80"/>
      <c r="ONZ604" s="81"/>
      <c r="OOA604" s="80"/>
      <c r="OOB604" s="81"/>
      <c r="OOC604" s="80"/>
      <c r="OOD604" s="81"/>
      <c r="OOE604" s="80"/>
      <c r="OOF604" s="81"/>
      <c r="OOG604" s="80"/>
      <c r="OOH604" s="81"/>
      <c r="OOI604" s="80"/>
      <c r="OOJ604" s="81"/>
      <c r="OOK604" s="80"/>
      <c r="OOL604" s="81"/>
      <c r="OOM604" s="80"/>
      <c r="OON604" s="81"/>
      <c r="OOO604" s="80"/>
      <c r="OOP604" s="81"/>
      <c r="OOQ604" s="80"/>
      <c r="OOR604" s="81"/>
      <c r="OOS604" s="80"/>
      <c r="OOT604" s="81"/>
      <c r="OOU604" s="80"/>
      <c r="OOV604" s="81"/>
      <c r="OOW604" s="80"/>
      <c r="OOX604" s="81"/>
      <c r="OOY604" s="80"/>
      <c r="OOZ604" s="81"/>
      <c r="OPA604" s="80"/>
      <c r="OPB604" s="81"/>
      <c r="OPC604" s="80"/>
      <c r="OPD604" s="81"/>
      <c r="OPE604" s="80"/>
      <c r="OPF604" s="81"/>
      <c r="OPG604" s="80"/>
      <c r="OPH604" s="81"/>
      <c r="OPI604" s="80"/>
      <c r="OPJ604" s="81"/>
      <c r="OPK604" s="80"/>
      <c r="OPL604" s="81"/>
      <c r="OPM604" s="80"/>
      <c r="OPN604" s="81"/>
      <c r="OPO604" s="80"/>
      <c r="OPP604" s="81"/>
      <c r="OPQ604" s="80"/>
      <c r="OPR604" s="81"/>
      <c r="OPS604" s="80"/>
      <c r="OPT604" s="81"/>
      <c r="OPU604" s="80"/>
      <c r="OPV604" s="81"/>
      <c r="OPW604" s="80"/>
      <c r="OPX604" s="81"/>
      <c r="OPY604" s="80"/>
      <c r="OPZ604" s="81"/>
      <c r="OQA604" s="80"/>
      <c r="OQB604" s="81"/>
      <c r="OQC604" s="80"/>
      <c r="OQD604" s="81"/>
      <c r="OQE604" s="80"/>
      <c r="OQF604" s="81"/>
      <c r="OQG604" s="80"/>
      <c r="OQH604" s="81"/>
      <c r="OQI604" s="80"/>
      <c r="OQJ604" s="81"/>
      <c r="OQK604" s="80"/>
      <c r="OQL604" s="81"/>
      <c r="OQM604" s="80"/>
      <c r="OQN604" s="81"/>
      <c r="OQO604" s="80"/>
      <c r="OQP604" s="81"/>
      <c r="OQQ604" s="80"/>
      <c r="OQR604" s="81"/>
      <c r="OQS604" s="80"/>
      <c r="OQT604" s="81"/>
      <c r="OQU604" s="80"/>
      <c r="OQV604" s="81"/>
      <c r="OQW604" s="80"/>
      <c r="OQX604" s="81"/>
      <c r="OQY604" s="80"/>
      <c r="OQZ604" s="81"/>
      <c r="ORA604" s="80"/>
      <c r="ORB604" s="81"/>
      <c r="ORC604" s="80"/>
      <c r="ORD604" s="81"/>
      <c r="ORE604" s="80"/>
      <c r="ORF604" s="81"/>
      <c r="ORG604" s="80"/>
      <c r="ORH604" s="81"/>
      <c r="ORI604" s="80"/>
      <c r="ORJ604" s="81"/>
      <c r="ORK604" s="80"/>
      <c r="ORL604" s="81"/>
      <c r="ORM604" s="80"/>
      <c r="ORN604" s="81"/>
      <c r="ORO604" s="80"/>
      <c r="ORP604" s="81"/>
      <c r="ORQ604" s="80"/>
      <c r="ORR604" s="81"/>
      <c r="ORS604" s="80"/>
      <c r="ORT604" s="81"/>
      <c r="ORU604" s="80"/>
      <c r="ORV604" s="81"/>
      <c r="ORW604" s="80"/>
      <c r="ORX604" s="81"/>
      <c r="ORY604" s="80"/>
      <c r="ORZ604" s="81"/>
      <c r="OSA604" s="80"/>
      <c r="OSB604" s="81"/>
      <c r="OSC604" s="80"/>
      <c r="OSD604" s="81"/>
      <c r="OSE604" s="80"/>
      <c r="OSF604" s="81"/>
      <c r="OSG604" s="80"/>
      <c r="OSH604" s="81"/>
      <c r="OSI604" s="80"/>
      <c r="OSJ604" s="81"/>
      <c r="OSK604" s="80"/>
      <c r="OSL604" s="81"/>
      <c r="OSM604" s="80"/>
      <c r="OSN604" s="81"/>
      <c r="OSO604" s="80"/>
      <c r="OSP604" s="81"/>
      <c r="OSQ604" s="80"/>
      <c r="OSR604" s="81"/>
      <c r="OSS604" s="80"/>
      <c r="OST604" s="81"/>
      <c r="OSU604" s="80"/>
      <c r="OSV604" s="81"/>
      <c r="OSW604" s="80"/>
      <c r="OSX604" s="81"/>
      <c r="OSY604" s="80"/>
      <c r="OSZ604" s="81"/>
      <c r="OTA604" s="80"/>
      <c r="OTB604" s="81"/>
      <c r="OTC604" s="80"/>
      <c r="OTD604" s="81"/>
      <c r="OTE604" s="80"/>
      <c r="OTF604" s="81"/>
      <c r="OTG604" s="80"/>
      <c r="OTH604" s="81"/>
      <c r="OTI604" s="80"/>
      <c r="OTJ604" s="81"/>
      <c r="OTK604" s="80"/>
      <c r="OTL604" s="81"/>
      <c r="OTM604" s="80"/>
      <c r="OTN604" s="81"/>
      <c r="OTO604" s="80"/>
      <c r="OTP604" s="81"/>
      <c r="OTQ604" s="80"/>
      <c r="OTR604" s="81"/>
      <c r="OTS604" s="80"/>
      <c r="OTT604" s="81"/>
      <c r="OTU604" s="80"/>
      <c r="OTV604" s="81"/>
      <c r="OTW604" s="80"/>
      <c r="OTX604" s="81"/>
      <c r="OTY604" s="80"/>
      <c r="OTZ604" s="81"/>
      <c r="OUA604" s="80"/>
      <c r="OUB604" s="81"/>
      <c r="OUC604" s="80"/>
      <c r="OUD604" s="81"/>
      <c r="OUE604" s="80"/>
      <c r="OUF604" s="81"/>
      <c r="OUG604" s="80"/>
      <c r="OUH604" s="81"/>
      <c r="OUI604" s="80"/>
      <c r="OUJ604" s="81"/>
      <c r="OUK604" s="80"/>
      <c r="OUL604" s="81"/>
      <c r="OUM604" s="80"/>
      <c r="OUN604" s="81"/>
      <c r="OUO604" s="80"/>
      <c r="OUP604" s="81"/>
      <c r="OUQ604" s="80"/>
      <c r="OUR604" s="81"/>
      <c r="OUS604" s="80"/>
      <c r="OUT604" s="81"/>
      <c r="OUU604" s="80"/>
      <c r="OUV604" s="81"/>
      <c r="OUW604" s="80"/>
      <c r="OUX604" s="81"/>
      <c r="OUY604" s="80"/>
      <c r="OUZ604" s="81"/>
      <c r="OVA604" s="80"/>
      <c r="OVB604" s="81"/>
      <c r="OVC604" s="80"/>
      <c r="OVD604" s="81"/>
      <c r="OVE604" s="80"/>
      <c r="OVF604" s="81"/>
      <c r="OVG604" s="80"/>
      <c r="OVH604" s="81"/>
      <c r="OVI604" s="80"/>
      <c r="OVJ604" s="81"/>
      <c r="OVK604" s="80"/>
      <c r="OVL604" s="81"/>
      <c r="OVM604" s="80"/>
      <c r="OVN604" s="81"/>
      <c r="OVO604" s="80"/>
      <c r="OVP604" s="81"/>
      <c r="OVQ604" s="80"/>
      <c r="OVR604" s="81"/>
      <c r="OVS604" s="80"/>
      <c r="OVT604" s="81"/>
      <c r="OVU604" s="80"/>
      <c r="OVV604" s="81"/>
      <c r="OVW604" s="80"/>
      <c r="OVX604" s="81"/>
      <c r="OVY604" s="80"/>
      <c r="OVZ604" s="81"/>
      <c r="OWA604" s="80"/>
      <c r="OWB604" s="81"/>
      <c r="OWC604" s="80"/>
      <c r="OWD604" s="81"/>
      <c r="OWE604" s="80"/>
      <c r="OWF604" s="81"/>
      <c r="OWG604" s="80"/>
      <c r="OWH604" s="81"/>
      <c r="OWI604" s="80"/>
      <c r="OWJ604" s="81"/>
      <c r="OWK604" s="80"/>
      <c r="OWL604" s="81"/>
      <c r="OWM604" s="80"/>
      <c r="OWN604" s="81"/>
      <c r="OWO604" s="80"/>
      <c r="OWP604" s="81"/>
      <c r="OWQ604" s="80"/>
      <c r="OWR604" s="81"/>
      <c r="OWS604" s="80"/>
      <c r="OWT604" s="81"/>
      <c r="OWU604" s="80"/>
      <c r="OWV604" s="81"/>
      <c r="OWW604" s="80"/>
      <c r="OWX604" s="81"/>
      <c r="OWY604" s="80"/>
      <c r="OWZ604" s="81"/>
      <c r="OXA604" s="80"/>
      <c r="OXB604" s="81"/>
      <c r="OXC604" s="80"/>
      <c r="OXD604" s="81"/>
      <c r="OXE604" s="80"/>
      <c r="OXF604" s="81"/>
      <c r="OXG604" s="80"/>
      <c r="OXH604" s="81"/>
      <c r="OXI604" s="80"/>
      <c r="OXJ604" s="81"/>
      <c r="OXK604" s="80"/>
      <c r="OXL604" s="81"/>
      <c r="OXM604" s="80"/>
      <c r="OXN604" s="81"/>
      <c r="OXO604" s="80"/>
      <c r="OXP604" s="81"/>
      <c r="OXQ604" s="80"/>
      <c r="OXR604" s="81"/>
      <c r="OXS604" s="80"/>
      <c r="OXT604" s="81"/>
      <c r="OXU604" s="80"/>
      <c r="OXV604" s="81"/>
      <c r="OXW604" s="80"/>
      <c r="OXX604" s="81"/>
      <c r="OXY604" s="80"/>
      <c r="OXZ604" s="81"/>
      <c r="OYA604" s="80"/>
      <c r="OYB604" s="81"/>
      <c r="OYC604" s="80"/>
      <c r="OYD604" s="81"/>
      <c r="OYE604" s="80"/>
      <c r="OYF604" s="81"/>
      <c r="OYG604" s="80"/>
      <c r="OYH604" s="81"/>
      <c r="OYI604" s="80"/>
      <c r="OYJ604" s="81"/>
      <c r="OYK604" s="80"/>
      <c r="OYL604" s="81"/>
      <c r="OYM604" s="80"/>
      <c r="OYN604" s="81"/>
      <c r="OYO604" s="80"/>
      <c r="OYP604" s="81"/>
      <c r="OYQ604" s="80"/>
      <c r="OYR604" s="81"/>
      <c r="OYS604" s="80"/>
      <c r="OYT604" s="81"/>
      <c r="OYU604" s="80"/>
      <c r="OYV604" s="81"/>
      <c r="OYW604" s="80"/>
      <c r="OYX604" s="81"/>
      <c r="OYY604" s="80"/>
      <c r="OYZ604" s="81"/>
      <c r="OZA604" s="80"/>
      <c r="OZB604" s="81"/>
      <c r="OZC604" s="80"/>
      <c r="OZD604" s="81"/>
      <c r="OZE604" s="80"/>
      <c r="OZF604" s="81"/>
      <c r="OZG604" s="80"/>
      <c r="OZH604" s="81"/>
      <c r="OZI604" s="80"/>
      <c r="OZJ604" s="81"/>
      <c r="OZK604" s="80"/>
      <c r="OZL604" s="81"/>
      <c r="OZM604" s="80"/>
      <c r="OZN604" s="81"/>
      <c r="OZO604" s="80"/>
      <c r="OZP604" s="81"/>
      <c r="OZQ604" s="80"/>
      <c r="OZR604" s="81"/>
      <c r="OZS604" s="80"/>
      <c r="OZT604" s="81"/>
      <c r="OZU604" s="80"/>
      <c r="OZV604" s="81"/>
      <c r="OZW604" s="80"/>
      <c r="OZX604" s="81"/>
      <c r="OZY604" s="80"/>
      <c r="OZZ604" s="81"/>
      <c r="PAA604" s="80"/>
      <c r="PAB604" s="81"/>
      <c r="PAC604" s="80"/>
      <c r="PAD604" s="81"/>
      <c r="PAE604" s="80"/>
      <c r="PAF604" s="81"/>
      <c r="PAG604" s="80"/>
      <c r="PAH604" s="81"/>
      <c r="PAI604" s="80"/>
      <c r="PAJ604" s="81"/>
      <c r="PAK604" s="80"/>
      <c r="PAL604" s="81"/>
      <c r="PAM604" s="80"/>
      <c r="PAN604" s="81"/>
      <c r="PAO604" s="80"/>
      <c r="PAP604" s="81"/>
      <c r="PAQ604" s="80"/>
      <c r="PAR604" s="81"/>
      <c r="PAS604" s="80"/>
      <c r="PAT604" s="81"/>
      <c r="PAU604" s="80"/>
      <c r="PAV604" s="81"/>
      <c r="PAW604" s="80"/>
      <c r="PAX604" s="81"/>
      <c r="PAY604" s="80"/>
      <c r="PAZ604" s="81"/>
      <c r="PBA604" s="80"/>
      <c r="PBB604" s="81"/>
      <c r="PBC604" s="80"/>
      <c r="PBD604" s="81"/>
      <c r="PBE604" s="80"/>
      <c r="PBF604" s="81"/>
      <c r="PBG604" s="80"/>
      <c r="PBH604" s="81"/>
      <c r="PBI604" s="80"/>
      <c r="PBJ604" s="81"/>
      <c r="PBK604" s="80"/>
      <c r="PBL604" s="81"/>
      <c r="PBM604" s="80"/>
      <c r="PBN604" s="81"/>
      <c r="PBO604" s="80"/>
      <c r="PBP604" s="81"/>
      <c r="PBQ604" s="80"/>
      <c r="PBR604" s="81"/>
      <c r="PBS604" s="80"/>
      <c r="PBT604" s="81"/>
      <c r="PBU604" s="80"/>
      <c r="PBV604" s="81"/>
      <c r="PBW604" s="80"/>
      <c r="PBX604" s="81"/>
      <c r="PBY604" s="80"/>
      <c r="PBZ604" s="81"/>
      <c r="PCA604" s="80"/>
      <c r="PCB604" s="81"/>
      <c r="PCC604" s="80"/>
      <c r="PCD604" s="81"/>
      <c r="PCE604" s="80"/>
      <c r="PCF604" s="81"/>
      <c r="PCG604" s="80"/>
      <c r="PCH604" s="81"/>
      <c r="PCI604" s="80"/>
      <c r="PCJ604" s="81"/>
      <c r="PCK604" s="80"/>
      <c r="PCL604" s="81"/>
      <c r="PCM604" s="80"/>
      <c r="PCN604" s="81"/>
      <c r="PCO604" s="80"/>
      <c r="PCP604" s="81"/>
      <c r="PCQ604" s="80"/>
      <c r="PCR604" s="81"/>
      <c r="PCS604" s="80"/>
      <c r="PCT604" s="81"/>
      <c r="PCU604" s="80"/>
      <c r="PCV604" s="81"/>
      <c r="PCW604" s="80"/>
      <c r="PCX604" s="81"/>
      <c r="PCY604" s="80"/>
      <c r="PCZ604" s="81"/>
      <c r="PDA604" s="80"/>
      <c r="PDB604" s="81"/>
      <c r="PDC604" s="80"/>
      <c r="PDD604" s="81"/>
      <c r="PDE604" s="80"/>
      <c r="PDF604" s="81"/>
      <c r="PDG604" s="80"/>
      <c r="PDH604" s="81"/>
      <c r="PDI604" s="80"/>
      <c r="PDJ604" s="81"/>
      <c r="PDK604" s="80"/>
      <c r="PDL604" s="81"/>
      <c r="PDM604" s="80"/>
      <c r="PDN604" s="81"/>
      <c r="PDO604" s="80"/>
      <c r="PDP604" s="81"/>
      <c r="PDQ604" s="80"/>
      <c r="PDR604" s="81"/>
      <c r="PDS604" s="80"/>
      <c r="PDT604" s="81"/>
      <c r="PDU604" s="80"/>
      <c r="PDV604" s="81"/>
      <c r="PDW604" s="80"/>
      <c r="PDX604" s="81"/>
      <c r="PDY604" s="80"/>
      <c r="PDZ604" s="81"/>
      <c r="PEA604" s="80"/>
      <c r="PEB604" s="81"/>
      <c r="PEC604" s="80"/>
      <c r="PED604" s="81"/>
      <c r="PEE604" s="80"/>
      <c r="PEF604" s="81"/>
      <c r="PEG604" s="80"/>
      <c r="PEH604" s="81"/>
      <c r="PEI604" s="80"/>
      <c r="PEJ604" s="81"/>
      <c r="PEK604" s="80"/>
      <c r="PEL604" s="81"/>
      <c r="PEM604" s="80"/>
      <c r="PEN604" s="81"/>
      <c r="PEO604" s="80"/>
      <c r="PEP604" s="81"/>
      <c r="PEQ604" s="80"/>
      <c r="PER604" s="81"/>
      <c r="PES604" s="80"/>
      <c r="PET604" s="81"/>
      <c r="PEU604" s="80"/>
      <c r="PEV604" s="81"/>
      <c r="PEW604" s="80"/>
      <c r="PEX604" s="81"/>
      <c r="PEY604" s="80"/>
      <c r="PEZ604" s="81"/>
      <c r="PFA604" s="80"/>
      <c r="PFB604" s="81"/>
      <c r="PFC604" s="80"/>
      <c r="PFD604" s="81"/>
      <c r="PFE604" s="80"/>
      <c r="PFF604" s="81"/>
      <c r="PFG604" s="80"/>
      <c r="PFH604" s="81"/>
      <c r="PFI604" s="80"/>
      <c r="PFJ604" s="81"/>
      <c r="PFK604" s="80"/>
      <c r="PFL604" s="81"/>
      <c r="PFM604" s="80"/>
      <c r="PFN604" s="81"/>
      <c r="PFO604" s="80"/>
      <c r="PFP604" s="81"/>
      <c r="PFQ604" s="80"/>
      <c r="PFR604" s="81"/>
      <c r="PFS604" s="80"/>
      <c r="PFT604" s="81"/>
      <c r="PFU604" s="80"/>
      <c r="PFV604" s="81"/>
      <c r="PFW604" s="80"/>
      <c r="PFX604" s="81"/>
      <c r="PFY604" s="80"/>
      <c r="PFZ604" s="81"/>
      <c r="PGA604" s="80"/>
      <c r="PGB604" s="81"/>
      <c r="PGC604" s="80"/>
      <c r="PGD604" s="81"/>
      <c r="PGE604" s="80"/>
      <c r="PGF604" s="81"/>
      <c r="PGG604" s="80"/>
      <c r="PGH604" s="81"/>
      <c r="PGI604" s="80"/>
      <c r="PGJ604" s="81"/>
      <c r="PGK604" s="80"/>
      <c r="PGL604" s="81"/>
      <c r="PGM604" s="80"/>
      <c r="PGN604" s="81"/>
      <c r="PGO604" s="80"/>
      <c r="PGP604" s="81"/>
      <c r="PGQ604" s="80"/>
      <c r="PGR604" s="81"/>
      <c r="PGS604" s="80"/>
      <c r="PGT604" s="81"/>
      <c r="PGU604" s="80"/>
      <c r="PGV604" s="81"/>
      <c r="PGW604" s="80"/>
      <c r="PGX604" s="81"/>
      <c r="PGY604" s="80"/>
      <c r="PGZ604" s="81"/>
      <c r="PHA604" s="80"/>
      <c r="PHB604" s="81"/>
      <c r="PHC604" s="80"/>
      <c r="PHD604" s="81"/>
      <c r="PHE604" s="80"/>
      <c r="PHF604" s="81"/>
      <c r="PHG604" s="80"/>
      <c r="PHH604" s="81"/>
      <c r="PHI604" s="80"/>
      <c r="PHJ604" s="81"/>
      <c r="PHK604" s="80"/>
      <c r="PHL604" s="81"/>
      <c r="PHM604" s="80"/>
      <c r="PHN604" s="81"/>
      <c r="PHO604" s="80"/>
      <c r="PHP604" s="81"/>
      <c r="PHQ604" s="80"/>
      <c r="PHR604" s="81"/>
      <c r="PHS604" s="80"/>
      <c r="PHT604" s="81"/>
      <c r="PHU604" s="80"/>
      <c r="PHV604" s="81"/>
      <c r="PHW604" s="80"/>
      <c r="PHX604" s="81"/>
      <c r="PHY604" s="80"/>
      <c r="PHZ604" s="81"/>
      <c r="PIA604" s="80"/>
      <c r="PIB604" s="81"/>
      <c r="PIC604" s="80"/>
      <c r="PID604" s="81"/>
      <c r="PIE604" s="80"/>
      <c r="PIF604" s="81"/>
      <c r="PIG604" s="80"/>
      <c r="PIH604" s="81"/>
      <c r="PII604" s="80"/>
      <c r="PIJ604" s="81"/>
      <c r="PIK604" s="80"/>
      <c r="PIL604" s="81"/>
      <c r="PIM604" s="80"/>
      <c r="PIN604" s="81"/>
      <c r="PIO604" s="80"/>
      <c r="PIP604" s="81"/>
      <c r="PIQ604" s="80"/>
      <c r="PIR604" s="81"/>
      <c r="PIS604" s="80"/>
      <c r="PIT604" s="81"/>
      <c r="PIU604" s="80"/>
      <c r="PIV604" s="81"/>
      <c r="PIW604" s="80"/>
      <c r="PIX604" s="81"/>
      <c r="PIY604" s="80"/>
      <c r="PIZ604" s="81"/>
      <c r="PJA604" s="80"/>
      <c r="PJB604" s="81"/>
      <c r="PJC604" s="80"/>
      <c r="PJD604" s="81"/>
      <c r="PJE604" s="80"/>
      <c r="PJF604" s="81"/>
      <c r="PJG604" s="80"/>
      <c r="PJH604" s="81"/>
      <c r="PJI604" s="80"/>
      <c r="PJJ604" s="81"/>
      <c r="PJK604" s="80"/>
      <c r="PJL604" s="81"/>
      <c r="PJM604" s="80"/>
      <c r="PJN604" s="81"/>
      <c r="PJO604" s="80"/>
      <c r="PJP604" s="81"/>
      <c r="PJQ604" s="80"/>
      <c r="PJR604" s="81"/>
      <c r="PJS604" s="80"/>
      <c r="PJT604" s="81"/>
      <c r="PJU604" s="80"/>
      <c r="PJV604" s="81"/>
      <c r="PJW604" s="80"/>
      <c r="PJX604" s="81"/>
      <c r="PJY604" s="80"/>
      <c r="PJZ604" s="81"/>
      <c r="PKA604" s="80"/>
      <c r="PKB604" s="81"/>
      <c r="PKC604" s="80"/>
      <c r="PKD604" s="81"/>
      <c r="PKE604" s="80"/>
      <c r="PKF604" s="81"/>
      <c r="PKG604" s="80"/>
      <c r="PKH604" s="81"/>
      <c r="PKI604" s="80"/>
      <c r="PKJ604" s="81"/>
      <c r="PKK604" s="80"/>
      <c r="PKL604" s="81"/>
      <c r="PKM604" s="80"/>
      <c r="PKN604" s="81"/>
      <c r="PKO604" s="80"/>
      <c r="PKP604" s="81"/>
      <c r="PKQ604" s="80"/>
      <c r="PKR604" s="81"/>
      <c r="PKS604" s="80"/>
      <c r="PKT604" s="81"/>
      <c r="PKU604" s="80"/>
      <c r="PKV604" s="81"/>
      <c r="PKW604" s="80"/>
      <c r="PKX604" s="81"/>
      <c r="PKY604" s="80"/>
      <c r="PKZ604" s="81"/>
      <c r="PLA604" s="80"/>
      <c r="PLB604" s="81"/>
      <c r="PLC604" s="80"/>
      <c r="PLD604" s="81"/>
      <c r="PLE604" s="80"/>
      <c r="PLF604" s="81"/>
      <c r="PLG604" s="80"/>
      <c r="PLH604" s="81"/>
      <c r="PLI604" s="80"/>
      <c r="PLJ604" s="81"/>
      <c r="PLK604" s="80"/>
      <c r="PLL604" s="81"/>
      <c r="PLM604" s="80"/>
      <c r="PLN604" s="81"/>
      <c r="PLO604" s="80"/>
      <c r="PLP604" s="81"/>
      <c r="PLQ604" s="80"/>
      <c r="PLR604" s="81"/>
      <c r="PLS604" s="80"/>
      <c r="PLT604" s="81"/>
      <c r="PLU604" s="80"/>
      <c r="PLV604" s="81"/>
      <c r="PLW604" s="80"/>
      <c r="PLX604" s="81"/>
      <c r="PLY604" s="80"/>
      <c r="PLZ604" s="81"/>
      <c r="PMA604" s="80"/>
      <c r="PMB604" s="81"/>
      <c r="PMC604" s="80"/>
      <c r="PMD604" s="81"/>
      <c r="PME604" s="80"/>
      <c r="PMF604" s="81"/>
      <c r="PMG604" s="80"/>
      <c r="PMH604" s="81"/>
      <c r="PMI604" s="80"/>
      <c r="PMJ604" s="81"/>
      <c r="PMK604" s="80"/>
      <c r="PML604" s="81"/>
      <c r="PMM604" s="80"/>
      <c r="PMN604" s="81"/>
      <c r="PMO604" s="80"/>
      <c r="PMP604" s="81"/>
      <c r="PMQ604" s="80"/>
      <c r="PMR604" s="81"/>
      <c r="PMS604" s="80"/>
      <c r="PMT604" s="81"/>
      <c r="PMU604" s="80"/>
      <c r="PMV604" s="81"/>
      <c r="PMW604" s="80"/>
      <c r="PMX604" s="81"/>
      <c r="PMY604" s="80"/>
      <c r="PMZ604" s="81"/>
      <c r="PNA604" s="80"/>
      <c r="PNB604" s="81"/>
      <c r="PNC604" s="80"/>
      <c r="PND604" s="81"/>
      <c r="PNE604" s="80"/>
      <c r="PNF604" s="81"/>
      <c r="PNG604" s="80"/>
      <c r="PNH604" s="81"/>
      <c r="PNI604" s="80"/>
      <c r="PNJ604" s="81"/>
      <c r="PNK604" s="80"/>
      <c r="PNL604" s="81"/>
      <c r="PNM604" s="80"/>
      <c r="PNN604" s="81"/>
      <c r="PNO604" s="80"/>
      <c r="PNP604" s="81"/>
      <c r="PNQ604" s="80"/>
      <c r="PNR604" s="81"/>
      <c r="PNS604" s="80"/>
      <c r="PNT604" s="81"/>
      <c r="PNU604" s="80"/>
      <c r="PNV604" s="81"/>
      <c r="PNW604" s="80"/>
      <c r="PNX604" s="81"/>
      <c r="PNY604" s="80"/>
      <c r="PNZ604" s="81"/>
      <c r="POA604" s="80"/>
      <c r="POB604" s="81"/>
      <c r="POC604" s="80"/>
      <c r="POD604" s="81"/>
      <c r="POE604" s="80"/>
      <c r="POF604" s="81"/>
      <c r="POG604" s="80"/>
      <c r="POH604" s="81"/>
      <c r="POI604" s="80"/>
      <c r="POJ604" s="81"/>
      <c r="POK604" s="80"/>
      <c r="POL604" s="81"/>
      <c r="POM604" s="80"/>
      <c r="PON604" s="81"/>
      <c r="POO604" s="80"/>
      <c r="POP604" s="81"/>
      <c r="POQ604" s="80"/>
      <c r="POR604" s="81"/>
      <c r="POS604" s="80"/>
      <c r="POT604" s="81"/>
      <c r="POU604" s="80"/>
      <c r="POV604" s="81"/>
      <c r="POW604" s="80"/>
      <c r="POX604" s="81"/>
      <c r="POY604" s="80"/>
      <c r="POZ604" s="81"/>
      <c r="PPA604" s="80"/>
      <c r="PPB604" s="81"/>
      <c r="PPC604" s="80"/>
      <c r="PPD604" s="81"/>
      <c r="PPE604" s="80"/>
      <c r="PPF604" s="81"/>
      <c r="PPG604" s="80"/>
      <c r="PPH604" s="81"/>
      <c r="PPI604" s="80"/>
      <c r="PPJ604" s="81"/>
      <c r="PPK604" s="80"/>
      <c r="PPL604" s="81"/>
      <c r="PPM604" s="80"/>
      <c r="PPN604" s="81"/>
      <c r="PPO604" s="80"/>
      <c r="PPP604" s="81"/>
      <c r="PPQ604" s="80"/>
      <c r="PPR604" s="81"/>
      <c r="PPS604" s="80"/>
      <c r="PPT604" s="81"/>
      <c r="PPU604" s="80"/>
      <c r="PPV604" s="81"/>
      <c r="PPW604" s="80"/>
      <c r="PPX604" s="81"/>
      <c r="PPY604" s="80"/>
      <c r="PPZ604" s="81"/>
      <c r="PQA604" s="80"/>
      <c r="PQB604" s="81"/>
      <c r="PQC604" s="80"/>
      <c r="PQD604" s="81"/>
      <c r="PQE604" s="80"/>
      <c r="PQF604" s="81"/>
      <c r="PQG604" s="80"/>
      <c r="PQH604" s="81"/>
      <c r="PQI604" s="80"/>
      <c r="PQJ604" s="81"/>
      <c r="PQK604" s="80"/>
      <c r="PQL604" s="81"/>
      <c r="PQM604" s="80"/>
      <c r="PQN604" s="81"/>
      <c r="PQO604" s="80"/>
      <c r="PQP604" s="81"/>
      <c r="PQQ604" s="80"/>
      <c r="PQR604" s="81"/>
      <c r="PQS604" s="80"/>
      <c r="PQT604" s="81"/>
      <c r="PQU604" s="80"/>
      <c r="PQV604" s="81"/>
      <c r="PQW604" s="80"/>
      <c r="PQX604" s="81"/>
      <c r="PQY604" s="80"/>
      <c r="PQZ604" s="81"/>
      <c r="PRA604" s="80"/>
      <c r="PRB604" s="81"/>
      <c r="PRC604" s="80"/>
      <c r="PRD604" s="81"/>
      <c r="PRE604" s="80"/>
      <c r="PRF604" s="81"/>
      <c r="PRG604" s="80"/>
      <c r="PRH604" s="81"/>
      <c r="PRI604" s="80"/>
      <c r="PRJ604" s="81"/>
      <c r="PRK604" s="80"/>
      <c r="PRL604" s="81"/>
      <c r="PRM604" s="80"/>
      <c r="PRN604" s="81"/>
      <c r="PRO604" s="80"/>
      <c r="PRP604" s="81"/>
      <c r="PRQ604" s="80"/>
      <c r="PRR604" s="81"/>
      <c r="PRS604" s="80"/>
      <c r="PRT604" s="81"/>
      <c r="PRU604" s="80"/>
      <c r="PRV604" s="81"/>
      <c r="PRW604" s="80"/>
      <c r="PRX604" s="81"/>
      <c r="PRY604" s="80"/>
      <c r="PRZ604" s="81"/>
      <c r="PSA604" s="80"/>
      <c r="PSB604" s="81"/>
      <c r="PSC604" s="80"/>
      <c r="PSD604" s="81"/>
      <c r="PSE604" s="80"/>
      <c r="PSF604" s="81"/>
      <c r="PSG604" s="80"/>
      <c r="PSH604" s="81"/>
      <c r="PSI604" s="80"/>
      <c r="PSJ604" s="81"/>
      <c r="PSK604" s="80"/>
      <c r="PSL604" s="81"/>
      <c r="PSM604" s="80"/>
      <c r="PSN604" s="81"/>
      <c r="PSO604" s="80"/>
      <c r="PSP604" s="81"/>
      <c r="PSQ604" s="80"/>
      <c r="PSR604" s="81"/>
      <c r="PSS604" s="80"/>
      <c r="PST604" s="81"/>
      <c r="PSU604" s="80"/>
      <c r="PSV604" s="81"/>
      <c r="PSW604" s="80"/>
      <c r="PSX604" s="81"/>
      <c r="PSY604" s="80"/>
      <c r="PSZ604" s="81"/>
      <c r="PTA604" s="80"/>
      <c r="PTB604" s="81"/>
      <c r="PTC604" s="80"/>
      <c r="PTD604" s="81"/>
      <c r="PTE604" s="80"/>
      <c r="PTF604" s="81"/>
      <c r="PTG604" s="80"/>
      <c r="PTH604" s="81"/>
      <c r="PTI604" s="80"/>
      <c r="PTJ604" s="81"/>
      <c r="PTK604" s="80"/>
      <c r="PTL604" s="81"/>
      <c r="PTM604" s="80"/>
      <c r="PTN604" s="81"/>
      <c r="PTO604" s="80"/>
      <c r="PTP604" s="81"/>
      <c r="PTQ604" s="80"/>
      <c r="PTR604" s="81"/>
      <c r="PTS604" s="80"/>
      <c r="PTT604" s="81"/>
      <c r="PTU604" s="80"/>
      <c r="PTV604" s="81"/>
      <c r="PTW604" s="80"/>
      <c r="PTX604" s="81"/>
      <c r="PTY604" s="80"/>
      <c r="PTZ604" s="81"/>
      <c r="PUA604" s="80"/>
      <c r="PUB604" s="81"/>
      <c r="PUC604" s="80"/>
      <c r="PUD604" s="81"/>
      <c r="PUE604" s="80"/>
      <c r="PUF604" s="81"/>
      <c r="PUG604" s="80"/>
      <c r="PUH604" s="81"/>
      <c r="PUI604" s="80"/>
      <c r="PUJ604" s="81"/>
      <c r="PUK604" s="80"/>
      <c r="PUL604" s="81"/>
      <c r="PUM604" s="80"/>
      <c r="PUN604" s="81"/>
      <c r="PUO604" s="80"/>
      <c r="PUP604" s="81"/>
      <c r="PUQ604" s="80"/>
      <c r="PUR604" s="81"/>
      <c r="PUS604" s="80"/>
      <c r="PUT604" s="81"/>
      <c r="PUU604" s="80"/>
      <c r="PUV604" s="81"/>
      <c r="PUW604" s="80"/>
      <c r="PUX604" s="81"/>
      <c r="PUY604" s="80"/>
      <c r="PUZ604" s="81"/>
      <c r="PVA604" s="80"/>
      <c r="PVB604" s="81"/>
      <c r="PVC604" s="80"/>
      <c r="PVD604" s="81"/>
      <c r="PVE604" s="80"/>
      <c r="PVF604" s="81"/>
      <c r="PVG604" s="80"/>
      <c r="PVH604" s="81"/>
      <c r="PVI604" s="80"/>
      <c r="PVJ604" s="81"/>
      <c r="PVK604" s="80"/>
      <c r="PVL604" s="81"/>
      <c r="PVM604" s="80"/>
      <c r="PVN604" s="81"/>
      <c r="PVO604" s="80"/>
      <c r="PVP604" s="81"/>
      <c r="PVQ604" s="80"/>
      <c r="PVR604" s="81"/>
      <c r="PVS604" s="80"/>
      <c r="PVT604" s="81"/>
      <c r="PVU604" s="80"/>
      <c r="PVV604" s="81"/>
      <c r="PVW604" s="80"/>
      <c r="PVX604" s="81"/>
      <c r="PVY604" s="80"/>
      <c r="PVZ604" s="81"/>
      <c r="PWA604" s="80"/>
      <c r="PWB604" s="81"/>
      <c r="PWC604" s="80"/>
      <c r="PWD604" s="81"/>
      <c r="PWE604" s="80"/>
      <c r="PWF604" s="81"/>
      <c r="PWG604" s="80"/>
      <c r="PWH604" s="81"/>
      <c r="PWI604" s="80"/>
      <c r="PWJ604" s="81"/>
      <c r="PWK604" s="80"/>
      <c r="PWL604" s="81"/>
      <c r="PWM604" s="80"/>
      <c r="PWN604" s="81"/>
      <c r="PWO604" s="80"/>
      <c r="PWP604" s="81"/>
      <c r="PWQ604" s="80"/>
      <c r="PWR604" s="81"/>
      <c r="PWS604" s="80"/>
      <c r="PWT604" s="81"/>
      <c r="PWU604" s="80"/>
      <c r="PWV604" s="81"/>
      <c r="PWW604" s="80"/>
      <c r="PWX604" s="81"/>
      <c r="PWY604" s="80"/>
      <c r="PWZ604" s="81"/>
      <c r="PXA604" s="80"/>
      <c r="PXB604" s="81"/>
      <c r="PXC604" s="80"/>
      <c r="PXD604" s="81"/>
      <c r="PXE604" s="80"/>
      <c r="PXF604" s="81"/>
      <c r="PXG604" s="80"/>
      <c r="PXH604" s="81"/>
      <c r="PXI604" s="80"/>
      <c r="PXJ604" s="81"/>
      <c r="PXK604" s="80"/>
      <c r="PXL604" s="81"/>
      <c r="PXM604" s="80"/>
      <c r="PXN604" s="81"/>
      <c r="PXO604" s="80"/>
      <c r="PXP604" s="81"/>
      <c r="PXQ604" s="80"/>
      <c r="PXR604" s="81"/>
      <c r="PXS604" s="80"/>
      <c r="PXT604" s="81"/>
      <c r="PXU604" s="80"/>
      <c r="PXV604" s="81"/>
      <c r="PXW604" s="80"/>
      <c r="PXX604" s="81"/>
      <c r="PXY604" s="80"/>
      <c r="PXZ604" s="81"/>
      <c r="PYA604" s="80"/>
      <c r="PYB604" s="81"/>
      <c r="PYC604" s="80"/>
      <c r="PYD604" s="81"/>
      <c r="PYE604" s="80"/>
      <c r="PYF604" s="81"/>
      <c r="PYG604" s="80"/>
      <c r="PYH604" s="81"/>
      <c r="PYI604" s="80"/>
      <c r="PYJ604" s="81"/>
      <c r="PYK604" s="80"/>
      <c r="PYL604" s="81"/>
      <c r="PYM604" s="80"/>
      <c r="PYN604" s="81"/>
      <c r="PYO604" s="80"/>
      <c r="PYP604" s="81"/>
      <c r="PYQ604" s="80"/>
      <c r="PYR604" s="81"/>
      <c r="PYS604" s="80"/>
      <c r="PYT604" s="81"/>
      <c r="PYU604" s="80"/>
      <c r="PYV604" s="81"/>
      <c r="PYW604" s="80"/>
      <c r="PYX604" s="81"/>
      <c r="PYY604" s="80"/>
      <c r="PYZ604" s="81"/>
      <c r="PZA604" s="80"/>
      <c r="PZB604" s="81"/>
      <c r="PZC604" s="80"/>
      <c r="PZD604" s="81"/>
      <c r="PZE604" s="80"/>
      <c r="PZF604" s="81"/>
      <c r="PZG604" s="80"/>
      <c r="PZH604" s="81"/>
      <c r="PZI604" s="80"/>
      <c r="PZJ604" s="81"/>
      <c r="PZK604" s="80"/>
      <c r="PZL604" s="81"/>
      <c r="PZM604" s="80"/>
      <c r="PZN604" s="81"/>
      <c r="PZO604" s="80"/>
      <c r="PZP604" s="81"/>
      <c r="PZQ604" s="80"/>
      <c r="PZR604" s="81"/>
      <c r="PZS604" s="80"/>
      <c r="PZT604" s="81"/>
      <c r="PZU604" s="80"/>
      <c r="PZV604" s="81"/>
      <c r="PZW604" s="80"/>
      <c r="PZX604" s="81"/>
      <c r="PZY604" s="80"/>
      <c r="PZZ604" s="81"/>
      <c r="QAA604" s="80"/>
      <c r="QAB604" s="81"/>
      <c r="QAC604" s="80"/>
      <c r="QAD604" s="81"/>
      <c r="QAE604" s="80"/>
      <c r="QAF604" s="81"/>
      <c r="QAG604" s="80"/>
      <c r="QAH604" s="81"/>
      <c r="QAI604" s="80"/>
      <c r="QAJ604" s="81"/>
      <c r="QAK604" s="80"/>
      <c r="QAL604" s="81"/>
      <c r="QAM604" s="80"/>
      <c r="QAN604" s="81"/>
      <c r="QAO604" s="80"/>
      <c r="QAP604" s="81"/>
      <c r="QAQ604" s="80"/>
      <c r="QAR604" s="81"/>
      <c r="QAS604" s="80"/>
      <c r="QAT604" s="81"/>
      <c r="QAU604" s="80"/>
      <c r="QAV604" s="81"/>
      <c r="QAW604" s="80"/>
      <c r="QAX604" s="81"/>
      <c r="QAY604" s="80"/>
      <c r="QAZ604" s="81"/>
      <c r="QBA604" s="80"/>
      <c r="QBB604" s="81"/>
      <c r="QBC604" s="80"/>
      <c r="QBD604" s="81"/>
      <c r="QBE604" s="80"/>
      <c r="QBF604" s="81"/>
      <c r="QBG604" s="80"/>
      <c r="QBH604" s="81"/>
      <c r="QBI604" s="80"/>
      <c r="QBJ604" s="81"/>
      <c r="QBK604" s="80"/>
      <c r="QBL604" s="81"/>
      <c r="QBM604" s="80"/>
      <c r="QBN604" s="81"/>
      <c r="QBO604" s="80"/>
      <c r="QBP604" s="81"/>
      <c r="QBQ604" s="80"/>
      <c r="QBR604" s="81"/>
      <c r="QBS604" s="80"/>
      <c r="QBT604" s="81"/>
      <c r="QBU604" s="80"/>
      <c r="QBV604" s="81"/>
      <c r="QBW604" s="80"/>
      <c r="QBX604" s="81"/>
      <c r="QBY604" s="80"/>
      <c r="QBZ604" s="81"/>
      <c r="QCA604" s="80"/>
      <c r="QCB604" s="81"/>
      <c r="QCC604" s="80"/>
      <c r="QCD604" s="81"/>
      <c r="QCE604" s="80"/>
      <c r="QCF604" s="81"/>
      <c r="QCG604" s="80"/>
      <c r="QCH604" s="81"/>
      <c r="QCI604" s="80"/>
      <c r="QCJ604" s="81"/>
      <c r="QCK604" s="80"/>
      <c r="QCL604" s="81"/>
      <c r="QCM604" s="80"/>
      <c r="QCN604" s="81"/>
      <c r="QCO604" s="80"/>
      <c r="QCP604" s="81"/>
      <c r="QCQ604" s="80"/>
      <c r="QCR604" s="81"/>
      <c r="QCS604" s="80"/>
      <c r="QCT604" s="81"/>
      <c r="QCU604" s="80"/>
      <c r="QCV604" s="81"/>
      <c r="QCW604" s="80"/>
      <c r="QCX604" s="81"/>
      <c r="QCY604" s="80"/>
      <c r="QCZ604" s="81"/>
      <c r="QDA604" s="80"/>
      <c r="QDB604" s="81"/>
      <c r="QDC604" s="80"/>
      <c r="QDD604" s="81"/>
      <c r="QDE604" s="80"/>
      <c r="QDF604" s="81"/>
      <c r="QDG604" s="80"/>
      <c r="QDH604" s="81"/>
      <c r="QDI604" s="80"/>
      <c r="QDJ604" s="81"/>
      <c r="QDK604" s="80"/>
      <c r="QDL604" s="81"/>
      <c r="QDM604" s="80"/>
      <c r="QDN604" s="81"/>
      <c r="QDO604" s="80"/>
      <c r="QDP604" s="81"/>
      <c r="QDQ604" s="80"/>
      <c r="QDR604" s="81"/>
      <c r="QDS604" s="80"/>
      <c r="QDT604" s="81"/>
      <c r="QDU604" s="80"/>
      <c r="QDV604" s="81"/>
      <c r="QDW604" s="80"/>
      <c r="QDX604" s="81"/>
      <c r="QDY604" s="80"/>
      <c r="QDZ604" s="81"/>
      <c r="QEA604" s="80"/>
      <c r="QEB604" s="81"/>
      <c r="QEC604" s="80"/>
      <c r="QED604" s="81"/>
      <c r="QEE604" s="80"/>
      <c r="QEF604" s="81"/>
      <c r="QEG604" s="80"/>
      <c r="QEH604" s="81"/>
      <c r="QEI604" s="80"/>
      <c r="QEJ604" s="81"/>
      <c r="QEK604" s="80"/>
      <c r="QEL604" s="81"/>
      <c r="QEM604" s="80"/>
      <c r="QEN604" s="81"/>
      <c r="QEO604" s="80"/>
      <c r="QEP604" s="81"/>
      <c r="QEQ604" s="80"/>
      <c r="QER604" s="81"/>
      <c r="QES604" s="80"/>
      <c r="QET604" s="81"/>
      <c r="QEU604" s="80"/>
      <c r="QEV604" s="81"/>
      <c r="QEW604" s="80"/>
      <c r="QEX604" s="81"/>
      <c r="QEY604" s="80"/>
      <c r="QEZ604" s="81"/>
      <c r="QFA604" s="80"/>
      <c r="QFB604" s="81"/>
      <c r="QFC604" s="80"/>
      <c r="QFD604" s="81"/>
      <c r="QFE604" s="80"/>
      <c r="QFF604" s="81"/>
      <c r="QFG604" s="80"/>
      <c r="QFH604" s="81"/>
      <c r="QFI604" s="80"/>
      <c r="QFJ604" s="81"/>
      <c r="QFK604" s="80"/>
      <c r="QFL604" s="81"/>
      <c r="QFM604" s="80"/>
      <c r="QFN604" s="81"/>
      <c r="QFO604" s="80"/>
      <c r="QFP604" s="81"/>
      <c r="QFQ604" s="80"/>
      <c r="QFR604" s="81"/>
      <c r="QFS604" s="80"/>
      <c r="QFT604" s="81"/>
      <c r="QFU604" s="80"/>
      <c r="QFV604" s="81"/>
      <c r="QFW604" s="80"/>
      <c r="QFX604" s="81"/>
      <c r="QFY604" s="80"/>
      <c r="QFZ604" s="81"/>
      <c r="QGA604" s="80"/>
      <c r="QGB604" s="81"/>
      <c r="QGC604" s="80"/>
      <c r="QGD604" s="81"/>
      <c r="QGE604" s="80"/>
      <c r="QGF604" s="81"/>
      <c r="QGG604" s="80"/>
      <c r="QGH604" s="81"/>
      <c r="QGI604" s="80"/>
      <c r="QGJ604" s="81"/>
      <c r="QGK604" s="80"/>
      <c r="QGL604" s="81"/>
      <c r="QGM604" s="80"/>
      <c r="QGN604" s="81"/>
      <c r="QGO604" s="80"/>
      <c r="QGP604" s="81"/>
      <c r="QGQ604" s="80"/>
      <c r="QGR604" s="81"/>
      <c r="QGS604" s="80"/>
      <c r="QGT604" s="81"/>
      <c r="QGU604" s="80"/>
      <c r="QGV604" s="81"/>
      <c r="QGW604" s="80"/>
      <c r="QGX604" s="81"/>
      <c r="QGY604" s="80"/>
      <c r="QGZ604" s="81"/>
      <c r="QHA604" s="80"/>
      <c r="QHB604" s="81"/>
      <c r="QHC604" s="80"/>
      <c r="QHD604" s="81"/>
      <c r="QHE604" s="80"/>
      <c r="QHF604" s="81"/>
      <c r="QHG604" s="80"/>
      <c r="QHH604" s="81"/>
      <c r="QHI604" s="80"/>
      <c r="QHJ604" s="81"/>
      <c r="QHK604" s="80"/>
      <c r="QHL604" s="81"/>
      <c r="QHM604" s="80"/>
      <c r="QHN604" s="81"/>
      <c r="QHO604" s="80"/>
      <c r="QHP604" s="81"/>
      <c r="QHQ604" s="80"/>
      <c r="QHR604" s="81"/>
      <c r="QHS604" s="80"/>
      <c r="QHT604" s="81"/>
      <c r="QHU604" s="80"/>
      <c r="QHV604" s="81"/>
      <c r="QHW604" s="80"/>
      <c r="QHX604" s="81"/>
      <c r="QHY604" s="80"/>
      <c r="QHZ604" s="81"/>
      <c r="QIA604" s="80"/>
      <c r="QIB604" s="81"/>
      <c r="QIC604" s="80"/>
      <c r="QID604" s="81"/>
      <c r="QIE604" s="80"/>
      <c r="QIF604" s="81"/>
      <c r="QIG604" s="80"/>
      <c r="QIH604" s="81"/>
      <c r="QII604" s="80"/>
      <c r="QIJ604" s="81"/>
      <c r="QIK604" s="80"/>
      <c r="QIL604" s="81"/>
      <c r="QIM604" s="80"/>
      <c r="QIN604" s="81"/>
      <c r="QIO604" s="80"/>
      <c r="QIP604" s="81"/>
      <c r="QIQ604" s="80"/>
      <c r="QIR604" s="81"/>
      <c r="QIS604" s="80"/>
      <c r="QIT604" s="81"/>
      <c r="QIU604" s="80"/>
      <c r="QIV604" s="81"/>
      <c r="QIW604" s="80"/>
      <c r="QIX604" s="81"/>
      <c r="QIY604" s="80"/>
      <c r="QIZ604" s="81"/>
      <c r="QJA604" s="80"/>
      <c r="QJB604" s="81"/>
      <c r="QJC604" s="80"/>
      <c r="QJD604" s="81"/>
      <c r="QJE604" s="80"/>
      <c r="QJF604" s="81"/>
      <c r="QJG604" s="80"/>
      <c r="QJH604" s="81"/>
      <c r="QJI604" s="80"/>
      <c r="QJJ604" s="81"/>
      <c r="QJK604" s="80"/>
      <c r="QJL604" s="81"/>
      <c r="QJM604" s="80"/>
      <c r="QJN604" s="81"/>
      <c r="QJO604" s="80"/>
      <c r="QJP604" s="81"/>
      <c r="QJQ604" s="80"/>
      <c r="QJR604" s="81"/>
      <c r="QJS604" s="80"/>
      <c r="QJT604" s="81"/>
      <c r="QJU604" s="80"/>
      <c r="QJV604" s="81"/>
      <c r="QJW604" s="80"/>
      <c r="QJX604" s="81"/>
      <c r="QJY604" s="80"/>
      <c r="QJZ604" s="81"/>
      <c r="QKA604" s="80"/>
      <c r="QKB604" s="81"/>
      <c r="QKC604" s="80"/>
      <c r="QKD604" s="81"/>
      <c r="QKE604" s="80"/>
      <c r="QKF604" s="81"/>
      <c r="QKG604" s="80"/>
      <c r="QKH604" s="81"/>
      <c r="QKI604" s="80"/>
      <c r="QKJ604" s="81"/>
      <c r="QKK604" s="80"/>
      <c r="QKL604" s="81"/>
      <c r="QKM604" s="80"/>
      <c r="QKN604" s="81"/>
      <c r="QKO604" s="80"/>
      <c r="QKP604" s="81"/>
      <c r="QKQ604" s="80"/>
      <c r="QKR604" s="81"/>
      <c r="QKS604" s="80"/>
      <c r="QKT604" s="81"/>
      <c r="QKU604" s="80"/>
      <c r="QKV604" s="81"/>
      <c r="QKW604" s="80"/>
      <c r="QKX604" s="81"/>
      <c r="QKY604" s="80"/>
      <c r="QKZ604" s="81"/>
      <c r="QLA604" s="80"/>
      <c r="QLB604" s="81"/>
      <c r="QLC604" s="80"/>
      <c r="QLD604" s="81"/>
      <c r="QLE604" s="80"/>
      <c r="QLF604" s="81"/>
      <c r="QLG604" s="80"/>
      <c r="QLH604" s="81"/>
      <c r="QLI604" s="80"/>
      <c r="QLJ604" s="81"/>
      <c r="QLK604" s="80"/>
      <c r="QLL604" s="81"/>
      <c r="QLM604" s="80"/>
      <c r="QLN604" s="81"/>
      <c r="QLO604" s="80"/>
      <c r="QLP604" s="81"/>
      <c r="QLQ604" s="80"/>
      <c r="QLR604" s="81"/>
      <c r="QLS604" s="80"/>
      <c r="QLT604" s="81"/>
      <c r="QLU604" s="80"/>
      <c r="QLV604" s="81"/>
      <c r="QLW604" s="80"/>
      <c r="QLX604" s="81"/>
      <c r="QLY604" s="80"/>
      <c r="QLZ604" s="81"/>
      <c r="QMA604" s="80"/>
      <c r="QMB604" s="81"/>
      <c r="QMC604" s="80"/>
      <c r="QMD604" s="81"/>
      <c r="QME604" s="80"/>
      <c r="QMF604" s="81"/>
      <c r="QMG604" s="80"/>
      <c r="QMH604" s="81"/>
      <c r="QMI604" s="80"/>
      <c r="QMJ604" s="81"/>
      <c r="QMK604" s="80"/>
      <c r="QML604" s="81"/>
      <c r="QMM604" s="80"/>
      <c r="QMN604" s="81"/>
      <c r="QMO604" s="80"/>
      <c r="QMP604" s="81"/>
      <c r="QMQ604" s="80"/>
      <c r="QMR604" s="81"/>
      <c r="QMS604" s="80"/>
      <c r="QMT604" s="81"/>
      <c r="QMU604" s="80"/>
      <c r="QMV604" s="81"/>
      <c r="QMW604" s="80"/>
      <c r="QMX604" s="81"/>
      <c r="QMY604" s="80"/>
      <c r="QMZ604" s="81"/>
      <c r="QNA604" s="80"/>
      <c r="QNB604" s="81"/>
      <c r="QNC604" s="80"/>
      <c r="QND604" s="81"/>
      <c r="QNE604" s="80"/>
      <c r="QNF604" s="81"/>
      <c r="QNG604" s="80"/>
      <c r="QNH604" s="81"/>
      <c r="QNI604" s="80"/>
      <c r="QNJ604" s="81"/>
      <c r="QNK604" s="80"/>
      <c r="QNL604" s="81"/>
      <c r="QNM604" s="80"/>
      <c r="QNN604" s="81"/>
      <c r="QNO604" s="80"/>
      <c r="QNP604" s="81"/>
      <c r="QNQ604" s="80"/>
      <c r="QNR604" s="81"/>
      <c r="QNS604" s="80"/>
      <c r="QNT604" s="81"/>
      <c r="QNU604" s="80"/>
      <c r="QNV604" s="81"/>
      <c r="QNW604" s="80"/>
      <c r="QNX604" s="81"/>
      <c r="QNY604" s="80"/>
      <c r="QNZ604" s="81"/>
      <c r="QOA604" s="80"/>
      <c r="QOB604" s="81"/>
      <c r="QOC604" s="80"/>
      <c r="QOD604" s="81"/>
      <c r="QOE604" s="80"/>
      <c r="QOF604" s="81"/>
      <c r="QOG604" s="80"/>
      <c r="QOH604" s="81"/>
      <c r="QOI604" s="80"/>
      <c r="QOJ604" s="81"/>
      <c r="QOK604" s="80"/>
      <c r="QOL604" s="81"/>
      <c r="QOM604" s="80"/>
      <c r="QON604" s="81"/>
      <c r="QOO604" s="80"/>
      <c r="QOP604" s="81"/>
      <c r="QOQ604" s="80"/>
      <c r="QOR604" s="81"/>
      <c r="QOS604" s="80"/>
      <c r="QOT604" s="81"/>
      <c r="QOU604" s="80"/>
      <c r="QOV604" s="81"/>
      <c r="QOW604" s="80"/>
      <c r="QOX604" s="81"/>
      <c r="QOY604" s="80"/>
      <c r="QOZ604" s="81"/>
      <c r="QPA604" s="80"/>
      <c r="QPB604" s="81"/>
      <c r="QPC604" s="80"/>
      <c r="QPD604" s="81"/>
      <c r="QPE604" s="80"/>
      <c r="QPF604" s="81"/>
      <c r="QPG604" s="80"/>
      <c r="QPH604" s="81"/>
      <c r="QPI604" s="80"/>
      <c r="QPJ604" s="81"/>
      <c r="QPK604" s="80"/>
      <c r="QPL604" s="81"/>
      <c r="QPM604" s="80"/>
      <c r="QPN604" s="81"/>
      <c r="QPO604" s="80"/>
      <c r="QPP604" s="81"/>
      <c r="QPQ604" s="80"/>
      <c r="QPR604" s="81"/>
      <c r="QPS604" s="80"/>
      <c r="QPT604" s="81"/>
      <c r="QPU604" s="80"/>
      <c r="QPV604" s="81"/>
      <c r="QPW604" s="80"/>
      <c r="QPX604" s="81"/>
      <c r="QPY604" s="80"/>
      <c r="QPZ604" s="81"/>
      <c r="QQA604" s="80"/>
      <c r="QQB604" s="81"/>
      <c r="QQC604" s="80"/>
      <c r="QQD604" s="81"/>
      <c r="QQE604" s="80"/>
      <c r="QQF604" s="81"/>
      <c r="QQG604" s="80"/>
      <c r="QQH604" s="81"/>
      <c r="QQI604" s="80"/>
      <c r="QQJ604" s="81"/>
      <c r="QQK604" s="80"/>
      <c r="QQL604" s="81"/>
      <c r="QQM604" s="80"/>
      <c r="QQN604" s="81"/>
      <c r="QQO604" s="80"/>
      <c r="QQP604" s="81"/>
      <c r="QQQ604" s="80"/>
      <c r="QQR604" s="81"/>
      <c r="QQS604" s="80"/>
      <c r="QQT604" s="81"/>
      <c r="QQU604" s="80"/>
      <c r="QQV604" s="81"/>
      <c r="QQW604" s="80"/>
      <c r="QQX604" s="81"/>
      <c r="QQY604" s="80"/>
      <c r="QQZ604" s="81"/>
      <c r="QRA604" s="80"/>
      <c r="QRB604" s="81"/>
      <c r="QRC604" s="80"/>
      <c r="QRD604" s="81"/>
      <c r="QRE604" s="80"/>
      <c r="QRF604" s="81"/>
      <c r="QRG604" s="80"/>
      <c r="QRH604" s="81"/>
      <c r="QRI604" s="80"/>
      <c r="QRJ604" s="81"/>
      <c r="QRK604" s="80"/>
      <c r="QRL604" s="81"/>
      <c r="QRM604" s="80"/>
      <c r="QRN604" s="81"/>
      <c r="QRO604" s="80"/>
      <c r="QRP604" s="81"/>
      <c r="QRQ604" s="80"/>
      <c r="QRR604" s="81"/>
      <c r="QRS604" s="80"/>
      <c r="QRT604" s="81"/>
      <c r="QRU604" s="80"/>
      <c r="QRV604" s="81"/>
      <c r="QRW604" s="80"/>
      <c r="QRX604" s="81"/>
      <c r="QRY604" s="80"/>
      <c r="QRZ604" s="81"/>
      <c r="QSA604" s="80"/>
      <c r="QSB604" s="81"/>
      <c r="QSC604" s="80"/>
      <c r="QSD604" s="81"/>
      <c r="QSE604" s="80"/>
      <c r="QSF604" s="81"/>
      <c r="QSG604" s="80"/>
      <c r="QSH604" s="81"/>
      <c r="QSI604" s="80"/>
      <c r="QSJ604" s="81"/>
      <c r="QSK604" s="80"/>
      <c r="QSL604" s="81"/>
      <c r="QSM604" s="80"/>
      <c r="QSN604" s="81"/>
      <c r="QSO604" s="80"/>
      <c r="QSP604" s="81"/>
      <c r="QSQ604" s="80"/>
      <c r="QSR604" s="81"/>
      <c r="QSS604" s="80"/>
      <c r="QST604" s="81"/>
      <c r="QSU604" s="80"/>
      <c r="QSV604" s="81"/>
      <c r="QSW604" s="80"/>
      <c r="QSX604" s="81"/>
      <c r="QSY604" s="80"/>
      <c r="QSZ604" s="81"/>
      <c r="QTA604" s="80"/>
      <c r="QTB604" s="81"/>
      <c r="QTC604" s="80"/>
      <c r="QTD604" s="81"/>
      <c r="QTE604" s="80"/>
      <c r="QTF604" s="81"/>
      <c r="QTG604" s="80"/>
      <c r="QTH604" s="81"/>
      <c r="QTI604" s="80"/>
      <c r="QTJ604" s="81"/>
      <c r="QTK604" s="80"/>
      <c r="QTL604" s="81"/>
      <c r="QTM604" s="80"/>
      <c r="QTN604" s="81"/>
      <c r="QTO604" s="80"/>
      <c r="QTP604" s="81"/>
      <c r="QTQ604" s="80"/>
      <c r="QTR604" s="81"/>
      <c r="QTS604" s="80"/>
      <c r="QTT604" s="81"/>
      <c r="QTU604" s="80"/>
      <c r="QTV604" s="81"/>
      <c r="QTW604" s="80"/>
      <c r="QTX604" s="81"/>
      <c r="QTY604" s="80"/>
      <c r="QTZ604" s="81"/>
      <c r="QUA604" s="80"/>
      <c r="QUB604" s="81"/>
      <c r="QUC604" s="80"/>
      <c r="QUD604" s="81"/>
      <c r="QUE604" s="80"/>
      <c r="QUF604" s="81"/>
      <c r="QUG604" s="80"/>
      <c r="QUH604" s="81"/>
      <c r="QUI604" s="80"/>
      <c r="QUJ604" s="81"/>
      <c r="QUK604" s="80"/>
      <c r="QUL604" s="81"/>
      <c r="QUM604" s="80"/>
      <c r="QUN604" s="81"/>
      <c r="QUO604" s="80"/>
      <c r="QUP604" s="81"/>
      <c r="QUQ604" s="80"/>
      <c r="QUR604" s="81"/>
      <c r="QUS604" s="80"/>
      <c r="QUT604" s="81"/>
      <c r="QUU604" s="80"/>
      <c r="QUV604" s="81"/>
      <c r="QUW604" s="80"/>
      <c r="QUX604" s="81"/>
      <c r="QUY604" s="80"/>
      <c r="QUZ604" s="81"/>
      <c r="QVA604" s="80"/>
      <c r="QVB604" s="81"/>
      <c r="QVC604" s="80"/>
      <c r="QVD604" s="81"/>
      <c r="QVE604" s="80"/>
      <c r="QVF604" s="81"/>
      <c r="QVG604" s="80"/>
      <c r="QVH604" s="81"/>
      <c r="QVI604" s="80"/>
      <c r="QVJ604" s="81"/>
      <c r="QVK604" s="80"/>
      <c r="QVL604" s="81"/>
      <c r="QVM604" s="80"/>
      <c r="QVN604" s="81"/>
      <c r="QVO604" s="80"/>
      <c r="QVP604" s="81"/>
      <c r="QVQ604" s="80"/>
      <c r="QVR604" s="81"/>
      <c r="QVS604" s="80"/>
      <c r="QVT604" s="81"/>
      <c r="QVU604" s="80"/>
      <c r="QVV604" s="81"/>
      <c r="QVW604" s="80"/>
      <c r="QVX604" s="81"/>
      <c r="QVY604" s="80"/>
      <c r="QVZ604" s="81"/>
      <c r="QWA604" s="80"/>
      <c r="QWB604" s="81"/>
      <c r="QWC604" s="80"/>
      <c r="QWD604" s="81"/>
      <c r="QWE604" s="80"/>
      <c r="QWF604" s="81"/>
      <c r="QWG604" s="80"/>
      <c r="QWH604" s="81"/>
      <c r="QWI604" s="80"/>
      <c r="QWJ604" s="81"/>
      <c r="QWK604" s="80"/>
      <c r="QWL604" s="81"/>
      <c r="QWM604" s="80"/>
      <c r="QWN604" s="81"/>
      <c r="QWO604" s="80"/>
      <c r="QWP604" s="81"/>
      <c r="QWQ604" s="80"/>
      <c r="QWR604" s="81"/>
      <c r="QWS604" s="80"/>
      <c r="QWT604" s="81"/>
      <c r="QWU604" s="80"/>
      <c r="QWV604" s="81"/>
      <c r="QWW604" s="80"/>
      <c r="QWX604" s="81"/>
      <c r="QWY604" s="80"/>
      <c r="QWZ604" s="81"/>
      <c r="QXA604" s="80"/>
      <c r="QXB604" s="81"/>
      <c r="QXC604" s="80"/>
      <c r="QXD604" s="81"/>
      <c r="QXE604" s="80"/>
      <c r="QXF604" s="81"/>
      <c r="QXG604" s="80"/>
      <c r="QXH604" s="81"/>
      <c r="QXI604" s="80"/>
      <c r="QXJ604" s="81"/>
      <c r="QXK604" s="80"/>
      <c r="QXL604" s="81"/>
      <c r="QXM604" s="80"/>
      <c r="QXN604" s="81"/>
      <c r="QXO604" s="80"/>
      <c r="QXP604" s="81"/>
      <c r="QXQ604" s="80"/>
      <c r="QXR604" s="81"/>
      <c r="QXS604" s="80"/>
      <c r="QXT604" s="81"/>
      <c r="QXU604" s="80"/>
      <c r="QXV604" s="81"/>
      <c r="QXW604" s="80"/>
      <c r="QXX604" s="81"/>
      <c r="QXY604" s="80"/>
      <c r="QXZ604" s="81"/>
      <c r="QYA604" s="80"/>
      <c r="QYB604" s="81"/>
      <c r="QYC604" s="80"/>
      <c r="QYD604" s="81"/>
      <c r="QYE604" s="80"/>
      <c r="QYF604" s="81"/>
      <c r="QYG604" s="80"/>
      <c r="QYH604" s="81"/>
      <c r="QYI604" s="80"/>
      <c r="QYJ604" s="81"/>
      <c r="QYK604" s="80"/>
      <c r="QYL604" s="81"/>
      <c r="QYM604" s="80"/>
      <c r="QYN604" s="81"/>
      <c r="QYO604" s="80"/>
      <c r="QYP604" s="81"/>
      <c r="QYQ604" s="80"/>
      <c r="QYR604" s="81"/>
      <c r="QYS604" s="80"/>
      <c r="QYT604" s="81"/>
      <c r="QYU604" s="80"/>
      <c r="QYV604" s="81"/>
      <c r="QYW604" s="80"/>
      <c r="QYX604" s="81"/>
      <c r="QYY604" s="80"/>
      <c r="QYZ604" s="81"/>
      <c r="QZA604" s="80"/>
      <c r="QZB604" s="81"/>
      <c r="QZC604" s="80"/>
      <c r="QZD604" s="81"/>
      <c r="QZE604" s="80"/>
      <c r="QZF604" s="81"/>
      <c r="QZG604" s="80"/>
      <c r="QZH604" s="81"/>
      <c r="QZI604" s="80"/>
      <c r="QZJ604" s="81"/>
      <c r="QZK604" s="80"/>
      <c r="QZL604" s="81"/>
      <c r="QZM604" s="80"/>
      <c r="QZN604" s="81"/>
      <c r="QZO604" s="80"/>
      <c r="QZP604" s="81"/>
      <c r="QZQ604" s="80"/>
      <c r="QZR604" s="81"/>
      <c r="QZS604" s="80"/>
      <c r="QZT604" s="81"/>
      <c r="QZU604" s="80"/>
      <c r="QZV604" s="81"/>
      <c r="QZW604" s="80"/>
      <c r="QZX604" s="81"/>
      <c r="QZY604" s="80"/>
      <c r="QZZ604" s="81"/>
      <c r="RAA604" s="80"/>
      <c r="RAB604" s="81"/>
      <c r="RAC604" s="80"/>
      <c r="RAD604" s="81"/>
      <c r="RAE604" s="80"/>
      <c r="RAF604" s="81"/>
      <c r="RAG604" s="80"/>
      <c r="RAH604" s="81"/>
      <c r="RAI604" s="80"/>
      <c r="RAJ604" s="81"/>
      <c r="RAK604" s="80"/>
      <c r="RAL604" s="81"/>
      <c r="RAM604" s="80"/>
      <c r="RAN604" s="81"/>
      <c r="RAO604" s="80"/>
      <c r="RAP604" s="81"/>
      <c r="RAQ604" s="80"/>
      <c r="RAR604" s="81"/>
      <c r="RAS604" s="80"/>
      <c r="RAT604" s="81"/>
      <c r="RAU604" s="80"/>
      <c r="RAV604" s="81"/>
      <c r="RAW604" s="80"/>
      <c r="RAX604" s="81"/>
      <c r="RAY604" s="80"/>
      <c r="RAZ604" s="81"/>
      <c r="RBA604" s="80"/>
      <c r="RBB604" s="81"/>
      <c r="RBC604" s="80"/>
      <c r="RBD604" s="81"/>
      <c r="RBE604" s="80"/>
      <c r="RBF604" s="81"/>
      <c r="RBG604" s="80"/>
      <c r="RBH604" s="81"/>
      <c r="RBI604" s="80"/>
      <c r="RBJ604" s="81"/>
      <c r="RBK604" s="80"/>
      <c r="RBL604" s="81"/>
      <c r="RBM604" s="80"/>
      <c r="RBN604" s="81"/>
      <c r="RBO604" s="80"/>
      <c r="RBP604" s="81"/>
      <c r="RBQ604" s="80"/>
      <c r="RBR604" s="81"/>
      <c r="RBS604" s="80"/>
      <c r="RBT604" s="81"/>
      <c r="RBU604" s="80"/>
      <c r="RBV604" s="81"/>
      <c r="RBW604" s="80"/>
      <c r="RBX604" s="81"/>
      <c r="RBY604" s="80"/>
      <c r="RBZ604" s="81"/>
      <c r="RCA604" s="80"/>
      <c r="RCB604" s="81"/>
      <c r="RCC604" s="80"/>
      <c r="RCD604" s="81"/>
      <c r="RCE604" s="80"/>
      <c r="RCF604" s="81"/>
      <c r="RCG604" s="80"/>
      <c r="RCH604" s="81"/>
      <c r="RCI604" s="80"/>
      <c r="RCJ604" s="81"/>
      <c r="RCK604" s="80"/>
      <c r="RCL604" s="81"/>
      <c r="RCM604" s="80"/>
      <c r="RCN604" s="81"/>
      <c r="RCO604" s="80"/>
      <c r="RCP604" s="81"/>
      <c r="RCQ604" s="80"/>
      <c r="RCR604" s="81"/>
      <c r="RCS604" s="80"/>
      <c r="RCT604" s="81"/>
      <c r="RCU604" s="80"/>
      <c r="RCV604" s="81"/>
      <c r="RCW604" s="80"/>
      <c r="RCX604" s="81"/>
      <c r="RCY604" s="80"/>
      <c r="RCZ604" s="81"/>
      <c r="RDA604" s="80"/>
      <c r="RDB604" s="81"/>
      <c r="RDC604" s="80"/>
      <c r="RDD604" s="81"/>
      <c r="RDE604" s="80"/>
      <c r="RDF604" s="81"/>
      <c r="RDG604" s="80"/>
      <c r="RDH604" s="81"/>
      <c r="RDI604" s="80"/>
      <c r="RDJ604" s="81"/>
      <c r="RDK604" s="80"/>
      <c r="RDL604" s="81"/>
      <c r="RDM604" s="80"/>
      <c r="RDN604" s="81"/>
      <c r="RDO604" s="80"/>
      <c r="RDP604" s="81"/>
      <c r="RDQ604" s="80"/>
      <c r="RDR604" s="81"/>
      <c r="RDS604" s="80"/>
      <c r="RDT604" s="81"/>
      <c r="RDU604" s="80"/>
      <c r="RDV604" s="81"/>
      <c r="RDW604" s="80"/>
      <c r="RDX604" s="81"/>
      <c r="RDY604" s="80"/>
      <c r="RDZ604" s="81"/>
      <c r="REA604" s="80"/>
      <c r="REB604" s="81"/>
      <c r="REC604" s="80"/>
      <c r="RED604" s="81"/>
      <c r="REE604" s="80"/>
      <c r="REF604" s="81"/>
      <c r="REG604" s="80"/>
      <c r="REH604" s="81"/>
      <c r="REI604" s="80"/>
      <c r="REJ604" s="81"/>
      <c r="REK604" s="80"/>
      <c r="REL604" s="81"/>
      <c r="REM604" s="80"/>
      <c r="REN604" s="81"/>
      <c r="REO604" s="80"/>
      <c r="REP604" s="81"/>
      <c r="REQ604" s="80"/>
      <c r="RER604" s="81"/>
      <c r="RES604" s="80"/>
      <c r="RET604" s="81"/>
      <c r="REU604" s="80"/>
      <c r="REV604" s="81"/>
      <c r="REW604" s="80"/>
      <c r="REX604" s="81"/>
      <c r="REY604" s="80"/>
      <c r="REZ604" s="81"/>
      <c r="RFA604" s="80"/>
      <c r="RFB604" s="81"/>
      <c r="RFC604" s="80"/>
      <c r="RFD604" s="81"/>
      <c r="RFE604" s="80"/>
      <c r="RFF604" s="81"/>
      <c r="RFG604" s="80"/>
      <c r="RFH604" s="81"/>
      <c r="RFI604" s="80"/>
      <c r="RFJ604" s="81"/>
      <c r="RFK604" s="80"/>
      <c r="RFL604" s="81"/>
      <c r="RFM604" s="80"/>
      <c r="RFN604" s="81"/>
      <c r="RFO604" s="80"/>
      <c r="RFP604" s="81"/>
      <c r="RFQ604" s="80"/>
      <c r="RFR604" s="81"/>
      <c r="RFS604" s="80"/>
      <c r="RFT604" s="81"/>
      <c r="RFU604" s="80"/>
      <c r="RFV604" s="81"/>
      <c r="RFW604" s="80"/>
      <c r="RFX604" s="81"/>
      <c r="RFY604" s="80"/>
      <c r="RFZ604" s="81"/>
      <c r="RGA604" s="80"/>
      <c r="RGB604" s="81"/>
      <c r="RGC604" s="80"/>
      <c r="RGD604" s="81"/>
      <c r="RGE604" s="80"/>
      <c r="RGF604" s="81"/>
      <c r="RGG604" s="80"/>
      <c r="RGH604" s="81"/>
      <c r="RGI604" s="80"/>
      <c r="RGJ604" s="81"/>
      <c r="RGK604" s="80"/>
      <c r="RGL604" s="81"/>
      <c r="RGM604" s="80"/>
      <c r="RGN604" s="81"/>
      <c r="RGO604" s="80"/>
      <c r="RGP604" s="81"/>
      <c r="RGQ604" s="80"/>
      <c r="RGR604" s="81"/>
      <c r="RGS604" s="80"/>
      <c r="RGT604" s="81"/>
      <c r="RGU604" s="80"/>
      <c r="RGV604" s="81"/>
      <c r="RGW604" s="80"/>
      <c r="RGX604" s="81"/>
      <c r="RGY604" s="80"/>
      <c r="RGZ604" s="81"/>
      <c r="RHA604" s="80"/>
      <c r="RHB604" s="81"/>
      <c r="RHC604" s="80"/>
      <c r="RHD604" s="81"/>
      <c r="RHE604" s="80"/>
      <c r="RHF604" s="81"/>
      <c r="RHG604" s="80"/>
      <c r="RHH604" s="81"/>
      <c r="RHI604" s="80"/>
      <c r="RHJ604" s="81"/>
      <c r="RHK604" s="80"/>
      <c r="RHL604" s="81"/>
      <c r="RHM604" s="80"/>
      <c r="RHN604" s="81"/>
      <c r="RHO604" s="80"/>
      <c r="RHP604" s="81"/>
      <c r="RHQ604" s="80"/>
      <c r="RHR604" s="81"/>
      <c r="RHS604" s="80"/>
      <c r="RHT604" s="81"/>
      <c r="RHU604" s="80"/>
      <c r="RHV604" s="81"/>
      <c r="RHW604" s="80"/>
      <c r="RHX604" s="81"/>
      <c r="RHY604" s="80"/>
      <c r="RHZ604" s="81"/>
      <c r="RIA604" s="80"/>
      <c r="RIB604" s="81"/>
      <c r="RIC604" s="80"/>
      <c r="RID604" s="81"/>
      <c r="RIE604" s="80"/>
      <c r="RIF604" s="81"/>
      <c r="RIG604" s="80"/>
      <c r="RIH604" s="81"/>
      <c r="RII604" s="80"/>
      <c r="RIJ604" s="81"/>
      <c r="RIK604" s="80"/>
      <c r="RIL604" s="81"/>
      <c r="RIM604" s="80"/>
      <c r="RIN604" s="81"/>
      <c r="RIO604" s="80"/>
      <c r="RIP604" s="81"/>
      <c r="RIQ604" s="80"/>
      <c r="RIR604" s="81"/>
      <c r="RIS604" s="80"/>
      <c r="RIT604" s="81"/>
      <c r="RIU604" s="80"/>
      <c r="RIV604" s="81"/>
      <c r="RIW604" s="80"/>
      <c r="RIX604" s="81"/>
      <c r="RIY604" s="80"/>
      <c r="RIZ604" s="81"/>
      <c r="RJA604" s="80"/>
      <c r="RJB604" s="81"/>
      <c r="RJC604" s="80"/>
      <c r="RJD604" s="81"/>
      <c r="RJE604" s="80"/>
      <c r="RJF604" s="81"/>
      <c r="RJG604" s="80"/>
      <c r="RJH604" s="81"/>
      <c r="RJI604" s="80"/>
      <c r="RJJ604" s="81"/>
      <c r="RJK604" s="80"/>
      <c r="RJL604" s="81"/>
      <c r="RJM604" s="80"/>
      <c r="RJN604" s="81"/>
      <c r="RJO604" s="80"/>
      <c r="RJP604" s="81"/>
      <c r="RJQ604" s="80"/>
      <c r="RJR604" s="81"/>
      <c r="RJS604" s="80"/>
      <c r="RJT604" s="81"/>
      <c r="RJU604" s="80"/>
      <c r="RJV604" s="81"/>
      <c r="RJW604" s="80"/>
      <c r="RJX604" s="81"/>
      <c r="RJY604" s="80"/>
      <c r="RJZ604" s="81"/>
      <c r="RKA604" s="80"/>
      <c r="RKB604" s="81"/>
      <c r="RKC604" s="80"/>
      <c r="RKD604" s="81"/>
      <c r="RKE604" s="80"/>
      <c r="RKF604" s="81"/>
      <c r="RKG604" s="80"/>
      <c r="RKH604" s="81"/>
      <c r="RKI604" s="80"/>
      <c r="RKJ604" s="81"/>
      <c r="RKK604" s="80"/>
      <c r="RKL604" s="81"/>
      <c r="RKM604" s="80"/>
      <c r="RKN604" s="81"/>
      <c r="RKO604" s="80"/>
      <c r="RKP604" s="81"/>
      <c r="RKQ604" s="80"/>
      <c r="RKR604" s="81"/>
      <c r="RKS604" s="80"/>
      <c r="RKT604" s="81"/>
      <c r="RKU604" s="80"/>
      <c r="RKV604" s="81"/>
      <c r="RKW604" s="80"/>
      <c r="RKX604" s="81"/>
      <c r="RKY604" s="80"/>
      <c r="RKZ604" s="81"/>
      <c r="RLA604" s="80"/>
      <c r="RLB604" s="81"/>
      <c r="RLC604" s="80"/>
      <c r="RLD604" s="81"/>
      <c r="RLE604" s="80"/>
      <c r="RLF604" s="81"/>
      <c r="RLG604" s="80"/>
      <c r="RLH604" s="81"/>
      <c r="RLI604" s="80"/>
      <c r="RLJ604" s="81"/>
      <c r="RLK604" s="80"/>
      <c r="RLL604" s="81"/>
      <c r="RLM604" s="80"/>
      <c r="RLN604" s="81"/>
      <c r="RLO604" s="80"/>
      <c r="RLP604" s="81"/>
      <c r="RLQ604" s="80"/>
      <c r="RLR604" s="81"/>
      <c r="RLS604" s="80"/>
      <c r="RLT604" s="81"/>
      <c r="RLU604" s="80"/>
      <c r="RLV604" s="81"/>
      <c r="RLW604" s="80"/>
      <c r="RLX604" s="81"/>
      <c r="RLY604" s="80"/>
      <c r="RLZ604" s="81"/>
      <c r="RMA604" s="80"/>
      <c r="RMB604" s="81"/>
      <c r="RMC604" s="80"/>
      <c r="RMD604" s="81"/>
      <c r="RME604" s="80"/>
      <c r="RMF604" s="81"/>
      <c r="RMG604" s="80"/>
      <c r="RMH604" s="81"/>
      <c r="RMI604" s="80"/>
      <c r="RMJ604" s="81"/>
      <c r="RMK604" s="80"/>
      <c r="RML604" s="81"/>
      <c r="RMM604" s="80"/>
      <c r="RMN604" s="81"/>
      <c r="RMO604" s="80"/>
      <c r="RMP604" s="81"/>
      <c r="RMQ604" s="80"/>
      <c r="RMR604" s="81"/>
      <c r="RMS604" s="80"/>
      <c r="RMT604" s="81"/>
      <c r="RMU604" s="80"/>
      <c r="RMV604" s="81"/>
      <c r="RMW604" s="80"/>
      <c r="RMX604" s="81"/>
      <c r="RMY604" s="80"/>
      <c r="RMZ604" s="81"/>
      <c r="RNA604" s="80"/>
      <c r="RNB604" s="81"/>
      <c r="RNC604" s="80"/>
      <c r="RND604" s="81"/>
      <c r="RNE604" s="80"/>
      <c r="RNF604" s="81"/>
      <c r="RNG604" s="80"/>
      <c r="RNH604" s="81"/>
      <c r="RNI604" s="80"/>
      <c r="RNJ604" s="81"/>
      <c r="RNK604" s="80"/>
      <c r="RNL604" s="81"/>
      <c r="RNM604" s="80"/>
      <c r="RNN604" s="81"/>
      <c r="RNO604" s="80"/>
      <c r="RNP604" s="81"/>
      <c r="RNQ604" s="80"/>
      <c r="RNR604" s="81"/>
      <c r="RNS604" s="80"/>
      <c r="RNT604" s="81"/>
      <c r="RNU604" s="80"/>
      <c r="RNV604" s="81"/>
      <c r="RNW604" s="80"/>
      <c r="RNX604" s="81"/>
      <c r="RNY604" s="80"/>
      <c r="RNZ604" s="81"/>
      <c r="ROA604" s="80"/>
      <c r="ROB604" s="81"/>
      <c r="ROC604" s="80"/>
      <c r="ROD604" s="81"/>
      <c r="ROE604" s="80"/>
      <c r="ROF604" s="81"/>
      <c r="ROG604" s="80"/>
      <c r="ROH604" s="81"/>
      <c r="ROI604" s="80"/>
      <c r="ROJ604" s="81"/>
      <c r="ROK604" s="80"/>
      <c r="ROL604" s="81"/>
      <c r="ROM604" s="80"/>
      <c r="RON604" s="81"/>
      <c r="ROO604" s="80"/>
      <c r="ROP604" s="81"/>
      <c r="ROQ604" s="80"/>
      <c r="ROR604" s="81"/>
      <c r="ROS604" s="80"/>
      <c r="ROT604" s="81"/>
      <c r="ROU604" s="80"/>
      <c r="ROV604" s="81"/>
      <c r="ROW604" s="80"/>
      <c r="ROX604" s="81"/>
      <c r="ROY604" s="80"/>
      <c r="ROZ604" s="81"/>
      <c r="RPA604" s="80"/>
      <c r="RPB604" s="81"/>
      <c r="RPC604" s="80"/>
      <c r="RPD604" s="81"/>
      <c r="RPE604" s="80"/>
      <c r="RPF604" s="81"/>
      <c r="RPG604" s="80"/>
      <c r="RPH604" s="81"/>
      <c r="RPI604" s="80"/>
      <c r="RPJ604" s="81"/>
      <c r="RPK604" s="80"/>
      <c r="RPL604" s="81"/>
      <c r="RPM604" s="80"/>
      <c r="RPN604" s="81"/>
      <c r="RPO604" s="80"/>
      <c r="RPP604" s="81"/>
      <c r="RPQ604" s="80"/>
      <c r="RPR604" s="81"/>
      <c r="RPS604" s="80"/>
      <c r="RPT604" s="81"/>
      <c r="RPU604" s="80"/>
      <c r="RPV604" s="81"/>
      <c r="RPW604" s="80"/>
      <c r="RPX604" s="81"/>
      <c r="RPY604" s="80"/>
      <c r="RPZ604" s="81"/>
      <c r="RQA604" s="80"/>
      <c r="RQB604" s="81"/>
      <c r="RQC604" s="80"/>
      <c r="RQD604" s="81"/>
      <c r="RQE604" s="80"/>
      <c r="RQF604" s="81"/>
      <c r="RQG604" s="80"/>
      <c r="RQH604" s="81"/>
      <c r="RQI604" s="80"/>
      <c r="RQJ604" s="81"/>
      <c r="RQK604" s="80"/>
      <c r="RQL604" s="81"/>
      <c r="RQM604" s="80"/>
      <c r="RQN604" s="81"/>
      <c r="RQO604" s="80"/>
      <c r="RQP604" s="81"/>
      <c r="RQQ604" s="80"/>
      <c r="RQR604" s="81"/>
      <c r="RQS604" s="80"/>
      <c r="RQT604" s="81"/>
      <c r="RQU604" s="80"/>
      <c r="RQV604" s="81"/>
      <c r="RQW604" s="80"/>
      <c r="RQX604" s="81"/>
      <c r="RQY604" s="80"/>
      <c r="RQZ604" s="81"/>
      <c r="RRA604" s="80"/>
      <c r="RRB604" s="81"/>
      <c r="RRC604" s="80"/>
      <c r="RRD604" s="81"/>
      <c r="RRE604" s="80"/>
      <c r="RRF604" s="81"/>
      <c r="RRG604" s="80"/>
      <c r="RRH604" s="81"/>
      <c r="RRI604" s="80"/>
      <c r="RRJ604" s="81"/>
      <c r="RRK604" s="80"/>
      <c r="RRL604" s="81"/>
      <c r="RRM604" s="80"/>
      <c r="RRN604" s="81"/>
      <c r="RRO604" s="80"/>
      <c r="RRP604" s="81"/>
      <c r="RRQ604" s="80"/>
      <c r="RRR604" s="81"/>
      <c r="RRS604" s="80"/>
      <c r="RRT604" s="81"/>
      <c r="RRU604" s="80"/>
      <c r="RRV604" s="81"/>
      <c r="RRW604" s="80"/>
      <c r="RRX604" s="81"/>
      <c r="RRY604" s="80"/>
      <c r="RRZ604" s="81"/>
      <c r="RSA604" s="80"/>
      <c r="RSB604" s="81"/>
      <c r="RSC604" s="80"/>
      <c r="RSD604" s="81"/>
      <c r="RSE604" s="80"/>
      <c r="RSF604" s="81"/>
      <c r="RSG604" s="80"/>
      <c r="RSH604" s="81"/>
      <c r="RSI604" s="80"/>
      <c r="RSJ604" s="81"/>
      <c r="RSK604" s="80"/>
      <c r="RSL604" s="81"/>
      <c r="RSM604" s="80"/>
      <c r="RSN604" s="81"/>
      <c r="RSO604" s="80"/>
      <c r="RSP604" s="81"/>
      <c r="RSQ604" s="80"/>
      <c r="RSR604" s="81"/>
      <c r="RSS604" s="80"/>
      <c r="RST604" s="81"/>
      <c r="RSU604" s="80"/>
      <c r="RSV604" s="81"/>
      <c r="RSW604" s="80"/>
      <c r="RSX604" s="81"/>
      <c r="RSY604" s="80"/>
      <c r="RSZ604" s="81"/>
      <c r="RTA604" s="80"/>
      <c r="RTB604" s="81"/>
      <c r="RTC604" s="80"/>
      <c r="RTD604" s="81"/>
      <c r="RTE604" s="80"/>
      <c r="RTF604" s="81"/>
      <c r="RTG604" s="80"/>
      <c r="RTH604" s="81"/>
      <c r="RTI604" s="80"/>
      <c r="RTJ604" s="81"/>
      <c r="RTK604" s="80"/>
      <c r="RTL604" s="81"/>
      <c r="RTM604" s="80"/>
      <c r="RTN604" s="81"/>
      <c r="RTO604" s="80"/>
      <c r="RTP604" s="81"/>
      <c r="RTQ604" s="80"/>
      <c r="RTR604" s="81"/>
      <c r="RTS604" s="80"/>
      <c r="RTT604" s="81"/>
      <c r="RTU604" s="80"/>
      <c r="RTV604" s="81"/>
      <c r="RTW604" s="80"/>
      <c r="RTX604" s="81"/>
      <c r="RTY604" s="80"/>
      <c r="RTZ604" s="81"/>
      <c r="RUA604" s="80"/>
      <c r="RUB604" s="81"/>
      <c r="RUC604" s="80"/>
      <c r="RUD604" s="81"/>
      <c r="RUE604" s="80"/>
      <c r="RUF604" s="81"/>
      <c r="RUG604" s="80"/>
      <c r="RUH604" s="81"/>
      <c r="RUI604" s="80"/>
      <c r="RUJ604" s="81"/>
      <c r="RUK604" s="80"/>
      <c r="RUL604" s="81"/>
      <c r="RUM604" s="80"/>
      <c r="RUN604" s="81"/>
      <c r="RUO604" s="80"/>
      <c r="RUP604" s="81"/>
      <c r="RUQ604" s="80"/>
      <c r="RUR604" s="81"/>
      <c r="RUS604" s="80"/>
      <c r="RUT604" s="81"/>
      <c r="RUU604" s="80"/>
      <c r="RUV604" s="81"/>
      <c r="RUW604" s="80"/>
      <c r="RUX604" s="81"/>
      <c r="RUY604" s="80"/>
      <c r="RUZ604" s="81"/>
      <c r="RVA604" s="80"/>
      <c r="RVB604" s="81"/>
      <c r="RVC604" s="80"/>
      <c r="RVD604" s="81"/>
      <c r="RVE604" s="80"/>
      <c r="RVF604" s="81"/>
      <c r="RVG604" s="80"/>
      <c r="RVH604" s="81"/>
      <c r="RVI604" s="80"/>
      <c r="RVJ604" s="81"/>
      <c r="RVK604" s="80"/>
      <c r="RVL604" s="81"/>
      <c r="RVM604" s="80"/>
      <c r="RVN604" s="81"/>
      <c r="RVO604" s="80"/>
      <c r="RVP604" s="81"/>
      <c r="RVQ604" s="80"/>
      <c r="RVR604" s="81"/>
      <c r="RVS604" s="80"/>
      <c r="RVT604" s="81"/>
      <c r="RVU604" s="80"/>
      <c r="RVV604" s="81"/>
      <c r="RVW604" s="80"/>
      <c r="RVX604" s="81"/>
      <c r="RVY604" s="80"/>
      <c r="RVZ604" s="81"/>
      <c r="RWA604" s="80"/>
      <c r="RWB604" s="81"/>
      <c r="RWC604" s="80"/>
      <c r="RWD604" s="81"/>
      <c r="RWE604" s="80"/>
      <c r="RWF604" s="81"/>
      <c r="RWG604" s="80"/>
      <c r="RWH604" s="81"/>
      <c r="RWI604" s="80"/>
      <c r="RWJ604" s="81"/>
      <c r="RWK604" s="80"/>
      <c r="RWL604" s="81"/>
      <c r="RWM604" s="80"/>
      <c r="RWN604" s="81"/>
      <c r="RWO604" s="80"/>
      <c r="RWP604" s="81"/>
      <c r="RWQ604" s="80"/>
      <c r="RWR604" s="81"/>
      <c r="RWS604" s="80"/>
      <c r="RWT604" s="81"/>
      <c r="RWU604" s="80"/>
      <c r="RWV604" s="81"/>
      <c r="RWW604" s="80"/>
      <c r="RWX604" s="81"/>
      <c r="RWY604" s="80"/>
      <c r="RWZ604" s="81"/>
      <c r="RXA604" s="80"/>
      <c r="RXB604" s="81"/>
      <c r="RXC604" s="80"/>
      <c r="RXD604" s="81"/>
      <c r="RXE604" s="80"/>
      <c r="RXF604" s="81"/>
      <c r="RXG604" s="80"/>
      <c r="RXH604" s="81"/>
      <c r="RXI604" s="80"/>
      <c r="RXJ604" s="81"/>
      <c r="RXK604" s="80"/>
      <c r="RXL604" s="81"/>
      <c r="RXM604" s="80"/>
      <c r="RXN604" s="81"/>
      <c r="RXO604" s="80"/>
      <c r="RXP604" s="81"/>
      <c r="RXQ604" s="80"/>
      <c r="RXR604" s="81"/>
      <c r="RXS604" s="80"/>
      <c r="RXT604" s="81"/>
      <c r="RXU604" s="80"/>
      <c r="RXV604" s="81"/>
      <c r="RXW604" s="80"/>
      <c r="RXX604" s="81"/>
      <c r="RXY604" s="80"/>
      <c r="RXZ604" s="81"/>
      <c r="RYA604" s="80"/>
      <c r="RYB604" s="81"/>
      <c r="RYC604" s="80"/>
      <c r="RYD604" s="81"/>
      <c r="RYE604" s="80"/>
      <c r="RYF604" s="81"/>
      <c r="RYG604" s="80"/>
      <c r="RYH604" s="81"/>
      <c r="RYI604" s="80"/>
      <c r="RYJ604" s="81"/>
      <c r="RYK604" s="80"/>
      <c r="RYL604" s="81"/>
      <c r="RYM604" s="80"/>
      <c r="RYN604" s="81"/>
      <c r="RYO604" s="80"/>
      <c r="RYP604" s="81"/>
      <c r="RYQ604" s="80"/>
      <c r="RYR604" s="81"/>
      <c r="RYS604" s="80"/>
      <c r="RYT604" s="81"/>
      <c r="RYU604" s="80"/>
      <c r="RYV604" s="81"/>
      <c r="RYW604" s="80"/>
      <c r="RYX604" s="81"/>
      <c r="RYY604" s="80"/>
      <c r="RYZ604" s="81"/>
      <c r="RZA604" s="80"/>
      <c r="RZB604" s="81"/>
      <c r="RZC604" s="80"/>
      <c r="RZD604" s="81"/>
      <c r="RZE604" s="80"/>
      <c r="RZF604" s="81"/>
      <c r="RZG604" s="80"/>
      <c r="RZH604" s="81"/>
      <c r="RZI604" s="80"/>
      <c r="RZJ604" s="81"/>
      <c r="RZK604" s="80"/>
      <c r="RZL604" s="81"/>
      <c r="RZM604" s="80"/>
      <c r="RZN604" s="81"/>
      <c r="RZO604" s="80"/>
      <c r="RZP604" s="81"/>
      <c r="RZQ604" s="80"/>
      <c r="RZR604" s="81"/>
      <c r="RZS604" s="80"/>
      <c r="RZT604" s="81"/>
      <c r="RZU604" s="80"/>
      <c r="RZV604" s="81"/>
      <c r="RZW604" s="80"/>
      <c r="RZX604" s="81"/>
      <c r="RZY604" s="80"/>
      <c r="RZZ604" s="81"/>
      <c r="SAA604" s="80"/>
      <c r="SAB604" s="81"/>
      <c r="SAC604" s="80"/>
      <c r="SAD604" s="81"/>
      <c r="SAE604" s="80"/>
      <c r="SAF604" s="81"/>
      <c r="SAG604" s="80"/>
      <c r="SAH604" s="81"/>
      <c r="SAI604" s="80"/>
      <c r="SAJ604" s="81"/>
      <c r="SAK604" s="80"/>
      <c r="SAL604" s="81"/>
      <c r="SAM604" s="80"/>
      <c r="SAN604" s="81"/>
      <c r="SAO604" s="80"/>
      <c r="SAP604" s="81"/>
      <c r="SAQ604" s="80"/>
      <c r="SAR604" s="81"/>
      <c r="SAS604" s="80"/>
      <c r="SAT604" s="81"/>
      <c r="SAU604" s="80"/>
      <c r="SAV604" s="81"/>
      <c r="SAW604" s="80"/>
      <c r="SAX604" s="81"/>
      <c r="SAY604" s="80"/>
      <c r="SAZ604" s="81"/>
      <c r="SBA604" s="80"/>
      <c r="SBB604" s="81"/>
      <c r="SBC604" s="80"/>
      <c r="SBD604" s="81"/>
      <c r="SBE604" s="80"/>
      <c r="SBF604" s="81"/>
      <c r="SBG604" s="80"/>
      <c r="SBH604" s="81"/>
      <c r="SBI604" s="80"/>
      <c r="SBJ604" s="81"/>
      <c r="SBK604" s="80"/>
      <c r="SBL604" s="81"/>
      <c r="SBM604" s="80"/>
      <c r="SBN604" s="81"/>
      <c r="SBO604" s="80"/>
      <c r="SBP604" s="81"/>
      <c r="SBQ604" s="80"/>
      <c r="SBR604" s="81"/>
      <c r="SBS604" s="80"/>
      <c r="SBT604" s="81"/>
      <c r="SBU604" s="80"/>
      <c r="SBV604" s="81"/>
      <c r="SBW604" s="80"/>
      <c r="SBX604" s="81"/>
      <c r="SBY604" s="80"/>
      <c r="SBZ604" s="81"/>
      <c r="SCA604" s="80"/>
      <c r="SCB604" s="81"/>
      <c r="SCC604" s="80"/>
      <c r="SCD604" s="81"/>
      <c r="SCE604" s="80"/>
      <c r="SCF604" s="81"/>
      <c r="SCG604" s="80"/>
      <c r="SCH604" s="81"/>
      <c r="SCI604" s="80"/>
      <c r="SCJ604" s="81"/>
      <c r="SCK604" s="80"/>
      <c r="SCL604" s="81"/>
      <c r="SCM604" s="80"/>
      <c r="SCN604" s="81"/>
      <c r="SCO604" s="80"/>
      <c r="SCP604" s="81"/>
      <c r="SCQ604" s="80"/>
      <c r="SCR604" s="81"/>
      <c r="SCS604" s="80"/>
      <c r="SCT604" s="81"/>
      <c r="SCU604" s="80"/>
      <c r="SCV604" s="81"/>
      <c r="SCW604" s="80"/>
      <c r="SCX604" s="81"/>
      <c r="SCY604" s="80"/>
      <c r="SCZ604" s="81"/>
      <c r="SDA604" s="80"/>
      <c r="SDB604" s="81"/>
      <c r="SDC604" s="80"/>
      <c r="SDD604" s="81"/>
      <c r="SDE604" s="80"/>
      <c r="SDF604" s="81"/>
      <c r="SDG604" s="80"/>
      <c r="SDH604" s="81"/>
      <c r="SDI604" s="80"/>
      <c r="SDJ604" s="81"/>
      <c r="SDK604" s="80"/>
      <c r="SDL604" s="81"/>
      <c r="SDM604" s="80"/>
      <c r="SDN604" s="81"/>
      <c r="SDO604" s="80"/>
      <c r="SDP604" s="81"/>
      <c r="SDQ604" s="80"/>
      <c r="SDR604" s="81"/>
      <c r="SDS604" s="80"/>
      <c r="SDT604" s="81"/>
      <c r="SDU604" s="80"/>
      <c r="SDV604" s="81"/>
      <c r="SDW604" s="80"/>
      <c r="SDX604" s="81"/>
      <c r="SDY604" s="80"/>
      <c r="SDZ604" s="81"/>
      <c r="SEA604" s="80"/>
      <c r="SEB604" s="81"/>
      <c r="SEC604" s="80"/>
      <c r="SED604" s="81"/>
      <c r="SEE604" s="80"/>
      <c r="SEF604" s="81"/>
      <c r="SEG604" s="80"/>
      <c r="SEH604" s="81"/>
      <c r="SEI604" s="80"/>
      <c r="SEJ604" s="81"/>
      <c r="SEK604" s="80"/>
      <c r="SEL604" s="81"/>
      <c r="SEM604" s="80"/>
      <c r="SEN604" s="81"/>
      <c r="SEO604" s="80"/>
      <c r="SEP604" s="81"/>
      <c r="SEQ604" s="80"/>
      <c r="SER604" s="81"/>
      <c r="SES604" s="80"/>
      <c r="SET604" s="81"/>
      <c r="SEU604" s="80"/>
      <c r="SEV604" s="81"/>
      <c r="SEW604" s="80"/>
      <c r="SEX604" s="81"/>
      <c r="SEY604" s="80"/>
      <c r="SEZ604" s="81"/>
      <c r="SFA604" s="80"/>
      <c r="SFB604" s="81"/>
      <c r="SFC604" s="80"/>
      <c r="SFD604" s="81"/>
      <c r="SFE604" s="80"/>
      <c r="SFF604" s="81"/>
      <c r="SFG604" s="80"/>
      <c r="SFH604" s="81"/>
      <c r="SFI604" s="80"/>
      <c r="SFJ604" s="81"/>
      <c r="SFK604" s="80"/>
      <c r="SFL604" s="81"/>
      <c r="SFM604" s="80"/>
      <c r="SFN604" s="81"/>
      <c r="SFO604" s="80"/>
      <c r="SFP604" s="81"/>
      <c r="SFQ604" s="80"/>
      <c r="SFR604" s="81"/>
      <c r="SFS604" s="80"/>
      <c r="SFT604" s="81"/>
      <c r="SFU604" s="80"/>
      <c r="SFV604" s="81"/>
      <c r="SFW604" s="80"/>
      <c r="SFX604" s="81"/>
      <c r="SFY604" s="80"/>
      <c r="SFZ604" s="81"/>
      <c r="SGA604" s="80"/>
      <c r="SGB604" s="81"/>
      <c r="SGC604" s="80"/>
      <c r="SGD604" s="81"/>
      <c r="SGE604" s="80"/>
      <c r="SGF604" s="81"/>
      <c r="SGG604" s="80"/>
      <c r="SGH604" s="81"/>
      <c r="SGI604" s="80"/>
      <c r="SGJ604" s="81"/>
      <c r="SGK604" s="80"/>
      <c r="SGL604" s="81"/>
      <c r="SGM604" s="80"/>
      <c r="SGN604" s="81"/>
      <c r="SGO604" s="80"/>
      <c r="SGP604" s="81"/>
      <c r="SGQ604" s="80"/>
      <c r="SGR604" s="81"/>
      <c r="SGS604" s="80"/>
      <c r="SGT604" s="81"/>
      <c r="SGU604" s="80"/>
      <c r="SGV604" s="81"/>
      <c r="SGW604" s="80"/>
      <c r="SGX604" s="81"/>
      <c r="SGY604" s="80"/>
      <c r="SGZ604" s="81"/>
      <c r="SHA604" s="80"/>
      <c r="SHB604" s="81"/>
      <c r="SHC604" s="80"/>
      <c r="SHD604" s="81"/>
      <c r="SHE604" s="80"/>
      <c r="SHF604" s="81"/>
      <c r="SHG604" s="80"/>
      <c r="SHH604" s="81"/>
      <c r="SHI604" s="80"/>
      <c r="SHJ604" s="81"/>
      <c r="SHK604" s="80"/>
      <c r="SHL604" s="81"/>
      <c r="SHM604" s="80"/>
      <c r="SHN604" s="81"/>
      <c r="SHO604" s="80"/>
      <c r="SHP604" s="81"/>
      <c r="SHQ604" s="80"/>
      <c r="SHR604" s="81"/>
      <c r="SHS604" s="80"/>
      <c r="SHT604" s="81"/>
      <c r="SHU604" s="80"/>
      <c r="SHV604" s="81"/>
      <c r="SHW604" s="80"/>
      <c r="SHX604" s="81"/>
      <c r="SHY604" s="80"/>
      <c r="SHZ604" s="81"/>
      <c r="SIA604" s="80"/>
      <c r="SIB604" s="81"/>
      <c r="SIC604" s="80"/>
      <c r="SID604" s="81"/>
      <c r="SIE604" s="80"/>
      <c r="SIF604" s="81"/>
      <c r="SIG604" s="80"/>
      <c r="SIH604" s="81"/>
      <c r="SII604" s="80"/>
      <c r="SIJ604" s="81"/>
      <c r="SIK604" s="80"/>
      <c r="SIL604" s="81"/>
      <c r="SIM604" s="80"/>
      <c r="SIN604" s="81"/>
      <c r="SIO604" s="80"/>
      <c r="SIP604" s="81"/>
      <c r="SIQ604" s="80"/>
      <c r="SIR604" s="81"/>
      <c r="SIS604" s="80"/>
      <c r="SIT604" s="81"/>
      <c r="SIU604" s="80"/>
      <c r="SIV604" s="81"/>
      <c r="SIW604" s="80"/>
      <c r="SIX604" s="81"/>
      <c r="SIY604" s="80"/>
      <c r="SIZ604" s="81"/>
      <c r="SJA604" s="80"/>
      <c r="SJB604" s="81"/>
      <c r="SJC604" s="80"/>
      <c r="SJD604" s="81"/>
      <c r="SJE604" s="80"/>
      <c r="SJF604" s="81"/>
      <c r="SJG604" s="80"/>
      <c r="SJH604" s="81"/>
      <c r="SJI604" s="80"/>
      <c r="SJJ604" s="81"/>
      <c r="SJK604" s="80"/>
      <c r="SJL604" s="81"/>
      <c r="SJM604" s="80"/>
      <c r="SJN604" s="81"/>
      <c r="SJO604" s="80"/>
      <c r="SJP604" s="81"/>
      <c r="SJQ604" s="80"/>
      <c r="SJR604" s="81"/>
      <c r="SJS604" s="80"/>
      <c r="SJT604" s="81"/>
      <c r="SJU604" s="80"/>
      <c r="SJV604" s="81"/>
      <c r="SJW604" s="80"/>
      <c r="SJX604" s="81"/>
      <c r="SJY604" s="80"/>
      <c r="SJZ604" s="81"/>
      <c r="SKA604" s="80"/>
      <c r="SKB604" s="81"/>
      <c r="SKC604" s="80"/>
      <c r="SKD604" s="81"/>
      <c r="SKE604" s="80"/>
      <c r="SKF604" s="81"/>
      <c r="SKG604" s="80"/>
      <c r="SKH604" s="81"/>
      <c r="SKI604" s="80"/>
      <c r="SKJ604" s="81"/>
      <c r="SKK604" s="80"/>
      <c r="SKL604" s="81"/>
      <c r="SKM604" s="80"/>
      <c r="SKN604" s="81"/>
      <c r="SKO604" s="80"/>
      <c r="SKP604" s="81"/>
      <c r="SKQ604" s="80"/>
      <c r="SKR604" s="81"/>
      <c r="SKS604" s="80"/>
      <c r="SKT604" s="81"/>
      <c r="SKU604" s="80"/>
      <c r="SKV604" s="81"/>
      <c r="SKW604" s="80"/>
      <c r="SKX604" s="81"/>
      <c r="SKY604" s="80"/>
      <c r="SKZ604" s="81"/>
      <c r="SLA604" s="80"/>
      <c r="SLB604" s="81"/>
      <c r="SLC604" s="80"/>
      <c r="SLD604" s="81"/>
      <c r="SLE604" s="80"/>
      <c r="SLF604" s="81"/>
      <c r="SLG604" s="80"/>
      <c r="SLH604" s="81"/>
      <c r="SLI604" s="80"/>
      <c r="SLJ604" s="81"/>
      <c r="SLK604" s="80"/>
      <c r="SLL604" s="81"/>
      <c r="SLM604" s="80"/>
      <c r="SLN604" s="81"/>
      <c r="SLO604" s="80"/>
      <c r="SLP604" s="81"/>
      <c r="SLQ604" s="80"/>
      <c r="SLR604" s="81"/>
      <c r="SLS604" s="80"/>
      <c r="SLT604" s="81"/>
      <c r="SLU604" s="80"/>
      <c r="SLV604" s="81"/>
      <c r="SLW604" s="80"/>
      <c r="SLX604" s="81"/>
      <c r="SLY604" s="80"/>
      <c r="SLZ604" s="81"/>
      <c r="SMA604" s="80"/>
      <c r="SMB604" s="81"/>
      <c r="SMC604" s="80"/>
      <c r="SMD604" s="81"/>
      <c r="SME604" s="80"/>
      <c r="SMF604" s="81"/>
      <c r="SMG604" s="80"/>
      <c r="SMH604" s="81"/>
      <c r="SMI604" s="80"/>
      <c r="SMJ604" s="81"/>
      <c r="SMK604" s="80"/>
      <c r="SML604" s="81"/>
      <c r="SMM604" s="80"/>
      <c r="SMN604" s="81"/>
      <c r="SMO604" s="80"/>
      <c r="SMP604" s="81"/>
      <c r="SMQ604" s="80"/>
      <c r="SMR604" s="81"/>
      <c r="SMS604" s="80"/>
      <c r="SMT604" s="81"/>
      <c r="SMU604" s="80"/>
      <c r="SMV604" s="81"/>
      <c r="SMW604" s="80"/>
      <c r="SMX604" s="81"/>
      <c r="SMY604" s="80"/>
      <c r="SMZ604" s="81"/>
      <c r="SNA604" s="80"/>
      <c r="SNB604" s="81"/>
      <c r="SNC604" s="80"/>
      <c r="SND604" s="81"/>
      <c r="SNE604" s="80"/>
      <c r="SNF604" s="81"/>
      <c r="SNG604" s="80"/>
      <c r="SNH604" s="81"/>
      <c r="SNI604" s="80"/>
      <c r="SNJ604" s="81"/>
      <c r="SNK604" s="80"/>
      <c r="SNL604" s="81"/>
      <c r="SNM604" s="80"/>
      <c r="SNN604" s="81"/>
      <c r="SNO604" s="80"/>
      <c r="SNP604" s="81"/>
      <c r="SNQ604" s="80"/>
      <c r="SNR604" s="81"/>
      <c r="SNS604" s="80"/>
      <c r="SNT604" s="81"/>
      <c r="SNU604" s="80"/>
      <c r="SNV604" s="81"/>
      <c r="SNW604" s="80"/>
      <c r="SNX604" s="81"/>
      <c r="SNY604" s="80"/>
      <c r="SNZ604" s="81"/>
      <c r="SOA604" s="80"/>
      <c r="SOB604" s="81"/>
      <c r="SOC604" s="80"/>
      <c r="SOD604" s="81"/>
      <c r="SOE604" s="80"/>
      <c r="SOF604" s="81"/>
      <c r="SOG604" s="80"/>
      <c r="SOH604" s="81"/>
      <c r="SOI604" s="80"/>
      <c r="SOJ604" s="81"/>
      <c r="SOK604" s="80"/>
      <c r="SOL604" s="81"/>
      <c r="SOM604" s="80"/>
      <c r="SON604" s="81"/>
      <c r="SOO604" s="80"/>
      <c r="SOP604" s="81"/>
      <c r="SOQ604" s="80"/>
      <c r="SOR604" s="81"/>
      <c r="SOS604" s="80"/>
      <c r="SOT604" s="81"/>
      <c r="SOU604" s="80"/>
      <c r="SOV604" s="81"/>
      <c r="SOW604" s="80"/>
      <c r="SOX604" s="81"/>
      <c r="SOY604" s="80"/>
      <c r="SOZ604" s="81"/>
      <c r="SPA604" s="80"/>
      <c r="SPB604" s="81"/>
      <c r="SPC604" s="80"/>
      <c r="SPD604" s="81"/>
      <c r="SPE604" s="80"/>
      <c r="SPF604" s="81"/>
      <c r="SPG604" s="80"/>
      <c r="SPH604" s="81"/>
      <c r="SPI604" s="80"/>
      <c r="SPJ604" s="81"/>
      <c r="SPK604" s="80"/>
      <c r="SPL604" s="81"/>
      <c r="SPM604" s="80"/>
      <c r="SPN604" s="81"/>
      <c r="SPO604" s="80"/>
      <c r="SPP604" s="81"/>
      <c r="SPQ604" s="80"/>
      <c r="SPR604" s="81"/>
      <c r="SPS604" s="80"/>
      <c r="SPT604" s="81"/>
      <c r="SPU604" s="80"/>
      <c r="SPV604" s="81"/>
      <c r="SPW604" s="80"/>
      <c r="SPX604" s="81"/>
      <c r="SPY604" s="80"/>
      <c r="SPZ604" s="81"/>
      <c r="SQA604" s="80"/>
      <c r="SQB604" s="81"/>
      <c r="SQC604" s="80"/>
      <c r="SQD604" s="81"/>
      <c r="SQE604" s="80"/>
      <c r="SQF604" s="81"/>
      <c r="SQG604" s="80"/>
      <c r="SQH604" s="81"/>
      <c r="SQI604" s="80"/>
      <c r="SQJ604" s="81"/>
      <c r="SQK604" s="80"/>
      <c r="SQL604" s="81"/>
      <c r="SQM604" s="80"/>
      <c r="SQN604" s="81"/>
      <c r="SQO604" s="80"/>
      <c r="SQP604" s="81"/>
      <c r="SQQ604" s="80"/>
      <c r="SQR604" s="81"/>
      <c r="SQS604" s="80"/>
      <c r="SQT604" s="81"/>
      <c r="SQU604" s="80"/>
      <c r="SQV604" s="81"/>
      <c r="SQW604" s="80"/>
      <c r="SQX604" s="81"/>
      <c r="SQY604" s="80"/>
      <c r="SQZ604" s="81"/>
      <c r="SRA604" s="80"/>
      <c r="SRB604" s="81"/>
      <c r="SRC604" s="80"/>
      <c r="SRD604" s="81"/>
      <c r="SRE604" s="80"/>
      <c r="SRF604" s="81"/>
      <c r="SRG604" s="80"/>
      <c r="SRH604" s="81"/>
      <c r="SRI604" s="80"/>
      <c r="SRJ604" s="81"/>
      <c r="SRK604" s="80"/>
      <c r="SRL604" s="81"/>
      <c r="SRM604" s="80"/>
      <c r="SRN604" s="81"/>
      <c r="SRO604" s="80"/>
      <c r="SRP604" s="81"/>
      <c r="SRQ604" s="80"/>
      <c r="SRR604" s="81"/>
      <c r="SRS604" s="80"/>
      <c r="SRT604" s="81"/>
      <c r="SRU604" s="80"/>
      <c r="SRV604" s="81"/>
      <c r="SRW604" s="80"/>
      <c r="SRX604" s="81"/>
      <c r="SRY604" s="80"/>
      <c r="SRZ604" s="81"/>
      <c r="SSA604" s="80"/>
      <c r="SSB604" s="81"/>
      <c r="SSC604" s="80"/>
      <c r="SSD604" s="81"/>
      <c r="SSE604" s="80"/>
      <c r="SSF604" s="81"/>
      <c r="SSG604" s="80"/>
      <c r="SSH604" s="81"/>
      <c r="SSI604" s="80"/>
      <c r="SSJ604" s="81"/>
      <c r="SSK604" s="80"/>
      <c r="SSL604" s="81"/>
      <c r="SSM604" s="80"/>
      <c r="SSN604" s="81"/>
      <c r="SSO604" s="80"/>
      <c r="SSP604" s="81"/>
      <c r="SSQ604" s="80"/>
      <c r="SSR604" s="81"/>
      <c r="SSS604" s="80"/>
      <c r="SST604" s="81"/>
      <c r="SSU604" s="80"/>
      <c r="SSV604" s="81"/>
      <c r="SSW604" s="80"/>
      <c r="SSX604" s="81"/>
      <c r="SSY604" s="80"/>
      <c r="SSZ604" s="81"/>
      <c r="STA604" s="80"/>
      <c r="STB604" s="81"/>
      <c r="STC604" s="80"/>
      <c r="STD604" s="81"/>
      <c r="STE604" s="80"/>
      <c r="STF604" s="81"/>
      <c r="STG604" s="80"/>
      <c r="STH604" s="81"/>
      <c r="STI604" s="80"/>
      <c r="STJ604" s="81"/>
      <c r="STK604" s="80"/>
      <c r="STL604" s="81"/>
      <c r="STM604" s="80"/>
      <c r="STN604" s="81"/>
      <c r="STO604" s="80"/>
      <c r="STP604" s="81"/>
      <c r="STQ604" s="80"/>
      <c r="STR604" s="81"/>
      <c r="STS604" s="80"/>
      <c r="STT604" s="81"/>
      <c r="STU604" s="80"/>
      <c r="STV604" s="81"/>
      <c r="STW604" s="80"/>
      <c r="STX604" s="81"/>
      <c r="STY604" s="80"/>
      <c r="STZ604" s="81"/>
      <c r="SUA604" s="80"/>
      <c r="SUB604" s="81"/>
      <c r="SUC604" s="80"/>
      <c r="SUD604" s="81"/>
      <c r="SUE604" s="80"/>
      <c r="SUF604" s="81"/>
      <c r="SUG604" s="80"/>
      <c r="SUH604" s="81"/>
      <c r="SUI604" s="80"/>
      <c r="SUJ604" s="81"/>
      <c r="SUK604" s="80"/>
      <c r="SUL604" s="81"/>
      <c r="SUM604" s="80"/>
      <c r="SUN604" s="81"/>
      <c r="SUO604" s="80"/>
      <c r="SUP604" s="81"/>
      <c r="SUQ604" s="80"/>
      <c r="SUR604" s="81"/>
      <c r="SUS604" s="80"/>
      <c r="SUT604" s="81"/>
      <c r="SUU604" s="80"/>
      <c r="SUV604" s="81"/>
      <c r="SUW604" s="80"/>
      <c r="SUX604" s="81"/>
      <c r="SUY604" s="80"/>
      <c r="SUZ604" s="81"/>
      <c r="SVA604" s="80"/>
      <c r="SVB604" s="81"/>
      <c r="SVC604" s="80"/>
      <c r="SVD604" s="81"/>
      <c r="SVE604" s="80"/>
      <c r="SVF604" s="81"/>
      <c r="SVG604" s="80"/>
      <c r="SVH604" s="81"/>
      <c r="SVI604" s="80"/>
      <c r="SVJ604" s="81"/>
      <c r="SVK604" s="80"/>
      <c r="SVL604" s="81"/>
      <c r="SVM604" s="80"/>
      <c r="SVN604" s="81"/>
      <c r="SVO604" s="80"/>
      <c r="SVP604" s="81"/>
      <c r="SVQ604" s="80"/>
      <c r="SVR604" s="81"/>
      <c r="SVS604" s="80"/>
      <c r="SVT604" s="81"/>
      <c r="SVU604" s="80"/>
      <c r="SVV604" s="81"/>
      <c r="SVW604" s="80"/>
      <c r="SVX604" s="81"/>
      <c r="SVY604" s="80"/>
      <c r="SVZ604" s="81"/>
      <c r="SWA604" s="80"/>
      <c r="SWB604" s="81"/>
      <c r="SWC604" s="80"/>
      <c r="SWD604" s="81"/>
      <c r="SWE604" s="80"/>
      <c r="SWF604" s="81"/>
      <c r="SWG604" s="80"/>
      <c r="SWH604" s="81"/>
      <c r="SWI604" s="80"/>
      <c r="SWJ604" s="81"/>
      <c r="SWK604" s="80"/>
      <c r="SWL604" s="81"/>
      <c r="SWM604" s="80"/>
      <c r="SWN604" s="81"/>
      <c r="SWO604" s="80"/>
      <c r="SWP604" s="81"/>
      <c r="SWQ604" s="80"/>
      <c r="SWR604" s="81"/>
      <c r="SWS604" s="80"/>
      <c r="SWT604" s="81"/>
      <c r="SWU604" s="80"/>
      <c r="SWV604" s="81"/>
      <c r="SWW604" s="80"/>
      <c r="SWX604" s="81"/>
      <c r="SWY604" s="80"/>
      <c r="SWZ604" s="81"/>
      <c r="SXA604" s="80"/>
      <c r="SXB604" s="81"/>
      <c r="SXC604" s="80"/>
      <c r="SXD604" s="81"/>
      <c r="SXE604" s="80"/>
      <c r="SXF604" s="81"/>
      <c r="SXG604" s="80"/>
      <c r="SXH604" s="81"/>
      <c r="SXI604" s="80"/>
      <c r="SXJ604" s="81"/>
      <c r="SXK604" s="80"/>
      <c r="SXL604" s="81"/>
      <c r="SXM604" s="80"/>
      <c r="SXN604" s="81"/>
      <c r="SXO604" s="80"/>
      <c r="SXP604" s="81"/>
      <c r="SXQ604" s="80"/>
      <c r="SXR604" s="81"/>
      <c r="SXS604" s="80"/>
      <c r="SXT604" s="81"/>
      <c r="SXU604" s="80"/>
      <c r="SXV604" s="81"/>
      <c r="SXW604" s="80"/>
      <c r="SXX604" s="81"/>
      <c r="SXY604" s="80"/>
      <c r="SXZ604" s="81"/>
      <c r="SYA604" s="80"/>
      <c r="SYB604" s="81"/>
      <c r="SYC604" s="80"/>
      <c r="SYD604" s="81"/>
      <c r="SYE604" s="80"/>
      <c r="SYF604" s="81"/>
      <c r="SYG604" s="80"/>
      <c r="SYH604" s="81"/>
      <c r="SYI604" s="80"/>
      <c r="SYJ604" s="81"/>
      <c r="SYK604" s="80"/>
      <c r="SYL604" s="81"/>
      <c r="SYM604" s="80"/>
      <c r="SYN604" s="81"/>
      <c r="SYO604" s="80"/>
      <c r="SYP604" s="81"/>
      <c r="SYQ604" s="80"/>
      <c r="SYR604" s="81"/>
      <c r="SYS604" s="80"/>
      <c r="SYT604" s="81"/>
      <c r="SYU604" s="80"/>
      <c r="SYV604" s="81"/>
      <c r="SYW604" s="80"/>
      <c r="SYX604" s="81"/>
      <c r="SYY604" s="80"/>
      <c r="SYZ604" s="81"/>
      <c r="SZA604" s="80"/>
      <c r="SZB604" s="81"/>
      <c r="SZC604" s="80"/>
      <c r="SZD604" s="81"/>
      <c r="SZE604" s="80"/>
      <c r="SZF604" s="81"/>
      <c r="SZG604" s="80"/>
      <c r="SZH604" s="81"/>
      <c r="SZI604" s="80"/>
      <c r="SZJ604" s="81"/>
      <c r="SZK604" s="80"/>
      <c r="SZL604" s="81"/>
      <c r="SZM604" s="80"/>
      <c r="SZN604" s="81"/>
      <c r="SZO604" s="80"/>
      <c r="SZP604" s="81"/>
      <c r="SZQ604" s="80"/>
      <c r="SZR604" s="81"/>
      <c r="SZS604" s="80"/>
      <c r="SZT604" s="81"/>
      <c r="SZU604" s="80"/>
      <c r="SZV604" s="81"/>
      <c r="SZW604" s="80"/>
      <c r="SZX604" s="81"/>
      <c r="SZY604" s="80"/>
      <c r="SZZ604" s="81"/>
      <c r="TAA604" s="80"/>
      <c r="TAB604" s="81"/>
      <c r="TAC604" s="80"/>
      <c r="TAD604" s="81"/>
      <c r="TAE604" s="80"/>
      <c r="TAF604" s="81"/>
      <c r="TAG604" s="80"/>
      <c r="TAH604" s="81"/>
      <c r="TAI604" s="80"/>
      <c r="TAJ604" s="81"/>
      <c r="TAK604" s="80"/>
      <c r="TAL604" s="81"/>
      <c r="TAM604" s="80"/>
      <c r="TAN604" s="81"/>
      <c r="TAO604" s="80"/>
      <c r="TAP604" s="81"/>
      <c r="TAQ604" s="80"/>
      <c r="TAR604" s="81"/>
      <c r="TAS604" s="80"/>
      <c r="TAT604" s="81"/>
      <c r="TAU604" s="80"/>
      <c r="TAV604" s="81"/>
      <c r="TAW604" s="80"/>
      <c r="TAX604" s="81"/>
      <c r="TAY604" s="80"/>
      <c r="TAZ604" s="81"/>
      <c r="TBA604" s="80"/>
      <c r="TBB604" s="81"/>
      <c r="TBC604" s="80"/>
      <c r="TBD604" s="81"/>
      <c r="TBE604" s="80"/>
      <c r="TBF604" s="81"/>
      <c r="TBG604" s="80"/>
      <c r="TBH604" s="81"/>
      <c r="TBI604" s="80"/>
      <c r="TBJ604" s="81"/>
      <c r="TBK604" s="80"/>
      <c r="TBL604" s="81"/>
      <c r="TBM604" s="80"/>
      <c r="TBN604" s="81"/>
      <c r="TBO604" s="80"/>
      <c r="TBP604" s="81"/>
      <c r="TBQ604" s="80"/>
      <c r="TBR604" s="81"/>
      <c r="TBS604" s="80"/>
      <c r="TBT604" s="81"/>
      <c r="TBU604" s="80"/>
      <c r="TBV604" s="81"/>
      <c r="TBW604" s="80"/>
      <c r="TBX604" s="81"/>
      <c r="TBY604" s="80"/>
      <c r="TBZ604" s="81"/>
      <c r="TCA604" s="80"/>
      <c r="TCB604" s="81"/>
      <c r="TCC604" s="80"/>
      <c r="TCD604" s="81"/>
      <c r="TCE604" s="80"/>
      <c r="TCF604" s="81"/>
      <c r="TCG604" s="80"/>
      <c r="TCH604" s="81"/>
      <c r="TCI604" s="80"/>
      <c r="TCJ604" s="81"/>
      <c r="TCK604" s="80"/>
      <c r="TCL604" s="81"/>
      <c r="TCM604" s="80"/>
      <c r="TCN604" s="81"/>
      <c r="TCO604" s="80"/>
      <c r="TCP604" s="81"/>
      <c r="TCQ604" s="80"/>
      <c r="TCR604" s="81"/>
      <c r="TCS604" s="80"/>
      <c r="TCT604" s="81"/>
      <c r="TCU604" s="80"/>
      <c r="TCV604" s="81"/>
      <c r="TCW604" s="80"/>
      <c r="TCX604" s="81"/>
      <c r="TCY604" s="80"/>
      <c r="TCZ604" s="81"/>
      <c r="TDA604" s="80"/>
      <c r="TDB604" s="81"/>
      <c r="TDC604" s="80"/>
      <c r="TDD604" s="81"/>
      <c r="TDE604" s="80"/>
      <c r="TDF604" s="81"/>
      <c r="TDG604" s="80"/>
      <c r="TDH604" s="81"/>
      <c r="TDI604" s="80"/>
      <c r="TDJ604" s="81"/>
      <c r="TDK604" s="80"/>
      <c r="TDL604" s="81"/>
      <c r="TDM604" s="80"/>
      <c r="TDN604" s="81"/>
      <c r="TDO604" s="80"/>
      <c r="TDP604" s="81"/>
      <c r="TDQ604" s="80"/>
      <c r="TDR604" s="81"/>
      <c r="TDS604" s="80"/>
      <c r="TDT604" s="81"/>
      <c r="TDU604" s="80"/>
      <c r="TDV604" s="81"/>
      <c r="TDW604" s="80"/>
      <c r="TDX604" s="81"/>
      <c r="TDY604" s="80"/>
      <c r="TDZ604" s="81"/>
      <c r="TEA604" s="80"/>
      <c r="TEB604" s="81"/>
      <c r="TEC604" s="80"/>
      <c r="TED604" s="81"/>
      <c r="TEE604" s="80"/>
      <c r="TEF604" s="81"/>
      <c r="TEG604" s="80"/>
      <c r="TEH604" s="81"/>
      <c r="TEI604" s="80"/>
      <c r="TEJ604" s="81"/>
      <c r="TEK604" s="80"/>
      <c r="TEL604" s="81"/>
      <c r="TEM604" s="80"/>
      <c r="TEN604" s="81"/>
      <c r="TEO604" s="80"/>
      <c r="TEP604" s="81"/>
      <c r="TEQ604" s="80"/>
      <c r="TER604" s="81"/>
      <c r="TES604" s="80"/>
      <c r="TET604" s="81"/>
      <c r="TEU604" s="80"/>
      <c r="TEV604" s="81"/>
      <c r="TEW604" s="80"/>
      <c r="TEX604" s="81"/>
      <c r="TEY604" s="80"/>
      <c r="TEZ604" s="81"/>
      <c r="TFA604" s="80"/>
      <c r="TFB604" s="81"/>
      <c r="TFC604" s="80"/>
      <c r="TFD604" s="81"/>
      <c r="TFE604" s="80"/>
      <c r="TFF604" s="81"/>
      <c r="TFG604" s="80"/>
      <c r="TFH604" s="81"/>
      <c r="TFI604" s="80"/>
      <c r="TFJ604" s="81"/>
      <c r="TFK604" s="80"/>
      <c r="TFL604" s="81"/>
      <c r="TFM604" s="80"/>
      <c r="TFN604" s="81"/>
      <c r="TFO604" s="80"/>
      <c r="TFP604" s="81"/>
      <c r="TFQ604" s="80"/>
      <c r="TFR604" s="81"/>
      <c r="TFS604" s="80"/>
      <c r="TFT604" s="81"/>
      <c r="TFU604" s="80"/>
      <c r="TFV604" s="81"/>
      <c r="TFW604" s="80"/>
      <c r="TFX604" s="81"/>
      <c r="TFY604" s="80"/>
      <c r="TFZ604" s="81"/>
      <c r="TGA604" s="80"/>
      <c r="TGB604" s="81"/>
      <c r="TGC604" s="80"/>
      <c r="TGD604" s="81"/>
      <c r="TGE604" s="80"/>
      <c r="TGF604" s="81"/>
      <c r="TGG604" s="80"/>
      <c r="TGH604" s="81"/>
      <c r="TGI604" s="80"/>
      <c r="TGJ604" s="81"/>
      <c r="TGK604" s="80"/>
      <c r="TGL604" s="81"/>
      <c r="TGM604" s="80"/>
      <c r="TGN604" s="81"/>
      <c r="TGO604" s="80"/>
      <c r="TGP604" s="81"/>
      <c r="TGQ604" s="80"/>
      <c r="TGR604" s="81"/>
      <c r="TGS604" s="80"/>
      <c r="TGT604" s="81"/>
      <c r="TGU604" s="80"/>
      <c r="TGV604" s="81"/>
      <c r="TGW604" s="80"/>
      <c r="TGX604" s="81"/>
      <c r="TGY604" s="80"/>
      <c r="TGZ604" s="81"/>
      <c r="THA604" s="80"/>
      <c r="THB604" s="81"/>
      <c r="THC604" s="80"/>
      <c r="THD604" s="81"/>
      <c r="THE604" s="80"/>
      <c r="THF604" s="81"/>
      <c r="THG604" s="80"/>
      <c r="THH604" s="81"/>
      <c r="THI604" s="80"/>
      <c r="THJ604" s="81"/>
      <c r="THK604" s="80"/>
      <c r="THL604" s="81"/>
      <c r="THM604" s="80"/>
      <c r="THN604" s="81"/>
      <c r="THO604" s="80"/>
      <c r="THP604" s="81"/>
      <c r="THQ604" s="80"/>
      <c r="THR604" s="81"/>
      <c r="THS604" s="80"/>
      <c r="THT604" s="81"/>
      <c r="THU604" s="80"/>
      <c r="THV604" s="81"/>
      <c r="THW604" s="80"/>
      <c r="THX604" s="81"/>
      <c r="THY604" s="80"/>
      <c r="THZ604" s="81"/>
      <c r="TIA604" s="80"/>
      <c r="TIB604" s="81"/>
      <c r="TIC604" s="80"/>
      <c r="TID604" s="81"/>
      <c r="TIE604" s="80"/>
      <c r="TIF604" s="81"/>
      <c r="TIG604" s="80"/>
      <c r="TIH604" s="81"/>
      <c r="TII604" s="80"/>
      <c r="TIJ604" s="81"/>
      <c r="TIK604" s="80"/>
      <c r="TIL604" s="81"/>
      <c r="TIM604" s="80"/>
      <c r="TIN604" s="81"/>
      <c r="TIO604" s="80"/>
      <c r="TIP604" s="81"/>
      <c r="TIQ604" s="80"/>
      <c r="TIR604" s="81"/>
      <c r="TIS604" s="80"/>
      <c r="TIT604" s="81"/>
      <c r="TIU604" s="80"/>
      <c r="TIV604" s="81"/>
      <c r="TIW604" s="80"/>
      <c r="TIX604" s="81"/>
      <c r="TIY604" s="80"/>
      <c r="TIZ604" s="81"/>
      <c r="TJA604" s="80"/>
      <c r="TJB604" s="81"/>
      <c r="TJC604" s="80"/>
      <c r="TJD604" s="81"/>
      <c r="TJE604" s="80"/>
      <c r="TJF604" s="81"/>
      <c r="TJG604" s="80"/>
      <c r="TJH604" s="81"/>
      <c r="TJI604" s="80"/>
      <c r="TJJ604" s="81"/>
      <c r="TJK604" s="80"/>
      <c r="TJL604" s="81"/>
      <c r="TJM604" s="80"/>
      <c r="TJN604" s="81"/>
      <c r="TJO604" s="80"/>
      <c r="TJP604" s="81"/>
      <c r="TJQ604" s="80"/>
      <c r="TJR604" s="81"/>
      <c r="TJS604" s="80"/>
      <c r="TJT604" s="81"/>
      <c r="TJU604" s="80"/>
      <c r="TJV604" s="81"/>
      <c r="TJW604" s="80"/>
      <c r="TJX604" s="81"/>
      <c r="TJY604" s="80"/>
      <c r="TJZ604" s="81"/>
      <c r="TKA604" s="80"/>
      <c r="TKB604" s="81"/>
      <c r="TKC604" s="80"/>
      <c r="TKD604" s="81"/>
      <c r="TKE604" s="80"/>
      <c r="TKF604" s="81"/>
      <c r="TKG604" s="80"/>
      <c r="TKH604" s="81"/>
      <c r="TKI604" s="80"/>
      <c r="TKJ604" s="81"/>
      <c r="TKK604" s="80"/>
      <c r="TKL604" s="81"/>
      <c r="TKM604" s="80"/>
      <c r="TKN604" s="81"/>
      <c r="TKO604" s="80"/>
      <c r="TKP604" s="81"/>
      <c r="TKQ604" s="80"/>
      <c r="TKR604" s="81"/>
      <c r="TKS604" s="80"/>
      <c r="TKT604" s="81"/>
      <c r="TKU604" s="80"/>
      <c r="TKV604" s="81"/>
      <c r="TKW604" s="80"/>
      <c r="TKX604" s="81"/>
      <c r="TKY604" s="80"/>
      <c r="TKZ604" s="81"/>
      <c r="TLA604" s="80"/>
      <c r="TLB604" s="81"/>
      <c r="TLC604" s="80"/>
      <c r="TLD604" s="81"/>
      <c r="TLE604" s="80"/>
      <c r="TLF604" s="81"/>
      <c r="TLG604" s="80"/>
      <c r="TLH604" s="81"/>
      <c r="TLI604" s="80"/>
      <c r="TLJ604" s="81"/>
      <c r="TLK604" s="80"/>
      <c r="TLL604" s="81"/>
      <c r="TLM604" s="80"/>
      <c r="TLN604" s="81"/>
      <c r="TLO604" s="80"/>
      <c r="TLP604" s="81"/>
      <c r="TLQ604" s="80"/>
      <c r="TLR604" s="81"/>
      <c r="TLS604" s="80"/>
      <c r="TLT604" s="81"/>
      <c r="TLU604" s="80"/>
      <c r="TLV604" s="81"/>
      <c r="TLW604" s="80"/>
      <c r="TLX604" s="81"/>
      <c r="TLY604" s="80"/>
      <c r="TLZ604" s="81"/>
      <c r="TMA604" s="80"/>
      <c r="TMB604" s="81"/>
      <c r="TMC604" s="80"/>
      <c r="TMD604" s="81"/>
      <c r="TME604" s="80"/>
      <c r="TMF604" s="81"/>
      <c r="TMG604" s="80"/>
      <c r="TMH604" s="81"/>
      <c r="TMI604" s="80"/>
      <c r="TMJ604" s="81"/>
      <c r="TMK604" s="80"/>
      <c r="TML604" s="81"/>
      <c r="TMM604" s="80"/>
      <c r="TMN604" s="81"/>
      <c r="TMO604" s="80"/>
      <c r="TMP604" s="81"/>
      <c r="TMQ604" s="80"/>
      <c r="TMR604" s="81"/>
      <c r="TMS604" s="80"/>
      <c r="TMT604" s="81"/>
      <c r="TMU604" s="80"/>
      <c r="TMV604" s="81"/>
      <c r="TMW604" s="80"/>
      <c r="TMX604" s="81"/>
      <c r="TMY604" s="80"/>
      <c r="TMZ604" s="81"/>
      <c r="TNA604" s="80"/>
      <c r="TNB604" s="81"/>
      <c r="TNC604" s="80"/>
      <c r="TND604" s="81"/>
      <c r="TNE604" s="80"/>
      <c r="TNF604" s="81"/>
      <c r="TNG604" s="80"/>
      <c r="TNH604" s="81"/>
      <c r="TNI604" s="80"/>
      <c r="TNJ604" s="81"/>
      <c r="TNK604" s="80"/>
      <c r="TNL604" s="81"/>
      <c r="TNM604" s="80"/>
      <c r="TNN604" s="81"/>
      <c r="TNO604" s="80"/>
      <c r="TNP604" s="81"/>
      <c r="TNQ604" s="80"/>
      <c r="TNR604" s="81"/>
      <c r="TNS604" s="80"/>
      <c r="TNT604" s="81"/>
      <c r="TNU604" s="80"/>
      <c r="TNV604" s="81"/>
      <c r="TNW604" s="80"/>
      <c r="TNX604" s="81"/>
      <c r="TNY604" s="80"/>
      <c r="TNZ604" s="81"/>
      <c r="TOA604" s="80"/>
      <c r="TOB604" s="81"/>
      <c r="TOC604" s="80"/>
      <c r="TOD604" s="81"/>
      <c r="TOE604" s="80"/>
      <c r="TOF604" s="81"/>
      <c r="TOG604" s="80"/>
      <c r="TOH604" s="81"/>
      <c r="TOI604" s="80"/>
      <c r="TOJ604" s="81"/>
      <c r="TOK604" s="80"/>
      <c r="TOL604" s="81"/>
      <c r="TOM604" s="80"/>
      <c r="TON604" s="81"/>
      <c r="TOO604" s="80"/>
      <c r="TOP604" s="81"/>
      <c r="TOQ604" s="80"/>
      <c r="TOR604" s="81"/>
      <c r="TOS604" s="80"/>
      <c r="TOT604" s="81"/>
      <c r="TOU604" s="80"/>
      <c r="TOV604" s="81"/>
      <c r="TOW604" s="80"/>
      <c r="TOX604" s="81"/>
      <c r="TOY604" s="80"/>
      <c r="TOZ604" s="81"/>
      <c r="TPA604" s="80"/>
      <c r="TPB604" s="81"/>
      <c r="TPC604" s="80"/>
      <c r="TPD604" s="81"/>
      <c r="TPE604" s="80"/>
      <c r="TPF604" s="81"/>
      <c r="TPG604" s="80"/>
      <c r="TPH604" s="81"/>
      <c r="TPI604" s="80"/>
      <c r="TPJ604" s="81"/>
      <c r="TPK604" s="80"/>
      <c r="TPL604" s="81"/>
      <c r="TPM604" s="80"/>
      <c r="TPN604" s="81"/>
      <c r="TPO604" s="80"/>
      <c r="TPP604" s="81"/>
      <c r="TPQ604" s="80"/>
      <c r="TPR604" s="81"/>
      <c r="TPS604" s="80"/>
      <c r="TPT604" s="81"/>
      <c r="TPU604" s="80"/>
      <c r="TPV604" s="81"/>
      <c r="TPW604" s="80"/>
      <c r="TPX604" s="81"/>
      <c r="TPY604" s="80"/>
      <c r="TPZ604" s="81"/>
      <c r="TQA604" s="80"/>
      <c r="TQB604" s="81"/>
      <c r="TQC604" s="80"/>
      <c r="TQD604" s="81"/>
      <c r="TQE604" s="80"/>
      <c r="TQF604" s="81"/>
      <c r="TQG604" s="80"/>
      <c r="TQH604" s="81"/>
      <c r="TQI604" s="80"/>
      <c r="TQJ604" s="81"/>
      <c r="TQK604" s="80"/>
      <c r="TQL604" s="81"/>
      <c r="TQM604" s="80"/>
      <c r="TQN604" s="81"/>
      <c r="TQO604" s="80"/>
      <c r="TQP604" s="81"/>
      <c r="TQQ604" s="80"/>
      <c r="TQR604" s="81"/>
      <c r="TQS604" s="80"/>
      <c r="TQT604" s="81"/>
      <c r="TQU604" s="80"/>
      <c r="TQV604" s="81"/>
      <c r="TQW604" s="80"/>
      <c r="TQX604" s="81"/>
      <c r="TQY604" s="80"/>
      <c r="TQZ604" s="81"/>
      <c r="TRA604" s="80"/>
      <c r="TRB604" s="81"/>
      <c r="TRC604" s="80"/>
      <c r="TRD604" s="81"/>
      <c r="TRE604" s="80"/>
      <c r="TRF604" s="81"/>
      <c r="TRG604" s="80"/>
      <c r="TRH604" s="81"/>
      <c r="TRI604" s="80"/>
      <c r="TRJ604" s="81"/>
      <c r="TRK604" s="80"/>
      <c r="TRL604" s="81"/>
      <c r="TRM604" s="80"/>
      <c r="TRN604" s="81"/>
      <c r="TRO604" s="80"/>
      <c r="TRP604" s="81"/>
      <c r="TRQ604" s="80"/>
      <c r="TRR604" s="81"/>
      <c r="TRS604" s="80"/>
      <c r="TRT604" s="81"/>
      <c r="TRU604" s="80"/>
      <c r="TRV604" s="81"/>
      <c r="TRW604" s="80"/>
      <c r="TRX604" s="81"/>
      <c r="TRY604" s="80"/>
      <c r="TRZ604" s="81"/>
      <c r="TSA604" s="80"/>
      <c r="TSB604" s="81"/>
      <c r="TSC604" s="80"/>
      <c r="TSD604" s="81"/>
      <c r="TSE604" s="80"/>
      <c r="TSF604" s="81"/>
      <c r="TSG604" s="80"/>
      <c r="TSH604" s="81"/>
      <c r="TSI604" s="80"/>
      <c r="TSJ604" s="81"/>
      <c r="TSK604" s="80"/>
      <c r="TSL604" s="81"/>
      <c r="TSM604" s="80"/>
      <c r="TSN604" s="81"/>
      <c r="TSO604" s="80"/>
      <c r="TSP604" s="81"/>
      <c r="TSQ604" s="80"/>
      <c r="TSR604" s="81"/>
      <c r="TSS604" s="80"/>
      <c r="TST604" s="81"/>
      <c r="TSU604" s="80"/>
      <c r="TSV604" s="81"/>
      <c r="TSW604" s="80"/>
      <c r="TSX604" s="81"/>
      <c r="TSY604" s="80"/>
      <c r="TSZ604" s="81"/>
      <c r="TTA604" s="80"/>
      <c r="TTB604" s="81"/>
      <c r="TTC604" s="80"/>
      <c r="TTD604" s="81"/>
      <c r="TTE604" s="80"/>
      <c r="TTF604" s="81"/>
      <c r="TTG604" s="80"/>
      <c r="TTH604" s="81"/>
      <c r="TTI604" s="80"/>
      <c r="TTJ604" s="81"/>
      <c r="TTK604" s="80"/>
      <c r="TTL604" s="81"/>
      <c r="TTM604" s="80"/>
      <c r="TTN604" s="81"/>
      <c r="TTO604" s="80"/>
      <c r="TTP604" s="81"/>
      <c r="TTQ604" s="80"/>
      <c r="TTR604" s="81"/>
      <c r="TTS604" s="80"/>
      <c r="TTT604" s="81"/>
      <c r="TTU604" s="80"/>
      <c r="TTV604" s="81"/>
      <c r="TTW604" s="80"/>
      <c r="TTX604" s="81"/>
      <c r="TTY604" s="80"/>
      <c r="TTZ604" s="81"/>
      <c r="TUA604" s="80"/>
      <c r="TUB604" s="81"/>
      <c r="TUC604" s="80"/>
      <c r="TUD604" s="81"/>
      <c r="TUE604" s="80"/>
      <c r="TUF604" s="81"/>
      <c r="TUG604" s="80"/>
      <c r="TUH604" s="81"/>
      <c r="TUI604" s="80"/>
      <c r="TUJ604" s="81"/>
      <c r="TUK604" s="80"/>
      <c r="TUL604" s="81"/>
      <c r="TUM604" s="80"/>
      <c r="TUN604" s="81"/>
      <c r="TUO604" s="80"/>
      <c r="TUP604" s="81"/>
      <c r="TUQ604" s="80"/>
      <c r="TUR604" s="81"/>
      <c r="TUS604" s="80"/>
      <c r="TUT604" s="81"/>
      <c r="TUU604" s="80"/>
      <c r="TUV604" s="81"/>
      <c r="TUW604" s="80"/>
      <c r="TUX604" s="81"/>
      <c r="TUY604" s="80"/>
      <c r="TUZ604" s="81"/>
      <c r="TVA604" s="80"/>
      <c r="TVB604" s="81"/>
      <c r="TVC604" s="80"/>
      <c r="TVD604" s="81"/>
      <c r="TVE604" s="80"/>
      <c r="TVF604" s="81"/>
      <c r="TVG604" s="80"/>
      <c r="TVH604" s="81"/>
      <c r="TVI604" s="80"/>
      <c r="TVJ604" s="81"/>
      <c r="TVK604" s="80"/>
      <c r="TVL604" s="81"/>
      <c r="TVM604" s="80"/>
      <c r="TVN604" s="81"/>
      <c r="TVO604" s="80"/>
      <c r="TVP604" s="81"/>
      <c r="TVQ604" s="80"/>
      <c r="TVR604" s="81"/>
      <c r="TVS604" s="80"/>
      <c r="TVT604" s="81"/>
      <c r="TVU604" s="80"/>
      <c r="TVV604" s="81"/>
      <c r="TVW604" s="80"/>
      <c r="TVX604" s="81"/>
      <c r="TVY604" s="80"/>
      <c r="TVZ604" s="81"/>
      <c r="TWA604" s="80"/>
      <c r="TWB604" s="81"/>
      <c r="TWC604" s="80"/>
      <c r="TWD604" s="81"/>
      <c r="TWE604" s="80"/>
      <c r="TWF604" s="81"/>
      <c r="TWG604" s="80"/>
      <c r="TWH604" s="81"/>
      <c r="TWI604" s="80"/>
      <c r="TWJ604" s="81"/>
      <c r="TWK604" s="80"/>
      <c r="TWL604" s="81"/>
      <c r="TWM604" s="80"/>
      <c r="TWN604" s="81"/>
      <c r="TWO604" s="80"/>
      <c r="TWP604" s="81"/>
      <c r="TWQ604" s="80"/>
      <c r="TWR604" s="81"/>
      <c r="TWS604" s="80"/>
      <c r="TWT604" s="81"/>
      <c r="TWU604" s="80"/>
      <c r="TWV604" s="81"/>
      <c r="TWW604" s="80"/>
      <c r="TWX604" s="81"/>
      <c r="TWY604" s="80"/>
      <c r="TWZ604" s="81"/>
      <c r="TXA604" s="80"/>
      <c r="TXB604" s="81"/>
      <c r="TXC604" s="80"/>
      <c r="TXD604" s="81"/>
      <c r="TXE604" s="80"/>
      <c r="TXF604" s="81"/>
      <c r="TXG604" s="80"/>
      <c r="TXH604" s="81"/>
      <c r="TXI604" s="80"/>
      <c r="TXJ604" s="81"/>
      <c r="TXK604" s="80"/>
      <c r="TXL604" s="81"/>
      <c r="TXM604" s="80"/>
      <c r="TXN604" s="81"/>
      <c r="TXO604" s="80"/>
      <c r="TXP604" s="81"/>
      <c r="TXQ604" s="80"/>
      <c r="TXR604" s="81"/>
      <c r="TXS604" s="80"/>
      <c r="TXT604" s="81"/>
      <c r="TXU604" s="80"/>
      <c r="TXV604" s="81"/>
      <c r="TXW604" s="80"/>
      <c r="TXX604" s="81"/>
      <c r="TXY604" s="80"/>
      <c r="TXZ604" s="81"/>
      <c r="TYA604" s="80"/>
      <c r="TYB604" s="81"/>
      <c r="TYC604" s="80"/>
      <c r="TYD604" s="81"/>
      <c r="TYE604" s="80"/>
      <c r="TYF604" s="81"/>
      <c r="TYG604" s="80"/>
      <c r="TYH604" s="81"/>
      <c r="TYI604" s="80"/>
      <c r="TYJ604" s="81"/>
      <c r="TYK604" s="80"/>
      <c r="TYL604" s="81"/>
      <c r="TYM604" s="80"/>
      <c r="TYN604" s="81"/>
      <c r="TYO604" s="80"/>
      <c r="TYP604" s="81"/>
      <c r="TYQ604" s="80"/>
      <c r="TYR604" s="81"/>
      <c r="TYS604" s="80"/>
      <c r="TYT604" s="81"/>
      <c r="TYU604" s="80"/>
      <c r="TYV604" s="81"/>
      <c r="TYW604" s="80"/>
      <c r="TYX604" s="81"/>
      <c r="TYY604" s="80"/>
      <c r="TYZ604" s="81"/>
      <c r="TZA604" s="80"/>
      <c r="TZB604" s="81"/>
      <c r="TZC604" s="80"/>
      <c r="TZD604" s="81"/>
      <c r="TZE604" s="80"/>
      <c r="TZF604" s="81"/>
      <c r="TZG604" s="80"/>
      <c r="TZH604" s="81"/>
      <c r="TZI604" s="80"/>
      <c r="TZJ604" s="81"/>
      <c r="TZK604" s="80"/>
      <c r="TZL604" s="81"/>
      <c r="TZM604" s="80"/>
      <c r="TZN604" s="81"/>
      <c r="TZO604" s="80"/>
      <c r="TZP604" s="81"/>
      <c r="TZQ604" s="80"/>
      <c r="TZR604" s="81"/>
      <c r="TZS604" s="80"/>
      <c r="TZT604" s="81"/>
      <c r="TZU604" s="80"/>
      <c r="TZV604" s="81"/>
      <c r="TZW604" s="80"/>
      <c r="TZX604" s="81"/>
      <c r="TZY604" s="80"/>
      <c r="TZZ604" s="81"/>
      <c r="UAA604" s="80"/>
      <c r="UAB604" s="81"/>
      <c r="UAC604" s="80"/>
      <c r="UAD604" s="81"/>
      <c r="UAE604" s="80"/>
      <c r="UAF604" s="81"/>
      <c r="UAG604" s="80"/>
      <c r="UAH604" s="81"/>
      <c r="UAI604" s="80"/>
      <c r="UAJ604" s="81"/>
      <c r="UAK604" s="80"/>
      <c r="UAL604" s="81"/>
      <c r="UAM604" s="80"/>
      <c r="UAN604" s="81"/>
      <c r="UAO604" s="80"/>
      <c r="UAP604" s="81"/>
      <c r="UAQ604" s="80"/>
      <c r="UAR604" s="81"/>
      <c r="UAS604" s="80"/>
      <c r="UAT604" s="81"/>
      <c r="UAU604" s="80"/>
      <c r="UAV604" s="81"/>
      <c r="UAW604" s="80"/>
      <c r="UAX604" s="81"/>
      <c r="UAY604" s="80"/>
      <c r="UAZ604" s="81"/>
      <c r="UBA604" s="80"/>
      <c r="UBB604" s="81"/>
      <c r="UBC604" s="80"/>
      <c r="UBD604" s="81"/>
      <c r="UBE604" s="80"/>
      <c r="UBF604" s="81"/>
      <c r="UBG604" s="80"/>
      <c r="UBH604" s="81"/>
      <c r="UBI604" s="80"/>
      <c r="UBJ604" s="81"/>
      <c r="UBK604" s="80"/>
      <c r="UBL604" s="81"/>
      <c r="UBM604" s="80"/>
      <c r="UBN604" s="81"/>
      <c r="UBO604" s="80"/>
      <c r="UBP604" s="81"/>
      <c r="UBQ604" s="80"/>
      <c r="UBR604" s="81"/>
      <c r="UBS604" s="80"/>
      <c r="UBT604" s="81"/>
      <c r="UBU604" s="80"/>
      <c r="UBV604" s="81"/>
      <c r="UBW604" s="80"/>
      <c r="UBX604" s="81"/>
      <c r="UBY604" s="80"/>
      <c r="UBZ604" s="81"/>
      <c r="UCA604" s="80"/>
      <c r="UCB604" s="81"/>
      <c r="UCC604" s="80"/>
      <c r="UCD604" s="81"/>
      <c r="UCE604" s="80"/>
      <c r="UCF604" s="81"/>
      <c r="UCG604" s="80"/>
      <c r="UCH604" s="81"/>
      <c r="UCI604" s="80"/>
      <c r="UCJ604" s="81"/>
      <c r="UCK604" s="80"/>
      <c r="UCL604" s="81"/>
      <c r="UCM604" s="80"/>
      <c r="UCN604" s="81"/>
      <c r="UCO604" s="80"/>
      <c r="UCP604" s="81"/>
      <c r="UCQ604" s="80"/>
      <c r="UCR604" s="81"/>
      <c r="UCS604" s="80"/>
      <c r="UCT604" s="81"/>
      <c r="UCU604" s="80"/>
      <c r="UCV604" s="81"/>
      <c r="UCW604" s="80"/>
      <c r="UCX604" s="81"/>
      <c r="UCY604" s="80"/>
      <c r="UCZ604" s="81"/>
      <c r="UDA604" s="80"/>
      <c r="UDB604" s="81"/>
      <c r="UDC604" s="80"/>
      <c r="UDD604" s="81"/>
      <c r="UDE604" s="80"/>
      <c r="UDF604" s="81"/>
      <c r="UDG604" s="80"/>
      <c r="UDH604" s="81"/>
      <c r="UDI604" s="80"/>
      <c r="UDJ604" s="81"/>
      <c r="UDK604" s="80"/>
      <c r="UDL604" s="81"/>
      <c r="UDM604" s="80"/>
      <c r="UDN604" s="81"/>
      <c r="UDO604" s="80"/>
      <c r="UDP604" s="81"/>
      <c r="UDQ604" s="80"/>
      <c r="UDR604" s="81"/>
      <c r="UDS604" s="80"/>
      <c r="UDT604" s="81"/>
      <c r="UDU604" s="80"/>
      <c r="UDV604" s="81"/>
      <c r="UDW604" s="80"/>
      <c r="UDX604" s="81"/>
      <c r="UDY604" s="80"/>
      <c r="UDZ604" s="81"/>
      <c r="UEA604" s="80"/>
      <c r="UEB604" s="81"/>
      <c r="UEC604" s="80"/>
      <c r="UED604" s="81"/>
      <c r="UEE604" s="80"/>
      <c r="UEF604" s="81"/>
      <c r="UEG604" s="80"/>
      <c r="UEH604" s="81"/>
      <c r="UEI604" s="80"/>
      <c r="UEJ604" s="81"/>
      <c r="UEK604" s="80"/>
      <c r="UEL604" s="81"/>
      <c r="UEM604" s="80"/>
      <c r="UEN604" s="81"/>
      <c r="UEO604" s="80"/>
      <c r="UEP604" s="81"/>
      <c r="UEQ604" s="80"/>
      <c r="UER604" s="81"/>
      <c r="UES604" s="80"/>
      <c r="UET604" s="81"/>
      <c r="UEU604" s="80"/>
      <c r="UEV604" s="81"/>
      <c r="UEW604" s="80"/>
      <c r="UEX604" s="81"/>
      <c r="UEY604" s="80"/>
      <c r="UEZ604" s="81"/>
      <c r="UFA604" s="80"/>
      <c r="UFB604" s="81"/>
      <c r="UFC604" s="80"/>
      <c r="UFD604" s="81"/>
      <c r="UFE604" s="80"/>
      <c r="UFF604" s="81"/>
      <c r="UFG604" s="80"/>
      <c r="UFH604" s="81"/>
      <c r="UFI604" s="80"/>
      <c r="UFJ604" s="81"/>
      <c r="UFK604" s="80"/>
      <c r="UFL604" s="81"/>
      <c r="UFM604" s="80"/>
      <c r="UFN604" s="81"/>
      <c r="UFO604" s="80"/>
      <c r="UFP604" s="81"/>
      <c r="UFQ604" s="80"/>
      <c r="UFR604" s="81"/>
      <c r="UFS604" s="80"/>
      <c r="UFT604" s="81"/>
      <c r="UFU604" s="80"/>
      <c r="UFV604" s="81"/>
      <c r="UFW604" s="80"/>
      <c r="UFX604" s="81"/>
      <c r="UFY604" s="80"/>
      <c r="UFZ604" s="81"/>
      <c r="UGA604" s="80"/>
      <c r="UGB604" s="81"/>
      <c r="UGC604" s="80"/>
      <c r="UGD604" s="81"/>
      <c r="UGE604" s="80"/>
      <c r="UGF604" s="81"/>
      <c r="UGG604" s="80"/>
      <c r="UGH604" s="81"/>
      <c r="UGI604" s="80"/>
      <c r="UGJ604" s="81"/>
      <c r="UGK604" s="80"/>
      <c r="UGL604" s="81"/>
      <c r="UGM604" s="80"/>
      <c r="UGN604" s="81"/>
      <c r="UGO604" s="80"/>
      <c r="UGP604" s="81"/>
      <c r="UGQ604" s="80"/>
      <c r="UGR604" s="81"/>
      <c r="UGS604" s="80"/>
      <c r="UGT604" s="81"/>
      <c r="UGU604" s="80"/>
      <c r="UGV604" s="81"/>
      <c r="UGW604" s="80"/>
      <c r="UGX604" s="81"/>
      <c r="UGY604" s="80"/>
      <c r="UGZ604" s="81"/>
      <c r="UHA604" s="80"/>
      <c r="UHB604" s="81"/>
      <c r="UHC604" s="80"/>
      <c r="UHD604" s="81"/>
      <c r="UHE604" s="80"/>
      <c r="UHF604" s="81"/>
      <c r="UHG604" s="80"/>
      <c r="UHH604" s="81"/>
      <c r="UHI604" s="80"/>
      <c r="UHJ604" s="81"/>
      <c r="UHK604" s="80"/>
      <c r="UHL604" s="81"/>
      <c r="UHM604" s="80"/>
      <c r="UHN604" s="81"/>
      <c r="UHO604" s="80"/>
      <c r="UHP604" s="81"/>
      <c r="UHQ604" s="80"/>
      <c r="UHR604" s="81"/>
      <c r="UHS604" s="80"/>
      <c r="UHT604" s="81"/>
      <c r="UHU604" s="80"/>
      <c r="UHV604" s="81"/>
      <c r="UHW604" s="80"/>
      <c r="UHX604" s="81"/>
      <c r="UHY604" s="80"/>
      <c r="UHZ604" s="81"/>
      <c r="UIA604" s="80"/>
      <c r="UIB604" s="81"/>
      <c r="UIC604" s="80"/>
      <c r="UID604" s="81"/>
      <c r="UIE604" s="80"/>
      <c r="UIF604" s="81"/>
      <c r="UIG604" s="80"/>
      <c r="UIH604" s="81"/>
      <c r="UII604" s="80"/>
      <c r="UIJ604" s="81"/>
      <c r="UIK604" s="80"/>
      <c r="UIL604" s="81"/>
      <c r="UIM604" s="80"/>
      <c r="UIN604" s="81"/>
      <c r="UIO604" s="80"/>
      <c r="UIP604" s="81"/>
      <c r="UIQ604" s="80"/>
      <c r="UIR604" s="81"/>
      <c r="UIS604" s="80"/>
      <c r="UIT604" s="81"/>
      <c r="UIU604" s="80"/>
      <c r="UIV604" s="81"/>
      <c r="UIW604" s="80"/>
      <c r="UIX604" s="81"/>
      <c r="UIY604" s="80"/>
      <c r="UIZ604" s="81"/>
      <c r="UJA604" s="80"/>
      <c r="UJB604" s="81"/>
      <c r="UJC604" s="80"/>
      <c r="UJD604" s="81"/>
      <c r="UJE604" s="80"/>
      <c r="UJF604" s="81"/>
      <c r="UJG604" s="80"/>
      <c r="UJH604" s="81"/>
      <c r="UJI604" s="80"/>
      <c r="UJJ604" s="81"/>
      <c r="UJK604" s="80"/>
      <c r="UJL604" s="81"/>
      <c r="UJM604" s="80"/>
      <c r="UJN604" s="81"/>
      <c r="UJO604" s="80"/>
      <c r="UJP604" s="81"/>
      <c r="UJQ604" s="80"/>
      <c r="UJR604" s="81"/>
      <c r="UJS604" s="80"/>
      <c r="UJT604" s="81"/>
      <c r="UJU604" s="80"/>
      <c r="UJV604" s="81"/>
      <c r="UJW604" s="80"/>
      <c r="UJX604" s="81"/>
      <c r="UJY604" s="80"/>
      <c r="UJZ604" s="81"/>
      <c r="UKA604" s="80"/>
      <c r="UKB604" s="81"/>
      <c r="UKC604" s="80"/>
      <c r="UKD604" s="81"/>
      <c r="UKE604" s="80"/>
      <c r="UKF604" s="81"/>
      <c r="UKG604" s="80"/>
      <c r="UKH604" s="81"/>
      <c r="UKI604" s="80"/>
      <c r="UKJ604" s="81"/>
      <c r="UKK604" s="80"/>
      <c r="UKL604" s="81"/>
      <c r="UKM604" s="80"/>
      <c r="UKN604" s="81"/>
      <c r="UKO604" s="80"/>
      <c r="UKP604" s="81"/>
      <c r="UKQ604" s="80"/>
      <c r="UKR604" s="81"/>
      <c r="UKS604" s="80"/>
      <c r="UKT604" s="81"/>
      <c r="UKU604" s="80"/>
      <c r="UKV604" s="81"/>
      <c r="UKW604" s="80"/>
      <c r="UKX604" s="81"/>
      <c r="UKY604" s="80"/>
      <c r="UKZ604" s="81"/>
      <c r="ULA604" s="80"/>
      <c r="ULB604" s="81"/>
      <c r="ULC604" s="80"/>
      <c r="ULD604" s="81"/>
      <c r="ULE604" s="80"/>
      <c r="ULF604" s="81"/>
      <c r="ULG604" s="80"/>
      <c r="ULH604" s="81"/>
      <c r="ULI604" s="80"/>
      <c r="ULJ604" s="81"/>
      <c r="ULK604" s="80"/>
      <c r="ULL604" s="81"/>
      <c r="ULM604" s="80"/>
      <c r="ULN604" s="81"/>
      <c r="ULO604" s="80"/>
      <c r="ULP604" s="81"/>
      <c r="ULQ604" s="80"/>
      <c r="ULR604" s="81"/>
      <c r="ULS604" s="80"/>
      <c r="ULT604" s="81"/>
      <c r="ULU604" s="80"/>
      <c r="ULV604" s="81"/>
      <c r="ULW604" s="80"/>
      <c r="ULX604" s="81"/>
      <c r="ULY604" s="80"/>
      <c r="ULZ604" s="81"/>
      <c r="UMA604" s="80"/>
      <c r="UMB604" s="81"/>
      <c r="UMC604" s="80"/>
      <c r="UMD604" s="81"/>
      <c r="UME604" s="80"/>
      <c r="UMF604" s="81"/>
      <c r="UMG604" s="80"/>
      <c r="UMH604" s="81"/>
      <c r="UMI604" s="80"/>
      <c r="UMJ604" s="81"/>
      <c r="UMK604" s="80"/>
      <c r="UML604" s="81"/>
      <c r="UMM604" s="80"/>
      <c r="UMN604" s="81"/>
      <c r="UMO604" s="80"/>
      <c r="UMP604" s="81"/>
      <c r="UMQ604" s="80"/>
      <c r="UMR604" s="81"/>
      <c r="UMS604" s="80"/>
      <c r="UMT604" s="81"/>
      <c r="UMU604" s="80"/>
      <c r="UMV604" s="81"/>
      <c r="UMW604" s="80"/>
      <c r="UMX604" s="81"/>
      <c r="UMY604" s="80"/>
      <c r="UMZ604" s="81"/>
      <c r="UNA604" s="80"/>
      <c r="UNB604" s="81"/>
      <c r="UNC604" s="80"/>
      <c r="UND604" s="81"/>
      <c r="UNE604" s="80"/>
      <c r="UNF604" s="81"/>
      <c r="UNG604" s="80"/>
      <c r="UNH604" s="81"/>
      <c r="UNI604" s="80"/>
      <c r="UNJ604" s="81"/>
      <c r="UNK604" s="80"/>
      <c r="UNL604" s="81"/>
      <c r="UNM604" s="80"/>
      <c r="UNN604" s="81"/>
      <c r="UNO604" s="80"/>
      <c r="UNP604" s="81"/>
      <c r="UNQ604" s="80"/>
      <c r="UNR604" s="81"/>
      <c r="UNS604" s="80"/>
      <c r="UNT604" s="81"/>
      <c r="UNU604" s="80"/>
      <c r="UNV604" s="81"/>
      <c r="UNW604" s="80"/>
      <c r="UNX604" s="81"/>
      <c r="UNY604" s="80"/>
      <c r="UNZ604" s="81"/>
      <c r="UOA604" s="80"/>
      <c r="UOB604" s="81"/>
      <c r="UOC604" s="80"/>
      <c r="UOD604" s="81"/>
      <c r="UOE604" s="80"/>
      <c r="UOF604" s="81"/>
      <c r="UOG604" s="80"/>
      <c r="UOH604" s="81"/>
      <c r="UOI604" s="80"/>
      <c r="UOJ604" s="81"/>
      <c r="UOK604" s="80"/>
      <c r="UOL604" s="81"/>
      <c r="UOM604" s="80"/>
      <c r="UON604" s="81"/>
      <c r="UOO604" s="80"/>
      <c r="UOP604" s="81"/>
      <c r="UOQ604" s="80"/>
      <c r="UOR604" s="81"/>
      <c r="UOS604" s="80"/>
      <c r="UOT604" s="81"/>
      <c r="UOU604" s="80"/>
      <c r="UOV604" s="81"/>
      <c r="UOW604" s="80"/>
      <c r="UOX604" s="81"/>
      <c r="UOY604" s="80"/>
      <c r="UOZ604" s="81"/>
      <c r="UPA604" s="80"/>
      <c r="UPB604" s="81"/>
      <c r="UPC604" s="80"/>
      <c r="UPD604" s="81"/>
      <c r="UPE604" s="80"/>
      <c r="UPF604" s="81"/>
      <c r="UPG604" s="80"/>
      <c r="UPH604" s="81"/>
      <c r="UPI604" s="80"/>
      <c r="UPJ604" s="81"/>
      <c r="UPK604" s="80"/>
      <c r="UPL604" s="81"/>
      <c r="UPM604" s="80"/>
      <c r="UPN604" s="81"/>
      <c r="UPO604" s="80"/>
      <c r="UPP604" s="81"/>
      <c r="UPQ604" s="80"/>
      <c r="UPR604" s="81"/>
      <c r="UPS604" s="80"/>
      <c r="UPT604" s="81"/>
      <c r="UPU604" s="80"/>
      <c r="UPV604" s="81"/>
      <c r="UPW604" s="80"/>
      <c r="UPX604" s="81"/>
      <c r="UPY604" s="80"/>
      <c r="UPZ604" s="81"/>
      <c r="UQA604" s="80"/>
      <c r="UQB604" s="81"/>
      <c r="UQC604" s="80"/>
      <c r="UQD604" s="81"/>
      <c r="UQE604" s="80"/>
      <c r="UQF604" s="81"/>
      <c r="UQG604" s="80"/>
      <c r="UQH604" s="81"/>
      <c r="UQI604" s="80"/>
      <c r="UQJ604" s="81"/>
      <c r="UQK604" s="80"/>
      <c r="UQL604" s="81"/>
      <c r="UQM604" s="80"/>
      <c r="UQN604" s="81"/>
      <c r="UQO604" s="80"/>
      <c r="UQP604" s="81"/>
      <c r="UQQ604" s="80"/>
      <c r="UQR604" s="81"/>
      <c r="UQS604" s="80"/>
      <c r="UQT604" s="81"/>
      <c r="UQU604" s="80"/>
      <c r="UQV604" s="81"/>
      <c r="UQW604" s="80"/>
      <c r="UQX604" s="81"/>
      <c r="UQY604" s="80"/>
      <c r="UQZ604" s="81"/>
      <c r="URA604" s="80"/>
      <c r="URB604" s="81"/>
      <c r="URC604" s="80"/>
      <c r="URD604" s="81"/>
      <c r="URE604" s="80"/>
      <c r="URF604" s="81"/>
      <c r="URG604" s="80"/>
      <c r="URH604" s="81"/>
      <c r="URI604" s="80"/>
      <c r="URJ604" s="81"/>
      <c r="URK604" s="80"/>
      <c r="URL604" s="81"/>
      <c r="URM604" s="80"/>
      <c r="URN604" s="81"/>
      <c r="URO604" s="80"/>
      <c r="URP604" s="81"/>
      <c r="URQ604" s="80"/>
      <c r="URR604" s="81"/>
      <c r="URS604" s="80"/>
      <c r="URT604" s="81"/>
      <c r="URU604" s="80"/>
      <c r="URV604" s="81"/>
      <c r="URW604" s="80"/>
      <c r="URX604" s="81"/>
      <c r="URY604" s="80"/>
      <c r="URZ604" s="81"/>
      <c r="USA604" s="80"/>
      <c r="USB604" s="81"/>
      <c r="USC604" s="80"/>
      <c r="USD604" s="81"/>
      <c r="USE604" s="80"/>
      <c r="USF604" s="81"/>
      <c r="USG604" s="80"/>
      <c r="USH604" s="81"/>
      <c r="USI604" s="80"/>
      <c r="USJ604" s="81"/>
      <c r="USK604" s="80"/>
      <c r="USL604" s="81"/>
      <c r="USM604" s="80"/>
      <c r="USN604" s="81"/>
      <c r="USO604" s="80"/>
      <c r="USP604" s="81"/>
      <c r="USQ604" s="80"/>
      <c r="USR604" s="81"/>
      <c r="USS604" s="80"/>
      <c r="UST604" s="81"/>
      <c r="USU604" s="80"/>
      <c r="USV604" s="81"/>
      <c r="USW604" s="80"/>
      <c r="USX604" s="81"/>
      <c r="USY604" s="80"/>
      <c r="USZ604" s="81"/>
      <c r="UTA604" s="80"/>
      <c r="UTB604" s="81"/>
      <c r="UTC604" s="80"/>
      <c r="UTD604" s="81"/>
      <c r="UTE604" s="80"/>
      <c r="UTF604" s="81"/>
      <c r="UTG604" s="80"/>
      <c r="UTH604" s="81"/>
      <c r="UTI604" s="80"/>
      <c r="UTJ604" s="81"/>
      <c r="UTK604" s="80"/>
      <c r="UTL604" s="81"/>
      <c r="UTM604" s="80"/>
      <c r="UTN604" s="81"/>
      <c r="UTO604" s="80"/>
      <c r="UTP604" s="81"/>
      <c r="UTQ604" s="80"/>
      <c r="UTR604" s="81"/>
      <c r="UTS604" s="80"/>
      <c r="UTT604" s="81"/>
      <c r="UTU604" s="80"/>
      <c r="UTV604" s="81"/>
      <c r="UTW604" s="80"/>
      <c r="UTX604" s="81"/>
      <c r="UTY604" s="80"/>
      <c r="UTZ604" s="81"/>
      <c r="UUA604" s="80"/>
      <c r="UUB604" s="81"/>
      <c r="UUC604" s="80"/>
      <c r="UUD604" s="81"/>
      <c r="UUE604" s="80"/>
      <c r="UUF604" s="81"/>
      <c r="UUG604" s="80"/>
      <c r="UUH604" s="81"/>
      <c r="UUI604" s="80"/>
      <c r="UUJ604" s="81"/>
      <c r="UUK604" s="80"/>
      <c r="UUL604" s="81"/>
      <c r="UUM604" s="80"/>
      <c r="UUN604" s="81"/>
      <c r="UUO604" s="80"/>
      <c r="UUP604" s="81"/>
      <c r="UUQ604" s="80"/>
      <c r="UUR604" s="81"/>
      <c r="UUS604" s="80"/>
      <c r="UUT604" s="81"/>
      <c r="UUU604" s="80"/>
      <c r="UUV604" s="81"/>
      <c r="UUW604" s="80"/>
      <c r="UUX604" s="81"/>
      <c r="UUY604" s="80"/>
      <c r="UUZ604" s="81"/>
      <c r="UVA604" s="80"/>
      <c r="UVB604" s="81"/>
      <c r="UVC604" s="80"/>
      <c r="UVD604" s="81"/>
      <c r="UVE604" s="80"/>
      <c r="UVF604" s="81"/>
      <c r="UVG604" s="80"/>
      <c r="UVH604" s="81"/>
      <c r="UVI604" s="80"/>
      <c r="UVJ604" s="81"/>
      <c r="UVK604" s="80"/>
      <c r="UVL604" s="81"/>
      <c r="UVM604" s="80"/>
      <c r="UVN604" s="81"/>
      <c r="UVO604" s="80"/>
      <c r="UVP604" s="81"/>
      <c r="UVQ604" s="80"/>
      <c r="UVR604" s="81"/>
      <c r="UVS604" s="80"/>
      <c r="UVT604" s="81"/>
      <c r="UVU604" s="80"/>
      <c r="UVV604" s="81"/>
      <c r="UVW604" s="80"/>
      <c r="UVX604" s="81"/>
      <c r="UVY604" s="80"/>
      <c r="UVZ604" s="81"/>
      <c r="UWA604" s="80"/>
      <c r="UWB604" s="81"/>
      <c r="UWC604" s="80"/>
      <c r="UWD604" s="81"/>
      <c r="UWE604" s="80"/>
      <c r="UWF604" s="81"/>
      <c r="UWG604" s="80"/>
      <c r="UWH604" s="81"/>
      <c r="UWI604" s="80"/>
      <c r="UWJ604" s="81"/>
      <c r="UWK604" s="80"/>
      <c r="UWL604" s="81"/>
      <c r="UWM604" s="80"/>
      <c r="UWN604" s="81"/>
      <c r="UWO604" s="80"/>
      <c r="UWP604" s="81"/>
      <c r="UWQ604" s="80"/>
      <c r="UWR604" s="81"/>
      <c r="UWS604" s="80"/>
      <c r="UWT604" s="81"/>
      <c r="UWU604" s="80"/>
      <c r="UWV604" s="81"/>
      <c r="UWW604" s="80"/>
      <c r="UWX604" s="81"/>
      <c r="UWY604" s="80"/>
      <c r="UWZ604" s="81"/>
      <c r="UXA604" s="80"/>
      <c r="UXB604" s="81"/>
      <c r="UXC604" s="80"/>
      <c r="UXD604" s="81"/>
      <c r="UXE604" s="80"/>
      <c r="UXF604" s="81"/>
      <c r="UXG604" s="80"/>
      <c r="UXH604" s="81"/>
      <c r="UXI604" s="80"/>
      <c r="UXJ604" s="81"/>
      <c r="UXK604" s="80"/>
      <c r="UXL604" s="81"/>
      <c r="UXM604" s="80"/>
      <c r="UXN604" s="81"/>
      <c r="UXO604" s="80"/>
      <c r="UXP604" s="81"/>
      <c r="UXQ604" s="80"/>
      <c r="UXR604" s="81"/>
      <c r="UXS604" s="80"/>
      <c r="UXT604" s="81"/>
      <c r="UXU604" s="80"/>
      <c r="UXV604" s="81"/>
      <c r="UXW604" s="80"/>
      <c r="UXX604" s="81"/>
      <c r="UXY604" s="80"/>
      <c r="UXZ604" s="81"/>
      <c r="UYA604" s="80"/>
      <c r="UYB604" s="81"/>
      <c r="UYC604" s="80"/>
      <c r="UYD604" s="81"/>
      <c r="UYE604" s="80"/>
      <c r="UYF604" s="81"/>
      <c r="UYG604" s="80"/>
      <c r="UYH604" s="81"/>
      <c r="UYI604" s="80"/>
      <c r="UYJ604" s="81"/>
      <c r="UYK604" s="80"/>
      <c r="UYL604" s="81"/>
      <c r="UYM604" s="80"/>
      <c r="UYN604" s="81"/>
      <c r="UYO604" s="80"/>
      <c r="UYP604" s="81"/>
      <c r="UYQ604" s="80"/>
      <c r="UYR604" s="81"/>
      <c r="UYS604" s="80"/>
      <c r="UYT604" s="81"/>
      <c r="UYU604" s="80"/>
      <c r="UYV604" s="81"/>
      <c r="UYW604" s="80"/>
      <c r="UYX604" s="81"/>
      <c r="UYY604" s="80"/>
      <c r="UYZ604" s="81"/>
      <c r="UZA604" s="80"/>
      <c r="UZB604" s="81"/>
      <c r="UZC604" s="80"/>
      <c r="UZD604" s="81"/>
      <c r="UZE604" s="80"/>
      <c r="UZF604" s="81"/>
      <c r="UZG604" s="80"/>
      <c r="UZH604" s="81"/>
      <c r="UZI604" s="80"/>
      <c r="UZJ604" s="81"/>
      <c r="UZK604" s="80"/>
      <c r="UZL604" s="81"/>
      <c r="UZM604" s="80"/>
      <c r="UZN604" s="81"/>
      <c r="UZO604" s="80"/>
      <c r="UZP604" s="81"/>
      <c r="UZQ604" s="80"/>
      <c r="UZR604" s="81"/>
      <c r="UZS604" s="80"/>
      <c r="UZT604" s="81"/>
      <c r="UZU604" s="80"/>
      <c r="UZV604" s="81"/>
      <c r="UZW604" s="80"/>
      <c r="UZX604" s="81"/>
      <c r="UZY604" s="80"/>
      <c r="UZZ604" s="81"/>
      <c r="VAA604" s="80"/>
      <c r="VAB604" s="81"/>
      <c r="VAC604" s="80"/>
      <c r="VAD604" s="81"/>
      <c r="VAE604" s="80"/>
      <c r="VAF604" s="81"/>
      <c r="VAG604" s="80"/>
      <c r="VAH604" s="81"/>
      <c r="VAI604" s="80"/>
      <c r="VAJ604" s="81"/>
      <c r="VAK604" s="80"/>
      <c r="VAL604" s="81"/>
      <c r="VAM604" s="80"/>
      <c r="VAN604" s="81"/>
      <c r="VAO604" s="80"/>
      <c r="VAP604" s="81"/>
      <c r="VAQ604" s="80"/>
      <c r="VAR604" s="81"/>
      <c r="VAS604" s="80"/>
      <c r="VAT604" s="81"/>
      <c r="VAU604" s="80"/>
      <c r="VAV604" s="81"/>
      <c r="VAW604" s="80"/>
      <c r="VAX604" s="81"/>
      <c r="VAY604" s="80"/>
      <c r="VAZ604" s="81"/>
      <c r="VBA604" s="80"/>
      <c r="VBB604" s="81"/>
      <c r="VBC604" s="80"/>
      <c r="VBD604" s="81"/>
      <c r="VBE604" s="80"/>
      <c r="VBF604" s="81"/>
      <c r="VBG604" s="80"/>
      <c r="VBH604" s="81"/>
      <c r="VBI604" s="80"/>
      <c r="VBJ604" s="81"/>
      <c r="VBK604" s="80"/>
      <c r="VBL604" s="81"/>
      <c r="VBM604" s="80"/>
      <c r="VBN604" s="81"/>
      <c r="VBO604" s="80"/>
      <c r="VBP604" s="81"/>
      <c r="VBQ604" s="80"/>
      <c r="VBR604" s="81"/>
      <c r="VBS604" s="80"/>
      <c r="VBT604" s="81"/>
      <c r="VBU604" s="80"/>
      <c r="VBV604" s="81"/>
      <c r="VBW604" s="80"/>
      <c r="VBX604" s="81"/>
      <c r="VBY604" s="80"/>
      <c r="VBZ604" s="81"/>
      <c r="VCA604" s="80"/>
      <c r="VCB604" s="81"/>
      <c r="VCC604" s="80"/>
      <c r="VCD604" s="81"/>
      <c r="VCE604" s="80"/>
      <c r="VCF604" s="81"/>
      <c r="VCG604" s="80"/>
      <c r="VCH604" s="81"/>
      <c r="VCI604" s="80"/>
      <c r="VCJ604" s="81"/>
      <c r="VCK604" s="80"/>
      <c r="VCL604" s="81"/>
      <c r="VCM604" s="80"/>
      <c r="VCN604" s="81"/>
      <c r="VCO604" s="80"/>
      <c r="VCP604" s="81"/>
      <c r="VCQ604" s="80"/>
      <c r="VCR604" s="81"/>
      <c r="VCS604" s="80"/>
      <c r="VCT604" s="81"/>
      <c r="VCU604" s="80"/>
      <c r="VCV604" s="81"/>
      <c r="VCW604" s="80"/>
      <c r="VCX604" s="81"/>
      <c r="VCY604" s="80"/>
      <c r="VCZ604" s="81"/>
      <c r="VDA604" s="80"/>
      <c r="VDB604" s="81"/>
      <c r="VDC604" s="80"/>
      <c r="VDD604" s="81"/>
      <c r="VDE604" s="80"/>
      <c r="VDF604" s="81"/>
      <c r="VDG604" s="80"/>
      <c r="VDH604" s="81"/>
      <c r="VDI604" s="80"/>
      <c r="VDJ604" s="81"/>
      <c r="VDK604" s="80"/>
      <c r="VDL604" s="81"/>
      <c r="VDM604" s="80"/>
      <c r="VDN604" s="81"/>
      <c r="VDO604" s="80"/>
      <c r="VDP604" s="81"/>
      <c r="VDQ604" s="80"/>
      <c r="VDR604" s="81"/>
      <c r="VDS604" s="80"/>
      <c r="VDT604" s="81"/>
      <c r="VDU604" s="80"/>
      <c r="VDV604" s="81"/>
      <c r="VDW604" s="80"/>
      <c r="VDX604" s="81"/>
      <c r="VDY604" s="80"/>
      <c r="VDZ604" s="81"/>
      <c r="VEA604" s="80"/>
      <c r="VEB604" s="81"/>
      <c r="VEC604" s="80"/>
      <c r="VED604" s="81"/>
      <c r="VEE604" s="80"/>
      <c r="VEF604" s="81"/>
      <c r="VEG604" s="80"/>
      <c r="VEH604" s="81"/>
      <c r="VEI604" s="80"/>
      <c r="VEJ604" s="81"/>
      <c r="VEK604" s="80"/>
      <c r="VEL604" s="81"/>
      <c r="VEM604" s="80"/>
      <c r="VEN604" s="81"/>
      <c r="VEO604" s="80"/>
      <c r="VEP604" s="81"/>
      <c r="VEQ604" s="80"/>
      <c r="VER604" s="81"/>
      <c r="VES604" s="80"/>
      <c r="VET604" s="81"/>
      <c r="VEU604" s="80"/>
      <c r="VEV604" s="81"/>
      <c r="VEW604" s="80"/>
      <c r="VEX604" s="81"/>
      <c r="VEY604" s="80"/>
      <c r="VEZ604" s="81"/>
      <c r="VFA604" s="80"/>
      <c r="VFB604" s="81"/>
      <c r="VFC604" s="80"/>
      <c r="VFD604" s="81"/>
      <c r="VFE604" s="80"/>
      <c r="VFF604" s="81"/>
      <c r="VFG604" s="80"/>
      <c r="VFH604" s="81"/>
      <c r="VFI604" s="80"/>
      <c r="VFJ604" s="81"/>
      <c r="VFK604" s="80"/>
      <c r="VFL604" s="81"/>
      <c r="VFM604" s="80"/>
      <c r="VFN604" s="81"/>
      <c r="VFO604" s="80"/>
      <c r="VFP604" s="81"/>
      <c r="VFQ604" s="80"/>
      <c r="VFR604" s="81"/>
      <c r="VFS604" s="80"/>
      <c r="VFT604" s="81"/>
      <c r="VFU604" s="80"/>
      <c r="VFV604" s="81"/>
      <c r="VFW604" s="80"/>
      <c r="VFX604" s="81"/>
      <c r="VFY604" s="80"/>
      <c r="VFZ604" s="81"/>
      <c r="VGA604" s="80"/>
      <c r="VGB604" s="81"/>
      <c r="VGC604" s="80"/>
      <c r="VGD604" s="81"/>
      <c r="VGE604" s="80"/>
      <c r="VGF604" s="81"/>
      <c r="VGG604" s="80"/>
      <c r="VGH604" s="81"/>
      <c r="VGI604" s="80"/>
      <c r="VGJ604" s="81"/>
      <c r="VGK604" s="80"/>
      <c r="VGL604" s="81"/>
      <c r="VGM604" s="80"/>
      <c r="VGN604" s="81"/>
      <c r="VGO604" s="80"/>
      <c r="VGP604" s="81"/>
      <c r="VGQ604" s="80"/>
      <c r="VGR604" s="81"/>
      <c r="VGS604" s="80"/>
      <c r="VGT604" s="81"/>
      <c r="VGU604" s="80"/>
      <c r="VGV604" s="81"/>
      <c r="VGW604" s="80"/>
      <c r="VGX604" s="81"/>
      <c r="VGY604" s="80"/>
      <c r="VGZ604" s="81"/>
      <c r="VHA604" s="80"/>
      <c r="VHB604" s="81"/>
      <c r="VHC604" s="80"/>
      <c r="VHD604" s="81"/>
      <c r="VHE604" s="80"/>
      <c r="VHF604" s="81"/>
      <c r="VHG604" s="80"/>
      <c r="VHH604" s="81"/>
      <c r="VHI604" s="80"/>
      <c r="VHJ604" s="81"/>
      <c r="VHK604" s="80"/>
      <c r="VHL604" s="81"/>
      <c r="VHM604" s="80"/>
      <c r="VHN604" s="81"/>
      <c r="VHO604" s="80"/>
      <c r="VHP604" s="81"/>
      <c r="VHQ604" s="80"/>
      <c r="VHR604" s="81"/>
      <c r="VHS604" s="80"/>
      <c r="VHT604" s="81"/>
      <c r="VHU604" s="80"/>
      <c r="VHV604" s="81"/>
      <c r="VHW604" s="80"/>
      <c r="VHX604" s="81"/>
      <c r="VHY604" s="80"/>
      <c r="VHZ604" s="81"/>
      <c r="VIA604" s="80"/>
      <c r="VIB604" s="81"/>
      <c r="VIC604" s="80"/>
      <c r="VID604" s="81"/>
      <c r="VIE604" s="80"/>
      <c r="VIF604" s="81"/>
      <c r="VIG604" s="80"/>
      <c r="VIH604" s="81"/>
      <c r="VII604" s="80"/>
      <c r="VIJ604" s="81"/>
      <c r="VIK604" s="80"/>
      <c r="VIL604" s="81"/>
      <c r="VIM604" s="80"/>
      <c r="VIN604" s="81"/>
      <c r="VIO604" s="80"/>
      <c r="VIP604" s="81"/>
      <c r="VIQ604" s="80"/>
      <c r="VIR604" s="81"/>
      <c r="VIS604" s="80"/>
      <c r="VIT604" s="81"/>
      <c r="VIU604" s="80"/>
      <c r="VIV604" s="81"/>
      <c r="VIW604" s="80"/>
      <c r="VIX604" s="81"/>
      <c r="VIY604" s="80"/>
      <c r="VIZ604" s="81"/>
      <c r="VJA604" s="80"/>
      <c r="VJB604" s="81"/>
      <c r="VJC604" s="80"/>
      <c r="VJD604" s="81"/>
      <c r="VJE604" s="80"/>
      <c r="VJF604" s="81"/>
      <c r="VJG604" s="80"/>
      <c r="VJH604" s="81"/>
      <c r="VJI604" s="80"/>
      <c r="VJJ604" s="81"/>
      <c r="VJK604" s="80"/>
      <c r="VJL604" s="81"/>
      <c r="VJM604" s="80"/>
      <c r="VJN604" s="81"/>
      <c r="VJO604" s="80"/>
      <c r="VJP604" s="81"/>
      <c r="VJQ604" s="80"/>
      <c r="VJR604" s="81"/>
      <c r="VJS604" s="80"/>
      <c r="VJT604" s="81"/>
      <c r="VJU604" s="80"/>
      <c r="VJV604" s="81"/>
      <c r="VJW604" s="80"/>
      <c r="VJX604" s="81"/>
      <c r="VJY604" s="80"/>
      <c r="VJZ604" s="81"/>
      <c r="VKA604" s="80"/>
      <c r="VKB604" s="81"/>
      <c r="VKC604" s="80"/>
      <c r="VKD604" s="81"/>
      <c r="VKE604" s="80"/>
      <c r="VKF604" s="81"/>
      <c r="VKG604" s="80"/>
      <c r="VKH604" s="81"/>
      <c r="VKI604" s="80"/>
      <c r="VKJ604" s="81"/>
      <c r="VKK604" s="80"/>
      <c r="VKL604" s="81"/>
      <c r="VKM604" s="80"/>
      <c r="VKN604" s="81"/>
      <c r="VKO604" s="80"/>
      <c r="VKP604" s="81"/>
      <c r="VKQ604" s="80"/>
      <c r="VKR604" s="81"/>
      <c r="VKS604" s="80"/>
      <c r="VKT604" s="81"/>
      <c r="VKU604" s="80"/>
      <c r="VKV604" s="81"/>
      <c r="VKW604" s="80"/>
      <c r="VKX604" s="81"/>
      <c r="VKY604" s="80"/>
      <c r="VKZ604" s="81"/>
      <c r="VLA604" s="80"/>
      <c r="VLB604" s="81"/>
      <c r="VLC604" s="80"/>
      <c r="VLD604" s="81"/>
      <c r="VLE604" s="80"/>
      <c r="VLF604" s="81"/>
      <c r="VLG604" s="80"/>
      <c r="VLH604" s="81"/>
      <c r="VLI604" s="80"/>
      <c r="VLJ604" s="81"/>
      <c r="VLK604" s="80"/>
      <c r="VLL604" s="81"/>
      <c r="VLM604" s="80"/>
      <c r="VLN604" s="81"/>
      <c r="VLO604" s="80"/>
      <c r="VLP604" s="81"/>
      <c r="VLQ604" s="80"/>
      <c r="VLR604" s="81"/>
      <c r="VLS604" s="80"/>
      <c r="VLT604" s="81"/>
      <c r="VLU604" s="80"/>
      <c r="VLV604" s="81"/>
      <c r="VLW604" s="80"/>
      <c r="VLX604" s="81"/>
      <c r="VLY604" s="80"/>
      <c r="VLZ604" s="81"/>
      <c r="VMA604" s="80"/>
      <c r="VMB604" s="81"/>
      <c r="VMC604" s="80"/>
      <c r="VMD604" s="81"/>
      <c r="VME604" s="80"/>
      <c r="VMF604" s="81"/>
      <c r="VMG604" s="80"/>
      <c r="VMH604" s="81"/>
      <c r="VMI604" s="80"/>
      <c r="VMJ604" s="81"/>
      <c r="VMK604" s="80"/>
      <c r="VML604" s="81"/>
      <c r="VMM604" s="80"/>
      <c r="VMN604" s="81"/>
      <c r="VMO604" s="80"/>
      <c r="VMP604" s="81"/>
      <c r="VMQ604" s="80"/>
      <c r="VMR604" s="81"/>
      <c r="VMS604" s="80"/>
      <c r="VMT604" s="81"/>
      <c r="VMU604" s="80"/>
      <c r="VMV604" s="81"/>
      <c r="VMW604" s="80"/>
      <c r="VMX604" s="81"/>
      <c r="VMY604" s="80"/>
      <c r="VMZ604" s="81"/>
      <c r="VNA604" s="80"/>
      <c r="VNB604" s="81"/>
      <c r="VNC604" s="80"/>
      <c r="VND604" s="81"/>
      <c r="VNE604" s="80"/>
      <c r="VNF604" s="81"/>
      <c r="VNG604" s="80"/>
      <c r="VNH604" s="81"/>
      <c r="VNI604" s="80"/>
      <c r="VNJ604" s="81"/>
      <c r="VNK604" s="80"/>
      <c r="VNL604" s="81"/>
      <c r="VNM604" s="80"/>
      <c r="VNN604" s="81"/>
      <c r="VNO604" s="80"/>
      <c r="VNP604" s="81"/>
      <c r="VNQ604" s="80"/>
      <c r="VNR604" s="81"/>
      <c r="VNS604" s="80"/>
      <c r="VNT604" s="81"/>
      <c r="VNU604" s="80"/>
      <c r="VNV604" s="81"/>
      <c r="VNW604" s="80"/>
      <c r="VNX604" s="81"/>
      <c r="VNY604" s="80"/>
      <c r="VNZ604" s="81"/>
      <c r="VOA604" s="80"/>
      <c r="VOB604" s="81"/>
      <c r="VOC604" s="80"/>
      <c r="VOD604" s="81"/>
      <c r="VOE604" s="80"/>
      <c r="VOF604" s="81"/>
      <c r="VOG604" s="80"/>
      <c r="VOH604" s="81"/>
      <c r="VOI604" s="80"/>
      <c r="VOJ604" s="81"/>
      <c r="VOK604" s="80"/>
      <c r="VOL604" s="81"/>
      <c r="VOM604" s="80"/>
      <c r="VON604" s="81"/>
      <c r="VOO604" s="80"/>
      <c r="VOP604" s="81"/>
      <c r="VOQ604" s="80"/>
      <c r="VOR604" s="81"/>
      <c r="VOS604" s="80"/>
      <c r="VOT604" s="81"/>
      <c r="VOU604" s="80"/>
      <c r="VOV604" s="81"/>
      <c r="VOW604" s="80"/>
      <c r="VOX604" s="81"/>
      <c r="VOY604" s="80"/>
      <c r="VOZ604" s="81"/>
      <c r="VPA604" s="80"/>
      <c r="VPB604" s="81"/>
      <c r="VPC604" s="80"/>
      <c r="VPD604" s="81"/>
      <c r="VPE604" s="80"/>
      <c r="VPF604" s="81"/>
      <c r="VPG604" s="80"/>
      <c r="VPH604" s="81"/>
      <c r="VPI604" s="80"/>
      <c r="VPJ604" s="81"/>
      <c r="VPK604" s="80"/>
      <c r="VPL604" s="81"/>
      <c r="VPM604" s="80"/>
      <c r="VPN604" s="81"/>
      <c r="VPO604" s="80"/>
      <c r="VPP604" s="81"/>
      <c r="VPQ604" s="80"/>
      <c r="VPR604" s="81"/>
      <c r="VPS604" s="80"/>
      <c r="VPT604" s="81"/>
      <c r="VPU604" s="80"/>
      <c r="VPV604" s="81"/>
      <c r="VPW604" s="80"/>
      <c r="VPX604" s="81"/>
      <c r="VPY604" s="80"/>
      <c r="VPZ604" s="81"/>
      <c r="VQA604" s="80"/>
      <c r="VQB604" s="81"/>
      <c r="VQC604" s="80"/>
      <c r="VQD604" s="81"/>
      <c r="VQE604" s="80"/>
      <c r="VQF604" s="81"/>
      <c r="VQG604" s="80"/>
      <c r="VQH604" s="81"/>
      <c r="VQI604" s="80"/>
      <c r="VQJ604" s="81"/>
      <c r="VQK604" s="80"/>
      <c r="VQL604" s="81"/>
      <c r="VQM604" s="80"/>
      <c r="VQN604" s="81"/>
      <c r="VQO604" s="80"/>
      <c r="VQP604" s="81"/>
      <c r="VQQ604" s="80"/>
      <c r="VQR604" s="81"/>
      <c r="VQS604" s="80"/>
      <c r="VQT604" s="81"/>
      <c r="VQU604" s="80"/>
      <c r="VQV604" s="81"/>
      <c r="VQW604" s="80"/>
      <c r="VQX604" s="81"/>
      <c r="VQY604" s="80"/>
      <c r="VQZ604" s="81"/>
      <c r="VRA604" s="80"/>
      <c r="VRB604" s="81"/>
      <c r="VRC604" s="80"/>
      <c r="VRD604" s="81"/>
      <c r="VRE604" s="80"/>
      <c r="VRF604" s="81"/>
      <c r="VRG604" s="80"/>
      <c r="VRH604" s="81"/>
      <c r="VRI604" s="80"/>
      <c r="VRJ604" s="81"/>
      <c r="VRK604" s="80"/>
      <c r="VRL604" s="81"/>
      <c r="VRM604" s="80"/>
      <c r="VRN604" s="81"/>
      <c r="VRO604" s="80"/>
      <c r="VRP604" s="81"/>
      <c r="VRQ604" s="80"/>
      <c r="VRR604" s="81"/>
      <c r="VRS604" s="80"/>
      <c r="VRT604" s="81"/>
      <c r="VRU604" s="80"/>
      <c r="VRV604" s="81"/>
      <c r="VRW604" s="80"/>
      <c r="VRX604" s="81"/>
      <c r="VRY604" s="80"/>
      <c r="VRZ604" s="81"/>
      <c r="VSA604" s="80"/>
      <c r="VSB604" s="81"/>
      <c r="VSC604" s="80"/>
      <c r="VSD604" s="81"/>
      <c r="VSE604" s="80"/>
      <c r="VSF604" s="81"/>
      <c r="VSG604" s="80"/>
      <c r="VSH604" s="81"/>
      <c r="VSI604" s="80"/>
      <c r="VSJ604" s="81"/>
      <c r="VSK604" s="80"/>
      <c r="VSL604" s="81"/>
      <c r="VSM604" s="80"/>
      <c r="VSN604" s="81"/>
      <c r="VSO604" s="80"/>
      <c r="VSP604" s="81"/>
      <c r="VSQ604" s="80"/>
      <c r="VSR604" s="81"/>
      <c r="VSS604" s="80"/>
      <c r="VST604" s="81"/>
      <c r="VSU604" s="80"/>
      <c r="VSV604" s="81"/>
      <c r="VSW604" s="80"/>
      <c r="VSX604" s="81"/>
      <c r="VSY604" s="80"/>
      <c r="VSZ604" s="81"/>
      <c r="VTA604" s="80"/>
      <c r="VTB604" s="81"/>
      <c r="VTC604" s="80"/>
      <c r="VTD604" s="81"/>
      <c r="VTE604" s="80"/>
      <c r="VTF604" s="81"/>
      <c r="VTG604" s="80"/>
      <c r="VTH604" s="81"/>
      <c r="VTI604" s="80"/>
      <c r="VTJ604" s="81"/>
      <c r="VTK604" s="80"/>
      <c r="VTL604" s="81"/>
      <c r="VTM604" s="80"/>
      <c r="VTN604" s="81"/>
      <c r="VTO604" s="80"/>
      <c r="VTP604" s="81"/>
      <c r="VTQ604" s="80"/>
      <c r="VTR604" s="81"/>
      <c r="VTS604" s="80"/>
      <c r="VTT604" s="81"/>
      <c r="VTU604" s="80"/>
      <c r="VTV604" s="81"/>
      <c r="VTW604" s="80"/>
      <c r="VTX604" s="81"/>
      <c r="VTY604" s="80"/>
      <c r="VTZ604" s="81"/>
      <c r="VUA604" s="80"/>
      <c r="VUB604" s="81"/>
      <c r="VUC604" s="80"/>
      <c r="VUD604" s="81"/>
      <c r="VUE604" s="80"/>
      <c r="VUF604" s="81"/>
      <c r="VUG604" s="80"/>
      <c r="VUH604" s="81"/>
      <c r="VUI604" s="80"/>
      <c r="VUJ604" s="81"/>
      <c r="VUK604" s="80"/>
      <c r="VUL604" s="81"/>
      <c r="VUM604" s="80"/>
      <c r="VUN604" s="81"/>
      <c r="VUO604" s="80"/>
      <c r="VUP604" s="81"/>
      <c r="VUQ604" s="80"/>
      <c r="VUR604" s="81"/>
      <c r="VUS604" s="80"/>
      <c r="VUT604" s="81"/>
      <c r="VUU604" s="80"/>
      <c r="VUV604" s="81"/>
      <c r="VUW604" s="80"/>
      <c r="VUX604" s="81"/>
      <c r="VUY604" s="80"/>
      <c r="VUZ604" s="81"/>
      <c r="VVA604" s="80"/>
      <c r="VVB604" s="81"/>
      <c r="VVC604" s="80"/>
      <c r="VVD604" s="81"/>
      <c r="VVE604" s="80"/>
      <c r="VVF604" s="81"/>
      <c r="VVG604" s="80"/>
      <c r="VVH604" s="81"/>
      <c r="VVI604" s="80"/>
      <c r="VVJ604" s="81"/>
      <c r="VVK604" s="80"/>
      <c r="VVL604" s="81"/>
      <c r="VVM604" s="80"/>
      <c r="VVN604" s="81"/>
      <c r="VVO604" s="80"/>
      <c r="VVP604" s="81"/>
      <c r="VVQ604" s="80"/>
      <c r="VVR604" s="81"/>
      <c r="VVS604" s="80"/>
      <c r="VVT604" s="81"/>
      <c r="VVU604" s="80"/>
      <c r="VVV604" s="81"/>
      <c r="VVW604" s="80"/>
      <c r="VVX604" s="81"/>
      <c r="VVY604" s="80"/>
      <c r="VVZ604" s="81"/>
      <c r="VWA604" s="80"/>
      <c r="VWB604" s="81"/>
      <c r="VWC604" s="80"/>
      <c r="VWD604" s="81"/>
      <c r="VWE604" s="80"/>
      <c r="VWF604" s="81"/>
      <c r="VWG604" s="80"/>
      <c r="VWH604" s="81"/>
      <c r="VWI604" s="80"/>
      <c r="VWJ604" s="81"/>
      <c r="VWK604" s="80"/>
      <c r="VWL604" s="81"/>
      <c r="VWM604" s="80"/>
      <c r="VWN604" s="81"/>
      <c r="VWO604" s="80"/>
      <c r="VWP604" s="81"/>
      <c r="VWQ604" s="80"/>
      <c r="VWR604" s="81"/>
      <c r="VWS604" s="80"/>
      <c r="VWT604" s="81"/>
      <c r="VWU604" s="80"/>
      <c r="VWV604" s="81"/>
      <c r="VWW604" s="80"/>
      <c r="VWX604" s="81"/>
      <c r="VWY604" s="80"/>
      <c r="VWZ604" s="81"/>
      <c r="VXA604" s="80"/>
      <c r="VXB604" s="81"/>
      <c r="VXC604" s="80"/>
      <c r="VXD604" s="81"/>
      <c r="VXE604" s="80"/>
      <c r="VXF604" s="81"/>
      <c r="VXG604" s="80"/>
      <c r="VXH604" s="81"/>
      <c r="VXI604" s="80"/>
      <c r="VXJ604" s="81"/>
      <c r="VXK604" s="80"/>
      <c r="VXL604" s="81"/>
      <c r="VXM604" s="80"/>
      <c r="VXN604" s="81"/>
      <c r="VXO604" s="80"/>
      <c r="VXP604" s="81"/>
      <c r="VXQ604" s="80"/>
      <c r="VXR604" s="81"/>
      <c r="VXS604" s="80"/>
      <c r="VXT604" s="81"/>
      <c r="VXU604" s="80"/>
      <c r="VXV604" s="81"/>
      <c r="VXW604" s="80"/>
      <c r="VXX604" s="81"/>
      <c r="VXY604" s="80"/>
      <c r="VXZ604" s="81"/>
      <c r="VYA604" s="80"/>
      <c r="VYB604" s="81"/>
      <c r="VYC604" s="80"/>
      <c r="VYD604" s="81"/>
      <c r="VYE604" s="80"/>
      <c r="VYF604" s="81"/>
      <c r="VYG604" s="80"/>
      <c r="VYH604" s="81"/>
      <c r="VYI604" s="80"/>
      <c r="VYJ604" s="81"/>
      <c r="VYK604" s="80"/>
      <c r="VYL604" s="81"/>
      <c r="VYM604" s="80"/>
      <c r="VYN604" s="81"/>
      <c r="VYO604" s="80"/>
      <c r="VYP604" s="81"/>
      <c r="VYQ604" s="80"/>
      <c r="VYR604" s="81"/>
      <c r="VYS604" s="80"/>
      <c r="VYT604" s="81"/>
      <c r="VYU604" s="80"/>
      <c r="VYV604" s="81"/>
      <c r="VYW604" s="80"/>
      <c r="VYX604" s="81"/>
      <c r="VYY604" s="80"/>
      <c r="VYZ604" s="81"/>
      <c r="VZA604" s="80"/>
      <c r="VZB604" s="81"/>
      <c r="VZC604" s="80"/>
      <c r="VZD604" s="81"/>
      <c r="VZE604" s="80"/>
      <c r="VZF604" s="81"/>
      <c r="VZG604" s="80"/>
      <c r="VZH604" s="81"/>
      <c r="VZI604" s="80"/>
      <c r="VZJ604" s="81"/>
      <c r="VZK604" s="80"/>
      <c r="VZL604" s="81"/>
      <c r="VZM604" s="80"/>
      <c r="VZN604" s="81"/>
      <c r="VZO604" s="80"/>
      <c r="VZP604" s="81"/>
      <c r="VZQ604" s="80"/>
      <c r="VZR604" s="81"/>
      <c r="VZS604" s="80"/>
      <c r="VZT604" s="81"/>
      <c r="VZU604" s="80"/>
      <c r="VZV604" s="81"/>
      <c r="VZW604" s="80"/>
      <c r="VZX604" s="81"/>
      <c r="VZY604" s="80"/>
      <c r="VZZ604" s="81"/>
      <c r="WAA604" s="80"/>
      <c r="WAB604" s="81"/>
      <c r="WAC604" s="80"/>
      <c r="WAD604" s="81"/>
      <c r="WAE604" s="80"/>
      <c r="WAF604" s="81"/>
      <c r="WAG604" s="80"/>
      <c r="WAH604" s="81"/>
      <c r="WAI604" s="80"/>
      <c r="WAJ604" s="81"/>
      <c r="WAK604" s="80"/>
      <c r="WAL604" s="81"/>
      <c r="WAM604" s="80"/>
      <c r="WAN604" s="81"/>
      <c r="WAO604" s="80"/>
      <c r="WAP604" s="81"/>
      <c r="WAQ604" s="80"/>
      <c r="WAR604" s="81"/>
      <c r="WAS604" s="80"/>
      <c r="WAT604" s="81"/>
      <c r="WAU604" s="80"/>
      <c r="WAV604" s="81"/>
      <c r="WAW604" s="80"/>
      <c r="WAX604" s="81"/>
      <c r="WAY604" s="80"/>
      <c r="WAZ604" s="81"/>
      <c r="WBA604" s="80"/>
      <c r="WBB604" s="81"/>
      <c r="WBC604" s="80"/>
      <c r="WBD604" s="81"/>
      <c r="WBE604" s="80"/>
      <c r="WBF604" s="81"/>
      <c r="WBG604" s="80"/>
      <c r="WBH604" s="81"/>
      <c r="WBI604" s="80"/>
      <c r="WBJ604" s="81"/>
      <c r="WBK604" s="80"/>
      <c r="WBL604" s="81"/>
      <c r="WBM604" s="80"/>
      <c r="WBN604" s="81"/>
      <c r="WBO604" s="80"/>
      <c r="WBP604" s="81"/>
      <c r="WBQ604" s="80"/>
      <c r="WBR604" s="81"/>
      <c r="WBS604" s="80"/>
      <c r="WBT604" s="81"/>
      <c r="WBU604" s="80"/>
      <c r="WBV604" s="81"/>
      <c r="WBW604" s="80"/>
      <c r="WBX604" s="81"/>
      <c r="WBY604" s="80"/>
      <c r="WBZ604" s="81"/>
      <c r="WCA604" s="80"/>
      <c r="WCB604" s="81"/>
      <c r="WCC604" s="80"/>
      <c r="WCD604" s="81"/>
      <c r="WCE604" s="80"/>
      <c r="WCF604" s="81"/>
      <c r="WCG604" s="80"/>
      <c r="WCH604" s="81"/>
      <c r="WCI604" s="80"/>
      <c r="WCJ604" s="81"/>
      <c r="WCK604" s="80"/>
      <c r="WCL604" s="81"/>
      <c r="WCM604" s="80"/>
      <c r="WCN604" s="81"/>
      <c r="WCO604" s="80"/>
      <c r="WCP604" s="81"/>
      <c r="WCQ604" s="80"/>
      <c r="WCR604" s="81"/>
      <c r="WCS604" s="80"/>
      <c r="WCT604" s="81"/>
      <c r="WCU604" s="80"/>
      <c r="WCV604" s="81"/>
      <c r="WCW604" s="80"/>
      <c r="WCX604" s="81"/>
      <c r="WCY604" s="80"/>
      <c r="WCZ604" s="81"/>
      <c r="WDA604" s="80"/>
      <c r="WDB604" s="81"/>
      <c r="WDC604" s="80"/>
      <c r="WDD604" s="81"/>
      <c r="WDE604" s="80"/>
      <c r="WDF604" s="81"/>
      <c r="WDG604" s="80"/>
      <c r="WDH604" s="81"/>
      <c r="WDI604" s="80"/>
      <c r="WDJ604" s="81"/>
      <c r="WDK604" s="80"/>
      <c r="WDL604" s="81"/>
      <c r="WDM604" s="80"/>
      <c r="WDN604" s="81"/>
      <c r="WDO604" s="80"/>
      <c r="WDP604" s="81"/>
      <c r="WDQ604" s="80"/>
      <c r="WDR604" s="81"/>
      <c r="WDS604" s="80"/>
      <c r="WDT604" s="81"/>
      <c r="WDU604" s="80"/>
      <c r="WDV604" s="81"/>
      <c r="WDW604" s="80"/>
      <c r="WDX604" s="81"/>
      <c r="WDY604" s="80"/>
      <c r="WDZ604" s="81"/>
      <c r="WEA604" s="80"/>
      <c r="WEB604" s="81"/>
      <c r="WEC604" s="80"/>
      <c r="WED604" s="81"/>
      <c r="WEE604" s="80"/>
      <c r="WEF604" s="81"/>
      <c r="WEG604" s="80"/>
      <c r="WEH604" s="81"/>
      <c r="WEI604" s="80"/>
      <c r="WEJ604" s="81"/>
      <c r="WEK604" s="80"/>
      <c r="WEL604" s="81"/>
      <c r="WEM604" s="80"/>
      <c r="WEN604" s="81"/>
      <c r="WEO604" s="80"/>
      <c r="WEP604" s="81"/>
      <c r="WEQ604" s="80"/>
      <c r="WER604" s="81"/>
      <c r="WES604" s="80"/>
      <c r="WET604" s="81"/>
      <c r="WEU604" s="80"/>
      <c r="WEV604" s="81"/>
      <c r="WEW604" s="80"/>
      <c r="WEX604" s="81"/>
      <c r="WEY604" s="80"/>
      <c r="WEZ604" s="81"/>
      <c r="WFA604" s="80"/>
      <c r="WFB604" s="81"/>
      <c r="WFC604" s="80"/>
      <c r="WFD604" s="81"/>
      <c r="WFE604" s="80"/>
      <c r="WFF604" s="81"/>
      <c r="WFG604" s="80"/>
      <c r="WFH604" s="81"/>
      <c r="WFI604" s="80"/>
      <c r="WFJ604" s="81"/>
      <c r="WFK604" s="80"/>
      <c r="WFL604" s="81"/>
      <c r="WFM604" s="80"/>
      <c r="WFN604" s="81"/>
      <c r="WFO604" s="80"/>
      <c r="WFP604" s="81"/>
      <c r="WFQ604" s="80"/>
      <c r="WFR604" s="81"/>
      <c r="WFS604" s="80"/>
      <c r="WFT604" s="81"/>
      <c r="WFU604" s="80"/>
      <c r="WFV604" s="81"/>
      <c r="WFW604" s="80"/>
      <c r="WFX604" s="81"/>
      <c r="WFY604" s="80"/>
      <c r="WFZ604" s="81"/>
      <c r="WGA604" s="80"/>
      <c r="WGB604" s="81"/>
      <c r="WGC604" s="80"/>
      <c r="WGD604" s="81"/>
      <c r="WGE604" s="80"/>
      <c r="WGF604" s="81"/>
      <c r="WGG604" s="80"/>
      <c r="WGH604" s="81"/>
      <c r="WGI604" s="80"/>
      <c r="WGJ604" s="81"/>
      <c r="WGK604" s="80"/>
      <c r="WGL604" s="81"/>
      <c r="WGM604" s="80"/>
      <c r="WGN604" s="81"/>
      <c r="WGO604" s="80"/>
      <c r="WGP604" s="81"/>
      <c r="WGQ604" s="80"/>
      <c r="WGR604" s="81"/>
      <c r="WGS604" s="80"/>
      <c r="WGT604" s="81"/>
      <c r="WGU604" s="80"/>
      <c r="WGV604" s="81"/>
      <c r="WGW604" s="80"/>
      <c r="WGX604" s="81"/>
      <c r="WGY604" s="80"/>
      <c r="WGZ604" s="81"/>
      <c r="WHA604" s="80"/>
      <c r="WHB604" s="81"/>
      <c r="WHC604" s="80"/>
      <c r="WHD604" s="81"/>
      <c r="WHE604" s="80"/>
      <c r="WHF604" s="81"/>
      <c r="WHG604" s="80"/>
      <c r="WHH604" s="81"/>
      <c r="WHI604" s="80"/>
      <c r="WHJ604" s="81"/>
      <c r="WHK604" s="80"/>
      <c r="WHL604" s="81"/>
      <c r="WHM604" s="80"/>
      <c r="WHN604" s="81"/>
      <c r="WHO604" s="80"/>
      <c r="WHP604" s="81"/>
      <c r="WHQ604" s="80"/>
      <c r="WHR604" s="81"/>
      <c r="WHS604" s="80"/>
      <c r="WHT604" s="81"/>
      <c r="WHU604" s="80"/>
      <c r="WHV604" s="81"/>
      <c r="WHW604" s="80"/>
      <c r="WHX604" s="81"/>
      <c r="WHY604" s="80"/>
      <c r="WHZ604" s="81"/>
      <c r="WIA604" s="80"/>
      <c r="WIB604" s="81"/>
      <c r="WIC604" s="80"/>
      <c r="WID604" s="81"/>
      <c r="WIE604" s="80"/>
      <c r="WIF604" s="81"/>
      <c r="WIG604" s="80"/>
      <c r="WIH604" s="81"/>
      <c r="WII604" s="80"/>
      <c r="WIJ604" s="81"/>
      <c r="WIK604" s="80"/>
      <c r="WIL604" s="81"/>
      <c r="WIM604" s="80"/>
      <c r="WIN604" s="81"/>
      <c r="WIO604" s="80"/>
      <c r="WIP604" s="81"/>
      <c r="WIQ604" s="80"/>
      <c r="WIR604" s="81"/>
      <c r="WIS604" s="80"/>
      <c r="WIT604" s="81"/>
      <c r="WIU604" s="80"/>
      <c r="WIV604" s="81"/>
      <c r="WIW604" s="80"/>
      <c r="WIX604" s="81"/>
      <c r="WIY604" s="80"/>
      <c r="WIZ604" s="81"/>
      <c r="WJA604" s="80"/>
      <c r="WJB604" s="81"/>
      <c r="WJC604" s="80"/>
      <c r="WJD604" s="81"/>
      <c r="WJE604" s="80"/>
      <c r="WJF604" s="81"/>
      <c r="WJG604" s="80"/>
      <c r="WJH604" s="81"/>
      <c r="WJI604" s="80"/>
      <c r="WJJ604" s="81"/>
      <c r="WJK604" s="80"/>
      <c r="WJL604" s="81"/>
      <c r="WJM604" s="80"/>
      <c r="WJN604" s="81"/>
      <c r="WJO604" s="80"/>
      <c r="WJP604" s="81"/>
      <c r="WJQ604" s="80"/>
      <c r="WJR604" s="81"/>
      <c r="WJS604" s="80"/>
      <c r="WJT604" s="81"/>
      <c r="WJU604" s="80"/>
      <c r="WJV604" s="81"/>
      <c r="WJW604" s="80"/>
      <c r="WJX604" s="81"/>
      <c r="WJY604" s="80"/>
      <c r="WJZ604" s="81"/>
      <c r="WKA604" s="80"/>
      <c r="WKB604" s="81"/>
      <c r="WKC604" s="80"/>
      <c r="WKD604" s="81"/>
      <c r="WKE604" s="80"/>
      <c r="WKF604" s="81"/>
      <c r="WKG604" s="80"/>
      <c r="WKH604" s="81"/>
      <c r="WKI604" s="80"/>
      <c r="WKJ604" s="81"/>
      <c r="WKK604" s="80"/>
      <c r="WKL604" s="81"/>
      <c r="WKM604" s="80"/>
      <c r="WKN604" s="81"/>
      <c r="WKO604" s="80"/>
      <c r="WKP604" s="81"/>
      <c r="WKQ604" s="80"/>
      <c r="WKR604" s="81"/>
      <c r="WKS604" s="80"/>
      <c r="WKT604" s="81"/>
      <c r="WKU604" s="80"/>
      <c r="WKV604" s="81"/>
      <c r="WKW604" s="80"/>
      <c r="WKX604" s="81"/>
      <c r="WKY604" s="80"/>
      <c r="WKZ604" s="81"/>
      <c r="WLA604" s="80"/>
      <c r="WLB604" s="81"/>
      <c r="WLC604" s="80"/>
      <c r="WLD604" s="81"/>
      <c r="WLE604" s="80"/>
      <c r="WLF604" s="81"/>
      <c r="WLG604" s="80"/>
      <c r="WLH604" s="81"/>
      <c r="WLI604" s="80"/>
      <c r="WLJ604" s="81"/>
      <c r="WLK604" s="80"/>
      <c r="WLL604" s="81"/>
      <c r="WLM604" s="80"/>
      <c r="WLN604" s="81"/>
      <c r="WLO604" s="80"/>
      <c r="WLP604" s="81"/>
      <c r="WLQ604" s="80"/>
      <c r="WLR604" s="81"/>
      <c r="WLS604" s="80"/>
      <c r="WLT604" s="81"/>
      <c r="WLU604" s="80"/>
      <c r="WLV604" s="81"/>
      <c r="WLW604" s="80"/>
      <c r="WLX604" s="81"/>
      <c r="WLY604" s="80"/>
      <c r="WLZ604" s="81"/>
      <c r="WMA604" s="80"/>
      <c r="WMB604" s="81"/>
      <c r="WMC604" s="80"/>
      <c r="WMD604" s="81"/>
      <c r="WME604" s="80"/>
      <c r="WMF604" s="81"/>
      <c r="WMG604" s="80"/>
      <c r="WMH604" s="81"/>
      <c r="WMI604" s="80"/>
      <c r="WMJ604" s="81"/>
      <c r="WMK604" s="80"/>
      <c r="WML604" s="81"/>
      <c r="WMM604" s="80"/>
      <c r="WMN604" s="81"/>
      <c r="WMO604" s="80"/>
      <c r="WMP604" s="81"/>
      <c r="WMQ604" s="80"/>
      <c r="WMR604" s="81"/>
      <c r="WMS604" s="80"/>
      <c r="WMT604" s="81"/>
      <c r="WMU604" s="80"/>
      <c r="WMV604" s="81"/>
      <c r="WMW604" s="80"/>
      <c r="WMX604" s="81"/>
      <c r="WMY604" s="80"/>
      <c r="WMZ604" s="81"/>
      <c r="WNA604" s="80"/>
      <c r="WNB604" s="81"/>
      <c r="WNC604" s="80"/>
      <c r="WND604" s="81"/>
      <c r="WNE604" s="80"/>
      <c r="WNF604" s="81"/>
      <c r="WNG604" s="80"/>
      <c r="WNH604" s="81"/>
      <c r="WNI604" s="80"/>
      <c r="WNJ604" s="81"/>
      <c r="WNK604" s="80"/>
      <c r="WNL604" s="81"/>
      <c r="WNM604" s="80"/>
      <c r="WNN604" s="81"/>
      <c r="WNO604" s="80"/>
      <c r="WNP604" s="81"/>
      <c r="WNQ604" s="80"/>
      <c r="WNR604" s="81"/>
      <c r="WNS604" s="80"/>
      <c r="WNT604" s="81"/>
      <c r="WNU604" s="80"/>
      <c r="WNV604" s="81"/>
      <c r="WNW604" s="80"/>
      <c r="WNX604" s="81"/>
      <c r="WNY604" s="80"/>
      <c r="WNZ604" s="81"/>
      <c r="WOA604" s="80"/>
      <c r="WOB604" s="81"/>
      <c r="WOC604" s="80"/>
      <c r="WOD604" s="81"/>
      <c r="WOE604" s="80"/>
      <c r="WOF604" s="81"/>
      <c r="WOG604" s="80"/>
      <c r="WOH604" s="81"/>
      <c r="WOI604" s="80"/>
      <c r="WOJ604" s="81"/>
      <c r="WOK604" s="80"/>
      <c r="WOL604" s="81"/>
      <c r="WOM604" s="80"/>
      <c r="WON604" s="81"/>
      <c r="WOO604" s="80"/>
      <c r="WOP604" s="81"/>
      <c r="WOQ604" s="80"/>
      <c r="WOR604" s="81"/>
      <c r="WOS604" s="80"/>
      <c r="WOT604" s="81"/>
      <c r="WOU604" s="80"/>
      <c r="WOV604" s="81"/>
      <c r="WOW604" s="80"/>
      <c r="WOX604" s="81"/>
      <c r="WOY604" s="80"/>
      <c r="WOZ604" s="81"/>
      <c r="WPA604" s="80"/>
      <c r="WPB604" s="81"/>
      <c r="WPC604" s="80"/>
      <c r="WPD604" s="81"/>
      <c r="WPE604" s="80"/>
      <c r="WPF604" s="81"/>
      <c r="WPG604" s="80"/>
      <c r="WPH604" s="81"/>
      <c r="WPI604" s="80"/>
      <c r="WPJ604" s="81"/>
      <c r="WPK604" s="80"/>
      <c r="WPL604" s="81"/>
      <c r="WPM604" s="80"/>
      <c r="WPN604" s="81"/>
      <c r="WPO604" s="80"/>
      <c r="WPP604" s="81"/>
      <c r="WPQ604" s="80"/>
      <c r="WPR604" s="81"/>
      <c r="WPS604" s="80"/>
      <c r="WPT604" s="81"/>
      <c r="WPU604" s="80"/>
      <c r="WPV604" s="81"/>
      <c r="WPW604" s="80"/>
      <c r="WPX604" s="81"/>
      <c r="WPY604" s="80"/>
      <c r="WPZ604" s="81"/>
      <c r="WQA604" s="80"/>
      <c r="WQB604" s="81"/>
      <c r="WQC604" s="80"/>
      <c r="WQD604" s="81"/>
      <c r="WQE604" s="80"/>
      <c r="WQF604" s="81"/>
      <c r="WQG604" s="80"/>
      <c r="WQH604" s="81"/>
      <c r="WQI604" s="80"/>
      <c r="WQJ604" s="81"/>
      <c r="WQK604" s="80"/>
      <c r="WQL604" s="81"/>
      <c r="WQM604" s="80"/>
      <c r="WQN604" s="81"/>
      <c r="WQO604" s="80"/>
      <c r="WQP604" s="81"/>
      <c r="WQQ604" s="80"/>
      <c r="WQR604" s="81"/>
      <c r="WQS604" s="80"/>
      <c r="WQT604" s="81"/>
      <c r="WQU604" s="80"/>
      <c r="WQV604" s="81"/>
      <c r="WQW604" s="80"/>
      <c r="WQX604" s="81"/>
      <c r="WQY604" s="80"/>
      <c r="WQZ604" s="81"/>
      <c r="WRA604" s="80"/>
      <c r="WRB604" s="81"/>
      <c r="WRC604" s="80"/>
      <c r="WRD604" s="81"/>
      <c r="WRE604" s="80"/>
      <c r="WRF604" s="81"/>
      <c r="WRG604" s="80"/>
      <c r="WRH604" s="81"/>
      <c r="WRI604" s="80"/>
      <c r="WRJ604" s="81"/>
      <c r="WRK604" s="80"/>
      <c r="WRL604" s="81"/>
      <c r="WRM604" s="80"/>
      <c r="WRN604" s="81"/>
      <c r="WRO604" s="80"/>
      <c r="WRP604" s="81"/>
      <c r="WRQ604" s="80"/>
      <c r="WRR604" s="81"/>
      <c r="WRS604" s="80"/>
      <c r="WRT604" s="81"/>
      <c r="WRU604" s="80"/>
      <c r="WRV604" s="81"/>
      <c r="WRW604" s="80"/>
      <c r="WRX604" s="81"/>
      <c r="WRY604" s="80"/>
      <c r="WRZ604" s="81"/>
      <c r="WSA604" s="80"/>
      <c r="WSB604" s="81"/>
      <c r="WSC604" s="80"/>
      <c r="WSD604" s="81"/>
      <c r="WSE604" s="80"/>
      <c r="WSF604" s="81"/>
      <c r="WSG604" s="80"/>
      <c r="WSH604" s="81"/>
      <c r="WSI604" s="80"/>
      <c r="WSJ604" s="81"/>
      <c r="WSK604" s="80"/>
      <c r="WSL604" s="81"/>
      <c r="WSM604" s="80"/>
      <c r="WSN604" s="81"/>
      <c r="WSO604" s="80"/>
      <c r="WSP604" s="81"/>
      <c r="WSQ604" s="80"/>
      <c r="WSR604" s="81"/>
      <c r="WSS604" s="80"/>
      <c r="WST604" s="81"/>
      <c r="WSU604" s="80"/>
      <c r="WSV604" s="81"/>
      <c r="WSW604" s="80"/>
      <c r="WSX604" s="81"/>
      <c r="WSY604" s="80"/>
      <c r="WSZ604" s="81"/>
      <c r="WTA604" s="80"/>
      <c r="WTB604" s="81"/>
      <c r="WTC604" s="80"/>
      <c r="WTD604" s="81"/>
      <c r="WTE604" s="80"/>
      <c r="WTF604" s="81"/>
      <c r="WTG604" s="80"/>
      <c r="WTH604" s="81"/>
      <c r="WTI604" s="80"/>
      <c r="WTJ604" s="81"/>
      <c r="WTK604" s="80"/>
      <c r="WTL604" s="81"/>
      <c r="WTM604" s="80"/>
      <c r="WTN604" s="81"/>
      <c r="WTO604" s="80"/>
      <c r="WTP604" s="81"/>
      <c r="WTQ604" s="80"/>
      <c r="WTR604" s="81"/>
      <c r="WTS604" s="80"/>
      <c r="WTT604" s="81"/>
      <c r="WTU604" s="80"/>
      <c r="WTV604" s="81"/>
      <c r="WTW604" s="80"/>
      <c r="WTX604" s="81"/>
      <c r="WTY604" s="80"/>
      <c r="WTZ604" s="81"/>
      <c r="WUA604" s="80"/>
      <c r="WUB604" s="81"/>
      <c r="WUC604" s="80"/>
      <c r="WUD604" s="81"/>
      <c r="WUE604" s="80"/>
      <c r="WUF604" s="81"/>
      <c r="WUG604" s="80"/>
      <c r="WUH604" s="81"/>
      <c r="WUI604" s="80"/>
      <c r="WUJ604" s="81"/>
      <c r="WUK604" s="80"/>
      <c r="WUL604" s="81"/>
      <c r="WUM604" s="80"/>
      <c r="WUN604" s="81"/>
      <c r="WUO604" s="80"/>
      <c r="WUP604" s="81"/>
      <c r="WUQ604" s="80"/>
      <c r="WUR604" s="81"/>
      <c r="WUS604" s="80"/>
      <c r="WUT604" s="81"/>
      <c r="WUU604" s="80"/>
      <c r="WUV604" s="81"/>
      <c r="WUW604" s="80"/>
      <c r="WUX604" s="81"/>
      <c r="WUY604" s="80"/>
      <c r="WUZ604" s="81"/>
      <c r="WVA604" s="80"/>
      <c r="WVB604" s="81"/>
      <c r="WVC604" s="80"/>
      <c r="WVD604" s="81"/>
      <c r="WVE604" s="80"/>
      <c r="WVF604" s="81"/>
      <c r="WVG604" s="80"/>
      <c r="WVH604" s="81"/>
      <c r="WVI604" s="80"/>
      <c r="WVJ604" s="81"/>
      <c r="WVK604" s="80"/>
      <c r="WVL604" s="81"/>
      <c r="WVM604" s="80"/>
      <c r="WVN604" s="81"/>
      <c r="WVO604" s="80"/>
      <c r="WVP604" s="81"/>
      <c r="WVQ604" s="80"/>
      <c r="WVR604" s="81"/>
      <c r="WVS604" s="80"/>
      <c r="WVT604" s="81"/>
      <c r="WVU604" s="80"/>
      <c r="WVV604" s="81"/>
      <c r="WVW604" s="80"/>
      <c r="WVX604" s="81"/>
      <c r="WVY604" s="80"/>
      <c r="WVZ604" s="81"/>
      <c r="WWA604" s="80"/>
      <c r="WWB604" s="81"/>
      <c r="WWC604" s="80"/>
      <c r="WWD604" s="81"/>
      <c r="WWE604" s="80"/>
      <c r="WWF604" s="81"/>
      <c r="WWG604" s="80"/>
      <c r="WWH604" s="81"/>
      <c r="WWI604" s="80"/>
      <c r="WWJ604" s="81"/>
      <c r="WWK604" s="80"/>
      <c r="WWL604" s="81"/>
      <c r="WWM604" s="80"/>
      <c r="WWN604" s="81"/>
      <c r="WWO604" s="80"/>
      <c r="WWP604" s="81"/>
      <c r="WWQ604" s="80"/>
      <c r="WWR604" s="81"/>
      <c r="WWS604" s="80"/>
      <c r="WWT604" s="81"/>
      <c r="WWU604" s="80"/>
      <c r="WWV604" s="81"/>
      <c r="WWW604" s="80"/>
      <c r="WWX604" s="81"/>
      <c r="WWY604" s="80"/>
      <c r="WWZ604" s="81"/>
      <c r="WXA604" s="80"/>
      <c r="WXB604" s="81"/>
      <c r="WXC604" s="80"/>
      <c r="WXD604" s="81"/>
      <c r="WXE604" s="80"/>
      <c r="WXF604" s="81"/>
      <c r="WXG604" s="80"/>
      <c r="WXH604" s="81"/>
      <c r="WXI604" s="80"/>
      <c r="WXJ604" s="81"/>
      <c r="WXK604" s="80"/>
      <c r="WXL604" s="81"/>
      <c r="WXM604" s="80"/>
      <c r="WXN604" s="81"/>
      <c r="WXO604" s="80"/>
      <c r="WXP604" s="81"/>
      <c r="WXQ604" s="80"/>
      <c r="WXR604" s="81"/>
      <c r="WXS604" s="80"/>
      <c r="WXT604" s="81"/>
      <c r="WXU604" s="80"/>
      <c r="WXV604" s="81"/>
      <c r="WXW604" s="80"/>
      <c r="WXX604" s="81"/>
      <c r="WXY604" s="80"/>
      <c r="WXZ604" s="81"/>
      <c r="WYA604" s="80"/>
      <c r="WYB604" s="81"/>
      <c r="WYC604" s="80"/>
      <c r="WYD604" s="81"/>
      <c r="WYE604" s="80"/>
      <c r="WYF604" s="81"/>
      <c r="WYG604" s="80"/>
      <c r="WYH604" s="81"/>
      <c r="WYI604" s="80"/>
      <c r="WYJ604" s="81"/>
      <c r="WYK604" s="80"/>
      <c r="WYL604" s="81"/>
      <c r="WYM604" s="80"/>
      <c r="WYN604" s="81"/>
      <c r="WYO604" s="80"/>
      <c r="WYP604" s="81"/>
      <c r="WYQ604" s="80"/>
      <c r="WYR604" s="81"/>
      <c r="WYS604" s="80"/>
      <c r="WYT604" s="81"/>
      <c r="WYU604" s="80"/>
      <c r="WYV604" s="81"/>
      <c r="WYW604" s="80"/>
      <c r="WYX604" s="81"/>
      <c r="WYY604" s="80"/>
      <c r="WYZ604" s="81"/>
      <c r="WZA604" s="80"/>
      <c r="WZB604" s="81"/>
      <c r="WZC604" s="80"/>
      <c r="WZD604" s="81"/>
      <c r="WZE604" s="80"/>
      <c r="WZF604" s="81"/>
      <c r="WZG604" s="80"/>
      <c r="WZH604" s="81"/>
      <c r="WZI604" s="80"/>
      <c r="WZJ604" s="81"/>
      <c r="WZK604" s="80"/>
      <c r="WZL604" s="81"/>
      <c r="WZM604" s="80"/>
      <c r="WZN604" s="81"/>
      <c r="WZO604" s="80"/>
      <c r="WZP604" s="81"/>
      <c r="WZQ604" s="80"/>
      <c r="WZR604" s="81"/>
      <c r="WZS604" s="80"/>
      <c r="WZT604" s="81"/>
      <c r="WZU604" s="80"/>
      <c r="WZV604" s="81"/>
      <c r="WZW604" s="80"/>
      <c r="WZX604" s="81"/>
      <c r="WZY604" s="80"/>
      <c r="WZZ604" s="81"/>
      <c r="XAA604" s="80"/>
      <c r="XAB604" s="81"/>
      <c r="XAC604" s="80"/>
      <c r="XAD604" s="81"/>
      <c r="XAE604" s="80"/>
      <c r="XAF604" s="81"/>
      <c r="XAG604" s="80"/>
      <c r="XAH604" s="81"/>
      <c r="XAI604" s="80"/>
      <c r="XAJ604" s="81"/>
      <c r="XAK604" s="80"/>
      <c r="XAL604" s="81"/>
      <c r="XAM604" s="80"/>
      <c r="XAN604" s="81"/>
      <c r="XAO604" s="80"/>
      <c r="XAP604" s="81"/>
      <c r="XAQ604" s="80"/>
      <c r="XAR604" s="81"/>
      <c r="XAS604" s="80"/>
      <c r="XAT604" s="81"/>
      <c r="XAU604" s="80"/>
      <c r="XAV604" s="81"/>
      <c r="XAW604" s="80"/>
      <c r="XAX604" s="81"/>
      <c r="XAY604" s="80"/>
      <c r="XAZ604" s="81"/>
      <c r="XBA604" s="80"/>
      <c r="XBB604" s="81"/>
      <c r="XBC604" s="80"/>
      <c r="XBD604" s="81"/>
      <c r="XBE604" s="80"/>
      <c r="XBF604" s="81"/>
      <c r="XBG604" s="80"/>
      <c r="XBH604" s="81"/>
      <c r="XBI604" s="80"/>
      <c r="XBJ604" s="81"/>
      <c r="XBK604" s="80"/>
      <c r="XBL604" s="81"/>
      <c r="XBM604" s="80"/>
      <c r="XBN604" s="81"/>
      <c r="XBO604" s="80"/>
      <c r="XBP604" s="81"/>
      <c r="XBQ604" s="80"/>
      <c r="XBR604" s="81"/>
      <c r="XBS604" s="80"/>
      <c r="XBT604" s="81"/>
      <c r="XBU604" s="80"/>
      <c r="XBV604" s="81"/>
      <c r="XBW604" s="80"/>
      <c r="XBX604" s="81"/>
      <c r="XBY604" s="80"/>
      <c r="XBZ604" s="81"/>
      <c r="XCA604" s="80"/>
      <c r="XCB604" s="81"/>
      <c r="XCC604" s="80"/>
      <c r="XCD604" s="81"/>
      <c r="XCE604" s="80"/>
      <c r="XCF604" s="81"/>
      <c r="XCG604" s="80"/>
      <c r="XCH604" s="81"/>
      <c r="XCI604" s="80"/>
      <c r="XCJ604" s="81"/>
      <c r="XCK604" s="80"/>
      <c r="XCL604" s="81"/>
      <c r="XCM604" s="80"/>
      <c r="XCN604" s="81"/>
      <c r="XCO604" s="80"/>
      <c r="XCP604" s="81"/>
      <c r="XCQ604" s="80"/>
      <c r="XCR604" s="81"/>
      <c r="XCS604" s="80"/>
      <c r="XCT604" s="81"/>
      <c r="XCU604" s="80"/>
      <c r="XCV604" s="81"/>
      <c r="XCW604" s="80"/>
      <c r="XCX604" s="81"/>
      <c r="XCY604" s="80"/>
      <c r="XCZ604" s="81"/>
      <c r="XDA604" s="80"/>
      <c r="XDB604" s="81"/>
      <c r="XDC604" s="80"/>
      <c r="XDD604" s="81"/>
      <c r="XDE604" s="80"/>
      <c r="XDF604" s="81"/>
      <c r="XDG604" s="80"/>
      <c r="XDH604" s="81"/>
      <c r="XDI604" s="80"/>
      <c r="XDJ604" s="81"/>
      <c r="XDK604" s="80"/>
      <c r="XDL604" s="81"/>
      <c r="XDM604" s="80"/>
      <c r="XDN604" s="81"/>
      <c r="XDO604" s="80"/>
      <c r="XDP604" s="81"/>
      <c r="XDQ604" s="80"/>
      <c r="XDR604" s="81"/>
      <c r="XDS604" s="80"/>
      <c r="XDT604" s="81"/>
      <c r="XDU604" s="80"/>
      <c r="XDV604" s="81"/>
      <c r="XDW604" s="80"/>
      <c r="XDX604" s="81"/>
      <c r="XDY604" s="80"/>
      <c r="XDZ604" s="81"/>
      <c r="XEA604" s="80"/>
      <c r="XEB604" s="81"/>
      <c r="XEC604" s="80"/>
      <c r="XED604" s="81"/>
      <c r="XEE604" s="80"/>
      <c r="XEF604" s="81"/>
      <c r="XEG604" s="80"/>
      <c r="XEH604" s="81"/>
      <c r="XEI604" s="80"/>
      <c r="XEJ604" s="81"/>
      <c r="XEK604" s="80"/>
      <c r="XEL604" s="81"/>
      <c r="XEM604" s="80"/>
      <c r="XEN604" s="81"/>
      <c r="XEO604" s="80"/>
      <c r="XEP604" s="81"/>
      <c r="XEQ604" s="80"/>
      <c r="XER604" s="81"/>
      <c r="XES604" s="80"/>
      <c r="XET604" s="81"/>
      <c r="XEU604" s="80"/>
      <c r="XEV604" s="81"/>
      <c r="XEW604" s="80"/>
      <c r="XEX604" s="81"/>
      <c r="XEY604" s="80"/>
      <c r="XEZ604" s="81"/>
      <c r="XFA604" s="80"/>
      <c r="XFB604" s="81"/>
      <c r="XFC604" s="80"/>
      <c r="XFD604" s="81"/>
    </row>
    <row r="605" spans="1:16384" s="76" customFormat="1" ht="14.25" customHeight="1">
      <c r="A605" s="137" t="s">
        <v>419</v>
      </c>
      <c r="B605" s="196" t="s">
        <v>421</v>
      </c>
      <c r="C605" s="80"/>
      <c r="D605" s="81"/>
      <c r="E605" s="80"/>
      <c r="F605" s="81"/>
      <c r="G605" s="80"/>
      <c r="H605" s="81"/>
      <c r="I605" s="80"/>
      <c r="J605" s="81"/>
      <c r="K605" s="80"/>
      <c r="L605" s="81"/>
      <c r="M605" s="80"/>
      <c r="N605" s="81"/>
      <c r="O605" s="80"/>
      <c r="P605" s="81"/>
      <c r="Q605" s="80"/>
      <c r="R605" s="81"/>
      <c r="S605" s="80"/>
      <c r="T605" s="81"/>
      <c r="U605" s="80"/>
      <c r="V605" s="81"/>
      <c r="W605" s="80"/>
      <c r="X605" s="81"/>
      <c r="Y605" s="80"/>
      <c r="Z605" s="81"/>
      <c r="AA605" s="80"/>
      <c r="AB605" s="81"/>
      <c r="AC605" s="80"/>
      <c r="AD605" s="81"/>
      <c r="AE605" s="80"/>
      <c r="AF605" s="81"/>
      <c r="AG605" s="80"/>
      <c r="AH605" s="81"/>
      <c r="AI605" s="80"/>
      <c r="AJ605" s="81"/>
      <c r="AK605" s="80"/>
      <c r="AL605" s="81"/>
      <c r="AM605" s="80"/>
      <c r="AN605" s="81"/>
      <c r="AO605" s="80"/>
      <c r="AP605" s="81"/>
      <c r="AQ605" s="80"/>
      <c r="AR605" s="81"/>
      <c r="AS605" s="80"/>
      <c r="AT605" s="81"/>
      <c r="AU605" s="80"/>
      <c r="AV605" s="81"/>
      <c r="AW605" s="80"/>
      <c r="AX605" s="81"/>
      <c r="AY605" s="80"/>
      <c r="AZ605" s="81"/>
      <c r="BA605" s="80"/>
      <c r="BB605" s="81"/>
      <c r="BC605" s="80"/>
      <c r="BD605" s="81"/>
      <c r="BE605" s="80"/>
      <c r="BF605" s="81"/>
      <c r="BG605" s="80"/>
      <c r="BH605" s="81"/>
      <c r="BI605" s="80"/>
      <c r="BJ605" s="81"/>
      <c r="BK605" s="80"/>
      <c r="BL605" s="81"/>
      <c r="BM605" s="80"/>
      <c r="BN605" s="81"/>
      <c r="BO605" s="80"/>
      <c r="BP605" s="81"/>
      <c r="BQ605" s="80"/>
      <c r="BR605" s="81"/>
      <c r="BS605" s="80"/>
      <c r="BT605" s="81"/>
      <c r="BU605" s="80"/>
      <c r="BV605" s="81"/>
      <c r="BW605" s="80"/>
      <c r="BX605" s="81"/>
      <c r="BY605" s="80"/>
      <c r="BZ605" s="81"/>
      <c r="CA605" s="80"/>
      <c r="CB605" s="81"/>
      <c r="CC605" s="80"/>
      <c r="CD605" s="81"/>
      <c r="CE605" s="80"/>
      <c r="CF605" s="81"/>
      <c r="CG605" s="80"/>
      <c r="CH605" s="81"/>
      <c r="CI605" s="80"/>
      <c r="CJ605" s="81"/>
      <c r="CK605" s="80"/>
      <c r="CL605" s="81"/>
      <c r="CM605" s="80"/>
      <c r="CN605" s="81"/>
      <c r="CO605" s="80"/>
      <c r="CP605" s="81"/>
      <c r="CQ605" s="80"/>
      <c r="CR605" s="81"/>
      <c r="CS605" s="80"/>
      <c r="CT605" s="81"/>
      <c r="CU605" s="80"/>
      <c r="CV605" s="81"/>
      <c r="CW605" s="80"/>
      <c r="CX605" s="81"/>
      <c r="CY605" s="80"/>
      <c r="CZ605" s="81"/>
      <c r="DA605" s="80"/>
      <c r="DB605" s="81"/>
      <c r="DC605" s="80"/>
      <c r="DD605" s="81"/>
      <c r="DE605" s="80"/>
      <c r="DF605" s="81"/>
      <c r="DG605" s="80"/>
      <c r="DH605" s="81"/>
      <c r="DI605" s="80"/>
      <c r="DJ605" s="81"/>
      <c r="DK605" s="80"/>
      <c r="DL605" s="81"/>
      <c r="DM605" s="80"/>
      <c r="DN605" s="81"/>
      <c r="DO605" s="80"/>
      <c r="DP605" s="81"/>
      <c r="DQ605" s="80"/>
      <c r="DR605" s="81"/>
      <c r="DS605" s="80"/>
      <c r="DT605" s="81"/>
      <c r="DU605" s="80"/>
      <c r="DV605" s="81"/>
      <c r="DW605" s="80"/>
      <c r="DX605" s="81"/>
      <c r="DY605" s="80"/>
      <c r="DZ605" s="81"/>
      <c r="EA605" s="80"/>
      <c r="EB605" s="81"/>
      <c r="EC605" s="80"/>
      <c r="ED605" s="81"/>
      <c r="EE605" s="80"/>
      <c r="EF605" s="81"/>
      <c r="EG605" s="80"/>
      <c r="EH605" s="81"/>
      <c r="EI605" s="80"/>
      <c r="EJ605" s="81"/>
      <c r="EK605" s="80"/>
      <c r="EL605" s="81"/>
      <c r="EM605" s="80"/>
      <c r="EN605" s="81"/>
      <c r="EO605" s="80"/>
      <c r="EP605" s="81"/>
      <c r="EQ605" s="80"/>
      <c r="ER605" s="81"/>
      <c r="ES605" s="80"/>
      <c r="ET605" s="81"/>
      <c r="EU605" s="80"/>
      <c r="EV605" s="81"/>
      <c r="EW605" s="80"/>
      <c r="EX605" s="81"/>
      <c r="EY605" s="80"/>
      <c r="EZ605" s="81"/>
      <c r="FA605" s="80"/>
      <c r="FB605" s="81"/>
      <c r="FC605" s="80"/>
      <c r="FD605" s="81"/>
      <c r="FE605" s="80"/>
      <c r="FF605" s="81"/>
      <c r="FG605" s="80"/>
      <c r="FH605" s="81"/>
      <c r="FI605" s="80"/>
      <c r="FJ605" s="81"/>
      <c r="FK605" s="80"/>
      <c r="FL605" s="81"/>
      <c r="FM605" s="80"/>
      <c r="FN605" s="81"/>
      <c r="FO605" s="80"/>
      <c r="FP605" s="81"/>
      <c r="FQ605" s="80"/>
      <c r="FR605" s="81"/>
      <c r="FS605" s="80"/>
      <c r="FT605" s="81"/>
      <c r="FU605" s="80"/>
      <c r="FV605" s="81"/>
      <c r="FW605" s="80"/>
      <c r="FX605" s="81"/>
      <c r="FY605" s="80"/>
      <c r="FZ605" s="81"/>
      <c r="GA605" s="80"/>
      <c r="GB605" s="81"/>
      <c r="GC605" s="80"/>
      <c r="GD605" s="81"/>
      <c r="GE605" s="80"/>
      <c r="GF605" s="81"/>
      <c r="GG605" s="80"/>
      <c r="GH605" s="81"/>
      <c r="GI605" s="80"/>
      <c r="GJ605" s="81"/>
      <c r="GK605" s="80"/>
      <c r="GL605" s="81"/>
      <c r="GM605" s="80"/>
      <c r="GN605" s="81"/>
      <c r="GO605" s="80"/>
      <c r="GP605" s="81"/>
      <c r="GQ605" s="80"/>
      <c r="GR605" s="81"/>
      <c r="GS605" s="80"/>
      <c r="GT605" s="81"/>
      <c r="GU605" s="80"/>
      <c r="GV605" s="81"/>
      <c r="GW605" s="80"/>
      <c r="GX605" s="81"/>
      <c r="GY605" s="80"/>
      <c r="GZ605" s="81"/>
      <c r="HA605" s="80"/>
      <c r="HB605" s="81"/>
      <c r="HC605" s="80"/>
      <c r="HD605" s="81"/>
      <c r="HE605" s="80"/>
      <c r="HF605" s="81"/>
      <c r="HG605" s="80"/>
      <c r="HH605" s="81"/>
      <c r="HI605" s="80"/>
      <c r="HJ605" s="81"/>
      <c r="HK605" s="80"/>
      <c r="HL605" s="81"/>
      <c r="HM605" s="80"/>
      <c r="HN605" s="81"/>
      <c r="HO605" s="80"/>
      <c r="HP605" s="81"/>
      <c r="HQ605" s="80"/>
      <c r="HR605" s="81"/>
      <c r="HS605" s="80"/>
      <c r="HT605" s="81"/>
      <c r="HU605" s="80"/>
      <c r="HV605" s="81"/>
      <c r="HW605" s="80"/>
      <c r="HX605" s="81"/>
      <c r="HY605" s="80"/>
      <c r="HZ605" s="81"/>
      <c r="IA605" s="80"/>
      <c r="IB605" s="81"/>
      <c r="IC605" s="80"/>
      <c r="ID605" s="81"/>
      <c r="IE605" s="80"/>
      <c r="IF605" s="81"/>
      <c r="IG605" s="80"/>
      <c r="IH605" s="81"/>
      <c r="II605" s="80"/>
      <c r="IJ605" s="81"/>
      <c r="IK605" s="80"/>
      <c r="IL605" s="81"/>
      <c r="IM605" s="80"/>
      <c r="IN605" s="81"/>
      <c r="IO605" s="80"/>
      <c r="IP605" s="81"/>
      <c r="IQ605" s="80"/>
      <c r="IR605" s="81"/>
      <c r="IS605" s="80"/>
      <c r="IT605" s="81"/>
      <c r="IU605" s="80"/>
      <c r="IV605" s="81"/>
      <c r="IW605" s="80"/>
      <c r="IX605" s="81"/>
      <c r="IY605" s="80"/>
      <c r="IZ605" s="81"/>
      <c r="JA605" s="80"/>
      <c r="JB605" s="81"/>
      <c r="JC605" s="80"/>
      <c r="JD605" s="81"/>
      <c r="JE605" s="80"/>
      <c r="JF605" s="81"/>
      <c r="JG605" s="80"/>
      <c r="JH605" s="81"/>
      <c r="JI605" s="80"/>
      <c r="JJ605" s="81"/>
      <c r="JK605" s="80"/>
      <c r="JL605" s="81"/>
      <c r="JM605" s="80"/>
      <c r="JN605" s="81"/>
      <c r="JO605" s="80"/>
      <c r="JP605" s="81"/>
      <c r="JQ605" s="80"/>
      <c r="JR605" s="81"/>
      <c r="JS605" s="80"/>
      <c r="JT605" s="81"/>
      <c r="JU605" s="80"/>
      <c r="JV605" s="81"/>
      <c r="JW605" s="80"/>
      <c r="JX605" s="81"/>
      <c r="JY605" s="80"/>
      <c r="JZ605" s="81"/>
      <c r="KA605" s="80"/>
      <c r="KB605" s="81"/>
      <c r="KC605" s="80"/>
      <c r="KD605" s="81"/>
      <c r="KE605" s="80"/>
      <c r="KF605" s="81"/>
      <c r="KG605" s="80"/>
      <c r="KH605" s="81"/>
      <c r="KI605" s="80"/>
      <c r="KJ605" s="81"/>
      <c r="KK605" s="80"/>
      <c r="KL605" s="81"/>
      <c r="KM605" s="80"/>
      <c r="KN605" s="81"/>
      <c r="KO605" s="80"/>
      <c r="KP605" s="81"/>
      <c r="KQ605" s="80"/>
      <c r="KR605" s="81"/>
      <c r="KS605" s="80"/>
      <c r="KT605" s="81"/>
      <c r="KU605" s="80"/>
      <c r="KV605" s="81"/>
      <c r="KW605" s="80"/>
      <c r="KX605" s="81"/>
      <c r="KY605" s="80"/>
      <c r="KZ605" s="81"/>
      <c r="LA605" s="80"/>
      <c r="LB605" s="81"/>
      <c r="LC605" s="80"/>
      <c r="LD605" s="81"/>
      <c r="LE605" s="80"/>
      <c r="LF605" s="81"/>
      <c r="LG605" s="80"/>
      <c r="LH605" s="81"/>
      <c r="LI605" s="80"/>
      <c r="LJ605" s="81"/>
      <c r="LK605" s="80"/>
      <c r="LL605" s="81"/>
      <c r="LM605" s="80"/>
      <c r="LN605" s="81"/>
      <c r="LO605" s="80"/>
      <c r="LP605" s="81"/>
      <c r="LQ605" s="80"/>
      <c r="LR605" s="81"/>
      <c r="LS605" s="80"/>
      <c r="LT605" s="81"/>
      <c r="LU605" s="80"/>
      <c r="LV605" s="81"/>
      <c r="LW605" s="80"/>
      <c r="LX605" s="81"/>
      <c r="LY605" s="80"/>
      <c r="LZ605" s="81"/>
      <c r="MA605" s="80"/>
      <c r="MB605" s="81"/>
      <c r="MC605" s="80"/>
      <c r="MD605" s="81"/>
      <c r="ME605" s="80"/>
      <c r="MF605" s="81"/>
      <c r="MG605" s="80"/>
      <c r="MH605" s="81"/>
      <c r="MI605" s="80"/>
      <c r="MJ605" s="81"/>
      <c r="MK605" s="80"/>
      <c r="ML605" s="81"/>
      <c r="MM605" s="80"/>
      <c r="MN605" s="81"/>
      <c r="MO605" s="80"/>
      <c r="MP605" s="81"/>
      <c r="MQ605" s="80"/>
      <c r="MR605" s="81"/>
      <c r="MS605" s="80"/>
      <c r="MT605" s="81"/>
      <c r="MU605" s="80"/>
      <c r="MV605" s="81"/>
      <c r="MW605" s="80"/>
      <c r="MX605" s="81"/>
      <c r="MY605" s="80"/>
      <c r="MZ605" s="81"/>
      <c r="NA605" s="80"/>
      <c r="NB605" s="81"/>
      <c r="NC605" s="80"/>
      <c r="ND605" s="81"/>
      <c r="NE605" s="80"/>
      <c r="NF605" s="81"/>
      <c r="NG605" s="80"/>
      <c r="NH605" s="81"/>
      <c r="NI605" s="80"/>
      <c r="NJ605" s="81"/>
      <c r="NK605" s="80"/>
      <c r="NL605" s="81"/>
      <c r="NM605" s="80"/>
      <c r="NN605" s="81"/>
      <c r="NO605" s="80"/>
      <c r="NP605" s="81"/>
      <c r="NQ605" s="80"/>
      <c r="NR605" s="81"/>
      <c r="NS605" s="80"/>
      <c r="NT605" s="81"/>
      <c r="NU605" s="80"/>
      <c r="NV605" s="81"/>
      <c r="NW605" s="80"/>
      <c r="NX605" s="81"/>
      <c r="NY605" s="80"/>
      <c r="NZ605" s="81"/>
      <c r="OA605" s="80"/>
      <c r="OB605" s="81"/>
      <c r="OC605" s="80"/>
      <c r="OD605" s="81"/>
      <c r="OE605" s="80"/>
      <c r="OF605" s="81"/>
      <c r="OG605" s="80"/>
      <c r="OH605" s="81"/>
      <c r="OI605" s="80"/>
      <c r="OJ605" s="81"/>
      <c r="OK605" s="80"/>
      <c r="OL605" s="81"/>
      <c r="OM605" s="80"/>
      <c r="ON605" s="81"/>
      <c r="OO605" s="80"/>
      <c r="OP605" s="81"/>
      <c r="OQ605" s="80"/>
      <c r="OR605" s="81"/>
      <c r="OS605" s="80"/>
      <c r="OT605" s="81"/>
      <c r="OU605" s="80"/>
      <c r="OV605" s="81"/>
      <c r="OW605" s="80"/>
      <c r="OX605" s="81"/>
      <c r="OY605" s="80"/>
      <c r="OZ605" s="81"/>
      <c r="PA605" s="80"/>
      <c r="PB605" s="81"/>
      <c r="PC605" s="80"/>
      <c r="PD605" s="81"/>
      <c r="PE605" s="80"/>
      <c r="PF605" s="81"/>
      <c r="PG605" s="80"/>
      <c r="PH605" s="81"/>
      <c r="PI605" s="80"/>
      <c r="PJ605" s="81"/>
      <c r="PK605" s="80"/>
      <c r="PL605" s="81"/>
      <c r="PM605" s="80"/>
      <c r="PN605" s="81"/>
      <c r="PO605" s="80"/>
      <c r="PP605" s="81"/>
      <c r="PQ605" s="80"/>
      <c r="PR605" s="81"/>
      <c r="PS605" s="80"/>
      <c r="PT605" s="81"/>
      <c r="PU605" s="80"/>
      <c r="PV605" s="81"/>
      <c r="PW605" s="80"/>
      <c r="PX605" s="81"/>
      <c r="PY605" s="80"/>
      <c r="PZ605" s="81"/>
      <c r="QA605" s="80"/>
      <c r="QB605" s="81"/>
      <c r="QC605" s="80"/>
      <c r="QD605" s="81"/>
      <c r="QE605" s="80"/>
      <c r="QF605" s="81"/>
      <c r="QG605" s="80"/>
      <c r="QH605" s="81"/>
      <c r="QI605" s="80"/>
      <c r="QJ605" s="81"/>
      <c r="QK605" s="80"/>
      <c r="QL605" s="81"/>
      <c r="QM605" s="80"/>
      <c r="QN605" s="81"/>
      <c r="QO605" s="80"/>
      <c r="QP605" s="81"/>
      <c r="QQ605" s="80"/>
      <c r="QR605" s="81"/>
      <c r="QS605" s="80"/>
      <c r="QT605" s="81"/>
      <c r="QU605" s="80"/>
      <c r="QV605" s="81"/>
      <c r="QW605" s="80"/>
      <c r="QX605" s="81"/>
      <c r="QY605" s="80"/>
      <c r="QZ605" s="81"/>
      <c r="RA605" s="80"/>
      <c r="RB605" s="81"/>
      <c r="RC605" s="80"/>
      <c r="RD605" s="81"/>
      <c r="RE605" s="80"/>
      <c r="RF605" s="81"/>
      <c r="RG605" s="80"/>
      <c r="RH605" s="81"/>
      <c r="RI605" s="80"/>
      <c r="RJ605" s="81"/>
      <c r="RK605" s="80"/>
      <c r="RL605" s="81"/>
      <c r="RM605" s="80"/>
      <c r="RN605" s="81"/>
      <c r="RO605" s="80"/>
      <c r="RP605" s="81"/>
      <c r="RQ605" s="80"/>
      <c r="RR605" s="81"/>
      <c r="RS605" s="80"/>
      <c r="RT605" s="81"/>
      <c r="RU605" s="80"/>
      <c r="RV605" s="81"/>
      <c r="RW605" s="80"/>
      <c r="RX605" s="81"/>
      <c r="RY605" s="80"/>
      <c r="RZ605" s="81"/>
      <c r="SA605" s="80"/>
      <c r="SB605" s="81"/>
      <c r="SC605" s="80"/>
      <c r="SD605" s="81"/>
      <c r="SE605" s="80"/>
      <c r="SF605" s="81"/>
      <c r="SG605" s="80"/>
      <c r="SH605" s="81"/>
      <c r="SI605" s="80"/>
      <c r="SJ605" s="81"/>
      <c r="SK605" s="80"/>
      <c r="SL605" s="81"/>
      <c r="SM605" s="80"/>
      <c r="SN605" s="81"/>
      <c r="SO605" s="80"/>
      <c r="SP605" s="81"/>
      <c r="SQ605" s="80"/>
      <c r="SR605" s="81"/>
      <c r="SS605" s="80"/>
      <c r="ST605" s="81"/>
      <c r="SU605" s="80"/>
      <c r="SV605" s="81"/>
      <c r="SW605" s="80"/>
      <c r="SX605" s="81"/>
      <c r="SY605" s="80"/>
      <c r="SZ605" s="81"/>
      <c r="TA605" s="80"/>
      <c r="TB605" s="81"/>
      <c r="TC605" s="80"/>
      <c r="TD605" s="81"/>
      <c r="TE605" s="80"/>
      <c r="TF605" s="81"/>
      <c r="TG605" s="80"/>
      <c r="TH605" s="81"/>
      <c r="TI605" s="80"/>
      <c r="TJ605" s="81"/>
      <c r="TK605" s="80"/>
      <c r="TL605" s="81"/>
      <c r="TM605" s="80"/>
      <c r="TN605" s="81"/>
      <c r="TO605" s="80"/>
      <c r="TP605" s="81"/>
      <c r="TQ605" s="80"/>
      <c r="TR605" s="81"/>
      <c r="TS605" s="80"/>
      <c r="TT605" s="81"/>
      <c r="TU605" s="80"/>
      <c r="TV605" s="81"/>
      <c r="TW605" s="80"/>
      <c r="TX605" s="81"/>
      <c r="TY605" s="80"/>
      <c r="TZ605" s="81"/>
      <c r="UA605" s="80"/>
      <c r="UB605" s="81"/>
      <c r="UC605" s="80"/>
      <c r="UD605" s="81"/>
      <c r="UE605" s="80"/>
      <c r="UF605" s="81"/>
      <c r="UG605" s="80"/>
      <c r="UH605" s="81"/>
      <c r="UI605" s="80"/>
      <c r="UJ605" s="81"/>
      <c r="UK605" s="80"/>
      <c r="UL605" s="81"/>
      <c r="UM605" s="80"/>
      <c r="UN605" s="81"/>
      <c r="UO605" s="80"/>
      <c r="UP605" s="81"/>
      <c r="UQ605" s="80"/>
      <c r="UR605" s="81"/>
      <c r="US605" s="80"/>
      <c r="UT605" s="81"/>
      <c r="UU605" s="80"/>
      <c r="UV605" s="81"/>
      <c r="UW605" s="80"/>
      <c r="UX605" s="81"/>
      <c r="UY605" s="80"/>
      <c r="UZ605" s="81"/>
      <c r="VA605" s="80"/>
      <c r="VB605" s="81"/>
      <c r="VC605" s="80"/>
      <c r="VD605" s="81"/>
      <c r="VE605" s="80"/>
      <c r="VF605" s="81"/>
      <c r="VG605" s="80"/>
      <c r="VH605" s="81"/>
      <c r="VI605" s="80"/>
      <c r="VJ605" s="81"/>
      <c r="VK605" s="80"/>
      <c r="VL605" s="81"/>
      <c r="VM605" s="80"/>
      <c r="VN605" s="81"/>
      <c r="VO605" s="80"/>
      <c r="VP605" s="81"/>
      <c r="VQ605" s="80"/>
      <c r="VR605" s="81"/>
      <c r="VS605" s="80"/>
      <c r="VT605" s="81"/>
      <c r="VU605" s="80"/>
      <c r="VV605" s="81"/>
      <c r="VW605" s="80"/>
      <c r="VX605" s="81"/>
      <c r="VY605" s="80"/>
      <c r="VZ605" s="81"/>
      <c r="WA605" s="80"/>
      <c r="WB605" s="81"/>
      <c r="WC605" s="80"/>
      <c r="WD605" s="81"/>
      <c r="WE605" s="80"/>
      <c r="WF605" s="81"/>
      <c r="WG605" s="80"/>
      <c r="WH605" s="81"/>
      <c r="WI605" s="80"/>
      <c r="WJ605" s="81"/>
      <c r="WK605" s="80"/>
      <c r="WL605" s="81"/>
      <c r="WM605" s="80"/>
      <c r="WN605" s="81"/>
      <c r="WO605" s="80"/>
      <c r="WP605" s="81"/>
      <c r="WQ605" s="80"/>
      <c r="WR605" s="81"/>
      <c r="WS605" s="80"/>
      <c r="WT605" s="81"/>
      <c r="WU605" s="80"/>
      <c r="WV605" s="81"/>
      <c r="WW605" s="80"/>
      <c r="WX605" s="81"/>
      <c r="WY605" s="80"/>
      <c r="WZ605" s="81"/>
      <c r="XA605" s="80"/>
      <c r="XB605" s="81"/>
      <c r="XC605" s="80"/>
      <c r="XD605" s="81"/>
      <c r="XE605" s="80"/>
      <c r="XF605" s="81"/>
      <c r="XG605" s="80"/>
      <c r="XH605" s="81"/>
      <c r="XI605" s="80"/>
      <c r="XJ605" s="81"/>
      <c r="XK605" s="80"/>
      <c r="XL605" s="81"/>
      <c r="XM605" s="80"/>
      <c r="XN605" s="81"/>
      <c r="XO605" s="80"/>
      <c r="XP605" s="81"/>
      <c r="XQ605" s="80"/>
      <c r="XR605" s="81"/>
      <c r="XS605" s="80"/>
      <c r="XT605" s="81"/>
      <c r="XU605" s="80"/>
      <c r="XV605" s="81"/>
      <c r="XW605" s="80"/>
      <c r="XX605" s="81"/>
      <c r="XY605" s="80"/>
      <c r="XZ605" s="81"/>
      <c r="YA605" s="80"/>
      <c r="YB605" s="81"/>
      <c r="YC605" s="80"/>
      <c r="YD605" s="81"/>
      <c r="YE605" s="80"/>
      <c r="YF605" s="81"/>
      <c r="YG605" s="80"/>
      <c r="YH605" s="81"/>
      <c r="YI605" s="80"/>
      <c r="YJ605" s="81"/>
      <c r="YK605" s="80"/>
      <c r="YL605" s="81"/>
      <c r="YM605" s="80"/>
      <c r="YN605" s="81"/>
      <c r="YO605" s="80"/>
      <c r="YP605" s="81"/>
      <c r="YQ605" s="80"/>
      <c r="YR605" s="81"/>
      <c r="YS605" s="80"/>
      <c r="YT605" s="81"/>
      <c r="YU605" s="80"/>
      <c r="YV605" s="81"/>
      <c r="YW605" s="80"/>
      <c r="YX605" s="81"/>
      <c r="YY605" s="80"/>
      <c r="YZ605" s="81"/>
      <c r="ZA605" s="80"/>
      <c r="ZB605" s="81"/>
      <c r="ZC605" s="80"/>
      <c r="ZD605" s="81"/>
      <c r="ZE605" s="80"/>
      <c r="ZF605" s="81"/>
      <c r="ZG605" s="80"/>
      <c r="ZH605" s="81"/>
      <c r="ZI605" s="80"/>
      <c r="ZJ605" s="81"/>
      <c r="ZK605" s="80"/>
      <c r="ZL605" s="81"/>
      <c r="ZM605" s="80"/>
      <c r="ZN605" s="81"/>
      <c r="ZO605" s="80"/>
      <c r="ZP605" s="81"/>
      <c r="ZQ605" s="80"/>
      <c r="ZR605" s="81"/>
      <c r="ZS605" s="80"/>
      <c r="ZT605" s="81"/>
      <c r="ZU605" s="80"/>
      <c r="ZV605" s="81"/>
      <c r="ZW605" s="80"/>
      <c r="ZX605" s="81"/>
      <c r="ZY605" s="80"/>
      <c r="ZZ605" s="81"/>
      <c r="AAA605" s="80"/>
      <c r="AAB605" s="81"/>
      <c r="AAC605" s="80"/>
      <c r="AAD605" s="81"/>
      <c r="AAE605" s="80"/>
      <c r="AAF605" s="81"/>
      <c r="AAG605" s="80"/>
      <c r="AAH605" s="81"/>
      <c r="AAI605" s="80"/>
      <c r="AAJ605" s="81"/>
      <c r="AAK605" s="80"/>
      <c r="AAL605" s="81"/>
      <c r="AAM605" s="80"/>
      <c r="AAN605" s="81"/>
      <c r="AAO605" s="80"/>
      <c r="AAP605" s="81"/>
      <c r="AAQ605" s="80"/>
      <c r="AAR605" s="81"/>
      <c r="AAS605" s="80"/>
      <c r="AAT605" s="81"/>
      <c r="AAU605" s="80"/>
      <c r="AAV605" s="81"/>
      <c r="AAW605" s="80"/>
      <c r="AAX605" s="81"/>
      <c r="AAY605" s="80"/>
      <c r="AAZ605" s="81"/>
      <c r="ABA605" s="80"/>
      <c r="ABB605" s="81"/>
      <c r="ABC605" s="80"/>
      <c r="ABD605" s="81"/>
      <c r="ABE605" s="80"/>
      <c r="ABF605" s="81"/>
      <c r="ABG605" s="80"/>
      <c r="ABH605" s="81"/>
      <c r="ABI605" s="80"/>
      <c r="ABJ605" s="81"/>
      <c r="ABK605" s="80"/>
      <c r="ABL605" s="81"/>
      <c r="ABM605" s="80"/>
      <c r="ABN605" s="81"/>
      <c r="ABO605" s="80"/>
      <c r="ABP605" s="81"/>
      <c r="ABQ605" s="80"/>
      <c r="ABR605" s="81"/>
      <c r="ABS605" s="80"/>
      <c r="ABT605" s="81"/>
      <c r="ABU605" s="80"/>
      <c r="ABV605" s="81"/>
      <c r="ABW605" s="80"/>
      <c r="ABX605" s="81"/>
      <c r="ABY605" s="80"/>
      <c r="ABZ605" s="81"/>
      <c r="ACA605" s="80"/>
      <c r="ACB605" s="81"/>
      <c r="ACC605" s="80"/>
      <c r="ACD605" s="81"/>
      <c r="ACE605" s="80"/>
      <c r="ACF605" s="81"/>
      <c r="ACG605" s="80"/>
      <c r="ACH605" s="81"/>
      <c r="ACI605" s="80"/>
      <c r="ACJ605" s="81"/>
      <c r="ACK605" s="80"/>
      <c r="ACL605" s="81"/>
      <c r="ACM605" s="80"/>
      <c r="ACN605" s="81"/>
      <c r="ACO605" s="80"/>
      <c r="ACP605" s="81"/>
      <c r="ACQ605" s="80"/>
      <c r="ACR605" s="81"/>
      <c r="ACS605" s="80"/>
      <c r="ACT605" s="81"/>
      <c r="ACU605" s="80"/>
      <c r="ACV605" s="81"/>
      <c r="ACW605" s="80"/>
      <c r="ACX605" s="81"/>
      <c r="ACY605" s="80"/>
      <c r="ACZ605" s="81"/>
      <c r="ADA605" s="80"/>
      <c r="ADB605" s="81"/>
      <c r="ADC605" s="80"/>
      <c r="ADD605" s="81"/>
      <c r="ADE605" s="80"/>
      <c r="ADF605" s="81"/>
      <c r="ADG605" s="80"/>
      <c r="ADH605" s="81"/>
      <c r="ADI605" s="80"/>
      <c r="ADJ605" s="81"/>
      <c r="ADK605" s="80"/>
      <c r="ADL605" s="81"/>
      <c r="ADM605" s="80"/>
      <c r="ADN605" s="81"/>
      <c r="ADO605" s="80"/>
      <c r="ADP605" s="81"/>
      <c r="ADQ605" s="80"/>
      <c r="ADR605" s="81"/>
      <c r="ADS605" s="80"/>
      <c r="ADT605" s="81"/>
      <c r="ADU605" s="80"/>
      <c r="ADV605" s="81"/>
      <c r="ADW605" s="80"/>
      <c r="ADX605" s="81"/>
      <c r="ADY605" s="80"/>
      <c r="ADZ605" s="81"/>
      <c r="AEA605" s="80"/>
      <c r="AEB605" s="81"/>
      <c r="AEC605" s="80"/>
      <c r="AED605" s="81"/>
      <c r="AEE605" s="80"/>
      <c r="AEF605" s="81"/>
      <c r="AEG605" s="80"/>
      <c r="AEH605" s="81"/>
      <c r="AEI605" s="80"/>
      <c r="AEJ605" s="81"/>
      <c r="AEK605" s="80"/>
      <c r="AEL605" s="81"/>
      <c r="AEM605" s="80"/>
      <c r="AEN605" s="81"/>
      <c r="AEO605" s="80"/>
      <c r="AEP605" s="81"/>
      <c r="AEQ605" s="80"/>
      <c r="AER605" s="81"/>
      <c r="AES605" s="80"/>
      <c r="AET605" s="81"/>
      <c r="AEU605" s="80"/>
      <c r="AEV605" s="81"/>
      <c r="AEW605" s="80"/>
      <c r="AEX605" s="81"/>
      <c r="AEY605" s="80"/>
      <c r="AEZ605" s="81"/>
      <c r="AFA605" s="80"/>
      <c r="AFB605" s="81"/>
      <c r="AFC605" s="80"/>
      <c r="AFD605" s="81"/>
      <c r="AFE605" s="80"/>
      <c r="AFF605" s="81"/>
      <c r="AFG605" s="80"/>
      <c r="AFH605" s="81"/>
      <c r="AFI605" s="80"/>
      <c r="AFJ605" s="81"/>
      <c r="AFK605" s="80"/>
      <c r="AFL605" s="81"/>
      <c r="AFM605" s="80"/>
      <c r="AFN605" s="81"/>
      <c r="AFO605" s="80"/>
      <c r="AFP605" s="81"/>
      <c r="AFQ605" s="80"/>
      <c r="AFR605" s="81"/>
      <c r="AFS605" s="80"/>
      <c r="AFT605" s="81"/>
      <c r="AFU605" s="80"/>
      <c r="AFV605" s="81"/>
      <c r="AFW605" s="80"/>
      <c r="AFX605" s="81"/>
      <c r="AFY605" s="80"/>
      <c r="AFZ605" s="81"/>
      <c r="AGA605" s="80"/>
      <c r="AGB605" s="81"/>
      <c r="AGC605" s="80"/>
      <c r="AGD605" s="81"/>
      <c r="AGE605" s="80"/>
      <c r="AGF605" s="81"/>
      <c r="AGG605" s="80"/>
      <c r="AGH605" s="81"/>
      <c r="AGI605" s="80"/>
      <c r="AGJ605" s="81"/>
      <c r="AGK605" s="80"/>
      <c r="AGL605" s="81"/>
      <c r="AGM605" s="80"/>
      <c r="AGN605" s="81"/>
      <c r="AGO605" s="80"/>
      <c r="AGP605" s="81"/>
      <c r="AGQ605" s="80"/>
      <c r="AGR605" s="81"/>
      <c r="AGS605" s="80"/>
      <c r="AGT605" s="81"/>
      <c r="AGU605" s="80"/>
      <c r="AGV605" s="81"/>
      <c r="AGW605" s="80"/>
      <c r="AGX605" s="81"/>
      <c r="AGY605" s="80"/>
      <c r="AGZ605" s="81"/>
      <c r="AHA605" s="80"/>
      <c r="AHB605" s="81"/>
      <c r="AHC605" s="80"/>
      <c r="AHD605" s="81"/>
      <c r="AHE605" s="80"/>
      <c r="AHF605" s="81"/>
      <c r="AHG605" s="80"/>
      <c r="AHH605" s="81"/>
      <c r="AHI605" s="80"/>
      <c r="AHJ605" s="81"/>
      <c r="AHK605" s="80"/>
      <c r="AHL605" s="81"/>
      <c r="AHM605" s="80"/>
      <c r="AHN605" s="81"/>
      <c r="AHO605" s="80"/>
      <c r="AHP605" s="81"/>
      <c r="AHQ605" s="80"/>
      <c r="AHR605" s="81"/>
      <c r="AHS605" s="80"/>
      <c r="AHT605" s="81"/>
      <c r="AHU605" s="80"/>
      <c r="AHV605" s="81"/>
      <c r="AHW605" s="80"/>
      <c r="AHX605" s="81"/>
      <c r="AHY605" s="80"/>
      <c r="AHZ605" s="81"/>
      <c r="AIA605" s="80"/>
      <c r="AIB605" s="81"/>
      <c r="AIC605" s="80"/>
      <c r="AID605" s="81"/>
      <c r="AIE605" s="80"/>
      <c r="AIF605" s="81"/>
      <c r="AIG605" s="80"/>
      <c r="AIH605" s="81"/>
      <c r="AII605" s="80"/>
      <c r="AIJ605" s="81"/>
      <c r="AIK605" s="80"/>
      <c r="AIL605" s="81"/>
      <c r="AIM605" s="80"/>
      <c r="AIN605" s="81"/>
      <c r="AIO605" s="80"/>
      <c r="AIP605" s="81"/>
      <c r="AIQ605" s="80"/>
      <c r="AIR605" s="81"/>
      <c r="AIS605" s="80"/>
      <c r="AIT605" s="81"/>
      <c r="AIU605" s="80"/>
      <c r="AIV605" s="81"/>
      <c r="AIW605" s="80"/>
      <c r="AIX605" s="81"/>
      <c r="AIY605" s="80"/>
      <c r="AIZ605" s="81"/>
      <c r="AJA605" s="80"/>
      <c r="AJB605" s="81"/>
      <c r="AJC605" s="80"/>
      <c r="AJD605" s="81"/>
      <c r="AJE605" s="80"/>
      <c r="AJF605" s="81"/>
      <c r="AJG605" s="80"/>
      <c r="AJH605" s="81"/>
      <c r="AJI605" s="80"/>
      <c r="AJJ605" s="81"/>
      <c r="AJK605" s="80"/>
      <c r="AJL605" s="81"/>
      <c r="AJM605" s="80"/>
      <c r="AJN605" s="81"/>
      <c r="AJO605" s="80"/>
      <c r="AJP605" s="81"/>
      <c r="AJQ605" s="80"/>
      <c r="AJR605" s="81"/>
      <c r="AJS605" s="80"/>
      <c r="AJT605" s="81"/>
      <c r="AJU605" s="80"/>
      <c r="AJV605" s="81"/>
      <c r="AJW605" s="80"/>
      <c r="AJX605" s="81"/>
      <c r="AJY605" s="80"/>
      <c r="AJZ605" s="81"/>
      <c r="AKA605" s="80"/>
      <c r="AKB605" s="81"/>
      <c r="AKC605" s="80"/>
      <c r="AKD605" s="81"/>
      <c r="AKE605" s="80"/>
      <c r="AKF605" s="81"/>
      <c r="AKG605" s="80"/>
      <c r="AKH605" s="81"/>
      <c r="AKI605" s="80"/>
      <c r="AKJ605" s="81"/>
      <c r="AKK605" s="80"/>
      <c r="AKL605" s="81"/>
      <c r="AKM605" s="80"/>
      <c r="AKN605" s="81"/>
      <c r="AKO605" s="80"/>
      <c r="AKP605" s="81"/>
      <c r="AKQ605" s="80"/>
      <c r="AKR605" s="81"/>
      <c r="AKS605" s="80"/>
      <c r="AKT605" s="81"/>
      <c r="AKU605" s="80"/>
      <c r="AKV605" s="81"/>
      <c r="AKW605" s="80"/>
      <c r="AKX605" s="81"/>
      <c r="AKY605" s="80"/>
      <c r="AKZ605" s="81"/>
      <c r="ALA605" s="80"/>
      <c r="ALB605" s="81"/>
      <c r="ALC605" s="80"/>
      <c r="ALD605" s="81"/>
      <c r="ALE605" s="80"/>
      <c r="ALF605" s="81"/>
      <c r="ALG605" s="80"/>
      <c r="ALH605" s="81"/>
      <c r="ALI605" s="80"/>
      <c r="ALJ605" s="81"/>
      <c r="ALK605" s="80"/>
      <c r="ALL605" s="81"/>
      <c r="ALM605" s="80"/>
      <c r="ALN605" s="81"/>
      <c r="ALO605" s="80"/>
      <c r="ALP605" s="81"/>
      <c r="ALQ605" s="80"/>
      <c r="ALR605" s="81"/>
      <c r="ALS605" s="80"/>
      <c r="ALT605" s="81"/>
      <c r="ALU605" s="80"/>
      <c r="ALV605" s="81"/>
      <c r="ALW605" s="80"/>
      <c r="ALX605" s="81"/>
      <c r="ALY605" s="80"/>
      <c r="ALZ605" s="81"/>
      <c r="AMA605" s="80"/>
      <c r="AMB605" s="81"/>
      <c r="AMC605" s="80"/>
      <c r="AMD605" s="81"/>
      <c r="AME605" s="80"/>
      <c r="AMF605" s="81"/>
      <c r="AMG605" s="80"/>
      <c r="AMH605" s="81"/>
      <c r="AMI605" s="80"/>
      <c r="AMJ605" s="81"/>
      <c r="AMK605" s="80"/>
      <c r="AML605" s="81"/>
      <c r="AMM605" s="80"/>
      <c r="AMN605" s="81"/>
      <c r="AMO605" s="80"/>
      <c r="AMP605" s="81"/>
      <c r="AMQ605" s="80"/>
      <c r="AMR605" s="81"/>
      <c r="AMS605" s="80"/>
      <c r="AMT605" s="81"/>
      <c r="AMU605" s="80"/>
      <c r="AMV605" s="81"/>
      <c r="AMW605" s="80"/>
      <c r="AMX605" s="81"/>
      <c r="AMY605" s="80"/>
      <c r="AMZ605" s="81"/>
      <c r="ANA605" s="80"/>
      <c r="ANB605" s="81"/>
      <c r="ANC605" s="80"/>
      <c r="AND605" s="81"/>
      <c r="ANE605" s="80"/>
      <c r="ANF605" s="81"/>
      <c r="ANG605" s="80"/>
      <c r="ANH605" s="81"/>
      <c r="ANI605" s="80"/>
      <c r="ANJ605" s="81"/>
      <c r="ANK605" s="80"/>
      <c r="ANL605" s="81"/>
      <c r="ANM605" s="80"/>
      <c r="ANN605" s="81"/>
      <c r="ANO605" s="80"/>
      <c r="ANP605" s="81"/>
      <c r="ANQ605" s="80"/>
      <c r="ANR605" s="81"/>
      <c r="ANS605" s="80"/>
      <c r="ANT605" s="81"/>
      <c r="ANU605" s="80"/>
      <c r="ANV605" s="81"/>
      <c r="ANW605" s="80"/>
      <c r="ANX605" s="81"/>
      <c r="ANY605" s="80"/>
      <c r="ANZ605" s="81"/>
      <c r="AOA605" s="80"/>
      <c r="AOB605" s="81"/>
      <c r="AOC605" s="80"/>
      <c r="AOD605" s="81"/>
      <c r="AOE605" s="80"/>
      <c r="AOF605" s="81"/>
      <c r="AOG605" s="80"/>
      <c r="AOH605" s="81"/>
      <c r="AOI605" s="80"/>
      <c r="AOJ605" s="81"/>
      <c r="AOK605" s="80"/>
      <c r="AOL605" s="81"/>
      <c r="AOM605" s="80"/>
      <c r="AON605" s="81"/>
      <c r="AOO605" s="80"/>
      <c r="AOP605" s="81"/>
      <c r="AOQ605" s="80"/>
      <c r="AOR605" s="81"/>
      <c r="AOS605" s="80"/>
      <c r="AOT605" s="81"/>
      <c r="AOU605" s="80"/>
      <c r="AOV605" s="81"/>
      <c r="AOW605" s="80"/>
      <c r="AOX605" s="81"/>
      <c r="AOY605" s="80"/>
      <c r="AOZ605" s="81"/>
      <c r="APA605" s="80"/>
      <c r="APB605" s="81"/>
      <c r="APC605" s="80"/>
      <c r="APD605" s="81"/>
      <c r="APE605" s="80"/>
      <c r="APF605" s="81"/>
      <c r="APG605" s="80"/>
      <c r="APH605" s="81"/>
      <c r="API605" s="80"/>
      <c r="APJ605" s="81"/>
      <c r="APK605" s="80"/>
      <c r="APL605" s="81"/>
      <c r="APM605" s="80"/>
      <c r="APN605" s="81"/>
      <c r="APO605" s="80"/>
      <c r="APP605" s="81"/>
      <c r="APQ605" s="80"/>
      <c r="APR605" s="81"/>
      <c r="APS605" s="80"/>
      <c r="APT605" s="81"/>
      <c r="APU605" s="80"/>
      <c r="APV605" s="81"/>
      <c r="APW605" s="80"/>
      <c r="APX605" s="81"/>
      <c r="APY605" s="80"/>
      <c r="APZ605" s="81"/>
      <c r="AQA605" s="80"/>
      <c r="AQB605" s="81"/>
      <c r="AQC605" s="80"/>
      <c r="AQD605" s="81"/>
      <c r="AQE605" s="80"/>
      <c r="AQF605" s="81"/>
      <c r="AQG605" s="80"/>
      <c r="AQH605" s="81"/>
      <c r="AQI605" s="80"/>
      <c r="AQJ605" s="81"/>
      <c r="AQK605" s="80"/>
      <c r="AQL605" s="81"/>
      <c r="AQM605" s="80"/>
      <c r="AQN605" s="81"/>
      <c r="AQO605" s="80"/>
      <c r="AQP605" s="81"/>
      <c r="AQQ605" s="80"/>
      <c r="AQR605" s="81"/>
      <c r="AQS605" s="80"/>
      <c r="AQT605" s="81"/>
      <c r="AQU605" s="80"/>
      <c r="AQV605" s="81"/>
      <c r="AQW605" s="80"/>
      <c r="AQX605" s="81"/>
      <c r="AQY605" s="80"/>
      <c r="AQZ605" s="81"/>
      <c r="ARA605" s="80"/>
      <c r="ARB605" s="81"/>
      <c r="ARC605" s="80"/>
      <c r="ARD605" s="81"/>
      <c r="ARE605" s="80"/>
      <c r="ARF605" s="81"/>
      <c r="ARG605" s="80"/>
      <c r="ARH605" s="81"/>
      <c r="ARI605" s="80"/>
      <c r="ARJ605" s="81"/>
      <c r="ARK605" s="80"/>
      <c r="ARL605" s="81"/>
      <c r="ARM605" s="80"/>
      <c r="ARN605" s="81"/>
      <c r="ARO605" s="80"/>
      <c r="ARP605" s="81"/>
      <c r="ARQ605" s="80"/>
      <c r="ARR605" s="81"/>
      <c r="ARS605" s="80"/>
      <c r="ART605" s="81"/>
      <c r="ARU605" s="80"/>
      <c r="ARV605" s="81"/>
      <c r="ARW605" s="80"/>
      <c r="ARX605" s="81"/>
      <c r="ARY605" s="80"/>
      <c r="ARZ605" s="81"/>
      <c r="ASA605" s="80"/>
      <c r="ASB605" s="81"/>
      <c r="ASC605" s="80"/>
      <c r="ASD605" s="81"/>
      <c r="ASE605" s="80"/>
      <c r="ASF605" s="81"/>
      <c r="ASG605" s="80"/>
      <c r="ASH605" s="81"/>
      <c r="ASI605" s="80"/>
      <c r="ASJ605" s="81"/>
      <c r="ASK605" s="80"/>
      <c r="ASL605" s="81"/>
      <c r="ASM605" s="80"/>
      <c r="ASN605" s="81"/>
      <c r="ASO605" s="80"/>
      <c r="ASP605" s="81"/>
      <c r="ASQ605" s="80"/>
      <c r="ASR605" s="81"/>
      <c r="ASS605" s="80"/>
      <c r="AST605" s="81"/>
      <c r="ASU605" s="80"/>
      <c r="ASV605" s="81"/>
      <c r="ASW605" s="80"/>
      <c r="ASX605" s="81"/>
      <c r="ASY605" s="80"/>
      <c r="ASZ605" s="81"/>
      <c r="ATA605" s="80"/>
      <c r="ATB605" s="81"/>
      <c r="ATC605" s="80"/>
      <c r="ATD605" s="81"/>
      <c r="ATE605" s="80"/>
      <c r="ATF605" s="81"/>
      <c r="ATG605" s="80"/>
      <c r="ATH605" s="81"/>
      <c r="ATI605" s="80"/>
      <c r="ATJ605" s="81"/>
      <c r="ATK605" s="80"/>
      <c r="ATL605" s="81"/>
      <c r="ATM605" s="80"/>
      <c r="ATN605" s="81"/>
      <c r="ATO605" s="80"/>
      <c r="ATP605" s="81"/>
      <c r="ATQ605" s="80"/>
      <c r="ATR605" s="81"/>
      <c r="ATS605" s="80"/>
      <c r="ATT605" s="81"/>
      <c r="ATU605" s="80"/>
      <c r="ATV605" s="81"/>
      <c r="ATW605" s="80"/>
      <c r="ATX605" s="81"/>
      <c r="ATY605" s="80"/>
      <c r="ATZ605" s="81"/>
      <c r="AUA605" s="80"/>
      <c r="AUB605" s="81"/>
      <c r="AUC605" s="80"/>
      <c r="AUD605" s="81"/>
      <c r="AUE605" s="80"/>
      <c r="AUF605" s="81"/>
      <c r="AUG605" s="80"/>
      <c r="AUH605" s="81"/>
      <c r="AUI605" s="80"/>
      <c r="AUJ605" s="81"/>
      <c r="AUK605" s="80"/>
      <c r="AUL605" s="81"/>
      <c r="AUM605" s="80"/>
      <c r="AUN605" s="81"/>
      <c r="AUO605" s="80"/>
      <c r="AUP605" s="81"/>
      <c r="AUQ605" s="80"/>
      <c r="AUR605" s="81"/>
      <c r="AUS605" s="80"/>
      <c r="AUT605" s="81"/>
      <c r="AUU605" s="80"/>
      <c r="AUV605" s="81"/>
      <c r="AUW605" s="80"/>
      <c r="AUX605" s="81"/>
      <c r="AUY605" s="80"/>
      <c r="AUZ605" s="81"/>
      <c r="AVA605" s="80"/>
      <c r="AVB605" s="81"/>
      <c r="AVC605" s="80"/>
      <c r="AVD605" s="81"/>
      <c r="AVE605" s="80"/>
      <c r="AVF605" s="81"/>
      <c r="AVG605" s="80"/>
      <c r="AVH605" s="81"/>
      <c r="AVI605" s="80"/>
      <c r="AVJ605" s="81"/>
      <c r="AVK605" s="80"/>
      <c r="AVL605" s="81"/>
      <c r="AVM605" s="80"/>
      <c r="AVN605" s="81"/>
      <c r="AVO605" s="80"/>
      <c r="AVP605" s="81"/>
      <c r="AVQ605" s="80"/>
      <c r="AVR605" s="81"/>
      <c r="AVS605" s="80"/>
      <c r="AVT605" s="81"/>
      <c r="AVU605" s="80"/>
      <c r="AVV605" s="81"/>
      <c r="AVW605" s="80"/>
      <c r="AVX605" s="81"/>
      <c r="AVY605" s="80"/>
      <c r="AVZ605" s="81"/>
      <c r="AWA605" s="80"/>
      <c r="AWB605" s="81"/>
      <c r="AWC605" s="80"/>
      <c r="AWD605" s="81"/>
      <c r="AWE605" s="80"/>
      <c r="AWF605" s="81"/>
      <c r="AWG605" s="80"/>
      <c r="AWH605" s="81"/>
      <c r="AWI605" s="80"/>
      <c r="AWJ605" s="81"/>
      <c r="AWK605" s="80"/>
      <c r="AWL605" s="81"/>
      <c r="AWM605" s="80"/>
      <c r="AWN605" s="81"/>
      <c r="AWO605" s="80"/>
      <c r="AWP605" s="81"/>
      <c r="AWQ605" s="80"/>
      <c r="AWR605" s="81"/>
      <c r="AWS605" s="80"/>
      <c r="AWT605" s="81"/>
      <c r="AWU605" s="80"/>
      <c r="AWV605" s="81"/>
      <c r="AWW605" s="80"/>
      <c r="AWX605" s="81"/>
      <c r="AWY605" s="80"/>
      <c r="AWZ605" s="81"/>
      <c r="AXA605" s="80"/>
      <c r="AXB605" s="81"/>
      <c r="AXC605" s="80"/>
      <c r="AXD605" s="81"/>
      <c r="AXE605" s="80"/>
      <c r="AXF605" s="81"/>
      <c r="AXG605" s="80"/>
      <c r="AXH605" s="81"/>
      <c r="AXI605" s="80"/>
      <c r="AXJ605" s="81"/>
      <c r="AXK605" s="80"/>
      <c r="AXL605" s="81"/>
      <c r="AXM605" s="80"/>
      <c r="AXN605" s="81"/>
      <c r="AXO605" s="80"/>
      <c r="AXP605" s="81"/>
      <c r="AXQ605" s="80"/>
      <c r="AXR605" s="81"/>
      <c r="AXS605" s="80"/>
      <c r="AXT605" s="81"/>
      <c r="AXU605" s="80"/>
      <c r="AXV605" s="81"/>
      <c r="AXW605" s="80"/>
      <c r="AXX605" s="81"/>
      <c r="AXY605" s="80"/>
      <c r="AXZ605" s="81"/>
      <c r="AYA605" s="80"/>
      <c r="AYB605" s="81"/>
      <c r="AYC605" s="80"/>
      <c r="AYD605" s="81"/>
      <c r="AYE605" s="80"/>
      <c r="AYF605" s="81"/>
      <c r="AYG605" s="80"/>
      <c r="AYH605" s="81"/>
      <c r="AYI605" s="80"/>
      <c r="AYJ605" s="81"/>
      <c r="AYK605" s="80"/>
      <c r="AYL605" s="81"/>
      <c r="AYM605" s="80"/>
      <c r="AYN605" s="81"/>
      <c r="AYO605" s="80"/>
      <c r="AYP605" s="81"/>
      <c r="AYQ605" s="80"/>
      <c r="AYR605" s="81"/>
      <c r="AYS605" s="80"/>
      <c r="AYT605" s="81"/>
      <c r="AYU605" s="80"/>
      <c r="AYV605" s="81"/>
      <c r="AYW605" s="80"/>
      <c r="AYX605" s="81"/>
      <c r="AYY605" s="80"/>
      <c r="AYZ605" s="81"/>
      <c r="AZA605" s="80"/>
      <c r="AZB605" s="81"/>
      <c r="AZC605" s="80"/>
      <c r="AZD605" s="81"/>
      <c r="AZE605" s="80"/>
      <c r="AZF605" s="81"/>
      <c r="AZG605" s="80"/>
      <c r="AZH605" s="81"/>
      <c r="AZI605" s="80"/>
      <c r="AZJ605" s="81"/>
      <c r="AZK605" s="80"/>
      <c r="AZL605" s="81"/>
      <c r="AZM605" s="80"/>
      <c r="AZN605" s="81"/>
      <c r="AZO605" s="80"/>
      <c r="AZP605" s="81"/>
      <c r="AZQ605" s="80"/>
      <c r="AZR605" s="81"/>
      <c r="AZS605" s="80"/>
      <c r="AZT605" s="81"/>
      <c r="AZU605" s="80"/>
      <c r="AZV605" s="81"/>
      <c r="AZW605" s="80"/>
      <c r="AZX605" s="81"/>
      <c r="AZY605" s="80"/>
      <c r="AZZ605" s="81"/>
      <c r="BAA605" s="80"/>
      <c r="BAB605" s="81"/>
      <c r="BAC605" s="80"/>
      <c r="BAD605" s="81"/>
      <c r="BAE605" s="80"/>
      <c r="BAF605" s="81"/>
      <c r="BAG605" s="80"/>
      <c r="BAH605" s="81"/>
      <c r="BAI605" s="80"/>
      <c r="BAJ605" s="81"/>
      <c r="BAK605" s="80"/>
      <c r="BAL605" s="81"/>
      <c r="BAM605" s="80"/>
      <c r="BAN605" s="81"/>
      <c r="BAO605" s="80"/>
      <c r="BAP605" s="81"/>
      <c r="BAQ605" s="80"/>
      <c r="BAR605" s="81"/>
      <c r="BAS605" s="80"/>
      <c r="BAT605" s="81"/>
      <c r="BAU605" s="80"/>
      <c r="BAV605" s="81"/>
      <c r="BAW605" s="80"/>
      <c r="BAX605" s="81"/>
      <c r="BAY605" s="80"/>
      <c r="BAZ605" s="81"/>
      <c r="BBA605" s="80"/>
      <c r="BBB605" s="81"/>
      <c r="BBC605" s="80"/>
      <c r="BBD605" s="81"/>
      <c r="BBE605" s="80"/>
      <c r="BBF605" s="81"/>
      <c r="BBG605" s="80"/>
      <c r="BBH605" s="81"/>
      <c r="BBI605" s="80"/>
      <c r="BBJ605" s="81"/>
      <c r="BBK605" s="80"/>
      <c r="BBL605" s="81"/>
      <c r="BBM605" s="80"/>
      <c r="BBN605" s="81"/>
      <c r="BBO605" s="80"/>
      <c r="BBP605" s="81"/>
      <c r="BBQ605" s="80"/>
      <c r="BBR605" s="81"/>
      <c r="BBS605" s="80"/>
      <c r="BBT605" s="81"/>
      <c r="BBU605" s="80"/>
      <c r="BBV605" s="81"/>
      <c r="BBW605" s="80"/>
      <c r="BBX605" s="81"/>
      <c r="BBY605" s="80"/>
      <c r="BBZ605" s="81"/>
      <c r="BCA605" s="80"/>
      <c r="BCB605" s="81"/>
      <c r="BCC605" s="80"/>
      <c r="BCD605" s="81"/>
      <c r="BCE605" s="80"/>
      <c r="BCF605" s="81"/>
      <c r="BCG605" s="80"/>
      <c r="BCH605" s="81"/>
      <c r="BCI605" s="80"/>
      <c r="BCJ605" s="81"/>
      <c r="BCK605" s="80"/>
      <c r="BCL605" s="81"/>
      <c r="BCM605" s="80"/>
      <c r="BCN605" s="81"/>
      <c r="BCO605" s="80"/>
      <c r="BCP605" s="81"/>
      <c r="BCQ605" s="80"/>
      <c r="BCR605" s="81"/>
      <c r="BCS605" s="80"/>
      <c r="BCT605" s="81"/>
      <c r="BCU605" s="80"/>
      <c r="BCV605" s="81"/>
      <c r="BCW605" s="80"/>
      <c r="BCX605" s="81"/>
      <c r="BCY605" s="80"/>
      <c r="BCZ605" s="81"/>
      <c r="BDA605" s="80"/>
      <c r="BDB605" s="81"/>
      <c r="BDC605" s="80"/>
      <c r="BDD605" s="81"/>
      <c r="BDE605" s="80"/>
      <c r="BDF605" s="81"/>
      <c r="BDG605" s="80"/>
      <c r="BDH605" s="81"/>
      <c r="BDI605" s="80"/>
      <c r="BDJ605" s="81"/>
      <c r="BDK605" s="80"/>
      <c r="BDL605" s="81"/>
      <c r="BDM605" s="80"/>
      <c r="BDN605" s="81"/>
      <c r="BDO605" s="80"/>
      <c r="BDP605" s="81"/>
      <c r="BDQ605" s="80"/>
      <c r="BDR605" s="81"/>
      <c r="BDS605" s="80"/>
      <c r="BDT605" s="81"/>
      <c r="BDU605" s="80"/>
      <c r="BDV605" s="81"/>
      <c r="BDW605" s="80"/>
      <c r="BDX605" s="81"/>
      <c r="BDY605" s="80"/>
      <c r="BDZ605" s="81"/>
      <c r="BEA605" s="80"/>
      <c r="BEB605" s="81"/>
      <c r="BEC605" s="80"/>
      <c r="BED605" s="81"/>
      <c r="BEE605" s="80"/>
      <c r="BEF605" s="81"/>
      <c r="BEG605" s="80"/>
      <c r="BEH605" s="81"/>
      <c r="BEI605" s="80"/>
      <c r="BEJ605" s="81"/>
      <c r="BEK605" s="80"/>
      <c r="BEL605" s="81"/>
      <c r="BEM605" s="80"/>
      <c r="BEN605" s="81"/>
      <c r="BEO605" s="80"/>
      <c r="BEP605" s="81"/>
      <c r="BEQ605" s="80"/>
      <c r="BER605" s="81"/>
      <c r="BES605" s="80"/>
      <c r="BET605" s="81"/>
      <c r="BEU605" s="80"/>
      <c r="BEV605" s="81"/>
      <c r="BEW605" s="80"/>
      <c r="BEX605" s="81"/>
      <c r="BEY605" s="80"/>
      <c r="BEZ605" s="81"/>
      <c r="BFA605" s="80"/>
      <c r="BFB605" s="81"/>
      <c r="BFC605" s="80"/>
      <c r="BFD605" s="81"/>
      <c r="BFE605" s="80"/>
      <c r="BFF605" s="81"/>
      <c r="BFG605" s="80"/>
      <c r="BFH605" s="81"/>
      <c r="BFI605" s="80"/>
      <c r="BFJ605" s="81"/>
      <c r="BFK605" s="80"/>
      <c r="BFL605" s="81"/>
      <c r="BFM605" s="80"/>
      <c r="BFN605" s="81"/>
      <c r="BFO605" s="80"/>
      <c r="BFP605" s="81"/>
      <c r="BFQ605" s="80"/>
      <c r="BFR605" s="81"/>
      <c r="BFS605" s="80"/>
      <c r="BFT605" s="81"/>
      <c r="BFU605" s="80"/>
      <c r="BFV605" s="81"/>
      <c r="BFW605" s="80"/>
      <c r="BFX605" s="81"/>
      <c r="BFY605" s="80"/>
      <c r="BFZ605" s="81"/>
      <c r="BGA605" s="80"/>
      <c r="BGB605" s="81"/>
      <c r="BGC605" s="80"/>
      <c r="BGD605" s="81"/>
      <c r="BGE605" s="80"/>
      <c r="BGF605" s="81"/>
      <c r="BGG605" s="80"/>
      <c r="BGH605" s="81"/>
      <c r="BGI605" s="80"/>
      <c r="BGJ605" s="81"/>
      <c r="BGK605" s="80"/>
      <c r="BGL605" s="81"/>
      <c r="BGM605" s="80"/>
      <c r="BGN605" s="81"/>
      <c r="BGO605" s="80"/>
      <c r="BGP605" s="81"/>
      <c r="BGQ605" s="80"/>
      <c r="BGR605" s="81"/>
      <c r="BGS605" s="80"/>
      <c r="BGT605" s="81"/>
      <c r="BGU605" s="80"/>
      <c r="BGV605" s="81"/>
      <c r="BGW605" s="80"/>
      <c r="BGX605" s="81"/>
      <c r="BGY605" s="80"/>
      <c r="BGZ605" s="81"/>
      <c r="BHA605" s="80"/>
      <c r="BHB605" s="81"/>
      <c r="BHC605" s="80"/>
      <c r="BHD605" s="81"/>
      <c r="BHE605" s="80"/>
      <c r="BHF605" s="81"/>
      <c r="BHG605" s="80"/>
      <c r="BHH605" s="81"/>
      <c r="BHI605" s="80"/>
      <c r="BHJ605" s="81"/>
      <c r="BHK605" s="80"/>
      <c r="BHL605" s="81"/>
      <c r="BHM605" s="80"/>
      <c r="BHN605" s="81"/>
      <c r="BHO605" s="80"/>
      <c r="BHP605" s="81"/>
      <c r="BHQ605" s="80"/>
      <c r="BHR605" s="81"/>
      <c r="BHS605" s="80"/>
      <c r="BHT605" s="81"/>
      <c r="BHU605" s="80"/>
      <c r="BHV605" s="81"/>
      <c r="BHW605" s="80"/>
      <c r="BHX605" s="81"/>
      <c r="BHY605" s="80"/>
      <c r="BHZ605" s="81"/>
      <c r="BIA605" s="80"/>
      <c r="BIB605" s="81"/>
      <c r="BIC605" s="80"/>
      <c r="BID605" s="81"/>
      <c r="BIE605" s="80"/>
      <c r="BIF605" s="81"/>
      <c r="BIG605" s="80"/>
      <c r="BIH605" s="81"/>
      <c r="BII605" s="80"/>
      <c r="BIJ605" s="81"/>
      <c r="BIK605" s="80"/>
      <c r="BIL605" s="81"/>
      <c r="BIM605" s="80"/>
      <c r="BIN605" s="81"/>
      <c r="BIO605" s="80"/>
      <c r="BIP605" s="81"/>
      <c r="BIQ605" s="80"/>
      <c r="BIR605" s="81"/>
      <c r="BIS605" s="80"/>
      <c r="BIT605" s="81"/>
      <c r="BIU605" s="80"/>
      <c r="BIV605" s="81"/>
      <c r="BIW605" s="80"/>
      <c r="BIX605" s="81"/>
      <c r="BIY605" s="80"/>
      <c r="BIZ605" s="81"/>
      <c r="BJA605" s="80"/>
      <c r="BJB605" s="81"/>
      <c r="BJC605" s="80"/>
      <c r="BJD605" s="81"/>
      <c r="BJE605" s="80"/>
      <c r="BJF605" s="81"/>
      <c r="BJG605" s="80"/>
      <c r="BJH605" s="81"/>
      <c r="BJI605" s="80"/>
      <c r="BJJ605" s="81"/>
      <c r="BJK605" s="80"/>
      <c r="BJL605" s="81"/>
      <c r="BJM605" s="80"/>
      <c r="BJN605" s="81"/>
      <c r="BJO605" s="80"/>
      <c r="BJP605" s="81"/>
      <c r="BJQ605" s="80"/>
      <c r="BJR605" s="81"/>
      <c r="BJS605" s="80"/>
      <c r="BJT605" s="81"/>
      <c r="BJU605" s="80"/>
      <c r="BJV605" s="81"/>
      <c r="BJW605" s="80"/>
      <c r="BJX605" s="81"/>
      <c r="BJY605" s="80"/>
      <c r="BJZ605" s="81"/>
      <c r="BKA605" s="80"/>
      <c r="BKB605" s="81"/>
      <c r="BKC605" s="80"/>
      <c r="BKD605" s="81"/>
      <c r="BKE605" s="80"/>
      <c r="BKF605" s="81"/>
      <c r="BKG605" s="80"/>
      <c r="BKH605" s="81"/>
      <c r="BKI605" s="80"/>
      <c r="BKJ605" s="81"/>
      <c r="BKK605" s="80"/>
      <c r="BKL605" s="81"/>
      <c r="BKM605" s="80"/>
      <c r="BKN605" s="81"/>
      <c r="BKO605" s="80"/>
      <c r="BKP605" s="81"/>
      <c r="BKQ605" s="80"/>
      <c r="BKR605" s="81"/>
      <c r="BKS605" s="80"/>
      <c r="BKT605" s="81"/>
      <c r="BKU605" s="80"/>
      <c r="BKV605" s="81"/>
      <c r="BKW605" s="80"/>
      <c r="BKX605" s="81"/>
      <c r="BKY605" s="80"/>
      <c r="BKZ605" s="81"/>
      <c r="BLA605" s="80"/>
      <c r="BLB605" s="81"/>
      <c r="BLC605" s="80"/>
      <c r="BLD605" s="81"/>
      <c r="BLE605" s="80"/>
      <c r="BLF605" s="81"/>
      <c r="BLG605" s="80"/>
      <c r="BLH605" s="81"/>
      <c r="BLI605" s="80"/>
      <c r="BLJ605" s="81"/>
      <c r="BLK605" s="80"/>
      <c r="BLL605" s="81"/>
      <c r="BLM605" s="80"/>
      <c r="BLN605" s="81"/>
      <c r="BLO605" s="80"/>
      <c r="BLP605" s="81"/>
      <c r="BLQ605" s="80"/>
      <c r="BLR605" s="81"/>
      <c r="BLS605" s="80"/>
      <c r="BLT605" s="81"/>
      <c r="BLU605" s="80"/>
      <c r="BLV605" s="81"/>
      <c r="BLW605" s="80"/>
      <c r="BLX605" s="81"/>
      <c r="BLY605" s="80"/>
      <c r="BLZ605" s="81"/>
      <c r="BMA605" s="80"/>
      <c r="BMB605" s="81"/>
      <c r="BMC605" s="80"/>
      <c r="BMD605" s="81"/>
      <c r="BME605" s="80"/>
      <c r="BMF605" s="81"/>
      <c r="BMG605" s="80"/>
      <c r="BMH605" s="81"/>
      <c r="BMI605" s="80"/>
      <c r="BMJ605" s="81"/>
      <c r="BMK605" s="80"/>
      <c r="BML605" s="81"/>
      <c r="BMM605" s="80"/>
      <c r="BMN605" s="81"/>
      <c r="BMO605" s="80"/>
      <c r="BMP605" s="81"/>
      <c r="BMQ605" s="80"/>
      <c r="BMR605" s="81"/>
      <c r="BMS605" s="80"/>
      <c r="BMT605" s="81"/>
      <c r="BMU605" s="80"/>
      <c r="BMV605" s="81"/>
      <c r="BMW605" s="80"/>
      <c r="BMX605" s="81"/>
      <c r="BMY605" s="80"/>
      <c r="BMZ605" s="81"/>
      <c r="BNA605" s="80"/>
      <c r="BNB605" s="81"/>
      <c r="BNC605" s="80"/>
      <c r="BND605" s="81"/>
      <c r="BNE605" s="80"/>
      <c r="BNF605" s="81"/>
      <c r="BNG605" s="80"/>
      <c r="BNH605" s="81"/>
      <c r="BNI605" s="80"/>
      <c r="BNJ605" s="81"/>
      <c r="BNK605" s="80"/>
      <c r="BNL605" s="81"/>
      <c r="BNM605" s="80"/>
      <c r="BNN605" s="81"/>
      <c r="BNO605" s="80"/>
      <c r="BNP605" s="81"/>
      <c r="BNQ605" s="80"/>
      <c r="BNR605" s="81"/>
      <c r="BNS605" s="80"/>
      <c r="BNT605" s="81"/>
      <c r="BNU605" s="80"/>
      <c r="BNV605" s="81"/>
      <c r="BNW605" s="80"/>
      <c r="BNX605" s="81"/>
      <c r="BNY605" s="80"/>
      <c r="BNZ605" s="81"/>
      <c r="BOA605" s="80"/>
      <c r="BOB605" s="81"/>
      <c r="BOC605" s="80"/>
      <c r="BOD605" s="81"/>
      <c r="BOE605" s="80"/>
      <c r="BOF605" s="81"/>
      <c r="BOG605" s="80"/>
      <c r="BOH605" s="81"/>
      <c r="BOI605" s="80"/>
      <c r="BOJ605" s="81"/>
      <c r="BOK605" s="80"/>
      <c r="BOL605" s="81"/>
      <c r="BOM605" s="80"/>
      <c r="BON605" s="81"/>
      <c r="BOO605" s="80"/>
      <c r="BOP605" s="81"/>
      <c r="BOQ605" s="80"/>
      <c r="BOR605" s="81"/>
      <c r="BOS605" s="80"/>
      <c r="BOT605" s="81"/>
      <c r="BOU605" s="80"/>
      <c r="BOV605" s="81"/>
      <c r="BOW605" s="80"/>
      <c r="BOX605" s="81"/>
      <c r="BOY605" s="80"/>
      <c r="BOZ605" s="81"/>
      <c r="BPA605" s="80"/>
      <c r="BPB605" s="81"/>
      <c r="BPC605" s="80"/>
      <c r="BPD605" s="81"/>
      <c r="BPE605" s="80"/>
      <c r="BPF605" s="81"/>
      <c r="BPG605" s="80"/>
      <c r="BPH605" s="81"/>
      <c r="BPI605" s="80"/>
      <c r="BPJ605" s="81"/>
      <c r="BPK605" s="80"/>
      <c r="BPL605" s="81"/>
      <c r="BPM605" s="80"/>
      <c r="BPN605" s="81"/>
      <c r="BPO605" s="80"/>
      <c r="BPP605" s="81"/>
      <c r="BPQ605" s="80"/>
      <c r="BPR605" s="81"/>
      <c r="BPS605" s="80"/>
      <c r="BPT605" s="81"/>
      <c r="BPU605" s="80"/>
      <c r="BPV605" s="81"/>
      <c r="BPW605" s="80"/>
      <c r="BPX605" s="81"/>
      <c r="BPY605" s="80"/>
      <c r="BPZ605" s="81"/>
      <c r="BQA605" s="80"/>
      <c r="BQB605" s="81"/>
      <c r="BQC605" s="80"/>
      <c r="BQD605" s="81"/>
      <c r="BQE605" s="80"/>
      <c r="BQF605" s="81"/>
      <c r="BQG605" s="80"/>
      <c r="BQH605" s="81"/>
      <c r="BQI605" s="80"/>
      <c r="BQJ605" s="81"/>
      <c r="BQK605" s="80"/>
      <c r="BQL605" s="81"/>
      <c r="BQM605" s="80"/>
      <c r="BQN605" s="81"/>
      <c r="BQO605" s="80"/>
      <c r="BQP605" s="81"/>
      <c r="BQQ605" s="80"/>
      <c r="BQR605" s="81"/>
      <c r="BQS605" s="80"/>
      <c r="BQT605" s="81"/>
      <c r="BQU605" s="80"/>
      <c r="BQV605" s="81"/>
      <c r="BQW605" s="80"/>
      <c r="BQX605" s="81"/>
      <c r="BQY605" s="80"/>
      <c r="BQZ605" s="81"/>
      <c r="BRA605" s="80"/>
      <c r="BRB605" s="81"/>
      <c r="BRC605" s="80"/>
      <c r="BRD605" s="81"/>
      <c r="BRE605" s="80"/>
      <c r="BRF605" s="81"/>
      <c r="BRG605" s="80"/>
      <c r="BRH605" s="81"/>
      <c r="BRI605" s="80"/>
      <c r="BRJ605" s="81"/>
      <c r="BRK605" s="80"/>
      <c r="BRL605" s="81"/>
      <c r="BRM605" s="80"/>
      <c r="BRN605" s="81"/>
      <c r="BRO605" s="80"/>
      <c r="BRP605" s="81"/>
      <c r="BRQ605" s="80"/>
      <c r="BRR605" s="81"/>
      <c r="BRS605" s="80"/>
      <c r="BRT605" s="81"/>
      <c r="BRU605" s="80"/>
      <c r="BRV605" s="81"/>
      <c r="BRW605" s="80"/>
      <c r="BRX605" s="81"/>
      <c r="BRY605" s="80"/>
      <c r="BRZ605" s="81"/>
      <c r="BSA605" s="80"/>
      <c r="BSB605" s="81"/>
      <c r="BSC605" s="80"/>
      <c r="BSD605" s="81"/>
      <c r="BSE605" s="80"/>
      <c r="BSF605" s="81"/>
      <c r="BSG605" s="80"/>
      <c r="BSH605" s="81"/>
      <c r="BSI605" s="80"/>
      <c r="BSJ605" s="81"/>
      <c r="BSK605" s="80"/>
      <c r="BSL605" s="81"/>
      <c r="BSM605" s="80"/>
      <c r="BSN605" s="81"/>
      <c r="BSO605" s="80"/>
      <c r="BSP605" s="81"/>
      <c r="BSQ605" s="80"/>
      <c r="BSR605" s="81"/>
      <c r="BSS605" s="80"/>
      <c r="BST605" s="81"/>
      <c r="BSU605" s="80"/>
      <c r="BSV605" s="81"/>
      <c r="BSW605" s="80"/>
      <c r="BSX605" s="81"/>
      <c r="BSY605" s="80"/>
      <c r="BSZ605" s="81"/>
      <c r="BTA605" s="80"/>
      <c r="BTB605" s="81"/>
      <c r="BTC605" s="80"/>
      <c r="BTD605" s="81"/>
      <c r="BTE605" s="80"/>
      <c r="BTF605" s="81"/>
      <c r="BTG605" s="80"/>
      <c r="BTH605" s="81"/>
      <c r="BTI605" s="80"/>
      <c r="BTJ605" s="81"/>
      <c r="BTK605" s="80"/>
      <c r="BTL605" s="81"/>
      <c r="BTM605" s="80"/>
      <c r="BTN605" s="81"/>
      <c r="BTO605" s="80"/>
      <c r="BTP605" s="81"/>
      <c r="BTQ605" s="80"/>
      <c r="BTR605" s="81"/>
      <c r="BTS605" s="80"/>
      <c r="BTT605" s="81"/>
      <c r="BTU605" s="80"/>
      <c r="BTV605" s="81"/>
      <c r="BTW605" s="80"/>
      <c r="BTX605" s="81"/>
      <c r="BTY605" s="80"/>
      <c r="BTZ605" s="81"/>
      <c r="BUA605" s="80"/>
      <c r="BUB605" s="81"/>
      <c r="BUC605" s="80"/>
      <c r="BUD605" s="81"/>
      <c r="BUE605" s="80"/>
      <c r="BUF605" s="81"/>
      <c r="BUG605" s="80"/>
      <c r="BUH605" s="81"/>
      <c r="BUI605" s="80"/>
      <c r="BUJ605" s="81"/>
      <c r="BUK605" s="80"/>
      <c r="BUL605" s="81"/>
      <c r="BUM605" s="80"/>
      <c r="BUN605" s="81"/>
      <c r="BUO605" s="80"/>
      <c r="BUP605" s="81"/>
      <c r="BUQ605" s="80"/>
      <c r="BUR605" s="81"/>
      <c r="BUS605" s="80"/>
      <c r="BUT605" s="81"/>
      <c r="BUU605" s="80"/>
      <c r="BUV605" s="81"/>
      <c r="BUW605" s="80"/>
      <c r="BUX605" s="81"/>
      <c r="BUY605" s="80"/>
      <c r="BUZ605" s="81"/>
      <c r="BVA605" s="80"/>
      <c r="BVB605" s="81"/>
      <c r="BVC605" s="80"/>
      <c r="BVD605" s="81"/>
      <c r="BVE605" s="80"/>
      <c r="BVF605" s="81"/>
      <c r="BVG605" s="80"/>
      <c r="BVH605" s="81"/>
      <c r="BVI605" s="80"/>
      <c r="BVJ605" s="81"/>
      <c r="BVK605" s="80"/>
      <c r="BVL605" s="81"/>
      <c r="BVM605" s="80"/>
      <c r="BVN605" s="81"/>
      <c r="BVO605" s="80"/>
      <c r="BVP605" s="81"/>
      <c r="BVQ605" s="80"/>
      <c r="BVR605" s="81"/>
      <c r="BVS605" s="80"/>
      <c r="BVT605" s="81"/>
      <c r="BVU605" s="80"/>
      <c r="BVV605" s="81"/>
      <c r="BVW605" s="80"/>
      <c r="BVX605" s="81"/>
      <c r="BVY605" s="80"/>
      <c r="BVZ605" s="81"/>
      <c r="BWA605" s="80"/>
      <c r="BWB605" s="81"/>
      <c r="BWC605" s="80"/>
      <c r="BWD605" s="81"/>
      <c r="BWE605" s="80"/>
      <c r="BWF605" s="81"/>
      <c r="BWG605" s="80"/>
      <c r="BWH605" s="81"/>
      <c r="BWI605" s="80"/>
      <c r="BWJ605" s="81"/>
      <c r="BWK605" s="80"/>
      <c r="BWL605" s="81"/>
      <c r="BWM605" s="80"/>
      <c r="BWN605" s="81"/>
      <c r="BWO605" s="80"/>
      <c r="BWP605" s="81"/>
      <c r="BWQ605" s="80"/>
      <c r="BWR605" s="81"/>
      <c r="BWS605" s="80"/>
      <c r="BWT605" s="81"/>
      <c r="BWU605" s="80"/>
      <c r="BWV605" s="81"/>
      <c r="BWW605" s="80"/>
      <c r="BWX605" s="81"/>
      <c r="BWY605" s="80"/>
      <c r="BWZ605" s="81"/>
      <c r="BXA605" s="80"/>
      <c r="BXB605" s="81"/>
      <c r="BXC605" s="80"/>
      <c r="BXD605" s="81"/>
      <c r="BXE605" s="80"/>
      <c r="BXF605" s="81"/>
      <c r="BXG605" s="80"/>
      <c r="BXH605" s="81"/>
      <c r="BXI605" s="80"/>
      <c r="BXJ605" s="81"/>
      <c r="BXK605" s="80"/>
      <c r="BXL605" s="81"/>
      <c r="BXM605" s="80"/>
      <c r="BXN605" s="81"/>
      <c r="BXO605" s="80"/>
      <c r="BXP605" s="81"/>
      <c r="BXQ605" s="80"/>
      <c r="BXR605" s="81"/>
      <c r="BXS605" s="80"/>
      <c r="BXT605" s="81"/>
      <c r="BXU605" s="80"/>
      <c r="BXV605" s="81"/>
      <c r="BXW605" s="80"/>
      <c r="BXX605" s="81"/>
      <c r="BXY605" s="80"/>
      <c r="BXZ605" s="81"/>
      <c r="BYA605" s="80"/>
      <c r="BYB605" s="81"/>
      <c r="BYC605" s="80"/>
      <c r="BYD605" s="81"/>
      <c r="BYE605" s="80"/>
      <c r="BYF605" s="81"/>
      <c r="BYG605" s="80"/>
      <c r="BYH605" s="81"/>
      <c r="BYI605" s="80"/>
      <c r="BYJ605" s="81"/>
      <c r="BYK605" s="80"/>
      <c r="BYL605" s="81"/>
      <c r="BYM605" s="80"/>
      <c r="BYN605" s="81"/>
      <c r="BYO605" s="80"/>
      <c r="BYP605" s="81"/>
      <c r="BYQ605" s="80"/>
      <c r="BYR605" s="81"/>
      <c r="BYS605" s="80"/>
      <c r="BYT605" s="81"/>
      <c r="BYU605" s="80"/>
      <c r="BYV605" s="81"/>
      <c r="BYW605" s="80"/>
      <c r="BYX605" s="81"/>
      <c r="BYY605" s="80"/>
      <c r="BYZ605" s="81"/>
      <c r="BZA605" s="80"/>
      <c r="BZB605" s="81"/>
      <c r="BZC605" s="80"/>
      <c r="BZD605" s="81"/>
      <c r="BZE605" s="80"/>
      <c r="BZF605" s="81"/>
      <c r="BZG605" s="80"/>
      <c r="BZH605" s="81"/>
      <c r="BZI605" s="80"/>
      <c r="BZJ605" s="81"/>
      <c r="BZK605" s="80"/>
      <c r="BZL605" s="81"/>
      <c r="BZM605" s="80"/>
      <c r="BZN605" s="81"/>
      <c r="BZO605" s="80"/>
      <c r="BZP605" s="81"/>
      <c r="BZQ605" s="80"/>
      <c r="BZR605" s="81"/>
      <c r="BZS605" s="80"/>
      <c r="BZT605" s="81"/>
      <c r="BZU605" s="80"/>
      <c r="BZV605" s="81"/>
      <c r="BZW605" s="80"/>
      <c r="BZX605" s="81"/>
      <c r="BZY605" s="80"/>
      <c r="BZZ605" s="81"/>
      <c r="CAA605" s="80"/>
      <c r="CAB605" s="81"/>
      <c r="CAC605" s="80"/>
      <c r="CAD605" s="81"/>
      <c r="CAE605" s="80"/>
      <c r="CAF605" s="81"/>
      <c r="CAG605" s="80"/>
      <c r="CAH605" s="81"/>
      <c r="CAI605" s="80"/>
      <c r="CAJ605" s="81"/>
      <c r="CAK605" s="80"/>
      <c r="CAL605" s="81"/>
      <c r="CAM605" s="80"/>
      <c r="CAN605" s="81"/>
      <c r="CAO605" s="80"/>
      <c r="CAP605" s="81"/>
      <c r="CAQ605" s="80"/>
      <c r="CAR605" s="81"/>
      <c r="CAS605" s="80"/>
      <c r="CAT605" s="81"/>
      <c r="CAU605" s="80"/>
      <c r="CAV605" s="81"/>
      <c r="CAW605" s="80"/>
      <c r="CAX605" s="81"/>
      <c r="CAY605" s="80"/>
      <c r="CAZ605" s="81"/>
      <c r="CBA605" s="80"/>
      <c r="CBB605" s="81"/>
      <c r="CBC605" s="80"/>
      <c r="CBD605" s="81"/>
      <c r="CBE605" s="80"/>
      <c r="CBF605" s="81"/>
      <c r="CBG605" s="80"/>
      <c r="CBH605" s="81"/>
      <c r="CBI605" s="80"/>
      <c r="CBJ605" s="81"/>
      <c r="CBK605" s="80"/>
      <c r="CBL605" s="81"/>
      <c r="CBM605" s="80"/>
      <c r="CBN605" s="81"/>
      <c r="CBO605" s="80"/>
      <c r="CBP605" s="81"/>
      <c r="CBQ605" s="80"/>
      <c r="CBR605" s="81"/>
      <c r="CBS605" s="80"/>
      <c r="CBT605" s="81"/>
      <c r="CBU605" s="80"/>
      <c r="CBV605" s="81"/>
      <c r="CBW605" s="80"/>
      <c r="CBX605" s="81"/>
      <c r="CBY605" s="80"/>
      <c r="CBZ605" s="81"/>
      <c r="CCA605" s="80"/>
      <c r="CCB605" s="81"/>
      <c r="CCC605" s="80"/>
      <c r="CCD605" s="81"/>
      <c r="CCE605" s="80"/>
      <c r="CCF605" s="81"/>
      <c r="CCG605" s="80"/>
      <c r="CCH605" s="81"/>
      <c r="CCI605" s="80"/>
      <c r="CCJ605" s="81"/>
      <c r="CCK605" s="80"/>
      <c r="CCL605" s="81"/>
      <c r="CCM605" s="80"/>
      <c r="CCN605" s="81"/>
      <c r="CCO605" s="80"/>
      <c r="CCP605" s="81"/>
      <c r="CCQ605" s="80"/>
      <c r="CCR605" s="81"/>
      <c r="CCS605" s="80"/>
      <c r="CCT605" s="81"/>
      <c r="CCU605" s="80"/>
      <c r="CCV605" s="81"/>
      <c r="CCW605" s="80"/>
      <c r="CCX605" s="81"/>
      <c r="CCY605" s="80"/>
      <c r="CCZ605" s="81"/>
      <c r="CDA605" s="80"/>
      <c r="CDB605" s="81"/>
      <c r="CDC605" s="80"/>
      <c r="CDD605" s="81"/>
      <c r="CDE605" s="80"/>
      <c r="CDF605" s="81"/>
      <c r="CDG605" s="80"/>
      <c r="CDH605" s="81"/>
      <c r="CDI605" s="80"/>
      <c r="CDJ605" s="81"/>
      <c r="CDK605" s="80"/>
      <c r="CDL605" s="81"/>
      <c r="CDM605" s="80"/>
      <c r="CDN605" s="81"/>
      <c r="CDO605" s="80"/>
      <c r="CDP605" s="81"/>
      <c r="CDQ605" s="80"/>
      <c r="CDR605" s="81"/>
      <c r="CDS605" s="80"/>
      <c r="CDT605" s="81"/>
      <c r="CDU605" s="80"/>
      <c r="CDV605" s="81"/>
      <c r="CDW605" s="80"/>
      <c r="CDX605" s="81"/>
      <c r="CDY605" s="80"/>
      <c r="CDZ605" s="81"/>
      <c r="CEA605" s="80"/>
      <c r="CEB605" s="81"/>
      <c r="CEC605" s="80"/>
      <c r="CED605" s="81"/>
      <c r="CEE605" s="80"/>
      <c r="CEF605" s="81"/>
      <c r="CEG605" s="80"/>
      <c r="CEH605" s="81"/>
      <c r="CEI605" s="80"/>
      <c r="CEJ605" s="81"/>
      <c r="CEK605" s="80"/>
      <c r="CEL605" s="81"/>
      <c r="CEM605" s="80"/>
      <c r="CEN605" s="81"/>
      <c r="CEO605" s="80"/>
      <c r="CEP605" s="81"/>
      <c r="CEQ605" s="80"/>
      <c r="CER605" s="81"/>
      <c r="CES605" s="80"/>
      <c r="CET605" s="81"/>
      <c r="CEU605" s="80"/>
      <c r="CEV605" s="81"/>
      <c r="CEW605" s="80"/>
      <c r="CEX605" s="81"/>
      <c r="CEY605" s="80"/>
      <c r="CEZ605" s="81"/>
      <c r="CFA605" s="80"/>
      <c r="CFB605" s="81"/>
      <c r="CFC605" s="80"/>
      <c r="CFD605" s="81"/>
      <c r="CFE605" s="80"/>
      <c r="CFF605" s="81"/>
      <c r="CFG605" s="80"/>
      <c r="CFH605" s="81"/>
      <c r="CFI605" s="80"/>
      <c r="CFJ605" s="81"/>
      <c r="CFK605" s="80"/>
      <c r="CFL605" s="81"/>
      <c r="CFM605" s="80"/>
      <c r="CFN605" s="81"/>
      <c r="CFO605" s="80"/>
      <c r="CFP605" s="81"/>
      <c r="CFQ605" s="80"/>
      <c r="CFR605" s="81"/>
      <c r="CFS605" s="80"/>
      <c r="CFT605" s="81"/>
      <c r="CFU605" s="80"/>
      <c r="CFV605" s="81"/>
      <c r="CFW605" s="80"/>
      <c r="CFX605" s="81"/>
      <c r="CFY605" s="80"/>
      <c r="CFZ605" s="81"/>
      <c r="CGA605" s="80"/>
      <c r="CGB605" s="81"/>
      <c r="CGC605" s="80"/>
      <c r="CGD605" s="81"/>
      <c r="CGE605" s="80"/>
      <c r="CGF605" s="81"/>
      <c r="CGG605" s="80"/>
      <c r="CGH605" s="81"/>
      <c r="CGI605" s="80"/>
      <c r="CGJ605" s="81"/>
      <c r="CGK605" s="80"/>
      <c r="CGL605" s="81"/>
      <c r="CGM605" s="80"/>
      <c r="CGN605" s="81"/>
      <c r="CGO605" s="80"/>
      <c r="CGP605" s="81"/>
      <c r="CGQ605" s="80"/>
      <c r="CGR605" s="81"/>
      <c r="CGS605" s="80"/>
      <c r="CGT605" s="81"/>
      <c r="CGU605" s="80"/>
      <c r="CGV605" s="81"/>
      <c r="CGW605" s="80"/>
      <c r="CGX605" s="81"/>
      <c r="CGY605" s="80"/>
      <c r="CGZ605" s="81"/>
      <c r="CHA605" s="80"/>
      <c r="CHB605" s="81"/>
      <c r="CHC605" s="80"/>
      <c r="CHD605" s="81"/>
      <c r="CHE605" s="80"/>
      <c r="CHF605" s="81"/>
      <c r="CHG605" s="80"/>
      <c r="CHH605" s="81"/>
      <c r="CHI605" s="80"/>
      <c r="CHJ605" s="81"/>
      <c r="CHK605" s="80"/>
      <c r="CHL605" s="81"/>
      <c r="CHM605" s="80"/>
      <c r="CHN605" s="81"/>
      <c r="CHO605" s="80"/>
      <c r="CHP605" s="81"/>
      <c r="CHQ605" s="80"/>
      <c r="CHR605" s="81"/>
      <c r="CHS605" s="80"/>
      <c r="CHT605" s="81"/>
      <c r="CHU605" s="80"/>
      <c r="CHV605" s="81"/>
      <c r="CHW605" s="80"/>
      <c r="CHX605" s="81"/>
      <c r="CHY605" s="80"/>
      <c r="CHZ605" s="81"/>
      <c r="CIA605" s="80"/>
      <c r="CIB605" s="81"/>
      <c r="CIC605" s="80"/>
      <c r="CID605" s="81"/>
      <c r="CIE605" s="80"/>
      <c r="CIF605" s="81"/>
      <c r="CIG605" s="80"/>
      <c r="CIH605" s="81"/>
      <c r="CII605" s="80"/>
      <c r="CIJ605" s="81"/>
      <c r="CIK605" s="80"/>
      <c r="CIL605" s="81"/>
      <c r="CIM605" s="80"/>
      <c r="CIN605" s="81"/>
      <c r="CIO605" s="80"/>
      <c r="CIP605" s="81"/>
      <c r="CIQ605" s="80"/>
      <c r="CIR605" s="81"/>
      <c r="CIS605" s="80"/>
      <c r="CIT605" s="81"/>
      <c r="CIU605" s="80"/>
      <c r="CIV605" s="81"/>
      <c r="CIW605" s="80"/>
      <c r="CIX605" s="81"/>
      <c r="CIY605" s="80"/>
      <c r="CIZ605" s="81"/>
      <c r="CJA605" s="80"/>
      <c r="CJB605" s="81"/>
      <c r="CJC605" s="80"/>
      <c r="CJD605" s="81"/>
      <c r="CJE605" s="80"/>
      <c r="CJF605" s="81"/>
      <c r="CJG605" s="80"/>
      <c r="CJH605" s="81"/>
      <c r="CJI605" s="80"/>
      <c r="CJJ605" s="81"/>
      <c r="CJK605" s="80"/>
      <c r="CJL605" s="81"/>
      <c r="CJM605" s="80"/>
      <c r="CJN605" s="81"/>
      <c r="CJO605" s="80"/>
      <c r="CJP605" s="81"/>
      <c r="CJQ605" s="80"/>
      <c r="CJR605" s="81"/>
      <c r="CJS605" s="80"/>
      <c r="CJT605" s="81"/>
      <c r="CJU605" s="80"/>
      <c r="CJV605" s="81"/>
      <c r="CJW605" s="80"/>
      <c r="CJX605" s="81"/>
      <c r="CJY605" s="80"/>
      <c r="CJZ605" s="81"/>
      <c r="CKA605" s="80"/>
      <c r="CKB605" s="81"/>
      <c r="CKC605" s="80"/>
      <c r="CKD605" s="81"/>
      <c r="CKE605" s="80"/>
      <c r="CKF605" s="81"/>
      <c r="CKG605" s="80"/>
      <c r="CKH605" s="81"/>
      <c r="CKI605" s="80"/>
      <c r="CKJ605" s="81"/>
      <c r="CKK605" s="80"/>
      <c r="CKL605" s="81"/>
      <c r="CKM605" s="80"/>
      <c r="CKN605" s="81"/>
      <c r="CKO605" s="80"/>
      <c r="CKP605" s="81"/>
      <c r="CKQ605" s="80"/>
      <c r="CKR605" s="81"/>
      <c r="CKS605" s="80"/>
      <c r="CKT605" s="81"/>
      <c r="CKU605" s="80"/>
      <c r="CKV605" s="81"/>
      <c r="CKW605" s="80"/>
      <c r="CKX605" s="81"/>
      <c r="CKY605" s="80"/>
      <c r="CKZ605" s="81"/>
      <c r="CLA605" s="80"/>
      <c r="CLB605" s="81"/>
      <c r="CLC605" s="80"/>
      <c r="CLD605" s="81"/>
      <c r="CLE605" s="80"/>
      <c r="CLF605" s="81"/>
      <c r="CLG605" s="80"/>
      <c r="CLH605" s="81"/>
      <c r="CLI605" s="80"/>
      <c r="CLJ605" s="81"/>
      <c r="CLK605" s="80"/>
      <c r="CLL605" s="81"/>
      <c r="CLM605" s="80"/>
      <c r="CLN605" s="81"/>
      <c r="CLO605" s="80"/>
      <c r="CLP605" s="81"/>
      <c r="CLQ605" s="80"/>
      <c r="CLR605" s="81"/>
      <c r="CLS605" s="80"/>
      <c r="CLT605" s="81"/>
      <c r="CLU605" s="80"/>
      <c r="CLV605" s="81"/>
      <c r="CLW605" s="80"/>
      <c r="CLX605" s="81"/>
      <c r="CLY605" s="80"/>
      <c r="CLZ605" s="81"/>
      <c r="CMA605" s="80"/>
      <c r="CMB605" s="81"/>
      <c r="CMC605" s="80"/>
      <c r="CMD605" s="81"/>
      <c r="CME605" s="80"/>
      <c r="CMF605" s="81"/>
      <c r="CMG605" s="80"/>
      <c r="CMH605" s="81"/>
      <c r="CMI605" s="80"/>
      <c r="CMJ605" s="81"/>
      <c r="CMK605" s="80"/>
      <c r="CML605" s="81"/>
      <c r="CMM605" s="80"/>
      <c r="CMN605" s="81"/>
      <c r="CMO605" s="80"/>
      <c r="CMP605" s="81"/>
      <c r="CMQ605" s="80"/>
      <c r="CMR605" s="81"/>
      <c r="CMS605" s="80"/>
      <c r="CMT605" s="81"/>
      <c r="CMU605" s="80"/>
      <c r="CMV605" s="81"/>
      <c r="CMW605" s="80"/>
      <c r="CMX605" s="81"/>
      <c r="CMY605" s="80"/>
      <c r="CMZ605" s="81"/>
      <c r="CNA605" s="80"/>
      <c r="CNB605" s="81"/>
      <c r="CNC605" s="80"/>
      <c r="CND605" s="81"/>
      <c r="CNE605" s="80"/>
      <c r="CNF605" s="81"/>
      <c r="CNG605" s="80"/>
      <c r="CNH605" s="81"/>
      <c r="CNI605" s="80"/>
      <c r="CNJ605" s="81"/>
      <c r="CNK605" s="80"/>
      <c r="CNL605" s="81"/>
      <c r="CNM605" s="80"/>
      <c r="CNN605" s="81"/>
      <c r="CNO605" s="80"/>
      <c r="CNP605" s="81"/>
      <c r="CNQ605" s="80"/>
      <c r="CNR605" s="81"/>
      <c r="CNS605" s="80"/>
      <c r="CNT605" s="81"/>
      <c r="CNU605" s="80"/>
      <c r="CNV605" s="81"/>
      <c r="CNW605" s="80"/>
      <c r="CNX605" s="81"/>
      <c r="CNY605" s="80"/>
      <c r="CNZ605" s="81"/>
      <c r="COA605" s="80"/>
      <c r="COB605" s="81"/>
      <c r="COC605" s="80"/>
      <c r="COD605" s="81"/>
      <c r="COE605" s="80"/>
      <c r="COF605" s="81"/>
      <c r="COG605" s="80"/>
      <c r="COH605" s="81"/>
      <c r="COI605" s="80"/>
      <c r="COJ605" s="81"/>
      <c r="COK605" s="80"/>
      <c r="COL605" s="81"/>
      <c r="COM605" s="80"/>
      <c r="CON605" s="81"/>
      <c r="COO605" s="80"/>
      <c r="COP605" s="81"/>
      <c r="COQ605" s="80"/>
      <c r="COR605" s="81"/>
      <c r="COS605" s="80"/>
      <c r="COT605" s="81"/>
      <c r="COU605" s="80"/>
      <c r="COV605" s="81"/>
      <c r="COW605" s="80"/>
      <c r="COX605" s="81"/>
      <c r="COY605" s="80"/>
      <c r="COZ605" s="81"/>
      <c r="CPA605" s="80"/>
      <c r="CPB605" s="81"/>
      <c r="CPC605" s="80"/>
      <c r="CPD605" s="81"/>
      <c r="CPE605" s="80"/>
      <c r="CPF605" s="81"/>
      <c r="CPG605" s="80"/>
      <c r="CPH605" s="81"/>
      <c r="CPI605" s="80"/>
      <c r="CPJ605" s="81"/>
      <c r="CPK605" s="80"/>
      <c r="CPL605" s="81"/>
      <c r="CPM605" s="80"/>
      <c r="CPN605" s="81"/>
      <c r="CPO605" s="80"/>
      <c r="CPP605" s="81"/>
      <c r="CPQ605" s="80"/>
      <c r="CPR605" s="81"/>
      <c r="CPS605" s="80"/>
      <c r="CPT605" s="81"/>
      <c r="CPU605" s="80"/>
      <c r="CPV605" s="81"/>
      <c r="CPW605" s="80"/>
      <c r="CPX605" s="81"/>
      <c r="CPY605" s="80"/>
      <c r="CPZ605" s="81"/>
      <c r="CQA605" s="80"/>
      <c r="CQB605" s="81"/>
      <c r="CQC605" s="80"/>
      <c r="CQD605" s="81"/>
      <c r="CQE605" s="80"/>
      <c r="CQF605" s="81"/>
      <c r="CQG605" s="80"/>
      <c r="CQH605" s="81"/>
      <c r="CQI605" s="80"/>
      <c r="CQJ605" s="81"/>
      <c r="CQK605" s="80"/>
      <c r="CQL605" s="81"/>
      <c r="CQM605" s="80"/>
      <c r="CQN605" s="81"/>
      <c r="CQO605" s="80"/>
      <c r="CQP605" s="81"/>
      <c r="CQQ605" s="80"/>
      <c r="CQR605" s="81"/>
      <c r="CQS605" s="80"/>
      <c r="CQT605" s="81"/>
      <c r="CQU605" s="80"/>
      <c r="CQV605" s="81"/>
      <c r="CQW605" s="80"/>
      <c r="CQX605" s="81"/>
      <c r="CQY605" s="80"/>
      <c r="CQZ605" s="81"/>
      <c r="CRA605" s="80"/>
      <c r="CRB605" s="81"/>
      <c r="CRC605" s="80"/>
      <c r="CRD605" s="81"/>
      <c r="CRE605" s="80"/>
      <c r="CRF605" s="81"/>
      <c r="CRG605" s="80"/>
      <c r="CRH605" s="81"/>
      <c r="CRI605" s="80"/>
      <c r="CRJ605" s="81"/>
      <c r="CRK605" s="80"/>
      <c r="CRL605" s="81"/>
      <c r="CRM605" s="80"/>
      <c r="CRN605" s="81"/>
      <c r="CRO605" s="80"/>
      <c r="CRP605" s="81"/>
      <c r="CRQ605" s="80"/>
      <c r="CRR605" s="81"/>
      <c r="CRS605" s="80"/>
      <c r="CRT605" s="81"/>
      <c r="CRU605" s="80"/>
      <c r="CRV605" s="81"/>
      <c r="CRW605" s="80"/>
      <c r="CRX605" s="81"/>
      <c r="CRY605" s="80"/>
      <c r="CRZ605" s="81"/>
      <c r="CSA605" s="80"/>
      <c r="CSB605" s="81"/>
      <c r="CSC605" s="80"/>
      <c r="CSD605" s="81"/>
      <c r="CSE605" s="80"/>
      <c r="CSF605" s="81"/>
      <c r="CSG605" s="80"/>
      <c r="CSH605" s="81"/>
      <c r="CSI605" s="80"/>
      <c r="CSJ605" s="81"/>
      <c r="CSK605" s="80"/>
      <c r="CSL605" s="81"/>
      <c r="CSM605" s="80"/>
      <c r="CSN605" s="81"/>
      <c r="CSO605" s="80"/>
      <c r="CSP605" s="81"/>
      <c r="CSQ605" s="80"/>
      <c r="CSR605" s="81"/>
      <c r="CSS605" s="80"/>
      <c r="CST605" s="81"/>
      <c r="CSU605" s="80"/>
      <c r="CSV605" s="81"/>
      <c r="CSW605" s="80"/>
      <c r="CSX605" s="81"/>
      <c r="CSY605" s="80"/>
      <c r="CSZ605" s="81"/>
      <c r="CTA605" s="80"/>
      <c r="CTB605" s="81"/>
      <c r="CTC605" s="80"/>
      <c r="CTD605" s="81"/>
      <c r="CTE605" s="80"/>
      <c r="CTF605" s="81"/>
      <c r="CTG605" s="80"/>
      <c r="CTH605" s="81"/>
      <c r="CTI605" s="80"/>
      <c r="CTJ605" s="81"/>
      <c r="CTK605" s="80"/>
      <c r="CTL605" s="81"/>
      <c r="CTM605" s="80"/>
      <c r="CTN605" s="81"/>
      <c r="CTO605" s="80"/>
      <c r="CTP605" s="81"/>
      <c r="CTQ605" s="80"/>
      <c r="CTR605" s="81"/>
      <c r="CTS605" s="80"/>
      <c r="CTT605" s="81"/>
      <c r="CTU605" s="80"/>
      <c r="CTV605" s="81"/>
      <c r="CTW605" s="80"/>
      <c r="CTX605" s="81"/>
      <c r="CTY605" s="80"/>
      <c r="CTZ605" s="81"/>
      <c r="CUA605" s="80"/>
      <c r="CUB605" s="81"/>
      <c r="CUC605" s="80"/>
      <c r="CUD605" s="81"/>
      <c r="CUE605" s="80"/>
      <c r="CUF605" s="81"/>
      <c r="CUG605" s="80"/>
      <c r="CUH605" s="81"/>
      <c r="CUI605" s="80"/>
      <c r="CUJ605" s="81"/>
      <c r="CUK605" s="80"/>
      <c r="CUL605" s="81"/>
      <c r="CUM605" s="80"/>
      <c r="CUN605" s="81"/>
      <c r="CUO605" s="80"/>
      <c r="CUP605" s="81"/>
      <c r="CUQ605" s="80"/>
      <c r="CUR605" s="81"/>
      <c r="CUS605" s="80"/>
      <c r="CUT605" s="81"/>
      <c r="CUU605" s="80"/>
      <c r="CUV605" s="81"/>
      <c r="CUW605" s="80"/>
      <c r="CUX605" s="81"/>
      <c r="CUY605" s="80"/>
      <c r="CUZ605" s="81"/>
      <c r="CVA605" s="80"/>
      <c r="CVB605" s="81"/>
      <c r="CVC605" s="80"/>
      <c r="CVD605" s="81"/>
      <c r="CVE605" s="80"/>
      <c r="CVF605" s="81"/>
      <c r="CVG605" s="80"/>
      <c r="CVH605" s="81"/>
      <c r="CVI605" s="80"/>
      <c r="CVJ605" s="81"/>
      <c r="CVK605" s="80"/>
      <c r="CVL605" s="81"/>
      <c r="CVM605" s="80"/>
      <c r="CVN605" s="81"/>
      <c r="CVO605" s="80"/>
      <c r="CVP605" s="81"/>
      <c r="CVQ605" s="80"/>
      <c r="CVR605" s="81"/>
      <c r="CVS605" s="80"/>
      <c r="CVT605" s="81"/>
      <c r="CVU605" s="80"/>
      <c r="CVV605" s="81"/>
      <c r="CVW605" s="80"/>
      <c r="CVX605" s="81"/>
      <c r="CVY605" s="80"/>
      <c r="CVZ605" s="81"/>
      <c r="CWA605" s="80"/>
      <c r="CWB605" s="81"/>
      <c r="CWC605" s="80"/>
      <c r="CWD605" s="81"/>
      <c r="CWE605" s="80"/>
      <c r="CWF605" s="81"/>
      <c r="CWG605" s="80"/>
      <c r="CWH605" s="81"/>
      <c r="CWI605" s="80"/>
      <c r="CWJ605" s="81"/>
      <c r="CWK605" s="80"/>
      <c r="CWL605" s="81"/>
      <c r="CWM605" s="80"/>
      <c r="CWN605" s="81"/>
      <c r="CWO605" s="80"/>
      <c r="CWP605" s="81"/>
      <c r="CWQ605" s="80"/>
      <c r="CWR605" s="81"/>
      <c r="CWS605" s="80"/>
      <c r="CWT605" s="81"/>
      <c r="CWU605" s="80"/>
      <c r="CWV605" s="81"/>
      <c r="CWW605" s="80"/>
      <c r="CWX605" s="81"/>
      <c r="CWY605" s="80"/>
      <c r="CWZ605" s="81"/>
      <c r="CXA605" s="80"/>
      <c r="CXB605" s="81"/>
      <c r="CXC605" s="80"/>
      <c r="CXD605" s="81"/>
      <c r="CXE605" s="80"/>
      <c r="CXF605" s="81"/>
      <c r="CXG605" s="80"/>
      <c r="CXH605" s="81"/>
      <c r="CXI605" s="80"/>
      <c r="CXJ605" s="81"/>
      <c r="CXK605" s="80"/>
      <c r="CXL605" s="81"/>
      <c r="CXM605" s="80"/>
      <c r="CXN605" s="81"/>
      <c r="CXO605" s="80"/>
      <c r="CXP605" s="81"/>
      <c r="CXQ605" s="80"/>
      <c r="CXR605" s="81"/>
      <c r="CXS605" s="80"/>
      <c r="CXT605" s="81"/>
      <c r="CXU605" s="80"/>
      <c r="CXV605" s="81"/>
      <c r="CXW605" s="80"/>
      <c r="CXX605" s="81"/>
      <c r="CXY605" s="80"/>
      <c r="CXZ605" s="81"/>
      <c r="CYA605" s="80"/>
      <c r="CYB605" s="81"/>
      <c r="CYC605" s="80"/>
      <c r="CYD605" s="81"/>
      <c r="CYE605" s="80"/>
      <c r="CYF605" s="81"/>
      <c r="CYG605" s="80"/>
      <c r="CYH605" s="81"/>
      <c r="CYI605" s="80"/>
      <c r="CYJ605" s="81"/>
      <c r="CYK605" s="80"/>
      <c r="CYL605" s="81"/>
      <c r="CYM605" s="80"/>
      <c r="CYN605" s="81"/>
      <c r="CYO605" s="80"/>
      <c r="CYP605" s="81"/>
      <c r="CYQ605" s="80"/>
      <c r="CYR605" s="81"/>
      <c r="CYS605" s="80"/>
      <c r="CYT605" s="81"/>
      <c r="CYU605" s="80"/>
      <c r="CYV605" s="81"/>
      <c r="CYW605" s="80"/>
      <c r="CYX605" s="81"/>
      <c r="CYY605" s="80"/>
      <c r="CYZ605" s="81"/>
      <c r="CZA605" s="80"/>
      <c r="CZB605" s="81"/>
      <c r="CZC605" s="80"/>
      <c r="CZD605" s="81"/>
      <c r="CZE605" s="80"/>
      <c r="CZF605" s="81"/>
      <c r="CZG605" s="80"/>
      <c r="CZH605" s="81"/>
      <c r="CZI605" s="80"/>
      <c r="CZJ605" s="81"/>
      <c r="CZK605" s="80"/>
      <c r="CZL605" s="81"/>
      <c r="CZM605" s="80"/>
      <c r="CZN605" s="81"/>
      <c r="CZO605" s="80"/>
      <c r="CZP605" s="81"/>
      <c r="CZQ605" s="80"/>
      <c r="CZR605" s="81"/>
      <c r="CZS605" s="80"/>
      <c r="CZT605" s="81"/>
      <c r="CZU605" s="80"/>
      <c r="CZV605" s="81"/>
      <c r="CZW605" s="80"/>
      <c r="CZX605" s="81"/>
      <c r="CZY605" s="80"/>
      <c r="CZZ605" s="81"/>
      <c r="DAA605" s="80"/>
      <c r="DAB605" s="81"/>
      <c r="DAC605" s="80"/>
      <c r="DAD605" s="81"/>
      <c r="DAE605" s="80"/>
      <c r="DAF605" s="81"/>
      <c r="DAG605" s="80"/>
      <c r="DAH605" s="81"/>
      <c r="DAI605" s="80"/>
      <c r="DAJ605" s="81"/>
      <c r="DAK605" s="80"/>
      <c r="DAL605" s="81"/>
      <c r="DAM605" s="80"/>
      <c r="DAN605" s="81"/>
      <c r="DAO605" s="80"/>
      <c r="DAP605" s="81"/>
      <c r="DAQ605" s="80"/>
      <c r="DAR605" s="81"/>
      <c r="DAS605" s="80"/>
      <c r="DAT605" s="81"/>
      <c r="DAU605" s="80"/>
      <c r="DAV605" s="81"/>
      <c r="DAW605" s="80"/>
      <c r="DAX605" s="81"/>
      <c r="DAY605" s="80"/>
      <c r="DAZ605" s="81"/>
      <c r="DBA605" s="80"/>
      <c r="DBB605" s="81"/>
      <c r="DBC605" s="80"/>
      <c r="DBD605" s="81"/>
      <c r="DBE605" s="80"/>
      <c r="DBF605" s="81"/>
      <c r="DBG605" s="80"/>
      <c r="DBH605" s="81"/>
      <c r="DBI605" s="80"/>
      <c r="DBJ605" s="81"/>
      <c r="DBK605" s="80"/>
      <c r="DBL605" s="81"/>
      <c r="DBM605" s="80"/>
      <c r="DBN605" s="81"/>
      <c r="DBO605" s="80"/>
      <c r="DBP605" s="81"/>
      <c r="DBQ605" s="80"/>
      <c r="DBR605" s="81"/>
      <c r="DBS605" s="80"/>
      <c r="DBT605" s="81"/>
      <c r="DBU605" s="80"/>
      <c r="DBV605" s="81"/>
      <c r="DBW605" s="80"/>
      <c r="DBX605" s="81"/>
      <c r="DBY605" s="80"/>
      <c r="DBZ605" s="81"/>
      <c r="DCA605" s="80"/>
      <c r="DCB605" s="81"/>
      <c r="DCC605" s="80"/>
      <c r="DCD605" s="81"/>
      <c r="DCE605" s="80"/>
      <c r="DCF605" s="81"/>
      <c r="DCG605" s="80"/>
      <c r="DCH605" s="81"/>
      <c r="DCI605" s="80"/>
      <c r="DCJ605" s="81"/>
      <c r="DCK605" s="80"/>
      <c r="DCL605" s="81"/>
      <c r="DCM605" s="80"/>
      <c r="DCN605" s="81"/>
      <c r="DCO605" s="80"/>
      <c r="DCP605" s="81"/>
      <c r="DCQ605" s="80"/>
      <c r="DCR605" s="81"/>
      <c r="DCS605" s="80"/>
      <c r="DCT605" s="81"/>
      <c r="DCU605" s="80"/>
      <c r="DCV605" s="81"/>
      <c r="DCW605" s="80"/>
      <c r="DCX605" s="81"/>
      <c r="DCY605" s="80"/>
      <c r="DCZ605" s="81"/>
      <c r="DDA605" s="80"/>
      <c r="DDB605" s="81"/>
      <c r="DDC605" s="80"/>
      <c r="DDD605" s="81"/>
      <c r="DDE605" s="80"/>
      <c r="DDF605" s="81"/>
      <c r="DDG605" s="80"/>
      <c r="DDH605" s="81"/>
      <c r="DDI605" s="80"/>
      <c r="DDJ605" s="81"/>
      <c r="DDK605" s="80"/>
      <c r="DDL605" s="81"/>
      <c r="DDM605" s="80"/>
      <c r="DDN605" s="81"/>
      <c r="DDO605" s="80"/>
      <c r="DDP605" s="81"/>
      <c r="DDQ605" s="80"/>
      <c r="DDR605" s="81"/>
      <c r="DDS605" s="80"/>
      <c r="DDT605" s="81"/>
      <c r="DDU605" s="80"/>
      <c r="DDV605" s="81"/>
      <c r="DDW605" s="80"/>
      <c r="DDX605" s="81"/>
      <c r="DDY605" s="80"/>
      <c r="DDZ605" s="81"/>
      <c r="DEA605" s="80"/>
      <c r="DEB605" s="81"/>
      <c r="DEC605" s="80"/>
      <c r="DED605" s="81"/>
      <c r="DEE605" s="80"/>
      <c r="DEF605" s="81"/>
      <c r="DEG605" s="80"/>
      <c r="DEH605" s="81"/>
      <c r="DEI605" s="80"/>
      <c r="DEJ605" s="81"/>
      <c r="DEK605" s="80"/>
      <c r="DEL605" s="81"/>
      <c r="DEM605" s="80"/>
      <c r="DEN605" s="81"/>
      <c r="DEO605" s="80"/>
      <c r="DEP605" s="81"/>
      <c r="DEQ605" s="80"/>
      <c r="DER605" s="81"/>
      <c r="DES605" s="80"/>
      <c r="DET605" s="81"/>
      <c r="DEU605" s="80"/>
      <c r="DEV605" s="81"/>
      <c r="DEW605" s="80"/>
      <c r="DEX605" s="81"/>
      <c r="DEY605" s="80"/>
      <c r="DEZ605" s="81"/>
      <c r="DFA605" s="80"/>
      <c r="DFB605" s="81"/>
      <c r="DFC605" s="80"/>
      <c r="DFD605" s="81"/>
      <c r="DFE605" s="80"/>
      <c r="DFF605" s="81"/>
      <c r="DFG605" s="80"/>
      <c r="DFH605" s="81"/>
      <c r="DFI605" s="80"/>
      <c r="DFJ605" s="81"/>
      <c r="DFK605" s="80"/>
      <c r="DFL605" s="81"/>
      <c r="DFM605" s="80"/>
      <c r="DFN605" s="81"/>
      <c r="DFO605" s="80"/>
      <c r="DFP605" s="81"/>
      <c r="DFQ605" s="80"/>
      <c r="DFR605" s="81"/>
      <c r="DFS605" s="80"/>
      <c r="DFT605" s="81"/>
      <c r="DFU605" s="80"/>
      <c r="DFV605" s="81"/>
      <c r="DFW605" s="80"/>
      <c r="DFX605" s="81"/>
      <c r="DFY605" s="80"/>
      <c r="DFZ605" s="81"/>
      <c r="DGA605" s="80"/>
      <c r="DGB605" s="81"/>
      <c r="DGC605" s="80"/>
      <c r="DGD605" s="81"/>
      <c r="DGE605" s="80"/>
      <c r="DGF605" s="81"/>
      <c r="DGG605" s="80"/>
      <c r="DGH605" s="81"/>
      <c r="DGI605" s="80"/>
      <c r="DGJ605" s="81"/>
      <c r="DGK605" s="80"/>
      <c r="DGL605" s="81"/>
      <c r="DGM605" s="80"/>
      <c r="DGN605" s="81"/>
      <c r="DGO605" s="80"/>
      <c r="DGP605" s="81"/>
      <c r="DGQ605" s="80"/>
      <c r="DGR605" s="81"/>
      <c r="DGS605" s="80"/>
      <c r="DGT605" s="81"/>
      <c r="DGU605" s="80"/>
      <c r="DGV605" s="81"/>
      <c r="DGW605" s="80"/>
      <c r="DGX605" s="81"/>
      <c r="DGY605" s="80"/>
      <c r="DGZ605" s="81"/>
      <c r="DHA605" s="80"/>
      <c r="DHB605" s="81"/>
      <c r="DHC605" s="80"/>
      <c r="DHD605" s="81"/>
      <c r="DHE605" s="80"/>
      <c r="DHF605" s="81"/>
      <c r="DHG605" s="80"/>
      <c r="DHH605" s="81"/>
      <c r="DHI605" s="80"/>
      <c r="DHJ605" s="81"/>
      <c r="DHK605" s="80"/>
      <c r="DHL605" s="81"/>
      <c r="DHM605" s="80"/>
      <c r="DHN605" s="81"/>
      <c r="DHO605" s="80"/>
      <c r="DHP605" s="81"/>
      <c r="DHQ605" s="80"/>
      <c r="DHR605" s="81"/>
      <c r="DHS605" s="80"/>
      <c r="DHT605" s="81"/>
      <c r="DHU605" s="80"/>
      <c r="DHV605" s="81"/>
      <c r="DHW605" s="80"/>
      <c r="DHX605" s="81"/>
      <c r="DHY605" s="80"/>
      <c r="DHZ605" s="81"/>
      <c r="DIA605" s="80"/>
      <c r="DIB605" s="81"/>
      <c r="DIC605" s="80"/>
      <c r="DID605" s="81"/>
      <c r="DIE605" s="80"/>
      <c r="DIF605" s="81"/>
      <c r="DIG605" s="80"/>
      <c r="DIH605" s="81"/>
      <c r="DII605" s="80"/>
      <c r="DIJ605" s="81"/>
      <c r="DIK605" s="80"/>
      <c r="DIL605" s="81"/>
      <c r="DIM605" s="80"/>
      <c r="DIN605" s="81"/>
      <c r="DIO605" s="80"/>
      <c r="DIP605" s="81"/>
      <c r="DIQ605" s="80"/>
      <c r="DIR605" s="81"/>
      <c r="DIS605" s="80"/>
      <c r="DIT605" s="81"/>
      <c r="DIU605" s="80"/>
      <c r="DIV605" s="81"/>
      <c r="DIW605" s="80"/>
      <c r="DIX605" s="81"/>
      <c r="DIY605" s="80"/>
      <c r="DIZ605" s="81"/>
      <c r="DJA605" s="80"/>
      <c r="DJB605" s="81"/>
      <c r="DJC605" s="80"/>
      <c r="DJD605" s="81"/>
      <c r="DJE605" s="80"/>
      <c r="DJF605" s="81"/>
      <c r="DJG605" s="80"/>
      <c r="DJH605" s="81"/>
      <c r="DJI605" s="80"/>
      <c r="DJJ605" s="81"/>
      <c r="DJK605" s="80"/>
      <c r="DJL605" s="81"/>
      <c r="DJM605" s="80"/>
      <c r="DJN605" s="81"/>
      <c r="DJO605" s="80"/>
      <c r="DJP605" s="81"/>
      <c r="DJQ605" s="80"/>
      <c r="DJR605" s="81"/>
      <c r="DJS605" s="80"/>
      <c r="DJT605" s="81"/>
      <c r="DJU605" s="80"/>
      <c r="DJV605" s="81"/>
      <c r="DJW605" s="80"/>
      <c r="DJX605" s="81"/>
      <c r="DJY605" s="80"/>
      <c r="DJZ605" s="81"/>
      <c r="DKA605" s="80"/>
      <c r="DKB605" s="81"/>
      <c r="DKC605" s="80"/>
      <c r="DKD605" s="81"/>
      <c r="DKE605" s="80"/>
      <c r="DKF605" s="81"/>
      <c r="DKG605" s="80"/>
      <c r="DKH605" s="81"/>
      <c r="DKI605" s="80"/>
      <c r="DKJ605" s="81"/>
      <c r="DKK605" s="80"/>
      <c r="DKL605" s="81"/>
      <c r="DKM605" s="80"/>
      <c r="DKN605" s="81"/>
      <c r="DKO605" s="80"/>
      <c r="DKP605" s="81"/>
      <c r="DKQ605" s="80"/>
      <c r="DKR605" s="81"/>
      <c r="DKS605" s="80"/>
      <c r="DKT605" s="81"/>
      <c r="DKU605" s="80"/>
      <c r="DKV605" s="81"/>
      <c r="DKW605" s="80"/>
      <c r="DKX605" s="81"/>
      <c r="DKY605" s="80"/>
      <c r="DKZ605" s="81"/>
      <c r="DLA605" s="80"/>
      <c r="DLB605" s="81"/>
      <c r="DLC605" s="80"/>
      <c r="DLD605" s="81"/>
      <c r="DLE605" s="80"/>
      <c r="DLF605" s="81"/>
      <c r="DLG605" s="80"/>
      <c r="DLH605" s="81"/>
      <c r="DLI605" s="80"/>
      <c r="DLJ605" s="81"/>
      <c r="DLK605" s="80"/>
      <c r="DLL605" s="81"/>
      <c r="DLM605" s="80"/>
      <c r="DLN605" s="81"/>
      <c r="DLO605" s="80"/>
      <c r="DLP605" s="81"/>
      <c r="DLQ605" s="80"/>
      <c r="DLR605" s="81"/>
      <c r="DLS605" s="80"/>
      <c r="DLT605" s="81"/>
      <c r="DLU605" s="80"/>
      <c r="DLV605" s="81"/>
      <c r="DLW605" s="80"/>
      <c r="DLX605" s="81"/>
      <c r="DLY605" s="80"/>
      <c r="DLZ605" s="81"/>
      <c r="DMA605" s="80"/>
      <c r="DMB605" s="81"/>
      <c r="DMC605" s="80"/>
      <c r="DMD605" s="81"/>
      <c r="DME605" s="80"/>
      <c r="DMF605" s="81"/>
      <c r="DMG605" s="80"/>
      <c r="DMH605" s="81"/>
      <c r="DMI605" s="80"/>
      <c r="DMJ605" s="81"/>
      <c r="DMK605" s="80"/>
      <c r="DML605" s="81"/>
      <c r="DMM605" s="80"/>
      <c r="DMN605" s="81"/>
      <c r="DMO605" s="80"/>
      <c r="DMP605" s="81"/>
      <c r="DMQ605" s="80"/>
      <c r="DMR605" s="81"/>
      <c r="DMS605" s="80"/>
      <c r="DMT605" s="81"/>
      <c r="DMU605" s="80"/>
      <c r="DMV605" s="81"/>
      <c r="DMW605" s="80"/>
      <c r="DMX605" s="81"/>
      <c r="DMY605" s="80"/>
      <c r="DMZ605" s="81"/>
      <c r="DNA605" s="80"/>
      <c r="DNB605" s="81"/>
      <c r="DNC605" s="80"/>
      <c r="DND605" s="81"/>
      <c r="DNE605" s="80"/>
      <c r="DNF605" s="81"/>
      <c r="DNG605" s="80"/>
      <c r="DNH605" s="81"/>
      <c r="DNI605" s="80"/>
      <c r="DNJ605" s="81"/>
      <c r="DNK605" s="80"/>
      <c r="DNL605" s="81"/>
      <c r="DNM605" s="80"/>
      <c r="DNN605" s="81"/>
      <c r="DNO605" s="80"/>
      <c r="DNP605" s="81"/>
      <c r="DNQ605" s="80"/>
      <c r="DNR605" s="81"/>
      <c r="DNS605" s="80"/>
      <c r="DNT605" s="81"/>
      <c r="DNU605" s="80"/>
      <c r="DNV605" s="81"/>
      <c r="DNW605" s="80"/>
      <c r="DNX605" s="81"/>
      <c r="DNY605" s="80"/>
      <c r="DNZ605" s="81"/>
      <c r="DOA605" s="80"/>
      <c r="DOB605" s="81"/>
      <c r="DOC605" s="80"/>
      <c r="DOD605" s="81"/>
      <c r="DOE605" s="80"/>
      <c r="DOF605" s="81"/>
      <c r="DOG605" s="80"/>
      <c r="DOH605" s="81"/>
      <c r="DOI605" s="80"/>
      <c r="DOJ605" s="81"/>
      <c r="DOK605" s="80"/>
      <c r="DOL605" s="81"/>
      <c r="DOM605" s="80"/>
      <c r="DON605" s="81"/>
      <c r="DOO605" s="80"/>
      <c r="DOP605" s="81"/>
      <c r="DOQ605" s="80"/>
      <c r="DOR605" s="81"/>
      <c r="DOS605" s="80"/>
      <c r="DOT605" s="81"/>
      <c r="DOU605" s="80"/>
      <c r="DOV605" s="81"/>
      <c r="DOW605" s="80"/>
      <c r="DOX605" s="81"/>
      <c r="DOY605" s="80"/>
      <c r="DOZ605" s="81"/>
      <c r="DPA605" s="80"/>
      <c r="DPB605" s="81"/>
      <c r="DPC605" s="80"/>
      <c r="DPD605" s="81"/>
      <c r="DPE605" s="80"/>
      <c r="DPF605" s="81"/>
      <c r="DPG605" s="80"/>
      <c r="DPH605" s="81"/>
      <c r="DPI605" s="80"/>
      <c r="DPJ605" s="81"/>
      <c r="DPK605" s="80"/>
      <c r="DPL605" s="81"/>
      <c r="DPM605" s="80"/>
      <c r="DPN605" s="81"/>
      <c r="DPO605" s="80"/>
      <c r="DPP605" s="81"/>
      <c r="DPQ605" s="80"/>
      <c r="DPR605" s="81"/>
      <c r="DPS605" s="80"/>
      <c r="DPT605" s="81"/>
      <c r="DPU605" s="80"/>
      <c r="DPV605" s="81"/>
      <c r="DPW605" s="80"/>
      <c r="DPX605" s="81"/>
      <c r="DPY605" s="80"/>
      <c r="DPZ605" s="81"/>
      <c r="DQA605" s="80"/>
      <c r="DQB605" s="81"/>
      <c r="DQC605" s="80"/>
      <c r="DQD605" s="81"/>
      <c r="DQE605" s="80"/>
      <c r="DQF605" s="81"/>
      <c r="DQG605" s="80"/>
      <c r="DQH605" s="81"/>
      <c r="DQI605" s="80"/>
      <c r="DQJ605" s="81"/>
      <c r="DQK605" s="80"/>
      <c r="DQL605" s="81"/>
      <c r="DQM605" s="80"/>
      <c r="DQN605" s="81"/>
      <c r="DQO605" s="80"/>
      <c r="DQP605" s="81"/>
      <c r="DQQ605" s="80"/>
      <c r="DQR605" s="81"/>
      <c r="DQS605" s="80"/>
      <c r="DQT605" s="81"/>
      <c r="DQU605" s="80"/>
      <c r="DQV605" s="81"/>
      <c r="DQW605" s="80"/>
      <c r="DQX605" s="81"/>
      <c r="DQY605" s="80"/>
      <c r="DQZ605" s="81"/>
      <c r="DRA605" s="80"/>
      <c r="DRB605" s="81"/>
      <c r="DRC605" s="80"/>
      <c r="DRD605" s="81"/>
      <c r="DRE605" s="80"/>
      <c r="DRF605" s="81"/>
      <c r="DRG605" s="80"/>
      <c r="DRH605" s="81"/>
      <c r="DRI605" s="80"/>
      <c r="DRJ605" s="81"/>
      <c r="DRK605" s="80"/>
      <c r="DRL605" s="81"/>
      <c r="DRM605" s="80"/>
      <c r="DRN605" s="81"/>
      <c r="DRO605" s="80"/>
      <c r="DRP605" s="81"/>
      <c r="DRQ605" s="80"/>
      <c r="DRR605" s="81"/>
      <c r="DRS605" s="80"/>
      <c r="DRT605" s="81"/>
      <c r="DRU605" s="80"/>
      <c r="DRV605" s="81"/>
      <c r="DRW605" s="80"/>
      <c r="DRX605" s="81"/>
      <c r="DRY605" s="80"/>
      <c r="DRZ605" s="81"/>
      <c r="DSA605" s="80"/>
      <c r="DSB605" s="81"/>
      <c r="DSC605" s="80"/>
      <c r="DSD605" s="81"/>
      <c r="DSE605" s="80"/>
      <c r="DSF605" s="81"/>
      <c r="DSG605" s="80"/>
      <c r="DSH605" s="81"/>
      <c r="DSI605" s="80"/>
      <c r="DSJ605" s="81"/>
      <c r="DSK605" s="80"/>
      <c r="DSL605" s="81"/>
      <c r="DSM605" s="80"/>
      <c r="DSN605" s="81"/>
      <c r="DSO605" s="80"/>
      <c r="DSP605" s="81"/>
      <c r="DSQ605" s="80"/>
      <c r="DSR605" s="81"/>
      <c r="DSS605" s="80"/>
      <c r="DST605" s="81"/>
      <c r="DSU605" s="80"/>
      <c r="DSV605" s="81"/>
      <c r="DSW605" s="80"/>
      <c r="DSX605" s="81"/>
      <c r="DSY605" s="80"/>
      <c r="DSZ605" s="81"/>
      <c r="DTA605" s="80"/>
      <c r="DTB605" s="81"/>
      <c r="DTC605" s="80"/>
      <c r="DTD605" s="81"/>
      <c r="DTE605" s="80"/>
      <c r="DTF605" s="81"/>
      <c r="DTG605" s="80"/>
      <c r="DTH605" s="81"/>
      <c r="DTI605" s="80"/>
      <c r="DTJ605" s="81"/>
      <c r="DTK605" s="80"/>
      <c r="DTL605" s="81"/>
      <c r="DTM605" s="80"/>
      <c r="DTN605" s="81"/>
      <c r="DTO605" s="80"/>
      <c r="DTP605" s="81"/>
      <c r="DTQ605" s="80"/>
      <c r="DTR605" s="81"/>
      <c r="DTS605" s="80"/>
      <c r="DTT605" s="81"/>
      <c r="DTU605" s="80"/>
      <c r="DTV605" s="81"/>
      <c r="DTW605" s="80"/>
      <c r="DTX605" s="81"/>
      <c r="DTY605" s="80"/>
      <c r="DTZ605" s="81"/>
      <c r="DUA605" s="80"/>
      <c r="DUB605" s="81"/>
      <c r="DUC605" s="80"/>
      <c r="DUD605" s="81"/>
      <c r="DUE605" s="80"/>
      <c r="DUF605" s="81"/>
      <c r="DUG605" s="80"/>
      <c r="DUH605" s="81"/>
      <c r="DUI605" s="80"/>
      <c r="DUJ605" s="81"/>
      <c r="DUK605" s="80"/>
      <c r="DUL605" s="81"/>
      <c r="DUM605" s="80"/>
      <c r="DUN605" s="81"/>
      <c r="DUO605" s="80"/>
      <c r="DUP605" s="81"/>
      <c r="DUQ605" s="80"/>
      <c r="DUR605" s="81"/>
      <c r="DUS605" s="80"/>
      <c r="DUT605" s="81"/>
      <c r="DUU605" s="80"/>
      <c r="DUV605" s="81"/>
      <c r="DUW605" s="80"/>
      <c r="DUX605" s="81"/>
      <c r="DUY605" s="80"/>
      <c r="DUZ605" s="81"/>
      <c r="DVA605" s="80"/>
      <c r="DVB605" s="81"/>
      <c r="DVC605" s="80"/>
      <c r="DVD605" s="81"/>
      <c r="DVE605" s="80"/>
      <c r="DVF605" s="81"/>
      <c r="DVG605" s="80"/>
      <c r="DVH605" s="81"/>
      <c r="DVI605" s="80"/>
      <c r="DVJ605" s="81"/>
      <c r="DVK605" s="80"/>
      <c r="DVL605" s="81"/>
      <c r="DVM605" s="80"/>
      <c r="DVN605" s="81"/>
      <c r="DVO605" s="80"/>
      <c r="DVP605" s="81"/>
      <c r="DVQ605" s="80"/>
      <c r="DVR605" s="81"/>
      <c r="DVS605" s="80"/>
      <c r="DVT605" s="81"/>
      <c r="DVU605" s="80"/>
      <c r="DVV605" s="81"/>
      <c r="DVW605" s="80"/>
      <c r="DVX605" s="81"/>
      <c r="DVY605" s="80"/>
      <c r="DVZ605" s="81"/>
      <c r="DWA605" s="80"/>
      <c r="DWB605" s="81"/>
      <c r="DWC605" s="80"/>
      <c r="DWD605" s="81"/>
      <c r="DWE605" s="80"/>
      <c r="DWF605" s="81"/>
      <c r="DWG605" s="80"/>
      <c r="DWH605" s="81"/>
      <c r="DWI605" s="80"/>
      <c r="DWJ605" s="81"/>
      <c r="DWK605" s="80"/>
      <c r="DWL605" s="81"/>
      <c r="DWM605" s="80"/>
      <c r="DWN605" s="81"/>
      <c r="DWO605" s="80"/>
      <c r="DWP605" s="81"/>
      <c r="DWQ605" s="80"/>
      <c r="DWR605" s="81"/>
      <c r="DWS605" s="80"/>
      <c r="DWT605" s="81"/>
      <c r="DWU605" s="80"/>
      <c r="DWV605" s="81"/>
      <c r="DWW605" s="80"/>
      <c r="DWX605" s="81"/>
      <c r="DWY605" s="80"/>
      <c r="DWZ605" s="81"/>
      <c r="DXA605" s="80"/>
      <c r="DXB605" s="81"/>
      <c r="DXC605" s="80"/>
      <c r="DXD605" s="81"/>
      <c r="DXE605" s="80"/>
      <c r="DXF605" s="81"/>
      <c r="DXG605" s="80"/>
      <c r="DXH605" s="81"/>
      <c r="DXI605" s="80"/>
      <c r="DXJ605" s="81"/>
      <c r="DXK605" s="80"/>
      <c r="DXL605" s="81"/>
      <c r="DXM605" s="80"/>
      <c r="DXN605" s="81"/>
      <c r="DXO605" s="80"/>
      <c r="DXP605" s="81"/>
      <c r="DXQ605" s="80"/>
      <c r="DXR605" s="81"/>
      <c r="DXS605" s="80"/>
      <c r="DXT605" s="81"/>
      <c r="DXU605" s="80"/>
      <c r="DXV605" s="81"/>
      <c r="DXW605" s="80"/>
      <c r="DXX605" s="81"/>
      <c r="DXY605" s="80"/>
      <c r="DXZ605" s="81"/>
      <c r="DYA605" s="80"/>
      <c r="DYB605" s="81"/>
      <c r="DYC605" s="80"/>
      <c r="DYD605" s="81"/>
      <c r="DYE605" s="80"/>
      <c r="DYF605" s="81"/>
      <c r="DYG605" s="80"/>
      <c r="DYH605" s="81"/>
      <c r="DYI605" s="80"/>
      <c r="DYJ605" s="81"/>
      <c r="DYK605" s="80"/>
      <c r="DYL605" s="81"/>
      <c r="DYM605" s="80"/>
      <c r="DYN605" s="81"/>
      <c r="DYO605" s="80"/>
      <c r="DYP605" s="81"/>
      <c r="DYQ605" s="80"/>
      <c r="DYR605" s="81"/>
      <c r="DYS605" s="80"/>
      <c r="DYT605" s="81"/>
      <c r="DYU605" s="80"/>
      <c r="DYV605" s="81"/>
      <c r="DYW605" s="80"/>
      <c r="DYX605" s="81"/>
      <c r="DYY605" s="80"/>
      <c r="DYZ605" s="81"/>
      <c r="DZA605" s="80"/>
      <c r="DZB605" s="81"/>
      <c r="DZC605" s="80"/>
      <c r="DZD605" s="81"/>
      <c r="DZE605" s="80"/>
      <c r="DZF605" s="81"/>
      <c r="DZG605" s="80"/>
      <c r="DZH605" s="81"/>
      <c r="DZI605" s="80"/>
      <c r="DZJ605" s="81"/>
      <c r="DZK605" s="80"/>
      <c r="DZL605" s="81"/>
      <c r="DZM605" s="80"/>
      <c r="DZN605" s="81"/>
      <c r="DZO605" s="80"/>
      <c r="DZP605" s="81"/>
      <c r="DZQ605" s="80"/>
      <c r="DZR605" s="81"/>
      <c r="DZS605" s="80"/>
      <c r="DZT605" s="81"/>
      <c r="DZU605" s="80"/>
      <c r="DZV605" s="81"/>
      <c r="DZW605" s="80"/>
      <c r="DZX605" s="81"/>
      <c r="DZY605" s="80"/>
      <c r="DZZ605" s="81"/>
      <c r="EAA605" s="80"/>
      <c r="EAB605" s="81"/>
      <c r="EAC605" s="80"/>
      <c r="EAD605" s="81"/>
      <c r="EAE605" s="80"/>
      <c r="EAF605" s="81"/>
      <c r="EAG605" s="80"/>
      <c r="EAH605" s="81"/>
      <c r="EAI605" s="80"/>
      <c r="EAJ605" s="81"/>
      <c r="EAK605" s="80"/>
      <c r="EAL605" s="81"/>
      <c r="EAM605" s="80"/>
      <c r="EAN605" s="81"/>
      <c r="EAO605" s="80"/>
      <c r="EAP605" s="81"/>
      <c r="EAQ605" s="80"/>
      <c r="EAR605" s="81"/>
      <c r="EAS605" s="80"/>
      <c r="EAT605" s="81"/>
      <c r="EAU605" s="80"/>
      <c r="EAV605" s="81"/>
      <c r="EAW605" s="80"/>
      <c r="EAX605" s="81"/>
      <c r="EAY605" s="80"/>
      <c r="EAZ605" s="81"/>
      <c r="EBA605" s="80"/>
      <c r="EBB605" s="81"/>
      <c r="EBC605" s="80"/>
      <c r="EBD605" s="81"/>
      <c r="EBE605" s="80"/>
      <c r="EBF605" s="81"/>
      <c r="EBG605" s="80"/>
      <c r="EBH605" s="81"/>
      <c r="EBI605" s="80"/>
      <c r="EBJ605" s="81"/>
      <c r="EBK605" s="80"/>
      <c r="EBL605" s="81"/>
      <c r="EBM605" s="80"/>
      <c r="EBN605" s="81"/>
      <c r="EBO605" s="80"/>
      <c r="EBP605" s="81"/>
      <c r="EBQ605" s="80"/>
      <c r="EBR605" s="81"/>
      <c r="EBS605" s="80"/>
      <c r="EBT605" s="81"/>
      <c r="EBU605" s="80"/>
      <c r="EBV605" s="81"/>
      <c r="EBW605" s="80"/>
      <c r="EBX605" s="81"/>
      <c r="EBY605" s="80"/>
      <c r="EBZ605" s="81"/>
      <c r="ECA605" s="80"/>
      <c r="ECB605" s="81"/>
      <c r="ECC605" s="80"/>
      <c r="ECD605" s="81"/>
      <c r="ECE605" s="80"/>
      <c r="ECF605" s="81"/>
      <c r="ECG605" s="80"/>
      <c r="ECH605" s="81"/>
      <c r="ECI605" s="80"/>
      <c r="ECJ605" s="81"/>
      <c r="ECK605" s="80"/>
      <c r="ECL605" s="81"/>
      <c r="ECM605" s="80"/>
      <c r="ECN605" s="81"/>
      <c r="ECO605" s="80"/>
      <c r="ECP605" s="81"/>
      <c r="ECQ605" s="80"/>
      <c r="ECR605" s="81"/>
      <c r="ECS605" s="80"/>
      <c r="ECT605" s="81"/>
      <c r="ECU605" s="80"/>
      <c r="ECV605" s="81"/>
      <c r="ECW605" s="80"/>
      <c r="ECX605" s="81"/>
      <c r="ECY605" s="80"/>
      <c r="ECZ605" s="81"/>
      <c r="EDA605" s="80"/>
      <c r="EDB605" s="81"/>
      <c r="EDC605" s="80"/>
      <c r="EDD605" s="81"/>
      <c r="EDE605" s="80"/>
      <c r="EDF605" s="81"/>
      <c r="EDG605" s="80"/>
      <c r="EDH605" s="81"/>
      <c r="EDI605" s="80"/>
      <c r="EDJ605" s="81"/>
      <c r="EDK605" s="80"/>
      <c r="EDL605" s="81"/>
      <c r="EDM605" s="80"/>
      <c r="EDN605" s="81"/>
      <c r="EDO605" s="80"/>
      <c r="EDP605" s="81"/>
      <c r="EDQ605" s="80"/>
      <c r="EDR605" s="81"/>
      <c r="EDS605" s="80"/>
      <c r="EDT605" s="81"/>
      <c r="EDU605" s="80"/>
      <c r="EDV605" s="81"/>
      <c r="EDW605" s="80"/>
      <c r="EDX605" s="81"/>
      <c r="EDY605" s="80"/>
      <c r="EDZ605" s="81"/>
      <c r="EEA605" s="80"/>
      <c r="EEB605" s="81"/>
      <c r="EEC605" s="80"/>
      <c r="EED605" s="81"/>
      <c r="EEE605" s="80"/>
      <c r="EEF605" s="81"/>
      <c r="EEG605" s="80"/>
      <c r="EEH605" s="81"/>
      <c r="EEI605" s="80"/>
      <c r="EEJ605" s="81"/>
      <c r="EEK605" s="80"/>
      <c r="EEL605" s="81"/>
      <c r="EEM605" s="80"/>
      <c r="EEN605" s="81"/>
      <c r="EEO605" s="80"/>
      <c r="EEP605" s="81"/>
      <c r="EEQ605" s="80"/>
      <c r="EER605" s="81"/>
      <c r="EES605" s="80"/>
      <c r="EET605" s="81"/>
      <c r="EEU605" s="80"/>
      <c r="EEV605" s="81"/>
      <c r="EEW605" s="80"/>
      <c r="EEX605" s="81"/>
      <c r="EEY605" s="80"/>
      <c r="EEZ605" s="81"/>
      <c r="EFA605" s="80"/>
      <c r="EFB605" s="81"/>
      <c r="EFC605" s="80"/>
      <c r="EFD605" s="81"/>
      <c r="EFE605" s="80"/>
      <c r="EFF605" s="81"/>
      <c r="EFG605" s="80"/>
      <c r="EFH605" s="81"/>
      <c r="EFI605" s="80"/>
      <c r="EFJ605" s="81"/>
      <c r="EFK605" s="80"/>
      <c r="EFL605" s="81"/>
      <c r="EFM605" s="80"/>
      <c r="EFN605" s="81"/>
      <c r="EFO605" s="80"/>
      <c r="EFP605" s="81"/>
      <c r="EFQ605" s="80"/>
      <c r="EFR605" s="81"/>
      <c r="EFS605" s="80"/>
      <c r="EFT605" s="81"/>
      <c r="EFU605" s="80"/>
      <c r="EFV605" s="81"/>
      <c r="EFW605" s="80"/>
      <c r="EFX605" s="81"/>
      <c r="EFY605" s="80"/>
      <c r="EFZ605" s="81"/>
      <c r="EGA605" s="80"/>
      <c r="EGB605" s="81"/>
      <c r="EGC605" s="80"/>
      <c r="EGD605" s="81"/>
      <c r="EGE605" s="80"/>
      <c r="EGF605" s="81"/>
      <c r="EGG605" s="80"/>
      <c r="EGH605" s="81"/>
      <c r="EGI605" s="80"/>
      <c r="EGJ605" s="81"/>
      <c r="EGK605" s="80"/>
      <c r="EGL605" s="81"/>
      <c r="EGM605" s="80"/>
      <c r="EGN605" s="81"/>
      <c r="EGO605" s="80"/>
      <c r="EGP605" s="81"/>
      <c r="EGQ605" s="80"/>
      <c r="EGR605" s="81"/>
      <c r="EGS605" s="80"/>
      <c r="EGT605" s="81"/>
      <c r="EGU605" s="80"/>
      <c r="EGV605" s="81"/>
      <c r="EGW605" s="80"/>
      <c r="EGX605" s="81"/>
      <c r="EGY605" s="80"/>
      <c r="EGZ605" s="81"/>
      <c r="EHA605" s="80"/>
      <c r="EHB605" s="81"/>
      <c r="EHC605" s="80"/>
      <c r="EHD605" s="81"/>
      <c r="EHE605" s="80"/>
      <c r="EHF605" s="81"/>
      <c r="EHG605" s="80"/>
      <c r="EHH605" s="81"/>
      <c r="EHI605" s="80"/>
      <c r="EHJ605" s="81"/>
      <c r="EHK605" s="80"/>
      <c r="EHL605" s="81"/>
      <c r="EHM605" s="80"/>
      <c r="EHN605" s="81"/>
      <c r="EHO605" s="80"/>
      <c r="EHP605" s="81"/>
      <c r="EHQ605" s="80"/>
      <c r="EHR605" s="81"/>
      <c r="EHS605" s="80"/>
      <c r="EHT605" s="81"/>
      <c r="EHU605" s="80"/>
      <c r="EHV605" s="81"/>
      <c r="EHW605" s="80"/>
      <c r="EHX605" s="81"/>
      <c r="EHY605" s="80"/>
      <c r="EHZ605" s="81"/>
      <c r="EIA605" s="80"/>
      <c r="EIB605" s="81"/>
      <c r="EIC605" s="80"/>
      <c r="EID605" s="81"/>
      <c r="EIE605" s="80"/>
      <c r="EIF605" s="81"/>
      <c r="EIG605" s="80"/>
      <c r="EIH605" s="81"/>
      <c r="EII605" s="80"/>
      <c r="EIJ605" s="81"/>
      <c r="EIK605" s="80"/>
      <c r="EIL605" s="81"/>
      <c r="EIM605" s="80"/>
      <c r="EIN605" s="81"/>
      <c r="EIO605" s="80"/>
      <c r="EIP605" s="81"/>
      <c r="EIQ605" s="80"/>
      <c r="EIR605" s="81"/>
      <c r="EIS605" s="80"/>
      <c r="EIT605" s="81"/>
      <c r="EIU605" s="80"/>
      <c r="EIV605" s="81"/>
      <c r="EIW605" s="80"/>
      <c r="EIX605" s="81"/>
      <c r="EIY605" s="80"/>
      <c r="EIZ605" s="81"/>
      <c r="EJA605" s="80"/>
      <c r="EJB605" s="81"/>
      <c r="EJC605" s="80"/>
      <c r="EJD605" s="81"/>
      <c r="EJE605" s="80"/>
      <c r="EJF605" s="81"/>
      <c r="EJG605" s="80"/>
      <c r="EJH605" s="81"/>
      <c r="EJI605" s="80"/>
      <c r="EJJ605" s="81"/>
      <c r="EJK605" s="80"/>
      <c r="EJL605" s="81"/>
      <c r="EJM605" s="80"/>
      <c r="EJN605" s="81"/>
      <c r="EJO605" s="80"/>
      <c r="EJP605" s="81"/>
      <c r="EJQ605" s="80"/>
      <c r="EJR605" s="81"/>
      <c r="EJS605" s="80"/>
      <c r="EJT605" s="81"/>
      <c r="EJU605" s="80"/>
      <c r="EJV605" s="81"/>
      <c r="EJW605" s="80"/>
      <c r="EJX605" s="81"/>
      <c r="EJY605" s="80"/>
      <c r="EJZ605" s="81"/>
      <c r="EKA605" s="80"/>
      <c r="EKB605" s="81"/>
      <c r="EKC605" s="80"/>
      <c r="EKD605" s="81"/>
      <c r="EKE605" s="80"/>
      <c r="EKF605" s="81"/>
      <c r="EKG605" s="80"/>
      <c r="EKH605" s="81"/>
      <c r="EKI605" s="80"/>
      <c r="EKJ605" s="81"/>
      <c r="EKK605" s="80"/>
      <c r="EKL605" s="81"/>
      <c r="EKM605" s="80"/>
      <c r="EKN605" s="81"/>
      <c r="EKO605" s="80"/>
      <c r="EKP605" s="81"/>
      <c r="EKQ605" s="80"/>
      <c r="EKR605" s="81"/>
      <c r="EKS605" s="80"/>
      <c r="EKT605" s="81"/>
      <c r="EKU605" s="80"/>
      <c r="EKV605" s="81"/>
      <c r="EKW605" s="80"/>
      <c r="EKX605" s="81"/>
      <c r="EKY605" s="80"/>
      <c r="EKZ605" s="81"/>
      <c r="ELA605" s="80"/>
      <c r="ELB605" s="81"/>
      <c r="ELC605" s="80"/>
      <c r="ELD605" s="81"/>
      <c r="ELE605" s="80"/>
      <c r="ELF605" s="81"/>
      <c r="ELG605" s="80"/>
      <c r="ELH605" s="81"/>
      <c r="ELI605" s="80"/>
      <c r="ELJ605" s="81"/>
      <c r="ELK605" s="80"/>
      <c r="ELL605" s="81"/>
      <c r="ELM605" s="80"/>
      <c r="ELN605" s="81"/>
      <c r="ELO605" s="80"/>
      <c r="ELP605" s="81"/>
      <c r="ELQ605" s="80"/>
      <c r="ELR605" s="81"/>
      <c r="ELS605" s="80"/>
      <c r="ELT605" s="81"/>
      <c r="ELU605" s="80"/>
      <c r="ELV605" s="81"/>
      <c r="ELW605" s="80"/>
      <c r="ELX605" s="81"/>
      <c r="ELY605" s="80"/>
      <c r="ELZ605" s="81"/>
      <c r="EMA605" s="80"/>
      <c r="EMB605" s="81"/>
      <c r="EMC605" s="80"/>
      <c r="EMD605" s="81"/>
      <c r="EME605" s="80"/>
      <c r="EMF605" s="81"/>
      <c r="EMG605" s="80"/>
      <c r="EMH605" s="81"/>
      <c r="EMI605" s="80"/>
      <c r="EMJ605" s="81"/>
      <c r="EMK605" s="80"/>
      <c r="EML605" s="81"/>
      <c r="EMM605" s="80"/>
      <c r="EMN605" s="81"/>
      <c r="EMO605" s="80"/>
      <c r="EMP605" s="81"/>
      <c r="EMQ605" s="80"/>
      <c r="EMR605" s="81"/>
      <c r="EMS605" s="80"/>
      <c r="EMT605" s="81"/>
      <c r="EMU605" s="80"/>
      <c r="EMV605" s="81"/>
      <c r="EMW605" s="80"/>
      <c r="EMX605" s="81"/>
      <c r="EMY605" s="80"/>
      <c r="EMZ605" s="81"/>
      <c r="ENA605" s="80"/>
      <c r="ENB605" s="81"/>
      <c r="ENC605" s="80"/>
      <c r="END605" s="81"/>
      <c r="ENE605" s="80"/>
      <c r="ENF605" s="81"/>
      <c r="ENG605" s="80"/>
      <c r="ENH605" s="81"/>
      <c r="ENI605" s="80"/>
      <c r="ENJ605" s="81"/>
      <c r="ENK605" s="80"/>
      <c r="ENL605" s="81"/>
      <c r="ENM605" s="80"/>
      <c r="ENN605" s="81"/>
      <c r="ENO605" s="80"/>
      <c r="ENP605" s="81"/>
      <c r="ENQ605" s="80"/>
      <c r="ENR605" s="81"/>
      <c r="ENS605" s="80"/>
      <c r="ENT605" s="81"/>
      <c r="ENU605" s="80"/>
      <c r="ENV605" s="81"/>
      <c r="ENW605" s="80"/>
      <c r="ENX605" s="81"/>
      <c r="ENY605" s="80"/>
      <c r="ENZ605" s="81"/>
      <c r="EOA605" s="80"/>
      <c r="EOB605" s="81"/>
      <c r="EOC605" s="80"/>
      <c r="EOD605" s="81"/>
      <c r="EOE605" s="80"/>
      <c r="EOF605" s="81"/>
      <c r="EOG605" s="80"/>
      <c r="EOH605" s="81"/>
      <c r="EOI605" s="80"/>
      <c r="EOJ605" s="81"/>
      <c r="EOK605" s="80"/>
      <c r="EOL605" s="81"/>
      <c r="EOM605" s="80"/>
      <c r="EON605" s="81"/>
      <c r="EOO605" s="80"/>
      <c r="EOP605" s="81"/>
      <c r="EOQ605" s="80"/>
      <c r="EOR605" s="81"/>
      <c r="EOS605" s="80"/>
      <c r="EOT605" s="81"/>
      <c r="EOU605" s="80"/>
      <c r="EOV605" s="81"/>
      <c r="EOW605" s="80"/>
      <c r="EOX605" s="81"/>
      <c r="EOY605" s="80"/>
      <c r="EOZ605" s="81"/>
      <c r="EPA605" s="80"/>
      <c r="EPB605" s="81"/>
      <c r="EPC605" s="80"/>
      <c r="EPD605" s="81"/>
      <c r="EPE605" s="80"/>
      <c r="EPF605" s="81"/>
      <c r="EPG605" s="80"/>
      <c r="EPH605" s="81"/>
      <c r="EPI605" s="80"/>
      <c r="EPJ605" s="81"/>
      <c r="EPK605" s="80"/>
      <c r="EPL605" s="81"/>
      <c r="EPM605" s="80"/>
      <c r="EPN605" s="81"/>
      <c r="EPO605" s="80"/>
      <c r="EPP605" s="81"/>
      <c r="EPQ605" s="80"/>
      <c r="EPR605" s="81"/>
      <c r="EPS605" s="80"/>
      <c r="EPT605" s="81"/>
      <c r="EPU605" s="80"/>
      <c r="EPV605" s="81"/>
      <c r="EPW605" s="80"/>
      <c r="EPX605" s="81"/>
      <c r="EPY605" s="80"/>
      <c r="EPZ605" s="81"/>
      <c r="EQA605" s="80"/>
      <c r="EQB605" s="81"/>
      <c r="EQC605" s="80"/>
      <c r="EQD605" s="81"/>
      <c r="EQE605" s="80"/>
      <c r="EQF605" s="81"/>
      <c r="EQG605" s="80"/>
      <c r="EQH605" s="81"/>
      <c r="EQI605" s="80"/>
      <c r="EQJ605" s="81"/>
      <c r="EQK605" s="80"/>
      <c r="EQL605" s="81"/>
      <c r="EQM605" s="80"/>
      <c r="EQN605" s="81"/>
      <c r="EQO605" s="80"/>
      <c r="EQP605" s="81"/>
      <c r="EQQ605" s="80"/>
      <c r="EQR605" s="81"/>
      <c r="EQS605" s="80"/>
      <c r="EQT605" s="81"/>
      <c r="EQU605" s="80"/>
      <c r="EQV605" s="81"/>
      <c r="EQW605" s="80"/>
      <c r="EQX605" s="81"/>
      <c r="EQY605" s="80"/>
      <c r="EQZ605" s="81"/>
      <c r="ERA605" s="80"/>
      <c r="ERB605" s="81"/>
      <c r="ERC605" s="80"/>
      <c r="ERD605" s="81"/>
      <c r="ERE605" s="80"/>
      <c r="ERF605" s="81"/>
      <c r="ERG605" s="80"/>
      <c r="ERH605" s="81"/>
      <c r="ERI605" s="80"/>
      <c r="ERJ605" s="81"/>
      <c r="ERK605" s="80"/>
      <c r="ERL605" s="81"/>
      <c r="ERM605" s="80"/>
      <c r="ERN605" s="81"/>
      <c r="ERO605" s="80"/>
      <c r="ERP605" s="81"/>
      <c r="ERQ605" s="80"/>
      <c r="ERR605" s="81"/>
      <c r="ERS605" s="80"/>
      <c r="ERT605" s="81"/>
      <c r="ERU605" s="80"/>
      <c r="ERV605" s="81"/>
      <c r="ERW605" s="80"/>
      <c r="ERX605" s="81"/>
      <c r="ERY605" s="80"/>
      <c r="ERZ605" s="81"/>
      <c r="ESA605" s="80"/>
      <c r="ESB605" s="81"/>
      <c r="ESC605" s="80"/>
      <c r="ESD605" s="81"/>
      <c r="ESE605" s="80"/>
      <c r="ESF605" s="81"/>
      <c r="ESG605" s="80"/>
      <c r="ESH605" s="81"/>
      <c r="ESI605" s="80"/>
      <c r="ESJ605" s="81"/>
      <c r="ESK605" s="80"/>
      <c r="ESL605" s="81"/>
      <c r="ESM605" s="80"/>
      <c r="ESN605" s="81"/>
      <c r="ESO605" s="80"/>
      <c r="ESP605" s="81"/>
      <c r="ESQ605" s="80"/>
      <c r="ESR605" s="81"/>
      <c r="ESS605" s="80"/>
      <c r="EST605" s="81"/>
      <c r="ESU605" s="80"/>
      <c r="ESV605" s="81"/>
      <c r="ESW605" s="80"/>
      <c r="ESX605" s="81"/>
      <c r="ESY605" s="80"/>
      <c r="ESZ605" s="81"/>
      <c r="ETA605" s="80"/>
      <c r="ETB605" s="81"/>
      <c r="ETC605" s="80"/>
      <c r="ETD605" s="81"/>
      <c r="ETE605" s="80"/>
      <c r="ETF605" s="81"/>
      <c r="ETG605" s="80"/>
      <c r="ETH605" s="81"/>
      <c r="ETI605" s="80"/>
      <c r="ETJ605" s="81"/>
      <c r="ETK605" s="80"/>
      <c r="ETL605" s="81"/>
      <c r="ETM605" s="80"/>
      <c r="ETN605" s="81"/>
      <c r="ETO605" s="80"/>
      <c r="ETP605" s="81"/>
      <c r="ETQ605" s="80"/>
      <c r="ETR605" s="81"/>
      <c r="ETS605" s="80"/>
      <c r="ETT605" s="81"/>
      <c r="ETU605" s="80"/>
      <c r="ETV605" s="81"/>
      <c r="ETW605" s="80"/>
      <c r="ETX605" s="81"/>
      <c r="ETY605" s="80"/>
      <c r="ETZ605" s="81"/>
      <c r="EUA605" s="80"/>
      <c r="EUB605" s="81"/>
      <c r="EUC605" s="80"/>
      <c r="EUD605" s="81"/>
      <c r="EUE605" s="80"/>
      <c r="EUF605" s="81"/>
      <c r="EUG605" s="80"/>
      <c r="EUH605" s="81"/>
      <c r="EUI605" s="80"/>
      <c r="EUJ605" s="81"/>
      <c r="EUK605" s="80"/>
      <c r="EUL605" s="81"/>
      <c r="EUM605" s="80"/>
      <c r="EUN605" s="81"/>
      <c r="EUO605" s="80"/>
      <c r="EUP605" s="81"/>
      <c r="EUQ605" s="80"/>
      <c r="EUR605" s="81"/>
      <c r="EUS605" s="80"/>
      <c r="EUT605" s="81"/>
      <c r="EUU605" s="80"/>
      <c r="EUV605" s="81"/>
      <c r="EUW605" s="80"/>
      <c r="EUX605" s="81"/>
      <c r="EUY605" s="80"/>
      <c r="EUZ605" s="81"/>
      <c r="EVA605" s="80"/>
      <c r="EVB605" s="81"/>
      <c r="EVC605" s="80"/>
      <c r="EVD605" s="81"/>
      <c r="EVE605" s="80"/>
      <c r="EVF605" s="81"/>
      <c r="EVG605" s="80"/>
      <c r="EVH605" s="81"/>
      <c r="EVI605" s="80"/>
      <c r="EVJ605" s="81"/>
      <c r="EVK605" s="80"/>
      <c r="EVL605" s="81"/>
      <c r="EVM605" s="80"/>
      <c r="EVN605" s="81"/>
      <c r="EVO605" s="80"/>
      <c r="EVP605" s="81"/>
      <c r="EVQ605" s="80"/>
      <c r="EVR605" s="81"/>
      <c r="EVS605" s="80"/>
      <c r="EVT605" s="81"/>
      <c r="EVU605" s="80"/>
      <c r="EVV605" s="81"/>
      <c r="EVW605" s="80"/>
      <c r="EVX605" s="81"/>
      <c r="EVY605" s="80"/>
      <c r="EVZ605" s="81"/>
      <c r="EWA605" s="80"/>
      <c r="EWB605" s="81"/>
      <c r="EWC605" s="80"/>
      <c r="EWD605" s="81"/>
      <c r="EWE605" s="80"/>
      <c r="EWF605" s="81"/>
      <c r="EWG605" s="80"/>
      <c r="EWH605" s="81"/>
      <c r="EWI605" s="80"/>
      <c r="EWJ605" s="81"/>
      <c r="EWK605" s="80"/>
      <c r="EWL605" s="81"/>
      <c r="EWM605" s="80"/>
      <c r="EWN605" s="81"/>
      <c r="EWO605" s="80"/>
      <c r="EWP605" s="81"/>
      <c r="EWQ605" s="80"/>
      <c r="EWR605" s="81"/>
      <c r="EWS605" s="80"/>
      <c r="EWT605" s="81"/>
      <c r="EWU605" s="80"/>
      <c r="EWV605" s="81"/>
      <c r="EWW605" s="80"/>
      <c r="EWX605" s="81"/>
      <c r="EWY605" s="80"/>
      <c r="EWZ605" s="81"/>
      <c r="EXA605" s="80"/>
      <c r="EXB605" s="81"/>
      <c r="EXC605" s="80"/>
      <c r="EXD605" s="81"/>
      <c r="EXE605" s="80"/>
      <c r="EXF605" s="81"/>
      <c r="EXG605" s="80"/>
      <c r="EXH605" s="81"/>
      <c r="EXI605" s="80"/>
      <c r="EXJ605" s="81"/>
      <c r="EXK605" s="80"/>
      <c r="EXL605" s="81"/>
      <c r="EXM605" s="80"/>
      <c r="EXN605" s="81"/>
      <c r="EXO605" s="80"/>
      <c r="EXP605" s="81"/>
      <c r="EXQ605" s="80"/>
      <c r="EXR605" s="81"/>
      <c r="EXS605" s="80"/>
      <c r="EXT605" s="81"/>
      <c r="EXU605" s="80"/>
      <c r="EXV605" s="81"/>
      <c r="EXW605" s="80"/>
      <c r="EXX605" s="81"/>
      <c r="EXY605" s="80"/>
      <c r="EXZ605" s="81"/>
      <c r="EYA605" s="80"/>
      <c r="EYB605" s="81"/>
      <c r="EYC605" s="80"/>
      <c r="EYD605" s="81"/>
      <c r="EYE605" s="80"/>
      <c r="EYF605" s="81"/>
      <c r="EYG605" s="80"/>
      <c r="EYH605" s="81"/>
      <c r="EYI605" s="80"/>
      <c r="EYJ605" s="81"/>
      <c r="EYK605" s="80"/>
      <c r="EYL605" s="81"/>
      <c r="EYM605" s="80"/>
      <c r="EYN605" s="81"/>
      <c r="EYO605" s="80"/>
      <c r="EYP605" s="81"/>
      <c r="EYQ605" s="80"/>
      <c r="EYR605" s="81"/>
      <c r="EYS605" s="80"/>
      <c r="EYT605" s="81"/>
      <c r="EYU605" s="80"/>
      <c r="EYV605" s="81"/>
      <c r="EYW605" s="80"/>
      <c r="EYX605" s="81"/>
      <c r="EYY605" s="80"/>
      <c r="EYZ605" s="81"/>
      <c r="EZA605" s="80"/>
      <c r="EZB605" s="81"/>
      <c r="EZC605" s="80"/>
      <c r="EZD605" s="81"/>
      <c r="EZE605" s="80"/>
      <c r="EZF605" s="81"/>
      <c r="EZG605" s="80"/>
      <c r="EZH605" s="81"/>
      <c r="EZI605" s="80"/>
      <c r="EZJ605" s="81"/>
      <c r="EZK605" s="80"/>
      <c r="EZL605" s="81"/>
      <c r="EZM605" s="80"/>
      <c r="EZN605" s="81"/>
      <c r="EZO605" s="80"/>
      <c r="EZP605" s="81"/>
      <c r="EZQ605" s="80"/>
      <c r="EZR605" s="81"/>
      <c r="EZS605" s="80"/>
      <c r="EZT605" s="81"/>
      <c r="EZU605" s="80"/>
      <c r="EZV605" s="81"/>
      <c r="EZW605" s="80"/>
      <c r="EZX605" s="81"/>
      <c r="EZY605" s="80"/>
      <c r="EZZ605" s="81"/>
      <c r="FAA605" s="80"/>
      <c r="FAB605" s="81"/>
      <c r="FAC605" s="80"/>
      <c r="FAD605" s="81"/>
      <c r="FAE605" s="80"/>
      <c r="FAF605" s="81"/>
      <c r="FAG605" s="80"/>
      <c r="FAH605" s="81"/>
      <c r="FAI605" s="80"/>
      <c r="FAJ605" s="81"/>
      <c r="FAK605" s="80"/>
      <c r="FAL605" s="81"/>
      <c r="FAM605" s="80"/>
      <c r="FAN605" s="81"/>
      <c r="FAO605" s="80"/>
      <c r="FAP605" s="81"/>
      <c r="FAQ605" s="80"/>
      <c r="FAR605" s="81"/>
      <c r="FAS605" s="80"/>
      <c r="FAT605" s="81"/>
      <c r="FAU605" s="80"/>
      <c r="FAV605" s="81"/>
      <c r="FAW605" s="80"/>
      <c r="FAX605" s="81"/>
      <c r="FAY605" s="80"/>
      <c r="FAZ605" s="81"/>
      <c r="FBA605" s="80"/>
      <c r="FBB605" s="81"/>
      <c r="FBC605" s="80"/>
      <c r="FBD605" s="81"/>
      <c r="FBE605" s="80"/>
      <c r="FBF605" s="81"/>
      <c r="FBG605" s="80"/>
      <c r="FBH605" s="81"/>
      <c r="FBI605" s="80"/>
      <c r="FBJ605" s="81"/>
      <c r="FBK605" s="80"/>
      <c r="FBL605" s="81"/>
      <c r="FBM605" s="80"/>
      <c r="FBN605" s="81"/>
      <c r="FBO605" s="80"/>
      <c r="FBP605" s="81"/>
      <c r="FBQ605" s="80"/>
      <c r="FBR605" s="81"/>
      <c r="FBS605" s="80"/>
      <c r="FBT605" s="81"/>
      <c r="FBU605" s="80"/>
      <c r="FBV605" s="81"/>
      <c r="FBW605" s="80"/>
      <c r="FBX605" s="81"/>
      <c r="FBY605" s="80"/>
      <c r="FBZ605" s="81"/>
      <c r="FCA605" s="80"/>
      <c r="FCB605" s="81"/>
      <c r="FCC605" s="80"/>
      <c r="FCD605" s="81"/>
      <c r="FCE605" s="80"/>
      <c r="FCF605" s="81"/>
      <c r="FCG605" s="80"/>
      <c r="FCH605" s="81"/>
      <c r="FCI605" s="80"/>
      <c r="FCJ605" s="81"/>
      <c r="FCK605" s="80"/>
      <c r="FCL605" s="81"/>
      <c r="FCM605" s="80"/>
      <c r="FCN605" s="81"/>
      <c r="FCO605" s="80"/>
      <c r="FCP605" s="81"/>
      <c r="FCQ605" s="80"/>
      <c r="FCR605" s="81"/>
      <c r="FCS605" s="80"/>
      <c r="FCT605" s="81"/>
      <c r="FCU605" s="80"/>
      <c r="FCV605" s="81"/>
      <c r="FCW605" s="80"/>
      <c r="FCX605" s="81"/>
      <c r="FCY605" s="80"/>
      <c r="FCZ605" s="81"/>
      <c r="FDA605" s="80"/>
      <c r="FDB605" s="81"/>
      <c r="FDC605" s="80"/>
      <c r="FDD605" s="81"/>
      <c r="FDE605" s="80"/>
      <c r="FDF605" s="81"/>
      <c r="FDG605" s="80"/>
      <c r="FDH605" s="81"/>
      <c r="FDI605" s="80"/>
      <c r="FDJ605" s="81"/>
      <c r="FDK605" s="80"/>
      <c r="FDL605" s="81"/>
      <c r="FDM605" s="80"/>
      <c r="FDN605" s="81"/>
      <c r="FDO605" s="80"/>
      <c r="FDP605" s="81"/>
      <c r="FDQ605" s="80"/>
      <c r="FDR605" s="81"/>
      <c r="FDS605" s="80"/>
      <c r="FDT605" s="81"/>
      <c r="FDU605" s="80"/>
      <c r="FDV605" s="81"/>
      <c r="FDW605" s="80"/>
      <c r="FDX605" s="81"/>
      <c r="FDY605" s="80"/>
      <c r="FDZ605" s="81"/>
      <c r="FEA605" s="80"/>
      <c r="FEB605" s="81"/>
      <c r="FEC605" s="80"/>
      <c r="FED605" s="81"/>
      <c r="FEE605" s="80"/>
      <c r="FEF605" s="81"/>
      <c r="FEG605" s="80"/>
      <c r="FEH605" s="81"/>
      <c r="FEI605" s="80"/>
      <c r="FEJ605" s="81"/>
      <c r="FEK605" s="80"/>
      <c r="FEL605" s="81"/>
      <c r="FEM605" s="80"/>
      <c r="FEN605" s="81"/>
      <c r="FEO605" s="80"/>
      <c r="FEP605" s="81"/>
      <c r="FEQ605" s="80"/>
      <c r="FER605" s="81"/>
      <c r="FES605" s="80"/>
      <c r="FET605" s="81"/>
      <c r="FEU605" s="80"/>
      <c r="FEV605" s="81"/>
      <c r="FEW605" s="80"/>
      <c r="FEX605" s="81"/>
      <c r="FEY605" s="80"/>
      <c r="FEZ605" s="81"/>
      <c r="FFA605" s="80"/>
      <c r="FFB605" s="81"/>
      <c r="FFC605" s="80"/>
      <c r="FFD605" s="81"/>
      <c r="FFE605" s="80"/>
      <c r="FFF605" s="81"/>
      <c r="FFG605" s="80"/>
      <c r="FFH605" s="81"/>
      <c r="FFI605" s="80"/>
      <c r="FFJ605" s="81"/>
      <c r="FFK605" s="80"/>
      <c r="FFL605" s="81"/>
      <c r="FFM605" s="80"/>
      <c r="FFN605" s="81"/>
      <c r="FFO605" s="80"/>
      <c r="FFP605" s="81"/>
      <c r="FFQ605" s="80"/>
      <c r="FFR605" s="81"/>
      <c r="FFS605" s="80"/>
      <c r="FFT605" s="81"/>
      <c r="FFU605" s="80"/>
      <c r="FFV605" s="81"/>
      <c r="FFW605" s="80"/>
      <c r="FFX605" s="81"/>
      <c r="FFY605" s="80"/>
      <c r="FFZ605" s="81"/>
      <c r="FGA605" s="80"/>
      <c r="FGB605" s="81"/>
      <c r="FGC605" s="80"/>
      <c r="FGD605" s="81"/>
      <c r="FGE605" s="80"/>
      <c r="FGF605" s="81"/>
      <c r="FGG605" s="80"/>
      <c r="FGH605" s="81"/>
      <c r="FGI605" s="80"/>
      <c r="FGJ605" s="81"/>
      <c r="FGK605" s="80"/>
      <c r="FGL605" s="81"/>
      <c r="FGM605" s="80"/>
      <c r="FGN605" s="81"/>
      <c r="FGO605" s="80"/>
      <c r="FGP605" s="81"/>
      <c r="FGQ605" s="80"/>
      <c r="FGR605" s="81"/>
      <c r="FGS605" s="80"/>
      <c r="FGT605" s="81"/>
      <c r="FGU605" s="80"/>
      <c r="FGV605" s="81"/>
      <c r="FGW605" s="80"/>
      <c r="FGX605" s="81"/>
      <c r="FGY605" s="80"/>
      <c r="FGZ605" s="81"/>
      <c r="FHA605" s="80"/>
      <c r="FHB605" s="81"/>
      <c r="FHC605" s="80"/>
      <c r="FHD605" s="81"/>
      <c r="FHE605" s="80"/>
      <c r="FHF605" s="81"/>
      <c r="FHG605" s="80"/>
      <c r="FHH605" s="81"/>
      <c r="FHI605" s="80"/>
      <c r="FHJ605" s="81"/>
      <c r="FHK605" s="80"/>
      <c r="FHL605" s="81"/>
      <c r="FHM605" s="80"/>
      <c r="FHN605" s="81"/>
      <c r="FHO605" s="80"/>
      <c r="FHP605" s="81"/>
      <c r="FHQ605" s="80"/>
      <c r="FHR605" s="81"/>
      <c r="FHS605" s="80"/>
      <c r="FHT605" s="81"/>
      <c r="FHU605" s="80"/>
      <c r="FHV605" s="81"/>
      <c r="FHW605" s="80"/>
      <c r="FHX605" s="81"/>
      <c r="FHY605" s="80"/>
      <c r="FHZ605" s="81"/>
      <c r="FIA605" s="80"/>
      <c r="FIB605" s="81"/>
      <c r="FIC605" s="80"/>
      <c r="FID605" s="81"/>
      <c r="FIE605" s="80"/>
      <c r="FIF605" s="81"/>
      <c r="FIG605" s="80"/>
      <c r="FIH605" s="81"/>
      <c r="FII605" s="80"/>
      <c r="FIJ605" s="81"/>
      <c r="FIK605" s="80"/>
      <c r="FIL605" s="81"/>
      <c r="FIM605" s="80"/>
      <c r="FIN605" s="81"/>
      <c r="FIO605" s="80"/>
      <c r="FIP605" s="81"/>
      <c r="FIQ605" s="80"/>
      <c r="FIR605" s="81"/>
      <c r="FIS605" s="80"/>
      <c r="FIT605" s="81"/>
      <c r="FIU605" s="80"/>
      <c r="FIV605" s="81"/>
      <c r="FIW605" s="80"/>
      <c r="FIX605" s="81"/>
      <c r="FIY605" s="80"/>
      <c r="FIZ605" s="81"/>
      <c r="FJA605" s="80"/>
      <c r="FJB605" s="81"/>
      <c r="FJC605" s="80"/>
      <c r="FJD605" s="81"/>
      <c r="FJE605" s="80"/>
      <c r="FJF605" s="81"/>
      <c r="FJG605" s="80"/>
      <c r="FJH605" s="81"/>
      <c r="FJI605" s="80"/>
      <c r="FJJ605" s="81"/>
      <c r="FJK605" s="80"/>
      <c r="FJL605" s="81"/>
      <c r="FJM605" s="80"/>
      <c r="FJN605" s="81"/>
      <c r="FJO605" s="80"/>
      <c r="FJP605" s="81"/>
      <c r="FJQ605" s="80"/>
      <c r="FJR605" s="81"/>
      <c r="FJS605" s="80"/>
      <c r="FJT605" s="81"/>
      <c r="FJU605" s="80"/>
      <c r="FJV605" s="81"/>
      <c r="FJW605" s="80"/>
      <c r="FJX605" s="81"/>
      <c r="FJY605" s="80"/>
      <c r="FJZ605" s="81"/>
      <c r="FKA605" s="80"/>
      <c r="FKB605" s="81"/>
      <c r="FKC605" s="80"/>
      <c r="FKD605" s="81"/>
      <c r="FKE605" s="80"/>
      <c r="FKF605" s="81"/>
      <c r="FKG605" s="80"/>
      <c r="FKH605" s="81"/>
      <c r="FKI605" s="80"/>
      <c r="FKJ605" s="81"/>
      <c r="FKK605" s="80"/>
      <c r="FKL605" s="81"/>
      <c r="FKM605" s="80"/>
      <c r="FKN605" s="81"/>
      <c r="FKO605" s="80"/>
      <c r="FKP605" s="81"/>
      <c r="FKQ605" s="80"/>
      <c r="FKR605" s="81"/>
      <c r="FKS605" s="80"/>
      <c r="FKT605" s="81"/>
      <c r="FKU605" s="80"/>
      <c r="FKV605" s="81"/>
      <c r="FKW605" s="80"/>
      <c r="FKX605" s="81"/>
      <c r="FKY605" s="80"/>
      <c r="FKZ605" s="81"/>
      <c r="FLA605" s="80"/>
      <c r="FLB605" s="81"/>
      <c r="FLC605" s="80"/>
      <c r="FLD605" s="81"/>
      <c r="FLE605" s="80"/>
      <c r="FLF605" s="81"/>
      <c r="FLG605" s="80"/>
      <c r="FLH605" s="81"/>
      <c r="FLI605" s="80"/>
      <c r="FLJ605" s="81"/>
      <c r="FLK605" s="80"/>
      <c r="FLL605" s="81"/>
      <c r="FLM605" s="80"/>
      <c r="FLN605" s="81"/>
      <c r="FLO605" s="80"/>
      <c r="FLP605" s="81"/>
      <c r="FLQ605" s="80"/>
      <c r="FLR605" s="81"/>
      <c r="FLS605" s="80"/>
      <c r="FLT605" s="81"/>
      <c r="FLU605" s="80"/>
      <c r="FLV605" s="81"/>
      <c r="FLW605" s="80"/>
      <c r="FLX605" s="81"/>
      <c r="FLY605" s="80"/>
      <c r="FLZ605" s="81"/>
      <c r="FMA605" s="80"/>
      <c r="FMB605" s="81"/>
      <c r="FMC605" s="80"/>
      <c r="FMD605" s="81"/>
      <c r="FME605" s="80"/>
      <c r="FMF605" s="81"/>
      <c r="FMG605" s="80"/>
      <c r="FMH605" s="81"/>
      <c r="FMI605" s="80"/>
      <c r="FMJ605" s="81"/>
      <c r="FMK605" s="80"/>
      <c r="FML605" s="81"/>
      <c r="FMM605" s="80"/>
      <c r="FMN605" s="81"/>
      <c r="FMO605" s="80"/>
      <c r="FMP605" s="81"/>
      <c r="FMQ605" s="80"/>
      <c r="FMR605" s="81"/>
      <c r="FMS605" s="80"/>
      <c r="FMT605" s="81"/>
      <c r="FMU605" s="80"/>
      <c r="FMV605" s="81"/>
      <c r="FMW605" s="80"/>
      <c r="FMX605" s="81"/>
      <c r="FMY605" s="80"/>
      <c r="FMZ605" s="81"/>
      <c r="FNA605" s="80"/>
      <c r="FNB605" s="81"/>
      <c r="FNC605" s="80"/>
      <c r="FND605" s="81"/>
      <c r="FNE605" s="80"/>
      <c r="FNF605" s="81"/>
      <c r="FNG605" s="80"/>
      <c r="FNH605" s="81"/>
      <c r="FNI605" s="80"/>
      <c r="FNJ605" s="81"/>
      <c r="FNK605" s="80"/>
      <c r="FNL605" s="81"/>
      <c r="FNM605" s="80"/>
      <c r="FNN605" s="81"/>
      <c r="FNO605" s="80"/>
      <c r="FNP605" s="81"/>
      <c r="FNQ605" s="80"/>
      <c r="FNR605" s="81"/>
      <c r="FNS605" s="80"/>
      <c r="FNT605" s="81"/>
      <c r="FNU605" s="80"/>
      <c r="FNV605" s="81"/>
      <c r="FNW605" s="80"/>
      <c r="FNX605" s="81"/>
      <c r="FNY605" s="80"/>
      <c r="FNZ605" s="81"/>
      <c r="FOA605" s="80"/>
      <c r="FOB605" s="81"/>
      <c r="FOC605" s="80"/>
      <c r="FOD605" s="81"/>
      <c r="FOE605" s="80"/>
      <c r="FOF605" s="81"/>
      <c r="FOG605" s="80"/>
      <c r="FOH605" s="81"/>
      <c r="FOI605" s="80"/>
      <c r="FOJ605" s="81"/>
      <c r="FOK605" s="80"/>
      <c r="FOL605" s="81"/>
      <c r="FOM605" s="80"/>
      <c r="FON605" s="81"/>
      <c r="FOO605" s="80"/>
      <c r="FOP605" s="81"/>
      <c r="FOQ605" s="80"/>
      <c r="FOR605" s="81"/>
      <c r="FOS605" s="80"/>
      <c r="FOT605" s="81"/>
      <c r="FOU605" s="80"/>
      <c r="FOV605" s="81"/>
      <c r="FOW605" s="80"/>
      <c r="FOX605" s="81"/>
      <c r="FOY605" s="80"/>
      <c r="FOZ605" s="81"/>
      <c r="FPA605" s="80"/>
      <c r="FPB605" s="81"/>
      <c r="FPC605" s="80"/>
      <c r="FPD605" s="81"/>
      <c r="FPE605" s="80"/>
      <c r="FPF605" s="81"/>
      <c r="FPG605" s="80"/>
      <c r="FPH605" s="81"/>
      <c r="FPI605" s="80"/>
      <c r="FPJ605" s="81"/>
      <c r="FPK605" s="80"/>
      <c r="FPL605" s="81"/>
      <c r="FPM605" s="80"/>
      <c r="FPN605" s="81"/>
      <c r="FPO605" s="80"/>
      <c r="FPP605" s="81"/>
      <c r="FPQ605" s="80"/>
      <c r="FPR605" s="81"/>
      <c r="FPS605" s="80"/>
      <c r="FPT605" s="81"/>
      <c r="FPU605" s="80"/>
      <c r="FPV605" s="81"/>
      <c r="FPW605" s="80"/>
      <c r="FPX605" s="81"/>
      <c r="FPY605" s="80"/>
      <c r="FPZ605" s="81"/>
      <c r="FQA605" s="80"/>
      <c r="FQB605" s="81"/>
      <c r="FQC605" s="80"/>
      <c r="FQD605" s="81"/>
      <c r="FQE605" s="80"/>
      <c r="FQF605" s="81"/>
      <c r="FQG605" s="80"/>
      <c r="FQH605" s="81"/>
      <c r="FQI605" s="80"/>
      <c r="FQJ605" s="81"/>
      <c r="FQK605" s="80"/>
      <c r="FQL605" s="81"/>
      <c r="FQM605" s="80"/>
      <c r="FQN605" s="81"/>
      <c r="FQO605" s="80"/>
      <c r="FQP605" s="81"/>
      <c r="FQQ605" s="80"/>
      <c r="FQR605" s="81"/>
      <c r="FQS605" s="80"/>
      <c r="FQT605" s="81"/>
      <c r="FQU605" s="80"/>
      <c r="FQV605" s="81"/>
      <c r="FQW605" s="80"/>
      <c r="FQX605" s="81"/>
      <c r="FQY605" s="80"/>
      <c r="FQZ605" s="81"/>
      <c r="FRA605" s="80"/>
      <c r="FRB605" s="81"/>
      <c r="FRC605" s="80"/>
      <c r="FRD605" s="81"/>
      <c r="FRE605" s="80"/>
      <c r="FRF605" s="81"/>
      <c r="FRG605" s="80"/>
      <c r="FRH605" s="81"/>
      <c r="FRI605" s="80"/>
      <c r="FRJ605" s="81"/>
      <c r="FRK605" s="80"/>
      <c r="FRL605" s="81"/>
      <c r="FRM605" s="80"/>
      <c r="FRN605" s="81"/>
      <c r="FRO605" s="80"/>
      <c r="FRP605" s="81"/>
      <c r="FRQ605" s="80"/>
      <c r="FRR605" s="81"/>
      <c r="FRS605" s="80"/>
      <c r="FRT605" s="81"/>
      <c r="FRU605" s="80"/>
      <c r="FRV605" s="81"/>
      <c r="FRW605" s="80"/>
      <c r="FRX605" s="81"/>
      <c r="FRY605" s="80"/>
      <c r="FRZ605" s="81"/>
      <c r="FSA605" s="80"/>
      <c r="FSB605" s="81"/>
      <c r="FSC605" s="80"/>
      <c r="FSD605" s="81"/>
      <c r="FSE605" s="80"/>
      <c r="FSF605" s="81"/>
      <c r="FSG605" s="80"/>
      <c r="FSH605" s="81"/>
      <c r="FSI605" s="80"/>
      <c r="FSJ605" s="81"/>
      <c r="FSK605" s="80"/>
      <c r="FSL605" s="81"/>
      <c r="FSM605" s="80"/>
      <c r="FSN605" s="81"/>
      <c r="FSO605" s="80"/>
      <c r="FSP605" s="81"/>
      <c r="FSQ605" s="80"/>
      <c r="FSR605" s="81"/>
      <c r="FSS605" s="80"/>
      <c r="FST605" s="81"/>
      <c r="FSU605" s="80"/>
      <c r="FSV605" s="81"/>
      <c r="FSW605" s="80"/>
      <c r="FSX605" s="81"/>
      <c r="FSY605" s="80"/>
      <c r="FSZ605" s="81"/>
      <c r="FTA605" s="80"/>
      <c r="FTB605" s="81"/>
      <c r="FTC605" s="80"/>
      <c r="FTD605" s="81"/>
      <c r="FTE605" s="80"/>
      <c r="FTF605" s="81"/>
      <c r="FTG605" s="80"/>
      <c r="FTH605" s="81"/>
      <c r="FTI605" s="80"/>
      <c r="FTJ605" s="81"/>
      <c r="FTK605" s="80"/>
      <c r="FTL605" s="81"/>
      <c r="FTM605" s="80"/>
      <c r="FTN605" s="81"/>
      <c r="FTO605" s="80"/>
      <c r="FTP605" s="81"/>
      <c r="FTQ605" s="80"/>
      <c r="FTR605" s="81"/>
      <c r="FTS605" s="80"/>
      <c r="FTT605" s="81"/>
      <c r="FTU605" s="80"/>
      <c r="FTV605" s="81"/>
      <c r="FTW605" s="80"/>
      <c r="FTX605" s="81"/>
      <c r="FTY605" s="80"/>
      <c r="FTZ605" s="81"/>
      <c r="FUA605" s="80"/>
      <c r="FUB605" s="81"/>
      <c r="FUC605" s="80"/>
      <c r="FUD605" s="81"/>
      <c r="FUE605" s="80"/>
      <c r="FUF605" s="81"/>
      <c r="FUG605" s="80"/>
      <c r="FUH605" s="81"/>
      <c r="FUI605" s="80"/>
      <c r="FUJ605" s="81"/>
      <c r="FUK605" s="80"/>
      <c r="FUL605" s="81"/>
      <c r="FUM605" s="80"/>
      <c r="FUN605" s="81"/>
      <c r="FUO605" s="80"/>
      <c r="FUP605" s="81"/>
      <c r="FUQ605" s="80"/>
      <c r="FUR605" s="81"/>
      <c r="FUS605" s="80"/>
      <c r="FUT605" s="81"/>
      <c r="FUU605" s="80"/>
      <c r="FUV605" s="81"/>
      <c r="FUW605" s="80"/>
      <c r="FUX605" s="81"/>
      <c r="FUY605" s="80"/>
      <c r="FUZ605" s="81"/>
      <c r="FVA605" s="80"/>
      <c r="FVB605" s="81"/>
      <c r="FVC605" s="80"/>
      <c r="FVD605" s="81"/>
      <c r="FVE605" s="80"/>
      <c r="FVF605" s="81"/>
      <c r="FVG605" s="80"/>
      <c r="FVH605" s="81"/>
      <c r="FVI605" s="80"/>
      <c r="FVJ605" s="81"/>
      <c r="FVK605" s="80"/>
      <c r="FVL605" s="81"/>
      <c r="FVM605" s="80"/>
      <c r="FVN605" s="81"/>
      <c r="FVO605" s="80"/>
      <c r="FVP605" s="81"/>
      <c r="FVQ605" s="80"/>
      <c r="FVR605" s="81"/>
      <c r="FVS605" s="80"/>
      <c r="FVT605" s="81"/>
      <c r="FVU605" s="80"/>
      <c r="FVV605" s="81"/>
      <c r="FVW605" s="80"/>
      <c r="FVX605" s="81"/>
      <c r="FVY605" s="80"/>
      <c r="FVZ605" s="81"/>
      <c r="FWA605" s="80"/>
      <c r="FWB605" s="81"/>
      <c r="FWC605" s="80"/>
      <c r="FWD605" s="81"/>
      <c r="FWE605" s="80"/>
      <c r="FWF605" s="81"/>
      <c r="FWG605" s="80"/>
      <c r="FWH605" s="81"/>
      <c r="FWI605" s="80"/>
      <c r="FWJ605" s="81"/>
      <c r="FWK605" s="80"/>
      <c r="FWL605" s="81"/>
      <c r="FWM605" s="80"/>
      <c r="FWN605" s="81"/>
      <c r="FWO605" s="80"/>
      <c r="FWP605" s="81"/>
      <c r="FWQ605" s="80"/>
      <c r="FWR605" s="81"/>
      <c r="FWS605" s="80"/>
      <c r="FWT605" s="81"/>
      <c r="FWU605" s="80"/>
      <c r="FWV605" s="81"/>
      <c r="FWW605" s="80"/>
      <c r="FWX605" s="81"/>
      <c r="FWY605" s="80"/>
      <c r="FWZ605" s="81"/>
      <c r="FXA605" s="80"/>
      <c r="FXB605" s="81"/>
      <c r="FXC605" s="80"/>
      <c r="FXD605" s="81"/>
      <c r="FXE605" s="80"/>
      <c r="FXF605" s="81"/>
      <c r="FXG605" s="80"/>
      <c r="FXH605" s="81"/>
      <c r="FXI605" s="80"/>
      <c r="FXJ605" s="81"/>
      <c r="FXK605" s="80"/>
      <c r="FXL605" s="81"/>
      <c r="FXM605" s="80"/>
      <c r="FXN605" s="81"/>
      <c r="FXO605" s="80"/>
      <c r="FXP605" s="81"/>
      <c r="FXQ605" s="80"/>
      <c r="FXR605" s="81"/>
      <c r="FXS605" s="80"/>
      <c r="FXT605" s="81"/>
      <c r="FXU605" s="80"/>
      <c r="FXV605" s="81"/>
      <c r="FXW605" s="80"/>
      <c r="FXX605" s="81"/>
      <c r="FXY605" s="80"/>
      <c r="FXZ605" s="81"/>
      <c r="FYA605" s="80"/>
      <c r="FYB605" s="81"/>
      <c r="FYC605" s="80"/>
      <c r="FYD605" s="81"/>
      <c r="FYE605" s="80"/>
      <c r="FYF605" s="81"/>
      <c r="FYG605" s="80"/>
      <c r="FYH605" s="81"/>
      <c r="FYI605" s="80"/>
      <c r="FYJ605" s="81"/>
      <c r="FYK605" s="80"/>
      <c r="FYL605" s="81"/>
      <c r="FYM605" s="80"/>
      <c r="FYN605" s="81"/>
      <c r="FYO605" s="80"/>
      <c r="FYP605" s="81"/>
      <c r="FYQ605" s="80"/>
      <c r="FYR605" s="81"/>
      <c r="FYS605" s="80"/>
      <c r="FYT605" s="81"/>
      <c r="FYU605" s="80"/>
      <c r="FYV605" s="81"/>
      <c r="FYW605" s="80"/>
      <c r="FYX605" s="81"/>
      <c r="FYY605" s="80"/>
      <c r="FYZ605" s="81"/>
      <c r="FZA605" s="80"/>
      <c r="FZB605" s="81"/>
      <c r="FZC605" s="80"/>
      <c r="FZD605" s="81"/>
      <c r="FZE605" s="80"/>
      <c r="FZF605" s="81"/>
      <c r="FZG605" s="80"/>
      <c r="FZH605" s="81"/>
      <c r="FZI605" s="80"/>
      <c r="FZJ605" s="81"/>
      <c r="FZK605" s="80"/>
      <c r="FZL605" s="81"/>
      <c r="FZM605" s="80"/>
      <c r="FZN605" s="81"/>
      <c r="FZO605" s="80"/>
      <c r="FZP605" s="81"/>
      <c r="FZQ605" s="80"/>
      <c r="FZR605" s="81"/>
      <c r="FZS605" s="80"/>
      <c r="FZT605" s="81"/>
      <c r="FZU605" s="80"/>
      <c r="FZV605" s="81"/>
      <c r="FZW605" s="80"/>
      <c r="FZX605" s="81"/>
      <c r="FZY605" s="80"/>
      <c r="FZZ605" s="81"/>
      <c r="GAA605" s="80"/>
      <c r="GAB605" s="81"/>
      <c r="GAC605" s="80"/>
      <c r="GAD605" s="81"/>
      <c r="GAE605" s="80"/>
      <c r="GAF605" s="81"/>
      <c r="GAG605" s="80"/>
      <c r="GAH605" s="81"/>
      <c r="GAI605" s="80"/>
      <c r="GAJ605" s="81"/>
      <c r="GAK605" s="80"/>
      <c r="GAL605" s="81"/>
      <c r="GAM605" s="80"/>
      <c r="GAN605" s="81"/>
      <c r="GAO605" s="80"/>
      <c r="GAP605" s="81"/>
      <c r="GAQ605" s="80"/>
      <c r="GAR605" s="81"/>
      <c r="GAS605" s="80"/>
      <c r="GAT605" s="81"/>
      <c r="GAU605" s="80"/>
      <c r="GAV605" s="81"/>
      <c r="GAW605" s="80"/>
      <c r="GAX605" s="81"/>
      <c r="GAY605" s="80"/>
      <c r="GAZ605" s="81"/>
      <c r="GBA605" s="80"/>
      <c r="GBB605" s="81"/>
      <c r="GBC605" s="80"/>
      <c r="GBD605" s="81"/>
      <c r="GBE605" s="80"/>
      <c r="GBF605" s="81"/>
      <c r="GBG605" s="80"/>
      <c r="GBH605" s="81"/>
      <c r="GBI605" s="80"/>
      <c r="GBJ605" s="81"/>
      <c r="GBK605" s="80"/>
      <c r="GBL605" s="81"/>
      <c r="GBM605" s="80"/>
      <c r="GBN605" s="81"/>
      <c r="GBO605" s="80"/>
      <c r="GBP605" s="81"/>
      <c r="GBQ605" s="80"/>
      <c r="GBR605" s="81"/>
      <c r="GBS605" s="80"/>
      <c r="GBT605" s="81"/>
      <c r="GBU605" s="80"/>
      <c r="GBV605" s="81"/>
      <c r="GBW605" s="80"/>
      <c r="GBX605" s="81"/>
      <c r="GBY605" s="80"/>
      <c r="GBZ605" s="81"/>
      <c r="GCA605" s="80"/>
      <c r="GCB605" s="81"/>
      <c r="GCC605" s="80"/>
      <c r="GCD605" s="81"/>
      <c r="GCE605" s="80"/>
      <c r="GCF605" s="81"/>
      <c r="GCG605" s="80"/>
      <c r="GCH605" s="81"/>
      <c r="GCI605" s="80"/>
      <c r="GCJ605" s="81"/>
      <c r="GCK605" s="80"/>
      <c r="GCL605" s="81"/>
      <c r="GCM605" s="80"/>
      <c r="GCN605" s="81"/>
      <c r="GCO605" s="80"/>
      <c r="GCP605" s="81"/>
      <c r="GCQ605" s="80"/>
      <c r="GCR605" s="81"/>
      <c r="GCS605" s="80"/>
      <c r="GCT605" s="81"/>
      <c r="GCU605" s="80"/>
      <c r="GCV605" s="81"/>
      <c r="GCW605" s="80"/>
      <c r="GCX605" s="81"/>
      <c r="GCY605" s="80"/>
      <c r="GCZ605" s="81"/>
      <c r="GDA605" s="80"/>
      <c r="GDB605" s="81"/>
      <c r="GDC605" s="80"/>
      <c r="GDD605" s="81"/>
      <c r="GDE605" s="80"/>
      <c r="GDF605" s="81"/>
      <c r="GDG605" s="80"/>
      <c r="GDH605" s="81"/>
      <c r="GDI605" s="80"/>
      <c r="GDJ605" s="81"/>
      <c r="GDK605" s="80"/>
      <c r="GDL605" s="81"/>
      <c r="GDM605" s="80"/>
      <c r="GDN605" s="81"/>
      <c r="GDO605" s="80"/>
      <c r="GDP605" s="81"/>
      <c r="GDQ605" s="80"/>
      <c r="GDR605" s="81"/>
      <c r="GDS605" s="80"/>
      <c r="GDT605" s="81"/>
      <c r="GDU605" s="80"/>
      <c r="GDV605" s="81"/>
      <c r="GDW605" s="80"/>
      <c r="GDX605" s="81"/>
      <c r="GDY605" s="80"/>
      <c r="GDZ605" s="81"/>
      <c r="GEA605" s="80"/>
      <c r="GEB605" s="81"/>
      <c r="GEC605" s="80"/>
      <c r="GED605" s="81"/>
      <c r="GEE605" s="80"/>
      <c r="GEF605" s="81"/>
      <c r="GEG605" s="80"/>
      <c r="GEH605" s="81"/>
      <c r="GEI605" s="80"/>
      <c r="GEJ605" s="81"/>
      <c r="GEK605" s="80"/>
      <c r="GEL605" s="81"/>
      <c r="GEM605" s="80"/>
      <c r="GEN605" s="81"/>
      <c r="GEO605" s="80"/>
      <c r="GEP605" s="81"/>
      <c r="GEQ605" s="80"/>
      <c r="GER605" s="81"/>
      <c r="GES605" s="80"/>
      <c r="GET605" s="81"/>
      <c r="GEU605" s="80"/>
      <c r="GEV605" s="81"/>
      <c r="GEW605" s="80"/>
      <c r="GEX605" s="81"/>
      <c r="GEY605" s="80"/>
      <c r="GEZ605" s="81"/>
      <c r="GFA605" s="80"/>
      <c r="GFB605" s="81"/>
      <c r="GFC605" s="80"/>
      <c r="GFD605" s="81"/>
      <c r="GFE605" s="80"/>
      <c r="GFF605" s="81"/>
      <c r="GFG605" s="80"/>
      <c r="GFH605" s="81"/>
      <c r="GFI605" s="80"/>
      <c r="GFJ605" s="81"/>
      <c r="GFK605" s="80"/>
      <c r="GFL605" s="81"/>
      <c r="GFM605" s="80"/>
      <c r="GFN605" s="81"/>
      <c r="GFO605" s="80"/>
      <c r="GFP605" s="81"/>
      <c r="GFQ605" s="80"/>
      <c r="GFR605" s="81"/>
      <c r="GFS605" s="80"/>
      <c r="GFT605" s="81"/>
      <c r="GFU605" s="80"/>
      <c r="GFV605" s="81"/>
      <c r="GFW605" s="80"/>
      <c r="GFX605" s="81"/>
      <c r="GFY605" s="80"/>
      <c r="GFZ605" s="81"/>
      <c r="GGA605" s="80"/>
      <c r="GGB605" s="81"/>
      <c r="GGC605" s="80"/>
      <c r="GGD605" s="81"/>
      <c r="GGE605" s="80"/>
      <c r="GGF605" s="81"/>
      <c r="GGG605" s="80"/>
      <c r="GGH605" s="81"/>
      <c r="GGI605" s="80"/>
      <c r="GGJ605" s="81"/>
      <c r="GGK605" s="80"/>
      <c r="GGL605" s="81"/>
      <c r="GGM605" s="80"/>
      <c r="GGN605" s="81"/>
      <c r="GGO605" s="80"/>
      <c r="GGP605" s="81"/>
      <c r="GGQ605" s="80"/>
      <c r="GGR605" s="81"/>
      <c r="GGS605" s="80"/>
      <c r="GGT605" s="81"/>
      <c r="GGU605" s="80"/>
      <c r="GGV605" s="81"/>
      <c r="GGW605" s="80"/>
      <c r="GGX605" s="81"/>
      <c r="GGY605" s="80"/>
      <c r="GGZ605" s="81"/>
      <c r="GHA605" s="80"/>
      <c r="GHB605" s="81"/>
      <c r="GHC605" s="80"/>
      <c r="GHD605" s="81"/>
      <c r="GHE605" s="80"/>
      <c r="GHF605" s="81"/>
      <c r="GHG605" s="80"/>
      <c r="GHH605" s="81"/>
      <c r="GHI605" s="80"/>
      <c r="GHJ605" s="81"/>
      <c r="GHK605" s="80"/>
      <c r="GHL605" s="81"/>
      <c r="GHM605" s="80"/>
      <c r="GHN605" s="81"/>
      <c r="GHO605" s="80"/>
      <c r="GHP605" s="81"/>
      <c r="GHQ605" s="80"/>
      <c r="GHR605" s="81"/>
      <c r="GHS605" s="80"/>
      <c r="GHT605" s="81"/>
      <c r="GHU605" s="80"/>
      <c r="GHV605" s="81"/>
      <c r="GHW605" s="80"/>
      <c r="GHX605" s="81"/>
      <c r="GHY605" s="80"/>
      <c r="GHZ605" s="81"/>
      <c r="GIA605" s="80"/>
      <c r="GIB605" s="81"/>
      <c r="GIC605" s="80"/>
      <c r="GID605" s="81"/>
      <c r="GIE605" s="80"/>
      <c r="GIF605" s="81"/>
      <c r="GIG605" s="80"/>
      <c r="GIH605" s="81"/>
      <c r="GII605" s="80"/>
      <c r="GIJ605" s="81"/>
      <c r="GIK605" s="80"/>
      <c r="GIL605" s="81"/>
      <c r="GIM605" s="80"/>
      <c r="GIN605" s="81"/>
      <c r="GIO605" s="80"/>
      <c r="GIP605" s="81"/>
      <c r="GIQ605" s="80"/>
      <c r="GIR605" s="81"/>
      <c r="GIS605" s="80"/>
      <c r="GIT605" s="81"/>
      <c r="GIU605" s="80"/>
      <c r="GIV605" s="81"/>
      <c r="GIW605" s="80"/>
      <c r="GIX605" s="81"/>
      <c r="GIY605" s="80"/>
      <c r="GIZ605" s="81"/>
      <c r="GJA605" s="80"/>
      <c r="GJB605" s="81"/>
      <c r="GJC605" s="80"/>
      <c r="GJD605" s="81"/>
      <c r="GJE605" s="80"/>
      <c r="GJF605" s="81"/>
      <c r="GJG605" s="80"/>
      <c r="GJH605" s="81"/>
      <c r="GJI605" s="80"/>
      <c r="GJJ605" s="81"/>
      <c r="GJK605" s="80"/>
      <c r="GJL605" s="81"/>
      <c r="GJM605" s="80"/>
      <c r="GJN605" s="81"/>
      <c r="GJO605" s="80"/>
      <c r="GJP605" s="81"/>
      <c r="GJQ605" s="80"/>
      <c r="GJR605" s="81"/>
      <c r="GJS605" s="80"/>
      <c r="GJT605" s="81"/>
      <c r="GJU605" s="80"/>
      <c r="GJV605" s="81"/>
      <c r="GJW605" s="80"/>
      <c r="GJX605" s="81"/>
      <c r="GJY605" s="80"/>
      <c r="GJZ605" s="81"/>
      <c r="GKA605" s="80"/>
      <c r="GKB605" s="81"/>
      <c r="GKC605" s="80"/>
      <c r="GKD605" s="81"/>
      <c r="GKE605" s="80"/>
      <c r="GKF605" s="81"/>
      <c r="GKG605" s="80"/>
      <c r="GKH605" s="81"/>
      <c r="GKI605" s="80"/>
      <c r="GKJ605" s="81"/>
      <c r="GKK605" s="80"/>
      <c r="GKL605" s="81"/>
      <c r="GKM605" s="80"/>
      <c r="GKN605" s="81"/>
      <c r="GKO605" s="80"/>
      <c r="GKP605" s="81"/>
      <c r="GKQ605" s="80"/>
      <c r="GKR605" s="81"/>
      <c r="GKS605" s="80"/>
      <c r="GKT605" s="81"/>
      <c r="GKU605" s="80"/>
      <c r="GKV605" s="81"/>
      <c r="GKW605" s="80"/>
      <c r="GKX605" s="81"/>
      <c r="GKY605" s="80"/>
      <c r="GKZ605" s="81"/>
      <c r="GLA605" s="80"/>
      <c r="GLB605" s="81"/>
      <c r="GLC605" s="80"/>
      <c r="GLD605" s="81"/>
      <c r="GLE605" s="80"/>
      <c r="GLF605" s="81"/>
      <c r="GLG605" s="80"/>
      <c r="GLH605" s="81"/>
      <c r="GLI605" s="80"/>
      <c r="GLJ605" s="81"/>
      <c r="GLK605" s="80"/>
      <c r="GLL605" s="81"/>
      <c r="GLM605" s="80"/>
      <c r="GLN605" s="81"/>
      <c r="GLO605" s="80"/>
      <c r="GLP605" s="81"/>
      <c r="GLQ605" s="80"/>
      <c r="GLR605" s="81"/>
      <c r="GLS605" s="80"/>
      <c r="GLT605" s="81"/>
      <c r="GLU605" s="80"/>
      <c r="GLV605" s="81"/>
      <c r="GLW605" s="80"/>
      <c r="GLX605" s="81"/>
      <c r="GLY605" s="80"/>
      <c r="GLZ605" s="81"/>
      <c r="GMA605" s="80"/>
      <c r="GMB605" s="81"/>
      <c r="GMC605" s="80"/>
      <c r="GMD605" s="81"/>
      <c r="GME605" s="80"/>
      <c r="GMF605" s="81"/>
      <c r="GMG605" s="80"/>
      <c r="GMH605" s="81"/>
      <c r="GMI605" s="80"/>
      <c r="GMJ605" s="81"/>
      <c r="GMK605" s="80"/>
      <c r="GML605" s="81"/>
      <c r="GMM605" s="80"/>
      <c r="GMN605" s="81"/>
      <c r="GMO605" s="80"/>
      <c r="GMP605" s="81"/>
      <c r="GMQ605" s="80"/>
      <c r="GMR605" s="81"/>
      <c r="GMS605" s="80"/>
      <c r="GMT605" s="81"/>
      <c r="GMU605" s="80"/>
      <c r="GMV605" s="81"/>
      <c r="GMW605" s="80"/>
      <c r="GMX605" s="81"/>
      <c r="GMY605" s="80"/>
      <c r="GMZ605" s="81"/>
      <c r="GNA605" s="80"/>
      <c r="GNB605" s="81"/>
      <c r="GNC605" s="80"/>
      <c r="GND605" s="81"/>
      <c r="GNE605" s="80"/>
      <c r="GNF605" s="81"/>
      <c r="GNG605" s="80"/>
      <c r="GNH605" s="81"/>
      <c r="GNI605" s="80"/>
      <c r="GNJ605" s="81"/>
      <c r="GNK605" s="80"/>
      <c r="GNL605" s="81"/>
      <c r="GNM605" s="80"/>
      <c r="GNN605" s="81"/>
      <c r="GNO605" s="80"/>
      <c r="GNP605" s="81"/>
      <c r="GNQ605" s="80"/>
      <c r="GNR605" s="81"/>
      <c r="GNS605" s="80"/>
      <c r="GNT605" s="81"/>
      <c r="GNU605" s="80"/>
      <c r="GNV605" s="81"/>
      <c r="GNW605" s="80"/>
      <c r="GNX605" s="81"/>
      <c r="GNY605" s="80"/>
      <c r="GNZ605" s="81"/>
      <c r="GOA605" s="80"/>
      <c r="GOB605" s="81"/>
      <c r="GOC605" s="80"/>
      <c r="GOD605" s="81"/>
      <c r="GOE605" s="80"/>
      <c r="GOF605" s="81"/>
      <c r="GOG605" s="80"/>
      <c r="GOH605" s="81"/>
      <c r="GOI605" s="80"/>
      <c r="GOJ605" s="81"/>
      <c r="GOK605" s="80"/>
      <c r="GOL605" s="81"/>
      <c r="GOM605" s="80"/>
      <c r="GON605" s="81"/>
      <c r="GOO605" s="80"/>
      <c r="GOP605" s="81"/>
      <c r="GOQ605" s="80"/>
      <c r="GOR605" s="81"/>
      <c r="GOS605" s="80"/>
      <c r="GOT605" s="81"/>
      <c r="GOU605" s="80"/>
      <c r="GOV605" s="81"/>
      <c r="GOW605" s="80"/>
      <c r="GOX605" s="81"/>
      <c r="GOY605" s="80"/>
      <c r="GOZ605" s="81"/>
      <c r="GPA605" s="80"/>
      <c r="GPB605" s="81"/>
      <c r="GPC605" s="80"/>
      <c r="GPD605" s="81"/>
      <c r="GPE605" s="80"/>
      <c r="GPF605" s="81"/>
      <c r="GPG605" s="80"/>
      <c r="GPH605" s="81"/>
      <c r="GPI605" s="80"/>
      <c r="GPJ605" s="81"/>
      <c r="GPK605" s="80"/>
      <c r="GPL605" s="81"/>
      <c r="GPM605" s="80"/>
      <c r="GPN605" s="81"/>
      <c r="GPO605" s="80"/>
      <c r="GPP605" s="81"/>
      <c r="GPQ605" s="80"/>
      <c r="GPR605" s="81"/>
      <c r="GPS605" s="80"/>
      <c r="GPT605" s="81"/>
      <c r="GPU605" s="80"/>
      <c r="GPV605" s="81"/>
      <c r="GPW605" s="80"/>
      <c r="GPX605" s="81"/>
      <c r="GPY605" s="80"/>
      <c r="GPZ605" s="81"/>
      <c r="GQA605" s="80"/>
      <c r="GQB605" s="81"/>
      <c r="GQC605" s="80"/>
      <c r="GQD605" s="81"/>
      <c r="GQE605" s="80"/>
      <c r="GQF605" s="81"/>
      <c r="GQG605" s="80"/>
      <c r="GQH605" s="81"/>
      <c r="GQI605" s="80"/>
      <c r="GQJ605" s="81"/>
      <c r="GQK605" s="80"/>
      <c r="GQL605" s="81"/>
      <c r="GQM605" s="80"/>
      <c r="GQN605" s="81"/>
      <c r="GQO605" s="80"/>
      <c r="GQP605" s="81"/>
      <c r="GQQ605" s="80"/>
      <c r="GQR605" s="81"/>
      <c r="GQS605" s="80"/>
      <c r="GQT605" s="81"/>
      <c r="GQU605" s="80"/>
      <c r="GQV605" s="81"/>
      <c r="GQW605" s="80"/>
      <c r="GQX605" s="81"/>
      <c r="GQY605" s="80"/>
      <c r="GQZ605" s="81"/>
      <c r="GRA605" s="80"/>
      <c r="GRB605" s="81"/>
      <c r="GRC605" s="80"/>
      <c r="GRD605" s="81"/>
      <c r="GRE605" s="80"/>
      <c r="GRF605" s="81"/>
      <c r="GRG605" s="80"/>
      <c r="GRH605" s="81"/>
      <c r="GRI605" s="80"/>
      <c r="GRJ605" s="81"/>
      <c r="GRK605" s="80"/>
      <c r="GRL605" s="81"/>
      <c r="GRM605" s="80"/>
      <c r="GRN605" s="81"/>
      <c r="GRO605" s="80"/>
      <c r="GRP605" s="81"/>
      <c r="GRQ605" s="80"/>
      <c r="GRR605" s="81"/>
      <c r="GRS605" s="80"/>
      <c r="GRT605" s="81"/>
      <c r="GRU605" s="80"/>
      <c r="GRV605" s="81"/>
      <c r="GRW605" s="80"/>
      <c r="GRX605" s="81"/>
      <c r="GRY605" s="80"/>
      <c r="GRZ605" s="81"/>
      <c r="GSA605" s="80"/>
      <c r="GSB605" s="81"/>
      <c r="GSC605" s="80"/>
      <c r="GSD605" s="81"/>
      <c r="GSE605" s="80"/>
      <c r="GSF605" s="81"/>
      <c r="GSG605" s="80"/>
      <c r="GSH605" s="81"/>
      <c r="GSI605" s="80"/>
      <c r="GSJ605" s="81"/>
      <c r="GSK605" s="80"/>
      <c r="GSL605" s="81"/>
      <c r="GSM605" s="80"/>
      <c r="GSN605" s="81"/>
      <c r="GSO605" s="80"/>
      <c r="GSP605" s="81"/>
      <c r="GSQ605" s="80"/>
      <c r="GSR605" s="81"/>
      <c r="GSS605" s="80"/>
      <c r="GST605" s="81"/>
      <c r="GSU605" s="80"/>
      <c r="GSV605" s="81"/>
      <c r="GSW605" s="80"/>
      <c r="GSX605" s="81"/>
      <c r="GSY605" s="80"/>
      <c r="GSZ605" s="81"/>
      <c r="GTA605" s="80"/>
      <c r="GTB605" s="81"/>
      <c r="GTC605" s="80"/>
      <c r="GTD605" s="81"/>
      <c r="GTE605" s="80"/>
      <c r="GTF605" s="81"/>
      <c r="GTG605" s="80"/>
      <c r="GTH605" s="81"/>
      <c r="GTI605" s="80"/>
      <c r="GTJ605" s="81"/>
      <c r="GTK605" s="80"/>
      <c r="GTL605" s="81"/>
      <c r="GTM605" s="80"/>
      <c r="GTN605" s="81"/>
      <c r="GTO605" s="80"/>
      <c r="GTP605" s="81"/>
      <c r="GTQ605" s="80"/>
      <c r="GTR605" s="81"/>
      <c r="GTS605" s="80"/>
      <c r="GTT605" s="81"/>
      <c r="GTU605" s="80"/>
      <c r="GTV605" s="81"/>
      <c r="GTW605" s="80"/>
      <c r="GTX605" s="81"/>
      <c r="GTY605" s="80"/>
      <c r="GTZ605" s="81"/>
      <c r="GUA605" s="80"/>
      <c r="GUB605" s="81"/>
      <c r="GUC605" s="80"/>
      <c r="GUD605" s="81"/>
      <c r="GUE605" s="80"/>
      <c r="GUF605" s="81"/>
      <c r="GUG605" s="80"/>
      <c r="GUH605" s="81"/>
      <c r="GUI605" s="80"/>
      <c r="GUJ605" s="81"/>
      <c r="GUK605" s="80"/>
      <c r="GUL605" s="81"/>
      <c r="GUM605" s="80"/>
      <c r="GUN605" s="81"/>
      <c r="GUO605" s="80"/>
      <c r="GUP605" s="81"/>
      <c r="GUQ605" s="80"/>
      <c r="GUR605" s="81"/>
      <c r="GUS605" s="80"/>
      <c r="GUT605" s="81"/>
      <c r="GUU605" s="80"/>
      <c r="GUV605" s="81"/>
      <c r="GUW605" s="80"/>
      <c r="GUX605" s="81"/>
      <c r="GUY605" s="80"/>
      <c r="GUZ605" s="81"/>
      <c r="GVA605" s="80"/>
      <c r="GVB605" s="81"/>
      <c r="GVC605" s="80"/>
      <c r="GVD605" s="81"/>
      <c r="GVE605" s="80"/>
      <c r="GVF605" s="81"/>
      <c r="GVG605" s="80"/>
      <c r="GVH605" s="81"/>
      <c r="GVI605" s="80"/>
      <c r="GVJ605" s="81"/>
      <c r="GVK605" s="80"/>
      <c r="GVL605" s="81"/>
      <c r="GVM605" s="80"/>
      <c r="GVN605" s="81"/>
      <c r="GVO605" s="80"/>
      <c r="GVP605" s="81"/>
      <c r="GVQ605" s="80"/>
      <c r="GVR605" s="81"/>
      <c r="GVS605" s="80"/>
      <c r="GVT605" s="81"/>
      <c r="GVU605" s="80"/>
      <c r="GVV605" s="81"/>
      <c r="GVW605" s="80"/>
      <c r="GVX605" s="81"/>
      <c r="GVY605" s="80"/>
      <c r="GVZ605" s="81"/>
      <c r="GWA605" s="80"/>
      <c r="GWB605" s="81"/>
      <c r="GWC605" s="80"/>
      <c r="GWD605" s="81"/>
      <c r="GWE605" s="80"/>
      <c r="GWF605" s="81"/>
      <c r="GWG605" s="80"/>
      <c r="GWH605" s="81"/>
      <c r="GWI605" s="80"/>
      <c r="GWJ605" s="81"/>
      <c r="GWK605" s="80"/>
      <c r="GWL605" s="81"/>
      <c r="GWM605" s="80"/>
      <c r="GWN605" s="81"/>
      <c r="GWO605" s="80"/>
      <c r="GWP605" s="81"/>
      <c r="GWQ605" s="80"/>
      <c r="GWR605" s="81"/>
      <c r="GWS605" s="80"/>
      <c r="GWT605" s="81"/>
      <c r="GWU605" s="80"/>
      <c r="GWV605" s="81"/>
      <c r="GWW605" s="80"/>
      <c r="GWX605" s="81"/>
      <c r="GWY605" s="80"/>
      <c r="GWZ605" s="81"/>
      <c r="GXA605" s="80"/>
      <c r="GXB605" s="81"/>
      <c r="GXC605" s="80"/>
      <c r="GXD605" s="81"/>
      <c r="GXE605" s="80"/>
      <c r="GXF605" s="81"/>
      <c r="GXG605" s="80"/>
      <c r="GXH605" s="81"/>
      <c r="GXI605" s="80"/>
      <c r="GXJ605" s="81"/>
      <c r="GXK605" s="80"/>
      <c r="GXL605" s="81"/>
      <c r="GXM605" s="80"/>
      <c r="GXN605" s="81"/>
      <c r="GXO605" s="80"/>
      <c r="GXP605" s="81"/>
      <c r="GXQ605" s="80"/>
      <c r="GXR605" s="81"/>
      <c r="GXS605" s="80"/>
      <c r="GXT605" s="81"/>
      <c r="GXU605" s="80"/>
      <c r="GXV605" s="81"/>
      <c r="GXW605" s="80"/>
      <c r="GXX605" s="81"/>
      <c r="GXY605" s="80"/>
      <c r="GXZ605" s="81"/>
      <c r="GYA605" s="80"/>
      <c r="GYB605" s="81"/>
      <c r="GYC605" s="80"/>
      <c r="GYD605" s="81"/>
      <c r="GYE605" s="80"/>
      <c r="GYF605" s="81"/>
      <c r="GYG605" s="80"/>
      <c r="GYH605" s="81"/>
      <c r="GYI605" s="80"/>
      <c r="GYJ605" s="81"/>
      <c r="GYK605" s="80"/>
      <c r="GYL605" s="81"/>
      <c r="GYM605" s="80"/>
      <c r="GYN605" s="81"/>
      <c r="GYO605" s="80"/>
      <c r="GYP605" s="81"/>
      <c r="GYQ605" s="80"/>
      <c r="GYR605" s="81"/>
      <c r="GYS605" s="80"/>
      <c r="GYT605" s="81"/>
      <c r="GYU605" s="80"/>
      <c r="GYV605" s="81"/>
      <c r="GYW605" s="80"/>
      <c r="GYX605" s="81"/>
      <c r="GYY605" s="80"/>
      <c r="GYZ605" s="81"/>
      <c r="GZA605" s="80"/>
      <c r="GZB605" s="81"/>
      <c r="GZC605" s="80"/>
      <c r="GZD605" s="81"/>
      <c r="GZE605" s="80"/>
      <c r="GZF605" s="81"/>
      <c r="GZG605" s="80"/>
      <c r="GZH605" s="81"/>
      <c r="GZI605" s="80"/>
      <c r="GZJ605" s="81"/>
      <c r="GZK605" s="80"/>
      <c r="GZL605" s="81"/>
      <c r="GZM605" s="80"/>
      <c r="GZN605" s="81"/>
      <c r="GZO605" s="80"/>
      <c r="GZP605" s="81"/>
      <c r="GZQ605" s="80"/>
      <c r="GZR605" s="81"/>
      <c r="GZS605" s="80"/>
      <c r="GZT605" s="81"/>
      <c r="GZU605" s="80"/>
      <c r="GZV605" s="81"/>
      <c r="GZW605" s="80"/>
      <c r="GZX605" s="81"/>
      <c r="GZY605" s="80"/>
      <c r="GZZ605" s="81"/>
      <c r="HAA605" s="80"/>
      <c r="HAB605" s="81"/>
      <c r="HAC605" s="80"/>
      <c r="HAD605" s="81"/>
      <c r="HAE605" s="80"/>
      <c r="HAF605" s="81"/>
      <c r="HAG605" s="80"/>
      <c r="HAH605" s="81"/>
      <c r="HAI605" s="80"/>
      <c r="HAJ605" s="81"/>
      <c r="HAK605" s="80"/>
      <c r="HAL605" s="81"/>
      <c r="HAM605" s="80"/>
      <c r="HAN605" s="81"/>
      <c r="HAO605" s="80"/>
      <c r="HAP605" s="81"/>
      <c r="HAQ605" s="80"/>
      <c r="HAR605" s="81"/>
      <c r="HAS605" s="80"/>
      <c r="HAT605" s="81"/>
      <c r="HAU605" s="80"/>
      <c r="HAV605" s="81"/>
      <c r="HAW605" s="80"/>
      <c r="HAX605" s="81"/>
      <c r="HAY605" s="80"/>
      <c r="HAZ605" s="81"/>
      <c r="HBA605" s="80"/>
      <c r="HBB605" s="81"/>
      <c r="HBC605" s="80"/>
      <c r="HBD605" s="81"/>
      <c r="HBE605" s="80"/>
      <c r="HBF605" s="81"/>
      <c r="HBG605" s="80"/>
      <c r="HBH605" s="81"/>
      <c r="HBI605" s="80"/>
      <c r="HBJ605" s="81"/>
      <c r="HBK605" s="80"/>
      <c r="HBL605" s="81"/>
      <c r="HBM605" s="80"/>
      <c r="HBN605" s="81"/>
      <c r="HBO605" s="80"/>
      <c r="HBP605" s="81"/>
      <c r="HBQ605" s="80"/>
      <c r="HBR605" s="81"/>
      <c r="HBS605" s="80"/>
      <c r="HBT605" s="81"/>
      <c r="HBU605" s="80"/>
      <c r="HBV605" s="81"/>
      <c r="HBW605" s="80"/>
      <c r="HBX605" s="81"/>
      <c r="HBY605" s="80"/>
      <c r="HBZ605" s="81"/>
      <c r="HCA605" s="80"/>
      <c r="HCB605" s="81"/>
      <c r="HCC605" s="80"/>
      <c r="HCD605" s="81"/>
      <c r="HCE605" s="80"/>
      <c r="HCF605" s="81"/>
      <c r="HCG605" s="80"/>
      <c r="HCH605" s="81"/>
      <c r="HCI605" s="80"/>
      <c r="HCJ605" s="81"/>
      <c r="HCK605" s="80"/>
      <c r="HCL605" s="81"/>
      <c r="HCM605" s="80"/>
      <c r="HCN605" s="81"/>
      <c r="HCO605" s="80"/>
      <c r="HCP605" s="81"/>
      <c r="HCQ605" s="80"/>
      <c r="HCR605" s="81"/>
      <c r="HCS605" s="80"/>
      <c r="HCT605" s="81"/>
      <c r="HCU605" s="80"/>
      <c r="HCV605" s="81"/>
      <c r="HCW605" s="80"/>
      <c r="HCX605" s="81"/>
      <c r="HCY605" s="80"/>
      <c r="HCZ605" s="81"/>
      <c r="HDA605" s="80"/>
      <c r="HDB605" s="81"/>
      <c r="HDC605" s="80"/>
      <c r="HDD605" s="81"/>
      <c r="HDE605" s="80"/>
      <c r="HDF605" s="81"/>
      <c r="HDG605" s="80"/>
      <c r="HDH605" s="81"/>
      <c r="HDI605" s="80"/>
      <c r="HDJ605" s="81"/>
      <c r="HDK605" s="80"/>
      <c r="HDL605" s="81"/>
      <c r="HDM605" s="80"/>
      <c r="HDN605" s="81"/>
      <c r="HDO605" s="80"/>
      <c r="HDP605" s="81"/>
      <c r="HDQ605" s="80"/>
      <c r="HDR605" s="81"/>
      <c r="HDS605" s="80"/>
      <c r="HDT605" s="81"/>
      <c r="HDU605" s="80"/>
      <c r="HDV605" s="81"/>
      <c r="HDW605" s="80"/>
      <c r="HDX605" s="81"/>
      <c r="HDY605" s="80"/>
      <c r="HDZ605" s="81"/>
      <c r="HEA605" s="80"/>
      <c r="HEB605" s="81"/>
      <c r="HEC605" s="80"/>
      <c r="HED605" s="81"/>
      <c r="HEE605" s="80"/>
      <c r="HEF605" s="81"/>
      <c r="HEG605" s="80"/>
      <c r="HEH605" s="81"/>
      <c r="HEI605" s="80"/>
      <c r="HEJ605" s="81"/>
      <c r="HEK605" s="80"/>
      <c r="HEL605" s="81"/>
      <c r="HEM605" s="80"/>
      <c r="HEN605" s="81"/>
      <c r="HEO605" s="80"/>
      <c r="HEP605" s="81"/>
      <c r="HEQ605" s="80"/>
      <c r="HER605" s="81"/>
      <c r="HES605" s="80"/>
      <c r="HET605" s="81"/>
      <c r="HEU605" s="80"/>
      <c r="HEV605" s="81"/>
      <c r="HEW605" s="80"/>
      <c r="HEX605" s="81"/>
      <c r="HEY605" s="80"/>
      <c r="HEZ605" s="81"/>
      <c r="HFA605" s="80"/>
      <c r="HFB605" s="81"/>
      <c r="HFC605" s="80"/>
      <c r="HFD605" s="81"/>
      <c r="HFE605" s="80"/>
      <c r="HFF605" s="81"/>
      <c r="HFG605" s="80"/>
      <c r="HFH605" s="81"/>
      <c r="HFI605" s="80"/>
      <c r="HFJ605" s="81"/>
      <c r="HFK605" s="80"/>
      <c r="HFL605" s="81"/>
      <c r="HFM605" s="80"/>
      <c r="HFN605" s="81"/>
      <c r="HFO605" s="80"/>
      <c r="HFP605" s="81"/>
      <c r="HFQ605" s="80"/>
      <c r="HFR605" s="81"/>
      <c r="HFS605" s="80"/>
      <c r="HFT605" s="81"/>
      <c r="HFU605" s="80"/>
      <c r="HFV605" s="81"/>
      <c r="HFW605" s="80"/>
      <c r="HFX605" s="81"/>
      <c r="HFY605" s="80"/>
      <c r="HFZ605" s="81"/>
      <c r="HGA605" s="80"/>
      <c r="HGB605" s="81"/>
      <c r="HGC605" s="80"/>
      <c r="HGD605" s="81"/>
      <c r="HGE605" s="80"/>
      <c r="HGF605" s="81"/>
      <c r="HGG605" s="80"/>
      <c r="HGH605" s="81"/>
      <c r="HGI605" s="80"/>
      <c r="HGJ605" s="81"/>
      <c r="HGK605" s="80"/>
      <c r="HGL605" s="81"/>
      <c r="HGM605" s="80"/>
      <c r="HGN605" s="81"/>
      <c r="HGO605" s="80"/>
      <c r="HGP605" s="81"/>
      <c r="HGQ605" s="80"/>
      <c r="HGR605" s="81"/>
      <c r="HGS605" s="80"/>
      <c r="HGT605" s="81"/>
      <c r="HGU605" s="80"/>
      <c r="HGV605" s="81"/>
      <c r="HGW605" s="80"/>
      <c r="HGX605" s="81"/>
      <c r="HGY605" s="80"/>
      <c r="HGZ605" s="81"/>
      <c r="HHA605" s="80"/>
      <c r="HHB605" s="81"/>
      <c r="HHC605" s="80"/>
      <c r="HHD605" s="81"/>
      <c r="HHE605" s="80"/>
      <c r="HHF605" s="81"/>
      <c r="HHG605" s="80"/>
      <c r="HHH605" s="81"/>
      <c r="HHI605" s="80"/>
      <c r="HHJ605" s="81"/>
      <c r="HHK605" s="80"/>
      <c r="HHL605" s="81"/>
      <c r="HHM605" s="80"/>
      <c r="HHN605" s="81"/>
      <c r="HHO605" s="80"/>
      <c r="HHP605" s="81"/>
      <c r="HHQ605" s="80"/>
      <c r="HHR605" s="81"/>
      <c r="HHS605" s="80"/>
      <c r="HHT605" s="81"/>
      <c r="HHU605" s="80"/>
      <c r="HHV605" s="81"/>
      <c r="HHW605" s="80"/>
      <c r="HHX605" s="81"/>
      <c r="HHY605" s="80"/>
      <c r="HHZ605" s="81"/>
      <c r="HIA605" s="80"/>
      <c r="HIB605" s="81"/>
      <c r="HIC605" s="80"/>
      <c r="HID605" s="81"/>
      <c r="HIE605" s="80"/>
      <c r="HIF605" s="81"/>
      <c r="HIG605" s="80"/>
      <c r="HIH605" s="81"/>
      <c r="HII605" s="80"/>
      <c r="HIJ605" s="81"/>
      <c r="HIK605" s="80"/>
      <c r="HIL605" s="81"/>
      <c r="HIM605" s="80"/>
      <c r="HIN605" s="81"/>
      <c r="HIO605" s="80"/>
      <c r="HIP605" s="81"/>
      <c r="HIQ605" s="80"/>
      <c r="HIR605" s="81"/>
      <c r="HIS605" s="80"/>
      <c r="HIT605" s="81"/>
      <c r="HIU605" s="80"/>
      <c r="HIV605" s="81"/>
      <c r="HIW605" s="80"/>
      <c r="HIX605" s="81"/>
      <c r="HIY605" s="80"/>
      <c r="HIZ605" s="81"/>
      <c r="HJA605" s="80"/>
      <c r="HJB605" s="81"/>
      <c r="HJC605" s="80"/>
      <c r="HJD605" s="81"/>
      <c r="HJE605" s="80"/>
      <c r="HJF605" s="81"/>
      <c r="HJG605" s="80"/>
      <c r="HJH605" s="81"/>
      <c r="HJI605" s="80"/>
      <c r="HJJ605" s="81"/>
      <c r="HJK605" s="80"/>
      <c r="HJL605" s="81"/>
      <c r="HJM605" s="80"/>
      <c r="HJN605" s="81"/>
      <c r="HJO605" s="80"/>
      <c r="HJP605" s="81"/>
      <c r="HJQ605" s="80"/>
      <c r="HJR605" s="81"/>
      <c r="HJS605" s="80"/>
      <c r="HJT605" s="81"/>
      <c r="HJU605" s="80"/>
      <c r="HJV605" s="81"/>
      <c r="HJW605" s="80"/>
      <c r="HJX605" s="81"/>
      <c r="HJY605" s="80"/>
      <c r="HJZ605" s="81"/>
      <c r="HKA605" s="80"/>
      <c r="HKB605" s="81"/>
      <c r="HKC605" s="80"/>
      <c r="HKD605" s="81"/>
      <c r="HKE605" s="80"/>
      <c r="HKF605" s="81"/>
      <c r="HKG605" s="80"/>
      <c r="HKH605" s="81"/>
      <c r="HKI605" s="80"/>
      <c r="HKJ605" s="81"/>
      <c r="HKK605" s="80"/>
      <c r="HKL605" s="81"/>
      <c r="HKM605" s="80"/>
      <c r="HKN605" s="81"/>
      <c r="HKO605" s="80"/>
      <c r="HKP605" s="81"/>
      <c r="HKQ605" s="80"/>
      <c r="HKR605" s="81"/>
      <c r="HKS605" s="80"/>
      <c r="HKT605" s="81"/>
      <c r="HKU605" s="80"/>
      <c r="HKV605" s="81"/>
      <c r="HKW605" s="80"/>
      <c r="HKX605" s="81"/>
      <c r="HKY605" s="80"/>
      <c r="HKZ605" s="81"/>
      <c r="HLA605" s="80"/>
      <c r="HLB605" s="81"/>
      <c r="HLC605" s="80"/>
      <c r="HLD605" s="81"/>
      <c r="HLE605" s="80"/>
      <c r="HLF605" s="81"/>
      <c r="HLG605" s="80"/>
      <c r="HLH605" s="81"/>
      <c r="HLI605" s="80"/>
      <c r="HLJ605" s="81"/>
      <c r="HLK605" s="80"/>
      <c r="HLL605" s="81"/>
      <c r="HLM605" s="80"/>
      <c r="HLN605" s="81"/>
      <c r="HLO605" s="80"/>
      <c r="HLP605" s="81"/>
      <c r="HLQ605" s="80"/>
      <c r="HLR605" s="81"/>
      <c r="HLS605" s="80"/>
      <c r="HLT605" s="81"/>
      <c r="HLU605" s="80"/>
      <c r="HLV605" s="81"/>
      <c r="HLW605" s="80"/>
      <c r="HLX605" s="81"/>
      <c r="HLY605" s="80"/>
      <c r="HLZ605" s="81"/>
      <c r="HMA605" s="80"/>
      <c r="HMB605" s="81"/>
      <c r="HMC605" s="80"/>
      <c r="HMD605" s="81"/>
      <c r="HME605" s="80"/>
      <c r="HMF605" s="81"/>
      <c r="HMG605" s="80"/>
      <c r="HMH605" s="81"/>
      <c r="HMI605" s="80"/>
      <c r="HMJ605" s="81"/>
      <c r="HMK605" s="80"/>
      <c r="HML605" s="81"/>
      <c r="HMM605" s="80"/>
      <c r="HMN605" s="81"/>
      <c r="HMO605" s="80"/>
      <c r="HMP605" s="81"/>
      <c r="HMQ605" s="80"/>
      <c r="HMR605" s="81"/>
      <c r="HMS605" s="80"/>
      <c r="HMT605" s="81"/>
      <c r="HMU605" s="80"/>
      <c r="HMV605" s="81"/>
      <c r="HMW605" s="80"/>
      <c r="HMX605" s="81"/>
      <c r="HMY605" s="80"/>
      <c r="HMZ605" s="81"/>
      <c r="HNA605" s="80"/>
      <c r="HNB605" s="81"/>
      <c r="HNC605" s="80"/>
      <c r="HND605" s="81"/>
      <c r="HNE605" s="80"/>
      <c r="HNF605" s="81"/>
      <c r="HNG605" s="80"/>
      <c r="HNH605" s="81"/>
      <c r="HNI605" s="80"/>
      <c r="HNJ605" s="81"/>
      <c r="HNK605" s="80"/>
      <c r="HNL605" s="81"/>
      <c r="HNM605" s="80"/>
      <c r="HNN605" s="81"/>
      <c r="HNO605" s="80"/>
      <c r="HNP605" s="81"/>
      <c r="HNQ605" s="80"/>
      <c r="HNR605" s="81"/>
      <c r="HNS605" s="80"/>
      <c r="HNT605" s="81"/>
      <c r="HNU605" s="80"/>
      <c r="HNV605" s="81"/>
      <c r="HNW605" s="80"/>
      <c r="HNX605" s="81"/>
      <c r="HNY605" s="80"/>
      <c r="HNZ605" s="81"/>
      <c r="HOA605" s="80"/>
      <c r="HOB605" s="81"/>
      <c r="HOC605" s="80"/>
      <c r="HOD605" s="81"/>
      <c r="HOE605" s="80"/>
      <c r="HOF605" s="81"/>
      <c r="HOG605" s="80"/>
      <c r="HOH605" s="81"/>
      <c r="HOI605" s="80"/>
      <c r="HOJ605" s="81"/>
      <c r="HOK605" s="80"/>
      <c r="HOL605" s="81"/>
      <c r="HOM605" s="80"/>
      <c r="HON605" s="81"/>
      <c r="HOO605" s="80"/>
      <c r="HOP605" s="81"/>
      <c r="HOQ605" s="80"/>
      <c r="HOR605" s="81"/>
      <c r="HOS605" s="80"/>
      <c r="HOT605" s="81"/>
      <c r="HOU605" s="80"/>
      <c r="HOV605" s="81"/>
      <c r="HOW605" s="80"/>
      <c r="HOX605" s="81"/>
      <c r="HOY605" s="80"/>
      <c r="HOZ605" s="81"/>
      <c r="HPA605" s="80"/>
      <c r="HPB605" s="81"/>
      <c r="HPC605" s="80"/>
      <c r="HPD605" s="81"/>
      <c r="HPE605" s="80"/>
      <c r="HPF605" s="81"/>
      <c r="HPG605" s="80"/>
      <c r="HPH605" s="81"/>
      <c r="HPI605" s="80"/>
      <c r="HPJ605" s="81"/>
      <c r="HPK605" s="80"/>
      <c r="HPL605" s="81"/>
      <c r="HPM605" s="80"/>
      <c r="HPN605" s="81"/>
      <c r="HPO605" s="80"/>
      <c r="HPP605" s="81"/>
      <c r="HPQ605" s="80"/>
      <c r="HPR605" s="81"/>
      <c r="HPS605" s="80"/>
      <c r="HPT605" s="81"/>
      <c r="HPU605" s="80"/>
      <c r="HPV605" s="81"/>
      <c r="HPW605" s="80"/>
      <c r="HPX605" s="81"/>
      <c r="HPY605" s="80"/>
      <c r="HPZ605" s="81"/>
      <c r="HQA605" s="80"/>
      <c r="HQB605" s="81"/>
      <c r="HQC605" s="80"/>
      <c r="HQD605" s="81"/>
      <c r="HQE605" s="80"/>
      <c r="HQF605" s="81"/>
      <c r="HQG605" s="80"/>
      <c r="HQH605" s="81"/>
      <c r="HQI605" s="80"/>
      <c r="HQJ605" s="81"/>
      <c r="HQK605" s="80"/>
      <c r="HQL605" s="81"/>
      <c r="HQM605" s="80"/>
      <c r="HQN605" s="81"/>
      <c r="HQO605" s="80"/>
      <c r="HQP605" s="81"/>
      <c r="HQQ605" s="80"/>
      <c r="HQR605" s="81"/>
      <c r="HQS605" s="80"/>
      <c r="HQT605" s="81"/>
      <c r="HQU605" s="80"/>
      <c r="HQV605" s="81"/>
      <c r="HQW605" s="80"/>
      <c r="HQX605" s="81"/>
      <c r="HQY605" s="80"/>
      <c r="HQZ605" s="81"/>
      <c r="HRA605" s="80"/>
      <c r="HRB605" s="81"/>
      <c r="HRC605" s="80"/>
      <c r="HRD605" s="81"/>
      <c r="HRE605" s="80"/>
      <c r="HRF605" s="81"/>
      <c r="HRG605" s="80"/>
      <c r="HRH605" s="81"/>
      <c r="HRI605" s="80"/>
      <c r="HRJ605" s="81"/>
      <c r="HRK605" s="80"/>
      <c r="HRL605" s="81"/>
      <c r="HRM605" s="80"/>
      <c r="HRN605" s="81"/>
      <c r="HRO605" s="80"/>
      <c r="HRP605" s="81"/>
      <c r="HRQ605" s="80"/>
      <c r="HRR605" s="81"/>
      <c r="HRS605" s="80"/>
      <c r="HRT605" s="81"/>
      <c r="HRU605" s="80"/>
      <c r="HRV605" s="81"/>
      <c r="HRW605" s="80"/>
      <c r="HRX605" s="81"/>
      <c r="HRY605" s="80"/>
      <c r="HRZ605" s="81"/>
      <c r="HSA605" s="80"/>
      <c r="HSB605" s="81"/>
      <c r="HSC605" s="80"/>
      <c r="HSD605" s="81"/>
      <c r="HSE605" s="80"/>
      <c r="HSF605" s="81"/>
      <c r="HSG605" s="80"/>
      <c r="HSH605" s="81"/>
      <c r="HSI605" s="80"/>
      <c r="HSJ605" s="81"/>
      <c r="HSK605" s="80"/>
      <c r="HSL605" s="81"/>
      <c r="HSM605" s="80"/>
      <c r="HSN605" s="81"/>
      <c r="HSO605" s="80"/>
      <c r="HSP605" s="81"/>
      <c r="HSQ605" s="80"/>
      <c r="HSR605" s="81"/>
      <c r="HSS605" s="80"/>
      <c r="HST605" s="81"/>
      <c r="HSU605" s="80"/>
      <c r="HSV605" s="81"/>
      <c r="HSW605" s="80"/>
      <c r="HSX605" s="81"/>
      <c r="HSY605" s="80"/>
      <c r="HSZ605" s="81"/>
      <c r="HTA605" s="80"/>
      <c r="HTB605" s="81"/>
      <c r="HTC605" s="80"/>
      <c r="HTD605" s="81"/>
      <c r="HTE605" s="80"/>
      <c r="HTF605" s="81"/>
      <c r="HTG605" s="80"/>
      <c r="HTH605" s="81"/>
      <c r="HTI605" s="80"/>
      <c r="HTJ605" s="81"/>
      <c r="HTK605" s="80"/>
      <c r="HTL605" s="81"/>
      <c r="HTM605" s="80"/>
      <c r="HTN605" s="81"/>
      <c r="HTO605" s="80"/>
      <c r="HTP605" s="81"/>
      <c r="HTQ605" s="80"/>
      <c r="HTR605" s="81"/>
      <c r="HTS605" s="80"/>
      <c r="HTT605" s="81"/>
      <c r="HTU605" s="80"/>
      <c r="HTV605" s="81"/>
      <c r="HTW605" s="80"/>
      <c r="HTX605" s="81"/>
      <c r="HTY605" s="80"/>
      <c r="HTZ605" s="81"/>
      <c r="HUA605" s="80"/>
      <c r="HUB605" s="81"/>
      <c r="HUC605" s="80"/>
      <c r="HUD605" s="81"/>
      <c r="HUE605" s="80"/>
      <c r="HUF605" s="81"/>
      <c r="HUG605" s="80"/>
      <c r="HUH605" s="81"/>
      <c r="HUI605" s="80"/>
      <c r="HUJ605" s="81"/>
      <c r="HUK605" s="80"/>
      <c r="HUL605" s="81"/>
      <c r="HUM605" s="80"/>
      <c r="HUN605" s="81"/>
      <c r="HUO605" s="80"/>
      <c r="HUP605" s="81"/>
      <c r="HUQ605" s="80"/>
      <c r="HUR605" s="81"/>
      <c r="HUS605" s="80"/>
      <c r="HUT605" s="81"/>
      <c r="HUU605" s="80"/>
      <c r="HUV605" s="81"/>
      <c r="HUW605" s="80"/>
      <c r="HUX605" s="81"/>
      <c r="HUY605" s="80"/>
      <c r="HUZ605" s="81"/>
      <c r="HVA605" s="80"/>
      <c r="HVB605" s="81"/>
      <c r="HVC605" s="80"/>
      <c r="HVD605" s="81"/>
      <c r="HVE605" s="80"/>
      <c r="HVF605" s="81"/>
      <c r="HVG605" s="80"/>
      <c r="HVH605" s="81"/>
      <c r="HVI605" s="80"/>
      <c r="HVJ605" s="81"/>
      <c r="HVK605" s="80"/>
      <c r="HVL605" s="81"/>
      <c r="HVM605" s="80"/>
      <c r="HVN605" s="81"/>
      <c r="HVO605" s="80"/>
      <c r="HVP605" s="81"/>
      <c r="HVQ605" s="80"/>
      <c r="HVR605" s="81"/>
      <c r="HVS605" s="80"/>
      <c r="HVT605" s="81"/>
      <c r="HVU605" s="80"/>
      <c r="HVV605" s="81"/>
      <c r="HVW605" s="80"/>
      <c r="HVX605" s="81"/>
      <c r="HVY605" s="80"/>
      <c r="HVZ605" s="81"/>
      <c r="HWA605" s="80"/>
      <c r="HWB605" s="81"/>
      <c r="HWC605" s="80"/>
      <c r="HWD605" s="81"/>
      <c r="HWE605" s="80"/>
      <c r="HWF605" s="81"/>
      <c r="HWG605" s="80"/>
      <c r="HWH605" s="81"/>
      <c r="HWI605" s="80"/>
      <c r="HWJ605" s="81"/>
      <c r="HWK605" s="80"/>
      <c r="HWL605" s="81"/>
      <c r="HWM605" s="80"/>
      <c r="HWN605" s="81"/>
      <c r="HWO605" s="80"/>
      <c r="HWP605" s="81"/>
      <c r="HWQ605" s="80"/>
      <c r="HWR605" s="81"/>
      <c r="HWS605" s="80"/>
      <c r="HWT605" s="81"/>
      <c r="HWU605" s="80"/>
      <c r="HWV605" s="81"/>
      <c r="HWW605" s="80"/>
      <c r="HWX605" s="81"/>
      <c r="HWY605" s="80"/>
      <c r="HWZ605" s="81"/>
      <c r="HXA605" s="80"/>
      <c r="HXB605" s="81"/>
      <c r="HXC605" s="80"/>
      <c r="HXD605" s="81"/>
      <c r="HXE605" s="80"/>
      <c r="HXF605" s="81"/>
      <c r="HXG605" s="80"/>
      <c r="HXH605" s="81"/>
      <c r="HXI605" s="80"/>
      <c r="HXJ605" s="81"/>
      <c r="HXK605" s="80"/>
      <c r="HXL605" s="81"/>
      <c r="HXM605" s="80"/>
      <c r="HXN605" s="81"/>
      <c r="HXO605" s="80"/>
      <c r="HXP605" s="81"/>
      <c r="HXQ605" s="80"/>
      <c r="HXR605" s="81"/>
      <c r="HXS605" s="80"/>
      <c r="HXT605" s="81"/>
      <c r="HXU605" s="80"/>
      <c r="HXV605" s="81"/>
      <c r="HXW605" s="80"/>
      <c r="HXX605" s="81"/>
      <c r="HXY605" s="80"/>
      <c r="HXZ605" s="81"/>
      <c r="HYA605" s="80"/>
      <c r="HYB605" s="81"/>
      <c r="HYC605" s="80"/>
      <c r="HYD605" s="81"/>
      <c r="HYE605" s="80"/>
      <c r="HYF605" s="81"/>
      <c r="HYG605" s="80"/>
      <c r="HYH605" s="81"/>
      <c r="HYI605" s="80"/>
      <c r="HYJ605" s="81"/>
      <c r="HYK605" s="80"/>
      <c r="HYL605" s="81"/>
      <c r="HYM605" s="80"/>
      <c r="HYN605" s="81"/>
      <c r="HYO605" s="80"/>
      <c r="HYP605" s="81"/>
      <c r="HYQ605" s="80"/>
      <c r="HYR605" s="81"/>
      <c r="HYS605" s="80"/>
      <c r="HYT605" s="81"/>
      <c r="HYU605" s="80"/>
      <c r="HYV605" s="81"/>
      <c r="HYW605" s="80"/>
      <c r="HYX605" s="81"/>
      <c r="HYY605" s="80"/>
      <c r="HYZ605" s="81"/>
      <c r="HZA605" s="80"/>
      <c r="HZB605" s="81"/>
      <c r="HZC605" s="80"/>
      <c r="HZD605" s="81"/>
      <c r="HZE605" s="80"/>
      <c r="HZF605" s="81"/>
      <c r="HZG605" s="80"/>
      <c r="HZH605" s="81"/>
      <c r="HZI605" s="80"/>
      <c r="HZJ605" s="81"/>
      <c r="HZK605" s="80"/>
      <c r="HZL605" s="81"/>
      <c r="HZM605" s="80"/>
      <c r="HZN605" s="81"/>
      <c r="HZO605" s="80"/>
      <c r="HZP605" s="81"/>
      <c r="HZQ605" s="80"/>
      <c r="HZR605" s="81"/>
      <c r="HZS605" s="80"/>
      <c r="HZT605" s="81"/>
      <c r="HZU605" s="80"/>
      <c r="HZV605" s="81"/>
      <c r="HZW605" s="80"/>
      <c r="HZX605" s="81"/>
      <c r="HZY605" s="80"/>
      <c r="HZZ605" s="81"/>
      <c r="IAA605" s="80"/>
      <c r="IAB605" s="81"/>
      <c r="IAC605" s="80"/>
      <c r="IAD605" s="81"/>
      <c r="IAE605" s="80"/>
      <c r="IAF605" s="81"/>
      <c r="IAG605" s="80"/>
      <c r="IAH605" s="81"/>
      <c r="IAI605" s="80"/>
      <c r="IAJ605" s="81"/>
      <c r="IAK605" s="80"/>
      <c r="IAL605" s="81"/>
      <c r="IAM605" s="80"/>
      <c r="IAN605" s="81"/>
      <c r="IAO605" s="80"/>
      <c r="IAP605" s="81"/>
      <c r="IAQ605" s="80"/>
      <c r="IAR605" s="81"/>
      <c r="IAS605" s="80"/>
      <c r="IAT605" s="81"/>
      <c r="IAU605" s="80"/>
      <c r="IAV605" s="81"/>
      <c r="IAW605" s="80"/>
      <c r="IAX605" s="81"/>
      <c r="IAY605" s="80"/>
      <c r="IAZ605" s="81"/>
      <c r="IBA605" s="80"/>
      <c r="IBB605" s="81"/>
      <c r="IBC605" s="80"/>
      <c r="IBD605" s="81"/>
      <c r="IBE605" s="80"/>
      <c r="IBF605" s="81"/>
      <c r="IBG605" s="80"/>
      <c r="IBH605" s="81"/>
      <c r="IBI605" s="80"/>
      <c r="IBJ605" s="81"/>
      <c r="IBK605" s="80"/>
      <c r="IBL605" s="81"/>
      <c r="IBM605" s="80"/>
      <c r="IBN605" s="81"/>
      <c r="IBO605" s="80"/>
      <c r="IBP605" s="81"/>
      <c r="IBQ605" s="80"/>
      <c r="IBR605" s="81"/>
      <c r="IBS605" s="80"/>
      <c r="IBT605" s="81"/>
      <c r="IBU605" s="80"/>
      <c r="IBV605" s="81"/>
      <c r="IBW605" s="80"/>
      <c r="IBX605" s="81"/>
      <c r="IBY605" s="80"/>
      <c r="IBZ605" s="81"/>
      <c r="ICA605" s="80"/>
      <c r="ICB605" s="81"/>
      <c r="ICC605" s="80"/>
      <c r="ICD605" s="81"/>
      <c r="ICE605" s="80"/>
      <c r="ICF605" s="81"/>
      <c r="ICG605" s="80"/>
      <c r="ICH605" s="81"/>
      <c r="ICI605" s="80"/>
      <c r="ICJ605" s="81"/>
      <c r="ICK605" s="80"/>
      <c r="ICL605" s="81"/>
      <c r="ICM605" s="80"/>
      <c r="ICN605" s="81"/>
      <c r="ICO605" s="80"/>
      <c r="ICP605" s="81"/>
      <c r="ICQ605" s="80"/>
      <c r="ICR605" s="81"/>
      <c r="ICS605" s="80"/>
      <c r="ICT605" s="81"/>
      <c r="ICU605" s="80"/>
      <c r="ICV605" s="81"/>
      <c r="ICW605" s="80"/>
      <c r="ICX605" s="81"/>
      <c r="ICY605" s="80"/>
      <c r="ICZ605" s="81"/>
      <c r="IDA605" s="80"/>
      <c r="IDB605" s="81"/>
      <c r="IDC605" s="80"/>
      <c r="IDD605" s="81"/>
      <c r="IDE605" s="80"/>
      <c r="IDF605" s="81"/>
      <c r="IDG605" s="80"/>
      <c r="IDH605" s="81"/>
      <c r="IDI605" s="80"/>
      <c r="IDJ605" s="81"/>
      <c r="IDK605" s="80"/>
      <c r="IDL605" s="81"/>
      <c r="IDM605" s="80"/>
      <c r="IDN605" s="81"/>
      <c r="IDO605" s="80"/>
      <c r="IDP605" s="81"/>
      <c r="IDQ605" s="80"/>
      <c r="IDR605" s="81"/>
      <c r="IDS605" s="80"/>
      <c r="IDT605" s="81"/>
      <c r="IDU605" s="80"/>
      <c r="IDV605" s="81"/>
      <c r="IDW605" s="80"/>
      <c r="IDX605" s="81"/>
      <c r="IDY605" s="80"/>
      <c r="IDZ605" s="81"/>
      <c r="IEA605" s="80"/>
      <c r="IEB605" s="81"/>
      <c r="IEC605" s="80"/>
      <c r="IED605" s="81"/>
      <c r="IEE605" s="80"/>
      <c r="IEF605" s="81"/>
      <c r="IEG605" s="80"/>
      <c r="IEH605" s="81"/>
      <c r="IEI605" s="80"/>
      <c r="IEJ605" s="81"/>
      <c r="IEK605" s="80"/>
      <c r="IEL605" s="81"/>
      <c r="IEM605" s="80"/>
      <c r="IEN605" s="81"/>
      <c r="IEO605" s="80"/>
      <c r="IEP605" s="81"/>
      <c r="IEQ605" s="80"/>
      <c r="IER605" s="81"/>
      <c r="IES605" s="80"/>
      <c r="IET605" s="81"/>
      <c r="IEU605" s="80"/>
      <c r="IEV605" s="81"/>
      <c r="IEW605" s="80"/>
      <c r="IEX605" s="81"/>
      <c r="IEY605" s="80"/>
      <c r="IEZ605" s="81"/>
      <c r="IFA605" s="80"/>
      <c r="IFB605" s="81"/>
      <c r="IFC605" s="80"/>
      <c r="IFD605" s="81"/>
      <c r="IFE605" s="80"/>
      <c r="IFF605" s="81"/>
      <c r="IFG605" s="80"/>
      <c r="IFH605" s="81"/>
      <c r="IFI605" s="80"/>
      <c r="IFJ605" s="81"/>
      <c r="IFK605" s="80"/>
      <c r="IFL605" s="81"/>
      <c r="IFM605" s="80"/>
      <c r="IFN605" s="81"/>
      <c r="IFO605" s="80"/>
      <c r="IFP605" s="81"/>
      <c r="IFQ605" s="80"/>
      <c r="IFR605" s="81"/>
      <c r="IFS605" s="80"/>
      <c r="IFT605" s="81"/>
      <c r="IFU605" s="80"/>
      <c r="IFV605" s="81"/>
      <c r="IFW605" s="80"/>
      <c r="IFX605" s="81"/>
      <c r="IFY605" s="80"/>
      <c r="IFZ605" s="81"/>
      <c r="IGA605" s="80"/>
      <c r="IGB605" s="81"/>
      <c r="IGC605" s="80"/>
      <c r="IGD605" s="81"/>
      <c r="IGE605" s="80"/>
      <c r="IGF605" s="81"/>
      <c r="IGG605" s="80"/>
      <c r="IGH605" s="81"/>
      <c r="IGI605" s="80"/>
      <c r="IGJ605" s="81"/>
      <c r="IGK605" s="80"/>
      <c r="IGL605" s="81"/>
      <c r="IGM605" s="80"/>
      <c r="IGN605" s="81"/>
      <c r="IGO605" s="80"/>
      <c r="IGP605" s="81"/>
      <c r="IGQ605" s="80"/>
      <c r="IGR605" s="81"/>
      <c r="IGS605" s="80"/>
      <c r="IGT605" s="81"/>
      <c r="IGU605" s="80"/>
      <c r="IGV605" s="81"/>
      <c r="IGW605" s="80"/>
      <c r="IGX605" s="81"/>
      <c r="IGY605" s="80"/>
      <c r="IGZ605" s="81"/>
      <c r="IHA605" s="80"/>
      <c r="IHB605" s="81"/>
      <c r="IHC605" s="80"/>
      <c r="IHD605" s="81"/>
      <c r="IHE605" s="80"/>
      <c r="IHF605" s="81"/>
      <c r="IHG605" s="80"/>
      <c r="IHH605" s="81"/>
      <c r="IHI605" s="80"/>
      <c r="IHJ605" s="81"/>
      <c r="IHK605" s="80"/>
      <c r="IHL605" s="81"/>
      <c r="IHM605" s="80"/>
      <c r="IHN605" s="81"/>
      <c r="IHO605" s="80"/>
      <c r="IHP605" s="81"/>
      <c r="IHQ605" s="80"/>
      <c r="IHR605" s="81"/>
      <c r="IHS605" s="80"/>
      <c r="IHT605" s="81"/>
      <c r="IHU605" s="80"/>
      <c r="IHV605" s="81"/>
      <c r="IHW605" s="80"/>
      <c r="IHX605" s="81"/>
      <c r="IHY605" s="80"/>
      <c r="IHZ605" s="81"/>
      <c r="IIA605" s="80"/>
      <c r="IIB605" s="81"/>
      <c r="IIC605" s="80"/>
      <c r="IID605" s="81"/>
      <c r="IIE605" s="80"/>
      <c r="IIF605" s="81"/>
      <c r="IIG605" s="80"/>
      <c r="IIH605" s="81"/>
      <c r="III605" s="80"/>
      <c r="IIJ605" s="81"/>
      <c r="IIK605" s="80"/>
      <c r="IIL605" s="81"/>
      <c r="IIM605" s="80"/>
      <c r="IIN605" s="81"/>
      <c r="IIO605" s="80"/>
      <c r="IIP605" s="81"/>
      <c r="IIQ605" s="80"/>
      <c r="IIR605" s="81"/>
      <c r="IIS605" s="80"/>
      <c r="IIT605" s="81"/>
      <c r="IIU605" s="80"/>
      <c r="IIV605" s="81"/>
      <c r="IIW605" s="80"/>
      <c r="IIX605" s="81"/>
      <c r="IIY605" s="80"/>
      <c r="IIZ605" s="81"/>
      <c r="IJA605" s="80"/>
      <c r="IJB605" s="81"/>
      <c r="IJC605" s="80"/>
      <c r="IJD605" s="81"/>
      <c r="IJE605" s="80"/>
      <c r="IJF605" s="81"/>
      <c r="IJG605" s="80"/>
      <c r="IJH605" s="81"/>
      <c r="IJI605" s="80"/>
      <c r="IJJ605" s="81"/>
      <c r="IJK605" s="80"/>
      <c r="IJL605" s="81"/>
      <c r="IJM605" s="80"/>
      <c r="IJN605" s="81"/>
      <c r="IJO605" s="80"/>
      <c r="IJP605" s="81"/>
      <c r="IJQ605" s="80"/>
      <c r="IJR605" s="81"/>
      <c r="IJS605" s="80"/>
      <c r="IJT605" s="81"/>
      <c r="IJU605" s="80"/>
      <c r="IJV605" s="81"/>
      <c r="IJW605" s="80"/>
      <c r="IJX605" s="81"/>
      <c r="IJY605" s="80"/>
      <c r="IJZ605" s="81"/>
      <c r="IKA605" s="80"/>
      <c r="IKB605" s="81"/>
      <c r="IKC605" s="80"/>
      <c r="IKD605" s="81"/>
      <c r="IKE605" s="80"/>
      <c r="IKF605" s="81"/>
      <c r="IKG605" s="80"/>
      <c r="IKH605" s="81"/>
      <c r="IKI605" s="80"/>
      <c r="IKJ605" s="81"/>
      <c r="IKK605" s="80"/>
      <c r="IKL605" s="81"/>
      <c r="IKM605" s="80"/>
      <c r="IKN605" s="81"/>
      <c r="IKO605" s="80"/>
      <c r="IKP605" s="81"/>
      <c r="IKQ605" s="80"/>
      <c r="IKR605" s="81"/>
      <c r="IKS605" s="80"/>
      <c r="IKT605" s="81"/>
      <c r="IKU605" s="80"/>
      <c r="IKV605" s="81"/>
      <c r="IKW605" s="80"/>
      <c r="IKX605" s="81"/>
      <c r="IKY605" s="80"/>
      <c r="IKZ605" s="81"/>
      <c r="ILA605" s="80"/>
      <c r="ILB605" s="81"/>
      <c r="ILC605" s="80"/>
      <c r="ILD605" s="81"/>
      <c r="ILE605" s="80"/>
      <c r="ILF605" s="81"/>
      <c r="ILG605" s="80"/>
      <c r="ILH605" s="81"/>
      <c r="ILI605" s="80"/>
      <c r="ILJ605" s="81"/>
      <c r="ILK605" s="80"/>
      <c r="ILL605" s="81"/>
      <c r="ILM605" s="80"/>
      <c r="ILN605" s="81"/>
      <c r="ILO605" s="80"/>
      <c r="ILP605" s="81"/>
      <c r="ILQ605" s="80"/>
      <c r="ILR605" s="81"/>
      <c r="ILS605" s="80"/>
      <c r="ILT605" s="81"/>
      <c r="ILU605" s="80"/>
      <c r="ILV605" s="81"/>
      <c r="ILW605" s="80"/>
      <c r="ILX605" s="81"/>
      <c r="ILY605" s="80"/>
      <c r="ILZ605" s="81"/>
      <c r="IMA605" s="80"/>
      <c r="IMB605" s="81"/>
      <c r="IMC605" s="80"/>
      <c r="IMD605" s="81"/>
      <c r="IME605" s="80"/>
      <c r="IMF605" s="81"/>
      <c r="IMG605" s="80"/>
      <c r="IMH605" s="81"/>
      <c r="IMI605" s="80"/>
      <c r="IMJ605" s="81"/>
      <c r="IMK605" s="80"/>
      <c r="IML605" s="81"/>
      <c r="IMM605" s="80"/>
      <c r="IMN605" s="81"/>
      <c r="IMO605" s="80"/>
      <c r="IMP605" s="81"/>
      <c r="IMQ605" s="80"/>
      <c r="IMR605" s="81"/>
      <c r="IMS605" s="80"/>
      <c r="IMT605" s="81"/>
      <c r="IMU605" s="80"/>
      <c r="IMV605" s="81"/>
      <c r="IMW605" s="80"/>
      <c r="IMX605" s="81"/>
      <c r="IMY605" s="80"/>
      <c r="IMZ605" s="81"/>
      <c r="INA605" s="80"/>
      <c r="INB605" s="81"/>
      <c r="INC605" s="80"/>
      <c r="IND605" s="81"/>
      <c r="INE605" s="80"/>
      <c r="INF605" s="81"/>
      <c r="ING605" s="80"/>
      <c r="INH605" s="81"/>
      <c r="INI605" s="80"/>
      <c r="INJ605" s="81"/>
      <c r="INK605" s="80"/>
      <c r="INL605" s="81"/>
      <c r="INM605" s="80"/>
      <c r="INN605" s="81"/>
      <c r="INO605" s="80"/>
      <c r="INP605" s="81"/>
      <c r="INQ605" s="80"/>
      <c r="INR605" s="81"/>
      <c r="INS605" s="80"/>
      <c r="INT605" s="81"/>
      <c r="INU605" s="80"/>
      <c r="INV605" s="81"/>
      <c r="INW605" s="80"/>
      <c r="INX605" s="81"/>
      <c r="INY605" s="80"/>
      <c r="INZ605" s="81"/>
      <c r="IOA605" s="80"/>
      <c r="IOB605" s="81"/>
      <c r="IOC605" s="80"/>
      <c r="IOD605" s="81"/>
      <c r="IOE605" s="80"/>
      <c r="IOF605" s="81"/>
      <c r="IOG605" s="80"/>
      <c r="IOH605" s="81"/>
      <c r="IOI605" s="80"/>
      <c r="IOJ605" s="81"/>
      <c r="IOK605" s="80"/>
      <c r="IOL605" s="81"/>
      <c r="IOM605" s="80"/>
      <c r="ION605" s="81"/>
      <c r="IOO605" s="80"/>
      <c r="IOP605" s="81"/>
      <c r="IOQ605" s="80"/>
      <c r="IOR605" s="81"/>
      <c r="IOS605" s="80"/>
      <c r="IOT605" s="81"/>
      <c r="IOU605" s="80"/>
      <c r="IOV605" s="81"/>
      <c r="IOW605" s="80"/>
      <c r="IOX605" s="81"/>
      <c r="IOY605" s="80"/>
      <c r="IOZ605" s="81"/>
      <c r="IPA605" s="80"/>
      <c r="IPB605" s="81"/>
      <c r="IPC605" s="80"/>
      <c r="IPD605" s="81"/>
      <c r="IPE605" s="80"/>
      <c r="IPF605" s="81"/>
      <c r="IPG605" s="80"/>
      <c r="IPH605" s="81"/>
      <c r="IPI605" s="80"/>
      <c r="IPJ605" s="81"/>
      <c r="IPK605" s="80"/>
      <c r="IPL605" s="81"/>
      <c r="IPM605" s="80"/>
      <c r="IPN605" s="81"/>
      <c r="IPO605" s="80"/>
      <c r="IPP605" s="81"/>
      <c r="IPQ605" s="80"/>
      <c r="IPR605" s="81"/>
      <c r="IPS605" s="80"/>
      <c r="IPT605" s="81"/>
      <c r="IPU605" s="80"/>
      <c r="IPV605" s="81"/>
      <c r="IPW605" s="80"/>
      <c r="IPX605" s="81"/>
      <c r="IPY605" s="80"/>
      <c r="IPZ605" s="81"/>
      <c r="IQA605" s="80"/>
      <c r="IQB605" s="81"/>
      <c r="IQC605" s="80"/>
      <c r="IQD605" s="81"/>
      <c r="IQE605" s="80"/>
      <c r="IQF605" s="81"/>
      <c r="IQG605" s="80"/>
      <c r="IQH605" s="81"/>
      <c r="IQI605" s="80"/>
      <c r="IQJ605" s="81"/>
      <c r="IQK605" s="80"/>
      <c r="IQL605" s="81"/>
      <c r="IQM605" s="80"/>
      <c r="IQN605" s="81"/>
      <c r="IQO605" s="80"/>
      <c r="IQP605" s="81"/>
      <c r="IQQ605" s="80"/>
      <c r="IQR605" s="81"/>
      <c r="IQS605" s="80"/>
      <c r="IQT605" s="81"/>
      <c r="IQU605" s="80"/>
      <c r="IQV605" s="81"/>
      <c r="IQW605" s="80"/>
      <c r="IQX605" s="81"/>
      <c r="IQY605" s="80"/>
      <c r="IQZ605" s="81"/>
      <c r="IRA605" s="80"/>
      <c r="IRB605" s="81"/>
      <c r="IRC605" s="80"/>
      <c r="IRD605" s="81"/>
      <c r="IRE605" s="80"/>
      <c r="IRF605" s="81"/>
      <c r="IRG605" s="80"/>
      <c r="IRH605" s="81"/>
      <c r="IRI605" s="80"/>
      <c r="IRJ605" s="81"/>
      <c r="IRK605" s="80"/>
      <c r="IRL605" s="81"/>
      <c r="IRM605" s="80"/>
      <c r="IRN605" s="81"/>
      <c r="IRO605" s="80"/>
      <c r="IRP605" s="81"/>
      <c r="IRQ605" s="80"/>
      <c r="IRR605" s="81"/>
      <c r="IRS605" s="80"/>
      <c r="IRT605" s="81"/>
      <c r="IRU605" s="80"/>
      <c r="IRV605" s="81"/>
      <c r="IRW605" s="80"/>
      <c r="IRX605" s="81"/>
      <c r="IRY605" s="80"/>
      <c r="IRZ605" s="81"/>
      <c r="ISA605" s="80"/>
      <c r="ISB605" s="81"/>
      <c r="ISC605" s="80"/>
      <c r="ISD605" s="81"/>
      <c r="ISE605" s="80"/>
      <c r="ISF605" s="81"/>
      <c r="ISG605" s="80"/>
      <c r="ISH605" s="81"/>
      <c r="ISI605" s="80"/>
      <c r="ISJ605" s="81"/>
      <c r="ISK605" s="80"/>
      <c r="ISL605" s="81"/>
      <c r="ISM605" s="80"/>
      <c r="ISN605" s="81"/>
      <c r="ISO605" s="80"/>
      <c r="ISP605" s="81"/>
      <c r="ISQ605" s="80"/>
      <c r="ISR605" s="81"/>
      <c r="ISS605" s="80"/>
      <c r="IST605" s="81"/>
      <c r="ISU605" s="80"/>
      <c r="ISV605" s="81"/>
      <c r="ISW605" s="80"/>
      <c r="ISX605" s="81"/>
      <c r="ISY605" s="80"/>
      <c r="ISZ605" s="81"/>
      <c r="ITA605" s="80"/>
      <c r="ITB605" s="81"/>
      <c r="ITC605" s="80"/>
      <c r="ITD605" s="81"/>
      <c r="ITE605" s="80"/>
      <c r="ITF605" s="81"/>
      <c r="ITG605" s="80"/>
      <c r="ITH605" s="81"/>
      <c r="ITI605" s="80"/>
      <c r="ITJ605" s="81"/>
      <c r="ITK605" s="80"/>
      <c r="ITL605" s="81"/>
      <c r="ITM605" s="80"/>
      <c r="ITN605" s="81"/>
      <c r="ITO605" s="80"/>
      <c r="ITP605" s="81"/>
      <c r="ITQ605" s="80"/>
      <c r="ITR605" s="81"/>
      <c r="ITS605" s="80"/>
      <c r="ITT605" s="81"/>
      <c r="ITU605" s="80"/>
      <c r="ITV605" s="81"/>
      <c r="ITW605" s="80"/>
      <c r="ITX605" s="81"/>
      <c r="ITY605" s="80"/>
      <c r="ITZ605" s="81"/>
      <c r="IUA605" s="80"/>
      <c r="IUB605" s="81"/>
      <c r="IUC605" s="80"/>
      <c r="IUD605" s="81"/>
      <c r="IUE605" s="80"/>
      <c r="IUF605" s="81"/>
      <c r="IUG605" s="80"/>
      <c r="IUH605" s="81"/>
      <c r="IUI605" s="80"/>
      <c r="IUJ605" s="81"/>
      <c r="IUK605" s="80"/>
      <c r="IUL605" s="81"/>
      <c r="IUM605" s="80"/>
      <c r="IUN605" s="81"/>
      <c r="IUO605" s="80"/>
      <c r="IUP605" s="81"/>
      <c r="IUQ605" s="80"/>
      <c r="IUR605" s="81"/>
      <c r="IUS605" s="80"/>
      <c r="IUT605" s="81"/>
      <c r="IUU605" s="80"/>
      <c r="IUV605" s="81"/>
      <c r="IUW605" s="80"/>
      <c r="IUX605" s="81"/>
      <c r="IUY605" s="80"/>
      <c r="IUZ605" s="81"/>
      <c r="IVA605" s="80"/>
      <c r="IVB605" s="81"/>
      <c r="IVC605" s="80"/>
      <c r="IVD605" s="81"/>
      <c r="IVE605" s="80"/>
      <c r="IVF605" s="81"/>
      <c r="IVG605" s="80"/>
      <c r="IVH605" s="81"/>
      <c r="IVI605" s="80"/>
      <c r="IVJ605" s="81"/>
      <c r="IVK605" s="80"/>
      <c r="IVL605" s="81"/>
      <c r="IVM605" s="80"/>
      <c r="IVN605" s="81"/>
      <c r="IVO605" s="80"/>
      <c r="IVP605" s="81"/>
      <c r="IVQ605" s="80"/>
      <c r="IVR605" s="81"/>
      <c r="IVS605" s="80"/>
      <c r="IVT605" s="81"/>
      <c r="IVU605" s="80"/>
      <c r="IVV605" s="81"/>
      <c r="IVW605" s="80"/>
      <c r="IVX605" s="81"/>
      <c r="IVY605" s="80"/>
      <c r="IVZ605" s="81"/>
      <c r="IWA605" s="80"/>
      <c r="IWB605" s="81"/>
      <c r="IWC605" s="80"/>
      <c r="IWD605" s="81"/>
      <c r="IWE605" s="80"/>
      <c r="IWF605" s="81"/>
      <c r="IWG605" s="80"/>
      <c r="IWH605" s="81"/>
      <c r="IWI605" s="80"/>
      <c r="IWJ605" s="81"/>
      <c r="IWK605" s="80"/>
      <c r="IWL605" s="81"/>
      <c r="IWM605" s="80"/>
      <c r="IWN605" s="81"/>
      <c r="IWO605" s="80"/>
      <c r="IWP605" s="81"/>
      <c r="IWQ605" s="80"/>
      <c r="IWR605" s="81"/>
      <c r="IWS605" s="80"/>
      <c r="IWT605" s="81"/>
      <c r="IWU605" s="80"/>
      <c r="IWV605" s="81"/>
      <c r="IWW605" s="80"/>
      <c r="IWX605" s="81"/>
      <c r="IWY605" s="80"/>
      <c r="IWZ605" s="81"/>
      <c r="IXA605" s="80"/>
      <c r="IXB605" s="81"/>
      <c r="IXC605" s="80"/>
      <c r="IXD605" s="81"/>
      <c r="IXE605" s="80"/>
      <c r="IXF605" s="81"/>
      <c r="IXG605" s="80"/>
      <c r="IXH605" s="81"/>
      <c r="IXI605" s="80"/>
      <c r="IXJ605" s="81"/>
      <c r="IXK605" s="80"/>
      <c r="IXL605" s="81"/>
      <c r="IXM605" s="80"/>
      <c r="IXN605" s="81"/>
      <c r="IXO605" s="80"/>
      <c r="IXP605" s="81"/>
      <c r="IXQ605" s="80"/>
      <c r="IXR605" s="81"/>
      <c r="IXS605" s="80"/>
      <c r="IXT605" s="81"/>
      <c r="IXU605" s="80"/>
      <c r="IXV605" s="81"/>
      <c r="IXW605" s="80"/>
      <c r="IXX605" s="81"/>
      <c r="IXY605" s="80"/>
      <c r="IXZ605" s="81"/>
      <c r="IYA605" s="80"/>
      <c r="IYB605" s="81"/>
      <c r="IYC605" s="80"/>
      <c r="IYD605" s="81"/>
      <c r="IYE605" s="80"/>
      <c r="IYF605" s="81"/>
      <c r="IYG605" s="80"/>
      <c r="IYH605" s="81"/>
      <c r="IYI605" s="80"/>
      <c r="IYJ605" s="81"/>
      <c r="IYK605" s="80"/>
      <c r="IYL605" s="81"/>
      <c r="IYM605" s="80"/>
      <c r="IYN605" s="81"/>
      <c r="IYO605" s="80"/>
      <c r="IYP605" s="81"/>
      <c r="IYQ605" s="80"/>
      <c r="IYR605" s="81"/>
      <c r="IYS605" s="80"/>
      <c r="IYT605" s="81"/>
      <c r="IYU605" s="80"/>
      <c r="IYV605" s="81"/>
      <c r="IYW605" s="80"/>
      <c r="IYX605" s="81"/>
      <c r="IYY605" s="80"/>
      <c r="IYZ605" s="81"/>
      <c r="IZA605" s="80"/>
      <c r="IZB605" s="81"/>
      <c r="IZC605" s="80"/>
      <c r="IZD605" s="81"/>
      <c r="IZE605" s="80"/>
      <c r="IZF605" s="81"/>
      <c r="IZG605" s="80"/>
      <c r="IZH605" s="81"/>
      <c r="IZI605" s="80"/>
      <c r="IZJ605" s="81"/>
      <c r="IZK605" s="80"/>
      <c r="IZL605" s="81"/>
      <c r="IZM605" s="80"/>
      <c r="IZN605" s="81"/>
      <c r="IZO605" s="80"/>
      <c r="IZP605" s="81"/>
      <c r="IZQ605" s="80"/>
      <c r="IZR605" s="81"/>
      <c r="IZS605" s="80"/>
      <c r="IZT605" s="81"/>
      <c r="IZU605" s="80"/>
      <c r="IZV605" s="81"/>
      <c r="IZW605" s="80"/>
      <c r="IZX605" s="81"/>
      <c r="IZY605" s="80"/>
      <c r="IZZ605" s="81"/>
      <c r="JAA605" s="80"/>
      <c r="JAB605" s="81"/>
      <c r="JAC605" s="80"/>
      <c r="JAD605" s="81"/>
      <c r="JAE605" s="80"/>
      <c r="JAF605" s="81"/>
      <c r="JAG605" s="80"/>
      <c r="JAH605" s="81"/>
      <c r="JAI605" s="80"/>
      <c r="JAJ605" s="81"/>
      <c r="JAK605" s="80"/>
      <c r="JAL605" s="81"/>
      <c r="JAM605" s="80"/>
      <c r="JAN605" s="81"/>
      <c r="JAO605" s="80"/>
      <c r="JAP605" s="81"/>
      <c r="JAQ605" s="80"/>
      <c r="JAR605" s="81"/>
      <c r="JAS605" s="80"/>
      <c r="JAT605" s="81"/>
      <c r="JAU605" s="80"/>
      <c r="JAV605" s="81"/>
      <c r="JAW605" s="80"/>
      <c r="JAX605" s="81"/>
      <c r="JAY605" s="80"/>
      <c r="JAZ605" s="81"/>
      <c r="JBA605" s="80"/>
      <c r="JBB605" s="81"/>
      <c r="JBC605" s="80"/>
      <c r="JBD605" s="81"/>
      <c r="JBE605" s="80"/>
      <c r="JBF605" s="81"/>
      <c r="JBG605" s="80"/>
      <c r="JBH605" s="81"/>
      <c r="JBI605" s="80"/>
      <c r="JBJ605" s="81"/>
      <c r="JBK605" s="80"/>
      <c r="JBL605" s="81"/>
      <c r="JBM605" s="80"/>
      <c r="JBN605" s="81"/>
      <c r="JBO605" s="80"/>
      <c r="JBP605" s="81"/>
      <c r="JBQ605" s="80"/>
      <c r="JBR605" s="81"/>
      <c r="JBS605" s="80"/>
      <c r="JBT605" s="81"/>
      <c r="JBU605" s="80"/>
      <c r="JBV605" s="81"/>
      <c r="JBW605" s="80"/>
      <c r="JBX605" s="81"/>
      <c r="JBY605" s="80"/>
      <c r="JBZ605" s="81"/>
      <c r="JCA605" s="80"/>
      <c r="JCB605" s="81"/>
      <c r="JCC605" s="80"/>
      <c r="JCD605" s="81"/>
      <c r="JCE605" s="80"/>
      <c r="JCF605" s="81"/>
      <c r="JCG605" s="80"/>
      <c r="JCH605" s="81"/>
      <c r="JCI605" s="80"/>
      <c r="JCJ605" s="81"/>
      <c r="JCK605" s="80"/>
      <c r="JCL605" s="81"/>
      <c r="JCM605" s="80"/>
      <c r="JCN605" s="81"/>
      <c r="JCO605" s="80"/>
      <c r="JCP605" s="81"/>
      <c r="JCQ605" s="80"/>
      <c r="JCR605" s="81"/>
      <c r="JCS605" s="80"/>
      <c r="JCT605" s="81"/>
      <c r="JCU605" s="80"/>
      <c r="JCV605" s="81"/>
      <c r="JCW605" s="80"/>
      <c r="JCX605" s="81"/>
      <c r="JCY605" s="80"/>
      <c r="JCZ605" s="81"/>
      <c r="JDA605" s="80"/>
      <c r="JDB605" s="81"/>
      <c r="JDC605" s="80"/>
      <c r="JDD605" s="81"/>
      <c r="JDE605" s="80"/>
      <c r="JDF605" s="81"/>
      <c r="JDG605" s="80"/>
      <c r="JDH605" s="81"/>
      <c r="JDI605" s="80"/>
      <c r="JDJ605" s="81"/>
      <c r="JDK605" s="80"/>
      <c r="JDL605" s="81"/>
      <c r="JDM605" s="80"/>
      <c r="JDN605" s="81"/>
      <c r="JDO605" s="80"/>
      <c r="JDP605" s="81"/>
      <c r="JDQ605" s="80"/>
      <c r="JDR605" s="81"/>
      <c r="JDS605" s="80"/>
      <c r="JDT605" s="81"/>
      <c r="JDU605" s="80"/>
      <c r="JDV605" s="81"/>
      <c r="JDW605" s="80"/>
      <c r="JDX605" s="81"/>
      <c r="JDY605" s="80"/>
      <c r="JDZ605" s="81"/>
      <c r="JEA605" s="80"/>
      <c r="JEB605" s="81"/>
      <c r="JEC605" s="80"/>
      <c r="JED605" s="81"/>
      <c r="JEE605" s="80"/>
      <c r="JEF605" s="81"/>
      <c r="JEG605" s="80"/>
      <c r="JEH605" s="81"/>
      <c r="JEI605" s="80"/>
      <c r="JEJ605" s="81"/>
      <c r="JEK605" s="80"/>
      <c r="JEL605" s="81"/>
      <c r="JEM605" s="80"/>
      <c r="JEN605" s="81"/>
      <c r="JEO605" s="80"/>
      <c r="JEP605" s="81"/>
      <c r="JEQ605" s="80"/>
      <c r="JER605" s="81"/>
      <c r="JES605" s="80"/>
      <c r="JET605" s="81"/>
      <c r="JEU605" s="80"/>
      <c r="JEV605" s="81"/>
      <c r="JEW605" s="80"/>
      <c r="JEX605" s="81"/>
      <c r="JEY605" s="80"/>
      <c r="JEZ605" s="81"/>
      <c r="JFA605" s="80"/>
      <c r="JFB605" s="81"/>
      <c r="JFC605" s="80"/>
      <c r="JFD605" s="81"/>
      <c r="JFE605" s="80"/>
      <c r="JFF605" s="81"/>
      <c r="JFG605" s="80"/>
      <c r="JFH605" s="81"/>
      <c r="JFI605" s="80"/>
      <c r="JFJ605" s="81"/>
      <c r="JFK605" s="80"/>
      <c r="JFL605" s="81"/>
      <c r="JFM605" s="80"/>
      <c r="JFN605" s="81"/>
      <c r="JFO605" s="80"/>
      <c r="JFP605" s="81"/>
      <c r="JFQ605" s="80"/>
      <c r="JFR605" s="81"/>
      <c r="JFS605" s="80"/>
      <c r="JFT605" s="81"/>
      <c r="JFU605" s="80"/>
      <c r="JFV605" s="81"/>
      <c r="JFW605" s="80"/>
      <c r="JFX605" s="81"/>
      <c r="JFY605" s="80"/>
      <c r="JFZ605" s="81"/>
      <c r="JGA605" s="80"/>
      <c r="JGB605" s="81"/>
      <c r="JGC605" s="80"/>
      <c r="JGD605" s="81"/>
      <c r="JGE605" s="80"/>
      <c r="JGF605" s="81"/>
      <c r="JGG605" s="80"/>
      <c r="JGH605" s="81"/>
      <c r="JGI605" s="80"/>
      <c r="JGJ605" s="81"/>
      <c r="JGK605" s="80"/>
      <c r="JGL605" s="81"/>
      <c r="JGM605" s="80"/>
      <c r="JGN605" s="81"/>
      <c r="JGO605" s="80"/>
      <c r="JGP605" s="81"/>
      <c r="JGQ605" s="80"/>
      <c r="JGR605" s="81"/>
      <c r="JGS605" s="80"/>
      <c r="JGT605" s="81"/>
      <c r="JGU605" s="80"/>
      <c r="JGV605" s="81"/>
      <c r="JGW605" s="80"/>
      <c r="JGX605" s="81"/>
      <c r="JGY605" s="80"/>
      <c r="JGZ605" s="81"/>
      <c r="JHA605" s="80"/>
      <c r="JHB605" s="81"/>
      <c r="JHC605" s="80"/>
      <c r="JHD605" s="81"/>
      <c r="JHE605" s="80"/>
      <c r="JHF605" s="81"/>
      <c r="JHG605" s="80"/>
      <c r="JHH605" s="81"/>
      <c r="JHI605" s="80"/>
      <c r="JHJ605" s="81"/>
      <c r="JHK605" s="80"/>
      <c r="JHL605" s="81"/>
      <c r="JHM605" s="80"/>
      <c r="JHN605" s="81"/>
      <c r="JHO605" s="80"/>
      <c r="JHP605" s="81"/>
      <c r="JHQ605" s="80"/>
      <c r="JHR605" s="81"/>
      <c r="JHS605" s="80"/>
      <c r="JHT605" s="81"/>
      <c r="JHU605" s="80"/>
      <c r="JHV605" s="81"/>
      <c r="JHW605" s="80"/>
      <c r="JHX605" s="81"/>
      <c r="JHY605" s="80"/>
      <c r="JHZ605" s="81"/>
      <c r="JIA605" s="80"/>
      <c r="JIB605" s="81"/>
      <c r="JIC605" s="80"/>
      <c r="JID605" s="81"/>
      <c r="JIE605" s="80"/>
      <c r="JIF605" s="81"/>
      <c r="JIG605" s="80"/>
      <c r="JIH605" s="81"/>
      <c r="JII605" s="80"/>
      <c r="JIJ605" s="81"/>
      <c r="JIK605" s="80"/>
      <c r="JIL605" s="81"/>
      <c r="JIM605" s="80"/>
      <c r="JIN605" s="81"/>
      <c r="JIO605" s="80"/>
      <c r="JIP605" s="81"/>
      <c r="JIQ605" s="80"/>
      <c r="JIR605" s="81"/>
      <c r="JIS605" s="80"/>
      <c r="JIT605" s="81"/>
      <c r="JIU605" s="80"/>
      <c r="JIV605" s="81"/>
      <c r="JIW605" s="80"/>
      <c r="JIX605" s="81"/>
      <c r="JIY605" s="80"/>
      <c r="JIZ605" s="81"/>
      <c r="JJA605" s="80"/>
      <c r="JJB605" s="81"/>
      <c r="JJC605" s="80"/>
      <c r="JJD605" s="81"/>
      <c r="JJE605" s="80"/>
      <c r="JJF605" s="81"/>
      <c r="JJG605" s="80"/>
      <c r="JJH605" s="81"/>
      <c r="JJI605" s="80"/>
      <c r="JJJ605" s="81"/>
      <c r="JJK605" s="80"/>
      <c r="JJL605" s="81"/>
      <c r="JJM605" s="80"/>
      <c r="JJN605" s="81"/>
      <c r="JJO605" s="80"/>
      <c r="JJP605" s="81"/>
      <c r="JJQ605" s="80"/>
      <c r="JJR605" s="81"/>
      <c r="JJS605" s="80"/>
      <c r="JJT605" s="81"/>
      <c r="JJU605" s="80"/>
      <c r="JJV605" s="81"/>
      <c r="JJW605" s="80"/>
      <c r="JJX605" s="81"/>
      <c r="JJY605" s="80"/>
      <c r="JJZ605" s="81"/>
      <c r="JKA605" s="80"/>
      <c r="JKB605" s="81"/>
      <c r="JKC605" s="80"/>
      <c r="JKD605" s="81"/>
      <c r="JKE605" s="80"/>
      <c r="JKF605" s="81"/>
      <c r="JKG605" s="80"/>
      <c r="JKH605" s="81"/>
      <c r="JKI605" s="80"/>
      <c r="JKJ605" s="81"/>
      <c r="JKK605" s="80"/>
      <c r="JKL605" s="81"/>
      <c r="JKM605" s="80"/>
      <c r="JKN605" s="81"/>
      <c r="JKO605" s="80"/>
      <c r="JKP605" s="81"/>
      <c r="JKQ605" s="80"/>
      <c r="JKR605" s="81"/>
      <c r="JKS605" s="80"/>
      <c r="JKT605" s="81"/>
      <c r="JKU605" s="80"/>
      <c r="JKV605" s="81"/>
      <c r="JKW605" s="80"/>
      <c r="JKX605" s="81"/>
      <c r="JKY605" s="80"/>
      <c r="JKZ605" s="81"/>
      <c r="JLA605" s="80"/>
      <c r="JLB605" s="81"/>
      <c r="JLC605" s="80"/>
      <c r="JLD605" s="81"/>
      <c r="JLE605" s="80"/>
      <c r="JLF605" s="81"/>
      <c r="JLG605" s="80"/>
      <c r="JLH605" s="81"/>
      <c r="JLI605" s="80"/>
      <c r="JLJ605" s="81"/>
      <c r="JLK605" s="80"/>
      <c r="JLL605" s="81"/>
      <c r="JLM605" s="80"/>
      <c r="JLN605" s="81"/>
      <c r="JLO605" s="80"/>
      <c r="JLP605" s="81"/>
      <c r="JLQ605" s="80"/>
      <c r="JLR605" s="81"/>
      <c r="JLS605" s="80"/>
      <c r="JLT605" s="81"/>
      <c r="JLU605" s="80"/>
      <c r="JLV605" s="81"/>
      <c r="JLW605" s="80"/>
      <c r="JLX605" s="81"/>
      <c r="JLY605" s="80"/>
      <c r="JLZ605" s="81"/>
      <c r="JMA605" s="80"/>
      <c r="JMB605" s="81"/>
      <c r="JMC605" s="80"/>
      <c r="JMD605" s="81"/>
      <c r="JME605" s="80"/>
      <c r="JMF605" s="81"/>
      <c r="JMG605" s="80"/>
      <c r="JMH605" s="81"/>
      <c r="JMI605" s="80"/>
      <c r="JMJ605" s="81"/>
      <c r="JMK605" s="80"/>
      <c r="JML605" s="81"/>
      <c r="JMM605" s="80"/>
      <c r="JMN605" s="81"/>
      <c r="JMO605" s="80"/>
      <c r="JMP605" s="81"/>
      <c r="JMQ605" s="80"/>
      <c r="JMR605" s="81"/>
      <c r="JMS605" s="80"/>
      <c r="JMT605" s="81"/>
      <c r="JMU605" s="80"/>
      <c r="JMV605" s="81"/>
      <c r="JMW605" s="80"/>
      <c r="JMX605" s="81"/>
      <c r="JMY605" s="80"/>
      <c r="JMZ605" s="81"/>
      <c r="JNA605" s="80"/>
      <c r="JNB605" s="81"/>
      <c r="JNC605" s="80"/>
      <c r="JND605" s="81"/>
      <c r="JNE605" s="80"/>
      <c r="JNF605" s="81"/>
      <c r="JNG605" s="80"/>
      <c r="JNH605" s="81"/>
      <c r="JNI605" s="80"/>
      <c r="JNJ605" s="81"/>
      <c r="JNK605" s="80"/>
      <c r="JNL605" s="81"/>
      <c r="JNM605" s="80"/>
      <c r="JNN605" s="81"/>
      <c r="JNO605" s="80"/>
      <c r="JNP605" s="81"/>
      <c r="JNQ605" s="80"/>
      <c r="JNR605" s="81"/>
      <c r="JNS605" s="80"/>
      <c r="JNT605" s="81"/>
      <c r="JNU605" s="80"/>
      <c r="JNV605" s="81"/>
      <c r="JNW605" s="80"/>
      <c r="JNX605" s="81"/>
      <c r="JNY605" s="80"/>
      <c r="JNZ605" s="81"/>
      <c r="JOA605" s="80"/>
      <c r="JOB605" s="81"/>
      <c r="JOC605" s="80"/>
      <c r="JOD605" s="81"/>
      <c r="JOE605" s="80"/>
      <c r="JOF605" s="81"/>
      <c r="JOG605" s="80"/>
      <c r="JOH605" s="81"/>
      <c r="JOI605" s="80"/>
      <c r="JOJ605" s="81"/>
      <c r="JOK605" s="80"/>
      <c r="JOL605" s="81"/>
      <c r="JOM605" s="80"/>
      <c r="JON605" s="81"/>
      <c r="JOO605" s="80"/>
      <c r="JOP605" s="81"/>
      <c r="JOQ605" s="80"/>
      <c r="JOR605" s="81"/>
      <c r="JOS605" s="80"/>
      <c r="JOT605" s="81"/>
      <c r="JOU605" s="80"/>
      <c r="JOV605" s="81"/>
      <c r="JOW605" s="80"/>
      <c r="JOX605" s="81"/>
      <c r="JOY605" s="80"/>
      <c r="JOZ605" s="81"/>
      <c r="JPA605" s="80"/>
      <c r="JPB605" s="81"/>
      <c r="JPC605" s="80"/>
      <c r="JPD605" s="81"/>
      <c r="JPE605" s="80"/>
      <c r="JPF605" s="81"/>
      <c r="JPG605" s="80"/>
      <c r="JPH605" s="81"/>
      <c r="JPI605" s="80"/>
      <c r="JPJ605" s="81"/>
      <c r="JPK605" s="80"/>
      <c r="JPL605" s="81"/>
      <c r="JPM605" s="80"/>
      <c r="JPN605" s="81"/>
      <c r="JPO605" s="80"/>
      <c r="JPP605" s="81"/>
      <c r="JPQ605" s="80"/>
      <c r="JPR605" s="81"/>
      <c r="JPS605" s="80"/>
      <c r="JPT605" s="81"/>
      <c r="JPU605" s="80"/>
      <c r="JPV605" s="81"/>
      <c r="JPW605" s="80"/>
      <c r="JPX605" s="81"/>
      <c r="JPY605" s="80"/>
      <c r="JPZ605" s="81"/>
      <c r="JQA605" s="80"/>
      <c r="JQB605" s="81"/>
      <c r="JQC605" s="80"/>
      <c r="JQD605" s="81"/>
      <c r="JQE605" s="80"/>
      <c r="JQF605" s="81"/>
      <c r="JQG605" s="80"/>
      <c r="JQH605" s="81"/>
      <c r="JQI605" s="80"/>
      <c r="JQJ605" s="81"/>
      <c r="JQK605" s="80"/>
      <c r="JQL605" s="81"/>
      <c r="JQM605" s="80"/>
      <c r="JQN605" s="81"/>
      <c r="JQO605" s="80"/>
      <c r="JQP605" s="81"/>
      <c r="JQQ605" s="80"/>
      <c r="JQR605" s="81"/>
      <c r="JQS605" s="80"/>
      <c r="JQT605" s="81"/>
      <c r="JQU605" s="80"/>
      <c r="JQV605" s="81"/>
      <c r="JQW605" s="80"/>
      <c r="JQX605" s="81"/>
      <c r="JQY605" s="80"/>
      <c r="JQZ605" s="81"/>
      <c r="JRA605" s="80"/>
      <c r="JRB605" s="81"/>
      <c r="JRC605" s="80"/>
      <c r="JRD605" s="81"/>
      <c r="JRE605" s="80"/>
      <c r="JRF605" s="81"/>
      <c r="JRG605" s="80"/>
      <c r="JRH605" s="81"/>
      <c r="JRI605" s="80"/>
      <c r="JRJ605" s="81"/>
      <c r="JRK605" s="80"/>
      <c r="JRL605" s="81"/>
      <c r="JRM605" s="80"/>
      <c r="JRN605" s="81"/>
      <c r="JRO605" s="80"/>
      <c r="JRP605" s="81"/>
      <c r="JRQ605" s="80"/>
      <c r="JRR605" s="81"/>
      <c r="JRS605" s="80"/>
      <c r="JRT605" s="81"/>
      <c r="JRU605" s="80"/>
      <c r="JRV605" s="81"/>
      <c r="JRW605" s="80"/>
      <c r="JRX605" s="81"/>
      <c r="JRY605" s="80"/>
      <c r="JRZ605" s="81"/>
      <c r="JSA605" s="80"/>
      <c r="JSB605" s="81"/>
      <c r="JSC605" s="80"/>
      <c r="JSD605" s="81"/>
      <c r="JSE605" s="80"/>
      <c r="JSF605" s="81"/>
      <c r="JSG605" s="80"/>
      <c r="JSH605" s="81"/>
      <c r="JSI605" s="80"/>
      <c r="JSJ605" s="81"/>
      <c r="JSK605" s="80"/>
      <c r="JSL605" s="81"/>
      <c r="JSM605" s="80"/>
      <c r="JSN605" s="81"/>
      <c r="JSO605" s="80"/>
      <c r="JSP605" s="81"/>
      <c r="JSQ605" s="80"/>
      <c r="JSR605" s="81"/>
      <c r="JSS605" s="80"/>
      <c r="JST605" s="81"/>
      <c r="JSU605" s="80"/>
      <c r="JSV605" s="81"/>
      <c r="JSW605" s="80"/>
      <c r="JSX605" s="81"/>
      <c r="JSY605" s="80"/>
      <c r="JSZ605" s="81"/>
      <c r="JTA605" s="80"/>
      <c r="JTB605" s="81"/>
      <c r="JTC605" s="80"/>
      <c r="JTD605" s="81"/>
      <c r="JTE605" s="80"/>
      <c r="JTF605" s="81"/>
      <c r="JTG605" s="80"/>
      <c r="JTH605" s="81"/>
      <c r="JTI605" s="80"/>
      <c r="JTJ605" s="81"/>
      <c r="JTK605" s="80"/>
      <c r="JTL605" s="81"/>
      <c r="JTM605" s="80"/>
      <c r="JTN605" s="81"/>
      <c r="JTO605" s="80"/>
      <c r="JTP605" s="81"/>
      <c r="JTQ605" s="80"/>
      <c r="JTR605" s="81"/>
      <c r="JTS605" s="80"/>
      <c r="JTT605" s="81"/>
      <c r="JTU605" s="80"/>
      <c r="JTV605" s="81"/>
      <c r="JTW605" s="80"/>
      <c r="JTX605" s="81"/>
      <c r="JTY605" s="80"/>
      <c r="JTZ605" s="81"/>
      <c r="JUA605" s="80"/>
      <c r="JUB605" s="81"/>
      <c r="JUC605" s="80"/>
      <c r="JUD605" s="81"/>
      <c r="JUE605" s="80"/>
      <c r="JUF605" s="81"/>
      <c r="JUG605" s="80"/>
      <c r="JUH605" s="81"/>
      <c r="JUI605" s="80"/>
      <c r="JUJ605" s="81"/>
      <c r="JUK605" s="80"/>
      <c r="JUL605" s="81"/>
      <c r="JUM605" s="80"/>
      <c r="JUN605" s="81"/>
      <c r="JUO605" s="80"/>
      <c r="JUP605" s="81"/>
      <c r="JUQ605" s="80"/>
      <c r="JUR605" s="81"/>
      <c r="JUS605" s="80"/>
      <c r="JUT605" s="81"/>
      <c r="JUU605" s="80"/>
      <c r="JUV605" s="81"/>
      <c r="JUW605" s="80"/>
      <c r="JUX605" s="81"/>
      <c r="JUY605" s="80"/>
      <c r="JUZ605" s="81"/>
      <c r="JVA605" s="80"/>
      <c r="JVB605" s="81"/>
      <c r="JVC605" s="80"/>
      <c r="JVD605" s="81"/>
      <c r="JVE605" s="80"/>
      <c r="JVF605" s="81"/>
      <c r="JVG605" s="80"/>
      <c r="JVH605" s="81"/>
      <c r="JVI605" s="80"/>
      <c r="JVJ605" s="81"/>
      <c r="JVK605" s="80"/>
      <c r="JVL605" s="81"/>
      <c r="JVM605" s="80"/>
      <c r="JVN605" s="81"/>
      <c r="JVO605" s="80"/>
      <c r="JVP605" s="81"/>
      <c r="JVQ605" s="80"/>
      <c r="JVR605" s="81"/>
      <c r="JVS605" s="80"/>
      <c r="JVT605" s="81"/>
      <c r="JVU605" s="80"/>
      <c r="JVV605" s="81"/>
      <c r="JVW605" s="80"/>
      <c r="JVX605" s="81"/>
      <c r="JVY605" s="80"/>
      <c r="JVZ605" s="81"/>
      <c r="JWA605" s="80"/>
      <c r="JWB605" s="81"/>
      <c r="JWC605" s="80"/>
      <c r="JWD605" s="81"/>
      <c r="JWE605" s="80"/>
      <c r="JWF605" s="81"/>
      <c r="JWG605" s="80"/>
      <c r="JWH605" s="81"/>
      <c r="JWI605" s="80"/>
      <c r="JWJ605" s="81"/>
      <c r="JWK605" s="80"/>
      <c r="JWL605" s="81"/>
      <c r="JWM605" s="80"/>
      <c r="JWN605" s="81"/>
      <c r="JWO605" s="80"/>
      <c r="JWP605" s="81"/>
      <c r="JWQ605" s="80"/>
      <c r="JWR605" s="81"/>
      <c r="JWS605" s="80"/>
      <c r="JWT605" s="81"/>
      <c r="JWU605" s="80"/>
      <c r="JWV605" s="81"/>
      <c r="JWW605" s="80"/>
      <c r="JWX605" s="81"/>
      <c r="JWY605" s="80"/>
      <c r="JWZ605" s="81"/>
      <c r="JXA605" s="80"/>
      <c r="JXB605" s="81"/>
      <c r="JXC605" s="80"/>
      <c r="JXD605" s="81"/>
      <c r="JXE605" s="80"/>
      <c r="JXF605" s="81"/>
      <c r="JXG605" s="80"/>
      <c r="JXH605" s="81"/>
      <c r="JXI605" s="80"/>
      <c r="JXJ605" s="81"/>
      <c r="JXK605" s="80"/>
      <c r="JXL605" s="81"/>
      <c r="JXM605" s="80"/>
      <c r="JXN605" s="81"/>
      <c r="JXO605" s="80"/>
      <c r="JXP605" s="81"/>
      <c r="JXQ605" s="80"/>
      <c r="JXR605" s="81"/>
      <c r="JXS605" s="80"/>
      <c r="JXT605" s="81"/>
      <c r="JXU605" s="80"/>
      <c r="JXV605" s="81"/>
      <c r="JXW605" s="80"/>
      <c r="JXX605" s="81"/>
      <c r="JXY605" s="80"/>
      <c r="JXZ605" s="81"/>
      <c r="JYA605" s="80"/>
      <c r="JYB605" s="81"/>
      <c r="JYC605" s="80"/>
      <c r="JYD605" s="81"/>
      <c r="JYE605" s="80"/>
      <c r="JYF605" s="81"/>
      <c r="JYG605" s="80"/>
      <c r="JYH605" s="81"/>
      <c r="JYI605" s="80"/>
      <c r="JYJ605" s="81"/>
      <c r="JYK605" s="80"/>
      <c r="JYL605" s="81"/>
      <c r="JYM605" s="80"/>
      <c r="JYN605" s="81"/>
      <c r="JYO605" s="80"/>
      <c r="JYP605" s="81"/>
      <c r="JYQ605" s="80"/>
      <c r="JYR605" s="81"/>
      <c r="JYS605" s="80"/>
      <c r="JYT605" s="81"/>
      <c r="JYU605" s="80"/>
      <c r="JYV605" s="81"/>
      <c r="JYW605" s="80"/>
      <c r="JYX605" s="81"/>
      <c r="JYY605" s="80"/>
      <c r="JYZ605" s="81"/>
      <c r="JZA605" s="80"/>
      <c r="JZB605" s="81"/>
      <c r="JZC605" s="80"/>
      <c r="JZD605" s="81"/>
      <c r="JZE605" s="80"/>
      <c r="JZF605" s="81"/>
      <c r="JZG605" s="80"/>
      <c r="JZH605" s="81"/>
      <c r="JZI605" s="80"/>
      <c r="JZJ605" s="81"/>
      <c r="JZK605" s="80"/>
      <c r="JZL605" s="81"/>
      <c r="JZM605" s="80"/>
      <c r="JZN605" s="81"/>
      <c r="JZO605" s="80"/>
      <c r="JZP605" s="81"/>
      <c r="JZQ605" s="80"/>
      <c r="JZR605" s="81"/>
      <c r="JZS605" s="80"/>
      <c r="JZT605" s="81"/>
      <c r="JZU605" s="80"/>
      <c r="JZV605" s="81"/>
      <c r="JZW605" s="80"/>
      <c r="JZX605" s="81"/>
      <c r="JZY605" s="80"/>
      <c r="JZZ605" s="81"/>
      <c r="KAA605" s="80"/>
      <c r="KAB605" s="81"/>
      <c r="KAC605" s="80"/>
      <c r="KAD605" s="81"/>
      <c r="KAE605" s="80"/>
      <c r="KAF605" s="81"/>
      <c r="KAG605" s="80"/>
      <c r="KAH605" s="81"/>
      <c r="KAI605" s="80"/>
      <c r="KAJ605" s="81"/>
      <c r="KAK605" s="80"/>
      <c r="KAL605" s="81"/>
      <c r="KAM605" s="80"/>
      <c r="KAN605" s="81"/>
      <c r="KAO605" s="80"/>
      <c r="KAP605" s="81"/>
      <c r="KAQ605" s="80"/>
      <c r="KAR605" s="81"/>
      <c r="KAS605" s="80"/>
      <c r="KAT605" s="81"/>
      <c r="KAU605" s="80"/>
      <c r="KAV605" s="81"/>
      <c r="KAW605" s="80"/>
      <c r="KAX605" s="81"/>
      <c r="KAY605" s="80"/>
      <c r="KAZ605" s="81"/>
      <c r="KBA605" s="80"/>
      <c r="KBB605" s="81"/>
      <c r="KBC605" s="80"/>
      <c r="KBD605" s="81"/>
      <c r="KBE605" s="80"/>
      <c r="KBF605" s="81"/>
      <c r="KBG605" s="80"/>
      <c r="KBH605" s="81"/>
      <c r="KBI605" s="80"/>
      <c r="KBJ605" s="81"/>
      <c r="KBK605" s="80"/>
      <c r="KBL605" s="81"/>
      <c r="KBM605" s="80"/>
      <c r="KBN605" s="81"/>
      <c r="KBO605" s="80"/>
      <c r="KBP605" s="81"/>
      <c r="KBQ605" s="80"/>
      <c r="KBR605" s="81"/>
      <c r="KBS605" s="80"/>
      <c r="KBT605" s="81"/>
      <c r="KBU605" s="80"/>
      <c r="KBV605" s="81"/>
      <c r="KBW605" s="80"/>
      <c r="KBX605" s="81"/>
      <c r="KBY605" s="80"/>
      <c r="KBZ605" s="81"/>
      <c r="KCA605" s="80"/>
      <c r="KCB605" s="81"/>
      <c r="KCC605" s="80"/>
      <c r="KCD605" s="81"/>
      <c r="KCE605" s="80"/>
      <c r="KCF605" s="81"/>
      <c r="KCG605" s="80"/>
      <c r="KCH605" s="81"/>
      <c r="KCI605" s="80"/>
      <c r="KCJ605" s="81"/>
      <c r="KCK605" s="80"/>
      <c r="KCL605" s="81"/>
      <c r="KCM605" s="80"/>
      <c r="KCN605" s="81"/>
      <c r="KCO605" s="80"/>
      <c r="KCP605" s="81"/>
      <c r="KCQ605" s="80"/>
      <c r="KCR605" s="81"/>
      <c r="KCS605" s="80"/>
      <c r="KCT605" s="81"/>
      <c r="KCU605" s="80"/>
      <c r="KCV605" s="81"/>
      <c r="KCW605" s="80"/>
      <c r="KCX605" s="81"/>
      <c r="KCY605" s="80"/>
      <c r="KCZ605" s="81"/>
      <c r="KDA605" s="80"/>
      <c r="KDB605" s="81"/>
      <c r="KDC605" s="80"/>
      <c r="KDD605" s="81"/>
      <c r="KDE605" s="80"/>
      <c r="KDF605" s="81"/>
      <c r="KDG605" s="80"/>
      <c r="KDH605" s="81"/>
      <c r="KDI605" s="80"/>
      <c r="KDJ605" s="81"/>
      <c r="KDK605" s="80"/>
      <c r="KDL605" s="81"/>
      <c r="KDM605" s="80"/>
      <c r="KDN605" s="81"/>
      <c r="KDO605" s="80"/>
      <c r="KDP605" s="81"/>
      <c r="KDQ605" s="80"/>
      <c r="KDR605" s="81"/>
      <c r="KDS605" s="80"/>
      <c r="KDT605" s="81"/>
      <c r="KDU605" s="80"/>
      <c r="KDV605" s="81"/>
      <c r="KDW605" s="80"/>
      <c r="KDX605" s="81"/>
      <c r="KDY605" s="80"/>
      <c r="KDZ605" s="81"/>
      <c r="KEA605" s="80"/>
      <c r="KEB605" s="81"/>
      <c r="KEC605" s="80"/>
      <c r="KED605" s="81"/>
      <c r="KEE605" s="80"/>
      <c r="KEF605" s="81"/>
      <c r="KEG605" s="80"/>
      <c r="KEH605" s="81"/>
      <c r="KEI605" s="80"/>
      <c r="KEJ605" s="81"/>
      <c r="KEK605" s="80"/>
      <c r="KEL605" s="81"/>
      <c r="KEM605" s="80"/>
      <c r="KEN605" s="81"/>
      <c r="KEO605" s="80"/>
      <c r="KEP605" s="81"/>
      <c r="KEQ605" s="80"/>
      <c r="KER605" s="81"/>
      <c r="KES605" s="80"/>
      <c r="KET605" s="81"/>
      <c r="KEU605" s="80"/>
      <c r="KEV605" s="81"/>
      <c r="KEW605" s="80"/>
      <c r="KEX605" s="81"/>
      <c r="KEY605" s="80"/>
      <c r="KEZ605" s="81"/>
      <c r="KFA605" s="80"/>
      <c r="KFB605" s="81"/>
      <c r="KFC605" s="80"/>
      <c r="KFD605" s="81"/>
      <c r="KFE605" s="80"/>
      <c r="KFF605" s="81"/>
      <c r="KFG605" s="80"/>
      <c r="KFH605" s="81"/>
      <c r="KFI605" s="80"/>
      <c r="KFJ605" s="81"/>
      <c r="KFK605" s="80"/>
      <c r="KFL605" s="81"/>
      <c r="KFM605" s="80"/>
      <c r="KFN605" s="81"/>
      <c r="KFO605" s="80"/>
      <c r="KFP605" s="81"/>
      <c r="KFQ605" s="80"/>
      <c r="KFR605" s="81"/>
      <c r="KFS605" s="80"/>
      <c r="KFT605" s="81"/>
      <c r="KFU605" s="80"/>
      <c r="KFV605" s="81"/>
      <c r="KFW605" s="80"/>
      <c r="KFX605" s="81"/>
      <c r="KFY605" s="80"/>
      <c r="KFZ605" s="81"/>
      <c r="KGA605" s="80"/>
      <c r="KGB605" s="81"/>
      <c r="KGC605" s="80"/>
      <c r="KGD605" s="81"/>
      <c r="KGE605" s="80"/>
      <c r="KGF605" s="81"/>
      <c r="KGG605" s="80"/>
      <c r="KGH605" s="81"/>
      <c r="KGI605" s="80"/>
      <c r="KGJ605" s="81"/>
      <c r="KGK605" s="80"/>
      <c r="KGL605" s="81"/>
      <c r="KGM605" s="80"/>
      <c r="KGN605" s="81"/>
      <c r="KGO605" s="80"/>
      <c r="KGP605" s="81"/>
      <c r="KGQ605" s="80"/>
      <c r="KGR605" s="81"/>
      <c r="KGS605" s="80"/>
      <c r="KGT605" s="81"/>
      <c r="KGU605" s="80"/>
      <c r="KGV605" s="81"/>
      <c r="KGW605" s="80"/>
      <c r="KGX605" s="81"/>
      <c r="KGY605" s="80"/>
      <c r="KGZ605" s="81"/>
      <c r="KHA605" s="80"/>
      <c r="KHB605" s="81"/>
      <c r="KHC605" s="80"/>
      <c r="KHD605" s="81"/>
      <c r="KHE605" s="80"/>
      <c r="KHF605" s="81"/>
      <c r="KHG605" s="80"/>
      <c r="KHH605" s="81"/>
      <c r="KHI605" s="80"/>
      <c r="KHJ605" s="81"/>
      <c r="KHK605" s="80"/>
      <c r="KHL605" s="81"/>
      <c r="KHM605" s="80"/>
      <c r="KHN605" s="81"/>
      <c r="KHO605" s="80"/>
      <c r="KHP605" s="81"/>
      <c r="KHQ605" s="80"/>
      <c r="KHR605" s="81"/>
      <c r="KHS605" s="80"/>
      <c r="KHT605" s="81"/>
      <c r="KHU605" s="80"/>
      <c r="KHV605" s="81"/>
      <c r="KHW605" s="80"/>
      <c r="KHX605" s="81"/>
      <c r="KHY605" s="80"/>
      <c r="KHZ605" s="81"/>
      <c r="KIA605" s="80"/>
      <c r="KIB605" s="81"/>
      <c r="KIC605" s="80"/>
      <c r="KID605" s="81"/>
      <c r="KIE605" s="80"/>
      <c r="KIF605" s="81"/>
      <c r="KIG605" s="80"/>
      <c r="KIH605" s="81"/>
      <c r="KII605" s="80"/>
      <c r="KIJ605" s="81"/>
      <c r="KIK605" s="80"/>
      <c r="KIL605" s="81"/>
      <c r="KIM605" s="80"/>
      <c r="KIN605" s="81"/>
      <c r="KIO605" s="80"/>
      <c r="KIP605" s="81"/>
      <c r="KIQ605" s="80"/>
      <c r="KIR605" s="81"/>
      <c r="KIS605" s="80"/>
      <c r="KIT605" s="81"/>
      <c r="KIU605" s="80"/>
      <c r="KIV605" s="81"/>
      <c r="KIW605" s="80"/>
      <c r="KIX605" s="81"/>
      <c r="KIY605" s="80"/>
      <c r="KIZ605" s="81"/>
      <c r="KJA605" s="80"/>
      <c r="KJB605" s="81"/>
      <c r="KJC605" s="80"/>
      <c r="KJD605" s="81"/>
      <c r="KJE605" s="80"/>
      <c r="KJF605" s="81"/>
      <c r="KJG605" s="80"/>
      <c r="KJH605" s="81"/>
      <c r="KJI605" s="80"/>
      <c r="KJJ605" s="81"/>
      <c r="KJK605" s="80"/>
      <c r="KJL605" s="81"/>
      <c r="KJM605" s="80"/>
      <c r="KJN605" s="81"/>
      <c r="KJO605" s="80"/>
      <c r="KJP605" s="81"/>
      <c r="KJQ605" s="80"/>
      <c r="KJR605" s="81"/>
      <c r="KJS605" s="80"/>
      <c r="KJT605" s="81"/>
      <c r="KJU605" s="80"/>
      <c r="KJV605" s="81"/>
      <c r="KJW605" s="80"/>
      <c r="KJX605" s="81"/>
      <c r="KJY605" s="80"/>
      <c r="KJZ605" s="81"/>
      <c r="KKA605" s="80"/>
      <c r="KKB605" s="81"/>
      <c r="KKC605" s="80"/>
      <c r="KKD605" s="81"/>
      <c r="KKE605" s="80"/>
      <c r="KKF605" s="81"/>
      <c r="KKG605" s="80"/>
      <c r="KKH605" s="81"/>
      <c r="KKI605" s="80"/>
      <c r="KKJ605" s="81"/>
      <c r="KKK605" s="80"/>
      <c r="KKL605" s="81"/>
      <c r="KKM605" s="80"/>
      <c r="KKN605" s="81"/>
      <c r="KKO605" s="80"/>
      <c r="KKP605" s="81"/>
      <c r="KKQ605" s="80"/>
      <c r="KKR605" s="81"/>
      <c r="KKS605" s="80"/>
      <c r="KKT605" s="81"/>
      <c r="KKU605" s="80"/>
      <c r="KKV605" s="81"/>
      <c r="KKW605" s="80"/>
      <c r="KKX605" s="81"/>
      <c r="KKY605" s="80"/>
      <c r="KKZ605" s="81"/>
      <c r="KLA605" s="80"/>
      <c r="KLB605" s="81"/>
      <c r="KLC605" s="80"/>
      <c r="KLD605" s="81"/>
      <c r="KLE605" s="80"/>
      <c r="KLF605" s="81"/>
      <c r="KLG605" s="80"/>
      <c r="KLH605" s="81"/>
      <c r="KLI605" s="80"/>
      <c r="KLJ605" s="81"/>
      <c r="KLK605" s="80"/>
      <c r="KLL605" s="81"/>
      <c r="KLM605" s="80"/>
      <c r="KLN605" s="81"/>
      <c r="KLO605" s="80"/>
      <c r="KLP605" s="81"/>
      <c r="KLQ605" s="80"/>
      <c r="KLR605" s="81"/>
      <c r="KLS605" s="80"/>
      <c r="KLT605" s="81"/>
      <c r="KLU605" s="80"/>
      <c r="KLV605" s="81"/>
      <c r="KLW605" s="80"/>
      <c r="KLX605" s="81"/>
      <c r="KLY605" s="80"/>
      <c r="KLZ605" s="81"/>
      <c r="KMA605" s="80"/>
      <c r="KMB605" s="81"/>
      <c r="KMC605" s="80"/>
      <c r="KMD605" s="81"/>
      <c r="KME605" s="80"/>
      <c r="KMF605" s="81"/>
      <c r="KMG605" s="80"/>
      <c r="KMH605" s="81"/>
      <c r="KMI605" s="80"/>
      <c r="KMJ605" s="81"/>
      <c r="KMK605" s="80"/>
      <c r="KML605" s="81"/>
      <c r="KMM605" s="80"/>
      <c r="KMN605" s="81"/>
      <c r="KMO605" s="80"/>
      <c r="KMP605" s="81"/>
      <c r="KMQ605" s="80"/>
      <c r="KMR605" s="81"/>
      <c r="KMS605" s="80"/>
      <c r="KMT605" s="81"/>
      <c r="KMU605" s="80"/>
      <c r="KMV605" s="81"/>
      <c r="KMW605" s="80"/>
      <c r="KMX605" s="81"/>
      <c r="KMY605" s="80"/>
      <c r="KMZ605" s="81"/>
      <c r="KNA605" s="80"/>
      <c r="KNB605" s="81"/>
      <c r="KNC605" s="80"/>
      <c r="KND605" s="81"/>
      <c r="KNE605" s="80"/>
      <c r="KNF605" s="81"/>
      <c r="KNG605" s="80"/>
      <c r="KNH605" s="81"/>
      <c r="KNI605" s="80"/>
      <c r="KNJ605" s="81"/>
      <c r="KNK605" s="80"/>
      <c r="KNL605" s="81"/>
      <c r="KNM605" s="80"/>
      <c r="KNN605" s="81"/>
      <c r="KNO605" s="80"/>
      <c r="KNP605" s="81"/>
      <c r="KNQ605" s="80"/>
      <c r="KNR605" s="81"/>
      <c r="KNS605" s="80"/>
      <c r="KNT605" s="81"/>
      <c r="KNU605" s="80"/>
      <c r="KNV605" s="81"/>
      <c r="KNW605" s="80"/>
      <c r="KNX605" s="81"/>
      <c r="KNY605" s="80"/>
      <c r="KNZ605" s="81"/>
      <c r="KOA605" s="80"/>
      <c r="KOB605" s="81"/>
      <c r="KOC605" s="80"/>
      <c r="KOD605" s="81"/>
      <c r="KOE605" s="80"/>
      <c r="KOF605" s="81"/>
      <c r="KOG605" s="80"/>
      <c r="KOH605" s="81"/>
      <c r="KOI605" s="80"/>
      <c r="KOJ605" s="81"/>
      <c r="KOK605" s="80"/>
      <c r="KOL605" s="81"/>
      <c r="KOM605" s="80"/>
      <c r="KON605" s="81"/>
      <c r="KOO605" s="80"/>
      <c r="KOP605" s="81"/>
      <c r="KOQ605" s="80"/>
      <c r="KOR605" s="81"/>
      <c r="KOS605" s="80"/>
      <c r="KOT605" s="81"/>
      <c r="KOU605" s="80"/>
      <c r="KOV605" s="81"/>
      <c r="KOW605" s="80"/>
      <c r="KOX605" s="81"/>
      <c r="KOY605" s="80"/>
      <c r="KOZ605" s="81"/>
      <c r="KPA605" s="80"/>
      <c r="KPB605" s="81"/>
      <c r="KPC605" s="80"/>
      <c r="KPD605" s="81"/>
      <c r="KPE605" s="80"/>
      <c r="KPF605" s="81"/>
      <c r="KPG605" s="80"/>
      <c r="KPH605" s="81"/>
      <c r="KPI605" s="80"/>
      <c r="KPJ605" s="81"/>
      <c r="KPK605" s="80"/>
      <c r="KPL605" s="81"/>
      <c r="KPM605" s="80"/>
      <c r="KPN605" s="81"/>
      <c r="KPO605" s="80"/>
      <c r="KPP605" s="81"/>
      <c r="KPQ605" s="80"/>
      <c r="KPR605" s="81"/>
      <c r="KPS605" s="80"/>
      <c r="KPT605" s="81"/>
      <c r="KPU605" s="80"/>
      <c r="KPV605" s="81"/>
      <c r="KPW605" s="80"/>
      <c r="KPX605" s="81"/>
      <c r="KPY605" s="80"/>
      <c r="KPZ605" s="81"/>
      <c r="KQA605" s="80"/>
      <c r="KQB605" s="81"/>
      <c r="KQC605" s="80"/>
      <c r="KQD605" s="81"/>
      <c r="KQE605" s="80"/>
      <c r="KQF605" s="81"/>
      <c r="KQG605" s="80"/>
      <c r="KQH605" s="81"/>
      <c r="KQI605" s="80"/>
      <c r="KQJ605" s="81"/>
      <c r="KQK605" s="80"/>
      <c r="KQL605" s="81"/>
      <c r="KQM605" s="80"/>
      <c r="KQN605" s="81"/>
      <c r="KQO605" s="80"/>
      <c r="KQP605" s="81"/>
      <c r="KQQ605" s="80"/>
      <c r="KQR605" s="81"/>
      <c r="KQS605" s="80"/>
      <c r="KQT605" s="81"/>
      <c r="KQU605" s="80"/>
      <c r="KQV605" s="81"/>
      <c r="KQW605" s="80"/>
      <c r="KQX605" s="81"/>
      <c r="KQY605" s="80"/>
      <c r="KQZ605" s="81"/>
      <c r="KRA605" s="80"/>
      <c r="KRB605" s="81"/>
      <c r="KRC605" s="80"/>
      <c r="KRD605" s="81"/>
      <c r="KRE605" s="80"/>
      <c r="KRF605" s="81"/>
      <c r="KRG605" s="80"/>
      <c r="KRH605" s="81"/>
      <c r="KRI605" s="80"/>
      <c r="KRJ605" s="81"/>
      <c r="KRK605" s="80"/>
      <c r="KRL605" s="81"/>
      <c r="KRM605" s="80"/>
      <c r="KRN605" s="81"/>
      <c r="KRO605" s="80"/>
      <c r="KRP605" s="81"/>
      <c r="KRQ605" s="80"/>
      <c r="KRR605" s="81"/>
      <c r="KRS605" s="80"/>
      <c r="KRT605" s="81"/>
      <c r="KRU605" s="80"/>
      <c r="KRV605" s="81"/>
      <c r="KRW605" s="80"/>
      <c r="KRX605" s="81"/>
      <c r="KRY605" s="80"/>
      <c r="KRZ605" s="81"/>
      <c r="KSA605" s="80"/>
      <c r="KSB605" s="81"/>
      <c r="KSC605" s="80"/>
      <c r="KSD605" s="81"/>
      <c r="KSE605" s="80"/>
      <c r="KSF605" s="81"/>
      <c r="KSG605" s="80"/>
      <c r="KSH605" s="81"/>
      <c r="KSI605" s="80"/>
      <c r="KSJ605" s="81"/>
      <c r="KSK605" s="80"/>
      <c r="KSL605" s="81"/>
      <c r="KSM605" s="80"/>
      <c r="KSN605" s="81"/>
      <c r="KSO605" s="80"/>
      <c r="KSP605" s="81"/>
      <c r="KSQ605" s="80"/>
      <c r="KSR605" s="81"/>
      <c r="KSS605" s="80"/>
      <c r="KST605" s="81"/>
      <c r="KSU605" s="80"/>
      <c r="KSV605" s="81"/>
      <c r="KSW605" s="80"/>
      <c r="KSX605" s="81"/>
      <c r="KSY605" s="80"/>
      <c r="KSZ605" s="81"/>
      <c r="KTA605" s="80"/>
      <c r="KTB605" s="81"/>
      <c r="KTC605" s="80"/>
      <c r="KTD605" s="81"/>
      <c r="KTE605" s="80"/>
      <c r="KTF605" s="81"/>
      <c r="KTG605" s="80"/>
      <c r="KTH605" s="81"/>
      <c r="KTI605" s="80"/>
      <c r="KTJ605" s="81"/>
      <c r="KTK605" s="80"/>
      <c r="KTL605" s="81"/>
      <c r="KTM605" s="80"/>
      <c r="KTN605" s="81"/>
      <c r="KTO605" s="80"/>
      <c r="KTP605" s="81"/>
      <c r="KTQ605" s="80"/>
      <c r="KTR605" s="81"/>
      <c r="KTS605" s="80"/>
      <c r="KTT605" s="81"/>
      <c r="KTU605" s="80"/>
      <c r="KTV605" s="81"/>
      <c r="KTW605" s="80"/>
      <c r="KTX605" s="81"/>
      <c r="KTY605" s="80"/>
      <c r="KTZ605" s="81"/>
      <c r="KUA605" s="80"/>
      <c r="KUB605" s="81"/>
      <c r="KUC605" s="80"/>
      <c r="KUD605" s="81"/>
      <c r="KUE605" s="80"/>
      <c r="KUF605" s="81"/>
      <c r="KUG605" s="80"/>
      <c r="KUH605" s="81"/>
      <c r="KUI605" s="80"/>
      <c r="KUJ605" s="81"/>
      <c r="KUK605" s="80"/>
      <c r="KUL605" s="81"/>
      <c r="KUM605" s="80"/>
      <c r="KUN605" s="81"/>
      <c r="KUO605" s="80"/>
      <c r="KUP605" s="81"/>
      <c r="KUQ605" s="80"/>
      <c r="KUR605" s="81"/>
      <c r="KUS605" s="80"/>
      <c r="KUT605" s="81"/>
      <c r="KUU605" s="80"/>
      <c r="KUV605" s="81"/>
      <c r="KUW605" s="80"/>
      <c r="KUX605" s="81"/>
      <c r="KUY605" s="80"/>
      <c r="KUZ605" s="81"/>
      <c r="KVA605" s="80"/>
      <c r="KVB605" s="81"/>
      <c r="KVC605" s="80"/>
      <c r="KVD605" s="81"/>
      <c r="KVE605" s="80"/>
      <c r="KVF605" s="81"/>
      <c r="KVG605" s="80"/>
      <c r="KVH605" s="81"/>
      <c r="KVI605" s="80"/>
      <c r="KVJ605" s="81"/>
      <c r="KVK605" s="80"/>
      <c r="KVL605" s="81"/>
      <c r="KVM605" s="80"/>
      <c r="KVN605" s="81"/>
      <c r="KVO605" s="80"/>
      <c r="KVP605" s="81"/>
      <c r="KVQ605" s="80"/>
      <c r="KVR605" s="81"/>
      <c r="KVS605" s="80"/>
      <c r="KVT605" s="81"/>
      <c r="KVU605" s="80"/>
      <c r="KVV605" s="81"/>
      <c r="KVW605" s="80"/>
      <c r="KVX605" s="81"/>
      <c r="KVY605" s="80"/>
      <c r="KVZ605" s="81"/>
      <c r="KWA605" s="80"/>
      <c r="KWB605" s="81"/>
      <c r="KWC605" s="80"/>
      <c r="KWD605" s="81"/>
      <c r="KWE605" s="80"/>
      <c r="KWF605" s="81"/>
      <c r="KWG605" s="80"/>
      <c r="KWH605" s="81"/>
      <c r="KWI605" s="80"/>
      <c r="KWJ605" s="81"/>
      <c r="KWK605" s="80"/>
      <c r="KWL605" s="81"/>
      <c r="KWM605" s="80"/>
      <c r="KWN605" s="81"/>
      <c r="KWO605" s="80"/>
      <c r="KWP605" s="81"/>
      <c r="KWQ605" s="80"/>
      <c r="KWR605" s="81"/>
      <c r="KWS605" s="80"/>
      <c r="KWT605" s="81"/>
      <c r="KWU605" s="80"/>
      <c r="KWV605" s="81"/>
      <c r="KWW605" s="80"/>
      <c r="KWX605" s="81"/>
      <c r="KWY605" s="80"/>
      <c r="KWZ605" s="81"/>
      <c r="KXA605" s="80"/>
      <c r="KXB605" s="81"/>
      <c r="KXC605" s="80"/>
      <c r="KXD605" s="81"/>
      <c r="KXE605" s="80"/>
      <c r="KXF605" s="81"/>
      <c r="KXG605" s="80"/>
      <c r="KXH605" s="81"/>
      <c r="KXI605" s="80"/>
      <c r="KXJ605" s="81"/>
      <c r="KXK605" s="80"/>
      <c r="KXL605" s="81"/>
      <c r="KXM605" s="80"/>
      <c r="KXN605" s="81"/>
      <c r="KXO605" s="80"/>
      <c r="KXP605" s="81"/>
      <c r="KXQ605" s="80"/>
      <c r="KXR605" s="81"/>
      <c r="KXS605" s="80"/>
      <c r="KXT605" s="81"/>
      <c r="KXU605" s="80"/>
      <c r="KXV605" s="81"/>
      <c r="KXW605" s="80"/>
      <c r="KXX605" s="81"/>
      <c r="KXY605" s="80"/>
      <c r="KXZ605" s="81"/>
      <c r="KYA605" s="80"/>
      <c r="KYB605" s="81"/>
      <c r="KYC605" s="80"/>
      <c r="KYD605" s="81"/>
      <c r="KYE605" s="80"/>
      <c r="KYF605" s="81"/>
      <c r="KYG605" s="80"/>
      <c r="KYH605" s="81"/>
      <c r="KYI605" s="80"/>
      <c r="KYJ605" s="81"/>
      <c r="KYK605" s="80"/>
      <c r="KYL605" s="81"/>
      <c r="KYM605" s="80"/>
      <c r="KYN605" s="81"/>
      <c r="KYO605" s="80"/>
      <c r="KYP605" s="81"/>
      <c r="KYQ605" s="80"/>
      <c r="KYR605" s="81"/>
      <c r="KYS605" s="80"/>
      <c r="KYT605" s="81"/>
      <c r="KYU605" s="80"/>
      <c r="KYV605" s="81"/>
      <c r="KYW605" s="80"/>
      <c r="KYX605" s="81"/>
      <c r="KYY605" s="80"/>
      <c r="KYZ605" s="81"/>
      <c r="KZA605" s="80"/>
      <c r="KZB605" s="81"/>
      <c r="KZC605" s="80"/>
      <c r="KZD605" s="81"/>
      <c r="KZE605" s="80"/>
      <c r="KZF605" s="81"/>
      <c r="KZG605" s="80"/>
      <c r="KZH605" s="81"/>
      <c r="KZI605" s="80"/>
      <c r="KZJ605" s="81"/>
      <c r="KZK605" s="80"/>
      <c r="KZL605" s="81"/>
      <c r="KZM605" s="80"/>
      <c r="KZN605" s="81"/>
      <c r="KZO605" s="80"/>
      <c r="KZP605" s="81"/>
      <c r="KZQ605" s="80"/>
      <c r="KZR605" s="81"/>
      <c r="KZS605" s="80"/>
      <c r="KZT605" s="81"/>
      <c r="KZU605" s="80"/>
      <c r="KZV605" s="81"/>
      <c r="KZW605" s="80"/>
      <c r="KZX605" s="81"/>
      <c r="KZY605" s="80"/>
      <c r="KZZ605" s="81"/>
      <c r="LAA605" s="80"/>
      <c r="LAB605" s="81"/>
      <c r="LAC605" s="80"/>
      <c r="LAD605" s="81"/>
      <c r="LAE605" s="80"/>
      <c r="LAF605" s="81"/>
      <c r="LAG605" s="80"/>
      <c r="LAH605" s="81"/>
      <c r="LAI605" s="80"/>
      <c r="LAJ605" s="81"/>
      <c r="LAK605" s="80"/>
      <c r="LAL605" s="81"/>
      <c r="LAM605" s="80"/>
      <c r="LAN605" s="81"/>
      <c r="LAO605" s="80"/>
      <c r="LAP605" s="81"/>
      <c r="LAQ605" s="80"/>
      <c r="LAR605" s="81"/>
      <c r="LAS605" s="80"/>
      <c r="LAT605" s="81"/>
      <c r="LAU605" s="80"/>
      <c r="LAV605" s="81"/>
      <c r="LAW605" s="80"/>
      <c r="LAX605" s="81"/>
      <c r="LAY605" s="80"/>
      <c r="LAZ605" s="81"/>
      <c r="LBA605" s="80"/>
      <c r="LBB605" s="81"/>
      <c r="LBC605" s="80"/>
      <c r="LBD605" s="81"/>
      <c r="LBE605" s="80"/>
      <c r="LBF605" s="81"/>
      <c r="LBG605" s="80"/>
      <c r="LBH605" s="81"/>
      <c r="LBI605" s="80"/>
      <c r="LBJ605" s="81"/>
      <c r="LBK605" s="80"/>
      <c r="LBL605" s="81"/>
      <c r="LBM605" s="80"/>
      <c r="LBN605" s="81"/>
      <c r="LBO605" s="80"/>
      <c r="LBP605" s="81"/>
      <c r="LBQ605" s="80"/>
      <c r="LBR605" s="81"/>
      <c r="LBS605" s="80"/>
      <c r="LBT605" s="81"/>
      <c r="LBU605" s="80"/>
      <c r="LBV605" s="81"/>
      <c r="LBW605" s="80"/>
      <c r="LBX605" s="81"/>
      <c r="LBY605" s="80"/>
      <c r="LBZ605" s="81"/>
      <c r="LCA605" s="80"/>
      <c r="LCB605" s="81"/>
      <c r="LCC605" s="80"/>
      <c r="LCD605" s="81"/>
      <c r="LCE605" s="80"/>
      <c r="LCF605" s="81"/>
      <c r="LCG605" s="80"/>
      <c r="LCH605" s="81"/>
      <c r="LCI605" s="80"/>
      <c r="LCJ605" s="81"/>
      <c r="LCK605" s="80"/>
      <c r="LCL605" s="81"/>
      <c r="LCM605" s="80"/>
      <c r="LCN605" s="81"/>
      <c r="LCO605" s="80"/>
      <c r="LCP605" s="81"/>
      <c r="LCQ605" s="80"/>
      <c r="LCR605" s="81"/>
      <c r="LCS605" s="80"/>
      <c r="LCT605" s="81"/>
      <c r="LCU605" s="80"/>
      <c r="LCV605" s="81"/>
      <c r="LCW605" s="80"/>
      <c r="LCX605" s="81"/>
      <c r="LCY605" s="80"/>
      <c r="LCZ605" s="81"/>
      <c r="LDA605" s="80"/>
      <c r="LDB605" s="81"/>
      <c r="LDC605" s="80"/>
      <c r="LDD605" s="81"/>
      <c r="LDE605" s="80"/>
      <c r="LDF605" s="81"/>
      <c r="LDG605" s="80"/>
      <c r="LDH605" s="81"/>
      <c r="LDI605" s="80"/>
      <c r="LDJ605" s="81"/>
      <c r="LDK605" s="80"/>
      <c r="LDL605" s="81"/>
      <c r="LDM605" s="80"/>
      <c r="LDN605" s="81"/>
      <c r="LDO605" s="80"/>
      <c r="LDP605" s="81"/>
      <c r="LDQ605" s="80"/>
      <c r="LDR605" s="81"/>
      <c r="LDS605" s="80"/>
      <c r="LDT605" s="81"/>
      <c r="LDU605" s="80"/>
      <c r="LDV605" s="81"/>
      <c r="LDW605" s="80"/>
      <c r="LDX605" s="81"/>
      <c r="LDY605" s="80"/>
      <c r="LDZ605" s="81"/>
      <c r="LEA605" s="80"/>
      <c r="LEB605" s="81"/>
      <c r="LEC605" s="80"/>
      <c r="LED605" s="81"/>
      <c r="LEE605" s="80"/>
      <c r="LEF605" s="81"/>
      <c r="LEG605" s="80"/>
      <c r="LEH605" s="81"/>
      <c r="LEI605" s="80"/>
      <c r="LEJ605" s="81"/>
      <c r="LEK605" s="80"/>
      <c r="LEL605" s="81"/>
      <c r="LEM605" s="80"/>
      <c r="LEN605" s="81"/>
      <c r="LEO605" s="80"/>
      <c r="LEP605" s="81"/>
      <c r="LEQ605" s="80"/>
      <c r="LER605" s="81"/>
      <c r="LES605" s="80"/>
      <c r="LET605" s="81"/>
      <c r="LEU605" s="80"/>
      <c r="LEV605" s="81"/>
      <c r="LEW605" s="80"/>
      <c r="LEX605" s="81"/>
      <c r="LEY605" s="80"/>
      <c r="LEZ605" s="81"/>
      <c r="LFA605" s="80"/>
      <c r="LFB605" s="81"/>
      <c r="LFC605" s="80"/>
      <c r="LFD605" s="81"/>
      <c r="LFE605" s="80"/>
      <c r="LFF605" s="81"/>
      <c r="LFG605" s="80"/>
      <c r="LFH605" s="81"/>
      <c r="LFI605" s="80"/>
      <c r="LFJ605" s="81"/>
      <c r="LFK605" s="80"/>
      <c r="LFL605" s="81"/>
      <c r="LFM605" s="80"/>
      <c r="LFN605" s="81"/>
      <c r="LFO605" s="80"/>
      <c r="LFP605" s="81"/>
      <c r="LFQ605" s="80"/>
      <c r="LFR605" s="81"/>
      <c r="LFS605" s="80"/>
      <c r="LFT605" s="81"/>
      <c r="LFU605" s="80"/>
      <c r="LFV605" s="81"/>
      <c r="LFW605" s="80"/>
      <c r="LFX605" s="81"/>
      <c r="LFY605" s="80"/>
      <c r="LFZ605" s="81"/>
      <c r="LGA605" s="80"/>
      <c r="LGB605" s="81"/>
      <c r="LGC605" s="80"/>
      <c r="LGD605" s="81"/>
      <c r="LGE605" s="80"/>
      <c r="LGF605" s="81"/>
      <c r="LGG605" s="80"/>
      <c r="LGH605" s="81"/>
      <c r="LGI605" s="80"/>
      <c r="LGJ605" s="81"/>
      <c r="LGK605" s="80"/>
      <c r="LGL605" s="81"/>
      <c r="LGM605" s="80"/>
      <c r="LGN605" s="81"/>
      <c r="LGO605" s="80"/>
      <c r="LGP605" s="81"/>
      <c r="LGQ605" s="80"/>
      <c r="LGR605" s="81"/>
      <c r="LGS605" s="80"/>
      <c r="LGT605" s="81"/>
      <c r="LGU605" s="80"/>
      <c r="LGV605" s="81"/>
      <c r="LGW605" s="80"/>
      <c r="LGX605" s="81"/>
      <c r="LGY605" s="80"/>
      <c r="LGZ605" s="81"/>
      <c r="LHA605" s="80"/>
      <c r="LHB605" s="81"/>
      <c r="LHC605" s="80"/>
      <c r="LHD605" s="81"/>
      <c r="LHE605" s="80"/>
      <c r="LHF605" s="81"/>
      <c r="LHG605" s="80"/>
      <c r="LHH605" s="81"/>
      <c r="LHI605" s="80"/>
      <c r="LHJ605" s="81"/>
      <c r="LHK605" s="80"/>
      <c r="LHL605" s="81"/>
      <c r="LHM605" s="80"/>
      <c r="LHN605" s="81"/>
      <c r="LHO605" s="80"/>
      <c r="LHP605" s="81"/>
      <c r="LHQ605" s="80"/>
      <c r="LHR605" s="81"/>
      <c r="LHS605" s="80"/>
      <c r="LHT605" s="81"/>
      <c r="LHU605" s="80"/>
      <c r="LHV605" s="81"/>
      <c r="LHW605" s="80"/>
      <c r="LHX605" s="81"/>
      <c r="LHY605" s="80"/>
      <c r="LHZ605" s="81"/>
      <c r="LIA605" s="80"/>
      <c r="LIB605" s="81"/>
      <c r="LIC605" s="80"/>
      <c r="LID605" s="81"/>
      <c r="LIE605" s="80"/>
      <c r="LIF605" s="81"/>
      <c r="LIG605" s="80"/>
      <c r="LIH605" s="81"/>
      <c r="LII605" s="80"/>
      <c r="LIJ605" s="81"/>
      <c r="LIK605" s="80"/>
      <c r="LIL605" s="81"/>
      <c r="LIM605" s="80"/>
      <c r="LIN605" s="81"/>
      <c r="LIO605" s="80"/>
      <c r="LIP605" s="81"/>
      <c r="LIQ605" s="80"/>
      <c r="LIR605" s="81"/>
      <c r="LIS605" s="80"/>
      <c r="LIT605" s="81"/>
      <c r="LIU605" s="80"/>
      <c r="LIV605" s="81"/>
      <c r="LIW605" s="80"/>
      <c r="LIX605" s="81"/>
      <c r="LIY605" s="80"/>
      <c r="LIZ605" s="81"/>
      <c r="LJA605" s="80"/>
      <c r="LJB605" s="81"/>
      <c r="LJC605" s="80"/>
      <c r="LJD605" s="81"/>
      <c r="LJE605" s="80"/>
      <c r="LJF605" s="81"/>
      <c r="LJG605" s="80"/>
      <c r="LJH605" s="81"/>
      <c r="LJI605" s="80"/>
      <c r="LJJ605" s="81"/>
      <c r="LJK605" s="80"/>
      <c r="LJL605" s="81"/>
      <c r="LJM605" s="80"/>
      <c r="LJN605" s="81"/>
      <c r="LJO605" s="80"/>
      <c r="LJP605" s="81"/>
      <c r="LJQ605" s="80"/>
      <c r="LJR605" s="81"/>
      <c r="LJS605" s="80"/>
      <c r="LJT605" s="81"/>
      <c r="LJU605" s="80"/>
      <c r="LJV605" s="81"/>
      <c r="LJW605" s="80"/>
      <c r="LJX605" s="81"/>
      <c r="LJY605" s="80"/>
      <c r="LJZ605" s="81"/>
      <c r="LKA605" s="80"/>
      <c r="LKB605" s="81"/>
      <c r="LKC605" s="80"/>
      <c r="LKD605" s="81"/>
      <c r="LKE605" s="80"/>
      <c r="LKF605" s="81"/>
      <c r="LKG605" s="80"/>
      <c r="LKH605" s="81"/>
      <c r="LKI605" s="80"/>
      <c r="LKJ605" s="81"/>
      <c r="LKK605" s="80"/>
      <c r="LKL605" s="81"/>
      <c r="LKM605" s="80"/>
      <c r="LKN605" s="81"/>
      <c r="LKO605" s="80"/>
      <c r="LKP605" s="81"/>
      <c r="LKQ605" s="80"/>
      <c r="LKR605" s="81"/>
      <c r="LKS605" s="80"/>
      <c r="LKT605" s="81"/>
      <c r="LKU605" s="80"/>
      <c r="LKV605" s="81"/>
      <c r="LKW605" s="80"/>
      <c r="LKX605" s="81"/>
      <c r="LKY605" s="80"/>
      <c r="LKZ605" s="81"/>
      <c r="LLA605" s="80"/>
      <c r="LLB605" s="81"/>
      <c r="LLC605" s="80"/>
      <c r="LLD605" s="81"/>
      <c r="LLE605" s="80"/>
      <c r="LLF605" s="81"/>
      <c r="LLG605" s="80"/>
      <c r="LLH605" s="81"/>
      <c r="LLI605" s="80"/>
      <c r="LLJ605" s="81"/>
      <c r="LLK605" s="80"/>
      <c r="LLL605" s="81"/>
      <c r="LLM605" s="80"/>
      <c r="LLN605" s="81"/>
      <c r="LLO605" s="80"/>
      <c r="LLP605" s="81"/>
      <c r="LLQ605" s="80"/>
      <c r="LLR605" s="81"/>
      <c r="LLS605" s="80"/>
      <c r="LLT605" s="81"/>
      <c r="LLU605" s="80"/>
      <c r="LLV605" s="81"/>
      <c r="LLW605" s="80"/>
      <c r="LLX605" s="81"/>
      <c r="LLY605" s="80"/>
      <c r="LLZ605" s="81"/>
      <c r="LMA605" s="80"/>
      <c r="LMB605" s="81"/>
      <c r="LMC605" s="80"/>
      <c r="LMD605" s="81"/>
      <c r="LME605" s="80"/>
      <c r="LMF605" s="81"/>
      <c r="LMG605" s="80"/>
      <c r="LMH605" s="81"/>
      <c r="LMI605" s="80"/>
      <c r="LMJ605" s="81"/>
      <c r="LMK605" s="80"/>
      <c r="LML605" s="81"/>
      <c r="LMM605" s="80"/>
      <c r="LMN605" s="81"/>
      <c r="LMO605" s="80"/>
      <c r="LMP605" s="81"/>
      <c r="LMQ605" s="80"/>
      <c r="LMR605" s="81"/>
      <c r="LMS605" s="80"/>
      <c r="LMT605" s="81"/>
      <c r="LMU605" s="80"/>
      <c r="LMV605" s="81"/>
      <c r="LMW605" s="80"/>
      <c r="LMX605" s="81"/>
      <c r="LMY605" s="80"/>
      <c r="LMZ605" s="81"/>
      <c r="LNA605" s="80"/>
      <c r="LNB605" s="81"/>
      <c r="LNC605" s="80"/>
      <c r="LND605" s="81"/>
      <c r="LNE605" s="80"/>
      <c r="LNF605" s="81"/>
      <c r="LNG605" s="80"/>
      <c r="LNH605" s="81"/>
      <c r="LNI605" s="80"/>
      <c r="LNJ605" s="81"/>
      <c r="LNK605" s="80"/>
      <c r="LNL605" s="81"/>
      <c r="LNM605" s="80"/>
      <c r="LNN605" s="81"/>
      <c r="LNO605" s="80"/>
      <c r="LNP605" s="81"/>
      <c r="LNQ605" s="80"/>
      <c r="LNR605" s="81"/>
      <c r="LNS605" s="80"/>
      <c r="LNT605" s="81"/>
      <c r="LNU605" s="80"/>
      <c r="LNV605" s="81"/>
      <c r="LNW605" s="80"/>
      <c r="LNX605" s="81"/>
      <c r="LNY605" s="80"/>
      <c r="LNZ605" s="81"/>
      <c r="LOA605" s="80"/>
      <c r="LOB605" s="81"/>
      <c r="LOC605" s="80"/>
      <c r="LOD605" s="81"/>
      <c r="LOE605" s="80"/>
      <c r="LOF605" s="81"/>
      <c r="LOG605" s="80"/>
      <c r="LOH605" s="81"/>
      <c r="LOI605" s="80"/>
      <c r="LOJ605" s="81"/>
      <c r="LOK605" s="80"/>
      <c r="LOL605" s="81"/>
      <c r="LOM605" s="80"/>
      <c r="LON605" s="81"/>
      <c r="LOO605" s="80"/>
      <c r="LOP605" s="81"/>
      <c r="LOQ605" s="80"/>
      <c r="LOR605" s="81"/>
      <c r="LOS605" s="80"/>
      <c r="LOT605" s="81"/>
      <c r="LOU605" s="80"/>
      <c r="LOV605" s="81"/>
      <c r="LOW605" s="80"/>
      <c r="LOX605" s="81"/>
      <c r="LOY605" s="80"/>
      <c r="LOZ605" s="81"/>
      <c r="LPA605" s="80"/>
      <c r="LPB605" s="81"/>
      <c r="LPC605" s="80"/>
      <c r="LPD605" s="81"/>
      <c r="LPE605" s="80"/>
      <c r="LPF605" s="81"/>
      <c r="LPG605" s="80"/>
      <c r="LPH605" s="81"/>
      <c r="LPI605" s="80"/>
      <c r="LPJ605" s="81"/>
      <c r="LPK605" s="80"/>
      <c r="LPL605" s="81"/>
      <c r="LPM605" s="80"/>
      <c r="LPN605" s="81"/>
      <c r="LPO605" s="80"/>
      <c r="LPP605" s="81"/>
      <c r="LPQ605" s="80"/>
      <c r="LPR605" s="81"/>
      <c r="LPS605" s="80"/>
      <c r="LPT605" s="81"/>
      <c r="LPU605" s="80"/>
      <c r="LPV605" s="81"/>
      <c r="LPW605" s="80"/>
      <c r="LPX605" s="81"/>
      <c r="LPY605" s="80"/>
      <c r="LPZ605" s="81"/>
      <c r="LQA605" s="80"/>
      <c r="LQB605" s="81"/>
      <c r="LQC605" s="80"/>
      <c r="LQD605" s="81"/>
      <c r="LQE605" s="80"/>
      <c r="LQF605" s="81"/>
      <c r="LQG605" s="80"/>
      <c r="LQH605" s="81"/>
      <c r="LQI605" s="80"/>
      <c r="LQJ605" s="81"/>
      <c r="LQK605" s="80"/>
      <c r="LQL605" s="81"/>
      <c r="LQM605" s="80"/>
      <c r="LQN605" s="81"/>
      <c r="LQO605" s="80"/>
      <c r="LQP605" s="81"/>
      <c r="LQQ605" s="80"/>
      <c r="LQR605" s="81"/>
      <c r="LQS605" s="80"/>
      <c r="LQT605" s="81"/>
      <c r="LQU605" s="80"/>
      <c r="LQV605" s="81"/>
      <c r="LQW605" s="80"/>
      <c r="LQX605" s="81"/>
      <c r="LQY605" s="80"/>
      <c r="LQZ605" s="81"/>
      <c r="LRA605" s="80"/>
      <c r="LRB605" s="81"/>
      <c r="LRC605" s="80"/>
      <c r="LRD605" s="81"/>
      <c r="LRE605" s="80"/>
      <c r="LRF605" s="81"/>
      <c r="LRG605" s="80"/>
      <c r="LRH605" s="81"/>
      <c r="LRI605" s="80"/>
      <c r="LRJ605" s="81"/>
      <c r="LRK605" s="80"/>
      <c r="LRL605" s="81"/>
      <c r="LRM605" s="80"/>
      <c r="LRN605" s="81"/>
      <c r="LRO605" s="80"/>
      <c r="LRP605" s="81"/>
      <c r="LRQ605" s="80"/>
      <c r="LRR605" s="81"/>
      <c r="LRS605" s="80"/>
      <c r="LRT605" s="81"/>
      <c r="LRU605" s="80"/>
      <c r="LRV605" s="81"/>
      <c r="LRW605" s="80"/>
      <c r="LRX605" s="81"/>
      <c r="LRY605" s="80"/>
      <c r="LRZ605" s="81"/>
      <c r="LSA605" s="80"/>
      <c r="LSB605" s="81"/>
      <c r="LSC605" s="80"/>
      <c r="LSD605" s="81"/>
      <c r="LSE605" s="80"/>
      <c r="LSF605" s="81"/>
      <c r="LSG605" s="80"/>
      <c r="LSH605" s="81"/>
      <c r="LSI605" s="80"/>
      <c r="LSJ605" s="81"/>
      <c r="LSK605" s="80"/>
      <c r="LSL605" s="81"/>
      <c r="LSM605" s="80"/>
      <c r="LSN605" s="81"/>
      <c r="LSO605" s="80"/>
      <c r="LSP605" s="81"/>
      <c r="LSQ605" s="80"/>
      <c r="LSR605" s="81"/>
      <c r="LSS605" s="80"/>
      <c r="LST605" s="81"/>
      <c r="LSU605" s="80"/>
      <c r="LSV605" s="81"/>
      <c r="LSW605" s="80"/>
      <c r="LSX605" s="81"/>
      <c r="LSY605" s="80"/>
      <c r="LSZ605" s="81"/>
      <c r="LTA605" s="80"/>
      <c r="LTB605" s="81"/>
      <c r="LTC605" s="80"/>
      <c r="LTD605" s="81"/>
      <c r="LTE605" s="80"/>
      <c r="LTF605" s="81"/>
      <c r="LTG605" s="80"/>
      <c r="LTH605" s="81"/>
      <c r="LTI605" s="80"/>
      <c r="LTJ605" s="81"/>
      <c r="LTK605" s="80"/>
      <c r="LTL605" s="81"/>
      <c r="LTM605" s="80"/>
      <c r="LTN605" s="81"/>
      <c r="LTO605" s="80"/>
      <c r="LTP605" s="81"/>
      <c r="LTQ605" s="80"/>
      <c r="LTR605" s="81"/>
      <c r="LTS605" s="80"/>
      <c r="LTT605" s="81"/>
      <c r="LTU605" s="80"/>
      <c r="LTV605" s="81"/>
      <c r="LTW605" s="80"/>
      <c r="LTX605" s="81"/>
      <c r="LTY605" s="80"/>
      <c r="LTZ605" s="81"/>
      <c r="LUA605" s="80"/>
      <c r="LUB605" s="81"/>
      <c r="LUC605" s="80"/>
      <c r="LUD605" s="81"/>
      <c r="LUE605" s="80"/>
      <c r="LUF605" s="81"/>
      <c r="LUG605" s="80"/>
      <c r="LUH605" s="81"/>
      <c r="LUI605" s="80"/>
      <c r="LUJ605" s="81"/>
      <c r="LUK605" s="80"/>
      <c r="LUL605" s="81"/>
      <c r="LUM605" s="80"/>
      <c r="LUN605" s="81"/>
      <c r="LUO605" s="80"/>
      <c r="LUP605" s="81"/>
      <c r="LUQ605" s="80"/>
      <c r="LUR605" s="81"/>
      <c r="LUS605" s="80"/>
      <c r="LUT605" s="81"/>
      <c r="LUU605" s="80"/>
      <c r="LUV605" s="81"/>
      <c r="LUW605" s="80"/>
      <c r="LUX605" s="81"/>
      <c r="LUY605" s="80"/>
      <c r="LUZ605" s="81"/>
      <c r="LVA605" s="80"/>
      <c r="LVB605" s="81"/>
      <c r="LVC605" s="80"/>
      <c r="LVD605" s="81"/>
      <c r="LVE605" s="80"/>
      <c r="LVF605" s="81"/>
      <c r="LVG605" s="80"/>
      <c r="LVH605" s="81"/>
      <c r="LVI605" s="80"/>
      <c r="LVJ605" s="81"/>
      <c r="LVK605" s="80"/>
      <c r="LVL605" s="81"/>
      <c r="LVM605" s="80"/>
      <c r="LVN605" s="81"/>
      <c r="LVO605" s="80"/>
      <c r="LVP605" s="81"/>
      <c r="LVQ605" s="80"/>
      <c r="LVR605" s="81"/>
      <c r="LVS605" s="80"/>
      <c r="LVT605" s="81"/>
      <c r="LVU605" s="80"/>
      <c r="LVV605" s="81"/>
      <c r="LVW605" s="80"/>
      <c r="LVX605" s="81"/>
      <c r="LVY605" s="80"/>
      <c r="LVZ605" s="81"/>
      <c r="LWA605" s="80"/>
      <c r="LWB605" s="81"/>
      <c r="LWC605" s="80"/>
      <c r="LWD605" s="81"/>
      <c r="LWE605" s="80"/>
      <c r="LWF605" s="81"/>
      <c r="LWG605" s="80"/>
      <c r="LWH605" s="81"/>
      <c r="LWI605" s="80"/>
      <c r="LWJ605" s="81"/>
      <c r="LWK605" s="80"/>
      <c r="LWL605" s="81"/>
      <c r="LWM605" s="80"/>
      <c r="LWN605" s="81"/>
      <c r="LWO605" s="80"/>
      <c r="LWP605" s="81"/>
      <c r="LWQ605" s="80"/>
      <c r="LWR605" s="81"/>
      <c r="LWS605" s="80"/>
      <c r="LWT605" s="81"/>
      <c r="LWU605" s="80"/>
      <c r="LWV605" s="81"/>
      <c r="LWW605" s="80"/>
      <c r="LWX605" s="81"/>
      <c r="LWY605" s="80"/>
      <c r="LWZ605" s="81"/>
      <c r="LXA605" s="80"/>
      <c r="LXB605" s="81"/>
      <c r="LXC605" s="80"/>
      <c r="LXD605" s="81"/>
      <c r="LXE605" s="80"/>
      <c r="LXF605" s="81"/>
      <c r="LXG605" s="80"/>
      <c r="LXH605" s="81"/>
      <c r="LXI605" s="80"/>
      <c r="LXJ605" s="81"/>
      <c r="LXK605" s="80"/>
      <c r="LXL605" s="81"/>
      <c r="LXM605" s="80"/>
      <c r="LXN605" s="81"/>
      <c r="LXO605" s="80"/>
      <c r="LXP605" s="81"/>
      <c r="LXQ605" s="80"/>
      <c r="LXR605" s="81"/>
      <c r="LXS605" s="80"/>
      <c r="LXT605" s="81"/>
      <c r="LXU605" s="80"/>
      <c r="LXV605" s="81"/>
      <c r="LXW605" s="80"/>
      <c r="LXX605" s="81"/>
      <c r="LXY605" s="80"/>
      <c r="LXZ605" s="81"/>
      <c r="LYA605" s="80"/>
      <c r="LYB605" s="81"/>
      <c r="LYC605" s="80"/>
      <c r="LYD605" s="81"/>
      <c r="LYE605" s="80"/>
      <c r="LYF605" s="81"/>
      <c r="LYG605" s="80"/>
      <c r="LYH605" s="81"/>
      <c r="LYI605" s="80"/>
      <c r="LYJ605" s="81"/>
      <c r="LYK605" s="80"/>
      <c r="LYL605" s="81"/>
      <c r="LYM605" s="80"/>
      <c r="LYN605" s="81"/>
      <c r="LYO605" s="80"/>
      <c r="LYP605" s="81"/>
      <c r="LYQ605" s="80"/>
      <c r="LYR605" s="81"/>
      <c r="LYS605" s="80"/>
      <c r="LYT605" s="81"/>
      <c r="LYU605" s="80"/>
      <c r="LYV605" s="81"/>
      <c r="LYW605" s="80"/>
      <c r="LYX605" s="81"/>
      <c r="LYY605" s="80"/>
      <c r="LYZ605" s="81"/>
      <c r="LZA605" s="80"/>
      <c r="LZB605" s="81"/>
      <c r="LZC605" s="80"/>
      <c r="LZD605" s="81"/>
      <c r="LZE605" s="80"/>
      <c r="LZF605" s="81"/>
      <c r="LZG605" s="80"/>
      <c r="LZH605" s="81"/>
      <c r="LZI605" s="80"/>
      <c r="LZJ605" s="81"/>
      <c r="LZK605" s="80"/>
      <c r="LZL605" s="81"/>
      <c r="LZM605" s="80"/>
      <c r="LZN605" s="81"/>
      <c r="LZO605" s="80"/>
      <c r="LZP605" s="81"/>
      <c r="LZQ605" s="80"/>
      <c r="LZR605" s="81"/>
      <c r="LZS605" s="80"/>
      <c r="LZT605" s="81"/>
      <c r="LZU605" s="80"/>
      <c r="LZV605" s="81"/>
      <c r="LZW605" s="80"/>
      <c r="LZX605" s="81"/>
      <c r="LZY605" s="80"/>
      <c r="LZZ605" s="81"/>
      <c r="MAA605" s="80"/>
      <c r="MAB605" s="81"/>
      <c r="MAC605" s="80"/>
      <c r="MAD605" s="81"/>
      <c r="MAE605" s="80"/>
      <c r="MAF605" s="81"/>
      <c r="MAG605" s="80"/>
      <c r="MAH605" s="81"/>
      <c r="MAI605" s="80"/>
      <c r="MAJ605" s="81"/>
      <c r="MAK605" s="80"/>
      <c r="MAL605" s="81"/>
      <c r="MAM605" s="80"/>
      <c r="MAN605" s="81"/>
      <c r="MAO605" s="80"/>
      <c r="MAP605" s="81"/>
      <c r="MAQ605" s="80"/>
      <c r="MAR605" s="81"/>
      <c r="MAS605" s="80"/>
      <c r="MAT605" s="81"/>
      <c r="MAU605" s="80"/>
      <c r="MAV605" s="81"/>
      <c r="MAW605" s="80"/>
      <c r="MAX605" s="81"/>
      <c r="MAY605" s="80"/>
      <c r="MAZ605" s="81"/>
      <c r="MBA605" s="80"/>
      <c r="MBB605" s="81"/>
      <c r="MBC605" s="80"/>
      <c r="MBD605" s="81"/>
      <c r="MBE605" s="80"/>
      <c r="MBF605" s="81"/>
      <c r="MBG605" s="80"/>
      <c r="MBH605" s="81"/>
      <c r="MBI605" s="80"/>
      <c r="MBJ605" s="81"/>
      <c r="MBK605" s="80"/>
      <c r="MBL605" s="81"/>
      <c r="MBM605" s="80"/>
      <c r="MBN605" s="81"/>
      <c r="MBO605" s="80"/>
      <c r="MBP605" s="81"/>
      <c r="MBQ605" s="80"/>
      <c r="MBR605" s="81"/>
      <c r="MBS605" s="80"/>
      <c r="MBT605" s="81"/>
      <c r="MBU605" s="80"/>
      <c r="MBV605" s="81"/>
      <c r="MBW605" s="80"/>
      <c r="MBX605" s="81"/>
      <c r="MBY605" s="80"/>
      <c r="MBZ605" s="81"/>
      <c r="MCA605" s="80"/>
      <c r="MCB605" s="81"/>
      <c r="MCC605" s="80"/>
      <c r="MCD605" s="81"/>
      <c r="MCE605" s="80"/>
      <c r="MCF605" s="81"/>
      <c r="MCG605" s="80"/>
      <c r="MCH605" s="81"/>
      <c r="MCI605" s="80"/>
      <c r="MCJ605" s="81"/>
      <c r="MCK605" s="80"/>
      <c r="MCL605" s="81"/>
      <c r="MCM605" s="80"/>
      <c r="MCN605" s="81"/>
      <c r="MCO605" s="80"/>
      <c r="MCP605" s="81"/>
      <c r="MCQ605" s="80"/>
      <c r="MCR605" s="81"/>
      <c r="MCS605" s="80"/>
      <c r="MCT605" s="81"/>
      <c r="MCU605" s="80"/>
      <c r="MCV605" s="81"/>
      <c r="MCW605" s="80"/>
      <c r="MCX605" s="81"/>
      <c r="MCY605" s="80"/>
      <c r="MCZ605" s="81"/>
      <c r="MDA605" s="80"/>
      <c r="MDB605" s="81"/>
      <c r="MDC605" s="80"/>
      <c r="MDD605" s="81"/>
      <c r="MDE605" s="80"/>
      <c r="MDF605" s="81"/>
      <c r="MDG605" s="80"/>
      <c r="MDH605" s="81"/>
      <c r="MDI605" s="80"/>
      <c r="MDJ605" s="81"/>
      <c r="MDK605" s="80"/>
      <c r="MDL605" s="81"/>
      <c r="MDM605" s="80"/>
      <c r="MDN605" s="81"/>
      <c r="MDO605" s="80"/>
      <c r="MDP605" s="81"/>
      <c r="MDQ605" s="80"/>
      <c r="MDR605" s="81"/>
      <c r="MDS605" s="80"/>
      <c r="MDT605" s="81"/>
      <c r="MDU605" s="80"/>
      <c r="MDV605" s="81"/>
      <c r="MDW605" s="80"/>
      <c r="MDX605" s="81"/>
      <c r="MDY605" s="80"/>
      <c r="MDZ605" s="81"/>
      <c r="MEA605" s="80"/>
      <c r="MEB605" s="81"/>
      <c r="MEC605" s="80"/>
      <c r="MED605" s="81"/>
      <c r="MEE605" s="80"/>
      <c r="MEF605" s="81"/>
      <c r="MEG605" s="80"/>
      <c r="MEH605" s="81"/>
      <c r="MEI605" s="80"/>
      <c r="MEJ605" s="81"/>
      <c r="MEK605" s="80"/>
      <c r="MEL605" s="81"/>
      <c r="MEM605" s="80"/>
      <c r="MEN605" s="81"/>
      <c r="MEO605" s="80"/>
      <c r="MEP605" s="81"/>
      <c r="MEQ605" s="80"/>
      <c r="MER605" s="81"/>
      <c r="MES605" s="80"/>
      <c r="MET605" s="81"/>
      <c r="MEU605" s="80"/>
      <c r="MEV605" s="81"/>
      <c r="MEW605" s="80"/>
      <c r="MEX605" s="81"/>
      <c r="MEY605" s="80"/>
      <c r="MEZ605" s="81"/>
      <c r="MFA605" s="80"/>
      <c r="MFB605" s="81"/>
      <c r="MFC605" s="80"/>
      <c r="MFD605" s="81"/>
      <c r="MFE605" s="80"/>
      <c r="MFF605" s="81"/>
      <c r="MFG605" s="80"/>
      <c r="MFH605" s="81"/>
      <c r="MFI605" s="80"/>
      <c r="MFJ605" s="81"/>
      <c r="MFK605" s="80"/>
      <c r="MFL605" s="81"/>
      <c r="MFM605" s="80"/>
      <c r="MFN605" s="81"/>
      <c r="MFO605" s="80"/>
      <c r="MFP605" s="81"/>
      <c r="MFQ605" s="80"/>
      <c r="MFR605" s="81"/>
      <c r="MFS605" s="80"/>
      <c r="MFT605" s="81"/>
      <c r="MFU605" s="80"/>
      <c r="MFV605" s="81"/>
      <c r="MFW605" s="80"/>
      <c r="MFX605" s="81"/>
      <c r="MFY605" s="80"/>
      <c r="MFZ605" s="81"/>
      <c r="MGA605" s="80"/>
      <c r="MGB605" s="81"/>
      <c r="MGC605" s="80"/>
      <c r="MGD605" s="81"/>
      <c r="MGE605" s="80"/>
      <c r="MGF605" s="81"/>
      <c r="MGG605" s="80"/>
      <c r="MGH605" s="81"/>
      <c r="MGI605" s="80"/>
      <c r="MGJ605" s="81"/>
      <c r="MGK605" s="80"/>
      <c r="MGL605" s="81"/>
      <c r="MGM605" s="80"/>
      <c r="MGN605" s="81"/>
      <c r="MGO605" s="80"/>
      <c r="MGP605" s="81"/>
      <c r="MGQ605" s="80"/>
      <c r="MGR605" s="81"/>
      <c r="MGS605" s="80"/>
      <c r="MGT605" s="81"/>
      <c r="MGU605" s="80"/>
      <c r="MGV605" s="81"/>
      <c r="MGW605" s="80"/>
      <c r="MGX605" s="81"/>
      <c r="MGY605" s="80"/>
      <c r="MGZ605" s="81"/>
      <c r="MHA605" s="80"/>
      <c r="MHB605" s="81"/>
      <c r="MHC605" s="80"/>
      <c r="MHD605" s="81"/>
      <c r="MHE605" s="80"/>
      <c r="MHF605" s="81"/>
      <c r="MHG605" s="80"/>
      <c r="MHH605" s="81"/>
      <c r="MHI605" s="80"/>
      <c r="MHJ605" s="81"/>
      <c r="MHK605" s="80"/>
      <c r="MHL605" s="81"/>
      <c r="MHM605" s="80"/>
      <c r="MHN605" s="81"/>
      <c r="MHO605" s="80"/>
      <c r="MHP605" s="81"/>
      <c r="MHQ605" s="80"/>
      <c r="MHR605" s="81"/>
      <c r="MHS605" s="80"/>
      <c r="MHT605" s="81"/>
      <c r="MHU605" s="80"/>
      <c r="MHV605" s="81"/>
      <c r="MHW605" s="80"/>
      <c r="MHX605" s="81"/>
      <c r="MHY605" s="80"/>
      <c r="MHZ605" s="81"/>
      <c r="MIA605" s="80"/>
      <c r="MIB605" s="81"/>
      <c r="MIC605" s="80"/>
      <c r="MID605" s="81"/>
      <c r="MIE605" s="80"/>
      <c r="MIF605" s="81"/>
      <c r="MIG605" s="80"/>
      <c r="MIH605" s="81"/>
      <c r="MII605" s="80"/>
      <c r="MIJ605" s="81"/>
      <c r="MIK605" s="80"/>
      <c r="MIL605" s="81"/>
      <c r="MIM605" s="80"/>
      <c r="MIN605" s="81"/>
      <c r="MIO605" s="80"/>
      <c r="MIP605" s="81"/>
      <c r="MIQ605" s="80"/>
      <c r="MIR605" s="81"/>
      <c r="MIS605" s="80"/>
      <c r="MIT605" s="81"/>
      <c r="MIU605" s="80"/>
      <c r="MIV605" s="81"/>
      <c r="MIW605" s="80"/>
      <c r="MIX605" s="81"/>
      <c r="MIY605" s="80"/>
      <c r="MIZ605" s="81"/>
      <c r="MJA605" s="80"/>
      <c r="MJB605" s="81"/>
      <c r="MJC605" s="80"/>
      <c r="MJD605" s="81"/>
      <c r="MJE605" s="80"/>
      <c r="MJF605" s="81"/>
      <c r="MJG605" s="80"/>
      <c r="MJH605" s="81"/>
      <c r="MJI605" s="80"/>
      <c r="MJJ605" s="81"/>
      <c r="MJK605" s="80"/>
      <c r="MJL605" s="81"/>
      <c r="MJM605" s="80"/>
      <c r="MJN605" s="81"/>
      <c r="MJO605" s="80"/>
      <c r="MJP605" s="81"/>
      <c r="MJQ605" s="80"/>
      <c r="MJR605" s="81"/>
      <c r="MJS605" s="80"/>
      <c r="MJT605" s="81"/>
      <c r="MJU605" s="80"/>
      <c r="MJV605" s="81"/>
      <c r="MJW605" s="80"/>
      <c r="MJX605" s="81"/>
      <c r="MJY605" s="80"/>
      <c r="MJZ605" s="81"/>
      <c r="MKA605" s="80"/>
      <c r="MKB605" s="81"/>
      <c r="MKC605" s="80"/>
      <c r="MKD605" s="81"/>
      <c r="MKE605" s="80"/>
      <c r="MKF605" s="81"/>
      <c r="MKG605" s="80"/>
      <c r="MKH605" s="81"/>
      <c r="MKI605" s="80"/>
      <c r="MKJ605" s="81"/>
      <c r="MKK605" s="80"/>
      <c r="MKL605" s="81"/>
      <c r="MKM605" s="80"/>
      <c r="MKN605" s="81"/>
      <c r="MKO605" s="80"/>
      <c r="MKP605" s="81"/>
      <c r="MKQ605" s="80"/>
      <c r="MKR605" s="81"/>
      <c r="MKS605" s="80"/>
      <c r="MKT605" s="81"/>
      <c r="MKU605" s="80"/>
      <c r="MKV605" s="81"/>
      <c r="MKW605" s="80"/>
      <c r="MKX605" s="81"/>
      <c r="MKY605" s="80"/>
      <c r="MKZ605" s="81"/>
      <c r="MLA605" s="80"/>
      <c r="MLB605" s="81"/>
      <c r="MLC605" s="80"/>
      <c r="MLD605" s="81"/>
      <c r="MLE605" s="80"/>
      <c r="MLF605" s="81"/>
      <c r="MLG605" s="80"/>
      <c r="MLH605" s="81"/>
      <c r="MLI605" s="80"/>
      <c r="MLJ605" s="81"/>
      <c r="MLK605" s="80"/>
      <c r="MLL605" s="81"/>
      <c r="MLM605" s="80"/>
      <c r="MLN605" s="81"/>
      <c r="MLO605" s="80"/>
      <c r="MLP605" s="81"/>
      <c r="MLQ605" s="80"/>
      <c r="MLR605" s="81"/>
      <c r="MLS605" s="80"/>
      <c r="MLT605" s="81"/>
      <c r="MLU605" s="80"/>
      <c r="MLV605" s="81"/>
      <c r="MLW605" s="80"/>
      <c r="MLX605" s="81"/>
      <c r="MLY605" s="80"/>
      <c r="MLZ605" s="81"/>
      <c r="MMA605" s="80"/>
      <c r="MMB605" s="81"/>
      <c r="MMC605" s="80"/>
      <c r="MMD605" s="81"/>
      <c r="MME605" s="80"/>
      <c r="MMF605" s="81"/>
      <c r="MMG605" s="80"/>
      <c r="MMH605" s="81"/>
      <c r="MMI605" s="80"/>
      <c r="MMJ605" s="81"/>
      <c r="MMK605" s="80"/>
      <c r="MML605" s="81"/>
      <c r="MMM605" s="80"/>
      <c r="MMN605" s="81"/>
      <c r="MMO605" s="80"/>
      <c r="MMP605" s="81"/>
      <c r="MMQ605" s="80"/>
      <c r="MMR605" s="81"/>
      <c r="MMS605" s="80"/>
      <c r="MMT605" s="81"/>
      <c r="MMU605" s="80"/>
      <c r="MMV605" s="81"/>
      <c r="MMW605" s="80"/>
      <c r="MMX605" s="81"/>
      <c r="MMY605" s="80"/>
      <c r="MMZ605" s="81"/>
      <c r="MNA605" s="80"/>
      <c r="MNB605" s="81"/>
      <c r="MNC605" s="80"/>
      <c r="MND605" s="81"/>
      <c r="MNE605" s="80"/>
      <c r="MNF605" s="81"/>
      <c r="MNG605" s="80"/>
      <c r="MNH605" s="81"/>
      <c r="MNI605" s="80"/>
      <c r="MNJ605" s="81"/>
      <c r="MNK605" s="80"/>
      <c r="MNL605" s="81"/>
      <c r="MNM605" s="80"/>
      <c r="MNN605" s="81"/>
      <c r="MNO605" s="80"/>
      <c r="MNP605" s="81"/>
      <c r="MNQ605" s="80"/>
      <c r="MNR605" s="81"/>
      <c r="MNS605" s="80"/>
      <c r="MNT605" s="81"/>
      <c r="MNU605" s="80"/>
      <c r="MNV605" s="81"/>
      <c r="MNW605" s="80"/>
      <c r="MNX605" s="81"/>
      <c r="MNY605" s="80"/>
      <c r="MNZ605" s="81"/>
      <c r="MOA605" s="80"/>
      <c r="MOB605" s="81"/>
      <c r="MOC605" s="80"/>
      <c r="MOD605" s="81"/>
      <c r="MOE605" s="80"/>
      <c r="MOF605" s="81"/>
      <c r="MOG605" s="80"/>
      <c r="MOH605" s="81"/>
      <c r="MOI605" s="80"/>
      <c r="MOJ605" s="81"/>
      <c r="MOK605" s="80"/>
      <c r="MOL605" s="81"/>
      <c r="MOM605" s="80"/>
      <c r="MON605" s="81"/>
      <c r="MOO605" s="80"/>
      <c r="MOP605" s="81"/>
      <c r="MOQ605" s="80"/>
      <c r="MOR605" s="81"/>
      <c r="MOS605" s="80"/>
      <c r="MOT605" s="81"/>
      <c r="MOU605" s="80"/>
      <c r="MOV605" s="81"/>
      <c r="MOW605" s="80"/>
      <c r="MOX605" s="81"/>
      <c r="MOY605" s="80"/>
      <c r="MOZ605" s="81"/>
      <c r="MPA605" s="80"/>
      <c r="MPB605" s="81"/>
      <c r="MPC605" s="80"/>
      <c r="MPD605" s="81"/>
      <c r="MPE605" s="80"/>
      <c r="MPF605" s="81"/>
      <c r="MPG605" s="80"/>
      <c r="MPH605" s="81"/>
      <c r="MPI605" s="80"/>
      <c r="MPJ605" s="81"/>
      <c r="MPK605" s="80"/>
      <c r="MPL605" s="81"/>
      <c r="MPM605" s="80"/>
      <c r="MPN605" s="81"/>
      <c r="MPO605" s="80"/>
      <c r="MPP605" s="81"/>
      <c r="MPQ605" s="80"/>
      <c r="MPR605" s="81"/>
      <c r="MPS605" s="80"/>
      <c r="MPT605" s="81"/>
      <c r="MPU605" s="80"/>
      <c r="MPV605" s="81"/>
      <c r="MPW605" s="80"/>
      <c r="MPX605" s="81"/>
      <c r="MPY605" s="80"/>
      <c r="MPZ605" s="81"/>
      <c r="MQA605" s="80"/>
      <c r="MQB605" s="81"/>
      <c r="MQC605" s="80"/>
      <c r="MQD605" s="81"/>
      <c r="MQE605" s="80"/>
      <c r="MQF605" s="81"/>
      <c r="MQG605" s="80"/>
      <c r="MQH605" s="81"/>
      <c r="MQI605" s="80"/>
      <c r="MQJ605" s="81"/>
      <c r="MQK605" s="80"/>
      <c r="MQL605" s="81"/>
      <c r="MQM605" s="80"/>
      <c r="MQN605" s="81"/>
      <c r="MQO605" s="80"/>
      <c r="MQP605" s="81"/>
      <c r="MQQ605" s="80"/>
      <c r="MQR605" s="81"/>
      <c r="MQS605" s="80"/>
      <c r="MQT605" s="81"/>
      <c r="MQU605" s="80"/>
      <c r="MQV605" s="81"/>
      <c r="MQW605" s="80"/>
      <c r="MQX605" s="81"/>
      <c r="MQY605" s="80"/>
      <c r="MQZ605" s="81"/>
      <c r="MRA605" s="80"/>
      <c r="MRB605" s="81"/>
      <c r="MRC605" s="80"/>
      <c r="MRD605" s="81"/>
      <c r="MRE605" s="80"/>
      <c r="MRF605" s="81"/>
      <c r="MRG605" s="80"/>
      <c r="MRH605" s="81"/>
      <c r="MRI605" s="80"/>
      <c r="MRJ605" s="81"/>
      <c r="MRK605" s="80"/>
      <c r="MRL605" s="81"/>
      <c r="MRM605" s="80"/>
      <c r="MRN605" s="81"/>
      <c r="MRO605" s="80"/>
      <c r="MRP605" s="81"/>
      <c r="MRQ605" s="80"/>
      <c r="MRR605" s="81"/>
      <c r="MRS605" s="80"/>
      <c r="MRT605" s="81"/>
      <c r="MRU605" s="80"/>
      <c r="MRV605" s="81"/>
      <c r="MRW605" s="80"/>
      <c r="MRX605" s="81"/>
      <c r="MRY605" s="80"/>
      <c r="MRZ605" s="81"/>
      <c r="MSA605" s="80"/>
      <c r="MSB605" s="81"/>
      <c r="MSC605" s="80"/>
      <c r="MSD605" s="81"/>
      <c r="MSE605" s="80"/>
      <c r="MSF605" s="81"/>
      <c r="MSG605" s="80"/>
      <c r="MSH605" s="81"/>
      <c r="MSI605" s="80"/>
      <c r="MSJ605" s="81"/>
      <c r="MSK605" s="80"/>
      <c r="MSL605" s="81"/>
      <c r="MSM605" s="80"/>
      <c r="MSN605" s="81"/>
      <c r="MSO605" s="80"/>
      <c r="MSP605" s="81"/>
      <c r="MSQ605" s="80"/>
      <c r="MSR605" s="81"/>
      <c r="MSS605" s="80"/>
      <c r="MST605" s="81"/>
      <c r="MSU605" s="80"/>
      <c r="MSV605" s="81"/>
      <c r="MSW605" s="80"/>
      <c r="MSX605" s="81"/>
      <c r="MSY605" s="80"/>
      <c r="MSZ605" s="81"/>
      <c r="MTA605" s="80"/>
      <c r="MTB605" s="81"/>
      <c r="MTC605" s="80"/>
      <c r="MTD605" s="81"/>
      <c r="MTE605" s="80"/>
      <c r="MTF605" s="81"/>
      <c r="MTG605" s="80"/>
      <c r="MTH605" s="81"/>
      <c r="MTI605" s="80"/>
      <c r="MTJ605" s="81"/>
      <c r="MTK605" s="80"/>
      <c r="MTL605" s="81"/>
      <c r="MTM605" s="80"/>
      <c r="MTN605" s="81"/>
      <c r="MTO605" s="80"/>
      <c r="MTP605" s="81"/>
      <c r="MTQ605" s="80"/>
      <c r="MTR605" s="81"/>
      <c r="MTS605" s="80"/>
      <c r="MTT605" s="81"/>
      <c r="MTU605" s="80"/>
      <c r="MTV605" s="81"/>
      <c r="MTW605" s="80"/>
      <c r="MTX605" s="81"/>
      <c r="MTY605" s="80"/>
      <c r="MTZ605" s="81"/>
      <c r="MUA605" s="80"/>
      <c r="MUB605" s="81"/>
      <c r="MUC605" s="80"/>
      <c r="MUD605" s="81"/>
      <c r="MUE605" s="80"/>
      <c r="MUF605" s="81"/>
      <c r="MUG605" s="80"/>
      <c r="MUH605" s="81"/>
      <c r="MUI605" s="80"/>
      <c r="MUJ605" s="81"/>
      <c r="MUK605" s="80"/>
      <c r="MUL605" s="81"/>
      <c r="MUM605" s="80"/>
      <c r="MUN605" s="81"/>
      <c r="MUO605" s="80"/>
      <c r="MUP605" s="81"/>
      <c r="MUQ605" s="80"/>
      <c r="MUR605" s="81"/>
      <c r="MUS605" s="80"/>
      <c r="MUT605" s="81"/>
      <c r="MUU605" s="80"/>
      <c r="MUV605" s="81"/>
      <c r="MUW605" s="80"/>
      <c r="MUX605" s="81"/>
      <c r="MUY605" s="80"/>
      <c r="MUZ605" s="81"/>
      <c r="MVA605" s="80"/>
      <c r="MVB605" s="81"/>
      <c r="MVC605" s="80"/>
      <c r="MVD605" s="81"/>
      <c r="MVE605" s="80"/>
      <c r="MVF605" s="81"/>
      <c r="MVG605" s="80"/>
      <c r="MVH605" s="81"/>
      <c r="MVI605" s="80"/>
      <c r="MVJ605" s="81"/>
      <c r="MVK605" s="80"/>
      <c r="MVL605" s="81"/>
      <c r="MVM605" s="80"/>
      <c r="MVN605" s="81"/>
      <c r="MVO605" s="80"/>
      <c r="MVP605" s="81"/>
      <c r="MVQ605" s="80"/>
      <c r="MVR605" s="81"/>
      <c r="MVS605" s="80"/>
      <c r="MVT605" s="81"/>
      <c r="MVU605" s="80"/>
      <c r="MVV605" s="81"/>
      <c r="MVW605" s="80"/>
      <c r="MVX605" s="81"/>
      <c r="MVY605" s="80"/>
      <c r="MVZ605" s="81"/>
      <c r="MWA605" s="80"/>
      <c r="MWB605" s="81"/>
      <c r="MWC605" s="80"/>
      <c r="MWD605" s="81"/>
      <c r="MWE605" s="80"/>
      <c r="MWF605" s="81"/>
      <c r="MWG605" s="80"/>
      <c r="MWH605" s="81"/>
      <c r="MWI605" s="80"/>
      <c r="MWJ605" s="81"/>
      <c r="MWK605" s="80"/>
      <c r="MWL605" s="81"/>
      <c r="MWM605" s="80"/>
      <c r="MWN605" s="81"/>
      <c r="MWO605" s="80"/>
      <c r="MWP605" s="81"/>
      <c r="MWQ605" s="80"/>
      <c r="MWR605" s="81"/>
      <c r="MWS605" s="80"/>
      <c r="MWT605" s="81"/>
      <c r="MWU605" s="80"/>
      <c r="MWV605" s="81"/>
      <c r="MWW605" s="80"/>
      <c r="MWX605" s="81"/>
      <c r="MWY605" s="80"/>
      <c r="MWZ605" s="81"/>
      <c r="MXA605" s="80"/>
      <c r="MXB605" s="81"/>
      <c r="MXC605" s="80"/>
      <c r="MXD605" s="81"/>
      <c r="MXE605" s="80"/>
      <c r="MXF605" s="81"/>
      <c r="MXG605" s="80"/>
      <c r="MXH605" s="81"/>
      <c r="MXI605" s="80"/>
      <c r="MXJ605" s="81"/>
      <c r="MXK605" s="80"/>
      <c r="MXL605" s="81"/>
      <c r="MXM605" s="80"/>
      <c r="MXN605" s="81"/>
      <c r="MXO605" s="80"/>
      <c r="MXP605" s="81"/>
      <c r="MXQ605" s="80"/>
      <c r="MXR605" s="81"/>
      <c r="MXS605" s="80"/>
      <c r="MXT605" s="81"/>
      <c r="MXU605" s="80"/>
      <c r="MXV605" s="81"/>
      <c r="MXW605" s="80"/>
      <c r="MXX605" s="81"/>
      <c r="MXY605" s="80"/>
      <c r="MXZ605" s="81"/>
      <c r="MYA605" s="80"/>
      <c r="MYB605" s="81"/>
      <c r="MYC605" s="80"/>
      <c r="MYD605" s="81"/>
      <c r="MYE605" s="80"/>
      <c r="MYF605" s="81"/>
      <c r="MYG605" s="80"/>
      <c r="MYH605" s="81"/>
      <c r="MYI605" s="80"/>
      <c r="MYJ605" s="81"/>
      <c r="MYK605" s="80"/>
      <c r="MYL605" s="81"/>
      <c r="MYM605" s="80"/>
      <c r="MYN605" s="81"/>
      <c r="MYO605" s="80"/>
      <c r="MYP605" s="81"/>
      <c r="MYQ605" s="80"/>
      <c r="MYR605" s="81"/>
      <c r="MYS605" s="80"/>
      <c r="MYT605" s="81"/>
      <c r="MYU605" s="80"/>
      <c r="MYV605" s="81"/>
      <c r="MYW605" s="80"/>
      <c r="MYX605" s="81"/>
      <c r="MYY605" s="80"/>
      <c r="MYZ605" s="81"/>
      <c r="MZA605" s="80"/>
      <c r="MZB605" s="81"/>
      <c r="MZC605" s="80"/>
      <c r="MZD605" s="81"/>
      <c r="MZE605" s="80"/>
      <c r="MZF605" s="81"/>
      <c r="MZG605" s="80"/>
      <c r="MZH605" s="81"/>
      <c r="MZI605" s="80"/>
      <c r="MZJ605" s="81"/>
      <c r="MZK605" s="80"/>
      <c r="MZL605" s="81"/>
      <c r="MZM605" s="80"/>
      <c r="MZN605" s="81"/>
      <c r="MZO605" s="80"/>
      <c r="MZP605" s="81"/>
      <c r="MZQ605" s="80"/>
      <c r="MZR605" s="81"/>
      <c r="MZS605" s="80"/>
      <c r="MZT605" s="81"/>
      <c r="MZU605" s="80"/>
      <c r="MZV605" s="81"/>
      <c r="MZW605" s="80"/>
      <c r="MZX605" s="81"/>
      <c r="MZY605" s="80"/>
      <c r="MZZ605" s="81"/>
      <c r="NAA605" s="80"/>
      <c r="NAB605" s="81"/>
      <c r="NAC605" s="80"/>
      <c r="NAD605" s="81"/>
      <c r="NAE605" s="80"/>
      <c r="NAF605" s="81"/>
      <c r="NAG605" s="80"/>
      <c r="NAH605" s="81"/>
      <c r="NAI605" s="80"/>
      <c r="NAJ605" s="81"/>
      <c r="NAK605" s="80"/>
      <c r="NAL605" s="81"/>
      <c r="NAM605" s="80"/>
      <c r="NAN605" s="81"/>
      <c r="NAO605" s="80"/>
      <c r="NAP605" s="81"/>
      <c r="NAQ605" s="80"/>
      <c r="NAR605" s="81"/>
      <c r="NAS605" s="80"/>
      <c r="NAT605" s="81"/>
      <c r="NAU605" s="80"/>
      <c r="NAV605" s="81"/>
      <c r="NAW605" s="80"/>
      <c r="NAX605" s="81"/>
      <c r="NAY605" s="80"/>
      <c r="NAZ605" s="81"/>
      <c r="NBA605" s="80"/>
      <c r="NBB605" s="81"/>
      <c r="NBC605" s="80"/>
      <c r="NBD605" s="81"/>
      <c r="NBE605" s="80"/>
      <c r="NBF605" s="81"/>
      <c r="NBG605" s="80"/>
      <c r="NBH605" s="81"/>
      <c r="NBI605" s="80"/>
      <c r="NBJ605" s="81"/>
      <c r="NBK605" s="80"/>
      <c r="NBL605" s="81"/>
      <c r="NBM605" s="80"/>
      <c r="NBN605" s="81"/>
      <c r="NBO605" s="80"/>
      <c r="NBP605" s="81"/>
      <c r="NBQ605" s="80"/>
      <c r="NBR605" s="81"/>
      <c r="NBS605" s="80"/>
      <c r="NBT605" s="81"/>
      <c r="NBU605" s="80"/>
      <c r="NBV605" s="81"/>
      <c r="NBW605" s="80"/>
      <c r="NBX605" s="81"/>
      <c r="NBY605" s="80"/>
      <c r="NBZ605" s="81"/>
      <c r="NCA605" s="80"/>
      <c r="NCB605" s="81"/>
      <c r="NCC605" s="80"/>
      <c r="NCD605" s="81"/>
      <c r="NCE605" s="80"/>
      <c r="NCF605" s="81"/>
      <c r="NCG605" s="80"/>
      <c r="NCH605" s="81"/>
      <c r="NCI605" s="80"/>
      <c r="NCJ605" s="81"/>
      <c r="NCK605" s="80"/>
      <c r="NCL605" s="81"/>
      <c r="NCM605" s="80"/>
      <c r="NCN605" s="81"/>
      <c r="NCO605" s="80"/>
      <c r="NCP605" s="81"/>
      <c r="NCQ605" s="80"/>
      <c r="NCR605" s="81"/>
      <c r="NCS605" s="80"/>
      <c r="NCT605" s="81"/>
      <c r="NCU605" s="80"/>
      <c r="NCV605" s="81"/>
      <c r="NCW605" s="80"/>
      <c r="NCX605" s="81"/>
      <c r="NCY605" s="80"/>
      <c r="NCZ605" s="81"/>
      <c r="NDA605" s="80"/>
      <c r="NDB605" s="81"/>
      <c r="NDC605" s="80"/>
      <c r="NDD605" s="81"/>
      <c r="NDE605" s="80"/>
      <c r="NDF605" s="81"/>
      <c r="NDG605" s="80"/>
      <c r="NDH605" s="81"/>
      <c r="NDI605" s="80"/>
      <c r="NDJ605" s="81"/>
      <c r="NDK605" s="80"/>
      <c r="NDL605" s="81"/>
      <c r="NDM605" s="80"/>
      <c r="NDN605" s="81"/>
      <c r="NDO605" s="80"/>
      <c r="NDP605" s="81"/>
      <c r="NDQ605" s="80"/>
      <c r="NDR605" s="81"/>
      <c r="NDS605" s="80"/>
      <c r="NDT605" s="81"/>
      <c r="NDU605" s="80"/>
      <c r="NDV605" s="81"/>
      <c r="NDW605" s="80"/>
      <c r="NDX605" s="81"/>
      <c r="NDY605" s="80"/>
      <c r="NDZ605" s="81"/>
      <c r="NEA605" s="80"/>
      <c r="NEB605" s="81"/>
      <c r="NEC605" s="80"/>
      <c r="NED605" s="81"/>
      <c r="NEE605" s="80"/>
      <c r="NEF605" s="81"/>
      <c r="NEG605" s="80"/>
      <c r="NEH605" s="81"/>
      <c r="NEI605" s="80"/>
      <c r="NEJ605" s="81"/>
      <c r="NEK605" s="80"/>
      <c r="NEL605" s="81"/>
      <c r="NEM605" s="80"/>
      <c r="NEN605" s="81"/>
      <c r="NEO605" s="80"/>
      <c r="NEP605" s="81"/>
      <c r="NEQ605" s="80"/>
      <c r="NER605" s="81"/>
      <c r="NES605" s="80"/>
      <c r="NET605" s="81"/>
      <c r="NEU605" s="80"/>
      <c r="NEV605" s="81"/>
      <c r="NEW605" s="80"/>
      <c r="NEX605" s="81"/>
      <c r="NEY605" s="80"/>
      <c r="NEZ605" s="81"/>
      <c r="NFA605" s="80"/>
      <c r="NFB605" s="81"/>
      <c r="NFC605" s="80"/>
      <c r="NFD605" s="81"/>
      <c r="NFE605" s="80"/>
      <c r="NFF605" s="81"/>
      <c r="NFG605" s="80"/>
      <c r="NFH605" s="81"/>
      <c r="NFI605" s="80"/>
      <c r="NFJ605" s="81"/>
      <c r="NFK605" s="80"/>
      <c r="NFL605" s="81"/>
      <c r="NFM605" s="80"/>
      <c r="NFN605" s="81"/>
      <c r="NFO605" s="80"/>
      <c r="NFP605" s="81"/>
      <c r="NFQ605" s="80"/>
      <c r="NFR605" s="81"/>
      <c r="NFS605" s="80"/>
      <c r="NFT605" s="81"/>
      <c r="NFU605" s="80"/>
      <c r="NFV605" s="81"/>
      <c r="NFW605" s="80"/>
      <c r="NFX605" s="81"/>
      <c r="NFY605" s="80"/>
      <c r="NFZ605" s="81"/>
      <c r="NGA605" s="80"/>
      <c r="NGB605" s="81"/>
      <c r="NGC605" s="80"/>
      <c r="NGD605" s="81"/>
      <c r="NGE605" s="80"/>
      <c r="NGF605" s="81"/>
      <c r="NGG605" s="80"/>
      <c r="NGH605" s="81"/>
      <c r="NGI605" s="80"/>
      <c r="NGJ605" s="81"/>
      <c r="NGK605" s="80"/>
      <c r="NGL605" s="81"/>
      <c r="NGM605" s="80"/>
      <c r="NGN605" s="81"/>
      <c r="NGO605" s="80"/>
      <c r="NGP605" s="81"/>
      <c r="NGQ605" s="80"/>
      <c r="NGR605" s="81"/>
      <c r="NGS605" s="80"/>
      <c r="NGT605" s="81"/>
      <c r="NGU605" s="80"/>
      <c r="NGV605" s="81"/>
      <c r="NGW605" s="80"/>
      <c r="NGX605" s="81"/>
      <c r="NGY605" s="80"/>
      <c r="NGZ605" s="81"/>
      <c r="NHA605" s="80"/>
      <c r="NHB605" s="81"/>
      <c r="NHC605" s="80"/>
      <c r="NHD605" s="81"/>
      <c r="NHE605" s="80"/>
      <c r="NHF605" s="81"/>
      <c r="NHG605" s="80"/>
      <c r="NHH605" s="81"/>
      <c r="NHI605" s="80"/>
      <c r="NHJ605" s="81"/>
      <c r="NHK605" s="80"/>
      <c r="NHL605" s="81"/>
      <c r="NHM605" s="80"/>
      <c r="NHN605" s="81"/>
      <c r="NHO605" s="80"/>
      <c r="NHP605" s="81"/>
      <c r="NHQ605" s="80"/>
      <c r="NHR605" s="81"/>
      <c r="NHS605" s="80"/>
      <c r="NHT605" s="81"/>
      <c r="NHU605" s="80"/>
      <c r="NHV605" s="81"/>
      <c r="NHW605" s="80"/>
      <c r="NHX605" s="81"/>
      <c r="NHY605" s="80"/>
      <c r="NHZ605" s="81"/>
      <c r="NIA605" s="80"/>
      <c r="NIB605" s="81"/>
      <c r="NIC605" s="80"/>
      <c r="NID605" s="81"/>
      <c r="NIE605" s="80"/>
      <c r="NIF605" s="81"/>
      <c r="NIG605" s="80"/>
      <c r="NIH605" s="81"/>
      <c r="NII605" s="80"/>
      <c r="NIJ605" s="81"/>
      <c r="NIK605" s="80"/>
      <c r="NIL605" s="81"/>
      <c r="NIM605" s="80"/>
      <c r="NIN605" s="81"/>
      <c r="NIO605" s="80"/>
      <c r="NIP605" s="81"/>
      <c r="NIQ605" s="80"/>
      <c r="NIR605" s="81"/>
      <c r="NIS605" s="80"/>
      <c r="NIT605" s="81"/>
      <c r="NIU605" s="80"/>
      <c r="NIV605" s="81"/>
      <c r="NIW605" s="80"/>
      <c r="NIX605" s="81"/>
      <c r="NIY605" s="80"/>
      <c r="NIZ605" s="81"/>
      <c r="NJA605" s="80"/>
      <c r="NJB605" s="81"/>
      <c r="NJC605" s="80"/>
      <c r="NJD605" s="81"/>
      <c r="NJE605" s="80"/>
      <c r="NJF605" s="81"/>
      <c r="NJG605" s="80"/>
      <c r="NJH605" s="81"/>
      <c r="NJI605" s="80"/>
      <c r="NJJ605" s="81"/>
      <c r="NJK605" s="80"/>
      <c r="NJL605" s="81"/>
      <c r="NJM605" s="80"/>
      <c r="NJN605" s="81"/>
      <c r="NJO605" s="80"/>
      <c r="NJP605" s="81"/>
      <c r="NJQ605" s="80"/>
      <c r="NJR605" s="81"/>
      <c r="NJS605" s="80"/>
      <c r="NJT605" s="81"/>
      <c r="NJU605" s="80"/>
      <c r="NJV605" s="81"/>
      <c r="NJW605" s="80"/>
      <c r="NJX605" s="81"/>
      <c r="NJY605" s="80"/>
      <c r="NJZ605" s="81"/>
      <c r="NKA605" s="80"/>
      <c r="NKB605" s="81"/>
      <c r="NKC605" s="80"/>
      <c r="NKD605" s="81"/>
      <c r="NKE605" s="80"/>
      <c r="NKF605" s="81"/>
      <c r="NKG605" s="80"/>
      <c r="NKH605" s="81"/>
      <c r="NKI605" s="80"/>
      <c r="NKJ605" s="81"/>
      <c r="NKK605" s="80"/>
      <c r="NKL605" s="81"/>
      <c r="NKM605" s="80"/>
      <c r="NKN605" s="81"/>
      <c r="NKO605" s="80"/>
      <c r="NKP605" s="81"/>
      <c r="NKQ605" s="80"/>
      <c r="NKR605" s="81"/>
      <c r="NKS605" s="80"/>
      <c r="NKT605" s="81"/>
      <c r="NKU605" s="80"/>
      <c r="NKV605" s="81"/>
      <c r="NKW605" s="80"/>
      <c r="NKX605" s="81"/>
      <c r="NKY605" s="80"/>
      <c r="NKZ605" s="81"/>
      <c r="NLA605" s="80"/>
      <c r="NLB605" s="81"/>
      <c r="NLC605" s="80"/>
      <c r="NLD605" s="81"/>
      <c r="NLE605" s="80"/>
      <c r="NLF605" s="81"/>
      <c r="NLG605" s="80"/>
      <c r="NLH605" s="81"/>
      <c r="NLI605" s="80"/>
      <c r="NLJ605" s="81"/>
      <c r="NLK605" s="80"/>
      <c r="NLL605" s="81"/>
      <c r="NLM605" s="80"/>
      <c r="NLN605" s="81"/>
      <c r="NLO605" s="80"/>
      <c r="NLP605" s="81"/>
      <c r="NLQ605" s="80"/>
      <c r="NLR605" s="81"/>
      <c r="NLS605" s="80"/>
      <c r="NLT605" s="81"/>
      <c r="NLU605" s="80"/>
      <c r="NLV605" s="81"/>
      <c r="NLW605" s="80"/>
      <c r="NLX605" s="81"/>
      <c r="NLY605" s="80"/>
      <c r="NLZ605" s="81"/>
      <c r="NMA605" s="80"/>
      <c r="NMB605" s="81"/>
      <c r="NMC605" s="80"/>
      <c r="NMD605" s="81"/>
      <c r="NME605" s="80"/>
      <c r="NMF605" s="81"/>
      <c r="NMG605" s="80"/>
      <c r="NMH605" s="81"/>
      <c r="NMI605" s="80"/>
      <c r="NMJ605" s="81"/>
      <c r="NMK605" s="80"/>
      <c r="NML605" s="81"/>
      <c r="NMM605" s="80"/>
      <c r="NMN605" s="81"/>
      <c r="NMO605" s="80"/>
      <c r="NMP605" s="81"/>
      <c r="NMQ605" s="80"/>
      <c r="NMR605" s="81"/>
      <c r="NMS605" s="80"/>
      <c r="NMT605" s="81"/>
      <c r="NMU605" s="80"/>
      <c r="NMV605" s="81"/>
      <c r="NMW605" s="80"/>
      <c r="NMX605" s="81"/>
      <c r="NMY605" s="80"/>
      <c r="NMZ605" s="81"/>
      <c r="NNA605" s="80"/>
      <c r="NNB605" s="81"/>
      <c r="NNC605" s="80"/>
      <c r="NND605" s="81"/>
      <c r="NNE605" s="80"/>
      <c r="NNF605" s="81"/>
      <c r="NNG605" s="80"/>
      <c r="NNH605" s="81"/>
      <c r="NNI605" s="80"/>
      <c r="NNJ605" s="81"/>
      <c r="NNK605" s="80"/>
      <c r="NNL605" s="81"/>
      <c r="NNM605" s="80"/>
      <c r="NNN605" s="81"/>
      <c r="NNO605" s="80"/>
      <c r="NNP605" s="81"/>
      <c r="NNQ605" s="80"/>
      <c r="NNR605" s="81"/>
      <c r="NNS605" s="80"/>
      <c r="NNT605" s="81"/>
      <c r="NNU605" s="80"/>
      <c r="NNV605" s="81"/>
      <c r="NNW605" s="80"/>
      <c r="NNX605" s="81"/>
      <c r="NNY605" s="80"/>
      <c r="NNZ605" s="81"/>
      <c r="NOA605" s="80"/>
      <c r="NOB605" s="81"/>
      <c r="NOC605" s="80"/>
      <c r="NOD605" s="81"/>
      <c r="NOE605" s="80"/>
      <c r="NOF605" s="81"/>
      <c r="NOG605" s="80"/>
      <c r="NOH605" s="81"/>
      <c r="NOI605" s="80"/>
      <c r="NOJ605" s="81"/>
      <c r="NOK605" s="80"/>
      <c r="NOL605" s="81"/>
      <c r="NOM605" s="80"/>
      <c r="NON605" s="81"/>
      <c r="NOO605" s="80"/>
      <c r="NOP605" s="81"/>
      <c r="NOQ605" s="80"/>
      <c r="NOR605" s="81"/>
      <c r="NOS605" s="80"/>
      <c r="NOT605" s="81"/>
      <c r="NOU605" s="80"/>
      <c r="NOV605" s="81"/>
      <c r="NOW605" s="80"/>
      <c r="NOX605" s="81"/>
      <c r="NOY605" s="80"/>
      <c r="NOZ605" s="81"/>
      <c r="NPA605" s="80"/>
      <c r="NPB605" s="81"/>
      <c r="NPC605" s="80"/>
      <c r="NPD605" s="81"/>
      <c r="NPE605" s="80"/>
      <c r="NPF605" s="81"/>
      <c r="NPG605" s="80"/>
      <c r="NPH605" s="81"/>
      <c r="NPI605" s="80"/>
      <c r="NPJ605" s="81"/>
      <c r="NPK605" s="80"/>
      <c r="NPL605" s="81"/>
      <c r="NPM605" s="80"/>
      <c r="NPN605" s="81"/>
      <c r="NPO605" s="80"/>
      <c r="NPP605" s="81"/>
      <c r="NPQ605" s="80"/>
      <c r="NPR605" s="81"/>
      <c r="NPS605" s="80"/>
      <c r="NPT605" s="81"/>
      <c r="NPU605" s="80"/>
      <c r="NPV605" s="81"/>
      <c r="NPW605" s="80"/>
      <c r="NPX605" s="81"/>
      <c r="NPY605" s="80"/>
      <c r="NPZ605" s="81"/>
      <c r="NQA605" s="80"/>
      <c r="NQB605" s="81"/>
      <c r="NQC605" s="80"/>
      <c r="NQD605" s="81"/>
      <c r="NQE605" s="80"/>
      <c r="NQF605" s="81"/>
      <c r="NQG605" s="80"/>
      <c r="NQH605" s="81"/>
      <c r="NQI605" s="80"/>
      <c r="NQJ605" s="81"/>
      <c r="NQK605" s="80"/>
      <c r="NQL605" s="81"/>
      <c r="NQM605" s="80"/>
      <c r="NQN605" s="81"/>
      <c r="NQO605" s="80"/>
      <c r="NQP605" s="81"/>
      <c r="NQQ605" s="80"/>
      <c r="NQR605" s="81"/>
      <c r="NQS605" s="80"/>
      <c r="NQT605" s="81"/>
      <c r="NQU605" s="80"/>
      <c r="NQV605" s="81"/>
      <c r="NQW605" s="80"/>
      <c r="NQX605" s="81"/>
      <c r="NQY605" s="80"/>
      <c r="NQZ605" s="81"/>
      <c r="NRA605" s="80"/>
      <c r="NRB605" s="81"/>
      <c r="NRC605" s="80"/>
      <c r="NRD605" s="81"/>
      <c r="NRE605" s="80"/>
      <c r="NRF605" s="81"/>
      <c r="NRG605" s="80"/>
      <c r="NRH605" s="81"/>
      <c r="NRI605" s="80"/>
      <c r="NRJ605" s="81"/>
      <c r="NRK605" s="80"/>
      <c r="NRL605" s="81"/>
      <c r="NRM605" s="80"/>
      <c r="NRN605" s="81"/>
      <c r="NRO605" s="80"/>
      <c r="NRP605" s="81"/>
      <c r="NRQ605" s="80"/>
      <c r="NRR605" s="81"/>
      <c r="NRS605" s="80"/>
      <c r="NRT605" s="81"/>
      <c r="NRU605" s="80"/>
      <c r="NRV605" s="81"/>
      <c r="NRW605" s="80"/>
      <c r="NRX605" s="81"/>
      <c r="NRY605" s="80"/>
      <c r="NRZ605" s="81"/>
      <c r="NSA605" s="80"/>
      <c r="NSB605" s="81"/>
      <c r="NSC605" s="80"/>
      <c r="NSD605" s="81"/>
      <c r="NSE605" s="80"/>
      <c r="NSF605" s="81"/>
      <c r="NSG605" s="80"/>
      <c r="NSH605" s="81"/>
      <c r="NSI605" s="80"/>
      <c r="NSJ605" s="81"/>
      <c r="NSK605" s="80"/>
      <c r="NSL605" s="81"/>
      <c r="NSM605" s="80"/>
      <c r="NSN605" s="81"/>
      <c r="NSO605" s="80"/>
      <c r="NSP605" s="81"/>
      <c r="NSQ605" s="80"/>
      <c r="NSR605" s="81"/>
      <c r="NSS605" s="80"/>
      <c r="NST605" s="81"/>
      <c r="NSU605" s="80"/>
      <c r="NSV605" s="81"/>
      <c r="NSW605" s="80"/>
      <c r="NSX605" s="81"/>
      <c r="NSY605" s="80"/>
      <c r="NSZ605" s="81"/>
      <c r="NTA605" s="80"/>
      <c r="NTB605" s="81"/>
      <c r="NTC605" s="80"/>
      <c r="NTD605" s="81"/>
      <c r="NTE605" s="80"/>
      <c r="NTF605" s="81"/>
      <c r="NTG605" s="80"/>
      <c r="NTH605" s="81"/>
      <c r="NTI605" s="80"/>
      <c r="NTJ605" s="81"/>
      <c r="NTK605" s="80"/>
      <c r="NTL605" s="81"/>
      <c r="NTM605" s="80"/>
      <c r="NTN605" s="81"/>
      <c r="NTO605" s="80"/>
      <c r="NTP605" s="81"/>
      <c r="NTQ605" s="80"/>
      <c r="NTR605" s="81"/>
      <c r="NTS605" s="80"/>
      <c r="NTT605" s="81"/>
      <c r="NTU605" s="80"/>
      <c r="NTV605" s="81"/>
      <c r="NTW605" s="80"/>
      <c r="NTX605" s="81"/>
      <c r="NTY605" s="80"/>
      <c r="NTZ605" s="81"/>
      <c r="NUA605" s="80"/>
      <c r="NUB605" s="81"/>
      <c r="NUC605" s="80"/>
      <c r="NUD605" s="81"/>
      <c r="NUE605" s="80"/>
      <c r="NUF605" s="81"/>
      <c r="NUG605" s="80"/>
      <c r="NUH605" s="81"/>
      <c r="NUI605" s="80"/>
      <c r="NUJ605" s="81"/>
      <c r="NUK605" s="80"/>
      <c r="NUL605" s="81"/>
      <c r="NUM605" s="80"/>
      <c r="NUN605" s="81"/>
      <c r="NUO605" s="80"/>
      <c r="NUP605" s="81"/>
      <c r="NUQ605" s="80"/>
      <c r="NUR605" s="81"/>
      <c r="NUS605" s="80"/>
      <c r="NUT605" s="81"/>
      <c r="NUU605" s="80"/>
      <c r="NUV605" s="81"/>
      <c r="NUW605" s="80"/>
      <c r="NUX605" s="81"/>
      <c r="NUY605" s="80"/>
      <c r="NUZ605" s="81"/>
      <c r="NVA605" s="80"/>
      <c r="NVB605" s="81"/>
      <c r="NVC605" s="80"/>
      <c r="NVD605" s="81"/>
      <c r="NVE605" s="80"/>
      <c r="NVF605" s="81"/>
      <c r="NVG605" s="80"/>
      <c r="NVH605" s="81"/>
      <c r="NVI605" s="80"/>
      <c r="NVJ605" s="81"/>
      <c r="NVK605" s="80"/>
      <c r="NVL605" s="81"/>
      <c r="NVM605" s="80"/>
      <c r="NVN605" s="81"/>
      <c r="NVO605" s="80"/>
      <c r="NVP605" s="81"/>
      <c r="NVQ605" s="80"/>
      <c r="NVR605" s="81"/>
      <c r="NVS605" s="80"/>
      <c r="NVT605" s="81"/>
      <c r="NVU605" s="80"/>
      <c r="NVV605" s="81"/>
      <c r="NVW605" s="80"/>
      <c r="NVX605" s="81"/>
      <c r="NVY605" s="80"/>
      <c r="NVZ605" s="81"/>
      <c r="NWA605" s="80"/>
      <c r="NWB605" s="81"/>
      <c r="NWC605" s="80"/>
      <c r="NWD605" s="81"/>
      <c r="NWE605" s="80"/>
      <c r="NWF605" s="81"/>
      <c r="NWG605" s="80"/>
      <c r="NWH605" s="81"/>
      <c r="NWI605" s="80"/>
      <c r="NWJ605" s="81"/>
      <c r="NWK605" s="80"/>
      <c r="NWL605" s="81"/>
      <c r="NWM605" s="80"/>
      <c r="NWN605" s="81"/>
      <c r="NWO605" s="80"/>
      <c r="NWP605" s="81"/>
      <c r="NWQ605" s="80"/>
      <c r="NWR605" s="81"/>
      <c r="NWS605" s="80"/>
      <c r="NWT605" s="81"/>
      <c r="NWU605" s="80"/>
      <c r="NWV605" s="81"/>
      <c r="NWW605" s="80"/>
      <c r="NWX605" s="81"/>
      <c r="NWY605" s="80"/>
      <c r="NWZ605" s="81"/>
      <c r="NXA605" s="80"/>
      <c r="NXB605" s="81"/>
      <c r="NXC605" s="80"/>
      <c r="NXD605" s="81"/>
      <c r="NXE605" s="80"/>
      <c r="NXF605" s="81"/>
      <c r="NXG605" s="80"/>
      <c r="NXH605" s="81"/>
      <c r="NXI605" s="80"/>
      <c r="NXJ605" s="81"/>
      <c r="NXK605" s="80"/>
      <c r="NXL605" s="81"/>
      <c r="NXM605" s="80"/>
      <c r="NXN605" s="81"/>
      <c r="NXO605" s="80"/>
      <c r="NXP605" s="81"/>
      <c r="NXQ605" s="80"/>
      <c r="NXR605" s="81"/>
      <c r="NXS605" s="80"/>
      <c r="NXT605" s="81"/>
      <c r="NXU605" s="80"/>
      <c r="NXV605" s="81"/>
      <c r="NXW605" s="80"/>
      <c r="NXX605" s="81"/>
      <c r="NXY605" s="80"/>
      <c r="NXZ605" s="81"/>
      <c r="NYA605" s="80"/>
      <c r="NYB605" s="81"/>
      <c r="NYC605" s="80"/>
      <c r="NYD605" s="81"/>
      <c r="NYE605" s="80"/>
      <c r="NYF605" s="81"/>
      <c r="NYG605" s="80"/>
      <c r="NYH605" s="81"/>
      <c r="NYI605" s="80"/>
      <c r="NYJ605" s="81"/>
      <c r="NYK605" s="80"/>
      <c r="NYL605" s="81"/>
      <c r="NYM605" s="80"/>
      <c r="NYN605" s="81"/>
      <c r="NYO605" s="80"/>
      <c r="NYP605" s="81"/>
      <c r="NYQ605" s="80"/>
      <c r="NYR605" s="81"/>
      <c r="NYS605" s="80"/>
      <c r="NYT605" s="81"/>
      <c r="NYU605" s="80"/>
      <c r="NYV605" s="81"/>
      <c r="NYW605" s="80"/>
      <c r="NYX605" s="81"/>
      <c r="NYY605" s="80"/>
      <c r="NYZ605" s="81"/>
      <c r="NZA605" s="80"/>
      <c r="NZB605" s="81"/>
      <c r="NZC605" s="80"/>
      <c r="NZD605" s="81"/>
      <c r="NZE605" s="80"/>
      <c r="NZF605" s="81"/>
      <c r="NZG605" s="80"/>
      <c r="NZH605" s="81"/>
      <c r="NZI605" s="80"/>
      <c r="NZJ605" s="81"/>
      <c r="NZK605" s="80"/>
      <c r="NZL605" s="81"/>
      <c r="NZM605" s="80"/>
      <c r="NZN605" s="81"/>
      <c r="NZO605" s="80"/>
      <c r="NZP605" s="81"/>
      <c r="NZQ605" s="80"/>
      <c r="NZR605" s="81"/>
      <c r="NZS605" s="80"/>
      <c r="NZT605" s="81"/>
      <c r="NZU605" s="80"/>
      <c r="NZV605" s="81"/>
      <c r="NZW605" s="80"/>
      <c r="NZX605" s="81"/>
      <c r="NZY605" s="80"/>
      <c r="NZZ605" s="81"/>
      <c r="OAA605" s="80"/>
      <c r="OAB605" s="81"/>
      <c r="OAC605" s="80"/>
      <c r="OAD605" s="81"/>
      <c r="OAE605" s="80"/>
      <c r="OAF605" s="81"/>
      <c r="OAG605" s="80"/>
      <c r="OAH605" s="81"/>
      <c r="OAI605" s="80"/>
      <c r="OAJ605" s="81"/>
      <c r="OAK605" s="80"/>
      <c r="OAL605" s="81"/>
      <c r="OAM605" s="80"/>
      <c r="OAN605" s="81"/>
      <c r="OAO605" s="80"/>
      <c r="OAP605" s="81"/>
      <c r="OAQ605" s="80"/>
      <c r="OAR605" s="81"/>
      <c r="OAS605" s="80"/>
      <c r="OAT605" s="81"/>
      <c r="OAU605" s="80"/>
      <c r="OAV605" s="81"/>
      <c r="OAW605" s="80"/>
      <c r="OAX605" s="81"/>
      <c r="OAY605" s="80"/>
      <c r="OAZ605" s="81"/>
      <c r="OBA605" s="80"/>
      <c r="OBB605" s="81"/>
      <c r="OBC605" s="80"/>
      <c r="OBD605" s="81"/>
      <c r="OBE605" s="80"/>
      <c r="OBF605" s="81"/>
      <c r="OBG605" s="80"/>
      <c r="OBH605" s="81"/>
      <c r="OBI605" s="80"/>
      <c r="OBJ605" s="81"/>
      <c r="OBK605" s="80"/>
      <c r="OBL605" s="81"/>
      <c r="OBM605" s="80"/>
      <c r="OBN605" s="81"/>
      <c r="OBO605" s="80"/>
      <c r="OBP605" s="81"/>
      <c r="OBQ605" s="80"/>
      <c r="OBR605" s="81"/>
      <c r="OBS605" s="80"/>
      <c r="OBT605" s="81"/>
      <c r="OBU605" s="80"/>
      <c r="OBV605" s="81"/>
      <c r="OBW605" s="80"/>
      <c r="OBX605" s="81"/>
      <c r="OBY605" s="80"/>
      <c r="OBZ605" s="81"/>
      <c r="OCA605" s="80"/>
      <c r="OCB605" s="81"/>
      <c r="OCC605" s="80"/>
      <c r="OCD605" s="81"/>
      <c r="OCE605" s="80"/>
      <c r="OCF605" s="81"/>
      <c r="OCG605" s="80"/>
      <c r="OCH605" s="81"/>
      <c r="OCI605" s="80"/>
      <c r="OCJ605" s="81"/>
      <c r="OCK605" s="80"/>
      <c r="OCL605" s="81"/>
      <c r="OCM605" s="80"/>
      <c r="OCN605" s="81"/>
      <c r="OCO605" s="80"/>
      <c r="OCP605" s="81"/>
      <c r="OCQ605" s="80"/>
      <c r="OCR605" s="81"/>
      <c r="OCS605" s="80"/>
      <c r="OCT605" s="81"/>
      <c r="OCU605" s="80"/>
      <c r="OCV605" s="81"/>
      <c r="OCW605" s="80"/>
      <c r="OCX605" s="81"/>
      <c r="OCY605" s="80"/>
      <c r="OCZ605" s="81"/>
      <c r="ODA605" s="80"/>
      <c r="ODB605" s="81"/>
      <c r="ODC605" s="80"/>
      <c r="ODD605" s="81"/>
      <c r="ODE605" s="80"/>
      <c r="ODF605" s="81"/>
      <c r="ODG605" s="80"/>
      <c r="ODH605" s="81"/>
      <c r="ODI605" s="80"/>
      <c r="ODJ605" s="81"/>
      <c r="ODK605" s="80"/>
      <c r="ODL605" s="81"/>
      <c r="ODM605" s="80"/>
      <c r="ODN605" s="81"/>
      <c r="ODO605" s="80"/>
      <c r="ODP605" s="81"/>
      <c r="ODQ605" s="80"/>
      <c r="ODR605" s="81"/>
      <c r="ODS605" s="80"/>
      <c r="ODT605" s="81"/>
      <c r="ODU605" s="80"/>
      <c r="ODV605" s="81"/>
      <c r="ODW605" s="80"/>
      <c r="ODX605" s="81"/>
      <c r="ODY605" s="80"/>
      <c r="ODZ605" s="81"/>
      <c r="OEA605" s="80"/>
      <c r="OEB605" s="81"/>
      <c r="OEC605" s="80"/>
      <c r="OED605" s="81"/>
      <c r="OEE605" s="80"/>
      <c r="OEF605" s="81"/>
      <c r="OEG605" s="80"/>
      <c r="OEH605" s="81"/>
      <c r="OEI605" s="80"/>
      <c r="OEJ605" s="81"/>
      <c r="OEK605" s="80"/>
      <c r="OEL605" s="81"/>
      <c r="OEM605" s="80"/>
      <c r="OEN605" s="81"/>
      <c r="OEO605" s="80"/>
      <c r="OEP605" s="81"/>
      <c r="OEQ605" s="80"/>
      <c r="OER605" s="81"/>
      <c r="OES605" s="80"/>
      <c r="OET605" s="81"/>
      <c r="OEU605" s="80"/>
      <c r="OEV605" s="81"/>
      <c r="OEW605" s="80"/>
      <c r="OEX605" s="81"/>
      <c r="OEY605" s="80"/>
      <c r="OEZ605" s="81"/>
      <c r="OFA605" s="80"/>
      <c r="OFB605" s="81"/>
      <c r="OFC605" s="80"/>
      <c r="OFD605" s="81"/>
      <c r="OFE605" s="80"/>
      <c r="OFF605" s="81"/>
      <c r="OFG605" s="80"/>
      <c r="OFH605" s="81"/>
      <c r="OFI605" s="80"/>
      <c r="OFJ605" s="81"/>
      <c r="OFK605" s="80"/>
      <c r="OFL605" s="81"/>
      <c r="OFM605" s="80"/>
      <c r="OFN605" s="81"/>
      <c r="OFO605" s="80"/>
      <c r="OFP605" s="81"/>
      <c r="OFQ605" s="80"/>
      <c r="OFR605" s="81"/>
      <c r="OFS605" s="80"/>
      <c r="OFT605" s="81"/>
      <c r="OFU605" s="80"/>
      <c r="OFV605" s="81"/>
      <c r="OFW605" s="80"/>
      <c r="OFX605" s="81"/>
      <c r="OFY605" s="80"/>
      <c r="OFZ605" s="81"/>
      <c r="OGA605" s="80"/>
      <c r="OGB605" s="81"/>
      <c r="OGC605" s="80"/>
      <c r="OGD605" s="81"/>
      <c r="OGE605" s="80"/>
      <c r="OGF605" s="81"/>
      <c r="OGG605" s="80"/>
      <c r="OGH605" s="81"/>
      <c r="OGI605" s="80"/>
      <c r="OGJ605" s="81"/>
      <c r="OGK605" s="80"/>
      <c r="OGL605" s="81"/>
      <c r="OGM605" s="80"/>
      <c r="OGN605" s="81"/>
      <c r="OGO605" s="80"/>
      <c r="OGP605" s="81"/>
      <c r="OGQ605" s="80"/>
      <c r="OGR605" s="81"/>
      <c r="OGS605" s="80"/>
      <c r="OGT605" s="81"/>
      <c r="OGU605" s="80"/>
      <c r="OGV605" s="81"/>
      <c r="OGW605" s="80"/>
      <c r="OGX605" s="81"/>
      <c r="OGY605" s="80"/>
      <c r="OGZ605" s="81"/>
      <c r="OHA605" s="80"/>
      <c r="OHB605" s="81"/>
      <c r="OHC605" s="80"/>
      <c r="OHD605" s="81"/>
      <c r="OHE605" s="80"/>
      <c r="OHF605" s="81"/>
      <c r="OHG605" s="80"/>
      <c r="OHH605" s="81"/>
      <c r="OHI605" s="80"/>
      <c r="OHJ605" s="81"/>
      <c r="OHK605" s="80"/>
      <c r="OHL605" s="81"/>
      <c r="OHM605" s="80"/>
      <c r="OHN605" s="81"/>
      <c r="OHO605" s="80"/>
      <c r="OHP605" s="81"/>
      <c r="OHQ605" s="80"/>
      <c r="OHR605" s="81"/>
      <c r="OHS605" s="80"/>
      <c r="OHT605" s="81"/>
      <c r="OHU605" s="80"/>
      <c r="OHV605" s="81"/>
      <c r="OHW605" s="80"/>
      <c r="OHX605" s="81"/>
      <c r="OHY605" s="80"/>
      <c r="OHZ605" s="81"/>
      <c r="OIA605" s="80"/>
      <c r="OIB605" s="81"/>
      <c r="OIC605" s="80"/>
      <c r="OID605" s="81"/>
      <c r="OIE605" s="80"/>
      <c r="OIF605" s="81"/>
      <c r="OIG605" s="80"/>
      <c r="OIH605" s="81"/>
      <c r="OII605" s="80"/>
      <c r="OIJ605" s="81"/>
      <c r="OIK605" s="80"/>
      <c r="OIL605" s="81"/>
      <c r="OIM605" s="80"/>
      <c r="OIN605" s="81"/>
      <c r="OIO605" s="80"/>
      <c r="OIP605" s="81"/>
      <c r="OIQ605" s="80"/>
      <c r="OIR605" s="81"/>
      <c r="OIS605" s="80"/>
      <c r="OIT605" s="81"/>
      <c r="OIU605" s="80"/>
      <c r="OIV605" s="81"/>
      <c r="OIW605" s="80"/>
      <c r="OIX605" s="81"/>
      <c r="OIY605" s="80"/>
      <c r="OIZ605" s="81"/>
      <c r="OJA605" s="80"/>
      <c r="OJB605" s="81"/>
      <c r="OJC605" s="80"/>
      <c r="OJD605" s="81"/>
      <c r="OJE605" s="80"/>
      <c r="OJF605" s="81"/>
      <c r="OJG605" s="80"/>
      <c r="OJH605" s="81"/>
      <c r="OJI605" s="80"/>
      <c r="OJJ605" s="81"/>
      <c r="OJK605" s="80"/>
      <c r="OJL605" s="81"/>
      <c r="OJM605" s="80"/>
      <c r="OJN605" s="81"/>
      <c r="OJO605" s="80"/>
      <c r="OJP605" s="81"/>
      <c r="OJQ605" s="80"/>
      <c r="OJR605" s="81"/>
      <c r="OJS605" s="80"/>
      <c r="OJT605" s="81"/>
      <c r="OJU605" s="80"/>
      <c r="OJV605" s="81"/>
      <c r="OJW605" s="80"/>
      <c r="OJX605" s="81"/>
      <c r="OJY605" s="80"/>
      <c r="OJZ605" s="81"/>
      <c r="OKA605" s="80"/>
      <c r="OKB605" s="81"/>
      <c r="OKC605" s="80"/>
      <c r="OKD605" s="81"/>
      <c r="OKE605" s="80"/>
      <c r="OKF605" s="81"/>
      <c r="OKG605" s="80"/>
      <c r="OKH605" s="81"/>
      <c r="OKI605" s="80"/>
      <c r="OKJ605" s="81"/>
      <c r="OKK605" s="80"/>
      <c r="OKL605" s="81"/>
      <c r="OKM605" s="80"/>
      <c r="OKN605" s="81"/>
      <c r="OKO605" s="80"/>
      <c r="OKP605" s="81"/>
      <c r="OKQ605" s="80"/>
      <c r="OKR605" s="81"/>
      <c r="OKS605" s="80"/>
      <c r="OKT605" s="81"/>
      <c r="OKU605" s="80"/>
      <c r="OKV605" s="81"/>
      <c r="OKW605" s="80"/>
      <c r="OKX605" s="81"/>
      <c r="OKY605" s="80"/>
      <c r="OKZ605" s="81"/>
      <c r="OLA605" s="80"/>
      <c r="OLB605" s="81"/>
      <c r="OLC605" s="80"/>
      <c r="OLD605" s="81"/>
      <c r="OLE605" s="80"/>
      <c r="OLF605" s="81"/>
      <c r="OLG605" s="80"/>
      <c r="OLH605" s="81"/>
      <c r="OLI605" s="80"/>
      <c r="OLJ605" s="81"/>
      <c r="OLK605" s="80"/>
      <c r="OLL605" s="81"/>
      <c r="OLM605" s="80"/>
      <c r="OLN605" s="81"/>
      <c r="OLO605" s="80"/>
      <c r="OLP605" s="81"/>
      <c r="OLQ605" s="80"/>
      <c r="OLR605" s="81"/>
      <c r="OLS605" s="80"/>
      <c r="OLT605" s="81"/>
      <c r="OLU605" s="80"/>
      <c r="OLV605" s="81"/>
      <c r="OLW605" s="80"/>
      <c r="OLX605" s="81"/>
      <c r="OLY605" s="80"/>
      <c r="OLZ605" s="81"/>
      <c r="OMA605" s="80"/>
      <c r="OMB605" s="81"/>
      <c r="OMC605" s="80"/>
      <c r="OMD605" s="81"/>
      <c r="OME605" s="80"/>
      <c r="OMF605" s="81"/>
      <c r="OMG605" s="80"/>
      <c r="OMH605" s="81"/>
      <c r="OMI605" s="80"/>
      <c r="OMJ605" s="81"/>
      <c r="OMK605" s="80"/>
      <c r="OML605" s="81"/>
      <c r="OMM605" s="80"/>
      <c r="OMN605" s="81"/>
      <c r="OMO605" s="80"/>
      <c r="OMP605" s="81"/>
      <c r="OMQ605" s="80"/>
      <c r="OMR605" s="81"/>
      <c r="OMS605" s="80"/>
      <c r="OMT605" s="81"/>
      <c r="OMU605" s="80"/>
      <c r="OMV605" s="81"/>
      <c r="OMW605" s="80"/>
      <c r="OMX605" s="81"/>
      <c r="OMY605" s="80"/>
      <c r="OMZ605" s="81"/>
      <c r="ONA605" s="80"/>
      <c r="ONB605" s="81"/>
      <c r="ONC605" s="80"/>
      <c r="OND605" s="81"/>
      <c r="ONE605" s="80"/>
      <c r="ONF605" s="81"/>
      <c r="ONG605" s="80"/>
      <c r="ONH605" s="81"/>
      <c r="ONI605" s="80"/>
      <c r="ONJ605" s="81"/>
      <c r="ONK605" s="80"/>
      <c r="ONL605" s="81"/>
      <c r="ONM605" s="80"/>
      <c r="ONN605" s="81"/>
      <c r="ONO605" s="80"/>
      <c r="ONP605" s="81"/>
      <c r="ONQ605" s="80"/>
      <c r="ONR605" s="81"/>
      <c r="ONS605" s="80"/>
      <c r="ONT605" s="81"/>
      <c r="ONU605" s="80"/>
      <c r="ONV605" s="81"/>
      <c r="ONW605" s="80"/>
      <c r="ONX605" s="81"/>
      <c r="ONY605" s="80"/>
      <c r="ONZ605" s="81"/>
      <c r="OOA605" s="80"/>
      <c r="OOB605" s="81"/>
      <c r="OOC605" s="80"/>
      <c r="OOD605" s="81"/>
      <c r="OOE605" s="80"/>
      <c r="OOF605" s="81"/>
      <c r="OOG605" s="80"/>
      <c r="OOH605" s="81"/>
      <c r="OOI605" s="80"/>
      <c r="OOJ605" s="81"/>
      <c r="OOK605" s="80"/>
      <c r="OOL605" s="81"/>
      <c r="OOM605" s="80"/>
      <c r="OON605" s="81"/>
      <c r="OOO605" s="80"/>
      <c r="OOP605" s="81"/>
      <c r="OOQ605" s="80"/>
      <c r="OOR605" s="81"/>
      <c r="OOS605" s="80"/>
      <c r="OOT605" s="81"/>
      <c r="OOU605" s="80"/>
      <c r="OOV605" s="81"/>
      <c r="OOW605" s="80"/>
      <c r="OOX605" s="81"/>
      <c r="OOY605" s="80"/>
      <c r="OOZ605" s="81"/>
      <c r="OPA605" s="80"/>
      <c r="OPB605" s="81"/>
      <c r="OPC605" s="80"/>
      <c r="OPD605" s="81"/>
      <c r="OPE605" s="80"/>
      <c r="OPF605" s="81"/>
      <c r="OPG605" s="80"/>
      <c r="OPH605" s="81"/>
      <c r="OPI605" s="80"/>
      <c r="OPJ605" s="81"/>
      <c r="OPK605" s="80"/>
      <c r="OPL605" s="81"/>
      <c r="OPM605" s="80"/>
      <c r="OPN605" s="81"/>
      <c r="OPO605" s="80"/>
      <c r="OPP605" s="81"/>
      <c r="OPQ605" s="80"/>
      <c r="OPR605" s="81"/>
      <c r="OPS605" s="80"/>
      <c r="OPT605" s="81"/>
      <c r="OPU605" s="80"/>
      <c r="OPV605" s="81"/>
      <c r="OPW605" s="80"/>
      <c r="OPX605" s="81"/>
      <c r="OPY605" s="80"/>
      <c r="OPZ605" s="81"/>
      <c r="OQA605" s="80"/>
      <c r="OQB605" s="81"/>
      <c r="OQC605" s="80"/>
      <c r="OQD605" s="81"/>
      <c r="OQE605" s="80"/>
      <c r="OQF605" s="81"/>
      <c r="OQG605" s="80"/>
      <c r="OQH605" s="81"/>
      <c r="OQI605" s="80"/>
      <c r="OQJ605" s="81"/>
      <c r="OQK605" s="80"/>
      <c r="OQL605" s="81"/>
      <c r="OQM605" s="80"/>
      <c r="OQN605" s="81"/>
      <c r="OQO605" s="80"/>
      <c r="OQP605" s="81"/>
      <c r="OQQ605" s="80"/>
      <c r="OQR605" s="81"/>
      <c r="OQS605" s="80"/>
      <c r="OQT605" s="81"/>
      <c r="OQU605" s="80"/>
      <c r="OQV605" s="81"/>
      <c r="OQW605" s="80"/>
      <c r="OQX605" s="81"/>
      <c r="OQY605" s="80"/>
      <c r="OQZ605" s="81"/>
      <c r="ORA605" s="80"/>
      <c r="ORB605" s="81"/>
      <c r="ORC605" s="80"/>
      <c r="ORD605" s="81"/>
      <c r="ORE605" s="80"/>
      <c r="ORF605" s="81"/>
      <c r="ORG605" s="80"/>
      <c r="ORH605" s="81"/>
      <c r="ORI605" s="80"/>
      <c r="ORJ605" s="81"/>
      <c r="ORK605" s="80"/>
      <c r="ORL605" s="81"/>
      <c r="ORM605" s="80"/>
      <c r="ORN605" s="81"/>
      <c r="ORO605" s="80"/>
      <c r="ORP605" s="81"/>
      <c r="ORQ605" s="80"/>
      <c r="ORR605" s="81"/>
      <c r="ORS605" s="80"/>
      <c r="ORT605" s="81"/>
      <c r="ORU605" s="80"/>
      <c r="ORV605" s="81"/>
      <c r="ORW605" s="80"/>
      <c r="ORX605" s="81"/>
      <c r="ORY605" s="80"/>
      <c r="ORZ605" s="81"/>
      <c r="OSA605" s="80"/>
      <c r="OSB605" s="81"/>
      <c r="OSC605" s="80"/>
      <c r="OSD605" s="81"/>
      <c r="OSE605" s="80"/>
      <c r="OSF605" s="81"/>
      <c r="OSG605" s="80"/>
      <c r="OSH605" s="81"/>
      <c r="OSI605" s="80"/>
      <c r="OSJ605" s="81"/>
      <c r="OSK605" s="80"/>
      <c r="OSL605" s="81"/>
      <c r="OSM605" s="80"/>
      <c r="OSN605" s="81"/>
      <c r="OSO605" s="80"/>
      <c r="OSP605" s="81"/>
      <c r="OSQ605" s="80"/>
      <c r="OSR605" s="81"/>
      <c r="OSS605" s="80"/>
      <c r="OST605" s="81"/>
      <c r="OSU605" s="80"/>
      <c r="OSV605" s="81"/>
      <c r="OSW605" s="80"/>
      <c r="OSX605" s="81"/>
      <c r="OSY605" s="80"/>
      <c r="OSZ605" s="81"/>
      <c r="OTA605" s="80"/>
      <c r="OTB605" s="81"/>
      <c r="OTC605" s="80"/>
      <c r="OTD605" s="81"/>
      <c r="OTE605" s="80"/>
      <c r="OTF605" s="81"/>
      <c r="OTG605" s="80"/>
      <c r="OTH605" s="81"/>
      <c r="OTI605" s="80"/>
      <c r="OTJ605" s="81"/>
      <c r="OTK605" s="80"/>
      <c r="OTL605" s="81"/>
      <c r="OTM605" s="80"/>
      <c r="OTN605" s="81"/>
      <c r="OTO605" s="80"/>
      <c r="OTP605" s="81"/>
      <c r="OTQ605" s="80"/>
      <c r="OTR605" s="81"/>
      <c r="OTS605" s="80"/>
      <c r="OTT605" s="81"/>
      <c r="OTU605" s="80"/>
      <c r="OTV605" s="81"/>
      <c r="OTW605" s="80"/>
      <c r="OTX605" s="81"/>
      <c r="OTY605" s="80"/>
      <c r="OTZ605" s="81"/>
      <c r="OUA605" s="80"/>
      <c r="OUB605" s="81"/>
      <c r="OUC605" s="80"/>
      <c r="OUD605" s="81"/>
      <c r="OUE605" s="80"/>
      <c r="OUF605" s="81"/>
      <c r="OUG605" s="80"/>
      <c r="OUH605" s="81"/>
      <c r="OUI605" s="80"/>
      <c r="OUJ605" s="81"/>
      <c r="OUK605" s="80"/>
      <c r="OUL605" s="81"/>
      <c r="OUM605" s="80"/>
      <c r="OUN605" s="81"/>
      <c r="OUO605" s="80"/>
      <c r="OUP605" s="81"/>
      <c r="OUQ605" s="80"/>
      <c r="OUR605" s="81"/>
      <c r="OUS605" s="80"/>
      <c r="OUT605" s="81"/>
      <c r="OUU605" s="80"/>
      <c r="OUV605" s="81"/>
      <c r="OUW605" s="80"/>
      <c r="OUX605" s="81"/>
      <c r="OUY605" s="80"/>
      <c r="OUZ605" s="81"/>
      <c r="OVA605" s="80"/>
      <c r="OVB605" s="81"/>
      <c r="OVC605" s="80"/>
      <c r="OVD605" s="81"/>
      <c r="OVE605" s="80"/>
      <c r="OVF605" s="81"/>
      <c r="OVG605" s="80"/>
      <c r="OVH605" s="81"/>
      <c r="OVI605" s="80"/>
      <c r="OVJ605" s="81"/>
      <c r="OVK605" s="80"/>
      <c r="OVL605" s="81"/>
      <c r="OVM605" s="80"/>
      <c r="OVN605" s="81"/>
      <c r="OVO605" s="80"/>
      <c r="OVP605" s="81"/>
      <c r="OVQ605" s="80"/>
      <c r="OVR605" s="81"/>
      <c r="OVS605" s="80"/>
      <c r="OVT605" s="81"/>
      <c r="OVU605" s="80"/>
      <c r="OVV605" s="81"/>
      <c r="OVW605" s="80"/>
      <c r="OVX605" s="81"/>
      <c r="OVY605" s="80"/>
      <c r="OVZ605" s="81"/>
      <c r="OWA605" s="80"/>
      <c r="OWB605" s="81"/>
      <c r="OWC605" s="80"/>
      <c r="OWD605" s="81"/>
      <c r="OWE605" s="80"/>
      <c r="OWF605" s="81"/>
      <c r="OWG605" s="80"/>
      <c r="OWH605" s="81"/>
      <c r="OWI605" s="80"/>
      <c r="OWJ605" s="81"/>
      <c r="OWK605" s="80"/>
      <c r="OWL605" s="81"/>
      <c r="OWM605" s="80"/>
      <c r="OWN605" s="81"/>
      <c r="OWO605" s="80"/>
      <c r="OWP605" s="81"/>
      <c r="OWQ605" s="80"/>
      <c r="OWR605" s="81"/>
      <c r="OWS605" s="80"/>
      <c r="OWT605" s="81"/>
      <c r="OWU605" s="80"/>
      <c r="OWV605" s="81"/>
      <c r="OWW605" s="80"/>
      <c r="OWX605" s="81"/>
      <c r="OWY605" s="80"/>
      <c r="OWZ605" s="81"/>
      <c r="OXA605" s="80"/>
      <c r="OXB605" s="81"/>
      <c r="OXC605" s="80"/>
      <c r="OXD605" s="81"/>
      <c r="OXE605" s="80"/>
      <c r="OXF605" s="81"/>
      <c r="OXG605" s="80"/>
      <c r="OXH605" s="81"/>
      <c r="OXI605" s="80"/>
      <c r="OXJ605" s="81"/>
      <c r="OXK605" s="80"/>
      <c r="OXL605" s="81"/>
      <c r="OXM605" s="80"/>
      <c r="OXN605" s="81"/>
      <c r="OXO605" s="80"/>
      <c r="OXP605" s="81"/>
      <c r="OXQ605" s="80"/>
      <c r="OXR605" s="81"/>
      <c r="OXS605" s="80"/>
      <c r="OXT605" s="81"/>
      <c r="OXU605" s="80"/>
      <c r="OXV605" s="81"/>
      <c r="OXW605" s="80"/>
      <c r="OXX605" s="81"/>
      <c r="OXY605" s="80"/>
      <c r="OXZ605" s="81"/>
      <c r="OYA605" s="80"/>
      <c r="OYB605" s="81"/>
      <c r="OYC605" s="80"/>
      <c r="OYD605" s="81"/>
      <c r="OYE605" s="80"/>
      <c r="OYF605" s="81"/>
      <c r="OYG605" s="80"/>
      <c r="OYH605" s="81"/>
      <c r="OYI605" s="80"/>
      <c r="OYJ605" s="81"/>
      <c r="OYK605" s="80"/>
      <c r="OYL605" s="81"/>
      <c r="OYM605" s="80"/>
      <c r="OYN605" s="81"/>
      <c r="OYO605" s="80"/>
      <c r="OYP605" s="81"/>
      <c r="OYQ605" s="80"/>
      <c r="OYR605" s="81"/>
      <c r="OYS605" s="80"/>
      <c r="OYT605" s="81"/>
      <c r="OYU605" s="80"/>
      <c r="OYV605" s="81"/>
      <c r="OYW605" s="80"/>
      <c r="OYX605" s="81"/>
      <c r="OYY605" s="80"/>
      <c r="OYZ605" s="81"/>
      <c r="OZA605" s="80"/>
      <c r="OZB605" s="81"/>
      <c r="OZC605" s="80"/>
      <c r="OZD605" s="81"/>
      <c r="OZE605" s="80"/>
      <c r="OZF605" s="81"/>
      <c r="OZG605" s="80"/>
      <c r="OZH605" s="81"/>
      <c r="OZI605" s="80"/>
      <c r="OZJ605" s="81"/>
      <c r="OZK605" s="80"/>
      <c r="OZL605" s="81"/>
      <c r="OZM605" s="80"/>
      <c r="OZN605" s="81"/>
      <c r="OZO605" s="80"/>
      <c r="OZP605" s="81"/>
      <c r="OZQ605" s="80"/>
      <c r="OZR605" s="81"/>
      <c r="OZS605" s="80"/>
      <c r="OZT605" s="81"/>
      <c r="OZU605" s="80"/>
      <c r="OZV605" s="81"/>
      <c r="OZW605" s="80"/>
      <c r="OZX605" s="81"/>
      <c r="OZY605" s="80"/>
      <c r="OZZ605" s="81"/>
      <c r="PAA605" s="80"/>
      <c r="PAB605" s="81"/>
      <c r="PAC605" s="80"/>
      <c r="PAD605" s="81"/>
      <c r="PAE605" s="80"/>
      <c r="PAF605" s="81"/>
      <c r="PAG605" s="80"/>
      <c r="PAH605" s="81"/>
      <c r="PAI605" s="80"/>
      <c r="PAJ605" s="81"/>
      <c r="PAK605" s="80"/>
      <c r="PAL605" s="81"/>
      <c r="PAM605" s="80"/>
      <c r="PAN605" s="81"/>
      <c r="PAO605" s="80"/>
      <c r="PAP605" s="81"/>
      <c r="PAQ605" s="80"/>
      <c r="PAR605" s="81"/>
      <c r="PAS605" s="80"/>
      <c r="PAT605" s="81"/>
      <c r="PAU605" s="80"/>
      <c r="PAV605" s="81"/>
      <c r="PAW605" s="80"/>
      <c r="PAX605" s="81"/>
      <c r="PAY605" s="80"/>
      <c r="PAZ605" s="81"/>
      <c r="PBA605" s="80"/>
      <c r="PBB605" s="81"/>
      <c r="PBC605" s="80"/>
      <c r="PBD605" s="81"/>
      <c r="PBE605" s="80"/>
      <c r="PBF605" s="81"/>
      <c r="PBG605" s="80"/>
      <c r="PBH605" s="81"/>
      <c r="PBI605" s="80"/>
      <c r="PBJ605" s="81"/>
      <c r="PBK605" s="80"/>
      <c r="PBL605" s="81"/>
      <c r="PBM605" s="80"/>
      <c r="PBN605" s="81"/>
      <c r="PBO605" s="80"/>
      <c r="PBP605" s="81"/>
      <c r="PBQ605" s="80"/>
      <c r="PBR605" s="81"/>
      <c r="PBS605" s="80"/>
      <c r="PBT605" s="81"/>
      <c r="PBU605" s="80"/>
      <c r="PBV605" s="81"/>
      <c r="PBW605" s="80"/>
      <c r="PBX605" s="81"/>
      <c r="PBY605" s="80"/>
      <c r="PBZ605" s="81"/>
      <c r="PCA605" s="80"/>
      <c r="PCB605" s="81"/>
      <c r="PCC605" s="80"/>
      <c r="PCD605" s="81"/>
      <c r="PCE605" s="80"/>
      <c r="PCF605" s="81"/>
      <c r="PCG605" s="80"/>
      <c r="PCH605" s="81"/>
      <c r="PCI605" s="80"/>
      <c r="PCJ605" s="81"/>
      <c r="PCK605" s="80"/>
      <c r="PCL605" s="81"/>
      <c r="PCM605" s="80"/>
      <c r="PCN605" s="81"/>
      <c r="PCO605" s="80"/>
      <c r="PCP605" s="81"/>
      <c r="PCQ605" s="80"/>
      <c r="PCR605" s="81"/>
      <c r="PCS605" s="80"/>
      <c r="PCT605" s="81"/>
      <c r="PCU605" s="80"/>
      <c r="PCV605" s="81"/>
      <c r="PCW605" s="80"/>
      <c r="PCX605" s="81"/>
      <c r="PCY605" s="80"/>
      <c r="PCZ605" s="81"/>
      <c r="PDA605" s="80"/>
      <c r="PDB605" s="81"/>
      <c r="PDC605" s="80"/>
      <c r="PDD605" s="81"/>
      <c r="PDE605" s="80"/>
      <c r="PDF605" s="81"/>
      <c r="PDG605" s="80"/>
      <c r="PDH605" s="81"/>
      <c r="PDI605" s="80"/>
      <c r="PDJ605" s="81"/>
      <c r="PDK605" s="80"/>
      <c r="PDL605" s="81"/>
      <c r="PDM605" s="80"/>
      <c r="PDN605" s="81"/>
      <c r="PDO605" s="80"/>
      <c r="PDP605" s="81"/>
      <c r="PDQ605" s="80"/>
      <c r="PDR605" s="81"/>
      <c r="PDS605" s="80"/>
      <c r="PDT605" s="81"/>
      <c r="PDU605" s="80"/>
      <c r="PDV605" s="81"/>
      <c r="PDW605" s="80"/>
      <c r="PDX605" s="81"/>
      <c r="PDY605" s="80"/>
      <c r="PDZ605" s="81"/>
      <c r="PEA605" s="80"/>
      <c r="PEB605" s="81"/>
      <c r="PEC605" s="80"/>
      <c r="PED605" s="81"/>
      <c r="PEE605" s="80"/>
      <c r="PEF605" s="81"/>
      <c r="PEG605" s="80"/>
      <c r="PEH605" s="81"/>
      <c r="PEI605" s="80"/>
      <c r="PEJ605" s="81"/>
      <c r="PEK605" s="80"/>
      <c r="PEL605" s="81"/>
      <c r="PEM605" s="80"/>
      <c r="PEN605" s="81"/>
      <c r="PEO605" s="80"/>
      <c r="PEP605" s="81"/>
      <c r="PEQ605" s="80"/>
      <c r="PER605" s="81"/>
      <c r="PES605" s="80"/>
      <c r="PET605" s="81"/>
      <c r="PEU605" s="80"/>
      <c r="PEV605" s="81"/>
      <c r="PEW605" s="80"/>
      <c r="PEX605" s="81"/>
      <c r="PEY605" s="80"/>
      <c r="PEZ605" s="81"/>
      <c r="PFA605" s="80"/>
      <c r="PFB605" s="81"/>
      <c r="PFC605" s="80"/>
      <c r="PFD605" s="81"/>
      <c r="PFE605" s="80"/>
      <c r="PFF605" s="81"/>
      <c r="PFG605" s="80"/>
      <c r="PFH605" s="81"/>
      <c r="PFI605" s="80"/>
      <c r="PFJ605" s="81"/>
      <c r="PFK605" s="80"/>
      <c r="PFL605" s="81"/>
      <c r="PFM605" s="80"/>
      <c r="PFN605" s="81"/>
      <c r="PFO605" s="80"/>
      <c r="PFP605" s="81"/>
      <c r="PFQ605" s="80"/>
      <c r="PFR605" s="81"/>
      <c r="PFS605" s="80"/>
      <c r="PFT605" s="81"/>
      <c r="PFU605" s="80"/>
      <c r="PFV605" s="81"/>
      <c r="PFW605" s="80"/>
      <c r="PFX605" s="81"/>
      <c r="PFY605" s="80"/>
      <c r="PFZ605" s="81"/>
      <c r="PGA605" s="80"/>
      <c r="PGB605" s="81"/>
      <c r="PGC605" s="80"/>
      <c r="PGD605" s="81"/>
      <c r="PGE605" s="80"/>
      <c r="PGF605" s="81"/>
      <c r="PGG605" s="80"/>
      <c r="PGH605" s="81"/>
      <c r="PGI605" s="80"/>
      <c r="PGJ605" s="81"/>
      <c r="PGK605" s="80"/>
      <c r="PGL605" s="81"/>
      <c r="PGM605" s="80"/>
      <c r="PGN605" s="81"/>
      <c r="PGO605" s="80"/>
      <c r="PGP605" s="81"/>
      <c r="PGQ605" s="80"/>
      <c r="PGR605" s="81"/>
      <c r="PGS605" s="80"/>
      <c r="PGT605" s="81"/>
      <c r="PGU605" s="80"/>
      <c r="PGV605" s="81"/>
      <c r="PGW605" s="80"/>
      <c r="PGX605" s="81"/>
      <c r="PGY605" s="80"/>
      <c r="PGZ605" s="81"/>
      <c r="PHA605" s="80"/>
      <c r="PHB605" s="81"/>
      <c r="PHC605" s="80"/>
      <c r="PHD605" s="81"/>
      <c r="PHE605" s="80"/>
      <c r="PHF605" s="81"/>
      <c r="PHG605" s="80"/>
      <c r="PHH605" s="81"/>
      <c r="PHI605" s="80"/>
      <c r="PHJ605" s="81"/>
      <c r="PHK605" s="80"/>
      <c r="PHL605" s="81"/>
      <c r="PHM605" s="80"/>
      <c r="PHN605" s="81"/>
      <c r="PHO605" s="80"/>
      <c r="PHP605" s="81"/>
      <c r="PHQ605" s="80"/>
      <c r="PHR605" s="81"/>
      <c r="PHS605" s="80"/>
      <c r="PHT605" s="81"/>
      <c r="PHU605" s="80"/>
      <c r="PHV605" s="81"/>
      <c r="PHW605" s="80"/>
      <c r="PHX605" s="81"/>
      <c r="PHY605" s="80"/>
      <c r="PHZ605" s="81"/>
      <c r="PIA605" s="80"/>
      <c r="PIB605" s="81"/>
      <c r="PIC605" s="80"/>
      <c r="PID605" s="81"/>
      <c r="PIE605" s="80"/>
      <c r="PIF605" s="81"/>
      <c r="PIG605" s="80"/>
      <c r="PIH605" s="81"/>
      <c r="PII605" s="80"/>
      <c r="PIJ605" s="81"/>
      <c r="PIK605" s="80"/>
      <c r="PIL605" s="81"/>
      <c r="PIM605" s="80"/>
      <c r="PIN605" s="81"/>
      <c r="PIO605" s="80"/>
      <c r="PIP605" s="81"/>
      <c r="PIQ605" s="80"/>
      <c r="PIR605" s="81"/>
      <c r="PIS605" s="80"/>
      <c r="PIT605" s="81"/>
      <c r="PIU605" s="80"/>
      <c r="PIV605" s="81"/>
      <c r="PIW605" s="80"/>
      <c r="PIX605" s="81"/>
      <c r="PIY605" s="80"/>
      <c r="PIZ605" s="81"/>
      <c r="PJA605" s="80"/>
      <c r="PJB605" s="81"/>
      <c r="PJC605" s="80"/>
      <c r="PJD605" s="81"/>
      <c r="PJE605" s="80"/>
      <c r="PJF605" s="81"/>
      <c r="PJG605" s="80"/>
      <c r="PJH605" s="81"/>
      <c r="PJI605" s="80"/>
      <c r="PJJ605" s="81"/>
      <c r="PJK605" s="80"/>
      <c r="PJL605" s="81"/>
      <c r="PJM605" s="80"/>
      <c r="PJN605" s="81"/>
      <c r="PJO605" s="80"/>
      <c r="PJP605" s="81"/>
      <c r="PJQ605" s="80"/>
      <c r="PJR605" s="81"/>
      <c r="PJS605" s="80"/>
      <c r="PJT605" s="81"/>
      <c r="PJU605" s="80"/>
      <c r="PJV605" s="81"/>
      <c r="PJW605" s="80"/>
      <c r="PJX605" s="81"/>
      <c r="PJY605" s="80"/>
      <c r="PJZ605" s="81"/>
      <c r="PKA605" s="80"/>
      <c r="PKB605" s="81"/>
      <c r="PKC605" s="80"/>
      <c r="PKD605" s="81"/>
      <c r="PKE605" s="80"/>
      <c r="PKF605" s="81"/>
      <c r="PKG605" s="80"/>
      <c r="PKH605" s="81"/>
      <c r="PKI605" s="80"/>
      <c r="PKJ605" s="81"/>
      <c r="PKK605" s="80"/>
      <c r="PKL605" s="81"/>
      <c r="PKM605" s="80"/>
      <c r="PKN605" s="81"/>
      <c r="PKO605" s="80"/>
      <c r="PKP605" s="81"/>
      <c r="PKQ605" s="80"/>
      <c r="PKR605" s="81"/>
      <c r="PKS605" s="80"/>
      <c r="PKT605" s="81"/>
      <c r="PKU605" s="80"/>
      <c r="PKV605" s="81"/>
      <c r="PKW605" s="80"/>
      <c r="PKX605" s="81"/>
      <c r="PKY605" s="80"/>
      <c r="PKZ605" s="81"/>
      <c r="PLA605" s="80"/>
      <c r="PLB605" s="81"/>
      <c r="PLC605" s="80"/>
      <c r="PLD605" s="81"/>
      <c r="PLE605" s="80"/>
      <c r="PLF605" s="81"/>
      <c r="PLG605" s="80"/>
      <c r="PLH605" s="81"/>
      <c r="PLI605" s="80"/>
      <c r="PLJ605" s="81"/>
      <c r="PLK605" s="80"/>
      <c r="PLL605" s="81"/>
      <c r="PLM605" s="80"/>
      <c r="PLN605" s="81"/>
      <c r="PLO605" s="80"/>
      <c r="PLP605" s="81"/>
      <c r="PLQ605" s="80"/>
      <c r="PLR605" s="81"/>
      <c r="PLS605" s="80"/>
      <c r="PLT605" s="81"/>
      <c r="PLU605" s="80"/>
      <c r="PLV605" s="81"/>
      <c r="PLW605" s="80"/>
      <c r="PLX605" s="81"/>
      <c r="PLY605" s="80"/>
      <c r="PLZ605" s="81"/>
      <c r="PMA605" s="80"/>
      <c r="PMB605" s="81"/>
      <c r="PMC605" s="80"/>
      <c r="PMD605" s="81"/>
      <c r="PME605" s="80"/>
      <c r="PMF605" s="81"/>
      <c r="PMG605" s="80"/>
      <c r="PMH605" s="81"/>
      <c r="PMI605" s="80"/>
      <c r="PMJ605" s="81"/>
      <c r="PMK605" s="80"/>
      <c r="PML605" s="81"/>
      <c r="PMM605" s="80"/>
      <c r="PMN605" s="81"/>
      <c r="PMO605" s="80"/>
      <c r="PMP605" s="81"/>
      <c r="PMQ605" s="80"/>
      <c r="PMR605" s="81"/>
      <c r="PMS605" s="80"/>
      <c r="PMT605" s="81"/>
      <c r="PMU605" s="80"/>
      <c r="PMV605" s="81"/>
      <c r="PMW605" s="80"/>
      <c r="PMX605" s="81"/>
      <c r="PMY605" s="80"/>
      <c r="PMZ605" s="81"/>
      <c r="PNA605" s="80"/>
      <c r="PNB605" s="81"/>
      <c r="PNC605" s="80"/>
      <c r="PND605" s="81"/>
      <c r="PNE605" s="80"/>
      <c r="PNF605" s="81"/>
      <c r="PNG605" s="80"/>
      <c r="PNH605" s="81"/>
      <c r="PNI605" s="80"/>
      <c r="PNJ605" s="81"/>
      <c r="PNK605" s="80"/>
      <c r="PNL605" s="81"/>
      <c r="PNM605" s="80"/>
      <c r="PNN605" s="81"/>
      <c r="PNO605" s="80"/>
      <c r="PNP605" s="81"/>
      <c r="PNQ605" s="80"/>
      <c r="PNR605" s="81"/>
      <c r="PNS605" s="80"/>
      <c r="PNT605" s="81"/>
      <c r="PNU605" s="80"/>
      <c r="PNV605" s="81"/>
      <c r="PNW605" s="80"/>
      <c r="PNX605" s="81"/>
      <c r="PNY605" s="80"/>
      <c r="PNZ605" s="81"/>
      <c r="POA605" s="80"/>
      <c r="POB605" s="81"/>
      <c r="POC605" s="80"/>
      <c r="POD605" s="81"/>
      <c r="POE605" s="80"/>
      <c r="POF605" s="81"/>
      <c r="POG605" s="80"/>
      <c r="POH605" s="81"/>
      <c r="POI605" s="80"/>
      <c r="POJ605" s="81"/>
      <c r="POK605" s="80"/>
      <c r="POL605" s="81"/>
      <c r="POM605" s="80"/>
      <c r="PON605" s="81"/>
      <c r="POO605" s="80"/>
      <c r="POP605" s="81"/>
      <c r="POQ605" s="80"/>
      <c r="POR605" s="81"/>
      <c r="POS605" s="80"/>
      <c r="POT605" s="81"/>
      <c r="POU605" s="80"/>
      <c r="POV605" s="81"/>
      <c r="POW605" s="80"/>
      <c r="POX605" s="81"/>
      <c r="POY605" s="80"/>
      <c r="POZ605" s="81"/>
      <c r="PPA605" s="80"/>
      <c r="PPB605" s="81"/>
      <c r="PPC605" s="80"/>
      <c r="PPD605" s="81"/>
      <c r="PPE605" s="80"/>
      <c r="PPF605" s="81"/>
      <c r="PPG605" s="80"/>
      <c r="PPH605" s="81"/>
      <c r="PPI605" s="80"/>
      <c r="PPJ605" s="81"/>
      <c r="PPK605" s="80"/>
      <c r="PPL605" s="81"/>
      <c r="PPM605" s="80"/>
      <c r="PPN605" s="81"/>
      <c r="PPO605" s="80"/>
      <c r="PPP605" s="81"/>
      <c r="PPQ605" s="80"/>
      <c r="PPR605" s="81"/>
      <c r="PPS605" s="80"/>
      <c r="PPT605" s="81"/>
      <c r="PPU605" s="80"/>
      <c r="PPV605" s="81"/>
      <c r="PPW605" s="80"/>
      <c r="PPX605" s="81"/>
      <c r="PPY605" s="80"/>
      <c r="PPZ605" s="81"/>
      <c r="PQA605" s="80"/>
      <c r="PQB605" s="81"/>
      <c r="PQC605" s="80"/>
      <c r="PQD605" s="81"/>
      <c r="PQE605" s="80"/>
      <c r="PQF605" s="81"/>
      <c r="PQG605" s="80"/>
      <c r="PQH605" s="81"/>
      <c r="PQI605" s="80"/>
      <c r="PQJ605" s="81"/>
      <c r="PQK605" s="80"/>
      <c r="PQL605" s="81"/>
      <c r="PQM605" s="80"/>
      <c r="PQN605" s="81"/>
      <c r="PQO605" s="80"/>
      <c r="PQP605" s="81"/>
      <c r="PQQ605" s="80"/>
      <c r="PQR605" s="81"/>
      <c r="PQS605" s="80"/>
      <c r="PQT605" s="81"/>
      <c r="PQU605" s="80"/>
      <c r="PQV605" s="81"/>
      <c r="PQW605" s="80"/>
      <c r="PQX605" s="81"/>
      <c r="PQY605" s="80"/>
      <c r="PQZ605" s="81"/>
      <c r="PRA605" s="80"/>
      <c r="PRB605" s="81"/>
      <c r="PRC605" s="80"/>
      <c r="PRD605" s="81"/>
      <c r="PRE605" s="80"/>
      <c r="PRF605" s="81"/>
      <c r="PRG605" s="80"/>
      <c r="PRH605" s="81"/>
      <c r="PRI605" s="80"/>
      <c r="PRJ605" s="81"/>
      <c r="PRK605" s="80"/>
      <c r="PRL605" s="81"/>
      <c r="PRM605" s="80"/>
      <c r="PRN605" s="81"/>
      <c r="PRO605" s="80"/>
      <c r="PRP605" s="81"/>
      <c r="PRQ605" s="80"/>
      <c r="PRR605" s="81"/>
      <c r="PRS605" s="80"/>
      <c r="PRT605" s="81"/>
      <c r="PRU605" s="80"/>
      <c r="PRV605" s="81"/>
      <c r="PRW605" s="80"/>
      <c r="PRX605" s="81"/>
      <c r="PRY605" s="80"/>
      <c r="PRZ605" s="81"/>
      <c r="PSA605" s="80"/>
      <c r="PSB605" s="81"/>
      <c r="PSC605" s="80"/>
      <c r="PSD605" s="81"/>
      <c r="PSE605" s="80"/>
      <c r="PSF605" s="81"/>
      <c r="PSG605" s="80"/>
      <c r="PSH605" s="81"/>
      <c r="PSI605" s="80"/>
      <c r="PSJ605" s="81"/>
      <c r="PSK605" s="80"/>
      <c r="PSL605" s="81"/>
      <c r="PSM605" s="80"/>
      <c r="PSN605" s="81"/>
      <c r="PSO605" s="80"/>
      <c r="PSP605" s="81"/>
      <c r="PSQ605" s="80"/>
      <c r="PSR605" s="81"/>
      <c r="PSS605" s="80"/>
      <c r="PST605" s="81"/>
      <c r="PSU605" s="80"/>
      <c r="PSV605" s="81"/>
      <c r="PSW605" s="80"/>
      <c r="PSX605" s="81"/>
      <c r="PSY605" s="80"/>
      <c r="PSZ605" s="81"/>
      <c r="PTA605" s="80"/>
      <c r="PTB605" s="81"/>
      <c r="PTC605" s="80"/>
      <c r="PTD605" s="81"/>
      <c r="PTE605" s="80"/>
      <c r="PTF605" s="81"/>
      <c r="PTG605" s="80"/>
      <c r="PTH605" s="81"/>
      <c r="PTI605" s="80"/>
      <c r="PTJ605" s="81"/>
      <c r="PTK605" s="80"/>
      <c r="PTL605" s="81"/>
      <c r="PTM605" s="80"/>
      <c r="PTN605" s="81"/>
      <c r="PTO605" s="80"/>
      <c r="PTP605" s="81"/>
      <c r="PTQ605" s="80"/>
      <c r="PTR605" s="81"/>
      <c r="PTS605" s="80"/>
      <c r="PTT605" s="81"/>
      <c r="PTU605" s="80"/>
      <c r="PTV605" s="81"/>
      <c r="PTW605" s="80"/>
      <c r="PTX605" s="81"/>
      <c r="PTY605" s="80"/>
      <c r="PTZ605" s="81"/>
      <c r="PUA605" s="80"/>
      <c r="PUB605" s="81"/>
      <c r="PUC605" s="80"/>
      <c r="PUD605" s="81"/>
      <c r="PUE605" s="80"/>
      <c r="PUF605" s="81"/>
      <c r="PUG605" s="80"/>
      <c r="PUH605" s="81"/>
      <c r="PUI605" s="80"/>
      <c r="PUJ605" s="81"/>
      <c r="PUK605" s="80"/>
      <c r="PUL605" s="81"/>
      <c r="PUM605" s="80"/>
      <c r="PUN605" s="81"/>
      <c r="PUO605" s="80"/>
      <c r="PUP605" s="81"/>
      <c r="PUQ605" s="80"/>
      <c r="PUR605" s="81"/>
      <c r="PUS605" s="80"/>
      <c r="PUT605" s="81"/>
      <c r="PUU605" s="80"/>
      <c r="PUV605" s="81"/>
      <c r="PUW605" s="80"/>
      <c r="PUX605" s="81"/>
      <c r="PUY605" s="80"/>
      <c r="PUZ605" s="81"/>
      <c r="PVA605" s="80"/>
      <c r="PVB605" s="81"/>
      <c r="PVC605" s="80"/>
      <c r="PVD605" s="81"/>
      <c r="PVE605" s="80"/>
      <c r="PVF605" s="81"/>
      <c r="PVG605" s="80"/>
      <c r="PVH605" s="81"/>
      <c r="PVI605" s="80"/>
      <c r="PVJ605" s="81"/>
      <c r="PVK605" s="80"/>
      <c r="PVL605" s="81"/>
      <c r="PVM605" s="80"/>
      <c r="PVN605" s="81"/>
      <c r="PVO605" s="80"/>
      <c r="PVP605" s="81"/>
      <c r="PVQ605" s="80"/>
      <c r="PVR605" s="81"/>
      <c r="PVS605" s="80"/>
      <c r="PVT605" s="81"/>
      <c r="PVU605" s="80"/>
      <c r="PVV605" s="81"/>
      <c r="PVW605" s="80"/>
      <c r="PVX605" s="81"/>
      <c r="PVY605" s="80"/>
      <c r="PVZ605" s="81"/>
      <c r="PWA605" s="80"/>
      <c r="PWB605" s="81"/>
      <c r="PWC605" s="80"/>
      <c r="PWD605" s="81"/>
      <c r="PWE605" s="80"/>
      <c r="PWF605" s="81"/>
      <c r="PWG605" s="80"/>
      <c r="PWH605" s="81"/>
      <c r="PWI605" s="80"/>
      <c r="PWJ605" s="81"/>
      <c r="PWK605" s="80"/>
      <c r="PWL605" s="81"/>
      <c r="PWM605" s="80"/>
      <c r="PWN605" s="81"/>
      <c r="PWO605" s="80"/>
      <c r="PWP605" s="81"/>
      <c r="PWQ605" s="80"/>
      <c r="PWR605" s="81"/>
      <c r="PWS605" s="80"/>
      <c r="PWT605" s="81"/>
      <c r="PWU605" s="80"/>
      <c r="PWV605" s="81"/>
      <c r="PWW605" s="80"/>
      <c r="PWX605" s="81"/>
      <c r="PWY605" s="80"/>
      <c r="PWZ605" s="81"/>
      <c r="PXA605" s="80"/>
      <c r="PXB605" s="81"/>
      <c r="PXC605" s="80"/>
      <c r="PXD605" s="81"/>
      <c r="PXE605" s="80"/>
      <c r="PXF605" s="81"/>
      <c r="PXG605" s="80"/>
      <c r="PXH605" s="81"/>
      <c r="PXI605" s="80"/>
      <c r="PXJ605" s="81"/>
      <c r="PXK605" s="80"/>
      <c r="PXL605" s="81"/>
      <c r="PXM605" s="80"/>
      <c r="PXN605" s="81"/>
      <c r="PXO605" s="80"/>
      <c r="PXP605" s="81"/>
      <c r="PXQ605" s="80"/>
      <c r="PXR605" s="81"/>
      <c r="PXS605" s="80"/>
      <c r="PXT605" s="81"/>
      <c r="PXU605" s="80"/>
      <c r="PXV605" s="81"/>
      <c r="PXW605" s="80"/>
      <c r="PXX605" s="81"/>
      <c r="PXY605" s="80"/>
      <c r="PXZ605" s="81"/>
      <c r="PYA605" s="80"/>
      <c r="PYB605" s="81"/>
      <c r="PYC605" s="80"/>
      <c r="PYD605" s="81"/>
      <c r="PYE605" s="80"/>
      <c r="PYF605" s="81"/>
      <c r="PYG605" s="80"/>
      <c r="PYH605" s="81"/>
      <c r="PYI605" s="80"/>
      <c r="PYJ605" s="81"/>
      <c r="PYK605" s="80"/>
      <c r="PYL605" s="81"/>
      <c r="PYM605" s="80"/>
      <c r="PYN605" s="81"/>
      <c r="PYO605" s="80"/>
      <c r="PYP605" s="81"/>
      <c r="PYQ605" s="80"/>
      <c r="PYR605" s="81"/>
      <c r="PYS605" s="80"/>
      <c r="PYT605" s="81"/>
      <c r="PYU605" s="80"/>
      <c r="PYV605" s="81"/>
      <c r="PYW605" s="80"/>
      <c r="PYX605" s="81"/>
      <c r="PYY605" s="80"/>
      <c r="PYZ605" s="81"/>
      <c r="PZA605" s="80"/>
      <c r="PZB605" s="81"/>
      <c r="PZC605" s="80"/>
      <c r="PZD605" s="81"/>
      <c r="PZE605" s="80"/>
      <c r="PZF605" s="81"/>
      <c r="PZG605" s="80"/>
      <c r="PZH605" s="81"/>
      <c r="PZI605" s="80"/>
      <c r="PZJ605" s="81"/>
      <c r="PZK605" s="80"/>
      <c r="PZL605" s="81"/>
      <c r="PZM605" s="80"/>
      <c r="PZN605" s="81"/>
      <c r="PZO605" s="80"/>
      <c r="PZP605" s="81"/>
      <c r="PZQ605" s="80"/>
      <c r="PZR605" s="81"/>
      <c r="PZS605" s="80"/>
      <c r="PZT605" s="81"/>
      <c r="PZU605" s="80"/>
      <c r="PZV605" s="81"/>
      <c r="PZW605" s="80"/>
      <c r="PZX605" s="81"/>
      <c r="PZY605" s="80"/>
      <c r="PZZ605" s="81"/>
      <c r="QAA605" s="80"/>
      <c r="QAB605" s="81"/>
      <c r="QAC605" s="80"/>
      <c r="QAD605" s="81"/>
      <c r="QAE605" s="80"/>
      <c r="QAF605" s="81"/>
      <c r="QAG605" s="80"/>
      <c r="QAH605" s="81"/>
      <c r="QAI605" s="80"/>
      <c r="QAJ605" s="81"/>
      <c r="QAK605" s="80"/>
      <c r="QAL605" s="81"/>
      <c r="QAM605" s="80"/>
      <c r="QAN605" s="81"/>
      <c r="QAO605" s="80"/>
      <c r="QAP605" s="81"/>
      <c r="QAQ605" s="80"/>
      <c r="QAR605" s="81"/>
      <c r="QAS605" s="80"/>
      <c r="QAT605" s="81"/>
      <c r="QAU605" s="80"/>
      <c r="QAV605" s="81"/>
      <c r="QAW605" s="80"/>
      <c r="QAX605" s="81"/>
      <c r="QAY605" s="80"/>
      <c r="QAZ605" s="81"/>
      <c r="QBA605" s="80"/>
      <c r="QBB605" s="81"/>
      <c r="QBC605" s="80"/>
      <c r="QBD605" s="81"/>
      <c r="QBE605" s="80"/>
      <c r="QBF605" s="81"/>
      <c r="QBG605" s="80"/>
      <c r="QBH605" s="81"/>
      <c r="QBI605" s="80"/>
      <c r="QBJ605" s="81"/>
      <c r="QBK605" s="80"/>
      <c r="QBL605" s="81"/>
      <c r="QBM605" s="80"/>
      <c r="QBN605" s="81"/>
      <c r="QBO605" s="80"/>
      <c r="QBP605" s="81"/>
      <c r="QBQ605" s="80"/>
      <c r="QBR605" s="81"/>
      <c r="QBS605" s="80"/>
      <c r="QBT605" s="81"/>
      <c r="QBU605" s="80"/>
      <c r="QBV605" s="81"/>
      <c r="QBW605" s="80"/>
      <c r="QBX605" s="81"/>
      <c r="QBY605" s="80"/>
      <c r="QBZ605" s="81"/>
      <c r="QCA605" s="80"/>
      <c r="QCB605" s="81"/>
      <c r="QCC605" s="80"/>
      <c r="QCD605" s="81"/>
      <c r="QCE605" s="80"/>
      <c r="QCF605" s="81"/>
      <c r="QCG605" s="80"/>
      <c r="QCH605" s="81"/>
      <c r="QCI605" s="80"/>
      <c r="QCJ605" s="81"/>
      <c r="QCK605" s="80"/>
      <c r="QCL605" s="81"/>
      <c r="QCM605" s="80"/>
      <c r="QCN605" s="81"/>
      <c r="QCO605" s="80"/>
      <c r="QCP605" s="81"/>
      <c r="QCQ605" s="80"/>
      <c r="QCR605" s="81"/>
      <c r="QCS605" s="80"/>
      <c r="QCT605" s="81"/>
      <c r="QCU605" s="80"/>
      <c r="QCV605" s="81"/>
      <c r="QCW605" s="80"/>
      <c r="QCX605" s="81"/>
      <c r="QCY605" s="80"/>
      <c r="QCZ605" s="81"/>
      <c r="QDA605" s="80"/>
      <c r="QDB605" s="81"/>
      <c r="QDC605" s="80"/>
      <c r="QDD605" s="81"/>
      <c r="QDE605" s="80"/>
      <c r="QDF605" s="81"/>
      <c r="QDG605" s="80"/>
      <c r="QDH605" s="81"/>
      <c r="QDI605" s="80"/>
      <c r="QDJ605" s="81"/>
      <c r="QDK605" s="80"/>
      <c r="QDL605" s="81"/>
      <c r="QDM605" s="80"/>
      <c r="QDN605" s="81"/>
      <c r="QDO605" s="80"/>
      <c r="QDP605" s="81"/>
      <c r="QDQ605" s="80"/>
      <c r="QDR605" s="81"/>
      <c r="QDS605" s="80"/>
      <c r="QDT605" s="81"/>
      <c r="QDU605" s="80"/>
      <c r="QDV605" s="81"/>
      <c r="QDW605" s="80"/>
      <c r="QDX605" s="81"/>
      <c r="QDY605" s="80"/>
      <c r="QDZ605" s="81"/>
      <c r="QEA605" s="80"/>
      <c r="QEB605" s="81"/>
      <c r="QEC605" s="80"/>
      <c r="QED605" s="81"/>
      <c r="QEE605" s="80"/>
      <c r="QEF605" s="81"/>
      <c r="QEG605" s="80"/>
      <c r="QEH605" s="81"/>
      <c r="QEI605" s="80"/>
      <c r="QEJ605" s="81"/>
      <c r="QEK605" s="80"/>
      <c r="QEL605" s="81"/>
      <c r="QEM605" s="80"/>
      <c r="QEN605" s="81"/>
      <c r="QEO605" s="80"/>
      <c r="QEP605" s="81"/>
      <c r="QEQ605" s="80"/>
      <c r="QER605" s="81"/>
      <c r="QES605" s="80"/>
      <c r="QET605" s="81"/>
      <c r="QEU605" s="80"/>
      <c r="QEV605" s="81"/>
      <c r="QEW605" s="80"/>
      <c r="QEX605" s="81"/>
      <c r="QEY605" s="80"/>
      <c r="QEZ605" s="81"/>
      <c r="QFA605" s="80"/>
      <c r="QFB605" s="81"/>
      <c r="QFC605" s="80"/>
      <c r="QFD605" s="81"/>
      <c r="QFE605" s="80"/>
      <c r="QFF605" s="81"/>
      <c r="QFG605" s="80"/>
      <c r="QFH605" s="81"/>
      <c r="QFI605" s="80"/>
      <c r="QFJ605" s="81"/>
      <c r="QFK605" s="80"/>
      <c r="QFL605" s="81"/>
      <c r="QFM605" s="80"/>
      <c r="QFN605" s="81"/>
      <c r="QFO605" s="80"/>
      <c r="QFP605" s="81"/>
      <c r="QFQ605" s="80"/>
      <c r="QFR605" s="81"/>
      <c r="QFS605" s="80"/>
      <c r="QFT605" s="81"/>
      <c r="QFU605" s="80"/>
      <c r="QFV605" s="81"/>
      <c r="QFW605" s="80"/>
      <c r="QFX605" s="81"/>
      <c r="QFY605" s="80"/>
      <c r="QFZ605" s="81"/>
      <c r="QGA605" s="80"/>
      <c r="QGB605" s="81"/>
      <c r="QGC605" s="80"/>
      <c r="QGD605" s="81"/>
      <c r="QGE605" s="80"/>
      <c r="QGF605" s="81"/>
      <c r="QGG605" s="80"/>
      <c r="QGH605" s="81"/>
      <c r="QGI605" s="80"/>
      <c r="QGJ605" s="81"/>
      <c r="QGK605" s="80"/>
      <c r="QGL605" s="81"/>
      <c r="QGM605" s="80"/>
      <c r="QGN605" s="81"/>
      <c r="QGO605" s="80"/>
      <c r="QGP605" s="81"/>
      <c r="QGQ605" s="80"/>
      <c r="QGR605" s="81"/>
      <c r="QGS605" s="80"/>
      <c r="QGT605" s="81"/>
      <c r="QGU605" s="80"/>
      <c r="QGV605" s="81"/>
      <c r="QGW605" s="80"/>
      <c r="QGX605" s="81"/>
      <c r="QGY605" s="80"/>
      <c r="QGZ605" s="81"/>
      <c r="QHA605" s="80"/>
      <c r="QHB605" s="81"/>
      <c r="QHC605" s="80"/>
      <c r="QHD605" s="81"/>
      <c r="QHE605" s="80"/>
      <c r="QHF605" s="81"/>
      <c r="QHG605" s="80"/>
      <c r="QHH605" s="81"/>
      <c r="QHI605" s="80"/>
      <c r="QHJ605" s="81"/>
      <c r="QHK605" s="80"/>
      <c r="QHL605" s="81"/>
      <c r="QHM605" s="80"/>
      <c r="QHN605" s="81"/>
      <c r="QHO605" s="80"/>
      <c r="QHP605" s="81"/>
      <c r="QHQ605" s="80"/>
      <c r="QHR605" s="81"/>
      <c r="QHS605" s="80"/>
      <c r="QHT605" s="81"/>
      <c r="QHU605" s="80"/>
      <c r="QHV605" s="81"/>
      <c r="QHW605" s="80"/>
      <c r="QHX605" s="81"/>
      <c r="QHY605" s="80"/>
      <c r="QHZ605" s="81"/>
      <c r="QIA605" s="80"/>
      <c r="QIB605" s="81"/>
      <c r="QIC605" s="80"/>
      <c r="QID605" s="81"/>
      <c r="QIE605" s="80"/>
      <c r="QIF605" s="81"/>
      <c r="QIG605" s="80"/>
      <c r="QIH605" s="81"/>
      <c r="QII605" s="80"/>
      <c r="QIJ605" s="81"/>
      <c r="QIK605" s="80"/>
      <c r="QIL605" s="81"/>
      <c r="QIM605" s="80"/>
      <c r="QIN605" s="81"/>
      <c r="QIO605" s="80"/>
      <c r="QIP605" s="81"/>
      <c r="QIQ605" s="80"/>
      <c r="QIR605" s="81"/>
      <c r="QIS605" s="80"/>
      <c r="QIT605" s="81"/>
      <c r="QIU605" s="80"/>
      <c r="QIV605" s="81"/>
      <c r="QIW605" s="80"/>
      <c r="QIX605" s="81"/>
      <c r="QIY605" s="80"/>
      <c r="QIZ605" s="81"/>
      <c r="QJA605" s="80"/>
      <c r="QJB605" s="81"/>
      <c r="QJC605" s="80"/>
      <c r="QJD605" s="81"/>
      <c r="QJE605" s="80"/>
      <c r="QJF605" s="81"/>
      <c r="QJG605" s="80"/>
      <c r="QJH605" s="81"/>
      <c r="QJI605" s="80"/>
      <c r="QJJ605" s="81"/>
      <c r="QJK605" s="80"/>
      <c r="QJL605" s="81"/>
      <c r="QJM605" s="80"/>
      <c r="QJN605" s="81"/>
      <c r="QJO605" s="80"/>
      <c r="QJP605" s="81"/>
      <c r="QJQ605" s="80"/>
      <c r="QJR605" s="81"/>
      <c r="QJS605" s="80"/>
      <c r="QJT605" s="81"/>
      <c r="QJU605" s="80"/>
      <c r="QJV605" s="81"/>
      <c r="QJW605" s="80"/>
      <c r="QJX605" s="81"/>
      <c r="QJY605" s="80"/>
      <c r="QJZ605" s="81"/>
      <c r="QKA605" s="80"/>
      <c r="QKB605" s="81"/>
      <c r="QKC605" s="80"/>
      <c r="QKD605" s="81"/>
      <c r="QKE605" s="80"/>
      <c r="QKF605" s="81"/>
      <c r="QKG605" s="80"/>
      <c r="QKH605" s="81"/>
      <c r="QKI605" s="80"/>
      <c r="QKJ605" s="81"/>
      <c r="QKK605" s="80"/>
      <c r="QKL605" s="81"/>
      <c r="QKM605" s="80"/>
      <c r="QKN605" s="81"/>
      <c r="QKO605" s="80"/>
      <c r="QKP605" s="81"/>
      <c r="QKQ605" s="80"/>
      <c r="QKR605" s="81"/>
      <c r="QKS605" s="80"/>
      <c r="QKT605" s="81"/>
      <c r="QKU605" s="80"/>
      <c r="QKV605" s="81"/>
      <c r="QKW605" s="80"/>
      <c r="QKX605" s="81"/>
      <c r="QKY605" s="80"/>
      <c r="QKZ605" s="81"/>
      <c r="QLA605" s="80"/>
      <c r="QLB605" s="81"/>
      <c r="QLC605" s="80"/>
      <c r="QLD605" s="81"/>
      <c r="QLE605" s="80"/>
      <c r="QLF605" s="81"/>
      <c r="QLG605" s="80"/>
      <c r="QLH605" s="81"/>
      <c r="QLI605" s="80"/>
      <c r="QLJ605" s="81"/>
      <c r="QLK605" s="80"/>
      <c r="QLL605" s="81"/>
      <c r="QLM605" s="80"/>
      <c r="QLN605" s="81"/>
      <c r="QLO605" s="80"/>
      <c r="QLP605" s="81"/>
      <c r="QLQ605" s="80"/>
      <c r="QLR605" s="81"/>
      <c r="QLS605" s="80"/>
      <c r="QLT605" s="81"/>
      <c r="QLU605" s="80"/>
      <c r="QLV605" s="81"/>
      <c r="QLW605" s="80"/>
      <c r="QLX605" s="81"/>
      <c r="QLY605" s="80"/>
      <c r="QLZ605" s="81"/>
      <c r="QMA605" s="80"/>
      <c r="QMB605" s="81"/>
      <c r="QMC605" s="80"/>
      <c r="QMD605" s="81"/>
      <c r="QME605" s="80"/>
      <c r="QMF605" s="81"/>
      <c r="QMG605" s="80"/>
      <c r="QMH605" s="81"/>
      <c r="QMI605" s="80"/>
      <c r="QMJ605" s="81"/>
      <c r="QMK605" s="80"/>
      <c r="QML605" s="81"/>
      <c r="QMM605" s="80"/>
      <c r="QMN605" s="81"/>
      <c r="QMO605" s="80"/>
      <c r="QMP605" s="81"/>
      <c r="QMQ605" s="80"/>
      <c r="QMR605" s="81"/>
      <c r="QMS605" s="80"/>
      <c r="QMT605" s="81"/>
      <c r="QMU605" s="80"/>
      <c r="QMV605" s="81"/>
      <c r="QMW605" s="80"/>
      <c r="QMX605" s="81"/>
      <c r="QMY605" s="80"/>
      <c r="QMZ605" s="81"/>
      <c r="QNA605" s="80"/>
      <c r="QNB605" s="81"/>
      <c r="QNC605" s="80"/>
      <c r="QND605" s="81"/>
      <c r="QNE605" s="80"/>
      <c r="QNF605" s="81"/>
      <c r="QNG605" s="80"/>
      <c r="QNH605" s="81"/>
      <c r="QNI605" s="80"/>
      <c r="QNJ605" s="81"/>
      <c r="QNK605" s="80"/>
      <c r="QNL605" s="81"/>
      <c r="QNM605" s="80"/>
      <c r="QNN605" s="81"/>
      <c r="QNO605" s="80"/>
      <c r="QNP605" s="81"/>
      <c r="QNQ605" s="80"/>
      <c r="QNR605" s="81"/>
      <c r="QNS605" s="80"/>
      <c r="QNT605" s="81"/>
      <c r="QNU605" s="80"/>
      <c r="QNV605" s="81"/>
      <c r="QNW605" s="80"/>
      <c r="QNX605" s="81"/>
      <c r="QNY605" s="80"/>
      <c r="QNZ605" s="81"/>
      <c r="QOA605" s="80"/>
      <c r="QOB605" s="81"/>
      <c r="QOC605" s="80"/>
      <c r="QOD605" s="81"/>
      <c r="QOE605" s="80"/>
      <c r="QOF605" s="81"/>
      <c r="QOG605" s="80"/>
      <c r="QOH605" s="81"/>
      <c r="QOI605" s="80"/>
      <c r="QOJ605" s="81"/>
      <c r="QOK605" s="80"/>
      <c r="QOL605" s="81"/>
      <c r="QOM605" s="80"/>
      <c r="QON605" s="81"/>
      <c r="QOO605" s="80"/>
      <c r="QOP605" s="81"/>
      <c r="QOQ605" s="80"/>
      <c r="QOR605" s="81"/>
      <c r="QOS605" s="80"/>
      <c r="QOT605" s="81"/>
      <c r="QOU605" s="80"/>
      <c r="QOV605" s="81"/>
      <c r="QOW605" s="80"/>
      <c r="QOX605" s="81"/>
      <c r="QOY605" s="80"/>
      <c r="QOZ605" s="81"/>
      <c r="QPA605" s="80"/>
      <c r="QPB605" s="81"/>
      <c r="QPC605" s="80"/>
      <c r="QPD605" s="81"/>
      <c r="QPE605" s="80"/>
      <c r="QPF605" s="81"/>
      <c r="QPG605" s="80"/>
      <c r="QPH605" s="81"/>
      <c r="QPI605" s="80"/>
      <c r="QPJ605" s="81"/>
      <c r="QPK605" s="80"/>
      <c r="QPL605" s="81"/>
      <c r="QPM605" s="80"/>
      <c r="QPN605" s="81"/>
      <c r="QPO605" s="80"/>
      <c r="QPP605" s="81"/>
      <c r="QPQ605" s="80"/>
      <c r="QPR605" s="81"/>
      <c r="QPS605" s="80"/>
      <c r="QPT605" s="81"/>
      <c r="QPU605" s="80"/>
      <c r="QPV605" s="81"/>
      <c r="QPW605" s="80"/>
      <c r="QPX605" s="81"/>
      <c r="QPY605" s="80"/>
      <c r="QPZ605" s="81"/>
      <c r="QQA605" s="80"/>
      <c r="QQB605" s="81"/>
      <c r="QQC605" s="80"/>
      <c r="QQD605" s="81"/>
      <c r="QQE605" s="80"/>
      <c r="QQF605" s="81"/>
      <c r="QQG605" s="80"/>
      <c r="QQH605" s="81"/>
      <c r="QQI605" s="80"/>
      <c r="QQJ605" s="81"/>
      <c r="QQK605" s="80"/>
      <c r="QQL605" s="81"/>
      <c r="QQM605" s="80"/>
      <c r="QQN605" s="81"/>
      <c r="QQO605" s="80"/>
      <c r="QQP605" s="81"/>
      <c r="QQQ605" s="80"/>
      <c r="QQR605" s="81"/>
      <c r="QQS605" s="80"/>
      <c r="QQT605" s="81"/>
      <c r="QQU605" s="80"/>
      <c r="QQV605" s="81"/>
      <c r="QQW605" s="80"/>
      <c r="QQX605" s="81"/>
      <c r="QQY605" s="80"/>
      <c r="QQZ605" s="81"/>
      <c r="QRA605" s="80"/>
      <c r="QRB605" s="81"/>
      <c r="QRC605" s="80"/>
      <c r="QRD605" s="81"/>
      <c r="QRE605" s="80"/>
      <c r="QRF605" s="81"/>
      <c r="QRG605" s="80"/>
      <c r="QRH605" s="81"/>
      <c r="QRI605" s="80"/>
      <c r="QRJ605" s="81"/>
      <c r="QRK605" s="80"/>
      <c r="QRL605" s="81"/>
      <c r="QRM605" s="80"/>
      <c r="QRN605" s="81"/>
      <c r="QRO605" s="80"/>
      <c r="QRP605" s="81"/>
      <c r="QRQ605" s="80"/>
      <c r="QRR605" s="81"/>
      <c r="QRS605" s="80"/>
      <c r="QRT605" s="81"/>
      <c r="QRU605" s="80"/>
      <c r="QRV605" s="81"/>
      <c r="QRW605" s="80"/>
      <c r="QRX605" s="81"/>
      <c r="QRY605" s="80"/>
      <c r="QRZ605" s="81"/>
      <c r="QSA605" s="80"/>
      <c r="QSB605" s="81"/>
      <c r="QSC605" s="80"/>
      <c r="QSD605" s="81"/>
      <c r="QSE605" s="80"/>
      <c r="QSF605" s="81"/>
      <c r="QSG605" s="80"/>
      <c r="QSH605" s="81"/>
      <c r="QSI605" s="80"/>
      <c r="QSJ605" s="81"/>
      <c r="QSK605" s="80"/>
      <c r="QSL605" s="81"/>
      <c r="QSM605" s="80"/>
      <c r="QSN605" s="81"/>
      <c r="QSO605" s="80"/>
      <c r="QSP605" s="81"/>
      <c r="QSQ605" s="80"/>
      <c r="QSR605" s="81"/>
      <c r="QSS605" s="80"/>
      <c r="QST605" s="81"/>
      <c r="QSU605" s="80"/>
      <c r="QSV605" s="81"/>
      <c r="QSW605" s="80"/>
      <c r="QSX605" s="81"/>
      <c r="QSY605" s="80"/>
      <c r="QSZ605" s="81"/>
      <c r="QTA605" s="80"/>
      <c r="QTB605" s="81"/>
      <c r="QTC605" s="80"/>
      <c r="QTD605" s="81"/>
      <c r="QTE605" s="80"/>
      <c r="QTF605" s="81"/>
      <c r="QTG605" s="80"/>
      <c r="QTH605" s="81"/>
      <c r="QTI605" s="80"/>
      <c r="QTJ605" s="81"/>
      <c r="QTK605" s="80"/>
      <c r="QTL605" s="81"/>
      <c r="QTM605" s="80"/>
      <c r="QTN605" s="81"/>
      <c r="QTO605" s="80"/>
      <c r="QTP605" s="81"/>
      <c r="QTQ605" s="80"/>
      <c r="QTR605" s="81"/>
      <c r="QTS605" s="80"/>
      <c r="QTT605" s="81"/>
      <c r="QTU605" s="80"/>
      <c r="QTV605" s="81"/>
      <c r="QTW605" s="80"/>
      <c r="QTX605" s="81"/>
      <c r="QTY605" s="80"/>
      <c r="QTZ605" s="81"/>
      <c r="QUA605" s="80"/>
      <c r="QUB605" s="81"/>
      <c r="QUC605" s="80"/>
      <c r="QUD605" s="81"/>
      <c r="QUE605" s="80"/>
      <c r="QUF605" s="81"/>
      <c r="QUG605" s="80"/>
      <c r="QUH605" s="81"/>
      <c r="QUI605" s="80"/>
      <c r="QUJ605" s="81"/>
      <c r="QUK605" s="80"/>
      <c r="QUL605" s="81"/>
      <c r="QUM605" s="80"/>
      <c r="QUN605" s="81"/>
      <c r="QUO605" s="80"/>
      <c r="QUP605" s="81"/>
      <c r="QUQ605" s="80"/>
      <c r="QUR605" s="81"/>
      <c r="QUS605" s="80"/>
      <c r="QUT605" s="81"/>
      <c r="QUU605" s="80"/>
      <c r="QUV605" s="81"/>
      <c r="QUW605" s="80"/>
      <c r="QUX605" s="81"/>
      <c r="QUY605" s="80"/>
      <c r="QUZ605" s="81"/>
      <c r="QVA605" s="80"/>
      <c r="QVB605" s="81"/>
      <c r="QVC605" s="80"/>
      <c r="QVD605" s="81"/>
      <c r="QVE605" s="80"/>
      <c r="QVF605" s="81"/>
      <c r="QVG605" s="80"/>
      <c r="QVH605" s="81"/>
      <c r="QVI605" s="80"/>
      <c r="QVJ605" s="81"/>
      <c r="QVK605" s="80"/>
      <c r="QVL605" s="81"/>
      <c r="QVM605" s="80"/>
      <c r="QVN605" s="81"/>
      <c r="QVO605" s="80"/>
      <c r="QVP605" s="81"/>
      <c r="QVQ605" s="80"/>
      <c r="QVR605" s="81"/>
      <c r="QVS605" s="80"/>
      <c r="QVT605" s="81"/>
      <c r="QVU605" s="80"/>
      <c r="QVV605" s="81"/>
      <c r="QVW605" s="80"/>
      <c r="QVX605" s="81"/>
      <c r="QVY605" s="80"/>
      <c r="QVZ605" s="81"/>
      <c r="QWA605" s="80"/>
      <c r="QWB605" s="81"/>
      <c r="QWC605" s="80"/>
      <c r="QWD605" s="81"/>
      <c r="QWE605" s="80"/>
      <c r="QWF605" s="81"/>
      <c r="QWG605" s="80"/>
      <c r="QWH605" s="81"/>
      <c r="QWI605" s="80"/>
      <c r="QWJ605" s="81"/>
      <c r="QWK605" s="80"/>
      <c r="QWL605" s="81"/>
      <c r="QWM605" s="80"/>
      <c r="QWN605" s="81"/>
      <c r="QWO605" s="80"/>
      <c r="QWP605" s="81"/>
      <c r="QWQ605" s="80"/>
      <c r="QWR605" s="81"/>
      <c r="QWS605" s="80"/>
      <c r="QWT605" s="81"/>
      <c r="QWU605" s="80"/>
      <c r="QWV605" s="81"/>
      <c r="QWW605" s="80"/>
      <c r="QWX605" s="81"/>
      <c r="QWY605" s="80"/>
      <c r="QWZ605" s="81"/>
      <c r="QXA605" s="80"/>
      <c r="QXB605" s="81"/>
      <c r="QXC605" s="80"/>
      <c r="QXD605" s="81"/>
      <c r="QXE605" s="80"/>
      <c r="QXF605" s="81"/>
      <c r="QXG605" s="80"/>
      <c r="QXH605" s="81"/>
      <c r="QXI605" s="80"/>
      <c r="QXJ605" s="81"/>
      <c r="QXK605" s="80"/>
      <c r="QXL605" s="81"/>
      <c r="QXM605" s="80"/>
      <c r="QXN605" s="81"/>
      <c r="QXO605" s="80"/>
      <c r="QXP605" s="81"/>
      <c r="QXQ605" s="80"/>
      <c r="QXR605" s="81"/>
      <c r="QXS605" s="80"/>
      <c r="QXT605" s="81"/>
      <c r="QXU605" s="80"/>
      <c r="QXV605" s="81"/>
      <c r="QXW605" s="80"/>
      <c r="QXX605" s="81"/>
      <c r="QXY605" s="80"/>
      <c r="QXZ605" s="81"/>
      <c r="QYA605" s="80"/>
      <c r="QYB605" s="81"/>
      <c r="QYC605" s="80"/>
      <c r="QYD605" s="81"/>
      <c r="QYE605" s="80"/>
      <c r="QYF605" s="81"/>
      <c r="QYG605" s="80"/>
      <c r="QYH605" s="81"/>
      <c r="QYI605" s="80"/>
      <c r="QYJ605" s="81"/>
      <c r="QYK605" s="80"/>
      <c r="QYL605" s="81"/>
      <c r="QYM605" s="80"/>
      <c r="QYN605" s="81"/>
      <c r="QYO605" s="80"/>
      <c r="QYP605" s="81"/>
      <c r="QYQ605" s="80"/>
      <c r="QYR605" s="81"/>
      <c r="QYS605" s="80"/>
      <c r="QYT605" s="81"/>
      <c r="QYU605" s="80"/>
      <c r="QYV605" s="81"/>
      <c r="QYW605" s="80"/>
      <c r="QYX605" s="81"/>
      <c r="QYY605" s="80"/>
      <c r="QYZ605" s="81"/>
      <c r="QZA605" s="80"/>
      <c r="QZB605" s="81"/>
      <c r="QZC605" s="80"/>
      <c r="QZD605" s="81"/>
      <c r="QZE605" s="80"/>
      <c r="QZF605" s="81"/>
      <c r="QZG605" s="80"/>
      <c r="QZH605" s="81"/>
      <c r="QZI605" s="80"/>
      <c r="QZJ605" s="81"/>
      <c r="QZK605" s="80"/>
      <c r="QZL605" s="81"/>
      <c r="QZM605" s="80"/>
      <c r="QZN605" s="81"/>
      <c r="QZO605" s="80"/>
      <c r="QZP605" s="81"/>
      <c r="QZQ605" s="80"/>
      <c r="QZR605" s="81"/>
      <c r="QZS605" s="80"/>
      <c r="QZT605" s="81"/>
      <c r="QZU605" s="80"/>
      <c r="QZV605" s="81"/>
      <c r="QZW605" s="80"/>
      <c r="QZX605" s="81"/>
      <c r="QZY605" s="80"/>
      <c r="QZZ605" s="81"/>
      <c r="RAA605" s="80"/>
      <c r="RAB605" s="81"/>
      <c r="RAC605" s="80"/>
      <c r="RAD605" s="81"/>
      <c r="RAE605" s="80"/>
      <c r="RAF605" s="81"/>
      <c r="RAG605" s="80"/>
      <c r="RAH605" s="81"/>
      <c r="RAI605" s="80"/>
      <c r="RAJ605" s="81"/>
      <c r="RAK605" s="80"/>
      <c r="RAL605" s="81"/>
      <c r="RAM605" s="80"/>
      <c r="RAN605" s="81"/>
      <c r="RAO605" s="80"/>
      <c r="RAP605" s="81"/>
      <c r="RAQ605" s="80"/>
      <c r="RAR605" s="81"/>
      <c r="RAS605" s="80"/>
      <c r="RAT605" s="81"/>
      <c r="RAU605" s="80"/>
      <c r="RAV605" s="81"/>
      <c r="RAW605" s="80"/>
      <c r="RAX605" s="81"/>
      <c r="RAY605" s="80"/>
      <c r="RAZ605" s="81"/>
      <c r="RBA605" s="80"/>
      <c r="RBB605" s="81"/>
      <c r="RBC605" s="80"/>
      <c r="RBD605" s="81"/>
      <c r="RBE605" s="80"/>
      <c r="RBF605" s="81"/>
      <c r="RBG605" s="80"/>
      <c r="RBH605" s="81"/>
      <c r="RBI605" s="80"/>
      <c r="RBJ605" s="81"/>
      <c r="RBK605" s="80"/>
      <c r="RBL605" s="81"/>
      <c r="RBM605" s="80"/>
      <c r="RBN605" s="81"/>
      <c r="RBO605" s="80"/>
      <c r="RBP605" s="81"/>
      <c r="RBQ605" s="80"/>
      <c r="RBR605" s="81"/>
      <c r="RBS605" s="80"/>
      <c r="RBT605" s="81"/>
      <c r="RBU605" s="80"/>
      <c r="RBV605" s="81"/>
      <c r="RBW605" s="80"/>
      <c r="RBX605" s="81"/>
      <c r="RBY605" s="80"/>
      <c r="RBZ605" s="81"/>
      <c r="RCA605" s="80"/>
      <c r="RCB605" s="81"/>
      <c r="RCC605" s="80"/>
      <c r="RCD605" s="81"/>
      <c r="RCE605" s="80"/>
      <c r="RCF605" s="81"/>
      <c r="RCG605" s="80"/>
      <c r="RCH605" s="81"/>
      <c r="RCI605" s="80"/>
      <c r="RCJ605" s="81"/>
      <c r="RCK605" s="80"/>
      <c r="RCL605" s="81"/>
      <c r="RCM605" s="80"/>
      <c r="RCN605" s="81"/>
      <c r="RCO605" s="80"/>
      <c r="RCP605" s="81"/>
      <c r="RCQ605" s="80"/>
      <c r="RCR605" s="81"/>
      <c r="RCS605" s="80"/>
      <c r="RCT605" s="81"/>
      <c r="RCU605" s="80"/>
      <c r="RCV605" s="81"/>
      <c r="RCW605" s="80"/>
      <c r="RCX605" s="81"/>
      <c r="RCY605" s="80"/>
      <c r="RCZ605" s="81"/>
      <c r="RDA605" s="80"/>
      <c r="RDB605" s="81"/>
      <c r="RDC605" s="80"/>
      <c r="RDD605" s="81"/>
      <c r="RDE605" s="80"/>
      <c r="RDF605" s="81"/>
      <c r="RDG605" s="80"/>
      <c r="RDH605" s="81"/>
      <c r="RDI605" s="80"/>
      <c r="RDJ605" s="81"/>
      <c r="RDK605" s="80"/>
      <c r="RDL605" s="81"/>
      <c r="RDM605" s="80"/>
      <c r="RDN605" s="81"/>
      <c r="RDO605" s="80"/>
      <c r="RDP605" s="81"/>
      <c r="RDQ605" s="80"/>
      <c r="RDR605" s="81"/>
      <c r="RDS605" s="80"/>
      <c r="RDT605" s="81"/>
      <c r="RDU605" s="80"/>
      <c r="RDV605" s="81"/>
      <c r="RDW605" s="80"/>
      <c r="RDX605" s="81"/>
      <c r="RDY605" s="80"/>
      <c r="RDZ605" s="81"/>
      <c r="REA605" s="80"/>
      <c r="REB605" s="81"/>
      <c r="REC605" s="80"/>
      <c r="RED605" s="81"/>
      <c r="REE605" s="80"/>
      <c r="REF605" s="81"/>
      <c r="REG605" s="80"/>
      <c r="REH605" s="81"/>
      <c r="REI605" s="80"/>
      <c r="REJ605" s="81"/>
      <c r="REK605" s="80"/>
      <c r="REL605" s="81"/>
      <c r="REM605" s="80"/>
      <c r="REN605" s="81"/>
      <c r="REO605" s="80"/>
      <c r="REP605" s="81"/>
      <c r="REQ605" s="80"/>
      <c r="RER605" s="81"/>
      <c r="RES605" s="80"/>
      <c r="RET605" s="81"/>
      <c r="REU605" s="80"/>
      <c r="REV605" s="81"/>
      <c r="REW605" s="80"/>
      <c r="REX605" s="81"/>
      <c r="REY605" s="80"/>
      <c r="REZ605" s="81"/>
      <c r="RFA605" s="80"/>
      <c r="RFB605" s="81"/>
      <c r="RFC605" s="80"/>
      <c r="RFD605" s="81"/>
      <c r="RFE605" s="80"/>
      <c r="RFF605" s="81"/>
      <c r="RFG605" s="80"/>
      <c r="RFH605" s="81"/>
      <c r="RFI605" s="80"/>
      <c r="RFJ605" s="81"/>
      <c r="RFK605" s="80"/>
      <c r="RFL605" s="81"/>
      <c r="RFM605" s="80"/>
      <c r="RFN605" s="81"/>
      <c r="RFO605" s="80"/>
      <c r="RFP605" s="81"/>
      <c r="RFQ605" s="80"/>
      <c r="RFR605" s="81"/>
      <c r="RFS605" s="80"/>
      <c r="RFT605" s="81"/>
      <c r="RFU605" s="80"/>
      <c r="RFV605" s="81"/>
      <c r="RFW605" s="80"/>
      <c r="RFX605" s="81"/>
      <c r="RFY605" s="80"/>
      <c r="RFZ605" s="81"/>
      <c r="RGA605" s="80"/>
      <c r="RGB605" s="81"/>
      <c r="RGC605" s="80"/>
      <c r="RGD605" s="81"/>
      <c r="RGE605" s="80"/>
      <c r="RGF605" s="81"/>
      <c r="RGG605" s="80"/>
      <c r="RGH605" s="81"/>
      <c r="RGI605" s="80"/>
      <c r="RGJ605" s="81"/>
      <c r="RGK605" s="80"/>
      <c r="RGL605" s="81"/>
      <c r="RGM605" s="80"/>
      <c r="RGN605" s="81"/>
      <c r="RGO605" s="80"/>
      <c r="RGP605" s="81"/>
      <c r="RGQ605" s="80"/>
      <c r="RGR605" s="81"/>
      <c r="RGS605" s="80"/>
      <c r="RGT605" s="81"/>
      <c r="RGU605" s="80"/>
      <c r="RGV605" s="81"/>
      <c r="RGW605" s="80"/>
      <c r="RGX605" s="81"/>
      <c r="RGY605" s="80"/>
      <c r="RGZ605" s="81"/>
      <c r="RHA605" s="80"/>
      <c r="RHB605" s="81"/>
      <c r="RHC605" s="80"/>
      <c r="RHD605" s="81"/>
      <c r="RHE605" s="80"/>
      <c r="RHF605" s="81"/>
      <c r="RHG605" s="80"/>
      <c r="RHH605" s="81"/>
      <c r="RHI605" s="80"/>
      <c r="RHJ605" s="81"/>
      <c r="RHK605" s="80"/>
      <c r="RHL605" s="81"/>
      <c r="RHM605" s="80"/>
      <c r="RHN605" s="81"/>
      <c r="RHO605" s="80"/>
      <c r="RHP605" s="81"/>
      <c r="RHQ605" s="80"/>
      <c r="RHR605" s="81"/>
      <c r="RHS605" s="80"/>
      <c r="RHT605" s="81"/>
      <c r="RHU605" s="80"/>
      <c r="RHV605" s="81"/>
      <c r="RHW605" s="80"/>
      <c r="RHX605" s="81"/>
      <c r="RHY605" s="80"/>
      <c r="RHZ605" s="81"/>
      <c r="RIA605" s="80"/>
      <c r="RIB605" s="81"/>
      <c r="RIC605" s="80"/>
      <c r="RID605" s="81"/>
      <c r="RIE605" s="80"/>
      <c r="RIF605" s="81"/>
      <c r="RIG605" s="80"/>
      <c r="RIH605" s="81"/>
      <c r="RII605" s="80"/>
      <c r="RIJ605" s="81"/>
      <c r="RIK605" s="80"/>
      <c r="RIL605" s="81"/>
      <c r="RIM605" s="80"/>
      <c r="RIN605" s="81"/>
      <c r="RIO605" s="80"/>
      <c r="RIP605" s="81"/>
      <c r="RIQ605" s="80"/>
      <c r="RIR605" s="81"/>
      <c r="RIS605" s="80"/>
      <c r="RIT605" s="81"/>
      <c r="RIU605" s="80"/>
      <c r="RIV605" s="81"/>
      <c r="RIW605" s="80"/>
      <c r="RIX605" s="81"/>
      <c r="RIY605" s="80"/>
      <c r="RIZ605" s="81"/>
      <c r="RJA605" s="80"/>
      <c r="RJB605" s="81"/>
      <c r="RJC605" s="80"/>
      <c r="RJD605" s="81"/>
      <c r="RJE605" s="80"/>
      <c r="RJF605" s="81"/>
      <c r="RJG605" s="80"/>
      <c r="RJH605" s="81"/>
      <c r="RJI605" s="80"/>
      <c r="RJJ605" s="81"/>
      <c r="RJK605" s="80"/>
      <c r="RJL605" s="81"/>
      <c r="RJM605" s="80"/>
      <c r="RJN605" s="81"/>
      <c r="RJO605" s="80"/>
      <c r="RJP605" s="81"/>
      <c r="RJQ605" s="80"/>
      <c r="RJR605" s="81"/>
      <c r="RJS605" s="80"/>
      <c r="RJT605" s="81"/>
      <c r="RJU605" s="80"/>
      <c r="RJV605" s="81"/>
      <c r="RJW605" s="80"/>
      <c r="RJX605" s="81"/>
      <c r="RJY605" s="80"/>
      <c r="RJZ605" s="81"/>
      <c r="RKA605" s="80"/>
      <c r="RKB605" s="81"/>
      <c r="RKC605" s="80"/>
      <c r="RKD605" s="81"/>
      <c r="RKE605" s="80"/>
      <c r="RKF605" s="81"/>
      <c r="RKG605" s="80"/>
      <c r="RKH605" s="81"/>
      <c r="RKI605" s="80"/>
      <c r="RKJ605" s="81"/>
      <c r="RKK605" s="80"/>
      <c r="RKL605" s="81"/>
      <c r="RKM605" s="80"/>
      <c r="RKN605" s="81"/>
      <c r="RKO605" s="80"/>
      <c r="RKP605" s="81"/>
      <c r="RKQ605" s="80"/>
      <c r="RKR605" s="81"/>
      <c r="RKS605" s="80"/>
      <c r="RKT605" s="81"/>
      <c r="RKU605" s="80"/>
      <c r="RKV605" s="81"/>
      <c r="RKW605" s="80"/>
      <c r="RKX605" s="81"/>
      <c r="RKY605" s="80"/>
      <c r="RKZ605" s="81"/>
      <c r="RLA605" s="80"/>
      <c r="RLB605" s="81"/>
      <c r="RLC605" s="80"/>
      <c r="RLD605" s="81"/>
      <c r="RLE605" s="80"/>
      <c r="RLF605" s="81"/>
      <c r="RLG605" s="80"/>
      <c r="RLH605" s="81"/>
      <c r="RLI605" s="80"/>
      <c r="RLJ605" s="81"/>
      <c r="RLK605" s="80"/>
      <c r="RLL605" s="81"/>
      <c r="RLM605" s="80"/>
      <c r="RLN605" s="81"/>
      <c r="RLO605" s="80"/>
      <c r="RLP605" s="81"/>
      <c r="RLQ605" s="80"/>
      <c r="RLR605" s="81"/>
      <c r="RLS605" s="80"/>
      <c r="RLT605" s="81"/>
      <c r="RLU605" s="80"/>
      <c r="RLV605" s="81"/>
      <c r="RLW605" s="80"/>
      <c r="RLX605" s="81"/>
      <c r="RLY605" s="80"/>
      <c r="RLZ605" s="81"/>
      <c r="RMA605" s="80"/>
      <c r="RMB605" s="81"/>
      <c r="RMC605" s="80"/>
      <c r="RMD605" s="81"/>
      <c r="RME605" s="80"/>
      <c r="RMF605" s="81"/>
      <c r="RMG605" s="80"/>
      <c r="RMH605" s="81"/>
      <c r="RMI605" s="80"/>
      <c r="RMJ605" s="81"/>
      <c r="RMK605" s="80"/>
      <c r="RML605" s="81"/>
      <c r="RMM605" s="80"/>
      <c r="RMN605" s="81"/>
      <c r="RMO605" s="80"/>
      <c r="RMP605" s="81"/>
      <c r="RMQ605" s="80"/>
      <c r="RMR605" s="81"/>
      <c r="RMS605" s="80"/>
      <c r="RMT605" s="81"/>
      <c r="RMU605" s="80"/>
      <c r="RMV605" s="81"/>
      <c r="RMW605" s="80"/>
      <c r="RMX605" s="81"/>
      <c r="RMY605" s="80"/>
      <c r="RMZ605" s="81"/>
      <c r="RNA605" s="80"/>
      <c r="RNB605" s="81"/>
      <c r="RNC605" s="80"/>
      <c r="RND605" s="81"/>
      <c r="RNE605" s="80"/>
      <c r="RNF605" s="81"/>
      <c r="RNG605" s="80"/>
      <c r="RNH605" s="81"/>
      <c r="RNI605" s="80"/>
      <c r="RNJ605" s="81"/>
      <c r="RNK605" s="80"/>
      <c r="RNL605" s="81"/>
      <c r="RNM605" s="80"/>
      <c r="RNN605" s="81"/>
      <c r="RNO605" s="80"/>
      <c r="RNP605" s="81"/>
      <c r="RNQ605" s="80"/>
      <c r="RNR605" s="81"/>
      <c r="RNS605" s="80"/>
      <c r="RNT605" s="81"/>
      <c r="RNU605" s="80"/>
      <c r="RNV605" s="81"/>
      <c r="RNW605" s="80"/>
      <c r="RNX605" s="81"/>
      <c r="RNY605" s="80"/>
      <c r="RNZ605" s="81"/>
      <c r="ROA605" s="80"/>
      <c r="ROB605" s="81"/>
      <c r="ROC605" s="80"/>
      <c r="ROD605" s="81"/>
      <c r="ROE605" s="80"/>
      <c r="ROF605" s="81"/>
      <c r="ROG605" s="80"/>
      <c r="ROH605" s="81"/>
      <c r="ROI605" s="80"/>
      <c r="ROJ605" s="81"/>
      <c r="ROK605" s="80"/>
      <c r="ROL605" s="81"/>
      <c r="ROM605" s="80"/>
      <c r="RON605" s="81"/>
      <c r="ROO605" s="80"/>
      <c r="ROP605" s="81"/>
      <c r="ROQ605" s="80"/>
      <c r="ROR605" s="81"/>
      <c r="ROS605" s="80"/>
      <c r="ROT605" s="81"/>
      <c r="ROU605" s="80"/>
      <c r="ROV605" s="81"/>
      <c r="ROW605" s="80"/>
      <c r="ROX605" s="81"/>
      <c r="ROY605" s="80"/>
      <c r="ROZ605" s="81"/>
      <c r="RPA605" s="80"/>
      <c r="RPB605" s="81"/>
      <c r="RPC605" s="80"/>
      <c r="RPD605" s="81"/>
      <c r="RPE605" s="80"/>
      <c r="RPF605" s="81"/>
      <c r="RPG605" s="80"/>
      <c r="RPH605" s="81"/>
      <c r="RPI605" s="80"/>
      <c r="RPJ605" s="81"/>
      <c r="RPK605" s="80"/>
      <c r="RPL605" s="81"/>
      <c r="RPM605" s="80"/>
      <c r="RPN605" s="81"/>
      <c r="RPO605" s="80"/>
      <c r="RPP605" s="81"/>
      <c r="RPQ605" s="80"/>
      <c r="RPR605" s="81"/>
      <c r="RPS605" s="80"/>
      <c r="RPT605" s="81"/>
      <c r="RPU605" s="80"/>
      <c r="RPV605" s="81"/>
      <c r="RPW605" s="80"/>
      <c r="RPX605" s="81"/>
      <c r="RPY605" s="80"/>
      <c r="RPZ605" s="81"/>
      <c r="RQA605" s="80"/>
      <c r="RQB605" s="81"/>
      <c r="RQC605" s="80"/>
      <c r="RQD605" s="81"/>
      <c r="RQE605" s="80"/>
      <c r="RQF605" s="81"/>
      <c r="RQG605" s="80"/>
      <c r="RQH605" s="81"/>
      <c r="RQI605" s="80"/>
      <c r="RQJ605" s="81"/>
      <c r="RQK605" s="80"/>
      <c r="RQL605" s="81"/>
      <c r="RQM605" s="80"/>
      <c r="RQN605" s="81"/>
      <c r="RQO605" s="80"/>
      <c r="RQP605" s="81"/>
      <c r="RQQ605" s="80"/>
      <c r="RQR605" s="81"/>
      <c r="RQS605" s="80"/>
      <c r="RQT605" s="81"/>
      <c r="RQU605" s="80"/>
      <c r="RQV605" s="81"/>
      <c r="RQW605" s="80"/>
      <c r="RQX605" s="81"/>
      <c r="RQY605" s="80"/>
      <c r="RQZ605" s="81"/>
      <c r="RRA605" s="80"/>
      <c r="RRB605" s="81"/>
      <c r="RRC605" s="80"/>
      <c r="RRD605" s="81"/>
      <c r="RRE605" s="80"/>
      <c r="RRF605" s="81"/>
      <c r="RRG605" s="80"/>
      <c r="RRH605" s="81"/>
      <c r="RRI605" s="80"/>
      <c r="RRJ605" s="81"/>
      <c r="RRK605" s="80"/>
      <c r="RRL605" s="81"/>
      <c r="RRM605" s="80"/>
      <c r="RRN605" s="81"/>
      <c r="RRO605" s="80"/>
      <c r="RRP605" s="81"/>
      <c r="RRQ605" s="80"/>
      <c r="RRR605" s="81"/>
      <c r="RRS605" s="80"/>
      <c r="RRT605" s="81"/>
      <c r="RRU605" s="80"/>
      <c r="RRV605" s="81"/>
      <c r="RRW605" s="80"/>
      <c r="RRX605" s="81"/>
      <c r="RRY605" s="80"/>
      <c r="RRZ605" s="81"/>
      <c r="RSA605" s="80"/>
      <c r="RSB605" s="81"/>
      <c r="RSC605" s="80"/>
      <c r="RSD605" s="81"/>
      <c r="RSE605" s="80"/>
      <c r="RSF605" s="81"/>
      <c r="RSG605" s="80"/>
      <c r="RSH605" s="81"/>
      <c r="RSI605" s="80"/>
      <c r="RSJ605" s="81"/>
      <c r="RSK605" s="80"/>
      <c r="RSL605" s="81"/>
      <c r="RSM605" s="80"/>
      <c r="RSN605" s="81"/>
      <c r="RSO605" s="80"/>
      <c r="RSP605" s="81"/>
      <c r="RSQ605" s="80"/>
      <c r="RSR605" s="81"/>
      <c r="RSS605" s="80"/>
      <c r="RST605" s="81"/>
      <c r="RSU605" s="80"/>
      <c r="RSV605" s="81"/>
      <c r="RSW605" s="80"/>
      <c r="RSX605" s="81"/>
      <c r="RSY605" s="80"/>
      <c r="RSZ605" s="81"/>
      <c r="RTA605" s="80"/>
      <c r="RTB605" s="81"/>
      <c r="RTC605" s="80"/>
      <c r="RTD605" s="81"/>
      <c r="RTE605" s="80"/>
      <c r="RTF605" s="81"/>
      <c r="RTG605" s="80"/>
      <c r="RTH605" s="81"/>
      <c r="RTI605" s="80"/>
      <c r="RTJ605" s="81"/>
      <c r="RTK605" s="80"/>
      <c r="RTL605" s="81"/>
      <c r="RTM605" s="80"/>
      <c r="RTN605" s="81"/>
      <c r="RTO605" s="80"/>
      <c r="RTP605" s="81"/>
      <c r="RTQ605" s="80"/>
      <c r="RTR605" s="81"/>
      <c r="RTS605" s="80"/>
      <c r="RTT605" s="81"/>
      <c r="RTU605" s="80"/>
      <c r="RTV605" s="81"/>
      <c r="RTW605" s="80"/>
      <c r="RTX605" s="81"/>
      <c r="RTY605" s="80"/>
      <c r="RTZ605" s="81"/>
      <c r="RUA605" s="80"/>
      <c r="RUB605" s="81"/>
      <c r="RUC605" s="80"/>
      <c r="RUD605" s="81"/>
      <c r="RUE605" s="80"/>
      <c r="RUF605" s="81"/>
      <c r="RUG605" s="80"/>
      <c r="RUH605" s="81"/>
      <c r="RUI605" s="80"/>
      <c r="RUJ605" s="81"/>
      <c r="RUK605" s="80"/>
      <c r="RUL605" s="81"/>
      <c r="RUM605" s="80"/>
      <c r="RUN605" s="81"/>
      <c r="RUO605" s="80"/>
      <c r="RUP605" s="81"/>
      <c r="RUQ605" s="80"/>
      <c r="RUR605" s="81"/>
      <c r="RUS605" s="80"/>
      <c r="RUT605" s="81"/>
      <c r="RUU605" s="80"/>
      <c r="RUV605" s="81"/>
      <c r="RUW605" s="80"/>
      <c r="RUX605" s="81"/>
      <c r="RUY605" s="80"/>
      <c r="RUZ605" s="81"/>
      <c r="RVA605" s="80"/>
      <c r="RVB605" s="81"/>
      <c r="RVC605" s="80"/>
      <c r="RVD605" s="81"/>
      <c r="RVE605" s="80"/>
      <c r="RVF605" s="81"/>
      <c r="RVG605" s="80"/>
      <c r="RVH605" s="81"/>
      <c r="RVI605" s="80"/>
      <c r="RVJ605" s="81"/>
      <c r="RVK605" s="80"/>
      <c r="RVL605" s="81"/>
      <c r="RVM605" s="80"/>
      <c r="RVN605" s="81"/>
      <c r="RVO605" s="80"/>
      <c r="RVP605" s="81"/>
      <c r="RVQ605" s="80"/>
      <c r="RVR605" s="81"/>
      <c r="RVS605" s="80"/>
      <c r="RVT605" s="81"/>
      <c r="RVU605" s="80"/>
      <c r="RVV605" s="81"/>
      <c r="RVW605" s="80"/>
      <c r="RVX605" s="81"/>
      <c r="RVY605" s="80"/>
      <c r="RVZ605" s="81"/>
      <c r="RWA605" s="80"/>
      <c r="RWB605" s="81"/>
      <c r="RWC605" s="80"/>
      <c r="RWD605" s="81"/>
      <c r="RWE605" s="80"/>
      <c r="RWF605" s="81"/>
      <c r="RWG605" s="80"/>
      <c r="RWH605" s="81"/>
      <c r="RWI605" s="80"/>
      <c r="RWJ605" s="81"/>
      <c r="RWK605" s="80"/>
      <c r="RWL605" s="81"/>
      <c r="RWM605" s="80"/>
      <c r="RWN605" s="81"/>
      <c r="RWO605" s="80"/>
      <c r="RWP605" s="81"/>
      <c r="RWQ605" s="80"/>
      <c r="RWR605" s="81"/>
      <c r="RWS605" s="80"/>
      <c r="RWT605" s="81"/>
      <c r="RWU605" s="80"/>
      <c r="RWV605" s="81"/>
      <c r="RWW605" s="80"/>
      <c r="RWX605" s="81"/>
      <c r="RWY605" s="80"/>
      <c r="RWZ605" s="81"/>
      <c r="RXA605" s="80"/>
      <c r="RXB605" s="81"/>
      <c r="RXC605" s="80"/>
      <c r="RXD605" s="81"/>
      <c r="RXE605" s="80"/>
      <c r="RXF605" s="81"/>
      <c r="RXG605" s="80"/>
      <c r="RXH605" s="81"/>
      <c r="RXI605" s="80"/>
      <c r="RXJ605" s="81"/>
      <c r="RXK605" s="80"/>
      <c r="RXL605" s="81"/>
      <c r="RXM605" s="80"/>
      <c r="RXN605" s="81"/>
      <c r="RXO605" s="80"/>
      <c r="RXP605" s="81"/>
      <c r="RXQ605" s="80"/>
      <c r="RXR605" s="81"/>
      <c r="RXS605" s="80"/>
      <c r="RXT605" s="81"/>
      <c r="RXU605" s="80"/>
      <c r="RXV605" s="81"/>
      <c r="RXW605" s="80"/>
      <c r="RXX605" s="81"/>
      <c r="RXY605" s="80"/>
      <c r="RXZ605" s="81"/>
      <c r="RYA605" s="80"/>
      <c r="RYB605" s="81"/>
      <c r="RYC605" s="80"/>
      <c r="RYD605" s="81"/>
      <c r="RYE605" s="80"/>
      <c r="RYF605" s="81"/>
      <c r="RYG605" s="80"/>
      <c r="RYH605" s="81"/>
      <c r="RYI605" s="80"/>
      <c r="RYJ605" s="81"/>
      <c r="RYK605" s="80"/>
      <c r="RYL605" s="81"/>
      <c r="RYM605" s="80"/>
      <c r="RYN605" s="81"/>
      <c r="RYO605" s="80"/>
      <c r="RYP605" s="81"/>
      <c r="RYQ605" s="80"/>
      <c r="RYR605" s="81"/>
      <c r="RYS605" s="80"/>
      <c r="RYT605" s="81"/>
      <c r="RYU605" s="80"/>
      <c r="RYV605" s="81"/>
      <c r="RYW605" s="80"/>
      <c r="RYX605" s="81"/>
      <c r="RYY605" s="80"/>
      <c r="RYZ605" s="81"/>
      <c r="RZA605" s="80"/>
      <c r="RZB605" s="81"/>
      <c r="RZC605" s="80"/>
      <c r="RZD605" s="81"/>
      <c r="RZE605" s="80"/>
      <c r="RZF605" s="81"/>
      <c r="RZG605" s="80"/>
      <c r="RZH605" s="81"/>
      <c r="RZI605" s="80"/>
      <c r="RZJ605" s="81"/>
      <c r="RZK605" s="80"/>
      <c r="RZL605" s="81"/>
      <c r="RZM605" s="80"/>
      <c r="RZN605" s="81"/>
      <c r="RZO605" s="80"/>
      <c r="RZP605" s="81"/>
      <c r="RZQ605" s="80"/>
      <c r="RZR605" s="81"/>
      <c r="RZS605" s="80"/>
      <c r="RZT605" s="81"/>
      <c r="RZU605" s="80"/>
      <c r="RZV605" s="81"/>
      <c r="RZW605" s="80"/>
      <c r="RZX605" s="81"/>
      <c r="RZY605" s="80"/>
      <c r="RZZ605" s="81"/>
      <c r="SAA605" s="80"/>
      <c r="SAB605" s="81"/>
      <c r="SAC605" s="80"/>
      <c r="SAD605" s="81"/>
      <c r="SAE605" s="80"/>
      <c r="SAF605" s="81"/>
      <c r="SAG605" s="80"/>
      <c r="SAH605" s="81"/>
      <c r="SAI605" s="80"/>
      <c r="SAJ605" s="81"/>
      <c r="SAK605" s="80"/>
      <c r="SAL605" s="81"/>
      <c r="SAM605" s="80"/>
      <c r="SAN605" s="81"/>
      <c r="SAO605" s="80"/>
      <c r="SAP605" s="81"/>
      <c r="SAQ605" s="80"/>
      <c r="SAR605" s="81"/>
      <c r="SAS605" s="80"/>
      <c r="SAT605" s="81"/>
      <c r="SAU605" s="80"/>
      <c r="SAV605" s="81"/>
      <c r="SAW605" s="80"/>
      <c r="SAX605" s="81"/>
      <c r="SAY605" s="80"/>
      <c r="SAZ605" s="81"/>
      <c r="SBA605" s="80"/>
      <c r="SBB605" s="81"/>
      <c r="SBC605" s="80"/>
      <c r="SBD605" s="81"/>
      <c r="SBE605" s="80"/>
      <c r="SBF605" s="81"/>
      <c r="SBG605" s="80"/>
      <c r="SBH605" s="81"/>
      <c r="SBI605" s="80"/>
      <c r="SBJ605" s="81"/>
      <c r="SBK605" s="80"/>
      <c r="SBL605" s="81"/>
      <c r="SBM605" s="80"/>
      <c r="SBN605" s="81"/>
      <c r="SBO605" s="80"/>
      <c r="SBP605" s="81"/>
      <c r="SBQ605" s="80"/>
      <c r="SBR605" s="81"/>
      <c r="SBS605" s="80"/>
      <c r="SBT605" s="81"/>
      <c r="SBU605" s="80"/>
      <c r="SBV605" s="81"/>
      <c r="SBW605" s="80"/>
      <c r="SBX605" s="81"/>
      <c r="SBY605" s="80"/>
      <c r="SBZ605" s="81"/>
      <c r="SCA605" s="80"/>
      <c r="SCB605" s="81"/>
      <c r="SCC605" s="80"/>
      <c r="SCD605" s="81"/>
      <c r="SCE605" s="80"/>
      <c r="SCF605" s="81"/>
      <c r="SCG605" s="80"/>
      <c r="SCH605" s="81"/>
      <c r="SCI605" s="80"/>
      <c r="SCJ605" s="81"/>
      <c r="SCK605" s="80"/>
      <c r="SCL605" s="81"/>
      <c r="SCM605" s="80"/>
      <c r="SCN605" s="81"/>
      <c r="SCO605" s="80"/>
      <c r="SCP605" s="81"/>
      <c r="SCQ605" s="80"/>
      <c r="SCR605" s="81"/>
      <c r="SCS605" s="80"/>
      <c r="SCT605" s="81"/>
      <c r="SCU605" s="80"/>
      <c r="SCV605" s="81"/>
      <c r="SCW605" s="80"/>
      <c r="SCX605" s="81"/>
      <c r="SCY605" s="80"/>
      <c r="SCZ605" s="81"/>
      <c r="SDA605" s="80"/>
      <c r="SDB605" s="81"/>
      <c r="SDC605" s="80"/>
      <c r="SDD605" s="81"/>
      <c r="SDE605" s="80"/>
      <c r="SDF605" s="81"/>
      <c r="SDG605" s="80"/>
      <c r="SDH605" s="81"/>
      <c r="SDI605" s="80"/>
      <c r="SDJ605" s="81"/>
      <c r="SDK605" s="80"/>
      <c r="SDL605" s="81"/>
      <c r="SDM605" s="80"/>
      <c r="SDN605" s="81"/>
      <c r="SDO605" s="80"/>
      <c r="SDP605" s="81"/>
      <c r="SDQ605" s="80"/>
      <c r="SDR605" s="81"/>
      <c r="SDS605" s="80"/>
      <c r="SDT605" s="81"/>
      <c r="SDU605" s="80"/>
      <c r="SDV605" s="81"/>
      <c r="SDW605" s="80"/>
      <c r="SDX605" s="81"/>
      <c r="SDY605" s="80"/>
      <c r="SDZ605" s="81"/>
      <c r="SEA605" s="80"/>
      <c r="SEB605" s="81"/>
      <c r="SEC605" s="80"/>
      <c r="SED605" s="81"/>
      <c r="SEE605" s="80"/>
      <c r="SEF605" s="81"/>
      <c r="SEG605" s="80"/>
      <c r="SEH605" s="81"/>
      <c r="SEI605" s="80"/>
      <c r="SEJ605" s="81"/>
      <c r="SEK605" s="80"/>
      <c r="SEL605" s="81"/>
      <c r="SEM605" s="80"/>
      <c r="SEN605" s="81"/>
      <c r="SEO605" s="80"/>
      <c r="SEP605" s="81"/>
      <c r="SEQ605" s="80"/>
      <c r="SER605" s="81"/>
      <c r="SES605" s="80"/>
      <c r="SET605" s="81"/>
      <c r="SEU605" s="80"/>
      <c r="SEV605" s="81"/>
      <c r="SEW605" s="80"/>
      <c r="SEX605" s="81"/>
      <c r="SEY605" s="80"/>
      <c r="SEZ605" s="81"/>
      <c r="SFA605" s="80"/>
      <c r="SFB605" s="81"/>
      <c r="SFC605" s="80"/>
      <c r="SFD605" s="81"/>
      <c r="SFE605" s="80"/>
      <c r="SFF605" s="81"/>
      <c r="SFG605" s="80"/>
      <c r="SFH605" s="81"/>
      <c r="SFI605" s="80"/>
      <c r="SFJ605" s="81"/>
      <c r="SFK605" s="80"/>
      <c r="SFL605" s="81"/>
      <c r="SFM605" s="80"/>
      <c r="SFN605" s="81"/>
      <c r="SFO605" s="80"/>
      <c r="SFP605" s="81"/>
      <c r="SFQ605" s="80"/>
      <c r="SFR605" s="81"/>
      <c r="SFS605" s="80"/>
      <c r="SFT605" s="81"/>
      <c r="SFU605" s="80"/>
      <c r="SFV605" s="81"/>
      <c r="SFW605" s="80"/>
      <c r="SFX605" s="81"/>
      <c r="SFY605" s="80"/>
      <c r="SFZ605" s="81"/>
      <c r="SGA605" s="80"/>
      <c r="SGB605" s="81"/>
      <c r="SGC605" s="80"/>
      <c r="SGD605" s="81"/>
      <c r="SGE605" s="80"/>
      <c r="SGF605" s="81"/>
      <c r="SGG605" s="80"/>
      <c r="SGH605" s="81"/>
      <c r="SGI605" s="80"/>
      <c r="SGJ605" s="81"/>
      <c r="SGK605" s="80"/>
      <c r="SGL605" s="81"/>
      <c r="SGM605" s="80"/>
      <c r="SGN605" s="81"/>
      <c r="SGO605" s="80"/>
      <c r="SGP605" s="81"/>
      <c r="SGQ605" s="80"/>
      <c r="SGR605" s="81"/>
      <c r="SGS605" s="80"/>
      <c r="SGT605" s="81"/>
      <c r="SGU605" s="80"/>
      <c r="SGV605" s="81"/>
      <c r="SGW605" s="80"/>
      <c r="SGX605" s="81"/>
      <c r="SGY605" s="80"/>
      <c r="SGZ605" s="81"/>
      <c r="SHA605" s="80"/>
      <c r="SHB605" s="81"/>
      <c r="SHC605" s="80"/>
      <c r="SHD605" s="81"/>
      <c r="SHE605" s="80"/>
      <c r="SHF605" s="81"/>
      <c r="SHG605" s="80"/>
      <c r="SHH605" s="81"/>
      <c r="SHI605" s="80"/>
      <c r="SHJ605" s="81"/>
      <c r="SHK605" s="80"/>
      <c r="SHL605" s="81"/>
      <c r="SHM605" s="80"/>
      <c r="SHN605" s="81"/>
      <c r="SHO605" s="80"/>
      <c r="SHP605" s="81"/>
      <c r="SHQ605" s="80"/>
      <c r="SHR605" s="81"/>
      <c r="SHS605" s="80"/>
      <c r="SHT605" s="81"/>
      <c r="SHU605" s="80"/>
      <c r="SHV605" s="81"/>
      <c r="SHW605" s="80"/>
      <c r="SHX605" s="81"/>
      <c r="SHY605" s="80"/>
      <c r="SHZ605" s="81"/>
      <c r="SIA605" s="80"/>
      <c r="SIB605" s="81"/>
      <c r="SIC605" s="80"/>
      <c r="SID605" s="81"/>
      <c r="SIE605" s="80"/>
      <c r="SIF605" s="81"/>
      <c r="SIG605" s="80"/>
      <c r="SIH605" s="81"/>
      <c r="SII605" s="80"/>
      <c r="SIJ605" s="81"/>
      <c r="SIK605" s="80"/>
      <c r="SIL605" s="81"/>
      <c r="SIM605" s="80"/>
      <c r="SIN605" s="81"/>
      <c r="SIO605" s="80"/>
      <c r="SIP605" s="81"/>
      <c r="SIQ605" s="80"/>
      <c r="SIR605" s="81"/>
      <c r="SIS605" s="80"/>
      <c r="SIT605" s="81"/>
      <c r="SIU605" s="80"/>
      <c r="SIV605" s="81"/>
      <c r="SIW605" s="80"/>
      <c r="SIX605" s="81"/>
      <c r="SIY605" s="80"/>
      <c r="SIZ605" s="81"/>
      <c r="SJA605" s="80"/>
      <c r="SJB605" s="81"/>
      <c r="SJC605" s="80"/>
      <c r="SJD605" s="81"/>
      <c r="SJE605" s="80"/>
      <c r="SJF605" s="81"/>
      <c r="SJG605" s="80"/>
      <c r="SJH605" s="81"/>
      <c r="SJI605" s="80"/>
      <c r="SJJ605" s="81"/>
      <c r="SJK605" s="80"/>
      <c r="SJL605" s="81"/>
      <c r="SJM605" s="80"/>
      <c r="SJN605" s="81"/>
      <c r="SJO605" s="80"/>
      <c r="SJP605" s="81"/>
      <c r="SJQ605" s="80"/>
      <c r="SJR605" s="81"/>
      <c r="SJS605" s="80"/>
      <c r="SJT605" s="81"/>
      <c r="SJU605" s="80"/>
      <c r="SJV605" s="81"/>
      <c r="SJW605" s="80"/>
      <c r="SJX605" s="81"/>
      <c r="SJY605" s="80"/>
      <c r="SJZ605" s="81"/>
      <c r="SKA605" s="80"/>
      <c r="SKB605" s="81"/>
      <c r="SKC605" s="80"/>
      <c r="SKD605" s="81"/>
      <c r="SKE605" s="80"/>
      <c r="SKF605" s="81"/>
      <c r="SKG605" s="80"/>
      <c r="SKH605" s="81"/>
      <c r="SKI605" s="80"/>
      <c r="SKJ605" s="81"/>
      <c r="SKK605" s="80"/>
      <c r="SKL605" s="81"/>
      <c r="SKM605" s="80"/>
      <c r="SKN605" s="81"/>
      <c r="SKO605" s="80"/>
      <c r="SKP605" s="81"/>
      <c r="SKQ605" s="80"/>
      <c r="SKR605" s="81"/>
      <c r="SKS605" s="80"/>
      <c r="SKT605" s="81"/>
      <c r="SKU605" s="80"/>
      <c r="SKV605" s="81"/>
      <c r="SKW605" s="80"/>
      <c r="SKX605" s="81"/>
      <c r="SKY605" s="80"/>
      <c r="SKZ605" s="81"/>
      <c r="SLA605" s="80"/>
      <c r="SLB605" s="81"/>
      <c r="SLC605" s="80"/>
      <c r="SLD605" s="81"/>
      <c r="SLE605" s="80"/>
      <c r="SLF605" s="81"/>
      <c r="SLG605" s="80"/>
      <c r="SLH605" s="81"/>
      <c r="SLI605" s="80"/>
      <c r="SLJ605" s="81"/>
      <c r="SLK605" s="80"/>
      <c r="SLL605" s="81"/>
      <c r="SLM605" s="80"/>
      <c r="SLN605" s="81"/>
      <c r="SLO605" s="80"/>
      <c r="SLP605" s="81"/>
      <c r="SLQ605" s="80"/>
      <c r="SLR605" s="81"/>
      <c r="SLS605" s="80"/>
      <c r="SLT605" s="81"/>
      <c r="SLU605" s="80"/>
      <c r="SLV605" s="81"/>
      <c r="SLW605" s="80"/>
      <c r="SLX605" s="81"/>
      <c r="SLY605" s="80"/>
      <c r="SLZ605" s="81"/>
      <c r="SMA605" s="80"/>
      <c r="SMB605" s="81"/>
      <c r="SMC605" s="80"/>
      <c r="SMD605" s="81"/>
      <c r="SME605" s="80"/>
      <c r="SMF605" s="81"/>
      <c r="SMG605" s="80"/>
      <c r="SMH605" s="81"/>
      <c r="SMI605" s="80"/>
      <c r="SMJ605" s="81"/>
      <c r="SMK605" s="80"/>
      <c r="SML605" s="81"/>
      <c r="SMM605" s="80"/>
      <c r="SMN605" s="81"/>
      <c r="SMO605" s="80"/>
      <c r="SMP605" s="81"/>
      <c r="SMQ605" s="80"/>
      <c r="SMR605" s="81"/>
      <c r="SMS605" s="80"/>
      <c r="SMT605" s="81"/>
      <c r="SMU605" s="80"/>
      <c r="SMV605" s="81"/>
      <c r="SMW605" s="80"/>
      <c r="SMX605" s="81"/>
      <c r="SMY605" s="80"/>
      <c r="SMZ605" s="81"/>
      <c r="SNA605" s="80"/>
      <c r="SNB605" s="81"/>
      <c r="SNC605" s="80"/>
      <c r="SND605" s="81"/>
      <c r="SNE605" s="80"/>
      <c r="SNF605" s="81"/>
      <c r="SNG605" s="80"/>
      <c r="SNH605" s="81"/>
      <c r="SNI605" s="80"/>
      <c r="SNJ605" s="81"/>
      <c r="SNK605" s="80"/>
      <c r="SNL605" s="81"/>
      <c r="SNM605" s="80"/>
      <c r="SNN605" s="81"/>
      <c r="SNO605" s="80"/>
      <c r="SNP605" s="81"/>
      <c r="SNQ605" s="80"/>
      <c r="SNR605" s="81"/>
      <c r="SNS605" s="80"/>
      <c r="SNT605" s="81"/>
      <c r="SNU605" s="80"/>
      <c r="SNV605" s="81"/>
      <c r="SNW605" s="80"/>
      <c r="SNX605" s="81"/>
      <c r="SNY605" s="80"/>
      <c r="SNZ605" s="81"/>
      <c r="SOA605" s="80"/>
      <c r="SOB605" s="81"/>
      <c r="SOC605" s="80"/>
      <c r="SOD605" s="81"/>
      <c r="SOE605" s="80"/>
      <c r="SOF605" s="81"/>
      <c r="SOG605" s="80"/>
      <c r="SOH605" s="81"/>
      <c r="SOI605" s="80"/>
      <c r="SOJ605" s="81"/>
      <c r="SOK605" s="80"/>
      <c r="SOL605" s="81"/>
      <c r="SOM605" s="80"/>
      <c r="SON605" s="81"/>
      <c r="SOO605" s="80"/>
      <c r="SOP605" s="81"/>
      <c r="SOQ605" s="80"/>
      <c r="SOR605" s="81"/>
      <c r="SOS605" s="80"/>
      <c r="SOT605" s="81"/>
      <c r="SOU605" s="80"/>
      <c r="SOV605" s="81"/>
      <c r="SOW605" s="80"/>
      <c r="SOX605" s="81"/>
      <c r="SOY605" s="80"/>
      <c r="SOZ605" s="81"/>
      <c r="SPA605" s="80"/>
      <c r="SPB605" s="81"/>
      <c r="SPC605" s="80"/>
      <c r="SPD605" s="81"/>
      <c r="SPE605" s="80"/>
      <c r="SPF605" s="81"/>
      <c r="SPG605" s="80"/>
      <c r="SPH605" s="81"/>
      <c r="SPI605" s="80"/>
      <c r="SPJ605" s="81"/>
      <c r="SPK605" s="80"/>
      <c r="SPL605" s="81"/>
      <c r="SPM605" s="80"/>
      <c r="SPN605" s="81"/>
      <c r="SPO605" s="80"/>
      <c r="SPP605" s="81"/>
      <c r="SPQ605" s="80"/>
      <c r="SPR605" s="81"/>
      <c r="SPS605" s="80"/>
      <c r="SPT605" s="81"/>
      <c r="SPU605" s="80"/>
      <c r="SPV605" s="81"/>
      <c r="SPW605" s="80"/>
      <c r="SPX605" s="81"/>
      <c r="SPY605" s="80"/>
      <c r="SPZ605" s="81"/>
      <c r="SQA605" s="80"/>
      <c r="SQB605" s="81"/>
      <c r="SQC605" s="80"/>
      <c r="SQD605" s="81"/>
      <c r="SQE605" s="80"/>
      <c r="SQF605" s="81"/>
      <c r="SQG605" s="80"/>
      <c r="SQH605" s="81"/>
      <c r="SQI605" s="80"/>
      <c r="SQJ605" s="81"/>
      <c r="SQK605" s="80"/>
      <c r="SQL605" s="81"/>
      <c r="SQM605" s="80"/>
      <c r="SQN605" s="81"/>
      <c r="SQO605" s="80"/>
      <c r="SQP605" s="81"/>
      <c r="SQQ605" s="80"/>
      <c r="SQR605" s="81"/>
      <c r="SQS605" s="80"/>
      <c r="SQT605" s="81"/>
      <c r="SQU605" s="80"/>
      <c r="SQV605" s="81"/>
      <c r="SQW605" s="80"/>
      <c r="SQX605" s="81"/>
      <c r="SQY605" s="80"/>
      <c r="SQZ605" s="81"/>
      <c r="SRA605" s="80"/>
      <c r="SRB605" s="81"/>
      <c r="SRC605" s="80"/>
      <c r="SRD605" s="81"/>
      <c r="SRE605" s="80"/>
      <c r="SRF605" s="81"/>
      <c r="SRG605" s="80"/>
      <c r="SRH605" s="81"/>
      <c r="SRI605" s="80"/>
      <c r="SRJ605" s="81"/>
      <c r="SRK605" s="80"/>
      <c r="SRL605" s="81"/>
      <c r="SRM605" s="80"/>
      <c r="SRN605" s="81"/>
      <c r="SRO605" s="80"/>
      <c r="SRP605" s="81"/>
      <c r="SRQ605" s="80"/>
      <c r="SRR605" s="81"/>
      <c r="SRS605" s="80"/>
      <c r="SRT605" s="81"/>
      <c r="SRU605" s="80"/>
      <c r="SRV605" s="81"/>
      <c r="SRW605" s="80"/>
      <c r="SRX605" s="81"/>
      <c r="SRY605" s="80"/>
      <c r="SRZ605" s="81"/>
      <c r="SSA605" s="80"/>
      <c r="SSB605" s="81"/>
      <c r="SSC605" s="80"/>
      <c r="SSD605" s="81"/>
      <c r="SSE605" s="80"/>
      <c r="SSF605" s="81"/>
      <c r="SSG605" s="80"/>
      <c r="SSH605" s="81"/>
      <c r="SSI605" s="80"/>
      <c r="SSJ605" s="81"/>
      <c r="SSK605" s="80"/>
      <c r="SSL605" s="81"/>
      <c r="SSM605" s="80"/>
      <c r="SSN605" s="81"/>
      <c r="SSO605" s="80"/>
      <c r="SSP605" s="81"/>
      <c r="SSQ605" s="80"/>
      <c r="SSR605" s="81"/>
      <c r="SSS605" s="80"/>
      <c r="SST605" s="81"/>
      <c r="SSU605" s="80"/>
      <c r="SSV605" s="81"/>
      <c r="SSW605" s="80"/>
      <c r="SSX605" s="81"/>
      <c r="SSY605" s="80"/>
      <c r="SSZ605" s="81"/>
      <c r="STA605" s="80"/>
      <c r="STB605" s="81"/>
      <c r="STC605" s="80"/>
      <c r="STD605" s="81"/>
      <c r="STE605" s="80"/>
      <c r="STF605" s="81"/>
      <c r="STG605" s="80"/>
      <c r="STH605" s="81"/>
      <c r="STI605" s="80"/>
      <c r="STJ605" s="81"/>
      <c r="STK605" s="80"/>
      <c r="STL605" s="81"/>
      <c r="STM605" s="80"/>
      <c r="STN605" s="81"/>
      <c r="STO605" s="80"/>
      <c r="STP605" s="81"/>
      <c r="STQ605" s="80"/>
      <c r="STR605" s="81"/>
      <c r="STS605" s="80"/>
      <c r="STT605" s="81"/>
      <c r="STU605" s="80"/>
      <c r="STV605" s="81"/>
      <c r="STW605" s="80"/>
      <c r="STX605" s="81"/>
      <c r="STY605" s="80"/>
      <c r="STZ605" s="81"/>
      <c r="SUA605" s="80"/>
      <c r="SUB605" s="81"/>
      <c r="SUC605" s="80"/>
      <c r="SUD605" s="81"/>
      <c r="SUE605" s="80"/>
      <c r="SUF605" s="81"/>
      <c r="SUG605" s="80"/>
      <c r="SUH605" s="81"/>
      <c r="SUI605" s="80"/>
      <c r="SUJ605" s="81"/>
      <c r="SUK605" s="80"/>
      <c r="SUL605" s="81"/>
      <c r="SUM605" s="80"/>
      <c r="SUN605" s="81"/>
      <c r="SUO605" s="80"/>
      <c r="SUP605" s="81"/>
      <c r="SUQ605" s="80"/>
      <c r="SUR605" s="81"/>
      <c r="SUS605" s="80"/>
      <c r="SUT605" s="81"/>
      <c r="SUU605" s="80"/>
      <c r="SUV605" s="81"/>
      <c r="SUW605" s="80"/>
      <c r="SUX605" s="81"/>
      <c r="SUY605" s="80"/>
      <c r="SUZ605" s="81"/>
      <c r="SVA605" s="80"/>
      <c r="SVB605" s="81"/>
      <c r="SVC605" s="80"/>
      <c r="SVD605" s="81"/>
      <c r="SVE605" s="80"/>
      <c r="SVF605" s="81"/>
      <c r="SVG605" s="80"/>
      <c r="SVH605" s="81"/>
      <c r="SVI605" s="80"/>
      <c r="SVJ605" s="81"/>
      <c r="SVK605" s="80"/>
      <c r="SVL605" s="81"/>
      <c r="SVM605" s="80"/>
      <c r="SVN605" s="81"/>
      <c r="SVO605" s="80"/>
      <c r="SVP605" s="81"/>
      <c r="SVQ605" s="80"/>
      <c r="SVR605" s="81"/>
      <c r="SVS605" s="80"/>
      <c r="SVT605" s="81"/>
      <c r="SVU605" s="80"/>
      <c r="SVV605" s="81"/>
      <c r="SVW605" s="80"/>
      <c r="SVX605" s="81"/>
      <c r="SVY605" s="80"/>
      <c r="SVZ605" s="81"/>
      <c r="SWA605" s="80"/>
      <c r="SWB605" s="81"/>
      <c r="SWC605" s="80"/>
      <c r="SWD605" s="81"/>
      <c r="SWE605" s="80"/>
      <c r="SWF605" s="81"/>
      <c r="SWG605" s="80"/>
      <c r="SWH605" s="81"/>
      <c r="SWI605" s="80"/>
      <c r="SWJ605" s="81"/>
      <c r="SWK605" s="80"/>
      <c r="SWL605" s="81"/>
      <c r="SWM605" s="80"/>
      <c r="SWN605" s="81"/>
      <c r="SWO605" s="80"/>
      <c r="SWP605" s="81"/>
      <c r="SWQ605" s="80"/>
      <c r="SWR605" s="81"/>
      <c r="SWS605" s="80"/>
      <c r="SWT605" s="81"/>
      <c r="SWU605" s="80"/>
      <c r="SWV605" s="81"/>
      <c r="SWW605" s="80"/>
      <c r="SWX605" s="81"/>
      <c r="SWY605" s="80"/>
      <c r="SWZ605" s="81"/>
      <c r="SXA605" s="80"/>
      <c r="SXB605" s="81"/>
      <c r="SXC605" s="80"/>
      <c r="SXD605" s="81"/>
      <c r="SXE605" s="80"/>
      <c r="SXF605" s="81"/>
      <c r="SXG605" s="80"/>
      <c r="SXH605" s="81"/>
      <c r="SXI605" s="80"/>
      <c r="SXJ605" s="81"/>
      <c r="SXK605" s="80"/>
      <c r="SXL605" s="81"/>
      <c r="SXM605" s="80"/>
      <c r="SXN605" s="81"/>
      <c r="SXO605" s="80"/>
      <c r="SXP605" s="81"/>
      <c r="SXQ605" s="80"/>
      <c r="SXR605" s="81"/>
      <c r="SXS605" s="80"/>
      <c r="SXT605" s="81"/>
      <c r="SXU605" s="80"/>
      <c r="SXV605" s="81"/>
      <c r="SXW605" s="80"/>
      <c r="SXX605" s="81"/>
      <c r="SXY605" s="80"/>
      <c r="SXZ605" s="81"/>
      <c r="SYA605" s="80"/>
      <c r="SYB605" s="81"/>
      <c r="SYC605" s="80"/>
      <c r="SYD605" s="81"/>
      <c r="SYE605" s="80"/>
      <c r="SYF605" s="81"/>
      <c r="SYG605" s="80"/>
      <c r="SYH605" s="81"/>
      <c r="SYI605" s="80"/>
      <c r="SYJ605" s="81"/>
      <c r="SYK605" s="80"/>
      <c r="SYL605" s="81"/>
      <c r="SYM605" s="80"/>
      <c r="SYN605" s="81"/>
      <c r="SYO605" s="80"/>
      <c r="SYP605" s="81"/>
      <c r="SYQ605" s="80"/>
      <c r="SYR605" s="81"/>
      <c r="SYS605" s="80"/>
      <c r="SYT605" s="81"/>
      <c r="SYU605" s="80"/>
      <c r="SYV605" s="81"/>
      <c r="SYW605" s="80"/>
      <c r="SYX605" s="81"/>
      <c r="SYY605" s="80"/>
      <c r="SYZ605" s="81"/>
      <c r="SZA605" s="80"/>
      <c r="SZB605" s="81"/>
      <c r="SZC605" s="80"/>
      <c r="SZD605" s="81"/>
      <c r="SZE605" s="80"/>
      <c r="SZF605" s="81"/>
      <c r="SZG605" s="80"/>
      <c r="SZH605" s="81"/>
      <c r="SZI605" s="80"/>
      <c r="SZJ605" s="81"/>
      <c r="SZK605" s="80"/>
      <c r="SZL605" s="81"/>
      <c r="SZM605" s="80"/>
      <c r="SZN605" s="81"/>
      <c r="SZO605" s="80"/>
      <c r="SZP605" s="81"/>
      <c r="SZQ605" s="80"/>
      <c r="SZR605" s="81"/>
      <c r="SZS605" s="80"/>
      <c r="SZT605" s="81"/>
      <c r="SZU605" s="80"/>
      <c r="SZV605" s="81"/>
      <c r="SZW605" s="80"/>
      <c r="SZX605" s="81"/>
      <c r="SZY605" s="80"/>
      <c r="SZZ605" s="81"/>
      <c r="TAA605" s="80"/>
      <c r="TAB605" s="81"/>
      <c r="TAC605" s="80"/>
      <c r="TAD605" s="81"/>
      <c r="TAE605" s="80"/>
      <c r="TAF605" s="81"/>
      <c r="TAG605" s="80"/>
      <c r="TAH605" s="81"/>
      <c r="TAI605" s="80"/>
      <c r="TAJ605" s="81"/>
      <c r="TAK605" s="80"/>
      <c r="TAL605" s="81"/>
      <c r="TAM605" s="80"/>
      <c r="TAN605" s="81"/>
      <c r="TAO605" s="80"/>
      <c r="TAP605" s="81"/>
      <c r="TAQ605" s="80"/>
      <c r="TAR605" s="81"/>
      <c r="TAS605" s="80"/>
      <c r="TAT605" s="81"/>
      <c r="TAU605" s="80"/>
      <c r="TAV605" s="81"/>
      <c r="TAW605" s="80"/>
      <c r="TAX605" s="81"/>
      <c r="TAY605" s="80"/>
      <c r="TAZ605" s="81"/>
      <c r="TBA605" s="80"/>
      <c r="TBB605" s="81"/>
      <c r="TBC605" s="80"/>
      <c r="TBD605" s="81"/>
      <c r="TBE605" s="80"/>
      <c r="TBF605" s="81"/>
      <c r="TBG605" s="80"/>
      <c r="TBH605" s="81"/>
      <c r="TBI605" s="80"/>
      <c r="TBJ605" s="81"/>
      <c r="TBK605" s="80"/>
      <c r="TBL605" s="81"/>
      <c r="TBM605" s="80"/>
      <c r="TBN605" s="81"/>
      <c r="TBO605" s="80"/>
      <c r="TBP605" s="81"/>
      <c r="TBQ605" s="80"/>
      <c r="TBR605" s="81"/>
      <c r="TBS605" s="80"/>
      <c r="TBT605" s="81"/>
      <c r="TBU605" s="80"/>
      <c r="TBV605" s="81"/>
      <c r="TBW605" s="80"/>
      <c r="TBX605" s="81"/>
      <c r="TBY605" s="80"/>
      <c r="TBZ605" s="81"/>
      <c r="TCA605" s="80"/>
      <c r="TCB605" s="81"/>
      <c r="TCC605" s="80"/>
      <c r="TCD605" s="81"/>
      <c r="TCE605" s="80"/>
      <c r="TCF605" s="81"/>
      <c r="TCG605" s="80"/>
      <c r="TCH605" s="81"/>
      <c r="TCI605" s="80"/>
      <c r="TCJ605" s="81"/>
      <c r="TCK605" s="80"/>
      <c r="TCL605" s="81"/>
      <c r="TCM605" s="80"/>
      <c r="TCN605" s="81"/>
      <c r="TCO605" s="80"/>
      <c r="TCP605" s="81"/>
      <c r="TCQ605" s="80"/>
      <c r="TCR605" s="81"/>
      <c r="TCS605" s="80"/>
      <c r="TCT605" s="81"/>
      <c r="TCU605" s="80"/>
      <c r="TCV605" s="81"/>
      <c r="TCW605" s="80"/>
      <c r="TCX605" s="81"/>
      <c r="TCY605" s="80"/>
      <c r="TCZ605" s="81"/>
      <c r="TDA605" s="80"/>
      <c r="TDB605" s="81"/>
      <c r="TDC605" s="80"/>
      <c r="TDD605" s="81"/>
      <c r="TDE605" s="80"/>
      <c r="TDF605" s="81"/>
      <c r="TDG605" s="80"/>
      <c r="TDH605" s="81"/>
      <c r="TDI605" s="80"/>
      <c r="TDJ605" s="81"/>
      <c r="TDK605" s="80"/>
      <c r="TDL605" s="81"/>
      <c r="TDM605" s="80"/>
      <c r="TDN605" s="81"/>
      <c r="TDO605" s="80"/>
      <c r="TDP605" s="81"/>
      <c r="TDQ605" s="80"/>
      <c r="TDR605" s="81"/>
      <c r="TDS605" s="80"/>
      <c r="TDT605" s="81"/>
      <c r="TDU605" s="80"/>
      <c r="TDV605" s="81"/>
      <c r="TDW605" s="80"/>
      <c r="TDX605" s="81"/>
      <c r="TDY605" s="80"/>
      <c r="TDZ605" s="81"/>
      <c r="TEA605" s="80"/>
      <c r="TEB605" s="81"/>
      <c r="TEC605" s="80"/>
      <c r="TED605" s="81"/>
      <c r="TEE605" s="80"/>
      <c r="TEF605" s="81"/>
      <c r="TEG605" s="80"/>
      <c r="TEH605" s="81"/>
      <c r="TEI605" s="80"/>
      <c r="TEJ605" s="81"/>
      <c r="TEK605" s="80"/>
      <c r="TEL605" s="81"/>
      <c r="TEM605" s="80"/>
      <c r="TEN605" s="81"/>
      <c r="TEO605" s="80"/>
      <c r="TEP605" s="81"/>
      <c r="TEQ605" s="80"/>
      <c r="TER605" s="81"/>
      <c r="TES605" s="80"/>
      <c r="TET605" s="81"/>
      <c r="TEU605" s="80"/>
      <c r="TEV605" s="81"/>
      <c r="TEW605" s="80"/>
      <c r="TEX605" s="81"/>
      <c r="TEY605" s="80"/>
      <c r="TEZ605" s="81"/>
      <c r="TFA605" s="80"/>
      <c r="TFB605" s="81"/>
      <c r="TFC605" s="80"/>
      <c r="TFD605" s="81"/>
      <c r="TFE605" s="80"/>
      <c r="TFF605" s="81"/>
      <c r="TFG605" s="80"/>
      <c r="TFH605" s="81"/>
      <c r="TFI605" s="80"/>
      <c r="TFJ605" s="81"/>
      <c r="TFK605" s="80"/>
      <c r="TFL605" s="81"/>
      <c r="TFM605" s="80"/>
      <c r="TFN605" s="81"/>
      <c r="TFO605" s="80"/>
      <c r="TFP605" s="81"/>
      <c r="TFQ605" s="80"/>
      <c r="TFR605" s="81"/>
      <c r="TFS605" s="80"/>
      <c r="TFT605" s="81"/>
      <c r="TFU605" s="80"/>
      <c r="TFV605" s="81"/>
      <c r="TFW605" s="80"/>
      <c r="TFX605" s="81"/>
      <c r="TFY605" s="80"/>
      <c r="TFZ605" s="81"/>
      <c r="TGA605" s="80"/>
      <c r="TGB605" s="81"/>
      <c r="TGC605" s="80"/>
      <c r="TGD605" s="81"/>
      <c r="TGE605" s="80"/>
      <c r="TGF605" s="81"/>
      <c r="TGG605" s="80"/>
      <c r="TGH605" s="81"/>
      <c r="TGI605" s="80"/>
      <c r="TGJ605" s="81"/>
      <c r="TGK605" s="80"/>
      <c r="TGL605" s="81"/>
      <c r="TGM605" s="80"/>
      <c r="TGN605" s="81"/>
      <c r="TGO605" s="80"/>
      <c r="TGP605" s="81"/>
      <c r="TGQ605" s="80"/>
      <c r="TGR605" s="81"/>
      <c r="TGS605" s="80"/>
      <c r="TGT605" s="81"/>
      <c r="TGU605" s="80"/>
      <c r="TGV605" s="81"/>
      <c r="TGW605" s="80"/>
      <c r="TGX605" s="81"/>
      <c r="TGY605" s="80"/>
      <c r="TGZ605" s="81"/>
      <c r="THA605" s="80"/>
      <c r="THB605" s="81"/>
      <c r="THC605" s="80"/>
      <c r="THD605" s="81"/>
      <c r="THE605" s="80"/>
      <c r="THF605" s="81"/>
      <c r="THG605" s="80"/>
      <c r="THH605" s="81"/>
      <c r="THI605" s="80"/>
      <c r="THJ605" s="81"/>
      <c r="THK605" s="80"/>
      <c r="THL605" s="81"/>
      <c r="THM605" s="80"/>
      <c r="THN605" s="81"/>
      <c r="THO605" s="80"/>
      <c r="THP605" s="81"/>
      <c r="THQ605" s="80"/>
      <c r="THR605" s="81"/>
      <c r="THS605" s="80"/>
      <c r="THT605" s="81"/>
      <c r="THU605" s="80"/>
      <c r="THV605" s="81"/>
      <c r="THW605" s="80"/>
      <c r="THX605" s="81"/>
      <c r="THY605" s="80"/>
      <c r="THZ605" s="81"/>
      <c r="TIA605" s="80"/>
      <c r="TIB605" s="81"/>
      <c r="TIC605" s="80"/>
      <c r="TID605" s="81"/>
      <c r="TIE605" s="80"/>
      <c r="TIF605" s="81"/>
      <c r="TIG605" s="80"/>
      <c r="TIH605" s="81"/>
      <c r="TII605" s="80"/>
      <c r="TIJ605" s="81"/>
      <c r="TIK605" s="80"/>
      <c r="TIL605" s="81"/>
      <c r="TIM605" s="80"/>
      <c r="TIN605" s="81"/>
      <c r="TIO605" s="80"/>
      <c r="TIP605" s="81"/>
      <c r="TIQ605" s="80"/>
      <c r="TIR605" s="81"/>
      <c r="TIS605" s="80"/>
      <c r="TIT605" s="81"/>
      <c r="TIU605" s="80"/>
      <c r="TIV605" s="81"/>
      <c r="TIW605" s="80"/>
      <c r="TIX605" s="81"/>
      <c r="TIY605" s="80"/>
      <c r="TIZ605" s="81"/>
      <c r="TJA605" s="80"/>
      <c r="TJB605" s="81"/>
      <c r="TJC605" s="80"/>
      <c r="TJD605" s="81"/>
      <c r="TJE605" s="80"/>
      <c r="TJF605" s="81"/>
      <c r="TJG605" s="80"/>
      <c r="TJH605" s="81"/>
      <c r="TJI605" s="80"/>
      <c r="TJJ605" s="81"/>
      <c r="TJK605" s="80"/>
      <c r="TJL605" s="81"/>
      <c r="TJM605" s="80"/>
      <c r="TJN605" s="81"/>
      <c r="TJO605" s="80"/>
      <c r="TJP605" s="81"/>
      <c r="TJQ605" s="80"/>
      <c r="TJR605" s="81"/>
      <c r="TJS605" s="80"/>
      <c r="TJT605" s="81"/>
      <c r="TJU605" s="80"/>
      <c r="TJV605" s="81"/>
      <c r="TJW605" s="80"/>
      <c r="TJX605" s="81"/>
      <c r="TJY605" s="80"/>
      <c r="TJZ605" s="81"/>
      <c r="TKA605" s="80"/>
      <c r="TKB605" s="81"/>
      <c r="TKC605" s="80"/>
      <c r="TKD605" s="81"/>
      <c r="TKE605" s="80"/>
      <c r="TKF605" s="81"/>
      <c r="TKG605" s="80"/>
      <c r="TKH605" s="81"/>
      <c r="TKI605" s="80"/>
      <c r="TKJ605" s="81"/>
      <c r="TKK605" s="80"/>
      <c r="TKL605" s="81"/>
      <c r="TKM605" s="80"/>
      <c r="TKN605" s="81"/>
      <c r="TKO605" s="80"/>
      <c r="TKP605" s="81"/>
      <c r="TKQ605" s="80"/>
      <c r="TKR605" s="81"/>
      <c r="TKS605" s="80"/>
      <c r="TKT605" s="81"/>
      <c r="TKU605" s="80"/>
      <c r="TKV605" s="81"/>
      <c r="TKW605" s="80"/>
      <c r="TKX605" s="81"/>
      <c r="TKY605" s="80"/>
      <c r="TKZ605" s="81"/>
      <c r="TLA605" s="80"/>
      <c r="TLB605" s="81"/>
      <c r="TLC605" s="80"/>
      <c r="TLD605" s="81"/>
      <c r="TLE605" s="80"/>
      <c r="TLF605" s="81"/>
      <c r="TLG605" s="80"/>
      <c r="TLH605" s="81"/>
      <c r="TLI605" s="80"/>
      <c r="TLJ605" s="81"/>
      <c r="TLK605" s="80"/>
      <c r="TLL605" s="81"/>
      <c r="TLM605" s="80"/>
      <c r="TLN605" s="81"/>
      <c r="TLO605" s="80"/>
      <c r="TLP605" s="81"/>
      <c r="TLQ605" s="80"/>
      <c r="TLR605" s="81"/>
      <c r="TLS605" s="80"/>
      <c r="TLT605" s="81"/>
      <c r="TLU605" s="80"/>
      <c r="TLV605" s="81"/>
      <c r="TLW605" s="80"/>
      <c r="TLX605" s="81"/>
      <c r="TLY605" s="80"/>
      <c r="TLZ605" s="81"/>
      <c r="TMA605" s="80"/>
      <c r="TMB605" s="81"/>
      <c r="TMC605" s="80"/>
      <c r="TMD605" s="81"/>
      <c r="TME605" s="80"/>
      <c r="TMF605" s="81"/>
      <c r="TMG605" s="80"/>
      <c r="TMH605" s="81"/>
      <c r="TMI605" s="80"/>
      <c r="TMJ605" s="81"/>
      <c r="TMK605" s="80"/>
      <c r="TML605" s="81"/>
      <c r="TMM605" s="80"/>
      <c r="TMN605" s="81"/>
      <c r="TMO605" s="80"/>
      <c r="TMP605" s="81"/>
      <c r="TMQ605" s="80"/>
      <c r="TMR605" s="81"/>
      <c r="TMS605" s="80"/>
      <c r="TMT605" s="81"/>
      <c r="TMU605" s="80"/>
      <c r="TMV605" s="81"/>
      <c r="TMW605" s="80"/>
      <c r="TMX605" s="81"/>
      <c r="TMY605" s="80"/>
      <c r="TMZ605" s="81"/>
      <c r="TNA605" s="80"/>
      <c r="TNB605" s="81"/>
      <c r="TNC605" s="80"/>
      <c r="TND605" s="81"/>
      <c r="TNE605" s="80"/>
      <c r="TNF605" s="81"/>
      <c r="TNG605" s="80"/>
      <c r="TNH605" s="81"/>
      <c r="TNI605" s="80"/>
      <c r="TNJ605" s="81"/>
      <c r="TNK605" s="80"/>
      <c r="TNL605" s="81"/>
      <c r="TNM605" s="80"/>
      <c r="TNN605" s="81"/>
      <c r="TNO605" s="80"/>
      <c r="TNP605" s="81"/>
      <c r="TNQ605" s="80"/>
      <c r="TNR605" s="81"/>
      <c r="TNS605" s="80"/>
      <c r="TNT605" s="81"/>
      <c r="TNU605" s="80"/>
      <c r="TNV605" s="81"/>
      <c r="TNW605" s="80"/>
      <c r="TNX605" s="81"/>
      <c r="TNY605" s="80"/>
      <c r="TNZ605" s="81"/>
      <c r="TOA605" s="80"/>
      <c r="TOB605" s="81"/>
      <c r="TOC605" s="80"/>
      <c r="TOD605" s="81"/>
      <c r="TOE605" s="80"/>
      <c r="TOF605" s="81"/>
      <c r="TOG605" s="80"/>
      <c r="TOH605" s="81"/>
      <c r="TOI605" s="80"/>
      <c r="TOJ605" s="81"/>
      <c r="TOK605" s="80"/>
      <c r="TOL605" s="81"/>
      <c r="TOM605" s="80"/>
      <c r="TON605" s="81"/>
      <c r="TOO605" s="80"/>
      <c r="TOP605" s="81"/>
      <c r="TOQ605" s="80"/>
      <c r="TOR605" s="81"/>
      <c r="TOS605" s="80"/>
      <c r="TOT605" s="81"/>
      <c r="TOU605" s="80"/>
      <c r="TOV605" s="81"/>
      <c r="TOW605" s="80"/>
      <c r="TOX605" s="81"/>
      <c r="TOY605" s="80"/>
      <c r="TOZ605" s="81"/>
      <c r="TPA605" s="80"/>
      <c r="TPB605" s="81"/>
      <c r="TPC605" s="80"/>
      <c r="TPD605" s="81"/>
      <c r="TPE605" s="80"/>
      <c r="TPF605" s="81"/>
      <c r="TPG605" s="80"/>
      <c r="TPH605" s="81"/>
      <c r="TPI605" s="80"/>
      <c r="TPJ605" s="81"/>
      <c r="TPK605" s="80"/>
      <c r="TPL605" s="81"/>
      <c r="TPM605" s="80"/>
      <c r="TPN605" s="81"/>
      <c r="TPO605" s="80"/>
      <c r="TPP605" s="81"/>
      <c r="TPQ605" s="80"/>
      <c r="TPR605" s="81"/>
      <c r="TPS605" s="80"/>
      <c r="TPT605" s="81"/>
      <c r="TPU605" s="80"/>
      <c r="TPV605" s="81"/>
      <c r="TPW605" s="80"/>
      <c r="TPX605" s="81"/>
      <c r="TPY605" s="80"/>
      <c r="TPZ605" s="81"/>
      <c r="TQA605" s="80"/>
      <c r="TQB605" s="81"/>
      <c r="TQC605" s="80"/>
      <c r="TQD605" s="81"/>
      <c r="TQE605" s="80"/>
      <c r="TQF605" s="81"/>
      <c r="TQG605" s="80"/>
      <c r="TQH605" s="81"/>
      <c r="TQI605" s="80"/>
      <c r="TQJ605" s="81"/>
      <c r="TQK605" s="80"/>
      <c r="TQL605" s="81"/>
      <c r="TQM605" s="80"/>
      <c r="TQN605" s="81"/>
      <c r="TQO605" s="80"/>
      <c r="TQP605" s="81"/>
      <c r="TQQ605" s="80"/>
      <c r="TQR605" s="81"/>
      <c r="TQS605" s="80"/>
      <c r="TQT605" s="81"/>
      <c r="TQU605" s="80"/>
      <c r="TQV605" s="81"/>
      <c r="TQW605" s="80"/>
      <c r="TQX605" s="81"/>
      <c r="TQY605" s="80"/>
      <c r="TQZ605" s="81"/>
      <c r="TRA605" s="80"/>
      <c r="TRB605" s="81"/>
      <c r="TRC605" s="80"/>
      <c r="TRD605" s="81"/>
      <c r="TRE605" s="80"/>
      <c r="TRF605" s="81"/>
      <c r="TRG605" s="80"/>
      <c r="TRH605" s="81"/>
      <c r="TRI605" s="80"/>
      <c r="TRJ605" s="81"/>
      <c r="TRK605" s="80"/>
      <c r="TRL605" s="81"/>
      <c r="TRM605" s="80"/>
      <c r="TRN605" s="81"/>
      <c r="TRO605" s="80"/>
      <c r="TRP605" s="81"/>
      <c r="TRQ605" s="80"/>
      <c r="TRR605" s="81"/>
      <c r="TRS605" s="80"/>
      <c r="TRT605" s="81"/>
      <c r="TRU605" s="80"/>
      <c r="TRV605" s="81"/>
      <c r="TRW605" s="80"/>
      <c r="TRX605" s="81"/>
      <c r="TRY605" s="80"/>
      <c r="TRZ605" s="81"/>
      <c r="TSA605" s="80"/>
      <c r="TSB605" s="81"/>
      <c r="TSC605" s="80"/>
      <c r="TSD605" s="81"/>
      <c r="TSE605" s="80"/>
      <c r="TSF605" s="81"/>
      <c r="TSG605" s="80"/>
      <c r="TSH605" s="81"/>
      <c r="TSI605" s="80"/>
      <c r="TSJ605" s="81"/>
      <c r="TSK605" s="80"/>
      <c r="TSL605" s="81"/>
      <c r="TSM605" s="80"/>
      <c r="TSN605" s="81"/>
      <c r="TSO605" s="80"/>
      <c r="TSP605" s="81"/>
      <c r="TSQ605" s="80"/>
      <c r="TSR605" s="81"/>
      <c r="TSS605" s="80"/>
      <c r="TST605" s="81"/>
      <c r="TSU605" s="80"/>
      <c r="TSV605" s="81"/>
      <c r="TSW605" s="80"/>
      <c r="TSX605" s="81"/>
      <c r="TSY605" s="80"/>
      <c r="TSZ605" s="81"/>
      <c r="TTA605" s="80"/>
      <c r="TTB605" s="81"/>
      <c r="TTC605" s="80"/>
      <c r="TTD605" s="81"/>
      <c r="TTE605" s="80"/>
      <c r="TTF605" s="81"/>
      <c r="TTG605" s="80"/>
      <c r="TTH605" s="81"/>
      <c r="TTI605" s="80"/>
      <c r="TTJ605" s="81"/>
      <c r="TTK605" s="80"/>
      <c r="TTL605" s="81"/>
      <c r="TTM605" s="80"/>
      <c r="TTN605" s="81"/>
      <c r="TTO605" s="80"/>
      <c r="TTP605" s="81"/>
      <c r="TTQ605" s="80"/>
      <c r="TTR605" s="81"/>
      <c r="TTS605" s="80"/>
      <c r="TTT605" s="81"/>
      <c r="TTU605" s="80"/>
      <c r="TTV605" s="81"/>
      <c r="TTW605" s="80"/>
      <c r="TTX605" s="81"/>
      <c r="TTY605" s="80"/>
      <c r="TTZ605" s="81"/>
      <c r="TUA605" s="80"/>
      <c r="TUB605" s="81"/>
      <c r="TUC605" s="80"/>
      <c r="TUD605" s="81"/>
      <c r="TUE605" s="80"/>
      <c r="TUF605" s="81"/>
      <c r="TUG605" s="80"/>
      <c r="TUH605" s="81"/>
      <c r="TUI605" s="80"/>
      <c r="TUJ605" s="81"/>
      <c r="TUK605" s="80"/>
      <c r="TUL605" s="81"/>
      <c r="TUM605" s="80"/>
      <c r="TUN605" s="81"/>
      <c r="TUO605" s="80"/>
      <c r="TUP605" s="81"/>
      <c r="TUQ605" s="80"/>
      <c r="TUR605" s="81"/>
      <c r="TUS605" s="80"/>
      <c r="TUT605" s="81"/>
      <c r="TUU605" s="80"/>
      <c r="TUV605" s="81"/>
      <c r="TUW605" s="80"/>
      <c r="TUX605" s="81"/>
      <c r="TUY605" s="80"/>
      <c r="TUZ605" s="81"/>
      <c r="TVA605" s="80"/>
      <c r="TVB605" s="81"/>
      <c r="TVC605" s="80"/>
      <c r="TVD605" s="81"/>
      <c r="TVE605" s="80"/>
      <c r="TVF605" s="81"/>
      <c r="TVG605" s="80"/>
      <c r="TVH605" s="81"/>
      <c r="TVI605" s="80"/>
      <c r="TVJ605" s="81"/>
      <c r="TVK605" s="80"/>
      <c r="TVL605" s="81"/>
      <c r="TVM605" s="80"/>
      <c r="TVN605" s="81"/>
      <c r="TVO605" s="80"/>
      <c r="TVP605" s="81"/>
      <c r="TVQ605" s="80"/>
      <c r="TVR605" s="81"/>
      <c r="TVS605" s="80"/>
      <c r="TVT605" s="81"/>
      <c r="TVU605" s="80"/>
      <c r="TVV605" s="81"/>
      <c r="TVW605" s="80"/>
      <c r="TVX605" s="81"/>
      <c r="TVY605" s="80"/>
      <c r="TVZ605" s="81"/>
      <c r="TWA605" s="80"/>
      <c r="TWB605" s="81"/>
      <c r="TWC605" s="80"/>
      <c r="TWD605" s="81"/>
      <c r="TWE605" s="80"/>
      <c r="TWF605" s="81"/>
      <c r="TWG605" s="80"/>
      <c r="TWH605" s="81"/>
      <c r="TWI605" s="80"/>
      <c r="TWJ605" s="81"/>
      <c r="TWK605" s="80"/>
      <c r="TWL605" s="81"/>
      <c r="TWM605" s="80"/>
      <c r="TWN605" s="81"/>
      <c r="TWO605" s="80"/>
      <c r="TWP605" s="81"/>
      <c r="TWQ605" s="80"/>
      <c r="TWR605" s="81"/>
      <c r="TWS605" s="80"/>
      <c r="TWT605" s="81"/>
      <c r="TWU605" s="80"/>
      <c r="TWV605" s="81"/>
      <c r="TWW605" s="80"/>
      <c r="TWX605" s="81"/>
      <c r="TWY605" s="80"/>
      <c r="TWZ605" s="81"/>
      <c r="TXA605" s="80"/>
      <c r="TXB605" s="81"/>
      <c r="TXC605" s="80"/>
      <c r="TXD605" s="81"/>
      <c r="TXE605" s="80"/>
      <c r="TXF605" s="81"/>
      <c r="TXG605" s="80"/>
      <c r="TXH605" s="81"/>
      <c r="TXI605" s="80"/>
      <c r="TXJ605" s="81"/>
      <c r="TXK605" s="80"/>
      <c r="TXL605" s="81"/>
      <c r="TXM605" s="80"/>
      <c r="TXN605" s="81"/>
      <c r="TXO605" s="80"/>
      <c r="TXP605" s="81"/>
      <c r="TXQ605" s="80"/>
      <c r="TXR605" s="81"/>
      <c r="TXS605" s="80"/>
      <c r="TXT605" s="81"/>
      <c r="TXU605" s="80"/>
      <c r="TXV605" s="81"/>
      <c r="TXW605" s="80"/>
      <c r="TXX605" s="81"/>
      <c r="TXY605" s="80"/>
      <c r="TXZ605" s="81"/>
      <c r="TYA605" s="80"/>
      <c r="TYB605" s="81"/>
      <c r="TYC605" s="80"/>
      <c r="TYD605" s="81"/>
      <c r="TYE605" s="80"/>
      <c r="TYF605" s="81"/>
      <c r="TYG605" s="80"/>
      <c r="TYH605" s="81"/>
      <c r="TYI605" s="80"/>
      <c r="TYJ605" s="81"/>
      <c r="TYK605" s="80"/>
      <c r="TYL605" s="81"/>
      <c r="TYM605" s="80"/>
      <c r="TYN605" s="81"/>
      <c r="TYO605" s="80"/>
      <c r="TYP605" s="81"/>
      <c r="TYQ605" s="80"/>
      <c r="TYR605" s="81"/>
      <c r="TYS605" s="80"/>
      <c r="TYT605" s="81"/>
      <c r="TYU605" s="80"/>
      <c r="TYV605" s="81"/>
      <c r="TYW605" s="80"/>
      <c r="TYX605" s="81"/>
      <c r="TYY605" s="80"/>
      <c r="TYZ605" s="81"/>
      <c r="TZA605" s="80"/>
      <c r="TZB605" s="81"/>
      <c r="TZC605" s="80"/>
      <c r="TZD605" s="81"/>
      <c r="TZE605" s="80"/>
      <c r="TZF605" s="81"/>
      <c r="TZG605" s="80"/>
      <c r="TZH605" s="81"/>
      <c r="TZI605" s="80"/>
      <c r="TZJ605" s="81"/>
      <c r="TZK605" s="80"/>
      <c r="TZL605" s="81"/>
      <c r="TZM605" s="80"/>
      <c r="TZN605" s="81"/>
      <c r="TZO605" s="80"/>
      <c r="TZP605" s="81"/>
      <c r="TZQ605" s="80"/>
      <c r="TZR605" s="81"/>
      <c r="TZS605" s="80"/>
      <c r="TZT605" s="81"/>
      <c r="TZU605" s="80"/>
      <c r="TZV605" s="81"/>
      <c r="TZW605" s="80"/>
      <c r="TZX605" s="81"/>
      <c r="TZY605" s="80"/>
      <c r="TZZ605" s="81"/>
      <c r="UAA605" s="80"/>
      <c r="UAB605" s="81"/>
      <c r="UAC605" s="80"/>
      <c r="UAD605" s="81"/>
      <c r="UAE605" s="80"/>
      <c r="UAF605" s="81"/>
      <c r="UAG605" s="80"/>
      <c r="UAH605" s="81"/>
      <c r="UAI605" s="80"/>
      <c r="UAJ605" s="81"/>
      <c r="UAK605" s="80"/>
      <c r="UAL605" s="81"/>
      <c r="UAM605" s="80"/>
      <c r="UAN605" s="81"/>
      <c r="UAO605" s="80"/>
      <c r="UAP605" s="81"/>
      <c r="UAQ605" s="80"/>
      <c r="UAR605" s="81"/>
      <c r="UAS605" s="80"/>
      <c r="UAT605" s="81"/>
      <c r="UAU605" s="80"/>
      <c r="UAV605" s="81"/>
      <c r="UAW605" s="80"/>
      <c r="UAX605" s="81"/>
      <c r="UAY605" s="80"/>
      <c r="UAZ605" s="81"/>
      <c r="UBA605" s="80"/>
      <c r="UBB605" s="81"/>
      <c r="UBC605" s="80"/>
      <c r="UBD605" s="81"/>
      <c r="UBE605" s="80"/>
      <c r="UBF605" s="81"/>
      <c r="UBG605" s="80"/>
      <c r="UBH605" s="81"/>
      <c r="UBI605" s="80"/>
      <c r="UBJ605" s="81"/>
      <c r="UBK605" s="80"/>
      <c r="UBL605" s="81"/>
      <c r="UBM605" s="80"/>
      <c r="UBN605" s="81"/>
      <c r="UBO605" s="80"/>
      <c r="UBP605" s="81"/>
      <c r="UBQ605" s="80"/>
      <c r="UBR605" s="81"/>
      <c r="UBS605" s="80"/>
      <c r="UBT605" s="81"/>
      <c r="UBU605" s="80"/>
      <c r="UBV605" s="81"/>
      <c r="UBW605" s="80"/>
      <c r="UBX605" s="81"/>
      <c r="UBY605" s="80"/>
      <c r="UBZ605" s="81"/>
      <c r="UCA605" s="80"/>
      <c r="UCB605" s="81"/>
      <c r="UCC605" s="80"/>
      <c r="UCD605" s="81"/>
      <c r="UCE605" s="80"/>
      <c r="UCF605" s="81"/>
      <c r="UCG605" s="80"/>
      <c r="UCH605" s="81"/>
      <c r="UCI605" s="80"/>
      <c r="UCJ605" s="81"/>
      <c r="UCK605" s="80"/>
      <c r="UCL605" s="81"/>
      <c r="UCM605" s="80"/>
      <c r="UCN605" s="81"/>
      <c r="UCO605" s="80"/>
      <c r="UCP605" s="81"/>
      <c r="UCQ605" s="80"/>
      <c r="UCR605" s="81"/>
      <c r="UCS605" s="80"/>
      <c r="UCT605" s="81"/>
      <c r="UCU605" s="80"/>
      <c r="UCV605" s="81"/>
      <c r="UCW605" s="80"/>
      <c r="UCX605" s="81"/>
      <c r="UCY605" s="80"/>
      <c r="UCZ605" s="81"/>
      <c r="UDA605" s="80"/>
      <c r="UDB605" s="81"/>
      <c r="UDC605" s="80"/>
      <c r="UDD605" s="81"/>
      <c r="UDE605" s="80"/>
      <c r="UDF605" s="81"/>
      <c r="UDG605" s="80"/>
      <c r="UDH605" s="81"/>
      <c r="UDI605" s="80"/>
      <c r="UDJ605" s="81"/>
      <c r="UDK605" s="80"/>
      <c r="UDL605" s="81"/>
      <c r="UDM605" s="80"/>
      <c r="UDN605" s="81"/>
      <c r="UDO605" s="80"/>
      <c r="UDP605" s="81"/>
      <c r="UDQ605" s="80"/>
      <c r="UDR605" s="81"/>
      <c r="UDS605" s="80"/>
      <c r="UDT605" s="81"/>
      <c r="UDU605" s="80"/>
      <c r="UDV605" s="81"/>
      <c r="UDW605" s="80"/>
      <c r="UDX605" s="81"/>
      <c r="UDY605" s="80"/>
      <c r="UDZ605" s="81"/>
      <c r="UEA605" s="80"/>
      <c r="UEB605" s="81"/>
      <c r="UEC605" s="80"/>
      <c r="UED605" s="81"/>
      <c r="UEE605" s="80"/>
      <c r="UEF605" s="81"/>
      <c r="UEG605" s="80"/>
      <c r="UEH605" s="81"/>
      <c r="UEI605" s="80"/>
      <c r="UEJ605" s="81"/>
      <c r="UEK605" s="80"/>
      <c r="UEL605" s="81"/>
      <c r="UEM605" s="80"/>
      <c r="UEN605" s="81"/>
      <c r="UEO605" s="80"/>
      <c r="UEP605" s="81"/>
      <c r="UEQ605" s="80"/>
      <c r="UER605" s="81"/>
      <c r="UES605" s="80"/>
      <c r="UET605" s="81"/>
      <c r="UEU605" s="80"/>
      <c r="UEV605" s="81"/>
      <c r="UEW605" s="80"/>
      <c r="UEX605" s="81"/>
      <c r="UEY605" s="80"/>
      <c r="UEZ605" s="81"/>
      <c r="UFA605" s="80"/>
      <c r="UFB605" s="81"/>
      <c r="UFC605" s="80"/>
      <c r="UFD605" s="81"/>
      <c r="UFE605" s="80"/>
      <c r="UFF605" s="81"/>
      <c r="UFG605" s="80"/>
      <c r="UFH605" s="81"/>
      <c r="UFI605" s="80"/>
      <c r="UFJ605" s="81"/>
      <c r="UFK605" s="80"/>
      <c r="UFL605" s="81"/>
      <c r="UFM605" s="80"/>
      <c r="UFN605" s="81"/>
      <c r="UFO605" s="80"/>
      <c r="UFP605" s="81"/>
      <c r="UFQ605" s="80"/>
      <c r="UFR605" s="81"/>
      <c r="UFS605" s="80"/>
      <c r="UFT605" s="81"/>
      <c r="UFU605" s="80"/>
      <c r="UFV605" s="81"/>
      <c r="UFW605" s="80"/>
      <c r="UFX605" s="81"/>
      <c r="UFY605" s="80"/>
      <c r="UFZ605" s="81"/>
      <c r="UGA605" s="80"/>
      <c r="UGB605" s="81"/>
      <c r="UGC605" s="80"/>
      <c r="UGD605" s="81"/>
      <c r="UGE605" s="80"/>
      <c r="UGF605" s="81"/>
      <c r="UGG605" s="80"/>
      <c r="UGH605" s="81"/>
      <c r="UGI605" s="80"/>
      <c r="UGJ605" s="81"/>
      <c r="UGK605" s="80"/>
      <c r="UGL605" s="81"/>
      <c r="UGM605" s="80"/>
      <c r="UGN605" s="81"/>
      <c r="UGO605" s="80"/>
      <c r="UGP605" s="81"/>
      <c r="UGQ605" s="80"/>
      <c r="UGR605" s="81"/>
      <c r="UGS605" s="80"/>
      <c r="UGT605" s="81"/>
      <c r="UGU605" s="80"/>
      <c r="UGV605" s="81"/>
      <c r="UGW605" s="80"/>
      <c r="UGX605" s="81"/>
      <c r="UGY605" s="80"/>
      <c r="UGZ605" s="81"/>
      <c r="UHA605" s="80"/>
      <c r="UHB605" s="81"/>
      <c r="UHC605" s="80"/>
      <c r="UHD605" s="81"/>
      <c r="UHE605" s="80"/>
      <c r="UHF605" s="81"/>
      <c r="UHG605" s="80"/>
      <c r="UHH605" s="81"/>
      <c r="UHI605" s="80"/>
      <c r="UHJ605" s="81"/>
      <c r="UHK605" s="80"/>
      <c r="UHL605" s="81"/>
      <c r="UHM605" s="80"/>
      <c r="UHN605" s="81"/>
      <c r="UHO605" s="80"/>
      <c r="UHP605" s="81"/>
      <c r="UHQ605" s="80"/>
      <c r="UHR605" s="81"/>
      <c r="UHS605" s="80"/>
      <c r="UHT605" s="81"/>
      <c r="UHU605" s="80"/>
      <c r="UHV605" s="81"/>
      <c r="UHW605" s="80"/>
      <c r="UHX605" s="81"/>
      <c r="UHY605" s="80"/>
      <c r="UHZ605" s="81"/>
      <c r="UIA605" s="80"/>
      <c r="UIB605" s="81"/>
      <c r="UIC605" s="80"/>
      <c r="UID605" s="81"/>
      <c r="UIE605" s="80"/>
      <c r="UIF605" s="81"/>
      <c r="UIG605" s="80"/>
      <c r="UIH605" s="81"/>
      <c r="UII605" s="80"/>
      <c r="UIJ605" s="81"/>
      <c r="UIK605" s="80"/>
      <c r="UIL605" s="81"/>
      <c r="UIM605" s="80"/>
      <c r="UIN605" s="81"/>
      <c r="UIO605" s="80"/>
      <c r="UIP605" s="81"/>
      <c r="UIQ605" s="80"/>
      <c r="UIR605" s="81"/>
      <c r="UIS605" s="80"/>
      <c r="UIT605" s="81"/>
      <c r="UIU605" s="80"/>
      <c r="UIV605" s="81"/>
      <c r="UIW605" s="80"/>
      <c r="UIX605" s="81"/>
      <c r="UIY605" s="80"/>
      <c r="UIZ605" s="81"/>
      <c r="UJA605" s="80"/>
      <c r="UJB605" s="81"/>
      <c r="UJC605" s="80"/>
      <c r="UJD605" s="81"/>
      <c r="UJE605" s="80"/>
      <c r="UJF605" s="81"/>
      <c r="UJG605" s="80"/>
      <c r="UJH605" s="81"/>
      <c r="UJI605" s="80"/>
      <c r="UJJ605" s="81"/>
      <c r="UJK605" s="80"/>
      <c r="UJL605" s="81"/>
      <c r="UJM605" s="80"/>
      <c r="UJN605" s="81"/>
      <c r="UJO605" s="80"/>
      <c r="UJP605" s="81"/>
      <c r="UJQ605" s="80"/>
      <c r="UJR605" s="81"/>
      <c r="UJS605" s="80"/>
      <c r="UJT605" s="81"/>
      <c r="UJU605" s="80"/>
      <c r="UJV605" s="81"/>
      <c r="UJW605" s="80"/>
      <c r="UJX605" s="81"/>
      <c r="UJY605" s="80"/>
      <c r="UJZ605" s="81"/>
      <c r="UKA605" s="80"/>
      <c r="UKB605" s="81"/>
      <c r="UKC605" s="80"/>
      <c r="UKD605" s="81"/>
      <c r="UKE605" s="80"/>
      <c r="UKF605" s="81"/>
      <c r="UKG605" s="80"/>
      <c r="UKH605" s="81"/>
      <c r="UKI605" s="80"/>
      <c r="UKJ605" s="81"/>
      <c r="UKK605" s="80"/>
      <c r="UKL605" s="81"/>
      <c r="UKM605" s="80"/>
      <c r="UKN605" s="81"/>
      <c r="UKO605" s="80"/>
      <c r="UKP605" s="81"/>
      <c r="UKQ605" s="80"/>
      <c r="UKR605" s="81"/>
      <c r="UKS605" s="80"/>
      <c r="UKT605" s="81"/>
      <c r="UKU605" s="80"/>
      <c r="UKV605" s="81"/>
      <c r="UKW605" s="80"/>
      <c r="UKX605" s="81"/>
      <c r="UKY605" s="80"/>
      <c r="UKZ605" s="81"/>
      <c r="ULA605" s="80"/>
      <c r="ULB605" s="81"/>
      <c r="ULC605" s="80"/>
      <c r="ULD605" s="81"/>
      <c r="ULE605" s="80"/>
      <c r="ULF605" s="81"/>
      <c r="ULG605" s="80"/>
      <c r="ULH605" s="81"/>
      <c r="ULI605" s="80"/>
      <c r="ULJ605" s="81"/>
      <c r="ULK605" s="80"/>
      <c r="ULL605" s="81"/>
      <c r="ULM605" s="80"/>
      <c r="ULN605" s="81"/>
      <c r="ULO605" s="80"/>
      <c r="ULP605" s="81"/>
      <c r="ULQ605" s="80"/>
      <c r="ULR605" s="81"/>
      <c r="ULS605" s="80"/>
      <c r="ULT605" s="81"/>
      <c r="ULU605" s="80"/>
      <c r="ULV605" s="81"/>
      <c r="ULW605" s="80"/>
      <c r="ULX605" s="81"/>
      <c r="ULY605" s="80"/>
      <c r="ULZ605" s="81"/>
      <c r="UMA605" s="80"/>
      <c r="UMB605" s="81"/>
      <c r="UMC605" s="80"/>
      <c r="UMD605" s="81"/>
      <c r="UME605" s="80"/>
      <c r="UMF605" s="81"/>
      <c r="UMG605" s="80"/>
      <c r="UMH605" s="81"/>
      <c r="UMI605" s="80"/>
      <c r="UMJ605" s="81"/>
      <c r="UMK605" s="80"/>
      <c r="UML605" s="81"/>
      <c r="UMM605" s="80"/>
      <c r="UMN605" s="81"/>
      <c r="UMO605" s="80"/>
      <c r="UMP605" s="81"/>
      <c r="UMQ605" s="80"/>
      <c r="UMR605" s="81"/>
      <c r="UMS605" s="80"/>
      <c r="UMT605" s="81"/>
      <c r="UMU605" s="80"/>
      <c r="UMV605" s="81"/>
      <c r="UMW605" s="80"/>
      <c r="UMX605" s="81"/>
      <c r="UMY605" s="80"/>
      <c r="UMZ605" s="81"/>
      <c r="UNA605" s="80"/>
      <c r="UNB605" s="81"/>
      <c r="UNC605" s="80"/>
      <c r="UND605" s="81"/>
      <c r="UNE605" s="80"/>
      <c r="UNF605" s="81"/>
      <c r="UNG605" s="80"/>
      <c r="UNH605" s="81"/>
      <c r="UNI605" s="80"/>
      <c r="UNJ605" s="81"/>
      <c r="UNK605" s="80"/>
      <c r="UNL605" s="81"/>
      <c r="UNM605" s="80"/>
      <c r="UNN605" s="81"/>
      <c r="UNO605" s="80"/>
      <c r="UNP605" s="81"/>
      <c r="UNQ605" s="80"/>
      <c r="UNR605" s="81"/>
      <c r="UNS605" s="80"/>
      <c r="UNT605" s="81"/>
      <c r="UNU605" s="80"/>
      <c r="UNV605" s="81"/>
      <c r="UNW605" s="80"/>
      <c r="UNX605" s="81"/>
      <c r="UNY605" s="80"/>
      <c r="UNZ605" s="81"/>
      <c r="UOA605" s="80"/>
      <c r="UOB605" s="81"/>
      <c r="UOC605" s="80"/>
      <c r="UOD605" s="81"/>
      <c r="UOE605" s="80"/>
      <c r="UOF605" s="81"/>
      <c r="UOG605" s="80"/>
      <c r="UOH605" s="81"/>
      <c r="UOI605" s="80"/>
      <c r="UOJ605" s="81"/>
      <c r="UOK605" s="80"/>
      <c r="UOL605" s="81"/>
      <c r="UOM605" s="80"/>
      <c r="UON605" s="81"/>
      <c r="UOO605" s="80"/>
      <c r="UOP605" s="81"/>
      <c r="UOQ605" s="80"/>
      <c r="UOR605" s="81"/>
      <c r="UOS605" s="80"/>
      <c r="UOT605" s="81"/>
      <c r="UOU605" s="80"/>
      <c r="UOV605" s="81"/>
      <c r="UOW605" s="80"/>
      <c r="UOX605" s="81"/>
      <c r="UOY605" s="80"/>
      <c r="UOZ605" s="81"/>
      <c r="UPA605" s="80"/>
      <c r="UPB605" s="81"/>
      <c r="UPC605" s="80"/>
      <c r="UPD605" s="81"/>
      <c r="UPE605" s="80"/>
      <c r="UPF605" s="81"/>
      <c r="UPG605" s="80"/>
      <c r="UPH605" s="81"/>
      <c r="UPI605" s="80"/>
      <c r="UPJ605" s="81"/>
      <c r="UPK605" s="80"/>
      <c r="UPL605" s="81"/>
      <c r="UPM605" s="80"/>
      <c r="UPN605" s="81"/>
      <c r="UPO605" s="80"/>
      <c r="UPP605" s="81"/>
      <c r="UPQ605" s="80"/>
      <c r="UPR605" s="81"/>
      <c r="UPS605" s="80"/>
      <c r="UPT605" s="81"/>
      <c r="UPU605" s="80"/>
      <c r="UPV605" s="81"/>
      <c r="UPW605" s="80"/>
      <c r="UPX605" s="81"/>
      <c r="UPY605" s="80"/>
      <c r="UPZ605" s="81"/>
      <c r="UQA605" s="80"/>
      <c r="UQB605" s="81"/>
      <c r="UQC605" s="80"/>
      <c r="UQD605" s="81"/>
      <c r="UQE605" s="80"/>
      <c r="UQF605" s="81"/>
      <c r="UQG605" s="80"/>
      <c r="UQH605" s="81"/>
      <c r="UQI605" s="80"/>
      <c r="UQJ605" s="81"/>
      <c r="UQK605" s="80"/>
      <c r="UQL605" s="81"/>
      <c r="UQM605" s="80"/>
      <c r="UQN605" s="81"/>
      <c r="UQO605" s="80"/>
      <c r="UQP605" s="81"/>
      <c r="UQQ605" s="80"/>
      <c r="UQR605" s="81"/>
      <c r="UQS605" s="80"/>
      <c r="UQT605" s="81"/>
      <c r="UQU605" s="80"/>
      <c r="UQV605" s="81"/>
      <c r="UQW605" s="80"/>
      <c r="UQX605" s="81"/>
      <c r="UQY605" s="80"/>
      <c r="UQZ605" s="81"/>
      <c r="URA605" s="80"/>
      <c r="URB605" s="81"/>
      <c r="URC605" s="80"/>
      <c r="URD605" s="81"/>
      <c r="URE605" s="80"/>
      <c r="URF605" s="81"/>
      <c r="URG605" s="80"/>
      <c r="URH605" s="81"/>
      <c r="URI605" s="80"/>
      <c r="URJ605" s="81"/>
      <c r="URK605" s="80"/>
      <c r="URL605" s="81"/>
      <c r="URM605" s="80"/>
      <c r="URN605" s="81"/>
      <c r="URO605" s="80"/>
      <c r="URP605" s="81"/>
      <c r="URQ605" s="80"/>
      <c r="URR605" s="81"/>
      <c r="URS605" s="80"/>
      <c r="URT605" s="81"/>
      <c r="URU605" s="80"/>
      <c r="URV605" s="81"/>
      <c r="URW605" s="80"/>
      <c r="URX605" s="81"/>
      <c r="URY605" s="80"/>
      <c r="URZ605" s="81"/>
      <c r="USA605" s="80"/>
      <c r="USB605" s="81"/>
      <c r="USC605" s="80"/>
      <c r="USD605" s="81"/>
      <c r="USE605" s="80"/>
      <c r="USF605" s="81"/>
      <c r="USG605" s="80"/>
      <c r="USH605" s="81"/>
      <c r="USI605" s="80"/>
      <c r="USJ605" s="81"/>
      <c r="USK605" s="80"/>
      <c r="USL605" s="81"/>
      <c r="USM605" s="80"/>
      <c r="USN605" s="81"/>
      <c r="USO605" s="80"/>
      <c r="USP605" s="81"/>
      <c r="USQ605" s="80"/>
      <c r="USR605" s="81"/>
      <c r="USS605" s="80"/>
      <c r="UST605" s="81"/>
      <c r="USU605" s="80"/>
      <c r="USV605" s="81"/>
      <c r="USW605" s="80"/>
      <c r="USX605" s="81"/>
      <c r="USY605" s="80"/>
      <c r="USZ605" s="81"/>
      <c r="UTA605" s="80"/>
      <c r="UTB605" s="81"/>
      <c r="UTC605" s="80"/>
      <c r="UTD605" s="81"/>
      <c r="UTE605" s="80"/>
      <c r="UTF605" s="81"/>
      <c r="UTG605" s="80"/>
      <c r="UTH605" s="81"/>
      <c r="UTI605" s="80"/>
      <c r="UTJ605" s="81"/>
      <c r="UTK605" s="80"/>
      <c r="UTL605" s="81"/>
      <c r="UTM605" s="80"/>
      <c r="UTN605" s="81"/>
      <c r="UTO605" s="80"/>
      <c r="UTP605" s="81"/>
      <c r="UTQ605" s="80"/>
      <c r="UTR605" s="81"/>
      <c r="UTS605" s="80"/>
      <c r="UTT605" s="81"/>
      <c r="UTU605" s="80"/>
      <c r="UTV605" s="81"/>
      <c r="UTW605" s="80"/>
      <c r="UTX605" s="81"/>
      <c r="UTY605" s="80"/>
      <c r="UTZ605" s="81"/>
      <c r="UUA605" s="80"/>
      <c r="UUB605" s="81"/>
      <c r="UUC605" s="80"/>
      <c r="UUD605" s="81"/>
      <c r="UUE605" s="80"/>
      <c r="UUF605" s="81"/>
      <c r="UUG605" s="80"/>
      <c r="UUH605" s="81"/>
      <c r="UUI605" s="80"/>
      <c r="UUJ605" s="81"/>
      <c r="UUK605" s="80"/>
      <c r="UUL605" s="81"/>
      <c r="UUM605" s="80"/>
      <c r="UUN605" s="81"/>
      <c r="UUO605" s="80"/>
      <c r="UUP605" s="81"/>
      <c r="UUQ605" s="80"/>
      <c r="UUR605" s="81"/>
      <c r="UUS605" s="80"/>
      <c r="UUT605" s="81"/>
      <c r="UUU605" s="80"/>
      <c r="UUV605" s="81"/>
      <c r="UUW605" s="80"/>
      <c r="UUX605" s="81"/>
      <c r="UUY605" s="80"/>
      <c r="UUZ605" s="81"/>
      <c r="UVA605" s="80"/>
      <c r="UVB605" s="81"/>
      <c r="UVC605" s="80"/>
      <c r="UVD605" s="81"/>
      <c r="UVE605" s="80"/>
      <c r="UVF605" s="81"/>
      <c r="UVG605" s="80"/>
      <c r="UVH605" s="81"/>
      <c r="UVI605" s="80"/>
      <c r="UVJ605" s="81"/>
      <c r="UVK605" s="80"/>
      <c r="UVL605" s="81"/>
      <c r="UVM605" s="80"/>
      <c r="UVN605" s="81"/>
      <c r="UVO605" s="80"/>
      <c r="UVP605" s="81"/>
      <c r="UVQ605" s="80"/>
      <c r="UVR605" s="81"/>
      <c r="UVS605" s="80"/>
      <c r="UVT605" s="81"/>
      <c r="UVU605" s="80"/>
      <c r="UVV605" s="81"/>
      <c r="UVW605" s="80"/>
      <c r="UVX605" s="81"/>
      <c r="UVY605" s="80"/>
      <c r="UVZ605" s="81"/>
      <c r="UWA605" s="80"/>
      <c r="UWB605" s="81"/>
      <c r="UWC605" s="80"/>
      <c r="UWD605" s="81"/>
      <c r="UWE605" s="80"/>
      <c r="UWF605" s="81"/>
      <c r="UWG605" s="80"/>
      <c r="UWH605" s="81"/>
      <c r="UWI605" s="80"/>
      <c r="UWJ605" s="81"/>
      <c r="UWK605" s="80"/>
      <c r="UWL605" s="81"/>
      <c r="UWM605" s="80"/>
      <c r="UWN605" s="81"/>
      <c r="UWO605" s="80"/>
      <c r="UWP605" s="81"/>
      <c r="UWQ605" s="80"/>
      <c r="UWR605" s="81"/>
      <c r="UWS605" s="80"/>
      <c r="UWT605" s="81"/>
      <c r="UWU605" s="80"/>
      <c r="UWV605" s="81"/>
      <c r="UWW605" s="80"/>
      <c r="UWX605" s="81"/>
      <c r="UWY605" s="80"/>
      <c r="UWZ605" s="81"/>
      <c r="UXA605" s="80"/>
      <c r="UXB605" s="81"/>
      <c r="UXC605" s="80"/>
      <c r="UXD605" s="81"/>
      <c r="UXE605" s="80"/>
      <c r="UXF605" s="81"/>
      <c r="UXG605" s="80"/>
      <c r="UXH605" s="81"/>
      <c r="UXI605" s="80"/>
      <c r="UXJ605" s="81"/>
      <c r="UXK605" s="80"/>
      <c r="UXL605" s="81"/>
      <c r="UXM605" s="80"/>
      <c r="UXN605" s="81"/>
      <c r="UXO605" s="80"/>
      <c r="UXP605" s="81"/>
      <c r="UXQ605" s="80"/>
      <c r="UXR605" s="81"/>
      <c r="UXS605" s="80"/>
      <c r="UXT605" s="81"/>
      <c r="UXU605" s="80"/>
      <c r="UXV605" s="81"/>
      <c r="UXW605" s="80"/>
      <c r="UXX605" s="81"/>
      <c r="UXY605" s="80"/>
      <c r="UXZ605" s="81"/>
      <c r="UYA605" s="80"/>
      <c r="UYB605" s="81"/>
      <c r="UYC605" s="80"/>
      <c r="UYD605" s="81"/>
      <c r="UYE605" s="80"/>
      <c r="UYF605" s="81"/>
      <c r="UYG605" s="80"/>
      <c r="UYH605" s="81"/>
      <c r="UYI605" s="80"/>
      <c r="UYJ605" s="81"/>
      <c r="UYK605" s="80"/>
      <c r="UYL605" s="81"/>
      <c r="UYM605" s="80"/>
      <c r="UYN605" s="81"/>
      <c r="UYO605" s="80"/>
      <c r="UYP605" s="81"/>
      <c r="UYQ605" s="80"/>
      <c r="UYR605" s="81"/>
      <c r="UYS605" s="80"/>
      <c r="UYT605" s="81"/>
      <c r="UYU605" s="80"/>
      <c r="UYV605" s="81"/>
      <c r="UYW605" s="80"/>
      <c r="UYX605" s="81"/>
      <c r="UYY605" s="80"/>
      <c r="UYZ605" s="81"/>
      <c r="UZA605" s="80"/>
      <c r="UZB605" s="81"/>
      <c r="UZC605" s="80"/>
      <c r="UZD605" s="81"/>
      <c r="UZE605" s="80"/>
      <c r="UZF605" s="81"/>
      <c r="UZG605" s="80"/>
      <c r="UZH605" s="81"/>
      <c r="UZI605" s="80"/>
      <c r="UZJ605" s="81"/>
      <c r="UZK605" s="80"/>
      <c r="UZL605" s="81"/>
      <c r="UZM605" s="80"/>
      <c r="UZN605" s="81"/>
      <c r="UZO605" s="80"/>
      <c r="UZP605" s="81"/>
      <c r="UZQ605" s="80"/>
      <c r="UZR605" s="81"/>
      <c r="UZS605" s="80"/>
      <c r="UZT605" s="81"/>
      <c r="UZU605" s="80"/>
      <c r="UZV605" s="81"/>
      <c r="UZW605" s="80"/>
      <c r="UZX605" s="81"/>
      <c r="UZY605" s="80"/>
      <c r="UZZ605" s="81"/>
      <c r="VAA605" s="80"/>
      <c r="VAB605" s="81"/>
      <c r="VAC605" s="80"/>
      <c r="VAD605" s="81"/>
      <c r="VAE605" s="80"/>
      <c r="VAF605" s="81"/>
      <c r="VAG605" s="80"/>
      <c r="VAH605" s="81"/>
      <c r="VAI605" s="80"/>
      <c r="VAJ605" s="81"/>
      <c r="VAK605" s="80"/>
      <c r="VAL605" s="81"/>
      <c r="VAM605" s="80"/>
      <c r="VAN605" s="81"/>
      <c r="VAO605" s="80"/>
      <c r="VAP605" s="81"/>
      <c r="VAQ605" s="80"/>
      <c r="VAR605" s="81"/>
      <c r="VAS605" s="80"/>
      <c r="VAT605" s="81"/>
      <c r="VAU605" s="80"/>
      <c r="VAV605" s="81"/>
      <c r="VAW605" s="80"/>
      <c r="VAX605" s="81"/>
      <c r="VAY605" s="80"/>
      <c r="VAZ605" s="81"/>
      <c r="VBA605" s="80"/>
      <c r="VBB605" s="81"/>
      <c r="VBC605" s="80"/>
      <c r="VBD605" s="81"/>
      <c r="VBE605" s="80"/>
      <c r="VBF605" s="81"/>
      <c r="VBG605" s="80"/>
      <c r="VBH605" s="81"/>
      <c r="VBI605" s="80"/>
      <c r="VBJ605" s="81"/>
      <c r="VBK605" s="80"/>
      <c r="VBL605" s="81"/>
      <c r="VBM605" s="80"/>
      <c r="VBN605" s="81"/>
      <c r="VBO605" s="80"/>
      <c r="VBP605" s="81"/>
      <c r="VBQ605" s="80"/>
      <c r="VBR605" s="81"/>
      <c r="VBS605" s="80"/>
      <c r="VBT605" s="81"/>
      <c r="VBU605" s="80"/>
      <c r="VBV605" s="81"/>
      <c r="VBW605" s="80"/>
      <c r="VBX605" s="81"/>
      <c r="VBY605" s="80"/>
      <c r="VBZ605" s="81"/>
      <c r="VCA605" s="80"/>
      <c r="VCB605" s="81"/>
      <c r="VCC605" s="80"/>
      <c r="VCD605" s="81"/>
      <c r="VCE605" s="80"/>
      <c r="VCF605" s="81"/>
      <c r="VCG605" s="80"/>
      <c r="VCH605" s="81"/>
      <c r="VCI605" s="80"/>
      <c r="VCJ605" s="81"/>
      <c r="VCK605" s="80"/>
      <c r="VCL605" s="81"/>
      <c r="VCM605" s="80"/>
      <c r="VCN605" s="81"/>
      <c r="VCO605" s="80"/>
      <c r="VCP605" s="81"/>
      <c r="VCQ605" s="80"/>
      <c r="VCR605" s="81"/>
      <c r="VCS605" s="80"/>
      <c r="VCT605" s="81"/>
      <c r="VCU605" s="80"/>
      <c r="VCV605" s="81"/>
      <c r="VCW605" s="80"/>
      <c r="VCX605" s="81"/>
      <c r="VCY605" s="80"/>
      <c r="VCZ605" s="81"/>
      <c r="VDA605" s="80"/>
      <c r="VDB605" s="81"/>
      <c r="VDC605" s="80"/>
      <c r="VDD605" s="81"/>
      <c r="VDE605" s="80"/>
      <c r="VDF605" s="81"/>
      <c r="VDG605" s="80"/>
      <c r="VDH605" s="81"/>
      <c r="VDI605" s="80"/>
      <c r="VDJ605" s="81"/>
      <c r="VDK605" s="80"/>
      <c r="VDL605" s="81"/>
      <c r="VDM605" s="80"/>
      <c r="VDN605" s="81"/>
      <c r="VDO605" s="80"/>
      <c r="VDP605" s="81"/>
      <c r="VDQ605" s="80"/>
      <c r="VDR605" s="81"/>
      <c r="VDS605" s="80"/>
      <c r="VDT605" s="81"/>
      <c r="VDU605" s="80"/>
      <c r="VDV605" s="81"/>
      <c r="VDW605" s="80"/>
      <c r="VDX605" s="81"/>
      <c r="VDY605" s="80"/>
      <c r="VDZ605" s="81"/>
      <c r="VEA605" s="80"/>
      <c r="VEB605" s="81"/>
      <c r="VEC605" s="80"/>
      <c r="VED605" s="81"/>
      <c r="VEE605" s="80"/>
      <c r="VEF605" s="81"/>
      <c r="VEG605" s="80"/>
      <c r="VEH605" s="81"/>
      <c r="VEI605" s="80"/>
      <c r="VEJ605" s="81"/>
      <c r="VEK605" s="80"/>
      <c r="VEL605" s="81"/>
      <c r="VEM605" s="80"/>
      <c r="VEN605" s="81"/>
      <c r="VEO605" s="80"/>
      <c r="VEP605" s="81"/>
      <c r="VEQ605" s="80"/>
      <c r="VER605" s="81"/>
      <c r="VES605" s="80"/>
      <c r="VET605" s="81"/>
      <c r="VEU605" s="80"/>
      <c r="VEV605" s="81"/>
      <c r="VEW605" s="80"/>
      <c r="VEX605" s="81"/>
      <c r="VEY605" s="80"/>
      <c r="VEZ605" s="81"/>
      <c r="VFA605" s="80"/>
      <c r="VFB605" s="81"/>
      <c r="VFC605" s="80"/>
      <c r="VFD605" s="81"/>
      <c r="VFE605" s="80"/>
      <c r="VFF605" s="81"/>
      <c r="VFG605" s="80"/>
      <c r="VFH605" s="81"/>
      <c r="VFI605" s="80"/>
      <c r="VFJ605" s="81"/>
      <c r="VFK605" s="80"/>
      <c r="VFL605" s="81"/>
      <c r="VFM605" s="80"/>
      <c r="VFN605" s="81"/>
      <c r="VFO605" s="80"/>
      <c r="VFP605" s="81"/>
      <c r="VFQ605" s="80"/>
      <c r="VFR605" s="81"/>
      <c r="VFS605" s="80"/>
      <c r="VFT605" s="81"/>
      <c r="VFU605" s="80"/>
      <c r="VFV605" s="81"/>
      <c r="VFW605" s="80"/>
      <c r="VFX605" s="81"/>
      <c r="VFY605" s="80"/>
      <c r="VFZ605" s="81"/>
      <c r="VGA605" s="80"/>
      <c r="VGB605" s="81"/>
      <c r="VGC605" s="80"/>
      <c r="VGD605" s="81"/>
      <c r="VGE605" s="80"/>
      <c r="VGF605" s="81"/>
      <c r="VGG605" s="80"/>
      <c r="VGH605" s="81"/>
      <c r="VGI605" s="80"/>
      <c r="VGJ605" s="81"/>
      <c r="VGK605" s="80"/>
      <c r="VGL605" s="81"/>
      <c r="VGM605" s="80"/>
      <c r="VGN605" s="81"/>
      <c r="VGO605" s="80"/>
      <c r="VGP605" s="81"/>
      <c r="VGQ605" s="80"/>
      <c r="VGR605" s="81"/>
      <c r="VGS605" s="80"/>
      <c r="VGT605" s="81"/>
      <c r="VGU605" s="80"/>
      <c r="VGV605" s="81"/>
      <c r="VGW605" s="80"/>
      <c r="VGX605" s="81"/>
      <c r="VGY605" s="80"/>
      <c r="VGZ605" s="81"/>
      <c r="VHA605" s="80"/>
      <c r="VHB605" s="81"/>
      <c r="VHC605" s="80"/>
      <c r="VHD605" s="81"/>
      <c r="VHE605" s="80"/>
      <c r="VHF605" s="81"/>
      <c r="VHG605" s="80"/>
      <c r="VHH605" s="81"/>
      <c r="VHI605" s="80"/>
      <c r="VHJ605" s="81"/>
      <c r="VHK605" s="80"/>
      <c r="VHL605" s="81"/>
      <c r="VHM605" s="80"/>
      <c r="VHN605" s="81"/>
      <c r="VHO605" s="80"/>
      <c r="VHP605" s="81"/>
      <c r="VHQ605" s="80"/>
      <c r="VHR605" s="81"/>
      <c r="VHS605" s="80"/>
      <c r="VHT605" s="81"/>
      <c r="VHU605" s="80"/>
      <c r="VHV605" s="81"/>
      <c r="VHW605" s="80"/>
      <c r="VHX605" s="81"/>
      <c r="VHY605" s="80"/>
      <c r="VHZ605" s="81"/>
      <c r="VIA605" s="80"/>
      <c r="VIB605" s="81"/>
      <c r="VIC605" s="80"/>
      <c r="VID605" s="81"/>
      <c r="VIE605" s="80"/>
      <c r="VIF605" s="81"/>
      <c r="VIG605" s="80"/>
      <c r="VIH605" s="81"/>
      <c r="VII605" s="80"/>
      <c r="VIJ605" s="81"/>
      <c r="VIK605" s="80"/>
      <c r="VIL605" s="81"/>
      <c r="VIM605" s="80"/>
      <c r="VIN605" s="81"/>
      <c r="VIO605" s="80"/>
      <c r="VIP605" s="81"/>
      <c r="VIQ605" s="80"/>
      <c r="VIR605" s="81"/>
      <c r="VIS605" s="80"/>
      <c r="VIT605" s="81"/>
      <c r="VIU605" s="80"/>
      <c r="VIV605" s="81"/>
      <c r="VIW605" s="80"/>
      <c r="VIX605" s="81"/>
      <c r="VIY605" s="80"/>
      <c r="VIZ605" s="81"/>
      <c r="VJA605" s="80"/>
      <c r="VJB605" s="81"/>
      <c r="VJC605" s="80"/>
      <c r="VJD605" s="81"/>
      <c r="VJE605" s="80"/>
      <c r="VJF605" s="81"/>
      <c r="VJG605" s="80"/>
      <c r="VJH605" s="81"/>
      <c r="VJI605" s="80"/>
      <c r="VJJ605" s="81"/>
      <c r="VJK605" s="80"/>
      <c r="VJL605" s="81"/>
      <c r="VJM605" s="80"/>
      <c r="VJN605" s="81"/>
      <c r="VJO605" s="80"/>
      <c r="VJP605" s="81"/>
      <c r="VJQ605" s="80"/>
      <c r="VJR605" s="81"/>
      <c r="VJS605" s="80"/>
      <c r="VJT605" s="81"/>
      <c r="VJU605" s="80"/>
      <c r="VJV605" s="81"/>
      <c r="VJW605" s="80"/>
      <c r="VJX605" s="81"/>
      <c r="VJY605" s="80"/>
      <c r="VJZ605" s="81"/>
      <c r="VKA605" s="80"/>
      <c r="VKB605" s="81"/>
      <c r="VKC605" s="80"/>
      <c r="VKD605" s="81"/>
      <c r="VKE605" s="80"/>
      <c r="VKF605" s="81"/>
      <c r="VKG605" s="80"/>
      <c r="VKH605" s="81"/>
      <c r="VKI605" s="80"/>
      <c r="VKJ605" s="81"/>
      <c r="VKK605" s="80"/>
      <c r="VKL605" s="81"/>
      <c r="VKM605" s="80"/>
      <c r="VKN605" s="81"/>
      <c r="VKO605" s="80"/>
      <c r="VKP605" s="81"/>
      <c r="VKQ605" s="80"/>
      <c r="VKR605" s="81"/>
      <c r="VKS605" s="80"/>
      <c r="VKT605" s="81"/>
      <c r="VKU605" s="80"/>
      <c r="VKV605" s="81"/>
      <c r="VKW605" s="80"/>
      <c r="VKX605" s="81"/>
      <c r="VKY605" s="80"/>
      <c r="VKZ605" s="81"/>
      <c r="VLA605" s="80"/>
      <c r="VLB605" s="81"/>
      <c r="VLC605" s="80"/>
      <c r="VLD605" s="81"/>
      <c r="VLE605" s="80"/>
      <c r="VLF605" s="81"/>
      <c r="VLG605" s="80"/>
      <c r="VLH605" s="81"/>
      <c r="VLI605" s="80"/>
      <c r="VLJ605" s="81"/>
      <c r="VLK605" s="80"/>
      <c r="VLL605" s="81"/>
      <c r="VLM605" s="80"/>
      <c r="VLN605" s="81"/>
      <c r="VLO605" s="80"/>
      <c r="VLP605" s="81"/>
      <c r="VLQ605" s="80"/>
      <c r="VLR605" s="81"/>
      <c r="VLS605" s="80"/>
      <c r="VLT605" s="81"/>
      <c r="VLU605" s="80"/>
      <c r="VLV605" s="81"/>
      <c r="VLW605" s="80"/>
      <c r="VLX605" s="81"/>
      <c r="VLY605" s="80"/>
      <c r="VLZ605" s="81"/>
      <c r="VMA605" s="80"/>
      <c r="VMB605" s="81"/>
      <c r="VMC605" s="80"/>
      <c r="VMD605" s="81"/>
      <c r="VME605" s="80"/>
      <c r="VMF605" s="81"/>
      <c r="VMG605" s="80"/>
      <c r="VMH605" s="81"/>
      <c r="VMI605" s="80"/>
      <c r="VMJ605" s="81"/>
      <c r="VMK605" s="80"/>
      <c r="VML605" s="81"/>
      <c r="VMM605" s="80"/>
      <c r="VMN605" s="81"/>
      <c r="VMO605" s="80"/>
      <c r="VMP605" s="81"/>
      <c r="VMQ605" s="80"/>
      <c r="VMR605" s="81"/>
      <c r="VMS605" s="80"/>
      <c r="VMT605" s="81"/>
      <c r="VMU605" s="80"/>
      <c r="VMV605" s="81"/>
      <c r="VMW605" s="80"/>
      <c r="VMX605" s="81"/>
      <c r="VMY605" s="80"/>
      <c r="VMZ605" s="81"/>
      <c r="VNA605" s="80"/>
      <c r="VNB605" s="81"/>
      <c r="VNC605" s="80"/>
      <c r="VND605" s="81"/>
      <c r="VNE605" s="80"/>
      <c r="VNF605" s="81"/>
      <c r="VNG605" s="80"/>
      <c r="VNH605" s="81"/>
      <c r="VNI605" s="80"/>
      <c r="VNJ605" s="81"/>
      <c r="VNK605" s="80"/>
      <c r="VNL605" s="81"/>
      <c r="VNM605" s="80"/>
      <c r="VNN605" s="81"/>
      <c r="VNO605" s="80"/>
      <c r="VNP605" s="81"/>
      <c r="VNQ605" s="80"/>
      <c r="VNR605" s="81"/>
      <c r="VNS605" s="80"/>
      <c r="VNT605" s="81"/>
      <c r="VNU605" s="80"/>
      <c r="VNV605" s="81"/>
      <c r="VNW605" s="80"/>
      <c r="VNX605" s="81"/>
      <c r="VNY605" s="80"/>
      <c r="VNZ605" s="81"/>
      <c r="VOA605" s="80"/>
      <c r="VOB605" s="81"/>
      <c r="VOC605" s="80"/>
      <c r="VOD605" s="81"/>
      <c r="VOE605" s="80"/>
      <c r="VOF605" s="81"/>
      <c r="VOG605" s="80"/>
      <c r="VOH605" s="81"/>
      <c r="VOI605" s="80"/>
      <c r="VOJ605" s="81"/>
      <c r="VOK605" s="80"/>
      <c r="VOL605" s="81"/>
      <c r="VOM605" s="80"/>
      <c r="VON605" s="81"/>
      <c r="VOO605" s="80"/>
      <c r="VOP605" s="81"/>
      <c r="VOQ605" s="80"/>
      <c r="VOR605" s="81"/>
      <c r="VOS605" s="80"/>
      <c r="VOT605" s="81"/>
      <c r="VOU605" s="80"/>
      <c r="VOV605" s="81"/>
      <c r="VOW605" s="80"/>
      <c r="VOX605" s="81"/>
      <c r="VOY605" s="80"/>
      <c r="VOZ605" s="81"/>
      <c r="VPA605" s="80"/>
      <c r="VPB605" s="81"/>
      <c r="VPC605" s="80"/>
      <c r="VPD605" s="81"/>
      <c r="VPE605" s="80"/>
      <c r="VPF605" s="81"/>
      <c r="VPG605" s="80"/>
      <c r="VPH605" s="81"/>
      <c r="VPI605" s="80"/>
      <c r="VPJ605" s="81"/>
      <c r="VPK605" s="80"/>
      <c r="VPL605" s="81"/>
      <c r="VPM605" s="80"/>
      <c r="VPN605" s="81"/>
      <c r="VPO605" s="80"/>
      <c r="VPP605" s="81"/>
      <c r="VPQ605" s="80"/>
      <c r="VPR605" s="81"/>
      <c r="VPS605" s="80"/>
      <c r="VPT605" s="81"/>
      <c r="VPU605" s="80"/>
      <c r="VPV605" s="81"/>
      <c r="VPW605" s="80"/>
      <c r="VPX605" s="81"/>
      <c r="VPY605" s="80"/>
      <c r="VPZ605" s="81"/>
      <c r="VQA605" s="80"/>
      <c r="VQB605" s="81"/>
      <c r="VQC605" s="80"/>
      <c r="VQD605" s="81"/>
      <c r="VQE605" s="80"/>
      <c r="VQF605" s="81"/>
      <c r="VQG605" s="80"/>
      <c r="VQH605" s="81"/>
      <c r="VQI605" s="80"/>
      <c r="VQJ605" s="81"/>
      <c r="VQK605" s="80"/>
      <c r="VQL605" s="81"/>
      <c r="VQM605" s="80"/>
      <c r="VQN605" s="81"/>
      <c r="VQO605" s="80"/>
      <c r="VQP605" s="81"/>
      <c r="VQQ605" s="80"/>
      <c r="VQR605" s="81"/>
      <c r="VQS605" s="80"/>
      <c r="VQT605" s="81"/>
      <c r="VQU605" s="80"/>
      <c r="VQV605" s="81"/>
      <c r="VQW605" s="80"/>
      <c r="VQX605" s="81"/>
      <c r="VQY605" s="80"/>
      <c r="VQZ605" s="81"/>
      <c r="VRA605" s="80"/>
      <c r="VRB605" s="81"/>
      <c r="VRC605" s="80"/>
      <c r="VRD605" s="81"/>
      <c r="VRE605" s="80"/>
      <c r="VRF605" s="81"/>
      <c r="VRG605" s="80"/>
      <c r="VRH605" s="81"/>
      <c r="VRI605" s="80"/>
      <c r="VRJ605" s="81"/>
      <c r="VRK605" s="80"/>
      <c r="VRL605" s="81"/>
      <c r="VRM605" s="80"/>
      <c r="VRN605" s="81"/>
      <c r="VRO605" s="80"/>
      <c r="VRP605" s="81"/>
      <c r="VRQ605" s="80"/>
      <c r="VRR605" s="81"/>
      <c r="VRS605" s="80"/>
      <c r="VRT605" s="81"/>
      <c r="VRU605" s="80"/>
      <c r="VRV605" s="81"/>
      <c r="VRW605" s="80"/>
      <c r="VRX605" s="81"/>
      <c r="VRY605" s="80"/>
      <c r="VRZ605" s="81"/>
      <c r="VSA605" s="80"/>
      <c r="VSB605" s="81"/>
      <c r="VSC605" s="80"/>
      <c r="VSD605" s="81"/>
      <c r="VSE605" s="80"/>
      <c r="VSF605" s="81"/>
      <c r="VSG605" s="80"/>
      <c r="VSH605" s="81"/>
      <c r="VSI605" s="80"/>
      <c r="VSJ605" s="81"/>
      <c r="VSK605" s="80"/>
      <c r="VSL605" s="81"/>
      <c r="VSM605" s="80"/>
      <c r="VSN605" s="81"/>
      <c r="VSO605" s="80"/>
      <c r="VSP605" s="81"/>
      <c r="VSQ605" s="80"/>
      <c r="VSR605" s="81"/>
      <c r="VSS605" s="80"/>
      <c r="VST605" s="81"/>
      <c r="VSU605" s="80"/>
      <c r="VSV605" s="81"/>
      <c r="VSW605" s="80"/>
      <c r="VSX605" s="81"/>
      <c r="VSY605" s="80"/>
      <c r="VSZ605" s="81"/>
      <c r="VTA605" s="80"/>
      <c r="VTB605" s="81"/>
      <c r="VTC605" s="80"/>
      <c r="VTD605" s="81"/>
      <c r="VTE605" s="80"/>
      <c r="VTF605" s="81"/>
      <c r="VTG605" s="80"/>
      <c r="VTH605" s="81"/>
      <c r="VTI605" s="80"/>
      <c r="VTJ605" s="81"/>
      <c r="VTK605" s="80"/>
      <c r="VTL605" s="81"/>
      <c r="VTM605" s="80"/>
      <c r="VTN605" s="81"/>
      <c r="VTO605" s="80"/>
      <c r="VTP605" s="81"/>
      <c r="VTQ605" s="80"/>
      <c r="VTR605" s="81"/>
      <c r="VTS605" s="80"/>
      <c r="VTT605" s="81"/>
      <c r="VTU605" s="80"/>
      <c r="VTV605" s="81"/>
      <c r="VTW605" s="80"/>
      <c r="VTX605" s="81"/>
      <c r="VTY605" s="80"/>
      <c r="VTZ605" s="81"/>
      <c r="VUA605" s="80"/>
      <c r="VUB605" s="81"/>
      <c r="VUC605" s="80"/>
      <c r="VUD605" s="81"/>
      <c r="VUE605" s="80"/>
      <c r="VUF605" s="81"/>
      <c r="VUG605" s="80"/>
      <c r="VUH605" s="81"/>
      <c r="VUI605" s="80"/>
      <c r="VUJ605" s="81"/>
      <c r="VUK605" s="80"/>
      <c r="VUL605" s="81"/>
      <c r="VUM605" s="80"/>
      <c r="VUN605" s="81"/>
      <c r="VUO605" s="80"/>
      <c r="VUP605" s="81"/>
      <c r="VUQ605" s="80"/>
      <c r="VUR605" s="81"/>
      <c r="VUS605" s="80"/>
      <c r="VUT605" s="81"/>
      <c r="VUU605" s="80"/>
      <c r="VUV605" s="81"/>
      <c r="VUW605" s="80"/>
      <c r="VUX605" s="81"/>
      <c r="VUY605" s="80"/>
      <c r="VUZ605" s="81"/>
      <c r="VVA605" s="80"/>
      <c r="VVB605" s="81"/>
      <c r="VVC605" s="80"/>
      <c r="VVD605" s="81"/>
      <c r="VVE605" s="80"/>
      <c r="VVF605" s="81"/>
      <c r="VVG605" s="80"/>
      <c r="VVH605" s="81"/>
      <c r="VVI605" s="80"/>
      <c r="VVJ605" s="81"/>
      <c r="VVK605" s="80"/>
      <c r="VVL605" s="81"/>
      <c r="VVM605" s="80"/>
      <c r="VVN605" s="81"/>
      <c r="VVO605" s="80"/>
      <c r="VVP605" s="81"/>
      <c r="VVQ605" s="80"/>
      <c r="VVR605" s="81"/>
      <c r="VVS605" s="80"/>
      <c r="VVT605" s="81"/>
      <c r="VVU605" s="80"/>
      <c r="VVV605" s="81"/>
      <c r="VVW605" s="80"/>
      <c r="VVX605" s="81"/>
      <c r="VVY605" s="80"/>
      <c r="VVZ605" s="81"/>
      <c r="VWA605" s="80"/>
      <c r="VWB605" s="81"/>
      <c r="VWC605" s="80"/>
      <c r="VWD605" s="81"/>
      <c r="VWE605" s="80"/>
      <c r="VWF605" s="81"/>
      <c r="VWG605" s="80"/>
      <c r="VWH605" s="81"/>
      <c r="VWI605" s="80"/>
      <c r="VWJ605" s="81"/>
      <c r="VWK605" s="80"/>
      <c r="VWL605" s="81"/>
      <c r="VWM605" s="80"/>
      <c r="VWN605" s="81"/>
      <c r="VWO605" s="80"/>
      <c r="VWP605" s="81"/>
      <c r="VWQ605" s="80"/>
      <c r="VWR605" s="81"/>
      <c r="VWS605" s="80"/>
      <c r="VWT605" s="81"/>
      <c r="VWU605" s="80"/>
      <c r="VWV605" s="81"/>
      <c r="VWW605" s="80"/>
      <c r="VWX605" s="81"/>
      <c r="VWY605" s="80"/>
      <c r="VWZ605" s="81"/>
      <c r="VXA605" s="80"/>
      <c r="VXB605" s="81"/>
      <c r="VXC605" s="80"/>
      <c r="VXD605" s="81"/>
      <c r="VXE605" s="80"/>
      <c r="VXF605" s="81"/>
      <c r="VXG605" s="80"/>
      <c r="VXH605" s="81"/>
      <c r="VXI605" s="80"/>
      <c r="VXJ605" s="81"/>
      <c r="VXK605" s="80"/>
      <c r="VXL605" s="81"/>
      <c r="VXM605" s="80"/>
      <c r="VXN605" s="81"/>
      <c r="VXO605" s="80"/>
      <c r="VXP605" s="81"/>
      <c r="VXQ605" s="80"/>
      <c r="VXR605" s="81"/>
      <c r="VXS605" s="80"/>
      <c r="VXT605" s="81"/>
      <c r="VXU605" s="80"/>
      <c r="VXV605" s="81"/>
      <c r="VXW605" s="80"/>
      <c r="VXX605" s="81"/>
      <c r="VXY605" s="80"/>
      <c r="VXZ605" s="81"/>
      <c r="VYA605" s="80"/>
      <c r="VYB605" s="81"/>
      <c r="VYC605" s="80"/>
      <c r="VYD605" s="81"/>
      <c r="VYE605" s="80"/>
      <c r="VYF605" s="81"/>
      <c r="VYG605" s="80"/>
      <c r="VYH605" s="81"/>
      <c r="VYI605" s="80"/>
      <c r="VYJ605" s="81"/>
      <c r="VYK605" s="80"/>
      <c r="VYL605" s="81"/>
      <c r="VYM605" s="80"/>
      <c r="VYN605" s="81"/>
      <c r="VYO605" s="80"/>
      <c r="VYP605" s="81"/>
      <c r="VYQ605" s="80"/>
      <c r="VYR605" s="81"/>
      <c r="VYS605" s="80"/>
      <c r="VYT605" s="81"/>
      <c r="VYU605" s="80"/>
      <c r="VYV605" s="81"/>
      <c r="VYW605" s="80"/>
      <c r="VYX605" s="81"/>
      <c r="VYY605" s="80"/>
      <c r="VYZ605" s="81"/>
      <c r="VZA605" s="80"/>
      <c r="VZB605" s="81"/>
      <c r="VZC605" s="80"/>
      <c r="VZD605" s="81"/>
      <c r="VZE605" s="80"/>
      <c r="VZF605" s="81"/>
      <c r="VZG605" s="80"/>
      <c r="VZH605" s="81"/>
      <c r="VZI605" s="80"/>
      <c r="VZJ605" s="81"/>
      <c r="VZK605" s="80"/>
      <c r="VZL605" s="81"/>
      <c r="VZM605" s="80"/>
      <c r="VZN605" s="81"/>
      <c r="VZO605" s="80"/>
      <c r="VZP605" s="81"/>
      <c r="VZQ605" s="80"/>
      <c r="VZR605" s="81"/>
      <c r="VZS605" s="80"/>
      <c r="VZT605" s="81"/>
      <c r="VZU605" s="80"/>
      <c r="VZV605" s="81"/>
      <c r="VZW605" s="80"/>
      <c r="VZX605" s="81"/>
      <c r="VZY605" s="80"/>
      <c r="VZZ605" s="81"/>
      <c r="WAA605" s="80"/>
      <c r="WAB605" s="81"/>
      <c r="WAC605" s="80"/>
      <c r="WAD605" s="81"/>
      <c r="WAE605" s="80"/>
      <c r="WAF605" s="81"/>
      <c r="WAG605" s="80"/>
      <c r="WAH605" s="81"/>
      <c r="WAI605" s="80"/>
      <c r="WAJ605" s="81"/>
      <c r="WAK605" s="80"/>
      <c r="WAL605" s="81"/>
      <c r="WAM605" s="80"/>
      <c r="WAN605" s="81"/>
      <c r="WAO605" s="80"/>
      <c r="WAP605" s="81"/>
      <c r="WAQ605" s="80"/>
      <c r="WAR605" s="81"/>
      <c r="WAS605" s="80"/>
      <c r="WAT605" s="81"/>
      <c r="WAU605" s="80"/>
      <c r="WAV605" s="81"/>
      <c r="WAW605" s="80"/>
      <c r="WAX605" s="81"/>
      <c r="WAY605" s="80"/>
      <c r="WAZ605" s="81"/>
      <c r="WBA605" s="80"/>
      <c r="WBB605" s="81"/>
      <c r="WBC605" s="80"/>
      <c r="WBD605" s="81"/>
      <c r="WBE605" s="80"/>
      <c r="WBF605" s="81"/>
      <c r="WBG605" s="80"/>
      <c r="WBH605" s="81"/>
      <c r="WBI605" s="80"/>
      <c r="WBJ605" s="81"/>
      <c r="WBK605" s="80"/>
      <c r="WBL605" s="81"/>
      <c r="WBM605" s="80"/>
      <c r="WBN605" s="81"/>
      <c r="WBO605" s="80"/>
      <c r="WBP605" s="81"/>
      <c r="WBQ605" s="80"/>
      <c r="WBR605" s="81"/>
      <c r="WBS605" s="80"/>
      <c r="WBT605" s="81"/>
      <c r="WBU605" s="80"/>
      <c r="WBV605" s="81"/>
      <c r="WBW605" s="80"/>
      <c r="WBX605" s="81"/>
      <c r="WBY605" s="80"/>
      <c r="WBZ605" s="81"/>
      <c r="WCA605" s="80"/>
      <c r="WCB605" s="81"/>
      <c r="WCC605" s="80"/>
      <c r="WCD605" s="81"/>
      <c r="WCE605" s="80"/>
      <c r="WCF605" s="81"/>
      <c r="WCG605" s="80"/>
      <c r="WCH605" s="81"/>
      <c r="WCI605" s="80"/>
      <c r="WCJ605" s="81"/>
      <c r="WCK605" s="80"/>
      <c r="WCL605" s="81"/>
      <c r="WCM605" s="80"/>
      <c r="WCN605" s="81"/>
      <c r="WCO605" s="80"/>
      <c r="WCP605" s="81"/>
      <c r="WCQ605" s="80"/>
      <c r="WCR605" s="81"/>
      <c r="WCS605" s="80"/>
      <c r="WCT605" s="81"/>
      <c r="WCU605" s="80"/>
      <c r="WCV605" s="81"/>
      <c r="WCW605" s="80"/>
      <c r="WCX605" s="81"/>
      <c r="WCY605" s="80"/>
      <c r="WCZ605" s="81"/>
      <c r="WDA605" s="80"/>
      <c r="WDB605" s="81"/>
      <c r="WDC605" s="80"/>
      <c r="WDD605" s="81"/>
      <c r="WDE605" s="80"/>
      <c r="WDF605" s="81"/>
      <c r="WDG605" s="80"/>
      <c r="WDH605" s="81"/>
      <c r="WDI605" s="80"/>
      <c r="WDJ605" s="81"/>
      <c r="WDK605" s="80"/>
      <c r="WDL605" s="81"/>
      <c r="WDM605" s="80"/>
      <c r="WDN605" s="81"/>
      <c r="WDO605" s="80"/>
      <c r="WDP605" s="81"/>
      <c r="WDQ605" s="80"/>
      <c r="WDR605" s="81"/>
      <c r="WDS605" s="80"/>
      <c r="WDT605" s="81"/>
      <c r="WDU605" s="80"/>
      <c r="WDV605" s="81"/>
      <c r="WDW605" s="80"/>
      <c r="WDX605" s="81"/>
      <c r="WDY605" s="80"/>
      <c r="WDZ605" s="81"/>
      <c r="WEA605" s="80"/>
      <c r="WEB605" s="81"/>
      <c r="WEC605" s="80"/>
      <c r="WED605" s="81"/>
      <c r="WEE605" s="80"/>
      <c r="WEF605" s="81"/>
      <c r="WEG605" s="80"/>
      <c r="WEH605" s="81"/>
      <c r="WEI605" s="80"/>
      <c r="WEJ605" s="81"/>
      <c r="WEK605" s="80"/>
      <c r="WEL605" s="81"/>
      <c r="WEM605" s="80"/>
      <c r="WEN605" s="81"/>
      <c r="WEO605" s="80"/>
      <c r="WEP605" s="81"/>
      <c r="WEQ605" s="80"/>
      <c r="WER605" s="81"/>
      <c r="WES605" s="80"/>
      <c r="WET605" s="81"/>
      <c r="WEU605" s="80"/>
      <c r="WEV605" s="81"/>
      <c r="WEW605" s="80"/>
      <c r="WEX605" s="81"/>
      <c r="WEY605" s="80"/>
      <c r="WEZ605" s="81"/>
      <c r="WFA605" s="80"/>
      <c r="WFB605" s="81"/>
      <c r="WFC605" s="80"/>
      <c r="WFD605" s="81"/>
      <c r="WFE605" s="80"/>
      <c r="WFF605" s="81"/>
      <c r="WFG605" s="80"/>
      <c r="WFH605" s="81"/>
      <c r="WFI605" s="80"/>
      <c r="WFJ605" s="81"/>
      <c r="WFK605" s="80"/>
      <c r="WFL605" s="81"/>
      <c r="WFM605" s="80"/>
      <c r="WFN605" s="81"/>
      <c r="WFO605" s="80"/>
      <c r="WFP605" s="81"/>
      <c r="WFQ605" s="80"/>
      <c r="WFR605" s="81"/>
      <c r="WFS605" s="80"/>
      <c r="WFT605" s="81"/>
      <c r="WFU605" s="80"/>
      <c r="WFV605" s="81"/>
      <c r="WFW605" s="80"/>
      <c r="WFX605" s="81"/>
      <c r="WFY605" s="80"/>
      <c r="WFZ605" s="81"/>
      <c r="WGA605" s="80"/>
      <c r="WGB605" s="81"/>
      <c r="WGC605" s="80"/>
      <c r="WGD605" s="81"/>
      <c r="WGE605" s="80"/>
      <c r="WGF605" s="81"/>
      <c r="WGG605" s="80"/>
      <c r="WGH605" s="81"/>
      <c r="WGI605" s="80"/>
      <c r="WGJ605" s="81"/>
      <c r="WGK605" s="80"/>
      <c r="WGL605" s="81"/>
      <c r="WGM605" s="80"/>
      <c r="WGN605" s="81"/>
      <c r="WGO605" s="80"/>
      <c r="WGP605" s="81"/>
      <c r="WGQ605" s="80"/>
      <c r="WGR605" s="81"/>
      <c r="WGS605" s="80"/>
      <c r="WGT605" s="81"/>
      <c r="WGU605" s="80"/>
      <c r="WGV605" s="81"/>
      <c r="WGW605" s="80"/>
      <c r="WGX605" s="81"/>
      <c r="WGY605" s="80"/>
      <c r="WGZ605" s="81"/>
      <c r="WHA605" s="80"/>
      <c r="WHB605" s="81"/>
      <c r="WHC605" s="80"/>
      <c r="WHD605" s="81"/>
      <c r="WHE605" s="80"/>
      <c r="WHF605" s="81"/>
      <c r="WHG605" s="80"/>
      <c r="WHH605" s="81"/>
      <c r="WHI605" s="80"/>
      <c r="WHJ605" s="81"/>
      <c r="WHK605" s="80"/>
      <c r="WHL605" s="81"/>
      <c r="WHM605" s="80"/>
      <c r="WHN605" s="81"/>
      <c r="WHO605" s="80"/>
      <c r="WHP605" s="81"/>
      <c r="WHQ605" s="80"/>
      <c r="WHR605" s="81"/>
      <c r="WHS605" s="80"/>
      <c r="WHT605" s="81"/>
      <c r="WHU605" s="80"/>
      <c r="WHV605" s="81"/>
      <c r="WHW605" s="80"/>
      <c r="WHX605" s="81"/>
      <c r="WHY605" s="80"/>
      <c r="WHZ605" s="81"/>
      <c r="WIA605" s="80"/>
      <c r="WIB605" s="81"/>
      <c r="WIC605" s="80"/>
      <c r="WID605" s="81"/>
      <c r="WIE605" s="80"/>
      <c r="WIF605" s="81"/>
      <c r="WIG605" s="80"/>
      <c r="WIH605" s="81"/>
      <c r="WII605" s="80"/>
      <c r="WIJ605" s="81"/>
      <c r="WIK605" s="80"/>
      <c r="WIL605" s="81"/>
      <c r="WIM605" s="80"/>
      <c r="WIN605" s="81"/>
      <c r="WIO605" s="80"/>
      <c r="WIP605" s="81"/>
      <c r="WIQ605" s="80"/>
      <c r="WIR605" s="81"/>
      <c r="WIS605" s="80"/>
      <c r="WIT605" s="81"/>
      <c r="WIU605" s="80"/>
      <c r="WIV605" s="81"/>
      <c r="WIW605" s="80"/>
      <c r="WIX605" s="81"/>
      <c r="WIY605" s="80"/>
      <c r="WIZ605" s="81"/>
      <c r="WJA605" s="80"/>
      <c r="WJB605" s="81"/>
      <c r="WJC605" s="80"/>
      <c r="WJD605" s="81"/>
      <c r="WJE605" s="80"/>
      <c r="WJF605" s="81"/>
      <c r="WJG605" s="80"/>
      <c r="WJH605" s="81"/>
      <c r="WJI605" s="80"/>
      <c r="WJJ605" s="81"/>
      <c r="WJK605" s="80"/>
      <c r="WJL605" s="81"/>
      <c r="WJM605" s="80"/>
      <c r="WJN605" s="81"/>
      <c r="WJO605" s="80"/>
      <c r="WJP605" s="81"/>
      <c r="WJQ605" s="80"/>
      <c r="WJR605" s="81"/>
      <c r="WJS605" s="80"/>
      <c r="WJT605" s="81"/>
      <c r="WJU605" s="80"/>
      <c r="WJV605" s="81"/>
      <c r="WJW605" s="80"/>
      <c r="WJX605" s="81"/>
      <c r="WJY605" s="80"/>
      <c r="WJZ605" s="81"/>
      <c r="WKA605" s="80"/>
      <c r="WKB605" s="81"/>
      <c r="WKC605" s="80"/>
      <c r="WKD605" s="81"/>
      <c r="WKE605" s="80"/>
      <c r="WKF605" s="81"/>
      <c r="WKG605" s="80"/>
      <c r="WKH605" s="81"/>
      <c r="WKI605" s="80"/>
      <c r="WKJ605" s="81"/>
      <c r="WKK605" s="80"/>
      <c r="WKL605" s="81"/>
      <c r="WKM605" s="80"/>
      <c r="WKN605" s="81"/>
      <c r="WKO605" s="80"/>
      <c r="WKP605" s="81"/>
      <c r="WKQ605" s="80"/>
      <c r="WKR605" s="81"/>
      <c r="WKS605" s="80"/>
      <c r="WKT605" s="81"/>
      <c r="WKU605" s="80"/>
      <c r="WKV605" s="81"/>
      <c r="WKW605" s="80"/>
      <c r="WKX605" s="81"/>
      <c r="WKY605" s="80"/>
      <c r="WKZ605" s="81"/>
      <c r="WLA605" s="80"/>
      <c r="WLB605" s="81"/>
      <c r="WLC605" s="80"/>
      <c r="WLD605" s="81"/>
      <c r="WLE605" s="80"/>
      <c r="WLF605" s="81"/>
      <c r="WLG605" s="80"/>
      <c r="WLH605" s="81"/>
      <c r="WLI605" s="80"/>
      <c r="WLJ605" s="81"/>
      <c r="WLK605" s="80"/>
      <c r="WLL605" s="81"/>
      <c r="WLM605" s="80"/>
      <c r="WLN605" s="81"/>
      <c r="WLO605" s="80"/>
      <c r="WLP605" s="81"/>
      <c r="WLQ605" s="80"/>
      <c r="WLR605" s="81"/>
      <c r="WLS605" s="80"/>
      <c r="WLT605" s="81"/>
      <c r="WLU605" s="80"/>
      <c r="WLV605" s="81"/>
      <c r="WLW605" s="80"/>
      <c r="WLX605" s="81"/>
      <c r="WLY605" s="80"/>
      <c r="WLZ605" s="81"/>
      <c r="WMA605" s="80"/>
      <c r="WMB605" s="81"/>
      <c r="WMC605" s="80"/>
      <c r="WMD605" s="81"/>
      <c r="WME605" s="80"/>
      <c r="WMF605" s="81"/>
      <c r="WMG605" s="80"/>
      <c r="WMH605" s="81"/>
      <c r="WMI605" s="80"/>
      <c r="WMJ605" s="81"/>
      <c r="WMK605" s="80"/>
      <c r="WML605" s="81"/>
      <c r="WMM605" s="80"/>
      <c r="WMN605" s="81"/>
      <c r="WMO605" s="80"/>
      <c r="WMP605" s="81"/>
      <c r="WMQ605" s="80"/>
      <c r="WMR605" s="81"/>
      <c r="WMS605" s="80"/>
      <c r="WMT605" s="81"/>
      <c r="WMU605" s="80"/>
      <c r="WMV605" s="81"/>
      <c r="WMW605" s="80"/>
      <c r="WMX605" s="81"/>
      <c r="WMY605" s="80"/>
      <c r="WMZ605" s="81"/>
      <c r="WNA605" s="80"/>
      <c r="WNB605" s="81"/>
      <c r="WNC605" s="80"/>
      <c r="WND605" s="81"/>
      <c r="WNE605" s="80"/>
      <c r="WNF605" s="81"/>
      <c r="WNG605" s="80"/>
      <c r="WNH605" s="81"/>
      <c r="WNI605" s="80"/>
      <c r="WNJ605" s="81"/>
      <c r="WNK605" s="80"/>
      <c r="WNL605" s="81"/>
      <c r="WNM605" s="80"/>
      <c r="WNN605" s="81"/>
      <c r="WNO605" s="80"/>
      <c r="WNP605" s="81"/>
      <c r="WNQ605" s="80"/>
      <c r="WNR605" s="81"/>
      <c r="WNS605" s="80"/>
      <c r="WNT605" s="81"/>
      <c r="WNU605" s="80"/>
      <c r="WNV605" s="81"/>
      <c r="WNW605" s="80"/>
      <c r="WNX605" s="81"/>
      <c r="WNY605" s="80"/>
      <c r="WNZ605" s="81"/>
      <c r="WOA605" s="80"/>
      <c r="WOB605" s="81"/>
      <c r="WOC605" s="80"/>
      <c r="WOD605" s="81"/>
      <c r="WOE605" s="80"/>
      <c r="WOF605" s="81"/>
      <c r="WOG605" s="80"/>
      <c r="WOH605" s="81"/>
      <c r="WOI605" s="80"/>
      <c r="WOJ605" s="81"/>
      <c r="WOK605" s="80"/>
      <c r="WOL605" s="81"/>
      <c r="WOM605" s="80"/>
      <c r="WON605" s="81"/>
      <c r="WOO605" s="80"/>
      <c r="WOP605" s="81"/>
      <c r="WOQ605" s="80"/>
      <c r="WOR605" s="81"/>
      <c r="WOS605" s="80"/>
      <c r="WOT605" s="81"/>
      <c r="WOU605" s="80"/>
      <c r="WOV605" s="81"/>
      <c r="WOW605" s="80"/>
      <c r="WOX605" s="81"/>
      <c r="WOY605" s="80"/>
      <c r="WOZ605" s="81"/>
      <c r="WPA605" s="80"/>
      <c r="WPB605" s="81"/>
      <c r="WPC605" s="80"/>
      <c r="WPD605" s="81"/>
      <c r="WPE605" s="80"/>
      <c r="WPF605" s="81"/>
      <c r="WPG605" s="80"/>
      <c r="WPH605" s="81"/>
      <c r="WPI605" s="80"/>
      <c r="WPJ605" s="81"/>
      <c r="WPK605" s="80"/>
      <c r="WPL605" s="81"/>
      <c r="WPM605" s="80"/>
      <c r="WPN605" s="81"/>
      <c r="WPO605" s="80"/>
      <c r="WPP605" s="81"/>
      <c r="WPQ605" s="80"/>
      <c r="WPR605" s="81"/>
      <c r="WPS605" s="80"/>
      <c r="WPT605" s="81"/>
      <c r="WPU605" s="80"/>
      <c r="WPV605" s="81"/>
      <c r="WPW605" s="80"/>
      <c r="WPX605" s="81"/>
      <c r="WPY605" s="80"/>
      <c r="WPZ605" s="81"/>
      <c r="WQA605" s="80"/>
      <c r="WQB605" s="81"/>
      <c r="WQC605" s="80"/>
      <c r="WQD605" s="81"/>
      <c r="WQE605" s="80"/>
      <c r="WQF605" s="81"/>
      <c r="WQG605" s="80"/>
      <c r="WQH605" s="81"/>
      <c r="WQI605" s="80"/>
      <c r="WQJ605" s="81"/>
      <c r="WQK605" s="80"/>
      <c r="WQL605" s="81"/>
      <c r="WQM605" s="80"/>
      <c r="WQN605" s="81"/>
      <c r="WQO605" s="80"/>
      <c r="WQP605" s="81"/>
      <c r="WQQ605" s="80"/>
      <c r="WQR605" s="81"/>
      <c r="WQS605" s="80"/>
      <c r="WQT605" s="81"/>
      <c r="WQU605" s="80"/>
      <c r="WQV605" s="81"/>
      <c r="WQW605" s="80"/>
      <c r="WQX605" s="81"/>
      <c r="WQY605" s="80"/>
      <c r="WQZ605" s="81"/>
      <c r="WRA605" s="80"/>
      <c r="WRB605" s="81"/>
      <c r="WRC605" s="80"/>
      <c r="WRD605" s="81"/>
      <c r="WRE605" s="80"/>
      <c r="WRF605" s="81"/>
      <c r="WRG605" s="80"/>
      <c r="WRH605" s="81"/>
      <c r="WRI605" s="80"/>
      <c r="WRJ605" s="81"/>
      <c r="WRK605" s="80"/>
      <c r="WRL605" s="81"/>
      <c r="WRM605" s="80"/>
      <c r="WRN605" s="81"/>
      <c r="WRO605" s="80"/>
      <c r="WRP605" s="81"/>
      <c r="WRQ605" s="80"/>
      <c r="WRR605" s="81"/>
      <c r="WRS605" s="80"/>
      <c r="WRT605" s="81"/>
      <c r="WRU605" s="80"/>
      <c r="WRV605" s="81"/>
      <c r="WRW605" s="80"/>
      <c r="WRX605" s="81"/>
      <c r="WRY605" s="80"/>
      <c r="WRZ605" s="81"/>
      <c r="WSA605" s="80"/>
      <c r="WSB605" s="81"/>
      <c r="WSC605" s="80"/>
      <c r="WSD605" s="81"/>
      <c r="WSE605" s="80"/>
      <c r="WSF605" s="81"/>
      <c r="WSG605" s="80"/>
      <c r="WSH605" s="81"/>
      <c r="WSI605" s="80"/>
      <c r="WSJ605" s="81"/>
      <c r="WSK605" s="80"/>
      <c r="WSL605" s="81"/>
      <c r="WSM605" s="80"/>
      <c r="WSN605" s="81"/>
      <c r="WSO605" s="80"/>
      <c r="WSP605" s="81"/>
      <c r="WSQ605" s="80"/>
      <c r="WSR605" s="81"/>
      <c r="WSS605" s="80"/>
      <c r="WST605" s="81"/>
      <c r="WSU605" s="80"/>
      <c r="WSV605" s="81"/>
      <c r="WSW605" s="80"/>
      <c r="WSX605" s="81"/>
      <c r="WSY605" s="80"/>
      <c r="WSZ605" s="81"/>
      <c r="WTA605" s="80"/>
      <c r="WTB605" s="81"/>
      <c r="WTC605" s="80"/>
      <c r="WTD605" s="81"/>
      <c r="WTE605" s="80"/>
      <c r="WTF605" s="81"/>
      <c r="WTG605" s="80"/>
      <c r="WTH605" s="81"/>
      <c r="WTI605" s="80"/>
      <c r="WTJ605" s="81"/>
      <c r="WTK605" s="80"/>
      <c r="WTL605" s="81"/>
      <c r="WTM605" s="80"/>
      <c r="WTN605" s="81"/>
      <c r="WTO605" s="80"/>
      <c r="WTP605" s="81"/>
      <c r="WTQ605" s="80"/>
      <c r="WTR605" s="81"/>
      <c r="WTS605" s="80"/>
      <c r="WTT605" s="81"/>
      <c r="WTU605" s="80"/>
      <c r="WTV605" s="81"/>
      <c r="WTW605" s="80"/>
      <c r="WTX605" s="81"/>
      <c r="WTY605" s="80"/>
      <c r="WTZ605" s="81"/>
      <c r="WUA605" s="80"/>
      <c r="WUB605" s="81"/>
      <c r="WUC605" s="80"/>
      <c r="WUD605" s="81"/>
      <c r="WUE605" s="80"/>
      <c r="WUF605" s="81"/>
      <c r="WUG605" s="80"/>
      <c r="WUH605" s="81"/>
      <c r="WUI605" s="80"/>
      <c r="WUJ605" s="81"/>
      <c r="WUK605" s="80"/>
      <c r="WUL605" s="81"/>
      <c r="WUM605" s="80"/>
      <c r="WUN605" s="81"/>
      <c r="WUO605" s="80"/>
      <c r="WUP605" s="81"/>
      <c r="WUQ605" s="80"/>
      <c r="WUR605" s="81"/>
      <c r="WUS605" s="80"/>
      <c r="WUT605" s="81"/>
      <c r="WUU605" s="80"/>
      <c r="WUV605" s="81"/>
      <c r="WUW605" s="80"/>
      <c r="WUX605" s="81"/>
      <c r="WUY605" s="80"/>
      <c r="WUZ605" s="81"/>
      <c r="WVA605" s="80"/>
      <c r="WVB605" s="81"/>
      <c r="WVC605" s="80"/>
      <c r="WVD605" s="81"/>
      <c r="WVE605" s="80"/>
      <c r="WVF605" s="81"/>
      <c r="WVG605" s="80"/>
      <c r="WVH605" s="81"/>
      <c r="WVI605" s="80"/>
      <c r="WVJ605" s="81"/>
      <c r="WVK605" s="80"/>
      <c r="WVL605" s="81"/>
      <c r="WVM605" s="80"/>
      <c r="WVN605" s="81"/>
      <c r="WVO605" s="80"/>
      <c r="WVP605" s="81"/>
      <c r="WVQ605" s="80"/>
      <c r="WVR605" s="81"/>
      <c r="WVS605" s="80"/>
      <c r="WVT605" s="81"/>
      <c r="WVU605" s="80"/>
      <c r="WVV605" s="81"/>
      <c r="WVW605" s="80"/>
      <c r="WVX605" s="81"/>
      <c r="WVY605" s="80"/>
      <c r="WVZ605" s="81"/>
      <c r="WWA605" s="80"/>
      <c r="WWB605" s="81"/>
      <c r="WWC605" s="80"/>
      <c r="WWD605" s="81"/>
      <c r="WWE605" s="80"/>
      <c r="WWF605" s="81"/>
      <c r="WWG605" s="80"/>
      <c r="WWH605" s="81"/>
      <c r="WWI605" s="80"/>
      <c r="WWJ605" s="81"/>
      <c r="WWK605" s="80"/>
      <c r="WWL605" s="81"/>
      <c r="WWM605" s="80"/>
      <c r="WWN605" s="81"/>
      <c r="WWO605" s="80"/>
      <c r="WWP605" s="81"/>
      <c r="WWQ605" s="80"/>
      <c r="WWR605" s="81"/>
      <c r="WWS605" s="80"/>
      <c r="WWT605" s="81"/>
      <c r="WWU605" s="80"/>
      <c r="WWV605" s="81"/>
      <c r="WWW605" s="80"/>
      <c r="WWX605" s="81"/>
      <c r="WWY605" s="80"/>
      <c r="WWZ605" s="81"/>
      <c r="WXA605" s="80"/>
      <c r="WXB605" s="81"/>
      <c r="WXC605" s="80"/>
      <c r="WXD605" s="81"/>
      <c r="WXE605" s="80"/>
      <c r="WXF605" s="81"/>
      <c r="WXG605" s="80"/>
      <c r="WXH605" s="81"/>
      <c r="WXI605" s="80"/>
      <c r="WXJ605" s="81"/>
      <c r="WXK605" s="80"/>
      <c r="WXL605" s="81"/>
      <c r="WXM605" s="80"/>
      <c r="WXN605" s="81"/>
      <c r="WXO605" s="80"/>
      <c r="WXP605" s="81"/>
      <c r="WXQ605" s="80"/>
      <c r="WXR605" s="81"/>
      <c r="WXS605" s="80"/>
      <c r="WXT605" s="81"/>
      <c r="WXU605" s="80"/>
      <c r="WXV605" s="81"/>
      <c r="WXW605" s="80"/>
      <c r="WXX605" s="81"/>
      <c r="WXY605" s="80"/>
      <c r="WXZ605" s="81"/>
      <c r="WYA605" s="80"/>
      <c r="WYB605" s="81"/>
      <c r="WYC605" s="80"/>
      <c r="WYD605" s="81"/>
      <c r="WYE605" s="80"/>
      <c r="WYF605" s="81"/>
      <c r="WYG605" s="80"/>
      <c r="WYH605" s="81"/>
      <c r="WYI605" s="80"/>
      <c r="WYJ605" s="81"/>
      <c r="WYK605" s="80"/>
      <c r="WYL605" s="81"/>
      <c r="WYM605" s="80"/>
      <c r="WYN605" s="81"/>
      <c r="WYO605" s="80"/>
      <c r="WYP605" s="81"/>
      <c r="WYQ605" s="80"/>
      <c r="WYR605" s="81"/>
      <c r="WYS605" s="80"/>
      <c r="WYT605" s="81"/>
      <c r="WYU605" s="80"/>
      <c r="WYV605" s="81"/>
      <c r="WYW605" s="80"/>
      <c r="WYX605" s="81"/>
      <c r="WYY605" s="80"/>
      <c r="WYZ605" s="81"/>
      <c r="WZA605" s="80"/>
      <c r="WZB605" s="81"/>
      <c r="WZC605" s="80"/>
      <c r="WZD605" s="81"/>
      <c r="WZE605" s="80"/>
      <c r="WZF605" s="81"/>
      <c r="WZG605" s="80"/>
      <c r="WZH605" s="81"/>
      <c r="WZI605" s="80"/>
      <c r="WZJ605" s="81"/>
      <c r="WZK605" s="80"/>
      <c r="WZL605" s="81"/>
      <c r="WZM605" s="80"/>
      <c r="WZN605" s="81"/>
      <c r="WZO605" s="80"/>
      <c r="WZP605" s="81"/>
      <c r="WZQ605" s="80"/>
      <c r="WZR605" s="81"/>
      <c r="WZS605" s="80"/>
      <c r="WZT605" s="81"/>
      <c r="WZU605" s="80"/>
      <c r="WZV605" s="81"/>
      <c r="WZW605" s="80"/>
      <c r="WZX605" s="81"/>
      <c r="WZY605" s="80"/>
      <c r="WZZ605" s="81"/>
      <c r="XAA605" s="80"/>
      <c r="XAB605" s="81"/>
      <c r="XAC605" s="80"/>
      <c r="XAD605" s="81"/>
      <c r="XAE605" s="80"/>
      <c r="XAF605" s="81"/>
      <c r="XAG605" s="80"/>
      <c r="XAH605" s="81"/>
      <c r="XAI605" s="80"/>
      <c r="XAJ605" s="81"/>
      <c r="XAK605" s="80"/>
      <c r="XAL605" s="81"/>
      <c r="XAM605" s="80"/>
      <c r="XAN605" s="81"/>
      <c r="XAO605" s="80"/>
      <c r="XAP605" s="81"/>
      <c r="XAQ605" s="80"/>
      <c r="XAR605" s="81"/>
      <c r="XAS605" s="80"/>
      <c r="XAT605" s="81"/>
      <c r="XAU605" s="80"/>
      <c r="XAV605" s="81"/>
      <c r="XAW605" s="80"/>
      <c r="XAX605" s="81"/>
      <c r="XAY605" s="80"/>
      <c r="XAZ605" s="81"/>
      <c r="XBA605" s="80"/>
      <c r="XBB605" s="81"/>
      <c r="XBC605" s="80"/>
      <c r="XBD605" s="81"/>
      <c r="XBE605" s="80"/>
      <c r="XBF605" s="81"/>
      <c r="XBG605" s="80"/>
      <c r="XBH605" s="81"/>
      <c r="XBI605" s="80"/>
      <c r="XBJ605" s="81"/>
      <c r="XBK605" s="80"/>
      <c r="XBL605" s="81"/>
      <c r="XBM605" s="80"/>
      <c r="XBN605" s="81"/>
      <c r="XBO605" s="80"/>
      <c r="XBP605" s="81"/>
      <c r="XBQ605" s="80"/>
      <c r="XBR605" s="81"/>
      <c r="XBS605" s="80"/>
      <c r="XBT605" s="81"/>
      <c r="XBU605" s="80"/>
      <c r="XBV605" s="81"/>
      <c r="XBW605" s="80"/>
      <c r="XBX605" s="81"/>
      <c r="XBY605" s="80"/>
      <c r="XBZ605" s="81"/>
      <c r="XCA605" s="80"/>
      <c r="XCB605" s="81"/>
      <c r="XCC605" s="80"/>
      <c r="XCD605" s="81"/>
      <c r="XCE605" s="80"/>
      <c r="XCF605" s="81"/>
      <c r="XCG605" s="80"/>
      <c r="XCH605" s="81"/>
      <c r="XCI605" s="80"/>
      <c r="XCJ605" s="81"/>
      <c r="XCK605" s="80"/>
      <c r="XCL605" s="81"/>
      <c r="XCM605" s="80"/>
      <c r="XCN605" s="81"/>
      <c r="XCO605" s="80"/>
      <c r="XCP605" s="81"/>
      <c r="XCQ605" s="80"/>
      <c r="XCR605" s="81"/>
      <c r="XCS605" s="80"/>
      <c r="XCT605" s="81"/>
      <c r="XCU605" s="80"/>
      <c r="XCV605" s="81"/>
      <c r="XCW605" s="80"/>
      <c r="XCX605" s="81"/>
      <c r="XCY605" s="80"/>
      <c r="XCZ605" s="81"/>
      <c r="XDA605" s="80"/>
      <c r="XDB605" s="81"/>
      <c r="XDC605" s="80"/>
      <c r="XDD605" s="81"/>
      <c r="XDE605" s="80"/>
      <c r="XDF605" s="81"/>
      <c r="XDG605" s="80"/>
      <c r="XDH605" s="81"/>
      <c r="XDI605" s="80"/>
      <c r="XDJ605" s="81"/>
      <c r="XDK605" s="80"/>
      <c r="XDL605" s="81"/>
      <c r="XDM605" s="80"/>
      <c r="XDN605" s="81"/>
      <c r="XDO605" s="80"/>
      <c r="XDP605" s="81"/>
      <c r="XDQ605" s="80"/>
      <c r="XDR605" s="81"/>
      <c r="XDS605" s="80"/>
      <c r="XDT605" s="81"/>
      <c r="XDU605" s="80"/>
      <c r="XDV605" s="81"/>
      <c r="XDW605" s="80"/>
      <c r="XDX605" s="81"/>
      <c r="XDY605" s="80"/>
      <c r="XDZ605" s="81"/>
      <c r="XEA605" s="80"/>
      <c r="XEB605" s="81"/>
      <c r="XEC605" s="80"/>
      <c r="XED605" s="81"/>
      <c r="XEE605" s="80"/>
      <c r="XEF605" s="81"/>
      <c r="XEG605" s="80"/>
      <c r="XEH605" s="81"/>
      <c r="XEI605" s="80"/>
      <c r="XEJ605" s="81"/>
      <c r="XEK605" s="80"/>
      <c r="XEL605" s="81"/>
      <c r="XEM605" s="80"/>
      <c r="XEN605" s="81"/>
      <c r="XEO605" s="80"/>
      <c r="XEP605" s="81"/>
      <c r="XEQ605" s="80"/>
      <c r="XER605" s="81"/>
      <c r="XES605" s="80"/>
      <c r="XET605" s="81"/>
      <c r="XEU605" s="80"/>
      <c r="XEV605" s="81"/>
      <c r="XEW605" s="80"/>
      <c r="XEX605" s="81"/>
      <c r="XEY605" s="80"/>
      <c r="XEZ605" s="81"/>
      <c r="XFA605" s="80"/>
      <c r="XFB605" s="81"/>
      <c r="XFC605" s="80"/>
      <c r="XFD605" s="81"/>
    </row>
    <row r="606" spans="1:16384" s="76" customFormat="1" ht="14.25" customHeight="1">
      <c r="A606" s="137" t="s">
        <v>420</v>
      </c>
      <c r="B606" s="196" t="s">
        <v>471</v>
      </c>
      <c r="C606" s="80"/>
      <c r="D606" s="81"/>
      <c r="E606" s="80"/>
      <c r="F606" s="81"/>
      <c r="G606" s="80"/>
      <c r="H606" s="81"/>
      <c r="I606" s="80"/>
      <c r="J606" s="81"/>
      <c r="K606" s="80"/>
      <c r="L606" s="81"/>
      <c r="M606" s="80"/>
      <c r="N606" s="81"/>
      <c r="O606" s="80"/>
      <c r="P606" s="81"/>
      <c r="Q606" s="80"/>
      <c r="R606" s="81"/>
      <c r="S606" s="80"/>
      <c r="T606" s="81"/>
      <c r="U606" s="80"/>
      <c r="V606" s="81"/>
      <c r="W606" s="80"/>
      <c r="X606" s="81"/>
      <c r="Y606" s="80"/>
      <c r="Z606" s="81"/>
      <c r="AA606" s="80"/>
      <c r="AB606" s="81"/>
      <c r="AC606" s="80"/>
      <c r="AD606" s="81"/>
      <c r="AE606" s="80"/>
      <c r="AF606" s="81"/>
      <c r="AG606" s="80"/>
      <c r="AH606" s="81"/>
      <c r="AI606" s="80"/>
      <c r="AJ606" s="81"/>
      <c r="AK606" s="80"/>
      <c r="AL606" s="81"/>
      <c r="AM606" s="80"/>
      <c r="AN606" s="81"/>
      <c r="AO606" s="80"/>
      <c r="AP606" s="81"/>
      <c r="AQ606" s="80"/>
      <c r="AR606" s="81"/>
      <c r="AS606" s="80"/>
      <c r="AT606" s="81"/>
      <c r="AU606" s="80"/>
      <c r="AV606" s="81"/>
      <c r="AW606" s="80"/>
      <c r="AX606" s="81"/>
      <c r="AY606" s="80"/>
      <c r="AZ606" s="81"/>
      <c r="BA606" s="80"/>
      <c r="BB606" s="81"/>
      <c r="BC606" s="80"/>
      <c r="BD606" s="81"/>
      <c r="BE606" s="80"/>
      <c r="BF606" s="81"/>
      <c r="BG606" s="80"/>
      <c r="BH606" s="81"/>
      <c r="BI606" s="80"/>
      <c r="BJ606" s="81"/>
      <c r="BK606" s="80"/>
      <c r="BL606" s="81"/>
      <c r="BM606" s="80"/>
      <c r="BN606" s="81"/>
      <c r="BO606" s="80"/>
      <c r="BP606" s="81"/>
      <c r="BQ606" s="80"/>
      <c r="BR606" s="81"/>
      <c r="BS606" s="80"/>
      <c r="BT606" s="81"/>
      <c r="BU606" s="80"/>
      <c r="BV606" s="81"/>
      <c r="BW606" s="80"/>
      <c r="BX606" s="81"/>
      <c r="BY606" s="80"/>
      <c r="BZ606" s="81"/>
      <c r="CA606" s="80"/>
      <c r="CB606" s="81"/>
      <c r="CC606" s="80"/>
      <c r="CD606" s="81"/>
      <c r="CE606" s="80"/>
      <c r="CF606" s="81"/>
      <c r="CG606" s="80"/>
      <c r="CH606" s="81"/>
      <c r="CI606" s="80"/>
      <c r="CJ606" s="81"/>
      <c r="CK606" s="80"/>
      <c r="CL606" s="81"/>
      <c r="CM606" s="80"/>
      <c r="CN606" s="81"/>
      <c r="CO606" s="80"/>
      <c r="CP606" s="81"/>
      <c r="CQ606" s="80"/>
      <c r="CR606" s="81"/>
      <c r="CS606" s="80"/>
      <c r="CT606" s="81"/>
      <c r="CU606" s="80"/>
      <c r="CV606" s="81"/>
      <c r="CW606" s="80"/>
      <c r="CX606" s="81"/>
      <c r="CY606" s="80"/>
      <c r="CZ606" s="81"/>
      <c r="DA606" s="80"/>
      <c r="DB606" s="81"/>
      <c r="DC606" s="80"/>
      <c r="DD606" s="81"/>
      <c r="DE606" s="80"/>
      <c r="DF606" s="81"/>
      <c r="DG606" s="80"/>
      <c r="DH606" s="81"/>
      <c r="DI606" s="80"/>
      <c r="DJ606" s="81"/>
      <c r="DK606" s="80"/>
      <c r="DL606" s="81"/>
      <c r="DM606" s="80"/>
      <c r="DN606" s="81"/>
      <c r="DO606" s="80"/>
      <c r="DP606" s="81"/>
      <c r="DQ606" s="80"/>
      <c r="DR606" s="81"/>
      <c r="DS606" s="80"/>
      <c r="DT606" s="81"/>
      <c r="DU606" s="80"/>
      <c r="DV606" s="81"/>
      <c r="DW606" s="80"/>
      <c r="DX606" s="81"/>
      <c r="DY606" s="80"/>
      <c r="DZ606" s="81"/>
      <c r="EA606" s="80"/>
      <c r="EB606" s="81"/>
      <c r="EC606" s="80"/>
      <c r="ED606" s="81"/>
      <c r="EE606" s="80"/>
      <c r="EF606" s="81"/>
      <c r="EG606" s="80"/>
      <c r="EH606" s="81"/>
      <c r="EI606" s="80"/>
      <c r="EJ606" s="81"/>
      <c r="EK606" s="80"/>
      <c r="EL606" s="81"/>
      <c r="EM606" s="80"/>
      <c r="EN606" s="81"/>
      <c r="EO606" s="80"/>
      <c r="EP606" s="81"/>
      <c r="EQ606" s="80"/>
      <c r="ER606" s="81"/>
      <c r="ES606" s="80"/>
      <c r="ET606" s="81"/>
      <c r="EU606" s="80"/>
      <c r="EV606" s="81"/>
      <c r="EW606" s="80"/>
      <c r="EX606" s="81"/>
      <c r="EY606" s="80"/>
      <c r="EZ606" s="81"/>
      <c r="FA606" s="80"/>
      <c r="FB606" s="81"/>
      <c r="FC606" s="80"/>
      <c r="FD606" s="81"/>
      <c r="FE606" s="80"/>
      <c r="FF606" s="81"/>
      <c r="FG606" s="80"/>
      <c r="FH606" s="81"/>
      <c r="FI606" s="80"/>
      <c r="FJ606" s="81"/>
      <c r="FK606" s="80"/>
      <c r="FL606" s="81"/>
      <c r="FM606" s="80"/>
      <c r="FN606" s="81"/>
      <c r="FO606" s="80"/>
      <c r="FP606" s="81"/>
      <c r="FQ606" s="80"/>
      <c r="FR606" s="81"/>
      <c r="FS606" s="80"/>
      <c r="FT606" s="81"/>
      <c r="FU606" s="80"/>
      <c r="FV606" s="81"/>
      <c r="FW606" s="80"/>
      <c r="FX606" s="81"/>
      <c r="FY606" s="80"/>
      <c r="FZ606" s="81"/>
      <c r="GA606" s="80"/>
      <c r="GB606" s="81"/>
      <c r="GC606" s="80"/>
      <c r="GD606" s="81"/>
      <c r="GE606" s="80"/>
      <c r="GF606" s="81"/>
      <c r="GG606" s="80"/>
      <c r="GH606" s="81"/>
      <c r="GI606" s="80"/>
      <c r="GJ606" s="81"/>
      <c r="GK606" s="80"/>
      <c r="GL606" s="81"/>
      <c r="GM606" s="80"/>
      <c r="GN606" s="81"/>
      <c r="GO606" s="80"/>
      <c r="GP606" s="81"/>
      <c r="GQ606" s="80"/>
      <c r="GR606" s="81"/>
      <c r="GS606" s="80"/>
      <c r="GT606" s="81"/>
      <c r="GU606" s="80"/>
      <c r="GV606" s="81"/>
      <c r="GW606" s="80"/>
      <c r="GX606" s="81"/>
      <c r="GY606" s="80"/>
      <c r="GZ606" s="81"/>
      <c r="HA606" s="80"/>
      <c r="HB606" s="81"/>
      <c r="HC606" s="80"/>
      <c r="HD606" s="81"/>
      <c r="HE606" s="80"/>
      <c r="HF606" s="81"/>
      <c r="HG606" s="80"/>
      <c r="HH606" s="81"/>
      <c r="HI606" s="80"/>
      <c r="HJ606" s="81"/>
      <c r="HK606" s="80"/>
      <c r="HL606" s="81"/>
      <c r="HM606" s="80"/>
      <c r="HN606" s="81"/>
      <c r="HO606" s="80"/>
      <c r="HP606" s="81"/>
      <c r="HQ606" s="80"/>
      <c r="HR606" s="81"/>
      <c r="HS606" s="80"/>
      <c r="HT606" s="81"/>
      <c r="HU606" s="80"/>
      <c r="HV606" s="81"/>
      <c r="HW606" s="80"/>
      <c r="HX606" s="81"/>
      <c r="HY606" s="80"/>
      <c r="HZ606" s="81"/>
      <c r="IA606" s="80"/>
      <c r="IB606" s="81"/>
      <c r="IC606" s="80"/>
      <c r="ID606" s="81"/>
      <c r="IE606" s="80"/>
      <c r="IF606" s="81"/>
      <c r="IG606" s="80"/>
      <c r="IH606" s="81"/>
      <c r="II606" s="80"/>
      <c r="IJ606" s="81"/>
      <c r="IK606" s="80"/>
      <c r="IL606" s="81"/>
      <c r="IM606" s="80"/>
      <c r="IN606" s="81"/>
      <c r="IO606" s="80"/>
      <c r="IP606" s="81"/>
      <c r="IQ606" s="80"/>
      <c r="IR606" s="81"/>
      <c r="IS606" s="80"/>
      <c r="IT606" s="81"/>
      <c r="IU606" s="80"/>
      <c r="IV606" s="81"/>
      <c r="IW606" s="80"/>
      <c r="IX606" s="81"/>
      <c r="IY606" s="80"/>
      <c r="IZ606" s="81"/>
      <c r="JA606" s="80"/>
      <c r="JB606" s="81"/>
      <c r="JC606" s="80"/>
      <c r="JD606" s="81"/>
      <c r="JE606" s="80"/>
      <c r="JF606" s="81"/>
      <c r="JG606" s="80"/>
      <c r="JH606" s="81"/>
      <c r="JI606" s="80"/>
      <c r="JJ606" s="81"/>
      <c r="JK606" s="80"/>
      <c r="JL606" s="81"/>
      <c r="JM606" s="80"/>
      <c r="JN606" s="81"/>
      <c r="JO606" s="80"/>
      <c r="JP606" s="81"/>
      <c r="JQ606" s="80"/>
      <c r="JR606" s="81"/>
      <c r="JS606" s="80"/>
      <c r="JT606" s="81"/>
      <c r="JU606" s="80"/>
      <c r="JV606" s="81"/>
      <c r="JW606" s="80"/>
      <c r="JX606" s="81"/>
      <c r="JY606" s="80"/>
      <c r="JZ606" s="81"/>
      <c r="KA606" s="80"/>
      <c r="KB606" s="81"/>
      <c r="KC606" s="80"/>
      <c r="KD606" s="81"/>
      <c r="KE606" s="80"/>
      <c r="KF606" s="81"/>
      <c r="KG606" s="80"/>
      <c r="KH606" s="81"/>
      <c r="KI606" s="80"/>
      <c r="KJ606" s="81"/>
      <c r="KK606" s="80"/>
      <c r="KL606" s="81"/>
      <c r="KM606" s="80"/>
      <c r="KN606" s="81"/>
      <c r="KO606" s="80"/>
      <c r="KP606" s="81"/>
      <c r="KQ606" s="80"/>
      <c r="KR606" s="81"/>
      <c r="KS606" s="80"/>
      <c r="KT606" s="81"/>
      <c r="KU606" s="80"/>
      <c r="KV606" s="81"/>
      <c r="KW606" s="80"/>
      <c r="KX606" s="81"/>
      <c r="KY606" s="80"/>
      <c r="KZ606" s="81"/>
      <c r="LA606" s="80"/>
      <c r="LB606" s="81"/>
      <c r="LC606" s="80"/>
      <c r="LD606" s="81"/>
      <c r="LE606" s="80"/>
      <c r="LF606" s="81"/>
      <c r="LG606" s="80"/>
      <c r="LH606" s="81"/>
      <c r="LI606" s="80"/>
      <c r="LJ606" s="81"/>
      <c r="LK606" s="80"/>
      <c r="LL606" s="81"/>
      <c r="LM606" s="80"/>
      <c r="LN606" s="81"/>
      <c r="LO606" s="80"/>
      <c r="LP606" s="81"/>
      <c r="LQ606" s="80"/>
      <c r="LR606" s="81"/>
      <c r="LS606" s="80"/>
      <c r="LT606" s="81"/>
      <c r="LU606" s="80"/>
      <c r="LV606" s="81"/>
      <c r="LW606" s="80"/>
      <c r="LX606" s="81"/>
      <c r="LY606" s="80"/>
      <c r="LZ606" s="81"/>
      <c r="MA606" s="80"/>
      <c r="MB606" s="81"/>
      <c r="MC606" s="80"/>
      <c r="MD606" s="81"/>
      <c r="ME606" s="80"/>
      <c r="MF606" s="81"/>
      <c r="MG606" s="80"/>
      <c r="MH606" s="81"/>
      <c r="MI606" s="80"/>
      <c r="MJ606" s="81"/>
      <c r="MK606" s="80"/>
      <c r="ML606" s="81"/>
      <c r="MM606" s="80"/>
      <c r="MN606" s="81"/>
      <c r="MO606" s="80"/>
      <c r="MP606" s="81"/>
      <c r="MQ606" s="80"/>
      <c r="MR606" s="81"/>
      <c r="MS606" s="80"/>
      <c r="MT606" s="81"/>
      <c r="MU606" s="80"/>
      <c r="MV606" s="81"/>
      <c r="MW606" s="80"/>
      <c r="MX606" s="81"/>
      <c r="MY606" s="80"/>
      <c r="MZ606" s="81"/>
      <c r="NA606" s="80"/>
      <c r="NB606" s="81"/>
      <c r="NC606" s="80"/>
      <c r="ND606" s="81"/>
      <c r="NE606" s="80"/>
      <c r="NF606" s="81"/>
      <c r="NG606" s="80"/>
      <c r="NH606" s="81"/>
      <c r="NI606" s="80"/>
      <c r="NJ606" s="81"/>
      <c r="NK606" s="80"/>
      <c r="NL606" s="81"/>
      <c r="NM606" s="80"/>
      <c r="NN606" s="81"/>
      <c r="NO606" s="80"/>
      <c r="NP606" s="81"/>
      <c r="NQ606" s="80"/>
      <c r="NR606" s="81"/>
      <c r="NS606" s="80"/>
      <c r="NT606" s="81"/>
      <c r="NU606" s="80"/>
      <c r="NV606" s="81"/>
      <c r="NW606" s="80"/>
      <c r="NX606" s="81"/>
      <c r="NY606" s="80"/>
      <c r="NZ606" s="81"/>
      <c r="OA606" s="80"/>
      <c r="OB606" s="81"/>
      <c r="OC606" s="80"/>
      <c r="OD606" s="81"/>
      <c r="OE606" s="80"/>
      <c r="OF606" s="81"/>
      <c r="OG606" s="80"/>
      <c r="OH606" s="81"/>
      <c r="OI606" s="80"/>
      <c r="OJ606" s="81"/>
      <c r="OK606" s="80"/>
      <c r="OL606" s="81"/>
      <c r="OM606" s="80"/>
      <c r="ON606" s="81"/>
      <c r="OO606" s="80"/>
      <c r="OP606" s="81"/>
      <c r="OQ606" s="80"/>
      <c r="OR606" s="81"/>
      <c r="OS606" s="80"/>
      <c r="OT606" s="81"/>
      <c r="OU606" s="80"/>
      <c r="OV606" s="81"/>
      <c r="OW606" s="80"/>
      <c r="OX606" s="81"/>
      <c r="OY606" s="80"/>
      <c r="OZ606" s="81"/>
      <c r="PA606" s="80"/>
      <c r="PB606" s="81"/>
      <c r="PC606" s="80"/>
      <c r="PD606" s="81"/>
      <c r="PE606" s="80"/>
      <c r="PF606" s="81"/>
      <c r="PG606" s="80"/>
      <c r="PH606" s="81"/>
      <c r="PI606" s="80"/>
      <c r="PJ606" s="81"/>
      <c r="PK606" s="80"/>
      <c r="PL606" s="81"/>
      <c r="PM606" s="80"/>
      <c r="PN606" s="81"/>
      <c r="PO606" s="80"/>
      <c r="PP606" s="81"/>
      <c r="PQ606" s="80"/>
      <c r="PR606" s="81"/>
      <c r="PS606" s="80"/>
      <c r="PT606" s="81"/>
      <c r="PU606" s="80"/>
      <c r="PV606" s="81"/>
      <c r="PW606" s="80"/>
      <c r="PX606" s="81"/>
      <c r="PY606" s="80"/>
      <c r="PZ606" s="81"/>
      <c r="QA606" s="80"/>
      <c r="QB606" s="81"/>
      <c r="QC606" s="80"/>
      <c r="QD606" s="81"/>
      <c r="QE606" s="80"/>
      <c r="QF606" s="81"/>
      <c r="QG606" s="80"/>
      <c r="QH606" s="81"/>
      <c r="QI606" s="80"/>
      <c r="QJ606" s="81"/>
      <c r="QK606" s="80"/>
      <c r="QL606" s="81"/>
      <c r="QM606" s="80"/>
      <c r="QN606" s="81"/>
      <c r="QO606" s="80"/>
      <c r="QP606" s="81"/>
      <c r="QQ606" s="80"/>
      <c r="QR606" s="81"/>
      <c r="QS606" s="80"/>
      <c r="QT606" s="81"/>
      <c r="QU606" s="80"/>
      <c r="QV606" s="81"/>
      <c r="QW606" s="80"/>
      <c r="QX606" s="81"/>
      <c r="QY606" s="80"/>
      <c r="QZ606" s="81"/>
      <c r="RA606" s="80"/>
      <c r="RB606" s="81"/>
      <c r="RC606" s="80"/>
      <c r="RD606" s="81"/>
      <c r="RE606" s="80"/>
      <c r="RF606" s="81"/>
      <c r="RG606" s="80"/>
      <c r="RH606" s="81"/>
      <c r="RI606" s="80"/>
      <c r="RJ606" s="81"/>
      <c r="RK606" s="80"/>
      <c r="RL606" s="81"/>
      <c r="RM606" s="80"/>
      <c r="RN606" s="81"/>
      <c r="RO606" s="80"/>
      <c r="RP606" s="81"/>
      <c r="RQ606" s="80"/>
      <c r="RR606" s="81"/>
      <c r="RS606" s="80"/>
      <c r="RT606" s="81"/>
      <c r="RU606" s="80"/>
      <c r="RV606" s="81"/>
      <c r="RW606" s="80"/>
      <c r="RX606" s="81"/>
      <c r="RY606" s="80"/>
      <c r="RZ606" s="81"/>
      <c r="SA606" s="80"/>
      <c r="SB606" s="81"/>
      <c r="SC606" s="80"/>
      <c r="SD606" s="81"/>
      <c r="SE606" s="80"/>
      <c r="SF606" s="81"/>
      <c r="SG606" s="80"/>
      <c r="SH606" s="81"/>
      <c r="SI606" s="80"/>
      <c r="SJ606" s="81"/>
      <c r="SK606" s="80"/>
      <c r="SL606" s="81"/>
      <c r="SM606" s="80"/>
      <c r="SN606" s="81"/>
      <c r="SO606" s="80"/>
      <c r="SP606" s="81"/>
      <c r="SQ606" s="80"/>
      <c r="SR606" s="81"/>
      <c r="SS606" s="80"/>
      <c r="ST606" s="81"/>
      <c r="SU606" s="80"/>
      <c r="SV606" s="81"/>
      <c r="SW606" s="80"/>
      <c r="SX606" s="81"/>
      <c r="SY606" s="80"/>
      <c r="SZ606" s="81"/>
      <c r="TA606" s="80"/>
      <c r="TB606" s="81"/>
      <c r="TC606" s="80"/>
      <c r="TD606" s="81"/>
      <c r="TE606" s="80"/>
      <c r="TF606" s="81"/>
      <c r="TG606" s="80"/>
      <c r="TH606" s="81"/>
      <c r="TI606" s="80"/>
      <c r="TJ606" s="81"/>
      <c r="TK606" s="80"/>
      <c r="TL606" s="81"/>
      <c r="TM606" s="80"/>
      <c r="TN606" s="81"/>
      <c r="TO606" s="80"/>
      <c r="TP606" s="81"/>
      <c r="TQ606" s="80"/>
      <c r="TR606" s="81"/>
      <c r="TS606" s="80"/>
      <c r="TT606" s="81"/>
      <c r="TU606" s="80"/>
      <c r="TV606" s="81"/>
      <c r="TW606" s="80"/>
      <c r="TX606" s="81"/>
      <c r="TY606" s="80"/>
      <c r="TZ606" s="81"/>
      <c r="UA606" s="80"/>
      <c r="UB606" s="81"/>
      <c r="UC606" s="80"/>
      <c r="UD606" s="81"/>
      <c r="UE606" s="80"/>
      <c r="UF606" s="81"/>
      <c r="UG606" s="80"/>
      <c r="UH606" s="81"/>
      <c r="UI606" s="80"/>
      <c r="UJ606" s="81"/>
      <c r="UK606" s="80"/>
      <c r="UL606" s="81"/>
      <c r="UM606" s="80"/>
      <c r="UN606" s="81"/>
      <c r="UO606" s="80"/>
      <c r="UP606" s="81"/>
      <c r="UQ606" s="80"/>
      <c r="UR606" s="81"/>
      <c r="US606" s="80"/>
      <c r="UT606" s="81"/>
      <c r="UU606" s="80"/>
      <c r="UV606" s="81"/>
      <c r="UW606" s="80"/>
      <c r="UX606" s="81"/>
      <c r="UY606" s="80"/>
      <c r="UZ606" s="81"/>
      <c r="VA606" s="80"/>
      <c r="VB606" s="81"/>
      <c r="VC606" s="80"/>
      <c r="VD606" s="81"/>
      <c r="VE606" s="80"/>
      <c r="VF606" s="81"/>
      <c r="VG606" s="80"/>
      <c r="VH606" s="81"/>
      <c r="VI606" s="80"/>
      <c r="VJ606" s="81"/>
      <c r="VK606" s="80"/>
      <c r="VL606" s="81"/>
      <c r="VM606" s="80"/>
      <c r="VN606" s="81"/>
      <c r="VO606" s="80"/>
      <c r="VP606" s="81"/>
      <c r="VQ606" s="80"/>
      <c r="VR606" s="81"/>
      <c r="VS606" s="80"/>
      <c r="VT606" s="81"/>
      <c r="VU606" s="80"/>
      <c r="VV606" s="81"/>
      <c r="VW606" s="80"/>
      <c r="VX606" s="81"/>
      <c r="VY606" s="80"/>
      <c r="VZ606" s="81"/>
      <c r="WA606" s="80"/>
      <c r="WB606" s="81"/>
      <c r="WC606" s="80"/>
      <c r="WD606" s="81"/>
      <c r="WE606" s="80"/>
      <c r="WF606" s="81"/>
      <c r="WG606" s="80"/>
      <c r="WH606" s="81"/>
      <c r="WI606" s="80"/>
      <c r="WJ606" s="81"/>
      <c r="WK606" s="80"/>
      <c r="WL606" s="81"/>
      <c r="WM606" s="80"/>
      <c r="WN606" s="81"/>
      <c r="WO606" s="80"/>
      <c r="WP606" s="81"/>
      <c r="WQ606" s="80"/>
      <c r="WR606" s="81"/>
      <c r="WS606" s="80"/>
      <c r="WT606" s="81"/>
      <c r="WU606" s="80"/>
      <c r="WV606" s="81"/>
      <c r="WW606" s="80"/>
      <c r="WX606" s="81"/>
      <c r="WY606" s="80"/>
      <c r="WZ606" s="81"/>
      <c r="XA606" s="80"/>
      <c r="XB606" s="81"/>
      <c r="XC606" s="80"/>
      <c r="XD606" s="81"/>
      <c r="XE606" s="80"/>
      <c r="XF606" s="81"/>
      <c r="XG606" s="80"/>
      <c r="XH606" s="81"/>
      <c r="XI606" s="80"/>
      <c r="XJ606" s="81"/>
      <c r="XK606" s="80"/>
      <c r="XL606" s="81"/>
      <c r="XM606" s="80"/>
      <c r="XN606" s="81"/>
      <c r="XO606" s="80"/>
      <c r="XP606" s="81"/>
      <c r="XQ606" s="80"/>
      <c r="XR606" s="81"/>
      <c r="XS606" s="80"/>
      <c r="XT606" s="81"/>
      <c r="XU606" s="80"/>
      <c r="XV606" s="81"/>
      <c r="XW606" s="80"/>
      <c r="XX606" s="81"/>
      <c r="XY606" s="80"/>
      <c r="XZ606" s="81"/>
      <c r="YA606" s="80"/>
      <c r="YB606" s="81"/>
      <c r="YC606" s="80"/>
      <c r="YD606" s="81"/>
      <c r="YE606" s="80"/>
      <c r="YF606" s="81"/>
      <c r="YG606" s="80"/>
      <c r="YH606" s="81"/>
      <c r="YI606" s="80"/>
      <c r="YJ606" s="81"/>
      <c r="YK606" s="80"/>
      <c r="YL606" s="81"/>
      <c r="YM606" s="80"/>
      <c r="YN606" s="81"/>
      <c r="YO606" s="80"/>
      <c r="YP606" s="81"/>
      <c r="YQ606" s="80"/>
      <c r="YR606" s="81"/>
      <c r="YS606" s="80"/>
      <c r="YT606" s="81"/>
      <c r="YU606" s="80"/>
      <c r="YV606" s="81"/>
      <c r="YW606" s="80"/>
      <c r="YX606" s="81"/>
      <c r="YY606" s="80"/>
      <c r="YZ606" s="81"/>
      <c r="ZA606" s="80"/>
      <c r="ZB606" s="81"/>
      <c r="ZC606" s="80"/>
      <c r="ZD606" s="81"/>
      <c r="ZE606" s="80"/>
      <c r="ZF606" s="81"/>
      <c r="ZG606" s="80"/>
      <c r="ZH606" s="81"/>
      <c r="ZI606" s="80"/>
      <c r="ZJ606" s="81"/>
      <c r="ZK606" s="80"/>
      <c r="ZL606" s="81"/>
      <c r="ZM606" s="80"/>
      <c r="ZN606" s="81"/>
      <c r="ZO606" s="80"/>
      <c r="ZP606" s="81"/>
      <c r="ZQ606" s="80"/>
      <c r="ZR606" s="81"/>
      <c r="ZS606" s="80"/>
      <c r="ZT606" s="81"/>
      <c r="ZU606" s="80"/>
      <c r="ZV606" s="81"/>
      <c r="ZW606" s="80"/>
      <c r="ZX606" s="81"/>
      <c r="ZY606" s="80"/>
      <c r="ZZ606" s="81"/>
      <c r="AAA606" s="80"/>
      <c r="AAB606" s="81"/>
      <c r="AAC606" s="80"/>
      <c r="AAD606" s="81"/>
      <c r="AAE606" s="80"/>
      <c r="AAF606" s="81"/>
      <c r="AAG606" s="80"/>
      <c r="AAH606" s="81"/>
      <c r="AAI606" s="80"/>
      <c r="AAJ606" s="81"/>
      <c r="AAK606" s="80"/>
      <c r="AAL606" s="81"/>
      <c r="AAM606" s="80"/>
      <c r="AAN606" s="81"/>
      <c r="AAO606" s="80"/>
      <c r="AAP606" s="81"/>
      <c r="AAQ606" s="80"/>
      <c r="AAR606" s="81"/>
      <c r="AAS606" s="80"/>
      <c r="AAT606" s="81"/>
      <c r="AAU606" s="80"/>
      <c r="AAV606" s="81"/>
      <c r="AAW606" s="80"/>
      <c r="AAX606" s="81"/>
      <c r="AAY606" s="80"/>
      <c r="AAZ606" s="81"/>
      <c r="ABA606" s="80"/>
      <c r="ABB606" s="81"/>
      <c r="ABC606" s="80"/>
      <c r="ABD606" s="81"/>
      <c r="ABE606" s="80"/>
      <c r="ABF606" s="81"/>
      <c r="ABG606" s="80"/>
      <c r="ABH606" s="81"/>
      <c r="ABI606" s="80"/>
      <c r="ABJ606" s="81"/>
      <c r="ABK606" s="80"/>
      <c r="ABL606" s="81"/>
      <c r="ABM606" s="80"/>
      <c r="ABN606" s="81"/>
      <c r="ABO606" s="80"/>
      <c r="ABP606" s="81"/>
      <c r="ABQ606" s="80"/>
      <c r="ABR606" s="81"/>
      <c r="ABS606" s="80"/>
      <c r="ABT606" s="81"/>
      <c r="ABU606" s="80"/>
      <c r="ABV606" s="81"/>
      <c r="ABW606" s="80"/>
      <c r="ABX606" s="81"/>
      <c r="ABY606" s="80"/>
      <c r="ABZ606" s="81"/>
      <c r="ACA606" s="80"/>
      <c r="ACB606" s="81"/>
      <c r="ACC606" s="80"/>
      <c r="ACD606" s="81"/>
      <c r="ACE606" s="80"/>
      <c r="ACF606" s="81"/>
      <c r="ACG606" s="80"/>
      <c r="ACH606" s="81"/>
      <c r="ACI606" s="80"/>
      <c r="ACJ606" s="81"/>
      <c r="ACK606" s="80"/>
      <c r="ACL606" s="81"/>
      <c r="ACM606" s="80"/>
      <c r="ACN606" s="81"/>
      <c r="ACO606" s="80"/>
      <c r="ACP606" s="81"/>
      <c r="ACQ606" s="80"/>
      <c r="ACR606" s="81"/>
      <c r="ACS606" s="80"/>
      <c r="ACT606" s="81"/>
      <c r="ACU606" s="80"/>
      <c r="ACV606" s="81"/>
      <c r="ACW606" s="80"/>
      <c r="ACX606" s="81"/>
      <c r="ACY606" s="80"/>
      <c r="ACZ606" s="81"/>
      <c r="ADA606" s="80"/>
      <c r="ADB606" s="81"/>
      <c r="ADC606" s="80"/>
      <c r="ADD606" s="81"/>
      <c r="ADE606" s="80"/>
      <c r="ADF606" s="81"/>
      <c r="ADG606" s="80"/>
      <c r="ADH606" s="81"/>
      <c r="ADI606" s="80"/>
      <c r="ADJ606" s="81"/>
      <c r="ADK606" s="80"/>
      <c r="ADL606" s="81"/>
      <c r="ADM606" s="80"/>
      <c r="ADN606" s="81"/>
      <c r="ADO606" s="80"/>
      <c r="ADP606" s="81"/>
      <c r="ADQ606" s="80"/>
      <c r="ADR606" s="81"/>
      <c r="ADS606" s="80"/>
      <c r="ADT606" s="81"/>
      <c r="ADU606" s="80"/>
      <c r="ADV606" s="81"/>
      <c r="ADW606" s="80"/>
      <c r="ADX606" s="81"/>
      <c r="ADY606" s="80"/>
      <c r="ADZ606" s="81"/>
      <c r="AEA606" s="80"/>
      <c r="AEB606" s="81"/>
      <c r="AEC606" s="80"/>
      <c r="AED606" s="81"/>
      <c r="AEE606" s="80"/>
      <c r="AEF606" s="81"/>
      <c r="AEG606" s="80"/>
      <c r="AEH606" s="81"/>
      <c r="AEI606" s="80"/>
      <c r="AEJ606" s="81"/>
      <c r="AEK606" s="80"/>
      <c r="AEL606" s="81"/>
      <c r="AEM606" s="80"/>
      <c r="AEN606" s="81"/>
      <c r="AEO606" s="80"/>
      <c r="AEP606" s="81"/>
      <c r="AEQ606" s="80"/>
      <c r="AER606" s="81"/>
      <c r="AES606" s="80"/>
      <c r="AET606" s="81"/>
      <c r="AEU606" s="80"/>
      <c r="AEV606" s="81"/>
      <c r="AEW606" s="80"/>
      <c r="AEX606" s="81"/>
      <c r="AEY606" s="80"/>
      <c r="AEZ606" s="81"/>
      <c r="AFA606" s="80"/>
      <c r="AFB606" s="81"/>
      <c r="AFC606" s="80"/>
      <c r="AFD606" s="81"/>
      <c r="AFE606" s="80"/>
      <c r="AFF606" s="81"/>
      <c r="AFG606" s="80"/>
      <c r="AFH606" s="81"/>
      <c r="AFI606" s="80"/>
      <c r="AFJ606" s="81"/>
      <c r="AFK606" s="80"/>
      <c r="AFL606" s="81"/>
      <c r="AFM606" s="80"/>
      <c r="AFN606" s="81"/>
      <c r="AFO606" s="80"/>
      <c r="AFP606" s="81"/>
      <c r="AFQ606" s="80"/>
      <c r="AFR606" s="81"/>
      <c r="AFS606" s="80"/>
      <c r="AFT606" s="81"/>
      <c r="AFU606" s="80"/>
      <c r="AFV606" s="81"/>
      <c r="AFW606" s="80"/>
      <c r="AFX606" s="81"/>
      <c r="AFY606" s="80"/>
      <c r="AFZ606" s="81"/>
      <c r="AGA606" s="80"/>
      <c r="AGB606" s="81"/>
      <c r="AGC606" s="80"/>
      <c r="AGD606" s="81"/>
      <c r="AGE606" s="80"/>
      <c r="AGF606" s="81"/>
      <c r="AGG606" s="80"/>
      <c r="AGH606" s="81"/>
      <c r="AGI606" s="80"/>
      <c r="AGJ606" s="81"/>
      <c r="AGK606" s="80"/>
      <c r="AGL606" s="81"/>
      <c r="AGM606" s="80"/>
      <c r="AGN606" s="81"/>
      <c r="AGO606" s="80"/>
      <c r="AGP606" s="81"/>
      <c r="AGQ606" s="80"/>
      <c r="AGR606" s="81"/>
      <c r="AGS606" s="80"/>
      <c r="AGT606" s="81"/>
      <c r="AGU606" s="80"/>
      <c r="AGV606" s="81"/>
      <c r="AGW606" s="80"/>
      <c r="AGX606" s="81"/>
      <c r="AGY606" s="80"/>
      <c r="AGZ606" s="81"/>
      <c r="AHA606" s="80"/>
      <c r="AHB606" s="81"/>
      <c r="AHC606" s="80"/>
      <c r="AHD606" s="81"/>
      <c r="AHE606" s="80"/>
      <c r="AHF606" s="81"/>
      <c r="AHG606" s="80"/>
      <c r="AHH606" s="81"/>
      <c r="AHI606" s="80"/>
      <c r="AHJ606" s="81"/>
      <c r="AHK606" s="80"/>
      <c r="AHL606" s="81"/>
      <c r="AHM606" s="80"/>
      <c r="AHN606" s="81"/>
      <c r="AHO606" s="80"/>
      <c r="AHP606" s="81"/>
      <c r="AHQ606" s="80"/>
      <c r="AHR606" s="81"/>
      <c r="AHS606" s="80"/>
      <c r="AHT606" s="81"/>
      <c r="AHU606" s="80"/>
      <c r="AHV606" s="81"/>
      <c r="AHW606" s="80"/>
      <c r="AHX606" s="81"/>
      <c r="AHY606" s="80"/>
      <c r="AHZ606" s="81"/>
      <c r="AIA606" s="80"/>
      <c r="AIB606" s="81"/>
      <c r="AIC606" s="80"/>
      <c r="AID606" s="81"/>
      <c r="AIE606" s="80"/>
      <c r="AIF606" s="81"/>
      <c r="AIG606" s="80"/>
      <c r="AIH606" s="81"/>
      <c r="AII606" s="80"/>
      <c r="AIJ606" s="81"/>
      <c r="AIK606" s="80"/>
      <c r="AIL606" s="81"/>
      <c r="AIM606" s="80"/>
      <c r="AIN606" s="81"/>
      <c r="AIO606" s="80"/>
      <c r="AIP606" s="81"/>
      <c r="AIQ606" s="80"/>
      <c r="AIR606" s="81"/>
      <c r="AIS606" s="80"/>
      <c r="AIT606" s="81"/>
      <c r="AIU606" s="80"/>
      <c r="AIV606" s="81"/>
      <c r="AIW606" s="80"/>
      <c r="AIX606" s="81"/>
      <c r="AIY606" s="80"/>
      <c r="AIZ606" s="81"/>
      <c r="AJA606" s="80"/>
      <c r="AJB606" s="81"/>
      <c r="AJC606" s="80"/>
      <c r="AJD606" s="81"/>
      <c r="AJE606" s="80"/>
      <c r="AJF606" s="81"/>
      <c r="AJG606" s="80"/>
      <c r="AJH606" s="81"/>
      <c r="AJI606" s="80"/>
      <c r="AJJ606" s="81"/>
      <c r="AJK606" s="80"/>
      <c r="AJL606" s="81"/>
      <c r="AJM606" s="80"/>
      <c r="AJN606" s="81"/>
      <c r="AJO606" s="80"/>
      <c r="AJP606" s="81"/>
      <c r="AJQ606" s="80"/>
      <c r="AJR606" s="81"/>
      <c r="AJS606" s="80"/>
      <c r="AJT606" s="81"/>
      <c r="AJU606" s="80"/>
      <c r="AJV606" s="81"/>
      <c r="AJW606" s="80"/>
      <c r="AJX606" s="81"/>
      <c r="AJY606" s="80"/>
      <c r="AJZ606" s="81"/>
      <c r="AKA606" s="80"/>
      <c r="AKB606" s="81"/>
      <c r="AKC606" s="80"/>
      <c r="AKD606" s="81"/>
      <c r="AKE606" s="80"/>
      <c r="AKF606" s="81"/>
      <c r="AKG606" s="80"/>
      <c r="AKH606" s="81"/>
      <c r="AKI606" s="80"/>
      <c r="AKJ606" s="81"/>
      <c r="AKK606" s="80"/>
      <c r="AKL606" s="81"/>
      <c r="AKM606" s="80"/>
      <c r="AKN606" s="81"/>
      <c r="AKO606" s="80"/>
      <c r="AKP606" s="81"/>
      <c r="AKQ606" s="80"/>
      <c r="AKR606" s="81"/>
      <c r="AKS606" s="80"/>
      <c r="AKT606" s="81"/>
      <c r="AKU606" s="80"/>
      <c r="AKV606" s="81"/>
      <c r="AKW606" s="80"/>
      <c r="AKX606" s="81"/>
      <c r="AKY606" s="80"/>
      <c r="AKZ606" s="81"/>
      <c r="ALA606" s="80"/>
      <c r="ALB606" s="81"/>
      <c r="ALC606" s="80"/>
      <c r="ALD606" s="81"/>
      <c r="ALE606" s="80"/>
      <c r="ALF606" s="81"/>
      <c r="ALG606" s="80"/>
      <c r="ALH606" s="81"/>
      <c r="ALI606" s="80"/>
      <c r="ALJ606" s="81"/>
      <c r="ALK606" s="80"/>
      <c r="ALL606" s="81"/>
      <c r="ALM606" s="80"/>
      <c r="ALN606" s="81"/>
      <c r="ALO606" s="80"/>
      <c r="ALP606" s="81"/>
      <c r="ALQ606" s="80"/>
      <c r="ALR606" s="81"/>
      <c r="ALS606" s="80"/>
      <c r="ALT606" s="81"/>
      <c r="ALU606" s="80"/>
      <c r="ALV606" s="81"/>
      <c r="ALW606" s="80"/>
      <c r="ALX606" s="81"/>
      <c r="ALY606" s="80"/>
      <c r="ALZ606" s="81"/>
      <c r="AMA606" s="80"/>
      <c r="AMB606" s="81"/>
      <c r="AMC606" s="80"/>
      <c r="AMD606" s="81"/>
      <c r="AME606" s="80"/>
      <c r="AMF606" s="81"/>
      <c r="AMG606" s="80"/>
      <c r="AMH606" s="81"/>
      <c r="AMI606" s="80"/>
      <c r="AMJ606" s="81"/>
      <c r="AMK606" s="80"/>
      <c r="AML606" s="81"/>
      <c r="AMM606" s="80"/>
      <c r="AMN606" s="81"/>
      <c r="AMO606" s="80"/>
      <c r="AMP606" s="81"/>
      <c r="AMQ606" s="80"/>
      <c r="AMR606" s="81"/>
      <c r="AMS606" s="80"/>
      <c r="AMT606" s="81"/>
      <c r="AMU606" s="80"/>
      <c r="AMV606" s="81"/>
      <c r="AMW606" s="80"/>
      <c r="AMX606" s="81"/>
      <c r="AMY606" s="80"/>
      <c r="AMZ606" s="81"/>
      <c r="ANA606" s="80"/>
      <c r="ANB606" s="81"/>
      <c r="ANC606" s="80"/>
      <c r="AND606" s="81"/>
      <c r="ANE606" s="80"/>
      <c r="ANF606" s="81"/>
      <c r="ANG606" s="80"/>
      <c r="ANH606" s="81"/>
      <c r="ANI606" s="80"/>
      <c r="ANJ606" s="81"/>
      <c r="ANK606" s="80"/>
      <c r="ANL606" s="81"/>
      <c r="ANM606" s="80"/>
      <c r="ANN606" s="81"/>
      <c r="ANO606" s="80"/>
      <c r="ANP606" s="81"/>
      <c r="ANQ606" s="80"/>
      <c r="ANR606" s="81"/>
      <c r="ANS606" s="80"/>
      <c r="ANT606" s="81"/>
      <c r="ANU606" s="80"/>
      <c r="ANV606" s="81"/>
      <c r="ANW606" s="80"/>
      <c r="ANX606" s="81"/>
      <c r="ANY606" s="80"/>
      <c r="ANZ606" s="81"/>
      <c r="AOA606" s="80"/>
      <c r="AOB606" s="81"/>
      <c r="AOC606" s="80"/>
      <c r="AOD606" s="81"/>
      <c r="AOE606" s="80"/>
      <c r="AOF606" s="81"/>
      <c r="AOG606" s="80"/>
      <c r="AOH606" s="81"/>
      <c r="AOI606" s="80"/>
      <c r="AOJ606" s="81"/>
      <c r="AOK606" s="80"/>
      <c r="AOL606" s="81"/>
      <c r="AOM606" s="80"/>
      <c r="AON606" s="81"/>
      <c r="AOO606" s="80"/>
      <c r="AOP606" s="81"/>
      <c r="AOQ606" s="80"/>
      <c r="AOR606" s="81"/>
      <c r="AOS606" s="80"/>
      <c r="AOT606" s="81"/>
      <c r="AOU606" s="80"/>
      <c r="AOV606" s="81"/>
      <c r="AOW606" s="80"/>
      <c r="AOX606" s="81"/>
      <c r="AOY606" s="80"/>
      <c r="AOZ606" s="81"/>
      <c r="APA606" s="80"/>
      <c r="APB606" s="81"/>
      <c r="APC606" s="80"/>
      <c r="APD606" s="81"/>
      <c r="APE606" s="80"/>
      <c r="APF606" s="81"/>
      <c r="APG606" s="80"/>
      <c r="APH606" s="81"/>
      <c r="API606" s="80"/>
      <c r="APJ606" s="81"/>
      <c r="APK606" s="80"/>
      <c r="APL606" s="81"/>
      <c r="APM606" s="80"/>
      <c r="APN606" s="81"/>
      <c r="APO606" s="80"/>
      <c r="APP606" s="81"/>
      <c r="APQ606" s="80"/>
      <c r="APR606" s="81"/>
      <c r="APS606" s="80"/>
      <c r="APT606" s="81"/>
      <c r="APU606" s="80"/>
      <c r="APV606" s="81"/>
      <c r="APW606" s="80"/>
      <c r="APX606" s="81"/>
      <c r="APY606" s="80"/>
      <c r="APZ606" s="81"/>
      <c r="AQA606" s="80"/>
      <c r="AQB606" s="81"/>
      <c r="AQC606" s="80"/>
      <c r="AQD606" s="81"/>
      <c r="AQE606" s="80"/>
      <c r="AQF606" s="81"/>
      <c r="AQG606" s="80"/>
      <c r="AQH606" s="81"/>
      <c r="AQI606" s="80"/>
      <c r="AQJ606" s="81"/>
      <c r="AQK606" s="80"/>
      <c r="AQL606" s="81"/>
      <c r="AQM606" s="80"/>
      <c r="AQN606" s="81"/>
      <c r="AQO606" s="80"/>
      <c r="AQP606" s="81"/>
      <c r="AQQ606" s="80"/>
      <c r="AQR606" s="81"/>
      <c r="AQS606" s="80"/>
      <c r="AQT606" s="81"/>
      <c r="AQU606" s="80"/>
      <c r="AQV606" s="81"/>
      <c r="AQW606" s="80"/>
      <c r="AQX606" s="81"/>
      <c r="AQY606" s="80"/>
      <c r="AQZ606" s="81"/>
      <c r="ARA606" s="80"/>
      <c r="ARB606" s="81"/>
      <c r="ARC606" s="80"/>
      <c r="ARD606" s="81"/>
      <c r="ARE606" s="80"/>
      <c r="ARF606" s="81"/>
      <c r="ARG606" s="80"/>
      <c r="ARH606" s="81"/>
      <c r="ARI606" s="80"/>
      <c r="ARJ606" s="81"/>
      <c r="ARK606" s="80"/>
      <c r="ARL606" s="81"/>
      <c r="ARM606" s="80"/>
      <c r="ARN606" s="81"/>
      <c r="ARO606" s="80"/>
      <c r="ARP606" s="81"/>
      <c r="ARQ606" s="80"/>
      <c r="ARR606" s="81"/>
      <c r="ARS606" s="80"/>
      <c r="ART606" s="81"/>
      <c r="ARU606" s="80"/>
      <c r="ARV606" s="81"/>
      <c r="ARW606" s="80"/>
      <c r="ARX606" s="81"/>
      <c r="ARY606" s="80"/>
      <c r="ARZ606" s="81"/>
      <c r="ASA606" s="80"/>
      <c r="ASB606" s="81"/>
      <c r="ASC606" s="80"/>
      <c r="ASD606" s="81"/>
      <c r="ASE606" s="80"/>
      <c r="ASF606" s="81"/>
      <c r="ASG606" s="80"/>
      <c r="ASH606" s="81"/>
      <c r="ASI606" s="80"/>
      <c r="ASJ606" s="81"/>
      <c r="ASK606" s="80"/>
      <c r="ASL606" s="81"/>
      <c r="ASM606" s="80"/>
      <c r="ASN606" s="81"/>
      <c r="ASO606" s="80"/>
      <c r="ASP606" s="81"/>
      <c r="ASQ606" s="80"/>
      <c r="ASR606" s="81"/>
      <c r="ASS606" s="80"/>
      <c r="AST606" s="81"/>
      <c r="ASU606" s="80"/>
      <c r="ASV606" s="81"/>
      <c r="ASW606" s="80"/>
      <c r="ASX606" s="81"/>
      <c r="ASY606" s="80"/>
      <c r="ASZ606" s="81"/>
      <c r="ATA606" s="80"/>
      <c r="ATB606" s="81"/>
      <c r="ATC606" s="80"/>
      <c r="ATD606" s="81"/>
      <c r="ATE606" s="80"/>
      <c r="ATF606" s="81"/>
      <c r="ATG606" s="80"/>
      <c r="ATH606" s="81"/>
      <c r="ATI606" s="80"/>
      <c r="ATJ606" s="81"/>
      <c r="ATK606" s="80"/>
      <c r="ATL606" s="81"/>
      <c r="ATM606" s="80"/>
      <c r="ATN606" s="81"/>
      <c r="ATO606" s="80"/>
      <c r="ATP606" s="81"/>
      <c r="ATQ606" s="80"/>
      <c r="ATR606" s="81"/>
      <c r="ATS606" s="80"/>
      <c r="ATT606" s="81"/>
      <c r="ATU606" s="80"/>
      <c r="ATV606" s="81"/>
      <c r="ATW606" s="80"/>
      <c r="ATX606" s="81"/>
      <c r="ATY606" s="80"/>
      <c r="ATZ606" s="81"/>
      <c r="AUA606" s="80"/>
      <c r="AUB606" s="81"/>
      <c r="AUC606" s="80"/>
      <c r="AUD606" s="81"/>
      <c r="AUE606" s="80"/>
      <c r="AUF606" s="81"/>
      <c r="AUG606" s="80"/>
      <c r="AUH606" s="81"/>
      <c r="AUI606" s="80"/>
      <c r="AUJ606" s="81"/>
      <c r="AUK606" s="80"/>
      <c r="AUL606" s="81"/>
      <c r="AUM606" s="80"/>
      <c r="AUN606" s="81"/>
      <c r="AUO606" s="80"/>
      <c r="AUP606" s="81"/>
      <c r="AUQ606" s="80"/>
      <c r="AUR606" s="81"/>
      <c r="AUS606" s="80"/>
      <c r="AUT606" s="81"/>
      <c r="AUU606" s="80"/>
      <c r="AUV606" s="81"/>
      <c r="AUW606" s="80"/>
      <c r="AUX606" s="81"/>
      <c r="AUY606" s="80"/>
      <c r="AUZ606" s="81"/>
      <c r="AVA606" s="80"/>
      <c r="AVB606" s="81"/>
      <c r="AVC606" s="80"/>
      <c r="AVD606" s="81"/>
      <c r="AVE606" s="80"/>
      <c r="AVF606" s="81"/>
      <c r="AVG606" s="80"/>
      <c r="AVH606" s="81"/>
      <c r="AVI606" s="80"/>
      <c r="AVJ606" s="81"/>
      <c r="AVK606" s="80"/>
      <c r="AVL606" s="81"/>
      <c r="AVM606" s="80"/>
      <c r="AVN606" s="81"/>
      <c r="AVO606" s="80"/>
      <c r="AVP606" s="81"/>
      <c r="AVQ606" s="80"/>
      <c r="AVR606" s="81"/>
      <c r="AVS606" s="80"/>
      <c r="AVT606" s="81"/>
      <c r="AVU606" s="80"/>
      <c r="AVV606" s="81"/>
      <c r="AVW606" s="80"/>
      <c r="AVX606" s="81"/>
      <c r="AVY606" s="80"/>
      <c r="AVZ606" s="81"/>
      <c r="AWA606" s="80"/>
      <c r="AWB606" s="81"/>
      <c r="AWC606" s="80"/>
      <c r="AWD606" s="81"/>
      <c r="AWE606" s="80"/>
      <c r="AWF606" s="81"/>
      <c r="AWG606" s="80"/>
      <c r="AWH606" s="81"/>
      <c r="AWI606" s="80"/>
      <c r="AWJ606" s="81"/>
      <c r="AWK606" s="80"/>
      <c r="AWL606" s="81"/>
      <c r="AWM606" s="80"/>
      <c r="AWN606" s="81"/>
      <c r="AWO606" s="80"/>
      <c r="AWP606" s="81"/>
      <c r="AWQ606" s="80"/>
      <c r="AWR606" s="81"/>
      <c r="AWS606" s="80"/>
      <c r="AWT606" s="81"/>
      <c r="AWU606" s="80"/>
      <c r="AWV606" s="81"/>
      <c r="AWW606" s="80"/>
      <c r="AWX606" s="81"/>
      <c r="AWY606" s="80"/>
      <c r="AWZ606" s="81"/>
      <c r="AXA606" s="80"/>
      <c r="AXB606" s="81"/>
      <c r="AXC606" s="80"/>
      <c r="AXD606" s="81"/>
      <c r="AXE606" s="80"/>
      <c r="AXF606" s="81"/>
      <c r="AXG606" s="80"/>
      <c r="AXH606" s="81"/>
      <c r="AXI606" s="80"/>
      <c r="AXJ606" s="81"/>
      <c r="AXK606" s="80"/>
      <c r="AXL606" s="81"/>
      <c r="AXM606" s="80"/>
      <c r="AXN606" s="81"/>
      <c r="AXO606" s="80"/>
      <c r="AXP606" s="81"/>
      <c r="AXQ606" s="80"/>
      <c r="AXR606" s="81"/>
      <c r="AXS606" s="80"/>
      <c r="AXT606" s="81"/>
      <c r="AXU606" s="80"/>
      <c r="AXV606" s="81"/>
      <c r="AXW606" s="80"/>
      <c r="AXX606" s="81"/>
      <c r="AXY606" s="80"/>
      <c r="AXZ606" s="81"/>
      <c r="AYA606" s="80"/>
      <c r="AYB606" s="81"/>
      <c r="AYC606" s="80"/>
      <c r="AYD606" s="81"/>
      <c r="AYE606" s="80"/>
      <c r="AYF606" s="81"/>
      <c r="AYG606" s="80"/>
      <c r="AYH606" s="81"/>
      <c r="AYI606" s="80"/>
      <c r="AYJ606" s="81"/>
      <c r="AYK606" s="80"/>
      <c r="AYL606" s="81"/>
      <c r="AYM606" s="80"/>
      <c r="AYN606" s="81"/>
      <c r="AYO606" s="80"/>
      <c r="AYP606" s="81"/>
      <c r="AYQ606" s="80"/>
      <c r="AYR606" s="81"/>
      <c r="AYS606" s="80"/>
      <c r="AYT606" s="81"/>
      <c r="AYU606" s="80"/>
      <c r="AYV606" s="81"/>
      <c r="AYW606" s="80"/>
      <c r="AYX606" s="81"/>
      <c r="AYY606" s="80"/>
      <c r="AYZ606" s="81"/>
      <c r="AZA606" s="80"/>
      <c r="AZB606" s="81"/>
      <c r="AZC606" s="80"/>
      <c r="AZD606" s="81"/>
      <c r="AZE606" s="80"/>
      <c r="AZF606" s="81"/>
      <c r="AZG606" s="80"/>
      <c r="AZH606" s="81"/>
      <c r="AZI606" s="80"/>
      <c r="AZJ606" s="81"/>
      <c r="AZK606" s="80"/>
      <c r="AZL606" s="81"/>
      <c r="AZM606" s="80"/>
      <c r="AZN606" s="81"/>
      <c r="AZO606" s="80"/>
      <c r="AZP606" s="81"/>
      <c r="AZQ606" s="80"/>
      <c r="AZR606" s="81"/>
      <c r="AZS606" s="80"/>
      <c r="AZT606" s="81"/>
      <c r="AZU606" s="80"/>
      <c r="AZV606" s="81"/>
      <c r="AZW606" s="80"/>
      <c r="AZX606" s="81"/>
      <c r="AZY606" s="80"/>
      <c r="AZZ606" s="81"/>
      <c r="BAA606" s="80"/>
      <c r="BAB606" s="81"/>
      <c r="BAC606" s="80"/>
      <c r="BAD606" s="81"/>
      <c r="BAE606" s="80"/>
      <c r="BAF606" s="81"/>
      <c r="BAG606" s="80"/>
      <c r="BAH606" s="81"/>
      <c r="BAI606" s="80"/>
      <c r="BAJ606" s="81"/>
      <c r="BAK606" s="80"/>
      <c r="BAL606" s="81"/>
      <c r="BAM606" s="80"/>
      <c r="BAN606" s="81"/>
      <c r="BAO606" s="80"/>
      <c r="BAP606" s="81"/>
      <c r="BAQ606" s="80"/>
      <c r="BAR606" s="81"/>
      <c r="BAS606" s="80"/>
      <c r="BAT606" s="81"/>
      <c r="BAU606" s="80"/>
      <c r="BAV606" s="81"/>
      <c r="BAW606" s="80"/>
      <c r="BAX606" s="81"/>
      <c r="BAY606" s="80"/>
      <c r="BAZ606" s="81"/>
      <c r="BBA606" s="80"/>
      <c r="BBB606" s="81"/>
      <c r="BBC606" s="80"/>
      <c r="BBD606" s="81"/>
      <c r="BBE606" s="80"/>
      <c r="BBF606" s="81"/>
      <c r="BBG606" s="80"/>
      <c r="BBH606" s="81"/>
      <c r="BBI606" s="80"/>
      <c r="BBJ606" s="81"/>
      <c r="BBK606" s="80"/>
      <c r="BBL606" s="81"/>
      <c r="BBM606" s="80"/>
      <c r="BBN606" s="81"/>
      <c r="BBO606" s="80"/>
      <c r="BBP606" s="81"/>
      <c r="BBQ606" s="80"/>
      <c r="BBR606" s="81"/>
      <c r="BBS606" s="80"/>
      <c r="BBT606" s="81"/>
      <c r="BBU606" s="80"/>
      <c r="BBV606" s="81"/>
      <c r="BBW606" s="80"/>
      <c r="BBX606" s="81"/>
      <c r="BBY606" s="80"/>
      <c r="BBZ606" s="81"/>
      <c r="BCA606" s="80"/>
      <c r="BCB606" s="81"/>
      <c r="BCC606" s="80"/>
      <c r="BCD606" s="81"/>
      <c r="BCE606" s="80"/>
      <c r="BCF606" s="81"/>
      <c r="BCG606" s="80"/>
      <c r="BCH606" s="81"/>
      <c r="BCI606" s="80"/>
      <c r="BCJ606" s="81"/>
      <c r="BCK606" s="80"/>
      <c r="BCL606" s="81"/>
      <c r="BCM606" s="80"/>
      <c r="BCN606" s="81"/>
      <c r="BCO606" s="80"/>
      <c r="BCP606" s="81"/>
      <c r="BCQ606" s="80"/>
      <c r="BCR606" s="81"/>
      <c r="BCS606" s="80"/>
      <c r="BCT606" s="81"/>
      <c r="BCU606" s="80"/>
      <c r="BCV606" s="81"/>
      <c r="BCW606" s="80"/>
      <c r="BCX606" s="81"/>
      <c r="BCY606" s="80"/>
      <c r="BCZ606" s="81"/>
      <c r="BDA606" s="80"/>
      <c r="BDB606" s="81"/>
      <c r="BDC606" s="80"/>
      <c r="BDD606" s="81"/>
      <c r="BDE606" s="80"/>
      <c r="BDF606" s="81"/>
      <c r="BDG606" s="80"/>
      <c r="BDH606" s="81"/>
      <c r="BDI606" s="80"/>
      <c r="BDJ606" s="81"/>
      <c r="BDK606" s="80"/>
      <c r="BDL606" s="81"/>
      <c r="BDM606" s="80"/>
      <c r="BDN606" s="81"/>
      <c r="BDO606" s="80"/>
      <c r="BDP606" s="81"/>
      <c r="BDQ606" s="80"/>
      <c r="BDR606" s="81"/>
      <c r="BDS606" s="80"/>
      <c r="BDT606" s="81"/>
      <c r="BDU606" s="80"/>
      <c r="BDV606" s="81"/>
      <c r="BDW606" s="80"/>
      <c r="BDX606" s="81"/>
      <c r="BDY606" s="80"/>
      <c r="BDZ606" s="81"/>
      <c r="BEA606" s="80"/>
      <c r="BEB606" s="81"/>
      <c r="BEC606" s="80"/>
      <c r="BED606" s="81"/>
      <c r="BEE606" s="80"/>
      <c r="BEF606" s="81"/>
      <c r="BEG606" s="80"/>
      <c r="BEH606" s="81"/>
      <c r="BEI606" s="80"/>
      <c r="BEJ606" s="81"/>
      <c r="BEK606" s="80"/>
      <c r="BEL606" s="81"/>
      <c r="BEM606" s="80"/>
      <c r="BEN606" s="81"/>
      <c r="BEO606" s="80"/>
      <c r="BEP606" s="81"/>
      <c r="BEQ606" s="80"/>
      <c r="BER606" s="81"/>
      <c r="BES606" s="80"/>
      <c r="BET606" s="81"/>
      <c r="BEU606" s="80"/>
      <c r="BEV606" s="81"/>
      <c r="BEW606" s="80"/>
      <c r="BEX606" s="81"/>
      <c r="BEY606" s="80"/>
      <c r="BEZ606" s="81"/>
      <c r="BFA606" s="80"/>
      <c r="BFB606" s="81"/>
      <c r="BFC606" s="80"/>
      <c r="BFD606" s="81"/>
      <c r="BFE606" s="80"/>
      <c r="BFF606" s="81"/>
      <c r="BFG606" s="80"/>
      <c r="BFH606" s="81"/>
      <c r="BFI606" s="80"/>
      <c r="BFJ606" s="81"/>
      <c r="BFK606" s="80"/>
      <c r="BFL606" s="81"/>
      <c r="BFM606" s="80"/>
      <c r="BFN606" s="81"/>
      <c r="BFO606" s="80"/>
      <c r="BFP606" s="81"/>
      <c r="BFQ606" s="80"/>
      <c r="BFR606" s="81"/>
      <c r="BFS606" s="80"/>
      <c r="BFT606" s="81"/>
      <c r="BFU606" s="80"/>
      <c r="BFV606" s="81"/>
      <c r="BFW606" s="80"/>
      <c r="BFX606" s="81"/>
      <c r="BFY606" s="80"/>
      <c r="BFZ606" s="81"/>
      <c r="BGA606" s="80"/>
      <c r="BGB606" s="81"/>
      <c r="BGC606" s="80"/>
      <c r="BGD606" s="81"/>
      <c r="BGE606" s="80"/>
      <c r="BGF606" s="81"/>
      <c r="BGG606" s="80"/>
      <c r="BGH606" s="81"/>
      <c r="BGI606" s="80"/>
      <c r="BGJ606" s="81"/>
      <c r="BGK606" s="80"/>
      <c r="BGL606" s="81"/>
      <c r="BGM606" s="80"/>
      <c r="BGN606" s="81"/>
      <c r="BGO606" s="80"/>
      <c r="BGP606" s="81"/>
      <c r="BGQ606" s="80"/>
      <c r="BGR606" s="81"/>
      <c r="BGS606" s="80"/>
      <c r="BGT606" s="81"/>
      <c r="BGU606" s="80"/>
      <c r="BGV606" s="81"/>
      <c r="BGW606" s="80"/>
      <c r="BGX606" s="81"/>
      <c r="BGY606" s="80"/>
      <c r="BGZ606" s="81"/>
      <c r="BHA606" s="80"/>
      <c r="BHB606" s="81"/>
      <c r="BHC606" s="80"/>
      <c r="BHD606" s="81"/>
      <c r="BHE606" s="80"/>
      <c r="BHF606" s="81"/>
      <c r="BHG606" s="80"/>
      <c r="BHH606" s="81"/>
      <c r="BHI606" s="80"/>
      <c r="BHJ606" s="81"/>
      <c r="BHK606" s="80"/>
      <c r="BHL606" s="81"/>
      <c r="BHM606" s="80"/>
      <c r="BHN606" s="81"/>
      <c r="BHO606" s="80"/>
      <c r="BHP606" s="81"/>
      <c r="BHQ606" s="80"/>
      <c r="BHR606" s="81"/>
      <c r="BHS606" s="80"/>
      <c r="BHT606" s="81"/>
      <c r="BHU606" s="80"/>
      <c r="BHV606" s="81"/>
      <c r="BHW606" s="80"/>
      <c r="BHX606" s="81"/>
      <c r="BHY606" s="80"/>
      <c r="BHZ606" s="81"/>
      <c r="BIA606" s="80"/>
      <c r="BIB606" s="81"/>
      <c r="BIC606" s="80"/>
      <c r="BID606" s="81"/>
      <c r="BIE606" s="80"/>
      <c r="BIF606" s="81"/>
      <c r="BIG606" s="80"/>
      <c r="BIH606" s="81"/>
      <c r="BII606" s="80"/>
      <c r="BIJ606" s="81"/>
      <c r="BIK606" s="80"/>
      <c r="BIL606" s="81"/>
      <c r="BIM606" s="80"/>
      <c r="BIN606" s="81"/>
      <c r="BIO606" s="80"/>
      <c r="BIP606" s="81"/>
      <c r="BIQ606" s="80"/>
      <c r="BIR606" s="81"/>
      <c r="BIS606" s="80"/>
      <c r="BIT606" s="81"/>
      <c r="BIU606" s="80"/>
      <c r="BIV606" s="81"/>
      <c r="BIW606" s="80"/>
      <c r="BIX606" s="81"/>
      <c r="BIY606" s="80"/>
      <c r="BIZ606" s="81"/>
      <c r="BJA606" s="80"/>
      <c r="BJB606" s="81"/>
      <c r="BJC606" s="80"/>
      <c r="BJD606" s="81"/>
      <c r="BJE606" s="80"/>
      <c r="BJF606" s="81"/>
      <c r="BJG606" s="80"/>
      <c r="BJH606" s="81"/>
      <c r="BJI606" s="80"/>
      <c r="BJJ606" s="81"/>
      <c r="BJK606" s="80"/>
      <c r="BJL606" s="81"/>
      <c r="BJM606" s="80"/>
      <c r="BJN606" s="81"/>
      <c r="BJO606" s="80"/>
      <c r="BJP606" s="81"/>
      <c r="BJQ606" s="80"/>
      <c r="BJR606" s="81"/>
      <c r="BJS606" s="80"/>
      <c r="BJT606" s="81"/>
      <c r="BJU606" s="80"/>
      <c r="BJV606" s="81"/>
      <c r="BJW606" s="80"/>
      <c r="BJX606" s="81"/>
      <c r="BJY606" s="80"/>
      <c r="BJZ606" s="81"/>
      <c r="BKA606" s="80"/>
      <c r="BKB606" s="81"/>
      <c r="BKC606" s="80"/>
      <c r="BKD606" s="81"/>
      <c r="BKE606" s="80"/>
      <c r="BKF606" s="81"/>
      <c r="BKG606" s="80"/>
      <c r="BKH606" s="81"/>
      <c r="BKI606" s="80"/>
      <c r="BKJ606" s="81"/>
      <c r="BKK606" s="80"/>
      <c r="BKL606" s="81"/>
      <c r="BKM606" s="80"/>
      <c r="BKN606" s="81"/>
      <c r="BKO606" s="80"/>
      <c r="BKP606" s="81"/>
      <c r="BKQ606" s="80"/>
      <c r="BKR606" s="81"/>
      <c r="BKS606" s="80"/>
      <c r="BKT606" s="81"/>
      <c r="BKU606" s="80"/>
      <c r="BKV606" s="81"/>
      <c r="BKW606" s="80"/>
      <c r="BKX606" s="81"/>
      <c r="BKY606" s="80"/>
      <c r="BKZ606" s="81"/>
      <c r="BLA606" s="80"/>
      <c r="BLB606" s="81"/>
      <c r="BLC606" s="80"/>
      <c r="BLD606" s="81"/>
      <c r="BLE606" s="80"/>
      <c r="BLF606" s="81"/>
      <c r="BLG606" s="80"/>
      <c r="BLH606" s="81"/>
      <c r="BLI606" s="80"/>
      <c r="BLJ606" s="81"/>
      <c r="BLK606" s="80"/>
      <c r="BLL606" s="81"/>
      <c r="BLM606" s="80"/>
      <c r="BLN606" s="81"/>
      <c r="BLO606" s="80"/>
      <c r="BLP606" s="81"/>
      <c r="BLQ606" s="80"/>
      <c r="BLR606" s="81"/>
      <c r="BLS606" s="80"/>
      <c r="BLT606" s="81"/>
      <c r="BLU606" s="80"/>
      <c r="BLV606" s="81"/>
      <c r="BLW606" s="80"/>
      <c r="BLX606" s="81"/>
      <c r="BLY606" s="80"/>
      <c r="BLZ606" s="81"/>
      <c r="BMA606" s="80"/>
      <c r="BMB606" s="81"/>
      <c r="BMC606" s="80"/>
      <c r="BMD606" s="81"/>
      <c r="BME606" s="80"/>
      <c r="BMF606" s="81"/>
      <c r="BMG606" s="80"/>
      <c r="BMH606" s="81"/>
      <c r="BMI606" s="80"/>
      <c r="BMJ606" s="81"/>
      <c r="BMK606" s="80"/>
      <c r="BML606" s="81"/>
      <c r="BMM606" s="80"/>
      <c r="BMN606" s="81"/>
      <c r="BMO606" s="80"/>
      <c r="BMP606" s="81"/>
      <c r="BMQ606" s="80"/>
      <c r="BMR606" s="81"/>
      <c r="BMS606" s="80"/>
      <c r="BMT606" s="81"/>
      <c r="BMU606" s="80"/>
      <c r="BMV606" s="81"/>
      <c r="BMW606" s="80"/>
      <c r="BMX606" s="81"/>
      <c r="BMY606" s="80"/>
      <c r="BMZ606" s="81"/>
      <c r="BNA606" s="80"/>
      <c r="BNB606" s="81"/>
      <c r="BNC606" s="80"/>
      <c r="BND606" s="81"/>
      <c r="BNE606" s="80"/>
      <c r="BNF606" s="81"/>
      <c r="BNG606" s="80"/>
      <c r="BNH606" s="81"/>
      <c r="BNI606" s="80"/>
      <c r="BNJ606" s="81"/>
      <c r="BNK606" s="80"/>
      <c r="BNL606" s="81"/>
      <c r="BNM606" s="80"/>
      <c r="BNN606" s="81"/>
      <c r="BNO606" s="80"/>
      <c r="BNP606" s="81"/>
      <c r="BNQ606" s="80"/>
      <c r="BNR606" s="81"/>
      <c r="BNS606" s="80"/>
      <c r="BNT606" s="81"/>
      <c r="BNU606" s="80"/>
      <c r="BNV606" s="81"/>
      <c r="BNW606" s="80"/>
      <c r="BNX606" s="81"/>
      <c r="BNY606" s="80"/>
      <c r="BNZ606" s="81"/>
      <c r="BOA606" s="80"/>
      <c r="BOB606" s="81"/>
      <c r="BOC606" s="80"/>
      <c r="BOD606" s="81"/>
      <c r="BOE606" s="80"/>
      <c r="BOF606" s="81"/>
      <c r="BOG606" s="80"/>
      <c r="BOH606" s="81"/>
      <c r="BOI606" s="80"/>
      <c r="BOJ606" s="81"/>
      <c r="BOK606" s="80"/>
      <c r="BOL606" s="81"/>
      <c r="BOM606" s="80"/>
      <c r="BON606" s="81"/>
      <c r="BOO606" s="80"/>
      <c r="BOP606" s="81"/>
      <c r="BOQ606" s="80"/>
      <c r="BOR606" s="81"/>
      <c r="BOS606" s="80"/>
      <c r="BOT606" s="81"/>
      <c r="BOU606" s="80"/>
      <c r="BOV606" s="81"/>
      <c r="BOW606" s="80"/>
      <c r="BOX606" s="81"/>
      <c r="BOY606" s="80"/>
      <c r="BOZ606" s="81"/>
      <c r="BPA606" s="80"/>
      <c r="BPB606" s="81"/>
      <c r="BPC606" s="80"/>
      <c r="BPD606" s="81"/>
      <c r="BPE606" s="80"/>
      <c r="BPF606" s="81"/>
      <c r="BPG606" s="80"/>
      <c r="BPH606" s="81"/>
      <c r="BPI606" s="80"/>
      <c r="BPJ606" s="81"/>
      <c r="BPK606" s="80"/>
      <c r="BPL606" s="81"/>
      <c r="BPM606" s="80"/>
      <c r="BPN606" s="81"/>
      <c r="BPO606" s="80"/>
      <c r="BPP606" s="81"/>
      <c r="BPQ606" s="80"/>
      <c r="BPR606" s="81"/>
      <c r="BPS606" s="80"/>
      <c r="BPT606" s="81"/>
      <c r="BPU606" s="80"/>
      <c r="BPV606" s="81"/>
      <c r="BPW606" s="80"/>
      <c r="BPX606" s="81"/>
      <c r="BPY606" s="80"/>
      <c r="BPZ606" s="81"/>
      <c r="BQA606" s="80"/>
      <c r="BQB606" s="81"/>
      <c r="BQC606" s="80"/>
      <c r="BQD606" s="81"/>
      <c r="BQE606" s="80"/>
      <c r="BQF606" s="81"/>
      <c r="BQG606" s="80"/>
      <c r="BQH606" s="81"/>
      <c r="BQI606" s="80"/>
      <c r="BQJ606" s="81"/>
      <c r="BQK606" s="80"/>
      <c r="BQL606" s="81"/>
      <c r="BQM606" s="80"/>
      <c r="BQN606" s="81"/>
      <c r="BQO606" s="80"/>
      <c r="BQP606" s="81"/>
      <c r="BQQ606" s="80"/>
      <c r="BQR606" s="81"/>
      <c r="BQS606" s="80"/>
      <c r="BQT606" s="81"/>
      <c r="BQU606" s="80"/>
      <c r="BQV606" s="81"/>
      <c r="BQW606" s="80"/>
      <c r="BQX606" s="81"/>
      <c r="BQY606" s="80"/>
      <c r="BQZ606" s="81"/>
      <c r="BRA606" s="80"/>
      <c r="BRB606" s="81"/>
      <c r="BRC606" s="80"/>
      <c r="BRD606" s="81"/>
      <c r="BRE606" s="80"/>
      <c r="BRF606" s="81"/>
      <c r="BRG606" s="80"/>
      <c r="BRH606" s="81"/>
      <c r="BRI606" s="80"/>
      <c r="BRJ606" s="81"/>
      <c r="BRK606" s="80"/>
      <c r="BRL606" s="81"/>
      <c r="BRM606" s="80"/>
      <c r="BRN606" s="81"/>
      <c r="BRO606" s="80"/>
      <c r="BRP606" s="81"/>
      <c r="BRQ606" s="80"/>
      <c r="BRR606" s="81"/>
      <c r="BRS606" s="80"/>
      <c r="BRT606" s="81"/>
      <c r="BRU606" s="80"/>
      <c r="BRV606" s="81"/>
      <c r="BRW606" s="80"/>
      <c r="BRX606" s="81"/>
      <c r="BRY606" s="80"/>
      <c r="BRZ606" s="81"/>
      <c r="BSA606" s="80"/>
      <c r="BSB606" s="81"/>
      <c r="BSC606" s="80"/>
      <c r="BSD606" s="81"/>
      <c r="BSE606" s="80"/>
      <c r="BSF606" s="81"/>
      <c r="BSG606" s="80"/>
      <c r="BSH606" s="81"/>
      <c r="BSI606" s="80"/>
      <c r="BSJ606" s="81"/>
      <c r="BSK606" s="80"/>
      <c r="BSL606" s="81"/>
      <c r="BSM606" s="80"/>
      <c r="BSN606" s="81"/>
      <c r="BSO606" s="80"/>
      <c r="BSP606" s="81"/>
      <c r="BSQ606" s="80"/>
      <c r="BSR606" s="81"/>
      <c r="BSS606" s="80"/>
      <c r="BST606" s="81"/>
      <c r="BSU606" s="80"/>
      <c r="BSV606" s="81"/>
      <c r="BSW606" s="80"/>
      <c r="BSX606" s="81"/>
      <c r="BSY606" s="80"/>
      <c r="BSZ606" s="81"/>
      <c r="BTA606" s="80"/>
      <c r="BTB606" s="81"/>
      <c r="BTC606" s="80"/>
      <c r="BTD606" s="81"/>
      <c r="BTE606" s="80"/>
      <c r="BTF606" s="81"/>
      <c r="BTG606" s="80"/>
      <c r="BTH606" s="81"/>
      <c r="BTI606" s="80"/>
      <c r="BTJ606" s="81"/>
      <c r="BTK606" s="80"/>
      <c r="BTL606" s="81"/>
      <c r="BTM606" s="80"/>
      <c r="BTN606" s="81"/>
      <c r="BTO606" s="80"/>
      <c r="BTP606" s="81"/>
      <c r="BTQ606" s="80"/>
      <c r="BTR606" s="81"/>
      <c r="BTS606" s="80"/>
      <c r="BTT606" s="81"/>
      <c r="BTU606" s="80"/>
      <c r="BTV606" s="81"/>
      <c r="BTW606" s="80"/>
      <c r="BTX606" s="81"/>
      <c r="BTY606" s="80"/>
      <c r="BTZ606" s="81"/>
      <c r="BUA606" s="80"/>
      <c r="BUB606" s="81"/>
      <c r="BUC606" s="80"/>
      <c r="BUD606" s="81"/>
      <c r="BUE606" s="80"/>
      <c r="BUF606" s="81"/>
      <c r="BUG606" s="80"/>
      <c r="BUH606" s="81"/>
      <c r="BUI606" s="80"/>
      <c r="BUJ606" s="81"/>
      <c r="BUK606" s="80"/>
      <c r="BUL606" s="81"/>
      <c r="BUM606" s="80"/>
      <c r="BUN606" s="81"/>
      <c r="BUO606" s="80"/>
      <c r="BUP606" s="81"/>
      <c r="BUQ606" s="80"/>
      <c r="BUR606" s="81"/>
      <c r="BUS606" s="80"/>
      <c r="BUT606" s="81"/>
      <c r="BUU606" s="80"/>
      <c r="BUV606" s="81"/>
      <c r="BUW606" s="80"/>
      <c r="BUX606" s="81"/>
      <c r="BUY606" s="80"/>
      <c r="BUZ606" s="81"/>
      <c r="BVA606" s="80"/>
      <c r="BVB606" s="81"/>
      <c r="BVC606" s="80"/>
      <c r="BVD606" s="81"/>
      <c r="BVE606" s="80"/>
      <c r="BVF606" s="81"/>
      <c r="BVG606" s="80"/>
      <c r="BVH606" s="81"/>
      <c r="BVI606" s="80"/>
      <c r="BVJ606" s="81"/>
      <c r="BVK606" s="80"/>
      <c r="BVL606" s="81"/>
      <c r="BVM606" s="80"/>
      <c r="BVN606" s="81"/>
      <c r="BVO606" s="80"/>
      <c r="BVP606" s="81"/>
      <c r="BVQ606" s="80"/>
      <c r="BVR606" s="81"/>
      <c r="BVS606" s="80"/>
      <c r="BVT606" s="81"/>
      <c r="BVU606" s="80"/>
      <c r="BVV606" s="81"/>
      <c r="BVW606" s="80"/>
      <c r="BVX606" s="81"/>
      <c r="BVY606" s="80"/>
      <c r="BVZ606" s="81"/>
      <c r="BWA606" s="80"/>
      <c r="BWB606" s="81"/>
      <c r="BWC606" s="80"/>
      <c r="BWD606" s="81"/>
      <c r="BWE606" s="80"/>
      <c r="BWF606" s="81"/>
      <c r="BWG606" s="80"/>
      <c r="BWH606" s="81"/>
      <c r="BWI606" s="80"/>
      <c r="BWJ606" s="81"/>
      <c r="BWK606" s="80"/>
      <c r="BWL606" s="81"/>
      <c r="BWM606" s="80"/>
      <c r="BWN606" s="81"/>
      <c r="BWO606" s="80"/>
      <c r="BWP606" s="81"/>
      <c r="BWQ606" s="80"/>
      <c r="BWR606" s="81"/>
      <c r="BWS606" s="80"/>
      <c r="BWT606" s="81"/>
      <c r="BWU606" s="80"/>
      <c r="BWV606" s="81"/>
      <c r="BWW606" s="80"/>
      <c r="BWX606" s="81"/>
      <c r="BWY606" s="80"/>
      <c r="BWZ606" s="81"/>
      <c r="BXA606" s="80"/>
      <c r="BXB606" s="81"/>
      <c r="BXC606" s="80"/>
      <c r="BXD606" s="81"/>
      <c r="BXE606" s="80"/>
      <c r="BXF606" s="81"/>
      <c r="BXG606" s="80"/>
      <c r="BXH606" s="81"/>
      <c r="BXI606" s="80"/>
      <c r="BXJ606" s="81"/>
      <c r="BXK606" s="80"/>
      <c r="BXL606" s="81"/>
      <c r="BXM606" s="80"/>
      <c r="BXN606" s="81"/>
      <c r="BXO606" s="80"/>
      <c r="BXP606" s="81"/>
      <c r="BXQ606" s="80"/>
      <c r="BXR606" s="81"/>
      <c r="BXS606" s="80"/>
      <c r="BXT606" s="81"/>
      <c r="BXU606" s="80"/>
      <c r="BXV606" s="81"/>
      <c r="BXW606" s="80"/>
      <c r="BXX606" s="81"/>
      <c r="BXY606" s="80"/>
      <c r="BXZ606" s="81"/>
      <c r="BYA606" s="80"/>
      <c r="BYB606" s="81"/>
      <c r="BYC606" s="80"/>
      <c r="BYD606" s="81"/>
      <c r="BYE606" s="80"/>
      <c r="BYF606" s="81"/>
      <c r="BYG606" s="80"/>
      <c r="BYH606" s="81"/>
      <c r="BYI606" s="80"/>
      <c r="BYJ606" s="81"/>
      <c r="BYK606" s="80"/>
      <c r="BYL606" s="81"/>
      <c r="BYM606" s="80"/>
      <c r="BYN606" s="81"/>
      <c r="BYO606" s="80"/>
      <c r="BYP606" s="81"/>
      <c r="BYQ606" s="80"/>
      <c r="BYR606" s="81"/>
      <c r="BYS606" s="80"/>
      <c r="BYT606" s="81"/>
      <c r="BYU606" s="80"/>
      <c r="BYV606" s="81"/>
      <c r="BYW606" s="80"/>
      <c r="BYX606" s="81"/>
      <c r="BYY606" s="80"/>
      <c r="BYZ606" s="81"/>
      <c r="BZA606" s="80"/>
      <c r="BZB606" s="81"/>
      <c r="BZC606" s="80"/>
      <c r="BZD606" s="81"/>
      <c r="BZE606" s="80"/>
      <c r="BZF606" s="81"/>
      <c r="BZG606" s="80"/>
      <c r="BZH606" s="81"/>
      <c r="BZI606" s="80"/>
      <c r="BZJ606" s="81"/>
      <c r="BZK606" s="80"/>
      <c r="BZL606" s="81"/>
      <c r="BZM606" s="80"/>
      <c r="BZN606" s="81"/>
      <c r="BZO606" s="80"/>
      <c r="BZP606" s="81"/>
      <c r="BZQ606" s="80"/>
      <c r="BZR606" s="81"/>
      <c r="BZS606" s="80"/>
      <c r="BZT606" s="81"/>
      <c r="BZU606" s="80"/>
      <c r="BZV606" s="81"/>
      <c r="BZW606" s="80"/>
      <c r="BZX606" s="81"/>
      <c r="BZY606" s="80"/>
      <c r="BZZ606" s="81"/>
      <c r="CAA606" s="80"/>
      <c r="CAB606" s="81"/>
      <c r="CAC606" s="80"/>
      <c r="CAD606" s="81"/>
      <c r="CAE606" s="80"/>
      <c r="CAF606" s="81"/>
      <c r="CAG606" s="80"/>
      <c r="CAH606" s="81"/>
      <c r="CAI606" s="80"/>
      <c r="CAJ606" s="81"/>
      <c r="CAK606" s="80"/>
      <c r="CAL606" s="81"/>
      <c r="CAM606" s="80"/>
      <c r="CAN606" s="81"/>
      <c r="CAO606" s="80"/>
      <c r="CAP606" s="81"/>
      <c r="CAQ606" s="80"/>
      <c r="CAR606" s="81"/>
      <c r="CAS606" s="80"/>
      <c r="CAT606" s="81"/>
      <c r="CAU606" s="80"/>
      <c r="CAV606" s="81"/>
      <c r="CAW606" s="80"/>
      <c r="CAX606" s="81"/>
      <c r="CAY606" s="80"/>
      <c r="CAZ606" s="81"/>
      <c r="CBA606" s="80"/>
      <c r="CBB606" s="81"/>
      <c r="CBC606" s="80"/>
      <c r="CBD606" s="81"/>
      <c r="CBE606" s="80"/>
      <c r="CBF606" s="81"/>
      <c r="CBG606" s="80"/>
      <c r="CBH606" s="81"/>
      <c r="CBI606" s="80"/>
      <c r="CBJ606" s="81"/>
      <c r="CBK606" s="80"/>
      <c r="CBL606" s="81"/>
      <c r="CBM606" s="80"/>
      <c r="CBN606" s="81"/>
      <c r="CBO606" s="80"/>
      <c r="CBP606" s="81"/>
      <c r="CBQ606" s="80"/>
      <c r="CBR606" s="81"/>
      <c r="CBS606" s="80"/>
      <c r="CBT606" s="81"/>
      <c r="CBU606" s="80"/>
      <c r="CBV606" s="81"/>
      <c r="CBW606" s="80"/>
      <c r="CBX606" s="81"/>
      <c r="CBY606" s="80"/>
      <c r="CBZ606" s="81"/>
      <c r="CCA606" s="80"/>
      <c r="CCB606" s="81"/>
      <c r="CCC606" s="80"/>
      <c r="CCD606" s="81"/>
      <c r="CCE606" s="80"/>
      <c r="CCF606" s="81"/>
      <c r="CCG606" s="80"/>
      <c r="CCH606" s="81"/>
      <c r="CCI606" s="80"/>
      <c r="CCJ606" s="81"/>
      <c r="CCK606" s="80"/>
      <c r="CCL606" s="81"/>
      <c r="CCM606" s="80"/>
      <c r="CCN606" s="81"/>
      <c r="CCO606" s="80"/>
      <c r="CCP606" s="81"/>
      <c r="CCQ606" s="80"/>
      <c r="CCR606" s="81"/>
      <c r="CCS606" s="80"/>
      <c r="CCT606" s="81"/>
      <c r="CCU606" s="80"/>
      <c r="CCV606" s="81"/>
      <c r="CCW606" s="80"/>
      <c r="CCX606" s="81"/>
      <c r="CCY606" s="80"/>
      <c r="CCZ606" s="81"/>
      <c r="CDA606" s="80"/>
      <c r="CDB606" s="81"/>
      <c r="CDC606" s="80"/>
      <c r="CDD606" s="81"/>
      <c r="CDE606" s="80"/>
      <c r="CDF606" s="81"/>
      <c r="CDG606" s="80"/>
      <c r="CDH606" s="81"/>
      <c r="CDI606" s="80"/>
      <c r="CDJ606" s="81"/>
      <c r="CDK606" s="80"/>
      <c r="CDL606" s="81"/>
      <c r="CDM606" s="80"/>
      <c r="CDN606" s="81"/>
      <c r="CDO606" s="80"/>
      <c r="CDP606" s="81"/>
      <c r="CDQ606" s="80"/>
      <c r="CDR606" s="81"/>
      <c r="CDS606" s="80"/>
      <c r="CDT606" s="81"/>
      <c r="CDU606" s="80"/>
      <c r="CDV606" s="81"/>
      <c r="CDW606" s="80"/>
      <c r="CDX606" s="81"/>
      <c r="CDY606" s="80"/>
      <c r="CDZ606" s="81"/>
      <c r="CEA606" s="80"/>
      <c r="CEB606" s="81"/>
      <c r="CEC606" s="80"/>
      <c r="CED606" s="81"/>
      <c r="CEE606" s="80"/>
      <c r="CEF606" s="81"/>
      <c r="CEG606" s="80"/>
      <c r="CEH606" s="81"/>
      <c r="CEI606" s="80"/>
      <c r="CEJ606" s="81"/>
      <c r="CEK606" s="80"/>
      <c r="CEL606" s="81"/>
      <c r="CEM606" s="80"/>
      <c r="CEN606" s="81"/>
      <c r="CEO606" s="80"/>
      <c r="CEP606" s="81"/>
      <c r="CEQ606" s="80"/>
      <c r="CER606" s="81"/>
      <c r="CES606" s="80"/>
      <c r="CET606" s="81"/>
      <c r="CEU606" s="80"/>
      <c r="CEV606" s="81"/>
      <c r="CEW606" s="80"/>
      <c r="CEX606" s="81"/>
      <c r="CEY606" s="80"/>
      <c r="CEZ606" s="81"/>
      <c r="CFA606" s="80"/>
      <c r="CFB606" s="81"/>
      <c r="CFC606" s="80"/>
      <c r="CFD606" s="81"/>
      <c r="CFE606" s="80"/>
      <c r="CFF606" s="81"/>
      <c r="CFG606" s="80"/>
      <c r="CFH606" s="81"/>
      <c r="CFI606" s="80"/>
      <c r="CFJ606" s="81"/>
      <c r="CFK606" s="80"/>
      <c r="CFL606" s="81"/>
      <c r="CFM606" s="80"/>
      <c r="CFN606" s="81"/>
      <c r="CFO606" s="80"/>
      <c r="CFP606" s="81"/>
      <c r="CFQ606" s="80"/>
      <c r="CFR606" s="81"/>
      <c r="CFS606" s="80"/>
      <c r="CFT606" s="81"/>
      <c r="CFU606" s="80"/>
      <c r="CFV606" s="81"/>
      <c r="CFW606" s="80"/>
      <c r="CFX606" s="81"/>
      <c r="CFY606" s="80"/>
      <c r="CFZ606" s="81"/>
      <c r="CGA606" s="80"/>
      <c r="CGB606" s="81"/>
      <c r="CGC606" s="80"/>
      <c r="CGD606" s="81"/>
      <c r="CGE606" s="80"/>
      <c r="CGF606" s="81"/>
      <c r="CGG606" s="80"/>
      <c r="CGH606" s="81"/>
      <c r="CGI606" s="80"/>
      <c r="CGJ606" s="81"/>
      <c r="CGK606" s="80"/>
      <c r="CGL606" s="81"/>
      <c r="CGM606" s="80"/>
      <c r="CGN606" s="81"/>
      <c r="CGO606" s="80"/>
      <c r="CGP606" s="81"/>
      <c r="CGQ606" s="80"/>
      <c r="CGR606" s="81"/>
      <c r="CGS606" s="80"/>
      <c r="CGT606" s="81"/>
      <c r="CGU606" s="80"/>
      <c r="CGV606" s="81"/>
      <c r="CGW606" s="80"/>
      <c r="CGX606" s="81"/>
      <c r="CGY606" s="80"/>
      <c r="CGZ606" s="81"/>
      <c r="CHA606" s="80"/>
      <c r="CHB606" s="81"/>
      <c r="CHC606" s="80"/>
      <c r="CHD606" s="81"/>
      <c r="CHE606" s="80"/>
      <c r="CHF606" s="81"/>
      <c r="CHG606" s="80"/>
      <c r="CHH606" s="81"/>
      <c r="CHI606" s="80"/>
      <c r="CHJ606" s="81"/>
      <c r="CHK606" s="80"/>
      <c r="CHL606" s="81"/>
      <c r="CHM606" s="80"/>
      <c r="CHN606" s="81"/>
      <c r="CHO606" s="80"/>
      <c r="CHP606" s="81"/>
      <c r="CHQ606" s="80"/>
      <c r="CHR606" s="81"/>
      <c r="CHS606" s="80"/>
      <c r="CHT606" s="81"/>
      <c r="CHU606" s="80"/>
      <c r="CHV606" s="81"/>
      <c r="CHW606" s="80"/>
      <c r="CHX606" s="81"/>
      <c r="CHY606" s="80"/>
      <c r="CHZ606" s="81"/>
      <c r="CIA606" s="80"/>
      <c r="CIB606" s="81"/>
      <c r="CIC606" s="80"/>
      <c r="CID606" s="81"/>
      <c r="CIE606" s="80"/>
      <c r="CIF606" s="81"/>
      <c r="CIG606" s="80"/>
      <c r="CIH606" s="81"/>
      <c r="CII606" s="80"/>
      <c r="CIJ606" s="81"/>
      <c r="CIK606" s="80"/>
      <c r="CIL606" s="81"/>
      <c r="CIM606" s="80"/>
      <c r="CIN606" s="81"/>
      <c r="CIO606" s="80"/>
      <c r="CIP606" s="81"/>
      <c r="CIQ606" s="80"/>
      <c r="CIR606" s="81"/>
      <c r="CIS606" s="80"/>
      <c r="CIT606" s="81"/>
      <c r="CIU606" s="80"/>
      <c r="CIV606" s="81"/>
      <c r="CIW606" s="80"/>
      <c r="CIX606" s="81"/>
      <c r="CIY606" s="80"/>
      <c r="CIZ606" s="81"/>
      <c r="CJA606" s="80"/>
      <c r="CJB606" s="81"/>
      <c r="CJC606" s="80"/>
      <c r="CJD606" s="81"/>
      <c r="CJE606" s="80"/>
      <c r="CJF606" s="81"/>
      <c r="CJG606" s="80"/>
      <c r="CJH606" s="81"/>
      <c r="CJI606" s="80"/>
      <c r="CJJ606" s="81"/>
      <c r="CJK606" s="80"/>
      <c r="CJL606" s="81"/>
      <c r="CJM606" s="80"/>
      <c r="CJN606" s="81"/>
      <c r="CJO606" s="80"/>
      <c r="CJP606" s="81"/>
      <c r="CJQ606" s="80"/>
      <c r="CJR606" s="81"/>
      <c r="CJS606" s="80"/>
      <c r="CJT606" s="81"/>
      <c r="CJU606" s="80"/>
      <c r="CJV606" s="81"/>
      <c r="CJW606" s="80"/>
      <c r="CJX606" s="81"/>
      <c r="CJY606" s="80"/>
      <c r="CJZ606" s="81"/>
      <c r="CKA606" s="80"/>
      <c r="CKB606" s="81"/>
      <c r="CKC606" s="80"/>
      <c r="CKD606" s="81"/>
      <c r="CKE606" s="80"/>
      <c r="CKF606" s="81"/>
      <c r="CKG606" s="80"/>
      <c r="CKH606" s="81"/>
      <c r="CKI606" s="80"/>
      <c r="CKJ606" s="81"/>
      <c r="CKK606" s="80"/>
      <c r="CKL606" s="81"/>
      <c r="CKM606" s="80"/>
      <c r="CKN606" s="81"/>
      <c r="CKO606" s="80"/>
      <c r="CKP606" s="81"/>
      <c r="CKQ606" s="80"/>
      <c r="CKR606" s="81"/>
      <c r="CKS606" s="80"/>
      <c r="CKT606" s="81"/>
      <c r="CKU606" s="80"/>
      <c r="CKV606" s="81"/>
      <c r="CKW606" s="80"/>
      <c r="CKX606" s="81"/>
      <c r="CKY606" s="80"/>
      <c r="CKZ606" s="81"/>
      <c r="CLA606" s="80"/>
      <c r="CLB606" s="81"/>
      <c r="CLC606" s="80"/>
      <c r="CLD606" s="81"/>
      <c r="CLE606" s="80"/>
      <c r="CLF606" s="81"/>
      <c r="CLG606" s="80"/>
      <c r="CLH606" s="81"/>
      <c r="CLI606" s="80"/>
      <c r="CLJ606" s="81"/>
      <c r="CLK606" s="80"/>
      <c r="CLL606" s="81"/>
      <c r="CLM606" s="80"/>
      <c r="CLN606" s="81"/>
      <c r="CLO606" s="80"/>
      <c r="CLP606" s="81"/>
      <c r="CLQ606" s="80"/>
      <c r="CLR606" s="81"/>
      <c r="CLS606" s="80"/>
      <c r="CLT606" s="81"/>
      <c r="CLU606" s="80"/>
      <c r="CLV606" s="81"/>
      <c r="CLW606" s="80"/>
      <c r="CLX606" s="81"/>
      <c r="CLY606" s="80"/>
      <c r="CLZ606" s="81"/>
      <c r="CMA606" s="80"/>
      <c r="CMB606" s="81"/>
      <c r="CMC606" s="80"/>
      <c r="CMD606" s="81"/>
      <c r="CME606" s="80"/>
      <c r="CMF606" s="81"/>
      <c r="CMG606" s="80"/>
      <c r="CMH606" s="81"/>
      <c r="CMI606" s="80"/>
      <c r="CMJ606" s="81"/>
      <c r="CMK606" s="80"/>
      <c r="CML606" s="81"/>
      <c r="CMM606" s="80"/>
      <c r="CMN606" s="81"/>
      <c r="CMO606" s="80"/>
      <c r="CMP606" s="81"/>
      <c r="CMQ606" s="80"/>
      <c r="CMR606" s="81"/>
      <c r="CMS606" s="80"/>
      <c r="CMT606" s="81"/>
      <c r="CMU606" s="80"/>
      <c r="CMV606" s="81"/>
      <c r="CMW606" s="80"/>
      <c r="CMX606" s="81"/>
      <c r="CMY606" s="80"/>
      <c r="CMZ606" s="81"/>
      <c r="CNA606" s="80"/>
      <c r="CNB606" s="81"/>
      <c r="CNC606" s="80"/>
      <c r="CND606" s="81"/>
      <c r="CNE606" s="80"/>
      <c r="CNF606" s="81"/>
      <c r="CNG606" s="80"/>
      <c r="CNH606" s="81"/>
      <c r="CNI606" s="80"/>
      <c r="CNJ606" s="81"/>
      <c r="CNK606" s="80"/>
      <c r="CNL606" s="81"/>
      <c r="CNM606" s="80"/>
      <c r="CNN606" s="81"/>
      <c r="CNO606" s="80"/>
      <c r="CNP606" s="81"/>
      <c r="CNQ606" s="80"/>
      <c r="CNR606" s="81"/>
      <c r="CNS606" s="80"/>
      <c r="CNT606" s="81"/>
      <c r="CNU606" s="80"/>
      <c r="CNV606" s="81"/>
      <c r="CNW606" s="80"/>
      <c r="CNX606" s="81"/>
      <c r="CNY606" s="80"/>
      <c r="CNZ606" s="81"/>
      <c r="COA606" s="80"/>
      <c r="COB606" s="81"/>
      <c r="COC606" s="80"/>
      <c r="COD606" s="81"/>
      <c r="COE606" s="80"/>
      <c r="COF606" s="81"/>
      <c r="COG606" s="80"/>
      <c r="COH606" s="81"/>
      <c r="COI606" s="80"/>
      <c r="COJ606" s="81"/>
      <c r="COK606" s="80"/>
      <c r="COL606" s="81"/>
      <c r="COM606" s="80"/>
      <c r="CON606" s="81"/>
      <c r="COO606" s="80"/>
      <c r="COP606" s="81"/>
      <c r="COQ606" s="80"/>
      <c r="COR606" s="81"/>
      <c r="COS606" s="80"/>
      <c r="COT606" s="81"/>
      <c r="COU606" s="80"/>
      <c r="COV606" s="81"/>
      <c r="COW606" s="80"/>
      <c r="COX606" s="81"/>
      <c r="COY606" s="80"/>
      <c r="COZ606" s="81"/>
      <c r="CPA606" s="80"/>
      <c r="CPB606" s="81"/>
      <c r="CPC606" s="80"/>
      <c r="CPD606" s="81"/>
      <c r="CPE606" s="80"/>
      <c r="CPF606" s="81"/>
      <c r="CPG606" s="80"/>
      <c r="CPH606" s="81"/>
      <c r="CPI606" s="80"/>
      <c r="CPJ606" s="81"/>
      <c r="CPK606" s="80"/>
      <c r="CPL606" s="81"/>
      <c r="CPM606" s="80"/>
      <c r="CPN606" s="81"/>
      <c r="CPO606" s="80"/>
      <c r="CPP606" s="81"/>
      <c r="CPQ606" s="80"/>
      <c r="CPR606" s="81"/>
      <c r="CPS606" s="80"/>
      <c r="CPT606" s="81"/>
      <c r="CPU606" s="80"/>
      <c r="CPV606" s="81"/>
      <c r="CPW606" s="80"/>
      <c r="CPX606" s="81"/>
      <c r="CPY606" s="80"/>
      <c r="CPZ606" s="81"/>
      <c r="CQA606" s="80"/>
      <c r="CQB606" s="81"/>
      <c r="CQC606" s="80"/>
      <c r="CQD606" s="81"/>
      <c r="CQE606" s="80"/>
      <c r="CQF606" s="81"/>
      <c r="CQG606" s="80"/>
      <c r="CQH606" s="81"/>
      <c r="CQI606" s="80"/>
      <c r="CQJ606" s="81"/>
      <c r="CQK606" s="80"/>
      <c r="CQL606" s="81"/>
      <c r="CQM606" s="80"/>
      <c r="CQN606" s="81"/>
      <c r="CQO606" s="80"/>
      <c r="CQP606" s="81"/>
      <c r="CQQ606" s="80"/>
      <c r="CQR606" s="81"/>
      <c r="CQS606" s="80"/>
      <c r="CQT606" s="81"/>
      <c r="CQU606" s="80"/>
      <c r="CQV606" s="81"/>
      <c r="CQW606" s="80"/>
      <c r="CQX606" s="81"/>
      <c r="CQY606" s="80"/>
      <c r="CQZ606" s="81"/>
      <c r="CRA606" s="80"/>
      <c r="CRB606" s="81"/>
      <c r="CRC606" s="80"/>
      <c r="CRD606" s="81"/>
      <c r="CRE606" s="80"/>
      <c r="CRF606" s="81"/>
      <c r="CRG606" s="80"/>
      <c r="CRH606" s="81"/>
      <c r="CRI606" s="80"/>
      <c r="CRJ606" s="81"/>
      <c r="CRK606" s="80"/>
      <c r="CRL606" s="81"/>
      <c r="CRM606" s="80"/>
      <c r="CRN606" s="81"/>
      <c r="CRO606" s="80"/>
      <c r="CRP606" s="81"/>
      <c r="CRQ606" s="80"/>
      <c r="CRR606" s="81"/>
      <c r="CRS606" s="80"/>
      <c r="CRT606" s="81"/>
      <c r="CRU606" s="80"/>
      <c r="CRV606" s="81"/>
      <c r="CRW606" s="80"/>
      <c r="CRX606" s="81"/>
      <c r="CRY606" s="80"/>
      <c r="CRZ606" s="81"/>
      <c r="CSA606" s="80"/>
      <c r="CSB606" s="81"/>
      <c r="CSC606" s="80"/>
      <c r="CSD606" s="81"/>
      <c r="CSE606" s="80"/>
      <c r="CSF606" s="81"/>
      <c r="CSG606" s="80"/>
      <c r="CSH606" s="81"/>
      <c r="CSI606" s="80"/>
      <c r="CSJ606" s="81"/>
      <c r="CSK606" s="80"/>
      <c r="CSL606" s="81"/>
      <c r="CSM606" s="80"/>
      <c r="CSN606" s="81"/>
      <c r="CSO606" s="80"/>
      <c r="CSP606" s="81"/>
      <c r="CSQ606" s="80"/>
      <c r="CSR606" s="81"/>
      <c r="CSS606" s="80"/>
      <c r="CST606" s="81"/>
      <c r="CSU606" s="80"/>
      <c r="CSV606" s="81"/>
      <c r="CSW606" s="80"/>
      <c r="CSX606" s="81"/>
      <c r="CSY606" s="80"/>
      <c r="CSZ606" s="81"/>
      <c r="CTA606" s="80"/>
      <c r="CTB606" s="81"/>
      <c r="CTC606" s="80"/>
      <c r="CTD606" s="81"/>
      <c r="CTE606" s="80"/>
      <c r="CTF606" s="81"/>
      <c r="CTG606" s="80"/>
      <c r="CTH606" s="81"/>
      <c r="CTI606" s="80"/>
      <c r="CTJ606" s="81"/>
      <c r="CTK606" s="80"/>
      <c r="CTL606" s="81"/>
      <c r="CTM606" s="80"/>
      <c r="CTN606" s="81"/>
      <c r="CTO606" s="80"/>
      <c r="CTP606" s="81"/>
      <c r="CTQ606" s="80"/>
      <c r="CTR606" s="81"/>
      <c r="CTS606" s="80"/>
      <c r="CTT606" s="81"/>
      <c r="CTU606" s="80"/>
      <c r="CTV606" s="81"/>
      <c r="CTW606" s="80"/>
      <c r="CTX606" s="81"/>
      <c r="CTY606" s="80"/>
      <c r="CTZ606" s="81"/>
      <c r="CUA606" s="80"/>
      <c r="CUB606" s="81"/>
      <c r="CUC606" s="80"/>
      <c r="CUD606" s="81"/>
      <c r="CUE606" s="80"/>
      <c r="CUF606" s="81"/>
      <c r="CUG606" s="80"/>
      <c r="CUH606" s="81"/>
      <c r="CUI606" s="80"/>
      <c r="CUJ606" s="81"/>
      <c r="CUK606" s="80"/>
      <c r="CUL606" s="81"/>
      <c r="CUM606" s="80"/>
      <c r="CUN606" s="81"/>
      <c r="CUO606" s="80"/>
      <c r="CUP606" s="81"/>
      <c r="CUQ606" s="80"/>
      <c r="CUR606" s="81"/>
      <c r="CUS606" s="80"/>
      <c r="CUT606" s="81"/>
      <c r="CUU606" s="80"/>
      <c r="CUV606" s="81"/>
      <c r="CUW606" s="80"/>
      <c r="CUX606" s="81"/>
      <c r="CUY606" s="80"/>
      <c r="CUZ606" s="81"/>
      <c r="CVA606" s="80"/>
      <c r="CVB606" s="81"/>
      <c r="CVC606" s="80"/>
      <c r="CVD606" s="81"/>
      <c r="CVE606" s="80"/>
      <c r="CVF606" s="81"/>
      <c r="CVG606" s="80"/>
      <c r="CVH606" s="81"/>
      <c r="CVI606" s="80"/>
      <c r="CVJ606" s="81"/>
      <c r="CVK606" s="80"/>
      <c r="CVL606" s="81"/>
      <c r="CVM606" s="80"/>
      <c r="CVN606" s="81"/>
      <c r="CVO606" s="80"/>
      <c r="CVP606" s="81"/>
      <c r="CVQ606" s="80"/>
      <c r="CVR606" s="81"/>
      <c r="CVS606" s="80"/>
      <c r="CVT606" s="81"/>
      <c r="CVU606" s="80"/>
      <c r="CVV606" s="81"/>
      <c r="CVW606" s="80"/>
      <c r="CVX606" s="81"/>
      <c r="CVY606" s="80"/>
      <c r="CVZ606" s="81"/>
      <c r="CWA606" s="80"/>
      <c r="CWB606" s="81"/>
      <c r="CWC606" s="80"/>
      <c r="CWD606" s="81"/>
      <c r="CWE606" s="80"/>
      <c r="CWF606" s="81"/>
      <c r="CWG606" s="80"/>
      <c r="CWH606" s="81"/>
      <c r="CWI606" s="80"/>
      <c r="CWJ606" s="81"/>
      <c r="CWK606" s="80"/>
      <c r="CWL606" s="81"/>
      <c r="CWM606" s="80"/>
      <c r="CWN606" s="81"/>
      <c r="CWO606" s="80"/>
      <c r="CWP606" s="81"/>
      <c r="CWQ606" s="80"/>
      <c r="CWR606" s="81"/>
      <c r="CWS606" s="80"/>
      <c r="CWT606" s="81"/>
      <c r="CWU606" s="80"/>
      <c r="CWV606" s="81"/>
      <c r="CWW606" s="80"/>
      <c r="CWX606" s="81"/>
      <c r="CWY606" s="80"/>
      <c r="CWZ606" s="81"/>
      <c r="CXA606" s="80"/>
      <c r="CXB606" s="81"/>
      <c r="CXC606" s="80"/>
      <c r="CXD606" s="81"/>
      <c r="CXE606" s="80"/>
      <c r="CXF606" s="81"/>
      <c r="CXG606" s="80"/>
      <c r="CXH606" s="81"/>
      <c r="CXI606" s="80"/>
      <c r="CXJ606" s="81"/>
      <c r="CXK606" s="80"/>
      <c r="CXL606" s="81"/>
      <c r="CXM606" s="80"/>
      <c r="CXN606" s="81"/>
      <c r="CXO606" s="80"/>
      <c r="CXP606" s="81"/>
      <c r="CXQ606" s="80"/>
      <c r="CXR606" s="81"/>
      <c r="CXS606" s="80"/>
      <c r="CXT606" s="81"/>
      <c r="CXU606" s="80"/>
      <c r="CXV606" s="81"/>
      <c r="CXW606" s="80"/>
      <c r="CXX606" s="81"/>
      <c r="CXY606" s="80"/>
      <c r="CXZ606" s="81"/>
      <c r="CYA606" s="80"/>
      <c r="CYB606" s="81"/>
      <c r="CYC606" s="80"/>
      <c r="CYD606" s="81"/>
      <c r="CYE606" s="80"/>
      <c r="CYF606" s="81"/>
      <c r="CYG606" s="80"/>
      <c r="CYH606" s="81"/>
      <c r="CYI606" s="80"/>
      <c r="CYJ606" s="81"/>
      <c r="CYK606" s="80"/>
      <c r="CYL606" s="81"/>
      <c r="CYM606" s="80"/>
      <c r="CYN606" s="81"/>
      <c r="CYO606" s="80"/>
      <c r="CYP606" s="81"/>
      <c r="CYQ606" s="80"/>
      <c r="CYR606" s="81"/>
      <c r="CYS606" s="80"/>
      <c r="CYT606" s="81"/>
      <c r="CYU606" s="80"/>
      <c r="CYV606" s="81"/>
      <c r="CYW606" s="80"/>
      <c r="CYX606" s="81"/>
      <c r="CYY606" s="80"/>
      <c r="CYZ606" s="81"/>
      <c r="CZA606" s="80"/>
      <c r="CZB606" s="81"/>
      <c r="CZC606" s="80"/>
      <c r="CZD606" s="81"/>
      <c r="CZE606" s="80"/>
      <c r="CZF606" s="81"/>
      <c r="CZG606" s="80"/>
      <c r="CZH606" s="81"/>
      <c r="CZI606" s="80"/>
      <c r="CZJ606" s="81"/>
      <c r="CZK606" s="80"/>
      <c r="CZL606" s="81"/>
      <c r="CZM606" s="80"/>
      <c r="CZN606" s="81"/>
      <c r="CZO606" s="80"/>
      <c r="CZP606" s="81"/>
      <c r="CZQ606" s="80"/>
      <c r="CZR606" s="81"/>
      <c r="CZS606" s="80"/>
      <c r="CZT606" s="81"/>
      <c r="CZU606" s="80"/>
      <c r="CZV606" s="81"/>
      <c r="CZW606" s="80"/>
      <c r="CZX606" s="81"/>
      <c r="CZY606" s="80"/>
      <c r="CZZ606" s="81"/>
      <c r="DAA606" s="80"/>
      <c r="DAB606" s="81"/>
      <c r="DAC606" s="80"/>
      <c r="DAD606" s="81"/>
      <c r="DAE606" s="80"/>
      <c r="DAF606" s="81"/>
      <c r="DAG606" s="80"/>
      <c r="DAH606" s="81"/>
      <c r="DAI606" s="80"/>
      <c r="DAJ606" s="81"/>
      <c r="DAK606" s="80"/>
      <c r="DAL606" s="81"/>
      <c r="DAM606" s="80"/>
      <c r="DAN606" s="81"/>
      <c r="DAO606" s="80"/>
      <c r="DAP606" s="81"/>
      <c r="DAQ606" s="80"/>
      <c r="DAR606" s="81"/>
      <c r="DAS606" s="80"/>
      <c r="DAT606" s="81"/>
      <c r="DAU606" s="80"/>
      <c r="DAV606" s="81"/>
      <c r="DAW606" s="80"/>
      <c r="DAX606" s="81"/>
      <c r="DAY606" s="80"/>
      <c r="DAZ606" s="81"/>
      <c r="DBA606" s="80"/>
      <c r="DBB606" s="81"/>
      <c r="DBC606" s="80"/>
      <c r="DBD606" s="81"/>
      <c r="DBE606" s="80"/>
      <c r="DBF606" s="81"/>
      <c r="DBG606" s="80"/>
      <c r="DBH606" s="81"/>
      <c r="DBI606" s="80"/>
      <c r="DBJ606" s="81"/>
      <c r="DBK606" s="80"/>
      <c r="DBL606" s="81"/>
      <c r="DBM606" s="80"/>
      <c r="DBN606" s="81"/>
      <c r="DBO606" s="80"/>
      <c r="DBP606" s="81"/>
      <c r="DBQ606" s="80"/>
      <c r="DBR606" s="81"/>
      <c r="DBS606" s="80"/>
      <c r="DBT606" s="81"/>
      <c r="DBU606" s="80"/>
      <c r="DBV606" s="81"/>
      <c r="DBW606" s="80"/>
      <c r="DBX606" s="81"/>
      <c r="DBY606" s="80"/>
      <c r="DBZ606" s="81"/>
      <c r="DCA606" s="80"/>
      <c r="DCB606" s="81"/>
      <c r="DCC606" s="80"/>
      <c r="DCD606" s="81"/>
      <c r="DCE606" s="80"/>
      <c r="DCF606" s="81"/>
      <c r="DCG606" s="80"/>
      <c r="DCH606" s="81"/>
      <c r="DCI606" s="80"/>
      <c r="DCJ606" s="81"/>
      <c r="DCK606" s="80"/>
      <c r="DCL606" s="81"/>
      <c r="DCM606" s="80"/>
      <c r="DCN606" s="81"/>
      <c r="DCO606" s="80"/>
      <c r="DCP606" s="81"/>
      <c r="DCQ606" s="80"/>
      <c r="DCR606" s="81"/>
      <c r="DCS606" s="80"/>
      <c r="DCT606" s="81"/>
      <c r="DCU606" s="80"/>
      <c r="DCV606" s="81"/>
      <c r="DCW606" s="80"/>
      <c r="DCX606" s="81"/>
      <c r="DCY606" s="80"/>
      <c r="DCZ606" s="81"/>
      <c r="DDA606" s="80"/>
      <c r="DDB606" s="81"/>
      <c r="DDC606" s="80"/>
      <c r="DDD606" s="81"/>
      <c r="DDE606" s="80"/>
      <c r="DDF606" s="81"/>
      <c r="DDG606" s="80"/>
      <c r="DDH606" s="81"/>
      <c r="DDI606" s="80"/>
      <c r="DDJ606" s="81"/>
      <c r="DDK606" s="80"/>
      <c r="DDL606" s="81"/>
      <c r="DDM606" s="80"/>
      <c r="DDN606" s="81"/>
      <c r="DDO606" s="80"/>
      <c r="DDP606" s="81"/>
      <c r="DDQ606" s="80"/>
      <c r="DDR606" s="81"/>
      <c r="DDS606" s="80"/>
      <c r="DDT606" s="81"/>
      <c r="DDU606" s="80"/>
      <c r="DDV606" s="81"/>
      <c r="DDW606" s="80"/>
      <c r="DDX606" s="81"/>
      <c r="DDY606" s="80"/>
      <c r="DDZ606" s="81"/>
      <c r="DEA606" s="80"/>
      <c r="DEB606" s="81"/>
      <c r="DEC606" s="80"/>
      <c r="DED606" s="81"/>
      <c r="DEE606" s="80"/>
      <c r="DEF606" s="81"/>
      <c r="DEG606" s="80"/>
      <c r="DEH606" s="81"/>
      <c r="DEI606" s="80"/>
      <c r="DEJ606" s="81"/>
      <c r="DEK606" s="80"/>
      <c r="DEL606" s="81"/>
      <c r="DEM606" s="80"/>
      <c r="DEN606" s="81"/>
      <c r="DEO606" s="80"/>
      <c r="DEP606" s="81"/>
      <c r="DEQ606" s="80"/>
      <c r="DER606" s="81"/>
      <c r="DES606" s="80"/>
      <c r="DET606" s="81"/>
      <c r="DEU606" s="80"/>
      <c r="DEV606" s="81"/>
      <c r="DEW606" s="80"/>
      <c r="DEX606" s="81"/>
      <c r="DEY606" s="80"/>
      <c r="DEZ606" s="81"/>
      <c r="DFA606" s="80"/>
      <c r="DFB606" s="81"/>
      <c r="DFC606" s="80"/>
      <c r="DFD606" s="81"/>
      <c r="DFE606" s="80"/>
      <c r="DFF606" s="81"/>
      <c r="DFG606" s="80"/>
      <c r="DFH606" s="81"/>
      <c r="DFI606" s="80"/>
      <c r="DFJ606" s="81"/>
      <c r="DFK606" s="80"/>
      <c r="DFL606" s="81"/>
      <c r="DFM606" s="80"/>
      <c r="DFN606" s="81"/>
      <c r="DFO606" s="80"/>
      <c r="DFP606" s="81"/>
      <c r="DFQ606" s="80"/>
      <c r="DFR606" s="81"/>
      <c r="DFS606" s="80"/>
      <c r="DFT606" s="81"/>
      <c r="DFU606" s="80"/>
      <c r="DFV606" s="81"/>
      <c r="DFW606" s="80"/>
      <c r="DFX606" s="81"/>
      <c r="DFY606" s="80"/>
      <c r="DFZ606" s="81"/>
      <c r="DGA606" s="80"/>
      <c r="DGB606" s="81"/>
      <c r="DGC606" s="80"/>
      <c r="DGD606" s="81"/>
      <c r="DGE606" s="80"/>
      <c r="DGF606" s="81"/>
      <c r="DGG606" s="80"/>
      <c r="DGH606" s="81"/>
      <c r="DGI606" s="80"/>
      <c r="DGJ606" s="81"/>
      <c r="DGK606" s="80"/>
      <c r="DGL606" s="81"/>
      <c r="DGM606" s="80"/>
      <c r="DGN606" s="81"/>
      <c r="DGO606" s="80"/>
      <c r="DGP606" s="81"/>
      <c r="DGQ606" s="80"/>
      <c r="DGR606" s="81"/>
      <c r="DGS606" s="80"/>
      <c r="DGT606" s="81"/>
      <c r="DGU606" s="80"/>
      <c r="DGV606" s="81"/>
      <c r="DGW606" s="80"/>
      <c r="DGX606" s="81"/>
      <c r="DGY606" s="80"/>
      <c r="DGZ606" s="81"/>
      <c r="DHA606" s="80"/>
      <c r="DHB606" s="81"/>
      <c r="DHC606" s="80"/>
      <c r="DHD606" s="81"/>
      <c r="DHE606" s="80"/>
      <c r="DHF606" s="81"/>
      <c r="DHG606" s="80"/>
      <c r="DHH606" s="81"/>
      <c r="DHI606" s="80"/>
      <c r="DHJ606" s="81"/>
      <c r="DHK606" s="80"/>
      <c r="DHL606" s="81"/>
      <c r="DHM606" s="80"/>
      <c r="DHN606" s="81"/>
      <c r="DHO606" s="80"/>
      <c r="DHP606" s="81"/>
      <c r="DHQ606" s="80"/>
      <c r="DHR606" s="81"/>
      <c r="DHS606" s="80"/>
      <c r="DHT606" s="81"/>
      <c r="DHU606" s="80"/>
      <c r="DHV606" s="81"/>
      <c r="DHW606" s="80"/>
      <c r="DHX606" s="81"/>
      <c r="DHY606" s="80"/>
      <c r="DHZ606" s="81"/>
      <c r="DIA606" s="80"/>
      <c r="DIB606" s="81"/>
      <c r="DIC606" s="80"/>
      <c r="DID606" s="81"/>
      <c r="DIE606" s="80"/>
      <c r="DIF606" s="81"/>
      <c r="DIG606" s="80"/>
      <c r="DIH606" s="81"/>
      <c r="DII606" s="80"/>
      <c r="DIJ606" s="81"/>
      <c r="DIK606" s="80"/>
      <c r="DIL606" s="81"/>
      <c r="DIM606" s="80"/>
      <c r="DIN606" s="81"/>
      <c r="DIO606" s="80"/>
      <c r="DIP606" s="81"/>
      <c r="DIQ606" s="80"/>
      <c r="DIR606" s="81"/>
      <c r="DIS606" s="80"/>
      <c r="DIT606" s="81"/>
      <c r="DIU606" s="80"/>
      <c r="DIV606" s="81"/>
      <c r="DIW606" s="80"/>
      <c r="DIX606" s="81"/>
      <c r="DIY606" s="80"/>
      <c r="DIZ606" s="81"/>
      <c r="DJA606" s="80"/>
      <c r="DJB606" s="81"/>
      <c r="DJC606" s="80"/>
      <c r="DJD606" s="81"/>
      <c r="DJE606" s="80"/>
      <c r="DJF606" s="81"/>
      <c r="DJG606" s="80"/>
      <c r="DJH606" s="81"/>
      <c r="DJI606" s="80"/>
      <c r="DJJ606" s="81"/>
      <c r="DJK606" s="80"/>
      <c r="DJL606" s="81"/>
      <c r="DJM606" s="80"/>
      <c r="DJN606" s="81"/>
      <c r="DJO606" s="80"/>
      <c r="DJP606" s="81"/>
      <c r="DJQ606" s="80"/>
      <c r="DJR606" s="81"/>
      <c r="DJS606" s="80"/>
      <c r="DJT606" s="81"/>
      <c r="DJU606" s="80"/>
      <c r="DJV606" s="81"/>
      <c r="DJW606" s="80"/>
      <c r="DJX606" s="81"/>
      <c r="DJY606" s="80"/>
      <c r="DJZ606" s="81"/>
      <c r="DKA606" s="80"/>
      <c r="DKB606" s="81"/>
      <c r="DKC606" s="80"/>
      <c r="DKD606" s="81"/>
      <c r="DKE606" s="80"/>
      <c r="DKF606" s="81"/>
      <c r="DKG606" s="80"/>
      <c r="DKH606" s="81"/>
      <c r="DKI606" s="80"/>
      <c r="DKJ606" s="81"/>
      <c r="DKK606" s="80"/>
      <c r="DKL606" s="81"/>
      <c r="DKM606" s="80"/>
      <c r="DKN606" s="81"/>
      <c r="DKO606" s="80"/>
      <c r="DKP606" s="81"/>
      <c r="DKQ606" s="80"/>
      <c r="DKR606" s="81"/>
      <c r="DKS606" s="80"/>
      <c r="DKT606" s="81"/>
      <c r="DKU606" s="80"/>
      <c r="DKV606" s="81"/>
      <c r="DKW606" s="80"/>
      <c r="DKX606" s="81"/>
      <c r="DKY606" s="80"/>
      <c r="DKZ606" s="81"/>
      <c r="DLA606" s="80"/>
      <c r="DLB606" s="81"/>
      <c r="DLC606" s="80"/>
      <c r="DLD606" s="81"/>
      <c r="DLE606" s="80"/>
      <c r="DLF606" s="81"/>
      <c r="DLG606" s="80"/>
      <c r="DLH606" s="81"/>
      <c r="DLI606" s="80"/>
      <c r="DLJ606" s="81"/>
      <c r="DLK606" s="80"/>
      <c r="DLL606" s="81"/>
      <c r="DLM606" s="80"/>
      <c r="DLN606" s="81"/>
      <c r="DLO606" s="80"/>
      <c r="DLP606" s="81"/>
      <c r="DLQ606" s="80"/>
      <c r="DLR606" s="81"/>
      <c r="DLS606" s="80"/>
      <c r="DLT606" s="81"/>
      <c r="DLU606" s="80"/>
      <c r="DLV606" s="81"/>
      <c r="DLW606" s="80"/>
      <c r="DLX606" s="81"/>
      <c r="DLY606" s="80"/>
      <c r="DLZ606" s="81"/>
      <c r="DMA606" s="80"/>
      <c r="DMB606" s="81"/>
      <c r="DMC606" s="80"/>
      <c r="DMD606" s="81"/>
      <c r="DME606" s="80"/>
      <c r="DMF606" s="81"/>
      <c r="DMG606" s="80"/>
      <c r="DMH606" s="81"/>
      <c r="DMI606" s="80"/>
      <c r="DMJ606" s="81"/>
      <c r="DMK606" s="80"/>
      <c r="DML606" s="81"/>
      <c r="DMM606" s="80"/>
      <c r="DMN606" s="81"/>
      <c r="DMO606" s="80"/>
      <c r="DMP606" s="81"/>
      <c r="DMQ606" s="80"/>
      <c r="DMR606" s="81"/>
      <c r="DMS606" s="80"/>
      <c r="DMT606" s="81"/>
      <c r="DMU606" s="80"/>
      <c r="DMV606" s="81"/>
      <c r="DMW606" s="80"/>
      <c r="DMX606" s="81"/>
      <c r="DMY606" s="80"/>
      <c r="DMZ606" s="81"/>
      <c r="DNA606" s="80"/>
      <c r="DNB606" s="81"/>
      <c r="DNC606" s="80"/>
      <c r="DND606" s="81"/>
      <c r="DNE606" s="80"/>
      <c r="DNF606" s="81"/>
      <c r="DNG606" s="80"/>
      <c r="DNH606" s="81"/>
      <c r="DNI606" s="80"/>
      <c r="DNJ606" s="81"/>
      <c r="DNK606" s="80"/>
      <c r="DNL606" s="81"/>
      <c r="DNM606" s="80"/>
      <c r="DNN606" s="81"/>
      <c r="DNO606" s="80"/>
      <c r="DNP606" s="81"/>
      <c r="DNQ606" s="80"/>
      <c r="DNR606" s="81"/>
      <c r="DNS606" s="80"/>
      <c r="DNT606" s="81"/>
      <c r="DNU606" s="80"/>
      <c r="DNV606" s="81"/>
      <c r="DNW606" s="80"/>
      <c r="DNX606" s="81"/>
      <c r="DNY606" s="80"/>
      <c r="DNZ606" s="81"/>
      <c r="DOA606" s="80"/>
      <c r="DOB606" s="81"/>
      <c r="DOC606" s="80"/>
      <c r="DOD606" s="81"/>
      <c r="DOE606" s="80"/>
      <c r="DOF606" s="81"/>
      <c r="DOG606" s="80"/>
      <c r="DOH606" s="81"/>
      <c r="DOI606" s="80"/>
      <c r="DOJ606" s="81"/>
      <c r="DOK606" s="80"/>
      <c r="DOL606" s="81"/>
      <c r="DOM606" s="80"/>
      <c r="DON606" s="81"/>
      <c r="DOO606" s="80"/>
      <c r="DOP606" s="81"/>
      <c r="DOQ606" s="80"/>
      <c r="DOR606" s="81"/>
      <c r="DOS606" s="80"/>
      <c r="DOT606" s="81"/>
      <c r="DOU606" s="80"/>
      <c r="DOV606" s="81"/>
      <c r="DOW606" s="80"/>
      <c r="DOX606" s="81"/>
      <c r="DOY606" s="80"/>
      <c r="DOZ606" s="81"/>
      <c r="DPA606" s="80"/>
      <c r="DPB606" s="81"/>
      <c r="DPC606" s="80"/>
      <c r="DPD606" s="81"/>
      <c r="DPE606" s="80"/>
      <c r="DPF606" s="81"/>
      <c r="DPG606" s="80"/>
      <c r="DPH606" s="81"/>
      <c r="DPI606" s="80"/>
      <c r="DPJ606" s="81"/>
      <c r="DPK606" s="80"/>
      <c r="DPL606" s="81"/>
      <c r="DPM606" s="80"/>
      <c r="DPN606" s="81"/>
      <c r="DPO606" s="80"/>
      <c r="DPP606" s="81"/>
      <c r="DPQ606" s="80"/>
      <c r="DPR606" s="81"/>
      <c r="DPS606" s="80"/>
      <c r="DPT606" s="81"/>
      <c r="DPU606" s="80"/>
      <c r="DPV606" s="81"/>
      <c r="DPW606" s="80"/>
      <c r="DPX606" s="81"/>
      <c r="DPY606" s="80"/>
      <c r="DPZ606" s="81"/>
      <c r="DQA606" s="80"/>
      <c r="DQB606" s="81"/>
      <c r="DQC606" s="80"/>
      <c r="DQD606" s="81"/>
      <c r="DQE606" s="80"/>
      <c r="DQF606" s="81"/>
      <c r="DQG606" s="80"/>
      <c r="DQH606" s="81"/>
      <c r="DQI606" s="80"/>
      <c r="DQJ606" s="81"/>
      <c r="DQK606" s="80"/>
      <c r="DQL606" s="81"/>
      <c r="DQM606" s="80"/>
      <c r="DQN606" s="81"/>
      <c r="DQO606" s="80"/>
      <c r="DQP606" s="81"/>
      <c r="DQQ606" s="80"/>
      <c r="DQR606" s="81"/>
      <c r="DQS606" s="80"/>
      <c r="DQT606" s="81"/>
      <c r="DQU606" s="80"/>
      <c r="DQV606" s="81"/>
      <c r="DQW606" s="80"/>
      <c r="DQX606" s="81"/>
      <c r="DQY606" s="80"/>
      <c r="DQZ606" s="81"/>
      <c r="DRA606" s="80"/>
      <c r="DRB606" s="81"/>
      <c r="DRC606" s="80"/>
      <c r="DRD606" s="81"/>
      <c r="DRE606" s="80"/>
      <c r="DRF606" s="81"/>
      <c r="DRG606" s="80"/>
      <c r="DRH606" s="81"/>
      <c r="DRI606" s="80"/>
      <c r="DRJ606" s="81"/>
      <c r="DRK606" s="80"/>
      <c r="DRL606" s="81"/>
      <c r="DRM606" s="80"/>
      <c r="DRN606" s="81"/>
      <c r="DRO606" s="80"/>
      <c r="DRP606" s="81"/>
      <c r="DRQ606" s="80"/>
      <c r="DRR606" s="81"/>
      <c r="DRS606" s="80"/>
      <c r="DRT606" s="81"/>
      <c r="DRU606" s="80"/>
      <c r="DRV606" s="81"/>
      <c r="DRW606" s="80"/>
      <c r="DRX606" s="81"/>
      <c r="DRY606" s="80"/>
      <c r="DRZ606" s="81"/>
      <c r="DSA606" s="80"/>
      <c r="DSB606" s="81"/>
      <c r="DSC606" s="80"/>
      <c r="DSD606" s="81"/>
      <c r="DSE606" s="80"/>
      <c r="DSF606" s="81"/>
      <c r="DSG606" s="80"/>
      <c r="DSH606" s="81"/>
      <c r="DSI606" s="80"/>
      <c r="DSJ606" s="81"/>
      <c r="DSK606" s="80"/>
      <c r="DSL606" s="81"/>
      <c r="DSM606" s="80"/>
      <c r="DSN606" s="81"/>
      <c r="DSO606" s="80"/>
      <c r="DSP606" s="81"/>
      <c r="DSQ606" s="80"/>
      <c r="DSR606" s="81"/>
      <c r="DSS606" s="80"/>
      <c r="DST606" s="81"/>
      <c r="DSU606" s="80"/>
      <c r="DSV606" s="81"/>
      <c r="DSW606" s="80"/>
      <c r="DSX606" s="81"/>
      <c r="DSY606" s="80"/>
      <c r="DSZ606" s="81"/>
      <c r="DTA606" s="80"/>
      <c r="DTB606" s="81"/>
      <c r="DTC606" s="80"/>
      <c r="DTD606" s="81"/>
      <c r="DTE606" s="80"/>
      <c r="DTF606" s="81"/>
      <c r="DTG606" s="80"/>
      <c r="DTH606" s="81"/>
      <c r="DTI606" s="80"/>
      <c r="DTJ606" s="81"/>
      <c r="DTK606" s="80"/>
      <c r="DTL606" s="81"/>
      <c r="DTM606" s="80"/>
      <c r="DTN606" s="81"/>
      <c r="DTO606" s="80"/>
      <c r="DTP606" s="81"/>
      <c r="DTQ606" s="80"/>
      <c r="DTR606" s="81"/>
      <c r="DTS606" s="80"/>
      <c r="DTT606" s="81"/>
      <c r="DTU606" s="80"/>
      <c r="DTV606" s="81"/>
      <c r="DTW606" s="80"/>
      <c r="DTX606" s="81"/>
      <c r="DTY606" s="80"/>
      <c r="DTZ606" s="81"/>
      <c r="DUA606" s="80"/>
      <c r="DUB606" s="81"/>
      <c r="DUC606" s="80"/>
      <c r="DUD606" s="81"/>
      <c r="DUE606" s="80"/>
      <c r="DUF606" s="81"/>
      <c r="DUG606" s="80"/>
      <c r="DUH606" s="81"/>
      <c r="DUI606" s="80"/>
      <c r="DUJ606" s="81"/>
      <c r="DUK606" s="80"/>
      <c r="DUL606" s="81"/>
      <c r="DUM606" s="80"/>
      <c r="DUN606" s="81"/>
      <c r="DUO606" s="80"/>
      <c r="DUP606" s="81"/>
      <c r="DUQ606" s="80"/>
      <c r="DUR606" s="81"/>
      <c r="DUS606" s="80"/>
      <c r="DUT606" s="81"/>
      <c r="DUU606" s="80"/>
      <c r="DUV606" s="81"/>
      <c r="DUW606" s="80"/>
      <c r="DUX606" s="81"/>
      <c r="DUY606" s="80"/>
      <c r="DUZ606" s="81"/>
      <c r="DVA606" s="80"/>
      <c r="DVB606" s="81"/>
      <c r="DVC606" s="80"/>
      <c r="DVD606" s="81"/>
      <c r="DVE606" s="80"/>
      <c r="DVF606" s="81"/>
      <c r="DVG606" s="80"/>
      <c r="DVH606" s="81"/>
      <c r="DVI606" s="80"/>
      <c r="DVJ606" s="81"/>
      <c r="DVK606" s="80"/>
      <c r="DVL606" s="81"/>
      <c r="DVM606" s="80"/>
      <c r="DVN606" s="81"/>
      <c r="DVO606" s="80"/>
      <c r="DVP606" s="81"/>
      <c r="DVQ606" s="80"/>
      <c r="DVR606" s="81"/>
      <c r="DVS606" s="80"/>
      <c r="DVT606" s="81"/>
      <c r="DVU606" s="80"/>
      <c r="DVV606" s="81"/>
      <c r="DVW606" s="80"/>
      <c r="DVX606" s="81"/>
      <c r="DVY606" s="80"/>
      <c r="DVZ606" s="81"/>
      <c r="DWA606" s="80"/>
      <c r="DWB606" s="81"/>
      <c r="DWC606" s="80"/>
      <c r="DWD606" s="81"/>
      <c r="DWE606" s="80"/>
      <c r="DWF606" s="81"/>
      <c r="DWG606" s="80"/>
      <c r="DWH606" s="81"/>
      <c r="DWI606" s="80"/>
      <c r="DWJ606" s="81"/>
      <c r="DWK606" s="80"/>
      <c r="DWL606" s="81"/>
      <c r="DWM606" s="80"/>
      <c r="DWN606" s="81"/>
      <c r="DWO606" s="80"/>
      <c r="DWP606" s="81"/>
      <c r="DWQ606" s="80"/>
      <c r="DWR606" s="81"/>
      <c r="DWS606" s="80"/>
      <c r="DWT606" s="81"/>
      <c r="DWU606" s="80"/>
      <c r="DWV606" s="81"/>
      <c r="DWW606" s="80"/>
      <c r="DWX606" s="81"/>
      <c r="DWY606" s="80"/>
      <c r="DWZ606" s="81"/>
      <c r="DXA606" s="80"/>
      <c r="DXB606" s="81"/>
      <c r="DXC606" s="80"/>
      <c r="DXD606" s="81"/>
      <c r="DXE606" s="80"/>
      <c r="DXF606" s="81"/>
      <c r="DXG606" s="80"/>
      <c r="DXH606" s="81"/>
      <c r="DXI606" s="80"/>
      <c r="DXJ606" s="81"/>
      <c r="DXK606" s="80"/>
      <c r="DXL606" s="81"/>
      <c r="DXM606" s="80"/>
      <c r="DXN606" s="81"/>
      <c r="DXO606" s="80"/>
      <c r="DXP606" s="81"/>
      <c r="DXQ606" s="80"/>
      <c r="DXR606" s="81"/>
      <c r="DXS606" s="80"/>
      <c r="DXT606" s="81"/>
      <c r="DXU606" s="80"/>
      <c r="DXV606" s="81"/>
      <c r="DXW606" s="80"/>
      <c r="DXX606" s="81"/>
      <c r="DXY606" s="80"/>
      <c r="DXZ606" s="81"/>
      <c r="DYA606" s="80"/>
      <c r="DYB606" s="81"/>
      <c r="DYC606" s="80"/>
      <c r="DYD606" s="81"/>
      <c r="DYE606" s="80"/>
      <c r="DYF606" s="81"/>
      <c r="DYG606" s="80"/>
      <c r="DYH606" s="81"/>
      <c r="DYI606" s="80"/>
      <c r="DYJ606" s="81"/>
      <c r="DYK606" s="80"/>
      <c r="DYL606" s="81"/>
      <c r="DYM606" s="80"/>
      <c r="DYN606" s="81"/>
      <c r="DYO606" s="80"/>
      <c r="DYP606" s="81"/>
      <c r="DYQ606" s="80"/>
      <c r="DYR606" s="81"/>
      <c r="DYS606" s="80"/>
      <c r="DYT606" s="81"/>
      <c r="DYU606" s="80"/>
      <c r="DYV606" s="81"/>
      <c r="DYW606" s="80"/>
      <c r="DYX606" s="81"/>
      <c r="DYY606" s="80"/>
      <c r="DYZ606" s="81"/>
      <c r="DZA606" s="80"/>
      <c r="DZB606" s="81"/>
      <c r="DZC606" s="80"/>
      <c r="DZD606" s="81"/>
      <c r="DZE606" s="80"/>
      <c r="DZF606" s="81"/>
      <c r="DZG606" s="80"/>
      <c r="DZH606" s="81"/>
      <c r="DZI606" s="80"/>
      <c r="DZJ606" s="81"/>
      <c r="DZK606" s="80"/>
      <c r="DZL606" s="81"/>
      <c r="DZM606" s="80"/>
      <c r="DZN606" s="81"/>
      <c r="DZO606" s="80"/>
      <c r="DZP606" s="81"/>
      <c r="DZQ606" s="80"/>
      <c r="DZR606" s="81"/>
      <c r="DZS606" s="80"/>
      <c r="DZT606" s="81"/>
      <c r="DZU606" s="80"/>
      <c r="DZV606" s="81"/>
      <c r="DZW606" s="80"/>
      <c r="DZX606" s="81"/>
      <c r="DZY606" s="80"/>
      <c r="DZZ606" s="81"/>
      <c r="EAA606" s="80"/>
      <c r="EAB606" s="81"/>
      <c r="EAC606" s="80"/>
      <c r="EAD606" s="81"/>
      <c r="EAE606" s="80"/>
      <c r="EAF606" s="81"/>
      <c r="EAG606" s="80"/>
      <c r="EAH606" s="81"/>
      <c r="EAI606" s="80"/>
      <c r="EAJ606" s="81"/>
      <c r="EAK606" s="80"/>
      <c r="EAL606" s="81"/>
      <c r="EAM606" s="80"/>
      <c r="EAN606" s="81"/>
      <c r="EAO606" s="80"/>
      <c r="EAP606" s="81"/>
      <c r="EAQ606" s="80"/>
      <c r="EAR606" s="81"/>
      <c r="EAS606" s="80"/>
      <c r="EAT606" s="81"/>
      <c r="EAU606" s="80"/>
      <c r="EAV606" s="81"/>
      <c r="EAW606" s="80"/>
      <c r="EAX606" s="81"/>
      <c r="EAY606" s="80"/>
      <c r="EAZ606" s="81"/>
      <c r="EBA606" s="80"/>
      <c r="EBB606" s="81"/>
      <c r="EBC606" s="80"/>
      <c r="EBD606" s="81"/>
      <c r="EBE606" s="80"/>
      <c r="EBF606" s="81"/>
      <c r="EBG606" s="80"/>
      <c r="EBH606" s="81"/>
      <c r="EBI606" s="80"/>
      <c r="EBJ606" s="81"/>
      <c r="EBK606" s="80"/>
      <c r="EBL606" s="81"/>
      <c r="EBM606" s="80"/>
      <c r="EBN606" s="81"/>
      <c r="EBO606" s="80"/>
      <c r="EBP606" s="81"/>
      <c r="EBQ606" s="80"/>
      <c r="EBR606" s="81"/>
      <c r="EBS606" s="80"/>
      <c r="EBT606" s="81"/>
      <c r="EBU606" s="80"/>
      <c r="EBV606" s="81"/>
      <c r="EBW606" s="80"/>
      <c r="EBX606" s="81"/>
      <c r="EBY606" s="80"/>
      <c r="EBZ606" s="81"/>
      <c r="ECA606" s="80"/>
      <c r="ECB606" s="81"/>
      <c r="ECC606" s="80"/>
      <c r="ECD606" s="81"/>
      <c r="ECE606" s="80"/>
      <c r="ECF606" s="81"/>
      <c r="ECG606" s="80"/>
      <c r="ECH606" s="81"/>
      <c r="ECI606" s="80"/>
      <c r="ECJ606" s="81"/>
      <c r="ECK606" s="80"/>
      <c r="ECL606" s="81"/>
      <c r="ECM606" s="80"/>
      <c r="ECN606" s="81"/>
      <c r="ECO606" s="80"/>
      <c r="ECP606" s="81"/>
      <c r="ECQ606" s="80"/>
      <c r="ECR606" s="81"/>
      <c r="ECS606" s="80"/>
      <c r="ECT606" s="81"/>
      <c r="ECU606" s="80"/>
      <c r="ECV606" s="81"/>
      <c r="ECW606" s="80"/>
      <c r="ECX606" s="81"/>
      <c r="ECY606" s="80"/>
      <c r="ECZ606" s="81"/>
      <c r="EDA606" s="80"/>
      <c r="EDB606" s="81"/>
      <c r="EDC606" s="80"/>
      <c r="EDD606" s="81"/>
      <c r="EDE606" s="80"/>
      <c r="EDF606" s="81"/>
      <c r="EDG606" s="80"/>
      <c r="EDH606" s="81"/>
      <c r="EDI606" s="80"/>
      <c r="EDJ606" s="81"/>
      <c r="EDK606" s="80"/>
      <c r="EDL606" s="81"/>
      <c r="EDM606" s="80"/>
      <c r="EDN606" s="81"/>
      <c r="EDO606" s="80"/>
      <c r="EDP606" s="81"/>
      <c r="EDQ606" s="80"/>
      <c r="EDR606" s="81"/>
      <c r="EDS606" s="80"/>
      <c r="EDT606" s="81"/>
      <c r="EDU606" s="80"/>
      <c r="EDV606" s="81"/>
      <c r="EDW606" s="80"/>
      <c r="EDX606" s="81"/>
      <c r="EDY606" s="80"/>
      <c r="EDZ606" s="81"/>
      <c r="EEA606" s="80"/>
      <c r="EEB606" s="81"/>
      <c r="EEC606" s="80"/>
      <c r="EED606" s="81"/>
      <c r="EEE606" s="80"/>
      <c r="EEF606" s="81"/>
      <c r="EEG606" s="80"/>
      <c r="EEH606" s="81"/>
      <c r="EEI606" s="80"/>
      <c r="EEJ606" s="81"/>
      <c r="EEK606" s="80"/>
      <c r="EEL606" s="81"/>
      <c r="EEM606" s="80"/>
      <c r="EEN606" s="81"/>
      <c r="EEO606" s="80"/>
      <c r="EEP606" s="81"/>
      <c r="EEQ606" s="80"/>
      <c r="EER606" s="81"/>
      <c r="EES606" s="80"/>
      <c r="EET606" s="81"/>
      <c r="EEU606" s="80"/>
      <c r="EEV606" s="81"/>
      <c r="EEW606" s="80"/>
      <c r="EEX606" s="81"/>
      <c r="EEY606" s="80"/>
      <c r="EEZ606" s="81"/>
      <c r="EFA606" s="80"/>
      <c r="EFB606" s="81"/>
      <c r="EFC606" s="80"/>
      <c r="EFD606" s="81"/>
      <c r="EFE606" s="80"/>
      <c r="EFF606" s="81"/>
      <c r="EFG606" s="80"/>
      <c r="EFH606" s="81"/>
      <c r="EFI606" s="80"/>
      <c r="EFJ606" s="81"/>
      <c r="EFK606" s="80"/>
      <c r="EFL606" s="81"/>
      <c r="EFM606" s="80"/>
      <c r="EFN606" s="81"/>
      <c r="EFO606" s="80"/>
      <c r="EFP606" s="81"/>
      <c r="EFQ606" s="80"/>
      <c r="EFR606" s="81"/>
      <c r="EFS606" s="80"/>
      <c r="EFT606" s="81"/>
      <c r="EFU606" s="80"/>
      <c r="EFV606" s="81"/>
      <c r="EFW606" s="80"/>
      <c r="EFX606" s="81"/>
      <c r="EFY606" s="80"/>
      <c r="EFZ606" s="81"/>
      <c r="EGA606" s="80"/>
      <c r="EGB606" s="81"/>
      <c r="EGC606" s="80"/>
      <c r="EGD606" s="81"/>
      <c r="EGE606" s="80"/>
      <c r="EGF606" s="81"/>
      <c r="EGG606" s="80"/>
      <c r="EGH606" s="81"/>
      <c r="EGI606" s="80"/>
      <c r="EGJ606" s="81"/>
      <c r="EGK606" s="80"/>
      <c r="EGL606" s="81"/>
      <c r="EGM606" s="80"/>
      <c r="EGN606" s="81"/>
      <c r="EGO606" s="80"/>
      <c r="EGP606" s="81"/>
      <c r="EGQ606" s="80"/>
      <c r="EGR606" s="81"/>
      <c r="EGS606" s="80"/>
      <c r="EGT606" s="81"/>
      <c r="EGU606" s="80"/>
      <c r="EGV606" s="81"/>
      <c r="EGW606" s="80"/>
      <c r="EGX606" s="81"/>
      <c r="EGY606" s="80"/>
      <c r="EGZ606" s="81"/>
      <c r="EHA606" s="80"/>
      <c r="EHB606" s="81"/>
      <c r="EHC606" s="80"/>
      <c r="EHD606" s="81"/>
      <c r="EHE606" s="80"/>
      <c r="EHF606" s="81"/>
      <c r="EHG606" s="80"/>
      <c r="EHH606" s="81"/>
      <c r="EHI606" s="80"/>
      <c r="EHJ606" s="81"/>
      <c r="EHK606" s="80"/>
      <c r="EHL606" s="81"/>
      <c r="EHM606" s="80"/>
      <c r="EHN606" s="81"/>
      <c r="EHO606" s="80"/>
      <c r="EHP606" s="81"/>
      <c r="EHQ606" s="80"/>
      <c r="EHR606" s="81"/>
      <c r="EHS606" s="80"/>
      <c r="EHT606" s="81"/>
      <c r="EHU606" s="80"/>
      <c r="EHV606" s="81"/>
      <c r="EHW606" s="80"/>
      <c r="EHX606" s="81"/>
      <c r="EHY606" s="80"/>
      <c r="EHZ606" s="81"/>
      <c r="EIA606" s="80"/>
      <c r="EIB606" s="81"/>
      <c r="EIC606" s="80"/>
      <c r="EID606" s="81"/>
      <c r="EIE606" s="80"/>
      <c r="EIF606" s="81"/>
      <c r="EIG606" s="80"/>
      <c r="EIH606" s="81"/>
      <c r="EII606" s="80"/>
      <c r="EIJ606" s="81"/>
      <c r="EIK606" s="80"/>
      <c r="EIL606" s="81"/>
      <c r="EIM606" s="80"/>
      <c r="EIN606" s="81"/>
      <c r="EIO606" s="80"/>
      <c r="EIP606" s="81"/>
      <c r="EIQ606" s="80"/>
      <c r="EIR606" s="81"/>
      <c r="EIS606" s="80"/>
      <c r="EIT606" s="81"/>
      <c r="EIU606" s="80"/>
      <c r="EIV606" s="81"/>
      <c r="EIW606" s="80"/>
      <c r="EIX606" s="81"/>
      <c r="EIY606" s="80"/>
      <c r="EIZ606" s="81"/>
      <c r="EJA606" s="80"/>
      <c r="EJB606" s="81"/>
      <c r="EJC606" s="80"/>
      <c r="EJD606" s="81"/>
      <c r="EJE606" s="80"/>
      <c r="EJF606" s="81"/>
      <c r="EJG606" s="80"/>
      <c r="EJH606" s="81"/>
      <c r="EJI606" s="80"/>
      <c r="EJJ606" s="81"/>
      <c r="EJK606" s="80"/>
      <c r="EJL606" s="81"/>
      <c r="EJM606" s="80"/>
      <c r="EJN606" s="81"/>
      <c r="EJO606" s="80"/>
      <c r="EJP606" s="81"/>
      <c r="EJQ606" s="80"/>
      <c r="EJR606" s="81"/>
      <c r="EJS606" s="80"/>
      <c r="EJT606" s="81"/>
      <c r="EJU606" s="80"/>
      <c r="EJV606" s="81"/>
      <c r="EJW606" s="80"/>
      <c r="EJX606" s="81"/>
      <c r="EJY606" s="80"/>
      <c r="EJZ606" s="81"/>
      <c r="EKA606" s="80"/>
      <c r="EKB606" s="81"/>
      <c r="EKC606" s="80"/>
      <c r="EKD606" s="81"/>
      <c r="EKE606" s="80"/>
      <c r="EKF606" s="81"/>
      <c r="EKG606" s="80"/>
      <c r="EKH606" s="81"/>
      <c r="EKI606" s="80"/>
      <c r="EKJ606" s="81"/>
      <c r="EKK606" s="80"/>
      <c r="EKL606" s="81"/>
      <c r="EKM606" s="80"/>
      <c r="EKN606" s="81"/>
      <c r="EKO606" s="80"/>
      <c r="EKP606" s="81"/>
      <c r="EKQ606" s="80"/>
      <c r="EKR606" s="81"/>
      <c r="EKS606" s="80"/>
      <c r="EKT606" s="81"/>
      <c r="EKU606" s="80"/>
      <c r="EKV606" s="81"/>
      <c r="EKW606" s="80"/>
      <c r="EKX606" s="81"/>
      <c r="EKY606" s="80"/>
      <c r="EKZ606" s="81"/>
      <c r="ELA606" s="80"/>
      <c r="ELB606" s="81"/>
      <c r="ELC606" s="80"/>
      <c r="ELD606" s="81"/>
      <c r="ELE606" s="80"/>
      <c r="ELF606" s="81"/>
      <c r="ELG606" s="80"/>
      <c r="ELH606" s="81"/>
      <c r="ELI606" s="80"/>
      <c r="ELJ606" s="81"/>
      <c r="ELK606" s="80"/>
      <c r="ELL606" s="81"/>
      <c r="ELM606" s="80"/>
      <c r="ELN606" s="81"/>
      <c r="ELO606" s="80"/>
      <c r="ELP606" s="81"/>
      <c r="ELQ606" s="80"/>
      <c r="ELR606" s="81"/>
      <c r="ELS606" s="80"/>
      <c r="ELT606" s="81"/>
      <c r="ELU606" s="80"/>
      <c r="ELV606" s="81"/>
      <c r="ELW606" s="80"/>
      <c r="ELX606" s="81"/>
      <c r="ELY606" s="80"/>
      <c r="ELZ606" s="81"/>
      <c r="EMA606" s="80"/>
      <c r="EMB606" s="81"/>
      <c r="EMC606" s="80"/>
      <c r="EMD606" s="81"/>
      <c r="EME606" s="80"/>
      <c r="EMF606" s="81"/>
      <c r="EMG606" s="80"/>
      <c r="EMH606" s="81"/>
      <c r="EMI606" s="80"/>
      <c r="EMJ606" s="81"/>
      <c r="EMK606" s="80"/>
      <c r="EML606" s="81"/>
      <c r="EMM606" s="80"/>
      <c r="EMN606" s="81"/>
      <c r="EMO606" s="80"/>
      <c r="EMP606" s="81"/>
      <c r="EMQ606" s="80"/>
      <c r="EMR606" s="81"/>
      <c r="EMS606" s="80"/>
      <c r="EMT606" s="81"/>
      <c r="EMU606" s="80"/>
      <c r="EMV606" s="81"/>
      <c r="EMW606" s="80"/>
      <c r="EMX606" s="81"/>
      <c r="EMY606" s="80"/>
      <c r="EMZ606" s="81"/>
      <c r="ENA606" s="80"/>
      <c r="ENB606" s="81"/>
      <c r="ENC606" s="80"/>
      <c r="END606" s="81"/>
      <c r="ENE606" s="80"/>
      <c r="ENF606" s="81"/>
      <c r="ENG606" s="80"/>
      <c r="ENH606" s="81"/>
      <c r="ENI606" s="80"/>
      <c r="ENJ606" s="81"/>
      <c r="ENK606" s="80"/>
      <c r="ENL606" s="81"/>
      <c r="ENM606" s="80"/>
      <c r="ENN606" s="81"/>
      <c r="ENO606" s="80"/>
      <c r="ENP606" s="81"/>
      <c r="ENQ606" s="80"/>
      <c r="ENR606" s="81"/>
      <c r="ENS606" s="80"/>
      <c r="ENT606" s="81"/>
      <c r="ENU606" s="80"/>
      <c r="ENV606" s="81"/>
      <c r="ENW606" s="80"/>
      <c r="ENX606" s="81"/>
      <c r="ENY606" s="80"/>
      <c r="ENZ606" s="81"/>
      <c r="EOA606" s="80"/>
      <c r="EOB606" s="81"/>
      <c r="EOC606" s="80"/>
      <c r="EOD606" s="81"/>
      <c r="EOE606" s="80"/>
      <c r="EOF606" s="81"/>
      <c r="EOG606" s="80"/>
      <c r="EOH606" s="81"/>
      <c r="EOI606" s="80"/>
      <c r="EOJ606" s="81"/>
      <c r="EOK606" s="80"/>
      <c r="EOL606" s="81"/>
      <c r="EOM606" s="80"/>
      <c r="EON606" s="81"/>
      <c r="EOO606" s="80"/>
      <c r="EOP606" s="81"/>
      <c r="EOQ606" s="80"/>
      <c r="EOR606" s="81"/>
      <c r="EOS606" s="80"/>
      <c r="EOT606" s="81"/>
      <c r="EOU606" s="80"/>
      <c r="EOV606" s="81"/>
      <c r="EOW606" s="80"/>
      <c r="EOX606" s="81"/>
      <c r="EOY606" s="80"/>
      <c r="EOZ606" s="81"/>
      <c r="EPA606" s="80"/>
      <c r="EPB606" s="81"/>
      <c r="EPC606" s="80"/>
      <c r="EPD606" s="81"/>
      <c r="EPE606" s="80"/>
      <c r="EPF606" s="81"/>
      <c r="EPG606" s="80"/>
      <c r="EPH606" s="81"/>
      <c r="EPI606" s="80"/>
      <c r="EPJ606" s="81"/>
      <c r="EPK606" s="80"/>
      <c r="EPL606" s="81"/>
      <c r="EPM606" s="80"/>
      <c r="EPN606" s="81"/>
      <c r="EPO606" s="80"/>
      <c r="EPP606" s="81"/>
      <c r="EPQ606" s="80"/>
      <c r="EPR606" s="81"/>
      <c r="EPS606" s="80"/>
      <c r="EPT606" s="81"/>
      <c r="EPU606" s="80"/>
      <c r="EPV606" s="81"/>
      <c r="EPW606" s="80"/>
      <c r="EPX606" s="81"/>
      <c r="EPY606" s="80"/>
      <c r="EPZ606" s="81"/>
      <c r="EQA606" s="80"/>
      <c r="EQB606" s="81"/>
      <c r="EQC606" s="80"/>
      <c r="EQD606" s="81"/>
      <c r="EQE606" s="80"/>
      <c r="EQF606" s="81"/>
      <c r="EQG606" s="80"/>
      <c r="EQH606" s="81"/>
      <c r="EQI606" s="80"/>
      <c r="EQJ606" s="81"/>
      <c r="EQK606" s="80"/>
      <c r="EQL606" s="81"/>
      <c r="EQM606" s="80"/>
      <c r="EQN606" s="81"/>
      <c r="EQO606" s="80"/>
      <c r="EQP606" s="81"/>
      <c r="EQQ606" s="80"/>
      <c r="EQR606" s="81"/>
      <c r="EQS606" s="80"/>
      <c r="EQT606" s="81"/>
      <c r="EQU606" s="80"/>
      <c r="EQV606" s="81"/>
      <c r="EQW606" s="80"/>
      <c r="EQX606" s="81"/>
      <c r="EQY606" s="80"/>
      <c r="EQZ606" s="81"/>
      <c r="ERA606" s="80"/>
      <c r="ERB606" s="81"/>
      <c r="ERC606" s="80"/>
      <c r="ERD606" s="81"/>
      <c r="ERE606" s="80"/>
      <c r="ERF606" s="81"/>
      <c r="ERG606" s="80"/>
      <c r="ERH606" s="81"/>
      <c r="ERI606" s="80"/>
      <c r="ERJ606" s="81"/>
      <c r="ERK606" s="80"/>
      <c r="ERL606" s="81"/>
      <c r="ERM606" s="80"/>
      <c r="ERN606" s="81"/>
      <c r="ERO606" s="80"/>
      <c r="ERP606" s="81"/>
      <c r="ERQ606" s="80"/>
      <c r="ERR606" s="81"/>
      <c r="ERS606" s="80"/>
      <c r="ERT606" s="81"/>
      <c r="ERU606" s="80"/>
      <c r="ERV606" s="81"/>
      <c r="ERW606" s="80"/>
      <c r="ERX606" s="81"/>
      <c r="ERY606" s="80"/>
      <c r="ERZ606" s="81"/>
      <c r="ESA606" s="80"/>
      <c r="ESB606" s="81"/>
      <c r="ESC606" s="80"/>
      <c r="ESD606" s="81"/>
      <c r="ESE606" s="80"/>
      <c r="ESF606" s="81"/>
      <c r="ESG606" s="80"/>
      <c r="ESH606" s="81"/>
      <c r="ESI606" s="80"/>
      <c r="ESJ606" s="81"/>
      <c r="ESK606" s="80"/>
      <c r="ESL606" s="81"/>
      <c r="ESM606" s="80"/>
      <c r="ESN606" s="81"/>
      <c r="ESO606" s="80"/>
      <c r="ESP606" s="81"/>
      <c r="ESQ606" s="80"/>
      <c r="ESR606" s="81"/>
      <c r="ESS606" s="80"/>
      <c r="EST606" s="81"/>
      <c r="ESU606" s="80"/>
      <c r="ESV606" s="81"/>
      <c r="ESW606" s="80"/>
      <c r="ESX606" s="81"/>
      <c r="ESY606" s="80"/>
      <c r="ESZ606" s="81"/>
      <c r="ETA606" s="80"/>
      <c r="ETB606" s="81"/>
      <c r="ETC606" s="80"/>
      <c r="ETD606" s="81"/>
      <c r="ETE606" s="80"/>
      <c r="ETF606" s="81"/>
      <c r="ETG606" s="80"/>
      <c r="ETH606" s="81"/>
      <c r="ETI606" s="80"/>
      <c r="ETJ606" s="81"/>
      <c r="ETK606" s="80"/>
      <c r="ETL606" s="81"/>
      <c r="ETM606" s="80"/>
      <c r="ETN606" s="81"/>
      <c r="ETO606" s="80"/>
      <c r="ETP606" s="81"/>
      <c r="ETQ606" s="80"/>
      <c r="ETR606" s="81"/>
      <c r="ETS606" s="80"/>
      <c r="ETT606" s="81"/>
      <c r="ETU606" s="80"/>
      <c r="ETV606" s="81"/>
      <c r="ETW606" s="80"/>
      <c r="ETX606" s="81"/>
      <c r="ETY606" s="80"/>
      <c r="ETZ606" s="81"/>
      <c r="EUA606" s="80"/>
      <c r="EUB606" s="81"/>
      <c r="EUC606" s="80"/>
      <c r="EUD606" s="81"/>
      <c r="EUE606" s="80"/>
      <c r="EUF606" s="81"/>
      <c r="EUG606" s="80"/>
      <c r="EUH606" s="81"/>
      <c r="EUI606" s="80"/>
      <c r="EUJ606" s="81"/>
      <c r="EUK606" s="80"/>
      <c r="EUL606" s="81"/>
      <c r="EUM606" s="80"/>
      <c r="EUN606" s="81"/>
      <c r="EUO606" s="80"/>
      <c r="EUP606" s="81"/>
      <c r="EUQ606" s="80"/>
      <c r="EUR606" s="81"/>
      <c r="EUS606" s="80"/>
      <c r="EUT606" s="81"/>
      <c r="EUU606" s="80"/>
      <c r="EUV606" s="81"/>
      <c r="EUW606" s="80"/>
      <c r="EUX606" s="81"/>
      <c r="EUY606" s="80"/>
      <c r="EUZ606" s="81"/>
      <c r="EVA606" s="80"/>
      <c r="EVB606" s="81"/>
      <c r="EVC606" s="80"/>
      <c r="EVD606" s="81"/>
      <c r="EVE606" s="80"/>
      <c r="EVF606" s="81"/>
      <c r="EVG606" s="80"/>
      <c r="EVH606" s="81"/>
      <c r="EVI606" s="80"/>
      <c r="EVJ606" s="81"/>
      <c r="EVK606" s="80"/>
      <c r="EVL606" s="81"/>
      <c r="EVM606" s="80"/>
      <c r="EVN606" s="81"/>
      <c r="EVO606" s="80"/>
      <c r="EVP606" s="81"/>
      <c r="EVQ606" s="80"/>
      <c r="EVR606" s="81"/>
      <c r="EVS606" s="80"/>
      <c r="EVT606" s="81"/>
      <c r="EVU606" s="80"/>
      <c r="EVV606" s="81"/>
      <c r="EVW606" s="80"/>
      <c r="EVX606" s="81"/>
      <c r="EVY606" s="80"/>
      <c r="EVZ606" s="81"/>
      <c r="EWA606" s="80"/>
      <c r="EWB606" s="81"/>
      <c r="EWC606" s="80"/>
      <c r="EWD606" s="81"/>
      <c r="EWE606" s="80"/>
      <c r="EWF606" s="81"/>
      <c r="EWG606" s="80"/>
      <c r="EWH606" s="81"/>
      <c r="EWI606" s="80"/>
      <c r="EWJ606" s="81"/>
      <c r="EWK606" s="80"/>
      <c r="EWL606" s="81"/>
      <c r="EWM606" s="80"/>
      <c r="EWN606" s="81"/>
      <c r="EWO606" s="80"/>
      <c r="EWP606" s="81"/>
      <c r="EWQ606" s="80"/>
      <c r="EWR606" s="81"/>
      <c r="EWS606" s="80"/>
      <c r="EWT606" s="81"/>
      <c r="EWU606" s="80"/>
      <c r="EWV606" s="81"/>
      <c r="EWW606" s="80"/>
      <c r="EWX606" s="81"/>
      <c r="EWY606" s="80"/>
      <c r="EWZ606" s="81"/>
      <c r="EXA606" s="80"/>
      <c r="EXB606" s="81"/>
      <c r="EXC606" s="80"/>
      <c r="EXD606" s="81"/>
      <c r="EXE606" s="80"/>
      <c r="EXF606" s="81"/>
      <c r="EXG606" s="80"/>
      <c r="EXH606" s="81"/>
      <c r="EXI606" s="80"/>
      <c r="EXJ606" s="81"/>
      <c r="EXK606" s="80"/>
      <c r="EXL606" s="81"/>
      <c r="EXM606" s="80"/>
      <c r="EXN606" s="81"/>
      <c r="EXO606" s="80"/>
      <c r="EXP606" s="81"/>
      <c r="EXQ606" s="80"/>
      <c r="EXR606" s="81"/>
      <c r="EXS606" s="80"/>
      <c r="EXT606" s="81"/>
      <c r="EXU606" s="80"/>
      <c r="EXV606" s="81"/>
      <c r="EXW606" s="80"/>
      <c r="EXX606" s="81"/>
      <c r="EXY606" s="80"/>
      <c r="EXZ606" s="81"/>
      <c r="EYA606" s="80"/>
      <c r="EYB606" s="81"/>
      <c r="EYC606" s="80"/>
      <c r="EYD606" s="81"/>
      <c r="EYE606" s="80"/>
      <c r="EYF606" s="81"/>
      <c r="EYG606" s="80"/>
      <c r="EYH606" s="81"/>
      <c r="EYI606" s="80"/>
      <c r="EYJ606" s="81"/>
      <c r="EYK606" s="80"/>
      <c r="EYL606" s="81"/>
      <c r="EYM606" s="80"/>
      <c r="EYN606" s="81"/>
      <c r="EYO606" s="80"/>
      <c r="EYP606" s="81"/>
      <c r="EYQ606" s="80"/>
      <c r="EYR606" s="81"/>
      <c r="EYS606" s="80"/>
      <c r="EYT606" s="81"/>
      <c r="EYU606" s="80"/>
      <c r="EYV606" s="81"/>
      <c r="EYW606" s="80"/>
      <c r="EYX606" s="81"/>
      <c r="EYY606" s="80"/>
      <c r="EYZ606" s="81"/>
      <c r="EZA606" s="80"/>
      <c r="EZB606" s="81"/>
      <c r="EZC606" s="80"/>
      <c r="EZD606" s="81"/>
      <c r="EZE606" s="80"/>
      <c r="EZF606" s="81"/>
      <c r="EZG606" s="80"/>
      <c r="EZH606" s="81"/>
      <c r="EZI606" s="80"/>
      <c r="EZJ606" s="81"/>
      <c r="EZK606" s="80"/>
      <c r="EZL606" s="81"/>
      <c r="EZM606" s="80"/>
      <c r="EZN606" s="81"/>
      <c r="EZO606" s="80"/>
      <c r="EZP606" s="81"/>
      <c r="EZQ606" s="80"/>
      <c r="EZR606" s="81"/>
      <c r="EZS606" s="80"/>
      <c r="EZT606" s="81"/>
      <c r="EZU606" s="80"/>
      <c r="EZV606" s="81"/>
      <c r="EZW606" s="80"/>
      <c r="EZX606" s="81"/>
      <c r="EZY606" s="80"/>
      <c r="EZZ606" s="81"/>
      <c r="FAA606" s="80"/>
      <c r="FAB606" s="81"/>
      <c r="FAC606" s="80"/>
      <c r="FAD606" s="81"/>
      <c r="FAE606" s="80"/>
      <c r="FAF606" s="81"/>
      <c r="FAG606" s="80"/>
      <c r="FAH606" s="81"/>
      <c r="FAI606" s="80"/>
      <c r="FAJ606" s="81"/>
      <c r="FAK606" s="80"/>
      <c r="FAL606" s="81"/>
      <c r="FAM606" s="80"/>
      <c r="FAN606" s="81"/>
      <c r="FAO606" s="80"/>
      <c r="FAP606" s="81"/>
      <c r="FAQ606" s="80"/>
      <c r="FAR606" s="81"/>
      <c r="FAS606" s="80"/>
      <c r="FAT606" s="81"/>
      <c r="FAU606" s="80"/>
      <c r="FAV606" s="81"/>
      <c r="FAW606" s="80"/>
      <c r="FAX606" s="81"/>
      <c r="FAY606" s="80"/>
      <c r="FAZ606" s="81"/>
      <c r="FBA606" s="80"/>
      <c r="FBB606" s="81"/>
      <c r="FBC606" s="80"/>
      <c r="FBD606" s="81"/>
      <c r="FBE606" s="80"/>
      <c r="FBF606" s="81"/>
      <c r="FBG606" s="80"/>
      <c r="FBH606" s="81"/>
      <c r="FBI606" s="80"/>
      <c r="FBJ606" s="81"/>
      <c r="FBK606" s="80"/>
      <c r="FBL606" s="81"/>
      <c r="FBM606" s="80"/>
      <c r="FBN606" s="81"/>
      <c r="FBO606" s="80"/>
      <c r="FBP606" s="81"/>
      <c r="FBQ606" s="80"/>
      <c r="FBR606" s="81"/>
      <c r="FBS606" s="80"/>
      <c r="FBT606" s="81"/>
      <c r="FBU606" s="80"/>
      <c r="FBV606" s="81"/>
      <c r="FBW606" s="80"/>
      <c r="FBX606" s="81"/>
      <c r="FBY606" s="80"/>
      <c r="FBZ606" s="81"/>
      <c r="FCA606" s="80"/>
      <c r="FCB606" s="81"/>
      <c r="FCC606" s="80"/>
      <c r="FCD606" s="81"/>
      <c r="FCE606" s="80"/>
      <c r="FCF606" s="81"/>
      <c r="FCG606" s="80"/>
      <c r="FCH606" s="81"/>
      <c r="FCI606" s="80"/>
      <c r="FCJ606" s="81"/>
      <c r="FCK606" s="80"/>
      <c r="FCL606" s="81"/>
      <c r="FCM606" s="80"/>
      <c r="FCN606" s="81"/>
      <c r="FCO606" s="80"/>
      <c r="FCP606" s="81"/>
      <c r="FCQ606" s="80"/>
      <c r="FCR606" s="81"/>
      <c r="FCS606" s="80"/>
      <c r="FCT606" s="81"/>
      <c r="FCU606" s="80"/>
      <c r="FCV606" s="81"/>
      <c r="FCW606" s="80"/>
      <c r="FCX606" s="81"/>
      <c r="FCY606" s="80"/>
      <c r="FCZ606" s="81"/>
      <c r="FDA606" s="80"/>
      <c r="FDB606" s="81"/>
      <c r="FDC606" s="80"/>
      <c r="FDD606" s="81"/>
      <c r="FDE606" s="80"/>
      <c r="FDF606" s="81"/>
      <c r="FDG606" s="80"/>
      <c r="FDH606" s="81"/>
      <c r="FDI606" s="80"/>
      <c r="FDJ606" s="81"/>
      <c r="FDK606" s="80"/>
      <c r="FDL606" s="81"/>
      <c r="FDM606" s="80"/>
      <c r="FDN606" s="81"/>
      <c r="FDO606" s="80"/>
      <c r="FDP606" s="81"/>
      <c r="FDQ606" s="80"/>
      <c r="FDR606" s="81"/>
      <c r="FDS606" s="80"/>
      <c r="FDT606" s="81"/>
      <c r="FDU606" s="80"/>
      <c r="FDV606" s="81"/>
      <c r="FDW606" s="80"/>
      <c r="FDX606" s="81"/>
      <c r="FDY606" s="80"/>
      <c r="FDZ606" s="81"/>
      <c r="FEA606" s="80"/>
      <c r="FEB606" s="81"/>
      <c r="FEC606" s="80"/>
      <c r="FED606" s="81"/>
      <c r="FEE606" s="80"/>
      <c r="FEF606" s="81"/>
      <c r="FEG606" s="80"/>
      <c r="FEH606" s="81"/>
      <c r="FEI606" s="80"/>
      <c r="FEJ606" s="81"/>
      <c r="FEK606" s="80"/>
      <c r="FEL606" s="81"/>
      <c r="FEM606" s="80"/>
      <c r="FEN606" s="81"/>
      <c r="FEO606" s="80"/>
      <c r="FEP606" s="81"/>
      <c r="FEQ606" s="80"/>
      <c r="FER606" s="81"/>
      <c r="FES606" s="80"/>
      <c r="FET606" s="81"/>
      <c r="FEU606" s="80"/>
      <c r="FEV606" s="81"/>
      <c r="FEW606" s="80"/>
      <c r="FEX606" s="81"/>
      <c r="FEY606" s="80"/>
      <c r="FEZ606" s="81"/>
      <c r="FFA606" s="80"/>
      <c r="FFB606" s="81"/>
      <c r="FFC606" s="80"/>
      <c r="FFD606" s="81"/>
      <c r="FFE606" s="80"/>
      <c r="FFF606" s="81"/>
      <c r="FFG606" s="80"/>
      <c r="FFH606" s="81"/>
      <c r="FFI606" s="80"/>
      <c r="FFJ606" s="81"/>
      <c r="FFK606" s="80"/>
      <c r="FFL606" s="81"/>
      <c r="FFM606" s="80"/>
      <c r="FFN606" s="81"/>
      <c r="FFO606" s="80"/>
      <c r="FFP606" s="81"/>
      <c r="FFQ606" s="80"/>
      <c r="FFR606" s="81"/>
      <c r="FFS606" s="80"/>
      <c r="FFT606" s="81"/>
      <c r="FFU606" s="80"/>
      <c r="FFV606" s="81"/>
      <c r="FFW606" s="80"/>
      <c r="FFX606" s="81"/>
      <c r="FFY606" s="80"/>
      <c r="FFZ606" s="81"/>
      <c r="FGA606" s="80"/>
      <c r="FGB606" s="81"/>
      <c r="FGC606" s="80"/>
      <c r="FGD606" s="81"/>
      <c r="FGE606" s="80"/>
      <c r="FGF606" s="81"/>
      <c r="FGG606" s="80"/>
      <c r="FGH606" s="81"/>
      <c r="FGI606" s="80"/>
      <c r="FGJ606" s="81"/>
      <c r="FGK606" s="80"/>
      <c r="FGL606" s="81"/>
      <c r="FGM606" s="80"/>
      <c r="FGN606" s="81"/>
      <c r="FGO606" s="80"/>
      <c r="FGP606" s="81"/>
      <c r="FGQ606" s="80"/>
      <c r="FGR606" s="81"/>
      <c r="FGS606" s="80"/>
      <c r="FGT606" s="81"/>
      <c r="FGU606" s="80"/>
      <c r="FGV606" s="81"/>
      <c r="FGW606" s="80"/>
      <c r="FGX606" s="81"/>
      <c r="FGY606" s="80"/>
      <c r="FGZ606" s="81"/>
      <c r="FHA606" s="80"/>
      <c r="FHB606" s="81"/>
      <c r="FHC606" s="80"/>
      <c r="FHD606" s="81"/>
      <c r="FHE606" s="80"/>
      <c r="FHF606" s="81"/>
      <c r="FHG606" s="80"/>
      <c r="FHH606" s="81"/>
      <c r="FHI606" s="80"/>
      <c r="FHJ606" s="81"/>
      <c r="FHK606" s="80"/>
      <c r="FHL606" s="81"/>
      <c r="FHM606" s="80"/>
      <c r="FHN606" s="81"/>
      <c r="FHO606" s="80"/>
      <c r="FHP606" s="81"/>
      <c r="FHQ606" s="80"/>
      <c r="FHR606" s="81"/>
      <c r="FHS606" s="80"/>
      <c r="FHT606" s="81"/>
      <c r="FHU606" s="80"/>
      <c r="FHV606" s="81"/>
      <c r="FHW606" s="80"/>
      <c r="FHX606" s="81"/>
      <c r="FHY606" s="80"/>
      <c r="FHZ606" s="81"/>
      <c r="FIA606" s="80"/>
      <c r="FIB606" s="81"/>
      <c r="FIC606" s="80"/>
      <c r="FID606" s="81"/>
      <c r="FIE606" s="80"/>
      <c r="FIF606" s="81"/>
      <c r="FIG606" s="80"/>
      <c r="FIH606" s="81"/>
      <c r="FII606" s="80"/>
      <c r="FIJ606" s="81"/>
      <c r="FIK606" s="80"/>
      <c r="FIL606" s="81"/>
      <c r="FIM606" s="80"/>
      <c r="FIN606" s="81"/>
      <c r="FIO606" s="80"/>
      <c r="FIP606" s="81"/>
      <c r="FIQ606" s="80"/>
      <c r="FIR606" s="81"/>
      <c r="FIS606" s="80"/>
      <c r="FIT606" s="81"/>
      <c r="FIU606" s="80"/>
      <c r="FIV606" s="81"/>
      <c r="FIW606" s="80"/>
      <c r="FIX606" s="81"/>
      <c r="FIY606" s="80"/>
      <c r="FIZ606" s="81"/>
      <c r="FJA606" s="80"/>
      <c r="FJB606" s="81"/>
      <c r="FJC606" s="80"/>
      <c r="FJD606" s="81"/>
      <c r="FJE606" s="80"/>
      <c r="FJF606" s="81"/>
      <c r="FJG606" s="80"/>
      <c r="FJH606" s="81"/>
      <c r="FJI606" s="80"/>
      <c r="FJJ606" s="81"/>
      <c r="FJK606" s="80"/>
      <c r="FJL606" s="81"/>
      <c r="FJM606" s="80"/>
      <c r="FJN606" s="81"/>
      <c r="FJO606" s="80"/>
      <c r="FJP606" s="81"/>
      <c r="FJQ606" s="80"/>
      <c r="FJR606" s="81"/>
      <c r="FJS606" s="80"/>
      <c r="FJT606" s="81"/>
      <c r="FJU606" s="80"/>
      <c r="FJV606" s="81"/>
      <c r="FJW606" s="80"/>
      <c r="FJX606" s="81"/>
      <c r="FJY606" s="80"/>
      <c r="FJZ606" s="81"/>
      <c r="FKA606" s="80"/>
      <c r="FKB606" s="81"/>
      <c r="FKC606" s="80"/>
      <c r="FKD606" s="81"/>
      <c r="FKE606" s="80"/>
      <c r="FKF606" s="81"/>
      <c r="FKG606" s="80"/>
      <c r="FKH606" s="81"/>
      <c r="FKI606" s="80"/>
      <c r="FKJ606" s="81"/>
      <c r="FKK606" s="80"/>
      <c r="FKL606" s="81"/>
      <c r="FKM606" s="80"/>
      <c r="FKN606" s="81"/>
      <c r="FKO606" s="80"/>
      <c r="FKP606" s="81"/>
      <c r="FKQ606" s="80"/>
      <c r="FKR606" s="81"/>
      <c r="FKS606" s="80"/>
      <c r="FKT606" s="81"/>
      <c r="FKU606" s="80"/>
      <c r="FKV606" s="81"/>
      <c r="FKW606" s="80"/>
      <c r="FKX606" s="81"/>
      <c r="FKY606" s="80"/>
      <c r="FKZ606" s="81"/>
      <c r="FLA606" s="80"/>
      <c r="FLB606" s="81"/>
      <c r="FLC606" s="80"/>
      <c r="FLD606" s="81"/>
      <c r="FLE606" s="80"/>
      <c r="FLF606" s="81"/>
      <c r="FLG606" s="80"/>
      <c r="FLH606" s="81"/>
      <c r="FLI606" s="80"/>
      <c r="FLJ606" s="81"/>
      <c r="FLK606" s="80"/>
      <c r="FLL606" s="81"/>
      <c r="FLM606" s="80"/>
      <c r="FLN606" s="81"/>
      <c r="FLO606" s="80"/>
      <c r="FLP606" s="81"/>
      <c r="FLQ606" s="80"/>
      <c r="FLR606" s="81"/>
      <c r="FLS606" s="80"/>
      <c r="FLT606" s="81"/>
      <c r="FLU606" s="80"/>
      <c r="FLV606" s="81"/>
      <c r="FLW606" s="80"/>
      <c r="FLX606" s="81"/>
      <c r="FLY606" s="80"/>
      <c r="FLZ606" s="81"/>
      <c r="FMA606" s="80"/>
      <c r="FMB606" s="81"/>
      <c r="FMC606" s="80"/>
      <c r="FMD606" s="81"/>
      <c r="FME606" s="80"/>
      <c r="FMF606" s="81"/>
      <c r="FMG606" s="80"/>
      <c r="FMH606" s="81"/>
      <c r="FMI606" s="80"/>
      <c r="FMJ606" s="81"/>
      <c r="FMK606" s="80"/>
      <c r="FML606" s="81"/>
      <c r="FMM606" s="80"/>
      <c r="FMN606" s="81"/>
      <c r="FMO606" s="80"/>
      <c r="FMP606" s="81"/>
      <c r="FMQ606" s="80"/>
      <c r="FMR606" s="81"/>
      <c r="FMS606" s="80"/>
      <c r="FMT606" s="81"/>
      <c r="FMU606" s="80"/>
      <c r="FMV606" s="81"/>
      <c r="FMW606" s="80"/>
      <c r="FMX606" s="81"/>
      <c r="FMY606" s="80"/>
      <c r="FMZ606" s="81"/>
      <c r="FNA606" s="80"/>
      <c r="FNB606" s="81"/>
      <c r="FNC606" s="80"/>
      <c r="FND606" s="81"/>
      <c r="FNE606" s="80"/>
      <c r="FNF606" s="81"/>
      <c r="FNG606" s="80"/>
      <c r="FNH606" s="81"/>
      <c r="FNI606" s="80"/>
      <c r="FNJ606" s="81"/>
      <c r="FNK606" s="80"/>
      <c r="FNL606" s="81"/>
      <c r="FNM606" s="80"/>
      <c r="FNN606" s="81"/>
      <c r="FNO606" s="80"/>
      <c r="FNP606" s="81"/>
      <c r="FNQ606" s="80"/>
      <c r="FNR606" s="81"/>
      <c r="FNS606" s="80"/>
      <c r="FNT606" s="81"/>
      <c r="FNU606" s="80"/>
      <c r="FNV606" s="81"/>
      <c r="FNW606" s="80"/>
      <c r="FNX606" s="81"/>
      <c r="FNY606" s="80"/>
      <c r="FNZ606" s="81"/>
      <c r="FOA606" s="80"/>
      <c r="FOB606" s="81"/>
      <c r="FOC606" s="80"/>
      <c r="FOD606" s="81"/>
      <c r="FOE606" s="80"/>
      <c r="FOF606" s="81"/>
      <c r="FOG606" s="80"/>
      <c r="FOH606" s="81"/>
      <c r="FOI606" s="80"/>
      <c r="FOJ606" s="81"/>
      <c r="FOK606" s="80"/>
      <c r="FOL606" s="81"/>
      <c r="FOM606" s="80"/>
      <c r="FON606" s="81"/>
      <c r="FOO606" s="80"/>
      <c r="FOP606" s="81"/>
      <c r="FOQ606" s="80"/>
      <c r="FOR606" s="81"/>
      <c r="FOS606" s="80"/>
      <c r="FOT606" s="81"/>
      <c r="FOU606" s="80"/>
      <c r="FOV606" s="81"/>
      <c r="FOW606" s="80"/>
      <c r="FOX606" s="81"/>
      <c r="FOY606" s="80"/>
      <c r="FOZ606" s="81"/>
      <c r="FPA606" s="80"/>
      <c r="FPB606" s="81"/>
      <c r="FPC606" s="80"/>
      <c r="FPD606" s="81"/>
      <c r="FPE606" s="80"/>
      <c r="FPF606" s="81"/>
      <c r="FPG606" s="80"/>
      <c r="FPH606" s="81"/>
      <c r="FPI606" s="80"/>
      <c r="FPJ606" s="81"/>
      <c r="FPK606" s="80"/>
      <c r="FPL606" s="81"/>
      <c r="FPM606" s="80"/>
      <c r="FPN606" s="81"/>
      <c r="FPO606" s="80"/>
      <c r="FPP606" s="81"/>
      <c r="FPQ606" s="80"/>
      <c r="FPR606" s="81"/>
      <c r="FPS606" s="80"/>
      <c r="FPT606" s="81"/>
      <c r="FPU606" s="80"/>
      <c r="FPV606" s="81"/>
      <c r="FPW606" s="80"/>
      <c r="FPX606" s="81"/>
      <c r="FPY606" s="80"/>
      <c r="FPZ606" s="81"/>
      <c r="FQA606" s="80"/>
      <c r="FQB606" s="81"/>
      <c r="FQC606" s="80"/>
      <c r="FQD606" s="81"/>
      <c r="FQE606" s="80"/>
      <c r="FQF606" s="81"/>
      <c r="FQG606" s="80"/>
      <c r="FQH606" s="81"/>
      <c r="FQI606" s="80"/>
      <c r="FQJ606" s="81"/>
      <c r="FQK606" s="80"/>
      <c r="FQL606" s="81"/>
      <c r="FQM606" s="80"/>
      <c r="FQN606" s="81"/>
      <c r="FQO606" s="80"/>
      <c r="FQP606" s="81"/>
      <c r="FQQ606" s="80"/>
      <c r="FQR606" s="81"/>
      <c r="FQS606" s="80"/>
      <c r="FQT606" s="81"/>
      <c r="FQU606" s="80"/>
      <c r="FQV606" s="81"/>
      <c r="FQW606" s="80"/>
      <c r="FQX606" s="81"/>
      <c r="FQY606" s="80"/>
      <c r="FQZ606" s="81"/>
      <c r="FRA606" s="80"/>
      <c r="FRB606" s="81"/>
      <c r="FRC606" s="80"/>
      <c r="FRD606" s="81"/>
      <c r="FRE606" s="80"/>
      <c r="FRF606" s="81"/>
      <c r="FRG606" s="80"/>
      <c r="FRH606" s="81"/>
      <c r="FRI606" s="80"/>
      <c r="FRJ606" s="81"/>
      <c r="FRK606" s="80"/>
      <c r="FRL606" s="81"/>
      <c r="FRM606" s="80"/>
      <c r="FRN606" s="81"/>
      <c r="FRO606" s="80"/>
      <c r="FRP606" s="81"/>
      <c r="FRQ606" s="80"/>
      <c r="FRR606" s="81"/>
      <c r="FRS606" s="80"/>
      <c r="FRT606" s="81"/>
      <c r="FRU606" s="80"/>
      <c r="FRV606" s="81"/>
      <c r="FRW606" s="80"/>
      <c r="FRX606" s="81"/>
      <c r="FRY606" s="80"/>
      <c r="FRZ606" s="81"/>
      <c r="FSA606" s="80"/>
      <c r="FSB606" s="81"/>
      <c r="FSC606" s="80"/>
      <c r="FSD606" s="81"/>
      <c r="FSE606" s="80"/>
      <c r="FSF606" s="81"/>
      <c r="FSG606" s="80"/>
      <c r="FSH606" s="81"/>
      <c r="FSI606" s="80"/>
      <c r="FSJ606" s="81"/>
      <c r="FSK606" s="80"/>
      <c r="FSL606" s="81"/>
      <c r="FSM606" s="80"/>
      <c r="FSN606" s="81"/>
      <c r="FSO606" s="80"/>
      <c r="FSP606" s="81"/>
      <c r="FSQ606" s="80"/>
      <c r="FSR606" s="81"/>
      <c r="FSS606" s="80"/>
      <c r="FST606" s="81"/>
      <c r="FSU606" s="80"/>
      <c r="FSV606" s="81"/>
      <c r="FSW606" s="80"/>
      <c r="FSX606" s="81"/>
      <c r="FSY606" s="80"/>
      <c r="FSZ606" s="81"/>
      <c r="FTA606" s="80"/>
      <c r="FTB606" s="81"/>
      <c r="FTC606" s="80"/>
      <c r="FTD606" s="81"/>
      <c r="FTE606" s="80"/>
      <c r="FTF606" s="81"/>
      <c r="FTG606" s="80"/>
      <c r="FTH606" s="81"/>
      <c r="FTI606" s="80"/>
      <c r="FTJ606" s="81"/>
      <c r="FTK606" s="80"/>
      <c r="FTL606" s="81"/>
      <c r="FTM606" s="80"/>
      <c r="FTN606" s="81"/>
      <c r="FTO606" s="80"/>
      <c r="FTP606" s="81"/>
      <c r="FTQ606" s="80"/>
      <c r="FTR606" s="81"/>
      <c r="FTS606" s="80"/>
      <c r="FTT606" s="81"/>
      <c r="FTU606" s="80"/>
      <c r="FTV606" s="81"/>
      <c r="FTW606" s="80"/>
      <c r="FTX606" s="81"/>
      <c r="FTY606" s="80"/>
      <c r="FTZ606" s="81"/>
      <c r="FUA606" s="80"/>
      <c r="FUB606" s="81"/>
      <c r="FUC606" s="80"/>
      <c r="FUD606" s="81"/>
      <c r="FUE606" s="80"/>
      <c r="FUF606" s="81"/>
      <c r="FUG606" s="80"/>
      <c r="FUH606" s="81"/>
      <c r="FUI606" s="80"/>
      <c r="FUJ606" s="81"/>
      <c r="FUK606" s="80"/>
      <c r="FUL606" s="81"/>
      <c r="FUM606" s="80"/>
      <c r="FUN606" s="81"/>
      <c r="FUO606" s="80"/>
      <c r="FUP606" s="81"/>
      <c r="FUQ606" s="80"/>
      <c r="FUR606" s="81"/>
      <c r="FUS606" s="80"/>
      <c r="FUT606" s="81"/>
      <c r="FUU606" s="80"/>
      <c r="FUV606" s="81"/>
      <c r="FUW606" s="80"/>
      <c r="FUX606" s="81"/>
      <c r="FUY606" s="80"/>
      <c r="FUZ606" s="81"/>
      <c r="FVA606" s="80"/>
      <c r="FVB606" s="81"/>
      <c r="FVC606" s="80"/>
      <c r="FVD606" s="81"/>
      <c r="FVE606" s="80"/>
      <c r="FVF606" s="81"/>
      <c r="FVG606" s="80"/>
      <c r="FVH606" s="81"/>
      <c r="FVI606" s="80"/>
      <c r="FVJ606" s="81"/>
      <c r="FVK606" s="80"/>
      <c r="FVL606" s="81"/>
      <c r="FVM606" s="80"/>
      <c r="FVN606" s="81"/>
      <c r="FVO606" s="80"/>
      <c r="FVP606" s="81"/>
      <c r="FVQ606" s="80"/>
      <c r="FVR606" s="81"/>
      <c r="FVS606" s="80"/>
      <c r="FVT606" s="81"/>
      <c r="FVU606" s="80"/>
      <c r="FVV606" s="81"/>
      <c r="FVW606" s="80"/>
      <c r="FVX606" s="81"/>
      <c r="FVY606" s="80"/>
      <c r="FVZ606" s="81"/>
      <c r="FWA606" s="80"/>
      <c r="FWB606" s="81"/>
      <c r="FWC606" s="80"/>
      <c r="FWD606" s="81"/>
      <c r="FWE606" s="80"/>
      <c r="FWF606" s="81"/>
      <c r="FWG606" s="80"/>
      <c r="FWH606" s="81"/>
      <c r="FWI606" s="80"/>
      <c r="FWJ606" s="81"/>
      <c r="FWK606" s="80"/>
      <c r="FWL606" s="81"/>
      <c r="FWM606" s="80"/>
      <c r="FWN606" s="81"/>
      <c r="FWO606" s="80"/>
      <c r="FWP606" s="81"/>
      <c r="FWQ606" s="80"/>
      <c r="FWR606" s="81"/>
      <c r="FWS606" s="80"/>
      <c r="FWT606" s="81"/>
      <c r="FWU606" s="80"/>
      <c r="FWV606" s="81"/>
      <c r="FWW606" s="80"/>
      <c r="FWX606" s="81"/>
      <c r="FWY606" s="80"/>
      <c r="FWZ606" s="81"/>
      <c r="FXA606" s="80"/>
      <c r="FXB606" s="81"/>
      <c r="FXC606" s="80"/>
      <c r="FXD606" s="81"/>
      <c r="FXE606" s="80"/>
      <c r="FXF606" s="81"/>
      <c r="FXG606" s="80"/>
      <c r="FXH606" s="81"/>
      <c r="FXI606" s="80"/>
      <c r="FXJ606" s="81"/>
      <c r="FXK606" s="80"/>
      <c r="FXL606" s="81"/>
      <c r="FXM606" s="80"/>
      <c r="FXN606" s="81"/>
      <c r="FXO606" s="80"/>
      <c r="FXP606" s="81"/>
      <c r="FXQ606" s="80"/>
      <c r="FXR606" s="81"/>
      <c r="FXS606" s="80"/>
      <c r="FXT606" s="81"/>
      <c r="FXU606" s="80"/>
      <c r="FXV606" s="81"/>
      <c r="FXW606" s="80"/>
      <c r="FXX606" s="81"/>
      <c r="FXY606" s="80"/>
      <c r="FXZ606" s="81"/>
      <c r="FYA606" s="80"/>
      <c r="FYB606" s="81"/>
      <c r="FYC606" s="80"/>
      <c r="FYD606" s="81"/>
      <c r="FYE606" s="80"/>
      <c r="FYF606" s="81"/>
      <c r="FYG606" s="80"/>
      <c r="FYH606" s="81"/>
      <c r="FYI606" s="80"/>
      <c r="FYJ606" s="81"/>
      <c r="FYK606" s="80"/>
      <c r="FYL606" s="81"/>
      <c r="FYM606" s="80"/>
      <c r="FYN606" s="81"/>
      <c r="FYO606" s="80"/>
      <c r="FYP606" s="81"/>
      <c r="FYQ606" s="80"/>
      <c r="FYR606" s="81"/>
      <c r="FYS606" s="80"/>
      <c r="FYT606" s="81"/>
      <c r="FYU606" s="80"/>
      <c r="FYV606" s="81"/>
      <c r="FYW606" s="80"/>
      <c r="FYX606" s="81"/>
      <c r="FYY606" s="80"/>
      <c r="FYZ606" s="81"/>
      <c r="FZA606" s="80"/>
      <c r="FZB606" s="81"/>
      <c r="FZC606" s="80"/>
      <c r="FZD606" s="81"/>
      <c r="FZE606" s="80"/>
      <c r="FZF606" s="81"/>
      <c r="FZG606" s="80"/>
      <c r="FZH606" s="81"/>
      <c r="FZI606" s="80"/>
      <c r="FZJ606" s="81"/>
      <c r="FZK606" s="80"/>
      <c r="FZL606" s="81"/>
      <c r="FZM606" s="80"/>
      <c r="FZN606" s="81"/>
      <c r="FZO606" s="80"/>
      <c r="FZP606" s="81"/>
      <c r="FZQ606" s="80"/>
      <c r="FZR606" s="81"/>
      <c r="FZS606" s="80"/>
      <c r="FZT606" s="81"/>
      <c r="FZU606" s="80"/>
      <c r="FZV606" s="81"/>
      <c r="FZW606" s="80"/>
      <c r="FZX606" s="81"/>
      <c r="FZY606" s="80"/>
      <c r="FZZ606" s="81"/>
      <c r="GAA606" s="80"/>
      <c r="GAB606" s="81"/>
      <c r="GAC606" s="80"/>
      <c r="GAD606" s="81"/>
      <c r="GAE606" s="80"/>
      <c r="GAF606" s="81"/>
      <c r="GAG606" s="80"/>
      <c r="GAH606" s="81"/>
      <c r="GAI606" s="80"/>
      <c r="GAJ606" s="81"/>
      <c r="GAK606" s="80"/>
      <c r="GAL606" s="81"/>
      <c r="GAM606" s="80"/>
      <c r="GAN606" s="81"/>
      <c r="GAO606" s="80"/>
      <c r="GAP606" s="81"/>
      <c r="GAQ606" s="80"/>
      <c r="GAR606" s="81"/>
      <c r="GAS606" s="80"/>
      <c r="GAT606" s="81"/>
      <c r="GAU606" s="80"/>
      <c r="GAV606" s="81"/>
      <c r="GAW606" s="80"/>
      <c r="GAX606" s="81"/>
      <c r="GAY606" s="80"/>
      <c r="GAZ606" s="81"/>
      <c r="GBA606" s="80"/>
      <c r="GBB606" s="81"/>
      <c r="GBC606" s="80"/>
      <c r="GBD606" s="81"/>
      <c r="GBE606" s="80"/>
      <c r="GBF606" s="81"/>
      <c r="GBG606" s="80"/>
      <c r="GBH606" s="81"/>
      <c r="GBI606" s="80"/>
      <c r="GBJ606" s="81"/>
      <c r="GBK606" s="80"/>
      <c r="GBL606" s="81"/>
      <c r="GBM606" s="80"/>
      <c r="GBN606" s="81"/>
      <c r="GBO606" s="80"/>
      <c r="GBP606" s="81"/>
      <c r="GBQ606" s="80"/>
      <c r="GBR606" s="81"/>
      <c r="GBS606" s="80"/>
      <c r="GBT606" s="81"/>
      <c r="GBU606" s="80"/>
      <c r="GBV606" s="81"/>
      <c r="GBW606" s="80"/>
      <c r="GBX606" s="81"/>
      <c r="GBY606" s="80"/>
      <c r="GBZ606" s="81"/>
      <c r="GCA606" s="80"/>
      <c r="GCB606" s="81"/>
      <c r="GCC606" s="80"/>
      <c r="GCD606" s="81"/>
      <c r="GCE606" s="80"/>
      <c r="GCF606" s="81"/>
      <c r="GCG606" s="80"/>
      <c r="GCH606" s="81"/>
      <c r="GCI606" s="80"/>
      <c r="GCJ606" s="81"/>
      <c r="GCK606" s="80"/>
      <c r="GCL606" s="81"/>
      <c r="GCM606" s="80"/>
      <c r="GCN606" s="81"/>
      <c r="GCO606" s="80"/>
      <c r="GCP606" s="81"/>
      <c r="GCQ606" s="80"/>
      <c r="GCR606" s="81"/>
      <c r="GCS606" s="80"/>
      <c r="GCT606" s="81"/>
      <c r="GCU606" s="80"/>
      <c r="GCV606" s="81"/>
      <c r="GCW606" s="80"/>
      <c r="GCX606" s="81"/>
      <c r="GCY606" s="80"/>
      <c r="GCZ606" s="81"/>
      <c r="GDA606" s="80"/>
      <c r="GDB606" s="81"/>
      <c r="GDC606" s="80"/>
      <c r="GDD606" s="81"/>
      <c r="GDE606" s="80"/>
      <c r="GDF606" s="81"/>
      <c r="GDG606" s="80"/>
      <c r="GDH606" s="81"/>
      <c r="GDI606" s="80"/>
      <c r="GDJ606" s="81"/>
      <c r="GDK606" s="80"/>
      <c r="GDL606" s="81"/>
      <c r="GDM606" s="80"/>
      <c r="GDN606" s="81"/>
      <c r="GDO606" s="80"/>
      <c r="GDP606" s="81"/>
      <c r="GDQ606" s="80"/>
      <c r="GDR606" s="81"/>
      <c r="GDS606" s="80"/>
      <c r="GDT606" s="81"/>
      <c r="GDU606" s="80"/>
      <c r="GDV606" s="81"/>
      <c r="GDW606" s="80"/>
      <c r="GDX606" s="81"/>
      <c r="GDY606" s="80"/>
      <c r="GDZ606" s="81"/>
      <c r="GEA606" s="80"/>
      <c r="GEB606" s="81"/>
      <c r="GEC606" s="80"/>
      <c r="GED606" s="81"/>
      <c r="GEE606" s="80"/>
      <c r="GEF606" s="81"/>
      <c r="GEG606" s="80"/>
      <c r="GEH606" s="81"/>
      <c r="GEI606" s="80"/>
      <c r="GEJ606" s="81"/>
      <c r="GEK606" s="80"/>
      <c r="GEL606" s="81"/>
      <c r="GEM606" s="80"/>
      <c r="GEN606" s="81"/>
      <c r="GEO606" s="80"/>
      <c r="GEP606" s="81"/>
      <c r="GEQ606" s="80"/>
      <c r="GER606" s="81"/>
      <c r="GES606" s="80"/>
      <c r="GET606" s="81"/>
      <c r="GEU606" s="80"/>
      <c r="GEV606" s="81"/>
      <c r="GEW606" s="80"/>
      <c r="GEX606" s="81"/>
      <c r="GEY606" s="80"/>
      <c r="GEZ606" s="81"/>
      <c r="GFA606" s="80"/>
      <c r="GFB606" s="81"/>
      <c r="GFC606" s="80"/>
      <c r="GFD606" s="81"/>
      <c r="GFE606" s="80"/>
      <c r="GFF606" s="81"/>
      <c r="GFG606" s="80"/>
      <c r="GFH606" s="81"/>
      <c r="GFI606" s="80"/>
      <c r="GFJ606" s="81"/>
      <c r="GFK606" s="80"/>
      <c r="GFL606" s="81"/>
      <c r="GFM606" s="80"/>
      <c r="GFN606" s="81"/>
      <c r="GFO606" s="80"/>
      <c r="GFP606" s="81"/>
      <c r="GFQ606" s="80"/>
      <c r="GFR606" s="81"/>
      <c r="GFS606" s="80"/>
      <c r="GFT606" s="81"/>
      <c r="GFU606" s="80"/>
      <c r="GFV606" s="81"/>
      <c r="GFW606" s="80"/>
      <c r="GFX606" s="81"/>
      <c r="GFY606" s="80"/>
      <c r="GFZ606" s="81"/>
      <c r="GGA606" s="80"/>
      <c r="GGB606" s="81"/>
      <c r="GGC606" s="80"/>
      <c r="GGD606" s="81"/>
      <c r="GGE606" s="80"/>
      <c r="GGF606" s="81"/>
      <c r="GGG606" s="80"/>
      <c r="GGH606" s="81"/>
      <c r="GGI606" s="80"/>
      <c r="GGJ606" s="81"/>
      <c r="GGK606" s="80"/>
      <c r="GGL606" s="81"/>
      <c r="GGM606" s="80"/>
      <c r="GGN606" s="81"/>
      <c r="GGO606" s="80"/>
      <c r="GGP606" s="81"/>
      <c r="GGQ606" s="80"/>
      <c r="GGR606" s="81"/>
      <c r="GGS606" s="80"/>
      <c r="GGT606" s="81"/>
      <c r="GGU606" s="80"/>
      <c r="GGV606" s="81"/>
      <c r="GGW606" s="80"/>
      <c r="GGX606" s="81"/>
      <c r="GGY606" s="80"/>
      <c r="GGZ606" s="81"/>
      <c r="GHA606" s="80"/>
      <c r="GHB606" s="81"/>
      <c r="GHC606" s="80"/>
      <c r="GHD606" s="81"/>
      <c r="GHE606" s="80"/>
      <c r="GHF606" s="81"/>
      <c r="GHG606" s="80"/>
      <c r="GHH606" s="81"/>
      <c r="GHI606" s="80"/>
      <c r="GHJ606" s="81"/>
      <c r="GHK606" s="80"/>
      <c r="GHL606" s="81"/>
      <c r="GHM606" s="80"/>
      <c r="GHN606" s="81"/>
      <c r="GHO606" s="80"/>
      <c r="GHP606" s="81"/>
      <c r="GHQ606" s="80"/>
      <c r="GHR606" s="81"/>
      <c r="GHS606" s="80"/>
      <c r="GHT606" s="81"/>
      <c r="GHU606" s="80"/>
      <c r="GHV606" s="81"/>
      <c r="GHW606" s="80"/>
      <c r="GHX606" s="81"/>
      <c r="GHY606" s="80"/>
      <c r="GHZ606" s="81"/>
      <c r="GIA606" s="80"/>
      <c r="GIB606" s="81"/>
      <c r="GIC606" s="80"/>
      <c r="GID606" s="81"/>
      <c r="GIE606" s="80"/>
      <c r="GIF606" s="81"/>
      <c r="GIG606" s="80"/>
      <c r="GIH606" s="81"/>
      <c r="GII606" s="80"/>
      <c r="GIJ606" s="81"/>
      <c r="GIK606" s="80"/>
      <c r="GIL606" s="81"/>
      <c r="GIM606" s="80"/>
      <c r="GIN606" s="81"/>
      <c r="GIO606" s="80"/>
      <c r="GIP606" s="81"/>
      <c r="GIQ606" s="80"/>
      <c r="GIR606" s="81"/>
      <c r="GIS606" s="80"/>
      <c r="GIT606" s="81"/>
      <c r="GIU606" s="80"/>
      <c r="GIV606" s="81"/>
      <c r="GIW606" s="80"/>
      <c r="GIX606" s="81"/>
      <c r="GIY606" s="80"/>
      <c r="GIZ606" s="81"/>
      <c r="GJA606" s="80"/>
      <c r="GJB606" s="81"/>
      <c r="GJC606" s="80"/>
      <c r="GJD606" s="81"/>
      <c r="GJE606" s="80"/>
      <c r="GJF606" s="81"/>
      <c r="GJG606" s="80"/>
      <c r="GJH606" s="81"/>
      <c r="GJI606" s="80"/>
      <c r="GJJ606" s="81"/>
      <c r="GJK606" s="80"/>
      <c r="GJL606" s="81"/>
      <c r="GJM606" s="80"/>
      <c r="GJN606" s="81"/>
      <c r="GJO606" s="80"/>
      <c r="GJP606" s="81"/>
      <c r="GJQ606" s="80"/>
      <c r="GJR606" s="81"/>
      <c r="GJS606" s="80"/>
      <c r="GJT606" s="81"/>
      <c r="GJU606" s="80"/>
      <c r="GJV606" s="81"/>
      <c r="GJW606" s="80"/>
      <c r="GJX606" s="81"/>
      <c r="GJY606" s="80"/>
      <c r="GJZ606" s="81"/>
      <c r="GKA606" s="80"/>
      <c r="GKB606" s="81"/>
      <c r="GKC606" s="80"/>
      <c r="GKD606" s="81"/>
      <c r="GKE606" s="80"/>
      <c r="GKF606" s="81"/>
      <c r="GKG606" s="80"/>
      <c r="GKH606" s="81"/>
      <c r="GKI606" s="80"/>
      <c r="GKJ606" s="81"/>
      <c r="GKK606" s="80"/>
      <c r="GKL606" s="81"/>
      <c r="GKM606" s="80"/>
      <c r="GKN606" s="81"/>
      <c r="GKO606" s="80"/>
      <c r="GKP606" s="81"/>
      <c r="GKQ606" s="80"/>
      <c r="GKR606" s="81"/>
      <c r="GKS606" s="80"/>
      <c r="GKT606" s="81"/>
      <c r="GKU606" s="80"/>
      <c r="GKV606" s="81"/>
      <c r="GKW606" s="80"/>
      <c r="GKX606" s="81"/>
      <c r="GKY606" s="80"/>
      <c r="GKZ606" s="81"/>
      <c r="GLA606" s="80"/>
      <c r="GLB606" s="81"/>
      <c r="GLC606" s="80"/>
      <c r="GLD606" s="81"/>
      <c r="GLE606" s="80"/>
      <c r="GLF606" s="81"/>
      <c r="GLG606" s="80"/>
      <c r="GLH606" s="81"/>
      <c r="GLI606" s="80"/>
      <c r="GLJ606" s="81"/>
      <c r="GLK606" s="80"/>
      <c r="GLL606" s="81"/>
      <c r="GLM606" s="80"/>
      <c r="GLN606" s="81"/>
      <c r="GLO606" s="80"/>
      <c r="GLP606" s="81"/>
      <c r="GLQ606" s="80"/>
      <c r="GLR606" s="81"/>
      <c r="GLS606" s="80"/>
      <c r="GLT606" s="81"/>
      <c r="GLU606" s="80"/>
      <c r="GLV606" s="81"/>
      <c r="GLW606" s="80"/>
      <c r="GLX606" s="81"/>
      <c r="GLY606" s="80"/>
      <c r="GLZ606" s="81"/>
      <c r="GMA606" s="80"/>
      <c r="GMB606" s="81"/>
      <c r="GMC606" s="80"/>
      <c r="GMD606" s="81"/>
      <c r="GME606" s="80"/>
      <c r="GMF606" s="81"/>
      <c r="GMG606" s="80"/>
      <c r="GMH606" s="81"/>
      <c r="GMI606" s="80"/>
      <c r="GMJ606" s="81"/>
      <c r="GMK606" s="80"/>
      <c r="GML606" s="81"/>
      <c r="GMM606" s="80"/>
      <c r="GMN606" s="81"/>
      <c r="GMO606" s="80"/>
      <c r="GMP606" s="81"/>
      <c r="GMQ606" s="80"/>
      <c r="GMR606" s="81"/>
      <c r="GMS606" s="80"/>
      <c r="GMT606" s="81"/>
      <c r="GMU606" s="80"/>
      <c r="GMV606" s="81"/>
      <c r="GMW606" s="80"/>
      <c r="GMX606" s="81"/>
      <c r="GMY606" s="80"/>
      <c r="GMZ606" s="81"/>
      <c r="GNA606" s="80"/>
      <c r="GNB606" s="81"/>
      <c r="GNC606" s="80"/>
      <c r="GND606" s="81"/>
      <c r="GNE606" s="80"/>
      <c r="GNF606" s="81"/>
      <c r="GNG606" s="80"/>
      <c r="GNH606" s="81"/>
      <c r="GNI606" s="80"/>
      <c r="GNJ606" s="81"/>
      <c r="GNK606" s="80"/>
      <c r="GNL606" s="81"/>
      <c r="GNM606" s="80"/>
      <c r="GNN606" s="81"/>
      <c r="GNO606" s="80"/>
      <c r="GNP606" s="81"/>
      <c r="GNQ606" s="80"/>
      <c r="GNR606" s="81"/>
      <c r="GNS606" s="80"/>
      <c r="GNT606" s="81"/>
      <c r="GNU606" s="80"/>
      <c r="GNV606" s="81"/>
      <c r="GNW606" s="80"/>
      <c r="GNX606" s="81"/>
      <c r="GNY606" s="80"/>
      <c r="GNZ606" s="81"/>
      <c r="GOA606" s="80"/>
      <c r="GOB606" s="81"/>
      <c r="GOC606" s="80"/>
      <c r="GOD606" s="81"/>
      <c r="GOE606" s="80"/>
      <c r="GOF606" s="81"/>
      <c r="GOG606" s="80"/>
      <c r="GOH606" s="81"/>
      <c r="GOI606" s="80"/>
      <c r="GOJ606" s="81"/>
      <c r="GOK606" s="80"/>
      <c r="GOL606" s="81"/>
      <c r="GOM606" s="80"/>
      <c r="GON606" s="81"/>
      <c r="GOO606" s="80"/>
      <c r="GOP606" s="81"/>
      <c r="GOQ606" s="80"/>
      <c r="GOR606" s="81"/>
      <c r="GOS606" s="80"/>
      <c r="GOT606" s="81"/>
      <c r="GOU606" s="80"/>
      <c r="GOV606" s="81"/>
      <c r="GOW606" s="80"/>
      <c r="GOX606" s="81"/>
      <c r="GOY606" s="80"/>
      <c r="GOZ606" s="81"/>
      <c r="GPA606" s="80"/>
      <c r="GPB606" s="81"/>
      <c r="GPC606" s="80"/>
      <c r="GPD606" s="81"/>
      <c r="GPE606" s="80"/>
      <c r="GPF606" s="81"/>
      <c r="GPG606" s="80"/>
      <c r="GPH606" s="81"/>
      <c r="GPI606" s="80"/>
      <c r="GPJ606" s="81"/>
      <c r="GPK606" s="80"/>
      <c r="GPL606" s="81"/>
      <c r="GPM606" s="80"/>
      <c r="GPN606" s="81"/>
      <c r="GPO606" s="80"/>
      <c r="GPP606" s="81"/>
      <c r="GPQ606" s="80"/>
      <c r="GPR606" s="81"/>
      <c r="GPS606" s="80"/>
      <c r="GPT606" s="81"/>
      <c r="GPU606" s="80"/>
      <c r="GPV606" s="81"/>
      <c r="GPW606" s="80"/>
      <c r="GPX606" s="81"/>
      <c r="GPY606" s="80"/>
      <c r="GPZ606" s="81"/>
      <c r="GQA606" s="80"/>
      <c r="GQB606" s="81"/>
      <c r="GQC606" s="80"/>
      <c r="GQD606" s="81"/>
      <c r="GQE606" s="80"/>
      <c r="GQF606" s="81"/>
      <c r="GQG606" s="80"/>
      <c r="GQH606" s="81"/>
      <c r="GQI606" s="80"/>
      <c r="GQJ606" s="81"/>
      <c r="GQK606" s="80"/>
      <c r="GQL606" s="81"/>
      <c r="GQM606" s="80"/>
      <c r="GQN606" s="81"/>
      <c r="GQO606" s="80"/>
      <c r="GQP606" s="81"/>
      <c r="GQQ606" s="80"/>
      <c r="GQR606" s="81"/>
      <c r="GQS606" s="80"/>
      <c r="GQT606" s="81"/>
      <c r="GQU606" s="80"/>
      <c r="GQV606" s="81"/>
      <c r="GQW606" s="80"/>
      <c r="GQX606" s="81"/>
      <c r="GQY606" s="80"/>
      <c r="GQZ606" s="81"/>
      <c r="GRA606" s="80"/>
      <c r="GRB606" s="81"/>
      <c r="GRC606" s="80"/>
      <c r="GRD606" s="81"/>
      <c r="GRE606" s="80"/>
      <c r="GRF606" s="81"/>
      <c r="GRG606" s="80"/>
      <c r="GRH606" s="81"/>
      <c r="GRI606" s="80"/>
      <c r="GRJ606" s="81"/>
      <c r="GRK606" s="80"/>
      <c r="GRL606" s="81"/>
      <c r="GRM606" s="80"/>
      <c r="GRN606" s="81"/>
      <c r="GRO606" s="80"/>
      <c r="GRP606" s="81"/>
      <c r="GRQ606" s="80"/>
      <c r="GRR606" s="81"/>
      <c r="GRS606" s="80"/>
      <c r="GRT606" s="81"/>
      <c r="GRU606" s="80"/>
      <c r="GRV606" s="81"/>
      <c r="GRW606" s="80"/>
      <c r="GRX606" s="81"/>
      <c r="GRY606" s="80"/>
      <c r="GRZ606" s="81"/>
      <c r="GSA606" s="80"/>
      <c r="GSB606" s="81"/>
      <c r="GSC606" s="80"/>
      <c r="GSD606" s="81"/>
      <c r="GSE606" s="80"/>
      <c r="GSF606" s="81"/>
      <c r="GSG606" s="80"/>
      <c r="GSH606" s="81"/>
      <c r="GSI606" s="80"/>
      <c r="GSJ606" s="81"/>
      <c r="GSK606" s="80"/>
      <c r="GSL606" s="81"/>
      <c r="GSM606" s="80"/>
      <c r="GSN606" s="81"/>
      <c r="GSO606" s="80"/>
      <c r="GSP606" s="81"/>
      <c r="GSQ606" s="80"/>
      <c r="GSR606" s="81"/>
      <c r="GSS606" s="80"/>
      <c r="GST606" s="81"/>
      <c r="GSU606" s="80"/>
      <c r="GSV606" s="81"/>
      <c r="GSW606" s="80"/>
      <c r="GSX606" s="81"/>
      <c r="GSY606" s="80"/>
      <c r="GSZ606" s="81"/>
      <c r="GTA606" s="80"/>
      <c r="GTB606" s="81"/>
      <c r="GTC606" s="80"/>
      <c r="GTD606" s="81"/>
      <c r="GTE606" s="80"/>
      <c r="GTF606" s="81"/>
      <c r="GTG606" s="80"/>
      <c r="GTH606" s="81"/>
      <c r="GTI606" s="80"/>
      <c r="GTJ606" s="81"/>
      <c r="GTK606" s="80"/>
      <c r="GTL606" s="81"/>
      <c r="GTM606" s="80"/>
      <c r="GTN606" s="81"/>
      <c r="GTO606" s="80"/>
      <c r="GTP606" s="81"/>
      <c r="GTQ606" s="80"/>
      <c r="GTR606" s="81"/>
      <c r="GTS606" s="80"/>
      <c r="GTT606" s="81"/>
      <c r="GTU606" s="80"/>
      <c r="GTV606" s="81"/>
      <c r="GTW606" s="80"/>
      <c r="GTX606" s="81"/>
      <c r="GTY606" s="80"/>
      <c r="GTZ606" s="81"/>
      <c r="GUA606" s="80"/>
      <c r="GUB606" s="81"/>
      <c r="GUC606" s="80"/>
      <c r="GUD606" s="81"/>
      <c r="GUE606" s="80"/>
      <c r="GUF606" s="81"/>
      <c r="GUG606" s="80"/>
      <c r="GUH606" s="81"/>
      <c r="GUI606" s="80"/>
      <c r="GUJ606" s="81"/>
      <c r="GUK606" s="80"/>
      <c r="GUL606" s="81"/>
      <c r="GUM606" s="80"/>
      <c r="GUN606" s="81"/>
      <c r="GUO606" s="80"/>
      <c r="GUP606" s="81"/>
      <c r="GUQ606" s="80"/>
      <c r="GUR606" s="81"/>
      <c r="GUS606" s="80"/>
      <c r="GUT606" s="81"/>
      <c r="GUU606" s="80"/>
      <c r="GUV606" s="81"/>
      <c r="GUW606" s="80"/>
      <c r="GUX606" s="81"/>
      <c r="GUY606" s="80"/>
      <c r="GUZ606" s="81"/>
      <c r="GVA606" s="80"/>
      <c r="GVB606" s="81"/>
      <c r="GVC606" s="80"/>
      <c r="GVD606" s="81"/>
      <c r="GVE606" s="80"/>
      <c r="GVF606" s="81"/>
      <c r="GVG606" s="80"/>
      <c r="GVH606" s="81"/>
      <c r="GVI606" s="80"/>
      <c r="GVJ606" s="81"/>
      <c r="GVK606" s="80"/>
      <c r="GVL606" s="81"/>
      <c r="GVM606" s="80"/>
      <c r="GVN606" s="81"/>
      <c r="GVO606" s="80"/>
      <c r="GVP606" s="81"/>
      <c r="GVQ606" s="80"/>
      <c r="GVR606" s="81"/>
      <c r="GVS606" s="80"/>
      <c r="GVT606" s="81"/>
      <c r="GVU606" s="80"/>
      <c r="GVV606" s="81"/>
      <c r="GVW606" s="80"/>
      <c r="GVX606" s="81"/>
      <c r="GVY606" s="80"/>
      <c r="GVZ606" s="81"/>
      <c r="GWA606" s="80"/>
      <c r="GWB606" s="81"/>
      <c r="GWC606" s="80"/>
      <c r="GWD606" s="81"/>
      <c r="GWE606" s="80"/>
      <c r="GWF606" s="81"/>
      <c r="GWG606" s="80"/>
      <c r="GWH606" s="81"/>
      <c r="GWI606" s="80"/>
      <c r="GWJ606" s="81"/>
      <c r="GWK606" s="80"/>
      <c r="GWL606" s="81"/>
      <c r="GWM606" s="80"/>
      <c r="GWN606" s="81"/>
      <c r="GWO606" s="80"/>
      <c r="GWP606" s="81"/>
      <c r="GWQ606" s="80"/>
      <c r="GWR606" s="81"/>
      <c r="GWS606" s="80"/>
      <c r="GWT606" s="81"/>
      <c r="GWU606" s="80"/>
      <c r="GWV606" s="81"/>
      <c r="GWW606" s="80"/>
      <c r="GWX606" s="81"/>
      <c r="GWY606" s="80"/>
      <c r="GWZ606" s="81"/>
      <c r="GXA606" s="80"/>
      <c r="GXB606" s="81"/>
      <c r="GXC606" s="80"/>
      <c r="GXD606" s="81"/>
      <c r="GXE606" s="80"/>
      <c r="GXF606" s="81"/>
      <c r="GXG606" s="80"/>
      <c r="GXH606" s="81"/>
      <c r="GXI606" s="80"/>
      <c r="GXJ606" s="81"/>
      <c r="GXK606" s="80"/>
      <c r="GXL606" s="81"/>
      <c r="GXM606" s="80"/>
      <c r="GXN606" s="81"/>
      <c r="GXO606" s="80"/>
      <c r="GXP606" s="81"/>
      <c r="GXQ606" s="80"/>
      <c r="GXR606" s="81"/>
      <c r="GXS606" s="80"/>
      <c r="GXT606" s="81"/>
      <c r="GXU606" s="80"/>
      <c r="GXV606" s="81"/>
      <c r="GXW606" s="80"/>
      <c r="GXX606" s="81"/>
      <c r="GXY606" s="80"/>
      <c r="GXZ606" s="81"/>
      <c r="GYA606" s="80"/>
      <c r="GYB606" s="81"/>
      <c r="GYC606" s="80"/>
      <c r="GYD606" s="81"/>
      <c r="GYE606" s="80"/>
      <c r="GYF606" s="81"/>
      <c r="GYG606" s="80"/>
      <c r="GYH606" s="81"/>
      <c r="GYI606" s="80"/>
      <c r="GYJ606" s="81"/>
      <c r="GYK606" s="80"/>
      <c r="GYL606" s="81"/>
      <c r="GYM606" s="80"/>
      <c r="GYN606" s="81"/>
      <c r="GYO606" s="80"/>
      <c r="GYP606" s="81"/>
      <c r="GYQ606" s="80"/>
      <c r="GYR606" s="81"/>
      <c r="GYS606" s="80"/>
      <c r="GYT606" s="81"/>
      <c r="GYU606" s="80"/>
      <c r="GYV606" s="81"/>
      <c r="GYW606" s="80"/>
      <c r="GYX606" s="81"/>
      <c r="GYY606" s="80"/>
      <c r="GYZ606" s="81"/>
      <c r="GZA606" s="80"/>
      <c r="GZB606" s="81"/>
      <c r="GZC606" s="80"/>
      <c r="GZD606" s="81"/>
      <c r="GZE606" s="80"/>
      <c r="GZF606" s="81"/>
      <c r="GZG606" s="80"/>
      <c r="GZH606" s="81"/>
      <c r="GZI606" s="80"/>
      <c r="GZJ606" s="81"/>
      <c r="GZK606" s="80"/>
      <c r="GZL606" s="81"/>
      <c r="GZM606" s="80"/>
      <c r="GZN606" s="81"/>
      <c r="GZO606" s="80"/>
      <c r="GZP606" s="81"/>
      <c r="GZQ606" s="80"/>
      <c r="GZR606" s="81"/>
      <c r="GZS606" s="80"/>
      <c r="GZT606" s="81"/>
      <c r="GZU606" s="80"/>
      <c r="GZV606" s="81"/>
      <c r="GZW606" s="80"/>
      <c r="GZX606" s="81"/>
      <c r="GZY606" s="80"/>
      <c r="GZZ606" s="81"/>
      <c r="HAA606" s="80"/>
      <c r="HAB606" s="81"/>
      <c r="HAC606" s="80"/>
      <c r="HAD606" s="81"/>
      <c r="HAE606" s="80"/>
      <c r="HAF606" s="81"/>
      <c r="HAG606" s="80"/>
      <c r="HAH606" s="81"/>
      <c r="HAI606" s="80"/>
      <c r="HAJ606" s="81"/>
      <c r="HAK606" s="80"/>
      <c r="HAL606" s="81"/>
      <c r="HAM606" s="80"/>
      <c r="HAN606" s="81"/>
      <c r="HAO606" s="80"/>
      <c r="HAP606" s="81"/>
      <c r="HAQ606" s="80"/>
      <c r="HAR606" s="81"/>
      <c r="HAS606" s="80"/>
      <c r="HAT606" s="81"/>
      <c r="HAU606" s="80"/>
      <c r="HAV606" s="81"/>
      <c r="HAW606" s="80"/>
      <c r="HAX606" s="81"/>
      <c r="HAY606" s="80"/>
      <c r="HAZ606" s="81"/>
      <c r="HBA606" s="80"/>
      <c r="HBB606" s="81"/>
      <c r="HBC606" s="80"/>
      <c r="HBD606" s="81"/>
      <c r="HBE606" s="80"/>
      <c r="HBF606" s="81"/>
      <c r="HBG606" s="80"/>
      <c r="HBH606" s="81"/>
      <c r="HBI606" s="80"/>
      <c r="HBJ606" s="81"/>
      <c r="HBK606" s="80"/>
      <c r="HBL606" s="81"/>
      <c r="HBM606" s="80"/>
      <c r="HBN606" s="81"/>
      <c r="HBO606" s="80"/>
      <c r="HBP606" s="81"/>
      <c r="HBQ606" s="80"/>
      <c r="HBR606" s="81"/>
      <c r="HBS606" s="80"/>
      <c r="HBT606" s="81"/>
      <c r="HBU606" s="80"/>
      <c r="HBV606" s="81"/>
      <c r="HBW606" s="80"/>
      <c r="HBX606" s="81"/>
      <c r="HBY606" s="80"/>
      <c r="HBZ606" s="81"/>
      <c r="HCA606" s="80"/>
      <c r="HCB606" s="81"/>
      <c r="HCC606" s="80"/>
      <c r="HCD606" s="81"/>
      <c r="HCE606" s="80"/>
      <c r="HCF606" s="81"/>
      <c r="HCG606" s="80"/>
      <c r="HCH606" s="81"/>
      <c r="HCI606" s="80"/>
      <c r="HCJ606" s="81"/>
      <c r="HCK606" s="80"/>
      <c r="HCL606" s="81"/>
      <c r="HCM606" s="80"/>
      <c r="HCN606" s="81"/>
      <c r="HCO606" s="80"/>
      <c r="HCP606" s="81"/>
      <c r="HCQ606" s="80"/>
      <c r="HCR606" s="81"/>
      <c r="HCS606" s="80"/>
      <c r="HCT606" s="81"/>
      <c r="HCU606" s="80"/>
      <c r="HCV606" s="81"/>
      <c r="HCW606" s="80"/>
      <c r="HCX606" s="81"/>
      <c r="HCY606" s="80"/>
      <c r="HCZ606" s="81"/>
      <c r="HDA606" s="80"/>
      <c r="HDB606" s="81"/>
      <c r="HDC606" s="80"/>
      <c r="HDD606" s="81"/>
      <c r="HDE606" s="80"/>
      <c r="HDF606" s="81"/>
      <c r="HDG606" s="80"/>
      <c r="HDH606" s="81"/>
      <c r="HDI606" s="80"/>
      <c r="HDJ606" s="81"/>
      <c r="HDK606" s="80"/>
      <c r="HDL606" s="81"/>
      <c r="HDM606" s="80"/>
      <c r="HDN606" s="81"/>
      <c r="HDO606" s="80"/>
      <c r="HDP606" s="81"/>
      <c r="HDQ606" s="80"/>
      <c r="HDR606" s="81"/>
      <c r="HDS606" s="80"/>
      <c r="HDT606" s="81"/>
      <c r="HDU606" s="80"/>
      <c r="HDV606" s="81"/>
      <c r="HDW606" s="80"/>
      <c r="HDX606" s="81"/>
      <c r="HDY606" s="80"/>
      <c r="HDZ606" s="81"/>
      <c r="HEA606" s="80"/>
      <c r="HEB606" s="81"/>
      <c r="HEC606" s="80"/>
      <c r="HED606" s="81"/>
      <c r="HEE606" s="80"/>
      <c r="HEF606" s="81"/>
      <c r="HEG606" s="80"/>
      <c r="HEH606" s="81"/>
      <c r="HEI606" s="80"/>
      <c r="HEJ606" s="81"/>
      <c r="HEK606" s="80"/>
      <c r="HEL606" s="81"/>
      <c r="HEM606" s="80"/>
      <c r="HEN606" s="81"/>
      <c r="HEO606" s="80"/>
      <c r="HEP606" s="81"/>
      <c r="HEQ606" s="80"/>
      <c r="HER606" s="81"/>
      <c r="HES606" s="80"/>
      <c r="HET606" s="81"/>
      <c r="HEU606" s="80"/>
      <c r="HEV606" s="81"/>
      <c r="HEW606" s="80"/>
      <c r="HEX606" s="81"/>
      <c r="HEY606" s="80"/>
      <c r="HEZ606" s="81"/>
      <c r="HFA606" s="80"/>
      <c r="HFB606" s="81"/>
      <c r="HFC606" s="80"/>
      <c r="HFD606" s="81"/>
      <c r="HFE606" s="80"/>
      <c r="HFF606" s="81"/>
      <c r="HFG606" s="80"/>
      <c r="HFH606" s="81"/>
      <c r="HFI606" s="80"/>
      <c r="HFJ606" s="81"/>
      <c r="HFK606" s="80"/>
      <c r="HFL606" s="81"/>
      <c r="HFM606" s="80"/>
      <c r="HFN606" s="81"/>
      <c r="HFO606" s="80"/>
      <c r="HFP606" s="81"/>
      <c r="HFQ606" s="80"/>
      <c r="HFR606" s="81"/>
      <c r="HFS606" s="80"/>
      <c r="HFT606" s="81"/>
      <c r="HFU606" s="80"/>
      <c r="HFV606" s="81"/>
      <c r="HFW606" s="80"/>
      <c r="HFX606" s="81"/>
      <c r="HFY606" s="80"/>
      <c r="HFZ606" s="81"/>
      <c r="HGA606" s="80"/>
      <c r="HGB606" s="81"/>
      <c r="HGC606" s="80"/>
      <c r="HGD606" s="81"/>
      <c r="HGE606" s="80"/>
      <c r="HGF606" s="81"/>
      <c r="HGG606" s="80"/>
      <c r="HGH606" s="81"/>
      <c r="HGI606" s="80"/>
      <c r="HGJ606" s="81"/>
      <c r="HGK606" s="80"/>
      <c r="HGL606" s="81"/>
      <c r="HGM606" s="80"/>
      <c r="HGN606" s="81"/>
      <c r="HGO606" s="80"/>
      <c r="HGP606" s="81"/>
      <c r="HGQ606" s="80"/>
      <c r="HGR606" s="81"/>
      <c r="HGS606" s="80"/>
      <c r="HGT606" s="81"/>
      <c r="HGU606" s="80"/>
      <c r="HGV606" s="81"/>
      <c r="HGW606" s="80"/>
      <c r="HGX606" s="81"/>
      <c r="HGY606" s="80"/>
      <c r="HGZ606" s="81"/>
      <c r="HHA606" s="80"/>
      <c r="HHB606" s="81"/>
      <c r="HHC606" s="80"/>
      <c r="HHD606" s="81"/>
      <c r="HHE606" s="80"/>
      <c r="HHF606" s="81"/>
      <c r="HHG606" s="80"/>
      <c r="HHH606" s="81"/>
      <c r="HHI606" s="80"/>
      <c r="HHJ606" s="81"/>
      <c r="HHK606" s="80"/>
      <c r="HHL606" s="81"/>
      <c r="HHM606" s="80"/>
      <c r="HHN606" s="81"/>
      <c r="HHO606" s="80"/>
      <c r="HHP606" s="81"/>
      <c r="HHQ606" s="80"/>
      <c r="HHR606" s="81"/>
      <c r="HHS606" s="80"/>
      <c r="HHT606" s="81"/>
      <c r="HHU606" s="80"/>
      <c r="HHV606" s="81"/>
      <c r="HHW606" s="80"/>
      <c r="HHX606" s="81"/>
      <c r="HHY606" s="80"/>
      <c r="HHZ606" s="81"/>
      <c r="HIA606" s="80"/>
      <c r="HIB606" s="81"/>
      <c r="HIC606" s="80"/>
      <c r="HID606" s="81"/>
      <c r="HIE606" s="80"/>
      <c r="HIF606" s="81"/>
      <c r="HIG606" s="80"/>
      <c r="HIH606" s="81"/>
      <c r="HII606" s="80"/>
      <c r="HIJ606" s="81"/>
      <c r="HIK606" s="80"/>
      <c r="HIL606" s="81"/>
      <c r="HIM606" s="80"/>
      <c r="HIN606" s="81"/>
      <c r="HIO606" s="80"/>
      <c r="HIP606" s="81"/>
      <c r="HIQ606" s="80"/>
      <c r="HIR606" s="81"/>
      <c r="HIS606" s="80"/>
      <c r="HIT606" s="81"/>
      <c r="HIU606" s="80"/>
      <c r="HIV606" s="81"/>
      <c r="HIW606" s="80"/>
      <c r="HIX606" s="81"/>
      <c r="HIY606" s="80"/>
      <c r="HIZ606" s="81"/>
      <c r="HJA606" s="80"/>
      <c r="HJB606" s="81"/>
      <c r="HJC606" s="80"/>
      <c r="HJD606" s="81"/>
      <c r="HJE606" s="80"/>
      <c r="HJF606" s="81"/>
      <c r="HJG606" s="80"/>
      <c r="HJH606" s="81"/>
      <c r="HJI606" s="80"/>
      <c r="HJJ606" s="81"/>
      <c r="HJK606" s="80"/>
      <c r="HJL606" s="81"/>
      <c r="HJM606" s="80"/>
      <c r="HJN606" s="81"/>
      <c r="HJO606" s="80"/>
      <c r="HJP606" s="81"/>
      <c r="HJQ606" s="80"/>
      <c r="HJR606" s="81"/>
      <c r="HJS606" s="80"/>
      <c r="HJT606" s="81"/>
      <c r="HJU606" s="80"/>
      <c r="HJV606" s="81"/>
      <c r="HJW606" s="80"/>
      <c r="HJX606" s="81"/>
      <c r="HJY606" s="80"/>
      <c r="HJZ606" s="81"/>
      <c r="HKA606" s="80"/>
      <c r="HKB606" s="81"/>
      <c r="HKC606" s="80"/>
      <c r="HKD606" s="81"/>
      <c r="HKE606" s="80"/>
      <c r="HKF606" s="81"/>
      <c r="HKG606" s="80"/>
      <c r="HKH606" s="81"/>
      <c r="HKI606" s="80"/>
      <c r="HKJ606" s="81"/>
      <c r="HKK606" s="80"/>
      <c r="HKL606" s="81"/>
      <c r="HKM606" s="80"/>
      <c r="HKN606" s="81"/>
      <c r="HKO606" s="80"/>
      <c r="HKP606" s="81"/>
      <c r="HKQ606" s="80"/>
      <c r="HKR606" s="81"/>
      <c r="HKS606" s="80"/>
      <c r="HKT606" s="81"/>
      <c r="HKU606" s="80"/>
      <c r="HKV606" s="81"/>
      <c r="HKW606" s="80"/>
      <c r="HKX606" s="81"/>
      <c r="HKY606" s="80"/>
      <c r="HKZ606" s="81"/>
      <c r="HLA606" s="80"/>
      <c r="HLB606" s="81"/>
      <c r="HLC606" s="80"/>
      <c r="HLD606" s="81"/>
      <c r="HLE606" s="80"/>
      <c r="HLF606" s="81"/>
      <c r="HLG606" s="80"/>
      <c r="HLH606" s="81"/>
      <c r="HLI606" s="80"/>
      <c r="HLJ606" s="81"/>
      <c r="HLK606" s="80"/>
      <c r="HLL606" s="81"/>
      <c r="HLM606" s="80"/>
      <c r="HLN606" s="81"/>
      <c r="HLO606" s="80"/>
      <c r="HLP606" s="81"/>
      <c r="HLQ606" s="80"/>
      <c r="HLR606" s="81"/>
      <c r="HLS606" s="80"/>
      <c r="HLT606" s="81"/>
      <c r="HLU606" s="80"/>
      <c r="HLV606" s="81"/>
      <c r="HLW606" s="80"/>
      <c r="HLX606" s="81"/>
      <c r="HLY606" s="80"/>
      <c r="HLZ606" s="81"/>
      <c r="HMA606" s="80"/>
      <c r="HMB606" s="81"/>
      <c r="HMC606" s="80"/>
      <c r="HMD606" s="81"/>
      <c r="HME606" s="80"/>
      <c r="HMF606" s="81"/>
      <c r="HMG606" s="80"/>
      <c r="HMH606" s="81"/>
      <c r="HMI606" s="80"/>
      <c r="HMJ606" s="81"/>
      <c r="HMK606" s="80"/>
      <c r="HML606" s="81"/>
      <c r="HMM606" s="80"/>
      <c r="HMN606" s="81"/>
      <c r="HMO606" s="80"/>
      <c r="HMP606" s="81"/>
      <c r="HMQ606" s="80"/>
      <c r="HMR606" s="81"/>
      <c r="HMS606" s="80"/>
      <c r="HMT606" s="81"/>
      <c r="HMU606" s="80"/>
      <c r="HMV606" s="81"/>
      <c r="HMW606" s="80"/>
      <c r="HMX606" s="81"/>
      <c r="HMY606" s="80"/>
      <c r="HMZ606" s="81"/>
      <c r="HNA606" s="80"/>
      <c r="HNB606" s="81"/>
      <c r="HNC606" s="80"/>
      <c r="HND606" s="81"/>
      <c r="HNE606" s="80"/>
      <c r="HNF606" s="81"/>
      <c r="HNG606" s="80"/>
      <c r="HNH606" s="81"/>
      <c r="HNI606" s="80"/>
      <c r="HNJ606" s="81"/>
      <c r="HNK606" s="80"/>
      <c r="HNL606" s="81"/>
      <c r="HNM606" s="80"/>
      <c r="HNN606" s="81"/>
      <c r="HNO606" s="80"/>
      <c r="HNP606" s="81"/>
      <c r="HNQ606" s="80"/>
      <c r="HNR606" s="81"/>
      <c r="HNS606" s="80"/>
      <c r="HNT606" s="81"/>
      <c r="HNU606" s="80"/>
      <c r="HNV606" s="81"/>
      <c r="HNW606" s="80"/>
      <c r="HNX606" s="81"/>
      <c r="HNY606" s="80"/>
      <c r="HNZ606" s="81"/>
      <c r="HOA606" s="80"/>
      <c r="HOB606" s="81"/>
      <c r="HOC606" s="80"/>
      <c r="HOD606" s="81"/>
      <c r="HOE606" s="80"/>
      <c r="HOF606" s="81"/>
      <c r="HOG606" s="80"/>
      <c r="HOH606" s="81"/>
      <c r="HOI606" s="80"/>
      <c r="HOJ606" s="81"/>
      <c r="HOK606" s="80"/>
      <c r="HOL606" s="81"/>
      <c r="HOM606" s="80"/>
      <c r="HON606" s="81"/>
      <c r="HOO606" s="80"/>
      <c r="HOP606" s="81"/>
      <c r="HOQ606" s="80"/>
      <c r="HOR606" s="81"/>
      <c r="HOS606" s="80"/>
      <c r="HOT606" s="81"/>
      <c r="HOU606" s="80"/>
      <c r="HOV606" s="81"/>
      <c r="HOW606" s="80"/>
      <c r="HOX606" s="81"/>
      <c r="HOY606" s="80"/>
      <c r="HOZ606" s="81"/>
      <c r="HPA606" s="80"/>
      <c r="HPB606" s="81"/>
      <c r="HPC606" s="80"/>
      <c r="HPD606" s="81"/>
      <c r="HPE606" s="80"/>
      <c r="HPF606" s="81"/>
      <c r="HPG606" s="80"/>
      <c r="HPH606" s="81"/>
      <c r="HPI606" s="80"/>
      <c r="HPJ606" s="81"/>
      <c r="HPK606" s="80"/>
      <c r="HPL606" s="81"/>
      <c r="HPM606" s="80"/>
      <c r="HPN606" s="81"/>
      <c r="HPO606" s="80"/>
      <c r="HPP606" s="81"/>
      <c r="HPQ606" s="80"/>
      <c r="HPR606" s="81"/>
      <c r="HPS606" s="80"/>
      <c r="HPT606" s="81"/>
      <c r="HPU606" s="80"/>
      <c r="HPV606" s="81"/>
      <c r="HPW606" s="80"/>
      <c r="HPX606" s="81"/>
      <c r="HPY606" s="80"/>
      <c r="HPZ606" s="81"/>
      <c r="HQA606" s="80"/>
      <c r="HQB606" s="81"/>
      <c r="HQC606" s="80"/>
      <c r="HQD606" s="81"/>
      <c r="HQE606" s="80"/>
      <c r="HQF606" s="81"/>
      <c r="HQG606" s="80"/>
      <c r="HQH606" s="81"/>
      <c r="HQI606" s="80"/>
      <c r="HQJ606" s="81"/>
      <c r="HQK606" s="80"/>
      <c r="HQL606" s="81"/>
      <c r="HQM606" s="80"/>
      <c r="HQN606" s="81"/>
      <c r="HQO606" s="80"/>
      <c r="HQP606" s="81"/>
      <c r="HQQ606" s="80"/>
      <c r="HQR606" s="81"/>
      <c r="HQS606" s="80"/>
      <c r="HQT606" s="81"/>
      <c r="HQU606" s="80"/>
      <c r="HQV606" s="81"/>
      <c r="HQW606" s="80"/>
      <c r="HQX606" s="81"/>
      <c r="HQY606" s="80"/>
      <c r="HQZ606" s="81"/>
      <c r="HRA606" s="80"/>
      <c r="HRB606" s="81"/>
      <c r="HRC606" s="80"/>
      <c r="HRD606" s="81"/>
      <c r="HRE606" s="80"/>
      <c r="HRF606" s="81"/>
      <c r="HRG606" s="80"/>
      <c r="HRH606" s="81"/>
      <c r="HRI606" s="80"/>
      <c r="HRJ606" s="81"/>
      <c r="HRK606" s="80"/>
      <c r="HRL606" s="81"/>
      <c r="HRM606" s="80"/>
      <c r="HRN606" s="81"/>
      <c r="HRO606" s="80"/>
      <c r="HRP606" s="81"/>
      <c r="HRQ606" s="80"/>
      <c r="HRR606" s="81"/>
      <c r="HRS606" s="80"/>
      <c r="HRT606" s="81"/>
      <c r="HRU606" s="80"/>
      <c r="HRV606" s="81"/>
      <c r="HRW606" s="80"/>
      <c r="HRX606" s="81"/>
      <c r="HRY606" s="80"/>
      <c r="HRZ606" s="81"/>
      <c r="HSA606" s="80"/>
      <c r="HSB606" s="81"/>
      <c r="HSC606" s="80"/>
      <c r="HSD606" s="81"/>
      <c r="HSE606" s="80"/>
      <c r="HSF606" s="81"/>
      <c r="HSG606" s="80"/>
      <c r="HSH606" s="81"/>
      <c r="HSI606" s="80"/>
      <c r="HSJ606" s="81"/>
      <c r="HSK606" s="80"/>
      <c r="HSL606" s="81"/>
      <c r="HSM606" s="80"/>
      <c r="HSN606" s="81"/>
      <c r="HSO606" s="80"/>
      <c r="HSP606" s="81"/>
      <c r="HSQ606" s="80"/>
      <c r="HSR606" s="81"/>
      <c r="HSS606" s="80"/>
      <c r="HST606" s="81"/>
      <c r="HSU606" s="80"/>
      <c r="HSV606" s="81"/>
      <c r="HSW606" s="80"/>
      <c r="HSX606" s="81"/>
      <c r="HSY606" s="80"/>
      <c r="HSZ606" s="81"/>
      <c r="HTA606" s="80"/>
      <c r="HTB606" s="81"/>
      <c r="HTC606" s="80"/>
      <c r="HTD606" s="81"/>
      <c r="HTE606" s="80"/>
      <c r="HTF606" s="81"/>
      <c r="HTG606" s="80"/>
      <c r="HTH606" s="81"/>
      <c r="HTI606" s="80"/>
      <c r="HTJ606" s="81"/>
      <c r="HTK606" s="80"/>
      <c r="HTL606" s="81"/>
      <c r="HTM606" s="80"/>
      <c r="HTN606" s="81"/>
      <c r="HTO606" s="80"/>
      <c r="HTP606" s="81"/>
      <c r="HTQ606" s="80"/>
      <c r="HTR606" s="81"/>
      <c r="HTS606" s="80"/>
      <c r="HTT606" s="81"/>
      <c r="HTU606" s="80"/>
      <c r="HTV606" s="81"/>
      <c r="HTW606" s="80"/>
      <c r="HTX606" s="81"/>
      <c r="HTY606" s="80"/>
      <c r="HTZ606" s="81"/>
      <c r="HUA606" s="80"/>
      <c r="HUB606" s="81"/>
      <c r="HUC606" s="80"/>
      <c r="HUD606" s="81"/>
      <c r="HUE606" s="80"/>
      <c r="HUF606" s="81"/>
      <c r="HUG606" s="80"/>
      <c r="HUH606" s="81"/>
      <c r="HUI606" s="80"/>
      <c r="HUJ606" s="81"/>
      <c r="HUK606" s="80"/>
      <c r="HUL606" s="81"/>
      <c r="HUM606" s="80"/>
      <c r="HUN606" s="81"/>
      <c r="HUO606" s="80"/>
      <c r="HUP606" s="81"/>
      <c r="HUQ606" s="80"/>
      <c r="HUR606" s="81"/>
      <c r="HUS606" s="80"/>
      <c r="HUT606" s="81"/>
      <c r="HUU606" s="80"/>
      <c r="HUV606" s="81"/>
      <c r="HUW606" s="80"/>
      <c r="HUX606" s="81"/>
      <c r="HUY606" s="80"/>
      <c r="HUZ606" s="81"/>
      <c r="HVA606" s="80"/>
      <c r="HVB606" s="81"/>
      <c r="HVC606" s="80"/>
      <c r="HVD606" s="81"/>
      <c r="HVE606" s="80"/>
      <c r="HVF606" s="81"/>
      <c r="HVG606" s="80"/>
      <c r="HVH606" s="81"/>
      <c r="HVI606" s="80"/>
      <c r="HVJ606" s="81"/>
      <c r="HVK606" s="80"/>
      <c r="HVL606" s="81"/>
      <c r="HVM606" s="80"/>
      <c r="HVN606" s="81"/>
      <c r="HVO606" s="80"/>
      <c r="HVP606" s="81"/>
      <c r="HVQ606" s="80"/>
      <c r="HVR606" s="81"/>
      <c r="HVS606" s="80"/>
      <c r="HVT606" s="81"/>
      <c r="HVU606" s="80"/>
      <c r="HVV606" s="81"/>
      <c r="HVW606" s="80"/>
      <c r="HVX606" s="81"/>
      <c r="HVY606" s="80"/>
      <c r="HVZ606" s="81"/>
      <c r="HWA606" s="80"/>
      <c r="HWB606" s="81"/>
      <c r="HWC606" s="80"/>
      <c r="HWD606" s="81"/>
      <c r="HWE606" s="80"/>
      <c r="HWF606" s="81"/>
      <c r="HWG606" s="80"/>
      <c r="HWH606" s="81"/>
      <c r="HWI606" s="80"/>
      <c r="HWJ606" s="81"/>
      <c r="HWK606" s="80"/>
      <c r="HWL606" s="81"/>
      <c r="HWM606" s="80"/>
      <c r="HWN606" s="81"/>
      <c r="HWO606" s="80"/>
      <c r="HWP606" s="81"/>
      <c r="HWQ606" s="80"/>
      <c r="HWR606" s="81"/>
      <c r="HWS606" s="80"/>
      <c r="HWT606" s="81"/>
      <c r="HWU606" s="80"/>
      <c r="HWV606" s="81"/>
      <c r="HWW606" s="80"/>
      <c r="HWX606" s="81"/>
      <c r="HWY606" s="80"/>
      <c r="HWZ606" s="81"/>
      <c r="HXA606" s="80"/>
      <c r="HXB606" s="81"/>
      <c r="HXC606" s="80"/>
      <c r="HXD606" s="81"/>
      <c r="HXE606" s="80"/>
      <c r="HXF606" s="81"/>
      <c r="HXG606" s="80"/>
      <c r="HXH606" s="81"/>
      <c r="HXI606" s="80"/>
      <c r="HXJ606" s="81"/>
      <c r="HXK606" s="80"/>
      <c r="HXL606" s="81"/>
      <c r="HXM606" s="80"/>
      <c r="HXN606" s="81"/>
      <c r="HXO606" s="80"/>
      <c r="HXP606" s="81"/>
      <c r="HXQ606" s="80"/>
      <c r="HXR606" s="81"/>
      <c r="HXS606" s="80"/>
      <c r="HXT606" s="81"/>
      <c r="HXU606" s="80"/>
      <c r="HXV606" s="81"/>
      <c r="HXW606" s="80"/>
      <c r="HXX606" s="81"/>
      <c r="HXY606" s="80"/>
      <c r="HXZ606" s="81"/>
      <c r="HYA606" s="80"/>
      <c r="HYB606" s="81"/>
      <c r="HYC606" s="80"/>
      <c r="HYD606" s="81"/>
      <c r="HYE606" s="80"/>
      <c r="HYF606" s="81"/>
      <c r="HYG606" s="80"/>
      <c r="HYH606" s="81"/>
      <c r="HYI606" s="80"/>
      <c r="HYJ606" s="81"/>
      <c r="HYK606" s="80"/>
      <c r="HYL606" s="81"/>
      <c r="HYM606" s="80"/>
      <c r="HYN606" s="81"/>
      <c r="HYO606" s="80"/>
      <c r="HYP606" s="81"/>
      <c r="HYQ606" s="80"/>
      <c r="HYR606" s="81"/>
      <c r="HYS606" s="80"/>
      <c r="HYT606" s="81"/>
      <c r="HYU606" s="80"/>
      <c r="HYV606" s="81"/>
      <c r="HYW606" s="80"/>
      <c r="HYX606" s="81"/>
      <c r="HYY606" s="80"/>
      <c r="HYZ606" s="81"/>
      <c r="HZA606" s="80"/>
      <c r="HZB606" s="81"/>
      <c r="HZC606" s="80"/>
      <c r="HZD606" s="81"/>
      <c r="HZE606" s="80"/>
      <c r="HZF606" s="81"/>
      <c r="HZG606" s="80"/>
      <c r="HZH606" s="81"/>
      <c r="HZI606" s="80"/>
      <c r="HZJ606" s="81"/>
      <c r="HZK606" s="80"/>
      <c r="HZL606" s="81"/>
      <c r="HZM606" s="80"/>
      <c r="HZN606" s="81"/>
      <c r="HZO606" s="80"/>
      <c r="HZP606" s="81"/>
      <c r="HZQ606" s="80"/>
      <c r="HZR606" s="81"/>
      <c r="HZS606" s="80"/>
      <c r="HZT606" s="81"/>
      <c r="HZU606" s="80"/>
      <c r="HZV606" s="81"/>
      <c r="HZW606" s="80"/>
      <c r="HZX606" s="81"/>
      <c r="HZY606" s="80"/>
      <c r="HZZ606" s="81"/>
      <c r="IAA606" s="80"/>
      <c r="IAB606" s="81"/>
      <c r="IAC606" s="80"/>
      <c r="IAD606" s="81"/>
      <c r="IAE606" s="80"/>
      <c r="IAF606" s="81"/>
      <c r="IAG606" s="80"/>
      <c r="IAH606" s="81"/>
      <c r="IAI606" s="80"/>
      <c r="IAJ606" s="81"/>
      <c r="IAK606" s="80"/>
      <c r="IAL606" s="81"/>
      <c r="IAM606" s="80"/>
      <c r="IAN606" s="81"/>
      <c r="IAO606" s="80"/>
      <c r="IAP606" s="81"/>
      <c r="IAQ606" s="80"/>
      <c r="IAR606" s="81"/>
      <c r="IAS606" s="80"/>
      <c r="IAT606" s="81"/>
      <c r="IAU606" s="80"/>
      <c r="IAV606" s="81"/>
      <c r="IAW606" s="80"/>
      <c r="IAX606" s="81"/>
      <c r="IAY606" s="80"/>
      <c r="IAZ606" s="81"/>
      <c r="IBA606" s="80"/>
      <c r="IBB606" s="81"/>
      <c r="IBC606" s="80"/>
      <c r="IBD606" s="81"/>
      <c r="IBE606" s="80"/>
      <c r="IBF606" s="81"/>
      <c r="IBG606" s="80"/>
      <c r="IBH606" s="81"/>
      <c r="IBI606" s="80"/>
      <c r="IBJ606" s="81"/>
      <c r="IBK606" s="80"/>
      <c r="IBL606" s="81"/>
      <c r="IBM606" s="80"/>
      <c r="IBN606" s="81"/>
      <c r="IBO606" s="80"/>
      <c r="IBP606" s="81"/>
      <c r="IBQ606" s="80"/>
      <c r="IBR606" s="81"/>
      <c r="IBS606" s="80"/>
      <c r="IBT606" s="81"/>
      <c r="IBU606" s="80"/>
      <c r="IBV606" s="81"/>
      <c r="IBW606" s="80"/>
      <c r="IBX606" s="81"/>
      <c r="IBY606" s="80"/>
      <c r="IBZ606" s="81"/>
      <c r="ICA606" s="80"/>
      <c r="ICB606" s="81"/>
      <c r="ICC606" s="80"/>
      <c r="ICD606" s="81"/>
      <c r="ICE606" s="80"/>
      <c r="ICF606" s="81"/>
      <c r="ICG606" s="80"/>
      <c r="ICH606" s="81"/>
      <c r="ICI606" s="80"/>
      <c r="ICJ606" s="81"/>
      <c r="ICK606" s="80"/>
      <c r="ICL606" s="81"/>
      <c r="ICM606" s="80"/>
      <c r="ICN606" s="81"/>
      <c r="ICO606" s="80"/>
      <c r="ICP606" s="81"/>
      <c r="ICQ606" s="80"/>
      <c r="ICR606" s="81"/>
      <c r="ICS606" s="80"/>
      <c r="ICT606" s="81"/>
      <c r="ICU606" s="80"/>
      <c r="ICV606" s="81"/>
      <c r="ICW606" s="80"/>
      <c r="ICX606" s="81"/>
      <c r="ICY606" s="80"/>
      <c r="ICZ606" s="81"/>
      <c r="IDA606" s="80"/>
      <c r="IDB606" s="81"/>
      <c r="IDC606" s="80"/>
      <c r="IDD606" s="81"/>
      <c r="IDE606" s="80"/>
      <c r="IDF606" s="81"/>
      <c r="IDG606" s="80"/>
      <c r="IDH606" s="81"/>
      <c r="IDI606" s="80"/>
      <c r="IDJ606" s="81"/>
      <c r="IDK606" s="80"/>
      <c r="IDL606" s="81"/>
      <c r="IDM606" s="80"/>
      <c r="IDN606" s="81"/>
      <c r="IDO606" s="80"/>
      <c r="IDP606" s="81"/>
      <c r="IDQ606" s="80"/>
      <c r="IDR606" s="81"/>
      <c r="IDS606" s="80"/>
      <c r="IDT606" s="81"/>
      <c r="IDU606" s="80"/>
      <c r="IDV606" s="81"/>
      <c r="IDW606" s="80"/>
      <c r="IDX606" s="81"/>
      <c r="IDY606" s="80"/>
      <c r="IDZ606" s="81"/>
      <c r="IEA606" s="80"/>
      <c r="IEB606" s="81"/>
      <c r="IEC606" s="80"/>
      <c r="IED606" s="81"/>
      <c r="IEE606" s="80"/>
      <c r="IEF606" s="81"/>
      <c r="IEG606" s="80"/>
      <c r="IEH606" s="81"/>
      <c r="IEI606" s="80"/>
      <c r="IEJ606" s="81"/>
      <c r="IEK606" s="80"/>
      <c r="IEL606" s="81"/>
      <c r="IEM606" s="80"/>
      <c r="IEN606" s="81"/>
      <c r="IEO606" s="80"/>
      <c r="IEP606" s="81"/>
      <c r="IEQ606" s="80"/>
      <c r="IER606" s="81"/>
      <c r="IES606" s="80"/>
      <c r="IET606" s="81"/>
      <c r="IEU606" s="80"/>
      <c r="IEV606" s="81"/>
      <c r="IEW606" s="80"/>
      <c r="IEX606" s="81"/>
      <c r="IEY606" s="80"/>
      <c r="IEZ606" s="81"/>
      <c r="IFA606" s="80"/>
      <c r="IFB606" s="81"/>
      <c r="IFC606" s="80"/>
      <c r="IFD606" s="81"/>
      <c r="IFE606" s="80"/>
      <c r="IFF606" s="81"/>
      <c r="IFG606" s="80"/>
      <c r="IFH606" s="81"/>
      <c r="IFI606" s="80"/>
      <c r="IFJ606" s="81"/>
      <c r="IFK606" s="80"/>
      <c r="IFL606" s="81"/>
      <c r="IFM606" s="80"/>
      <c r="IFN606" s="81"/>
      <c r="IFO606" s="80"/>
      <c r="IFP606" s="81"/>
      <c r="IFQ606" s="80"/>
      <c r="IFR606" s="81"/>
      <c r="IFS606" s="80"/>
      <c r="IFT606" s="81"/>
      <c r="IFU606" s="80"/>
      <c r="IFV606" s="81"/>
      <c r="IFW606" s="80"/>
      <c r="IFX606" s="81"/>
      <c r="IFY606" s="80"/>
      <c r="IFZ606" s="81"/>
      <c r="IGA606" s="80"/>
      <c r="IGB606" s="81"/>
      <c r="IGC606" s="80"/>
      <c r="IGD606" s="81"/>
      <c r="IGE606" s="80"/>
      <c r="IGF606" s="81"/>
      <c r="IGG606" s="80"/>
      <c r="IGH606" s="81"/>
      <c r="IGI606" s="80"/>
      <c r="IGJ606" s="81"/>
      <c r="IGK606" s="80"/>
      <c r="IGL606" s="81"/>
      <c r="IGM606" s="80"/>
      <c r="IGN606" s="81"/>
      <c r="IGO606" s="80"/>
      <c r="IGP606" s="81"/>
      <c r="IGQ606" s="80"/>
      <c r="IGR606" s="81"/>
      <c r="IGS606" s="80"/>
      <c r="IGT606" s="81"/>
      <c r="IGU606" s="80"/>
      <c r="IGV606" s="81"/>
      <c r="IGW606" s="80"/>
      <c r="IGX606" s="81"/>
      <c r="IGY606" s="80"/>
      <c r="IGZ606" s="81"/>
      <c r="IHA606" s="80"/>
      <c r="IHB606" s="81"/>
      <c r="IHC606" s="80"/>
      <c r="IHD606" s="81"/>
      <c r="IHE606" s="80"/>
      <c r="IHF606" s="81"/>
      <c r="IHG606" s="80"/>
      <c r="IHH606" s="81"/>
      <c r="IHI606" s="80"/>
      <c r="IHJ606" s="81"/>
      <c r="IHK606" s="80"/>
      <c r="IHL606" s="81"/>
      <c r="IHM606" s="80"/>
      <c r="IHN606" s="81"/>
      <c r="IHO606" s="80"/>
      <c r="IHP606" s="81"/>
      <c r="IHQ606" s="80"/>
      <c r="IHR606" s="81"/>
      <c r="IHS606" s="80"/>
      <c r="IHT606" s="81"/>
      <c r="IHU606" s="80"/>
      <c r="IHV606" s="81"/>
      <c r="IHW606" s="80"/>
      <c r="IHX606" s="81"/>
      <c r="IHY606" s="80"/>
      <c r="IHZ606" s="81"/>
      <c r="IIA606" s="80"/>
      <c r="IIB606" s="81"/>
      <c r="IIC606" s="80"/>
      <c r="IID606" s="81"/>
      <c r="IIE606" s="80"/>
      <c r="IIF606" s="81"/>
      <c r="IIG606" s="80"/>
      <c r="IIH606" s="81"/>
      <c r="III606" s="80"/>
      <c r="IIJ606" s="81"/>
      <c r="IIK606" s="80"/>
      <c r="IIL606" s="81"/>
      <c r="IIM606" s="80"/>
      <c r="IIN606" s="81"/>
      <c r="IIO606" s="80"/>
      <c r="IIP606" s="81"/>
      <c r="IIQ606" s="80"/>
      <c r="IIR606" s="81"/>
      <c r="IIS606" s="80"/>
      <c r="IIT606" s="81"/>
      <c r="IIU606" s="80"/>
      <c r="IIV606" s="81"/>
      <c r="IIW606" s="80"/>
      <c r="IIX606" s="81"/>
      <c r="IIY606" s="80"/>
      <c r="IIZ606" s="81"/>
      <c r="IJA606" s="80"/>
      <c r="IJB606" s="81"/>
      <c r="IJC606" s="80"/>
      <c r="IJD606" s="81"/>
      <c r="IJE606" s="80"/>
      <c r="IJF606" s="81"/>
      <c r="IJG606" s="80"/>
      <c r="IJH606" s="81"/>
      <c r="IJI606" s="80"/>
      <c r="IJJ606" s="81"/>
      <c r="IJK606" s="80"/>
      <c r="IJL606" s="81"/>
      <c r="IJM606" s="80"/>
      <c r="IJN606" s="81"/>
      <c r="IJO606" s="80"/>
      <c r="IJP606" s="81"/>
      <c r="IJQ606" s="80"/>
      <c r="IJR606" s="81"/>
      <c r="IJS606" s="80"/>
      <c r="IJT606" s="81"/>
      <c r="IJU606" s="80"/>
      <c r="IJV606" s="81"/>
      <c r="IJW606" s="80"/>
      <c r="IJX606" s="81"/>
      <c r="IJY606" s="80"/>
      <c r="IJZ606" s="81"/>
      <c r="IKA606" s="80"/>
      <c r="IKB606" s="81"/>
      <c r="IKC606" s="80"/>
      <c r="IKD606" s="81"/>
      <c r="IKE606" s="80"/>
      <c r="IKF606" s="81"/>
      <c r="IKG606" s="80"/>
      <c r="IKH606" s="81"/>
      <c r="IKI606" s="80"/>
      <c r="IKJ606" s="81"/>
      <c r="IKK606" s="80"/>
      <c r="IKL606" s="81"/>
      <c r="IKM606" s="80"/>
      <c r="IKN606" s="81"/>
      <c r="IKO606" s="80"/>
      <c r="IKP606" s="81"/>
      <c r="IKQ606" s="80"/>
      <c r="IKR606" s="81"/>
      <c r="IKS606" s="80"/>
      <c r="IKT606" s="81"/>
      <c r="IKU606" s="80"/>
      <c r="IKV606" s="81"/>
      <c r="IKW606" s="80"/>
      <c r="IKX606" s="81"/>
      <c r="IKY606" s="80"/>
      <c r="IKZ606" s="81"/>
      <c r="ILA606" s="80"/>
      <c r="ILB606" s="81"/>
      <c r="ILC606" s="80"/>
      <c r="ILD606" s="81"/>
      <c r="ILE606" s="80"/>
      <c r="ILF606" s="81"/>
      <c r="ILG606" s="80"/>
      <c r="ILH606" s="81"/>
      <c r="ILI606" s="80"/>
      <c r="ILJ606" s="81"/>
      <c r="ILK606" s="80"/>
      <c r="ILL606" s="81"/>
      <c r="ILM606" s="80"/>
      <c r="ILN606" s="81"/>
      <c r="ILO606" s="80"/>
      <c r="ILP606" s="81"/>
      <c r="ILQ606" s="80"/>
      <c r="ILR606" s="81"/>
      <c r="ILS606" s="80"/>
      <c r="ILT606" s="81"/>
      <c r="ILU606" s="80"/>
      <c r="ILV606" s="81"/>
      <c r="ILW606" s="80"/>
      <c r="ILX606" s="81"/>
      <c r="ILY606" s="80"/>
      <c r="ILZ606" s="81"/>
      <c r="IMA606" s="80"/>
      <c r="IMB606" s="81"/>
      <c r="IMC606" s="80"/>
      <c r="IMD606" s="81"/>
      <c r="IME606" s="80"/>
      <c r="IMF606" s="81"/>
      <c r="IMG606" s="80"/>
      <c r="IMH606" s="81"/>
      <c r="IMI606" s="80"/>
      <c r="IMJ606" s="81"/>
      <c r="IMK606" s="80"/>
      <c r="IML606" s="81"/>
      <c r="IMM606" s="80"/>
      <c r="IMN606" s="81"/>
      <c r="IMO606" s="80"/>
      <c r="IMP606" s="81"/>
      <c r="IMQ606" s="80"/>
      <c r="IMR606" s="81"/>
      <c r="IMS606" s="80"/>
      <c r="IMT606" s="81"/>
      <c r="IMU606" s="80"/>
      <c r="IMV606" s="81"/>
      <c r="IMW606" s="80"/>
      <c r="IMX606" s="81"/>
      <c r="IMY606" s="80"/>
      <c r="IMZ606" s="81"/>
      <c r="INA606" s="80"/>
      <c r="INB606" s="81"/>
      <c r="INC606" s="80"/>
      <c r="IND606" s="81"/>
      <c r="INE606" s="80"/>
      <c r="INF606" s="81"/>
      <c r="ING606" s="80"/>
      <c r="INH606" s="81"/>
      <c r="INI606" s="80"/>
      <c r="INJ606" s="81"/>
      <c r="INK606" s="80"/>
      <c r="INL606" s="81"/>
      <c r="INM606" s="80"/>
      <c r="INN606" s="81"/>
      <c r="INO606" s="80"/>
      <c r="INP606" s="81"/>
      <c r="INQ606" s="80"/>
      <c r="INR606" s="81"/>
      <c r="INS606" s="80"/>
      <c r="INT606" s="81"/>
      <c r="INU606" s="80"/>
      <c r="INV606" s="81"/>
      <c r="INW606" s="80"/>
      <c r="INX606" s="81"/>
      <c r="INY606" s="80"/>
      <c r="INZ606" s="81"/>
      <c r="IOA606" s="80"/>
      <c r="IOB606" s="81"/>
      <c r="IOC606" s="80"/>
      <c r="IOD606" s="81"/>
      <c r="IOE606" s="80"/>
      <c r="IOF606" s="81"/>
      <c r="IOG606" s="80"/>
      <c r="IOH606" s="81"/>
      <c r="IOI606" s="80"/>
      <c r="IOJ606" s="81"/>
      <c r="IOK606" s="80"/>
      <c r="IOL606" s="81"/>
      <c r="IOM606" s="80"/>
      <c r="ION606" s="81"/>
      <c r="IOO606" s="80"/>
      <c r="IOP606" s="81"/>
      <c r="IOQ606" s="80"/>
      <c r="IOR606" s="81"/>
      <c r="IOS606" s="80"/>
      <c r="IOT606" s="81"/>
      <c r="IOU606" s="80"/>
      <c r="IOV606" s="81"/>
      <c r="IOW606" s="80"/>
      <c r="IOX606" s="81"/>
      <c r="IOY606" s="80"/>
      <c r="IOZ606" s="81"/>
      <c r="IPA606" s="80"/>
      <c r="IPB606" s="81"/>
      <c r="IPC606" s="80"/>
      <c r="IPD606" s="81"/>
      <c r="IPE606" s="80"/>
      <c r="IPF606" s="81"/>
      <c r="IPG606" s="80"/>
      <c r="IPH606" s="81"/>
      <c r="IPI606" s="80"/>
      <c r="IPJ606" s="81"/>
      <c r="IPK606" s="80"/>
      <c r="IPL606" s="81"/>
      <c r="IPM606" s="80"/>
      <c r="IPN606" s="81"/>
      <c r="IPO606" s="80"/>
      <c r="IPP606" s="81"/>
      <c r="IPQ606" s="80"/>
      <c r="IPR606" s="81"/>
      <c r="IPS606" s="80"/>
      <c r="IPT606" s="81"/>
      <c r="IPU606" s="80"/>
      <c r="IPV606" s="81"/>
      <c r="IPW606" s="80"/>
      <c r="IPX606" s="81"/>
      <c r="IPY606" s="80"/>
      <c r="IPZ606" s="81"/>
      <c r="IQA606" s="80"/>
      <c r="IQB606" s="81"/>
      <c r="IQC606" s="80"/>
      <c r="IQD606" s="81"/>
      <c r="IQE606" s="80"/>
      <c r="IQF606" s="81"/>
      <c r="IQG606" s="80"/>
      <c r="IQH606" s="81"/>
      <c r="IQI606" s="80"/>
      <c r="IQJ606" s="81"/>
      <c r="IQK606" s="80"/>
      <c r="IQL606" s="81"/>
      <c r="IQM606" s="80"/>
      <c r="IQN606" s="81"/>
      <c r="IQO606" s="80"/>
      <c r="IQP606" s="81"/>
      <c r="IQQ606" s="80"/>
      <c r="IQR606" s="81"/>
      <c r="IQS606" s="80"/>
      <c r="IQT606" s="81"/>
      <c r="IQU606" s="80"/>
      <c r="IQV606" s="81"/>
      <c r="IQW606" s="80"/>
      <c r="IQX606" s="81"/>
      <c r="IQY606" s="80"/>
      <c r="IQZ606" s="81"/>
      <c r="IRA606" s="80"/>
      <c r="IRB606" s="81"/>
      <c r="IRC606" s="80"/>
      <c r="IRD606" s="81"/>
      <c r="IRE606" s="80"/>
      <c r="IRF606" s="81"/>
      <c r="IRG606" s="80"/>
      <c r="IRH606" s="81"/>
      <c r="IRI606" s="80"/>
      <c r="IRJ606" s="81"/>
      <c r="IRK606" s="80"/>
      <c r="IRL606" s="81"/>
      <c r="IRM606" s="80"/>
      <c r="IRN606" s="81"/>
      <c r="IRO606" s="80"/>
      <c r="IRP606" s="81"/>
      <c r="IRQ606" s="80"/>
      <c r="IRR606" s="81"/>
      <c r="IRS606" s="80"/>
      <c r="IRT606" s="81"/>
      <c r="IRU606" s="80"/>
      <c r="IRV606" s="81"/>
      <c r="IRW606" s="80"/>
      <c r="IRX606" s="81"/>
      <c r="IRY606" s="80"/>
      <c r="IRZ606" s="81"/>
      <c r="ISA606" s="80"/>
      <c r="ISB606" s="81"/>
      <c r="ISC606" s="80"/>
      <c r="ISD606" s="81"/>
      <c r="ISE606" s="80"/>
      <c r="ISF606" s="81"/>
      <c r="ISG606" s="80"/>
      <c r="ISH606" s="81"/>
      <c r="ISI606" s="80"/>
      <c r="ISJ606" s="81"/>
      <c r="ISK606" s="80"/>
      <c r="ISL606" s="81"/>
      <c r="ISM606" s="80"/>
      <c r="ISN606" s="81"/>
      <c r="ISO606" s="80"/>
      <c r="ISP606" s="81"/>
      <c r="ISQ606" s="80"/>
      <c r="ISR606" s="81"/>
      <c r="ISS606" s="80"/>
      <c r="IST606" s="81"/>
      <c r="ISU606" s="80"/>
      <c r="ISV606" s="81"/>
      <c r="ISW606" s="80"/>
      <c r="ISX606" s="81"/>
      <c r="ISY606" s="80"/>
      <c r="ISZ606" s="81"/>
      <c r="ITA606" s="80"/>
      <c r="ITB606" s="81"/>
      <c r="ITC606" s="80"/>
      <c r="ITD606" s="81"/>
      <c r="ITE606" s="80"/>
      <c r="ITF606" s="81"/>
      <c r="ITG606" s="80"/>
      <c r="ITH606" s="81"/>
      <c r="ITI606" s="80"/>
      <c r="ITJ606" s="81"/>
      <c r="ITK606" s="80"/>
      <c r="ITL606" s="81"/>
      <c r="ITM606" s="80"/>
      <c r="ITN606" s="81"/>
      <c r="ITO606" s="80"/>
      <c r="ITP606" s="81"/>
      <c r="ITQ606" s="80"/>
      <c r="ITR606" s="81"/>
      <c r="ITS606" s="80"/>
      <c r="ITT606" s="81"/>
      <c r="ITU606" s="80"/>
      <c r="ITV606" s="81"/>
      <c r="ITW606" s="80"/>
      <c r="ITX606" s="81"/>
      <c r="ITY606" s="80"/>
      <c r="ITZ606" s="81"/>
      <c r="IUA606" s="80"/>
      <c r="IUB606" s="81"/>
      <c r="IUC606" s="80"/>
      <c r="IUD606" s="81"/>
      <c r="IUE606" s="80"/>
      <c r="IUF606" s="81"/>
      <c r="IUG606" s="80"/>
      <c r="IUH606" s="81"/>
      <c r="IUI606" s="80"/>
      <c r="IUJ606" s="81"/>
      <c r="IUK606" s="80"/>
      <c r="IUL606" s="81"/>
      <c r="IUM606" s="80"/>
      <c r="IUN606" s="81"/>
      <c r="IUO606" s="80"/>
      <c r="IUP606" s="81"/>
      <c r="IUQ606" s="80"/>
      <c r="IUR606" s="81"/>
      <c r="IUS606" s="80"/>
      <c r="IUT606" s="81"/>
      <c r="IUU606" s="80"/>
      <c r="IUV606" s="81"/>
      <c r="IUW606" s="80"/>
      <c r="IUX606" s="81"/>
      <c r="IUY606" s="80"/>
      <c r="IUZ606" s="81"/>
      <c r="IVA606" s="80"/>
      <c r="IVB606" s="81"/>
      <c r="IVC606" s="80"/>
      <c r="IVD606" s="81"/>
      <c r="IVE606" s="80"/>
      <c r="IVF606" s="81"/>
      <c r="IVG606" s="80"/>
      <c r="IVH606" s="81"/>
      <c r="IVI606" s="80"/>
      <c r="IVJ606" s="81"/>
      <c r="IVK606" s="80"/>
      <c r="IVL606" s="81"/>
      <c r="IVM606" s="80"/>
      <c r="IVN606" s="81"/>
      <c r="IVO606" s="80"/>
      <c r="IVP606" s="81"/>
      <c r="IVQ606" s="80"/>
      <c r="IVR606" s="81"/>
      <c r="IVS606" s="80"/>
      <c r="IVT606" s="81"/>
      <c r="IVU606" s="80"/>
      <c r="IVV606" s="81"/>
      <c r="IVW606" s="80"/>
      <c r="IVX606" s="81"/>
      <c r="IVY606" s="80"/>
      <c r="IVZ606" s="81"/>
      <c r="IWA606" s="80"/>
      <c r="IWB606" s="81"/>
      <c r="IWC606" s="80"/>
      <c r="IWD606" s="81"/>
      <c r="IWE606" s="80"/>
      <c r="IWF606" s="81"/>
      <c r="IWG606" s="80"/>
      <c r="IWH606" s="81"/>
      <c r="IWI606" s="80"/>
      <c r="IWJ606" s="81"/>
      <c r="IWK606" s="80"/>
      <c r="IWL606" s="81"/>
      <c r="IWM606" s="80"/>
      <c r="IWN606" s="81"/>
      <c r="IWO606" s="80"/>
      <c r="IWP606" s="81"/>
      <c r="IWQ606" s="80"/>
      <c r="IWR606" s="81"/>
      <c r="IWS606" s="80"/>
      <c r="IWT606" s="81"/>
      <c r="IWU606" s="80"/>
      <c r="IWV606" s="81"/>
      <c r="IWW606" s="80"/>
      <c r="IWX606" s="81"/>
      <c r="IWY606" s="80"/>
      <c r="IWZ606" s="81"/>
      <c r="IXA606" s="80"/>
      <c r="IXB606" s="81"/>
      <c r="IXC606" s="80"/>
      <c r="IXD606" s="81"/>
      <c r="IXE606" s="80"/>
      <c r="IXF606" s="81"/>
      <c r="IXG606" s="80"/>
      <c r="IXH606" s="81"/>
      <c r="IXI606" s="80"/>
      <c r="IXJ606" s="81"/>
      <c r="IXK606" s="80"/>
      <c r="IXL606" s="81"/>
      <c r="IXM606" s="80"/>
      <c r="IXN606" s="81"/>
      <c r="IXO606" s="80"/>
      <c r="IXP606" s="81"/>
      <c r="IXQ606" s="80"/>
      <c r="IXR606" s="81"/>
      <c r="IXS606" s="80"/>
      <c r="IXT606" s="81"/>
      <c r="IXU606" s="80"/>
      <c r="IXV606" s="81"/>
      <c r="IXW606" s="80"/>
      <c r="IXX606" s="81"/>
      <c r="IXY606" s="80"/>
      <c r="IXZ606" s="81"/>
      <c r="IYA606" s="80"/>
      <c r="IYB606" s="81"/>
      <c r="IYC606" s="80"/>
      <c r="IYD606" s="81"/>
      <c r="IYE606" s="80"/>
      <c r="IYF606" s="81"/>
      <c r="IYG606" s="80"/>
      <c r="IYH606" s="81"/>
      <c r="IYI606" s="80"/>
      <c r="IYJ606" s="81"/>
      <c r="IYK606" s="80"/>
      <c r="IYL606" s="81"/>
      <c r="IYM606" s="80"/>
      <c r="IYN606" s="81"/>
      <c r="IYO606" s="80"/>
      <c r="IYP606" s="81"/>
      <c r="IYQ606" s="80"/>
      <c r="IYR606" s="81"/>
      <c r="IYS606" s="80"/>
      <c r="IYT606" s="81"/>
      <c r="IYU606" s="80"/>
      <c r="IYV606" s="81"/>
      <c r="IYW606" s="80"/>
      <c r="IYX606" s="81"/>
      <c r="IYY606" s="80"/>
      <c r="IYZ606" s="81"/>
      <c r="IZA606" s="80"/>
      <c r="IZB606" s="81"/>
      <c r="IZC606" s="80"/>
      <c r="IZD606" s="81"/>
      <c r="IZE606" s="80"/>
      <c r="IZF606" s="81"/>
      <c r="IZG606" s="80"/>
      <c r="IZH606" s="81"/>
      <c r="IZI606" s="80"/>
      <c r="IZJ606" s="81"/>
      <c r="IZK606" s="80"/>
      <c r="IZL606" s="81"/>
      <c r="IZM606" s="80"/>
      <c r="IZN606" s="81"/>
      <c r="IZO606" s="80"/>
      <c r="IZP606" s="81"/>
      <c r="IZQ606" s="80"/>
      <c r="IZR606" s="81"/>
      <c r="IZS606" s="80"/>
      <c r="IZT606" s="81"/>
      <c r="IZU606" s="80"/>
      <c r="IZV606" s="81"/>
      <c r="IZW606" s="80"/>
      <c r="IZX606" s="81"/>
      <c r="IZY606" s="80"/>
      <c r="IZZ606" s="81"/>
      <c r="JAA606" s="80"/>
      <c r="JAB606" s="81"/>
      <c r="JAC606" s="80"/>
      <c r="JAD606" s="81"/>
      <c r="JAE606" s="80"/>
      <c r="JAF606" s="81"/>
      <c r="JAG606" s="80"/>
      <c r="JAH606" s="81"/>
      <c r="JAI606" s="80"/>
      <c r="JAJ606" s="81"/>
      <c r="JAK606" s="80"/>
      <c r="JAL606" s="81"/>
      <c r="JAM606" s="80"/>
      <c r="JAN606" s="81"/>
      <c r="JAO606" s="80"/>
      <c r="JAP606" s="81"/>
      <c r="JAQ606" s="80"/>
      <c r="JAR606" s="81"/>
      <c r="JAS606" s="80"/>
      <c r="JAT606" s="81"/>
      <c r="JAU606" s="80"/>
      <c r="JAV606" s="81"/>
      <c r="JAW606" s="80"/>
      <c r="JAX606" s="81"/>
      <c r="JAY606" s="80"/>
      <c r="JAZ606" s="81"/>
      <c r="JBA606" s="80"/>
      <c r="JBB606" s="81"/>
      <c r="JBC606" s="80"/>
      <c r="JBD606" s="81"/>
      <c r="JBE606" s="80"/>
      <c r="JBF606" s="81"/>
      <c r="JBG606" s="80"/>
      <c r="JBH606" s="81"/>
      <c r="JBI606" s="80"/>
      <c r="JBJ606" s="81"/>
      <c r="JBK606" s="80"/>
      <c r="JBL606" s="81"/>
      <c r="JBM606" s="80"/>
      <c r="JBN606" s="81"/>
      <c r="JBO606" s="80"/>
      <c r="JBP606" s="81"/>
      <c r="JBQ606" s="80"/>
      <c r="JBR606" s="81"/>
      <c r="JBS606" s="80"/>
      <c r="JBT606" s="81"/>
      <c r="JBU606" s="80"/>
      <c r="JBV606" s="81"/>
      <c r="JBW606" s="80"/>
      <c r="JBX606" s="81"/>
      <c r="JBY606" s="80"/>
      <c r="JBZ606" s="81"/>
      <c r="JCA606" s="80"/>
      <c r="JCB606" s="81"/>
      <c r="JCC606" s="80"/>
      <c r="JCD606" s="81"/>
      <c r="JCE606" s="80"/>
      <c r="JCF606" s="81"/>
      <c r="JCG606" s="80"/>
      <c r="JCH606" s="81"/>
      <c r="JCI606" s="80"/>
      <c r="JCJ606" s="81"/>
      <c r="JCK606" s="80"/>
      <c r="JCL606" s="81"/>
      <c r="JCM606" s="80"/>
      <c r="JCN606" s="81"/>
      <c r="JCO606" s="80"/>
      <c r="JCP606" s="81"/>
      <c r="JCQ606" s="80"/>
      <c r="JCR606" s="81"/>
      <c r="JCS606" s="80"/>
      <c r="JCT606" s="81"/>
      <c r="JCU606" s="80"/>
      <c r="JCV606" s="81"/>
      <c r="JCW606" s="80"/>
      <c r="JCX606" s="81"/>
      <c r="JCY606" s="80"/>
      <c r="JCZ606" s="81"/>
      <c r="JDA606" s="80"/>
      <c r="JDB606" s="81"/>
      <c r="JDC606" s="80"/>
      <c r="JDD606" s="81"/>
      <c r="JDE606" s="80"/>
      <c r="JDF606" s="81"/>
      <c r="JDG606" s="80"/>
      <c r="JDH606" s="81"/>
      <c r="JDI606" s="80"/>
      <c r="JDJ606" s="81"/>
      <c r="JDK606" s="80"/>
      <c r="JDL606" s="81"/>
      <c r="JDM606" s="80"/>
      <c r="JDN606" s="81"/>
      <c r="JDO606" s="80"/>
      <c r="JDP606" s="81"/>
      <c r="JDQ606" s="80"/>
      <c r="JDR606" s="81"/>
      <c r="JDS606" s="80"/>
      <c r="JDT606" s="81"/>
      <c r="JDU606" s="80"/>
      <c r="JDV606" s="81"/>
      <c r="JDW606" s="80"/>
      <c r="JDX606" s="81"/>
      <c r="JDY606" s="80"/>
      <c r="JDZ606" s="81"/>
      <c r="JEA606" s="80"/>
      <c r="JEB606" s="81"/>
      <c r="JEC606" s="80"/>
      <c r="JED606" s="81"/>
      <c r="JEE606" s="80"/>
      <c r="JEF606" s="81"/>
      <c r="JEG606" s="80"/>
      <c r="JEH606" s="81"/>
      <c r="JEI606" s="80"/>
      <c r="JEJ606" s="81"/>
      <c r="JEK606" s="80"/>
      <c r="JEL606" s="81"/>
      <c r="JEM606" s="80"/>
      <c r="JEN606" s="81"/>
      <c r="JEO606" s="80"/>
      <c r="JEP606" s="81"/>
      <c r="JEQ606" s="80"/>
      <c r="JER606" s="81"/>
      <c r="JES606" s="80"/>
      <c r="JET606" s="81"/>
      <c r="JEU606" s="80"/>
      <c r="JEV606" s="81"/>
      <c r="JEW606" s="80"/>
      <c r="JEX606" s="81"/>
      <c r="JEY606" s="80"/>
      <c r="JEZ606" s="81"/>
      <c r="JFA606" s="80"/>
      <c r="JFB606" s="81"/>
      <c r="JFC606" s="80"/>
      <c r="JFD606" s="81"/>
      <c r="JFE606" s="80"/>
      <c r="JFF606" s="81"/>
      <c r="JFG606" s="80"/>
      <c r="JFH606" s="81"/>
      <c r="JFI606" s="80"/>
      <c r="JFJ606" s="81"/>
      <c r="JFK606" s="80"/>
      <c r="JFL606" s="81"/>
      <c r="JFM606" s="80"/>
      <c r="JFN606" s="81"/>
      <c r="JFO606" s="80"/>
      <c r="JFP606" s="81"/>
      <c r="JFQ606" s="80"/>
      <c r="JFR606" s="81"/>
      <c r="JFS606" s="80"/>
      <c r="JFT606" s="81"/>
      <c r="JFU606" s="80"/>
      <c r="JFV606" s="81"/>
      <c r="JFW606" s="80"/>
      <c r="JFX606" s="81"/>
      <c r="JFY606" s="80"/>
      <c r="JFZ606" s="81"/>
      <c r="JGA606" s="80"/>
      <c r="JGB606" s="81"/>
      <c r="JGC606" s="80"/>
      <c r="JGD606" s="81"/>
      <c r="JGE606" s="80"/>
      <c r="JGF606" s="81"/>
      <c r="JGG606" s="80"/>
      <c r="JGH606" s="81"/>
      <c r="JGI606" s="80"/>
      <c r="JGJ606" s="81"/>
      <c r="JGK606" s="80"/>
      <c r="JGL606" s="81"/>
      <c r="JGM606" s="80"/>
      <c r="JGN606" s="81"/>
      <c r="JGO606" s="80"/>
      <c r="JGP606" s="81"/>
      <c r="JGQ606" s="80"/>
      <c r="JGR606" s="81"/>
      <c r="JGS606" s="80"/>
      <c r="JGT606" s="81"/>
      <c r="JGU606" s="80"/>
      <c r="JGV606" s="81"/>
      <c r="JGW606" s="80"/>
      <c r="JGX606" s="81"/>
      <c r="JGY606" s="80"/>
      <c r="JGZ606" s="81"/>
      <c r="JHA606" s="80"/>
      <c r="JHB606" s="81"/>
      <c r="JHC606" s="80"/>
      <c r="JHD606" s="81"/>
      <c r="JHE606" s="80"/>
      <c r="JHF606" s="81"/>
      <c r="JHG606" s="80"/>
      <c r="JHH606" s="81"/>
      <c r="JHI606" s="80"/>
      <c r="JHJ606" s="81"/>
      <c r="JHK606" s="80"/>
      <c r="JHL606" s="81"/>
      <c r="JHM606" s="80"/>
      <c r="JHN606" s="81"/>
      <c r="JHO606" s="80"/>
      <c r="JHP606" s="81"/>
      <c r="JHQ606" s="80"/>
      <c r="JHR606" s="81"/>
      <c r="JHS606" s="80"/>
      <c r="JHT606" s="81"/>
      <c r="JHU606" s="80"/>
      <c r="JHV606" s="81"/>
      <c r="JHW606" s="80"/>
      <c r="JHX606" s="81"/>
      <c r="JHY606" s="80"/>
      <c r="JHZ606" s="81"/>
      <c r="JIA606" s="80"/>
      <c r="JIB606" s="81"/>
      <c r="JIC606" s="80"/>
      <c r="JID606" s="81"/>
      <c r="JIE606" s="80"/>
      <c r="JIF606" s="81"/>
      <c r="JIG606" s="80"/>
      <c r="JIH606" s="81"/>
      <c r="JII606" s="80"/>
      <c r="JIJ606" s="81"/>
      <c r="JIK606" s="80"/>
      <c r="JIL606" s="81"/>
      <c r="JIM606" s="80"/>
      <c r="JIN606" s="81"/>
      <c r="JIO606" s="80"/>
      <c r="JIP606" s="81"/>
      <c r="JIQ606" s="80"/>
      <c r="JIR606" s="81"/>
      <c r="JIS606" s="80"/>
      <c r="JIT606" s="81"/>
      <c r="JIU606" s="80"/>
      <c r="JIV606" s="81"/>
      <c r="JIW606" s="80"/>
      <c r="JIX606" s="81"/>
      <c r="JIY606" s="80"/>
      <c r="JIZ606" s="81"/>
      <c r="JJA606" s="80"/>
      <c r="JJB606" s="81"/>
      <c r="JJC606" s="80"/>
      <c r="JJD606" s="81"/>
      <c r="JJE606" s="80"/>
      <c r="JJF606" s="81"/>
      <c r="JJG606" s="80"/>
      <c r="JJH606" s="81"/>
      <c r="JJI606" s="80"/>
      <c r="JJJ606" s="81"/>
      <c r="JJK606" s="80"/>
      <c r="JJL606" s="81"/>
      <c r="JJM606" s="80"/>
      <c r="JJN606" s="81"/>
      <c r="JJO606" s="80"/>
      <c r="JJP606" s="81"/>
      <c r="JJQ606" s="80"/>
      <c r="JJR606" s="81"/>
      <c r="JJS606" s="80"/>
      <c r="JJT606" s="81"/>
      <c r="JJU606" s="80"/>
      <c r="JJV606" s="81"/>
      <c r="JJW606" s="80"/>
      <c r="JJX606" s="81"/>
      <c r="JJY606" s="80"/>
      <c r="JJZ606" s="81"/>
      <c r="JKA606" s="80"/>
      <c r="JKB606" s="81"/>
      <c r="JKC606" s="80"/>
      <c r="JKD606" s="81"/>
      <c r="JKE606" s="80"/>
      <c r="JKF606" s="81"/>
      <c r="JKG606" s="80"/>
      <c r="JKH606" s="81"/>
      <c r="JKI606" s="80"/>
      <c r="JKJ606" s="81"/>
      <c r="JKK606" s="80"/>
      <c r="JKL606" s="81"/>
      <c r="JKM606" s="80"/>
      <c r="JKN606" s="81"/>
      <c r="JKO606" s="80"/>
      <c r="JKP606" s="81"/>
      <c r="JKQ606" s="80"/>
      <c r="JKR606" s="81"/>
      <c r="JKS606" s="80"/>
      <c r="JKT606" s="81"/>
      <c r="JKU606" s="80"/>
      <c r="JKV606" s="81"/>
      <c r="JKW606" s="80"/>
      <c r="JKX606" s="81"/>
      <c r="JKY606" s="80"/>
      <c r="JKZ606" s="81"/>
      <c r="JLA606" s="80"/>
      <c r="JLB606" s="81"/>
      <c r="JLC606" s="80"/>
      <c r="JLD606" s="81"/>
      <c r="JLE606" s="80"/>
      <c r="JLF606" s="81"/>
      <c r="JLG606" s="80"/>
      <c r="JLH606" s="81"/>
      <c r="JLI606" s="80"/>
      <c r="JLJ606" s="81"/>
      <c r="JLK606" s="80"/>
      <c r="JLL606" s="81"/>
      <c r="JLM606" s="80"/>
      <c r="JLN606" s="81"/>
      <c r="JLO606" s="80"/>
      <c r="JLP606" s="81"/>
      <c r="JLQ606" s="80"/>
      <c r="JLR606" s="81"/>
      <c r="JLS606" s="80"/>
      <c r="JLT606" s="81"/>
      <c r="JLU606" s="80"/>
      <c r="JLV606" s="81"/>
      <c r="JLW606" s="80"/>
      <c r="JLX606" s="81"/>
      <c r="JLY606" s="80"/>
      <c r="JLZ606" s="81"/>
      <c r="JMA606" s="80"/>
      <c r="JMB606" s="81"/>
      <c r="JMC606" s="80"/>
      <c r="JMD606" s="81"/>
      <c r="JME606" s="80"/>
      <c r="JMF606" s="81"/>
      <c r="JMG606" s="80"/>
      <c r="JMH606" s="81"/>
      <c r="JMI606" s="80"/>
      <c r="JMJ606" s="81"/>
      <c r="JMK606" s="80"/>
      <c r="JML606" s="81"/>
      <c r="JMM606" s="80"/>
      <c r="JMN606" s="81"/>
      <c r="JMO606" s="80"/>
      <c r="JMP606" s="81"/>
      <c r="JMQ606" s="80"/>
      <c r="JMR606" s="81"/>
      <c r="JMS606" s="80"/>
      <c r="JMT606" s="81"/>
      <c r="JMU606" s="80"/>
      <c r="JMV606" s="81"/>
      <c r="JMW606" s="80"/>
      <c r="JMX606" s="81"/>
      <c r="JMY606" s="80"/>
      <c r="JMZ606" s="81"/>
      <c r="JNA606" s="80"/>
      <c r="JNB606" s="81"/>
      <c r="JNC606" s="80"/>
      <c r="JND606" s="81"/>
      <c r="JNE606" s="80"/>
      <c r="JNF606" s="81"/>
      <c r="JNG606" s="80"/>
      <c r="JNH606" s="81"/>
      <c r="JNI606" s="80"/>
      <c r="JNJ606" s="81"/>
      <c r="JNK606" s="80"/>
      <c r="JNL606" s="81"/>
      <c r="JNM606" s="80"/>
      <c r="JNN606" s="81"/>
      <c r="JNO606" s="80"/>
      <c r="JNP606" s="81"/>
      <c r="JNQ606" s="80"/>
      <c r="JNR606" s="81"/>
      <c r="JNS606" s="80"/>
      <c r="JNT606" s="81"/>
      <c r="JNU606" s="80"/>
      <c r="JNV606" s="81"/>
      <c r="JNW606" s="80"/>
      <c r="JNX606" s="81"/>
      <c r="JNY606" s="80"/>
      <c r="JNZ606" s="81"/>
      <c r="JOA606" s="80"/>
      <c r="JOB606" s="81"/>
      <c r="JOC606" s="80"/>
      <c r="JOD606" s="81"/>
      <c r="JOE606" s="80"/>
      <c r="JOF606" s="81"/>
      <c r="JOG606" s="80"/>
      <c r="JOH606" s="81"/>
      <c r="JOI606" s="80"/>
      <c r="JOJ606" s="81"/>
      <c r="JOK606" s="80"/>
      <c r="JOL606" s="81"/>
      <c r="JOM606" s="80"/>
      <c r="JON606" s="81"/>
      <c r="JOO606" s="80"/>
      <c r="JOP606" s="81"/>
      <c r="JOQ606" s="80"/>
      <c r="JOR606" s="81"/>
      <c r="JOS606" s="80"/>
      <c r="JOT606" s="81"/>
      <c r="JOU606" s="80"/>
      <c r="JOV606" s="81"/>
      <c r="JOW606" s="80"/>
      <c r="JOX606" s="81"/>
      <c r="JOY606" s="80"/>
      <c r="JOZ606" s="81"/>
      <c r="JPA606" s="80"/>
      <c r="JPB606" s="81"/>
      <c r="JPC606" s="80"/>
      <c r="JPD606" s="81"/>
      <c r="JPE606" s="80"/>
      <c r="JPF606" s="81"/>
      <c r="JPG606" s="80"/>
      <c r="JPH606" s="81"/>
      <c r="JPI606" s="80"/>
      <c r="JPJ606" s="81"/>
      <c r="JPK606" s="80"/>
      <c r="JPL606" s="81"/>
      <c r="JPM606" s="80"/>
      <c r="JPN606" s="81"/>
      <c r="JPO606" s="80"/>
      <c r="JPP606" s="81"/>
      <c r="JPQ606" s="80"/>
      <c r="JPR606" s="81"/>
      <c r="JPS606" s="80"/>
      <c r="JPT606" s="81"/>
      <c r="JPU606" s="80"/>
      <c r="JPV606" s="81"/>
      <c r="JPW606" s="80"/>
      <c r="JPX606" s="81"/>
      <c r="JPY606" s="80"/>
      <c r="JPZ606" s="81"/>
      <c r="JQA606" s="80"/>
      <c r="JQB606" s="81"/>
      <c r="JQC606" s="80"/>
      <c r="JQD606" s="81"/>
      <c r="JQE606" s="80"/>
      <c r="JQF606" s="81"/>
      <c r="JQG606" s="80"/>
      <c r="JQH606" s="81"/>
      <c r="JQI606" s="80"/>
      <c r="JQJ606" s="81"/>
      <c r="JQK606" s="80"/>
      <c r="JQL606" s="81"/>
      <c r="JQM606" s="80"/>
      <c r="JQN606" s="81"/>
      <c r="JQO606" s="80"/>
      <c r="JQP606" s="81"/>
      <c r="JQQ606" s="80"/>
      <c r="JQR606" s="81"/>
      <c r="JQS606" s="80"/>
      <c r="JQT606" s="81"/>
      <c r="JQU606" s="80"/>
      <c r="JQV606" s="81"/>
      <c r="JQW606" s="80"/>
      <c r="JQX606" s="81"/>
      <c r="JQY606" s="80"/>
      <c r="JQZ606" s="81"/>
      <c r="JRA606" s="80"/>
      <c r="JRB606" s="81"/>
      <c r="JRC606" s="80"/>
      <c r="JRD606" s="81"/>
      <c r="JRE606" s="80"/>
      <c r="JRF606" s="81"/>
      <c r="JRG606" s="80"/>
      <c r="JRH606" s="81"/>
      <c r="JRI606" s="80"/>
      <c r="JRJ606" s="81"/>
      <c r="JRK606" s="80"/>
      <c r="JRL606" s="81"/>
      <c r="JRM606" s="80"/>
      <c r="JRN606" s="81"/>
      <c r="JRO606" s="80"/>
      <c r="JRP606" s="81"/>
      <c r="JRQ606" s="80"/>
      <c r="JRR606" s="81"/>
      <c r="JRS606" s="80"/>
      <c r="JRT606" s="81"/>
      <c r="JRU606" s="80"/>
      <c r="JRV606" s="81"/>
      <c r="JRW606" s="80"/>
      <c r="JRX606" s="81"/>
      <c r="JRY606" s="80"/>
      <c r="JRZ606" s="81"/>
      <c r="JSA606" s="80"/>
      <c r="JSB606" s="81"/>
      <c r="JSC606" s="80"/>
      <c r="JSD606" s="81"/>
      <c r="JSE606" s="80"/>
      <c r="JSF606" s="81"/>
      <c r="JSG606" s="80"/>
      <c r="JSH606" s="81"/>
      <c r="JSI606" s="80"/>
      <c r="JSJ606" s="81"/>
      <c r="JSK606" s="80"/>
      <c r="JSL606" s="81"/>
      <c r="JSM606" s="80"/>
      <c r="JSN606" s="81"/>
      <c r="JSO606" s="80"/>
      <c r="JSP606" s="81"/>
      <c r="JSQ606" s="80"/>
      <c r="JSR606" s="81"/>
      <c r="JSS606" s="80"/>
      <c r="JST606" s="81"/>
      <c r="JSU606" s="80"/>
      <c r="JSV606" s="81"/>
      <c r="JSW606" s="80"/>
      <c r="JSX606" s="81"/>
      <c r="JSY606" s="80"/>
      <c r="JSZ606" s="81"/>
      <c r="JTA606" s="80"/>
      <c r="JTB606" s="81"/>
      <c r="JTC606" s="80"/>
      <c r="JTD606" s="81"/>
      <c r="JTE606" s="80"/>
      <c r="JTF606" s="81"/>
      <c r="JTG606" s="80"/>
      <c r="JTH606" s="81"/>
      <c r="JTI606" s="80"/>
      <c r="JTJ606" s="81"/>
      <c r="JTK606" s="80"/>
      <c r="JTL606" s="81"/>
      <c r="JTM606" s="80"/>
      <c r="JTN606" s="81"/>
      <c r="JTO606" s="80"/>
      <c r="JTP606" s="81"/>
      <c r="JTQ606" s="80"/>
      <c r="JTR606" s="81"/>
      <c r="JTS606" s="80"/>
      <c r="JTT606" s="81"/>
      <c r="JTU606" s="80"/>
      <c r="JTV606" s="81"/>
      <c r="JTW606" s="80"/>
      <c r="JTX606" s="81"/>
      <c r="JTY606" s="80"/>
      <c r="JTZ606" s="81"/>
      <c r="JUA606" s="80"/>
      <c r="JUB606" s="81"/>
      <c r="JUC606" s="80"/>
      <c r="JUD606" s="81"/>
      <c r="JUE606" s="80"/>
      <c r="JUF606" s="81"/>
      <c r="JUG606" s="80"/>
      <c r="JUH606" s="81"/>
      <c r="JUI606" s="80"/>
      <c r="JUJ606" s="81"/>
      <c r="JUK606" s="80"/>
      <c r="JUL606" s="81"/>
      <c r="JUM606" s="80"/>
      <c r="JUN606" s="81"/>
      <c r="JUO606" s="80"/>
      <c r="JUP606" s="81"/>
      <c r="JUQ606" s="80"/>
      <c r="JUR606" s="81"/>
      <c r="JUS606" s="80"/>
      <c r="JUT606" s="81"/>
      <c r="JUU606" s="80"/>
      <c r="JUV606" s="81"/>
      <c r="JUW606" s="80"/>
      <c r="JUX606" s="81"/>
      <c r="JUY606" s="80"/>
      <c r="JUZ606" s="81"/>
      <c r="JVA606" s="80"/>
      <c r="JVB606" s="81"/>
      <c r="JVC606" s="80"/>
      <c r="JVD606" s="81"/>
      <c r="JVE606" s="80"/>
      <c r="JVF606" s="81"/>
      <c r="JVG606" s="80"/>
      <c r="JVH606" s="81"/>
      <c r="JVI606" s="80"/>
      <c r="JVJ606" s="81"/>
      <c r="JVK606" s="80"/>
      <c r="JVL606" s="81"/>
      <c r="JVM606" s="80"/>
      <c r="JVN606" s="81"/>
      <c r="JVO606" s="80"/>
      <c r="JVP606" s="81"/>
      <c r="JVQ606" s="80"/>
      <c r="JVR606" s="81"/>
      <c r="JVS606" s="80"/>
      <c r="JVT606" s="81"/>
      <c r="JVU606" s="80"/>
      <c r="JVV606" s="81"/>
      <c r="JVW606" s="80"/>
      <c r="JVX606" s="81"/>
      <c r="JVY606" s="80"/>
      <c r="JVZ606" s="81"/>
      <c r="JWA606" s="80"/>
      <c r="JWB606" s="81"/>
      <c r="JWC606" s="80"/>
      <c r="JWD606" s="81"/>
      <c r="JWE606" s="80"/>
      <c r="JWF606" s="81"/>
      <c r="JWG606" s="80"/>
      <c r="JWH606" s="81"/>
      <c r="JWI606" s="80"/>
      <c r="JWJ606" s="81"/>
      <c r="JWK606" s="80"/>
      <c r="JWL606" s="81"/>
      <c r="JWM606" s="80"/>
      <c r="JWN606" s="81"/>
      <c r="JWO606" s="80"/>
      <c r="JWP606" s="81"/>
      <c r="JWQ606" s="80"/>
      <c r="JWR606" s="81"/>
      <c r="JWS606" s="80"/>
      <c r="JWT606" s="81"/>
      <c r="JWU606" s="80"/>
      <c r="JWV606" s="81"/>
      <c r="JWW606" s="80"/>
      <c r="JWX606" s="81"/>
      <c r="JWY606" s="80"/>
      <c r="JWZ606" s="81"/>
      <c r="JXA606" s="80"/>
      <c r="JXB606" s="81"/>
      <c r="JXC606" s="80"/>
      <c r="JXD606" s="81"/>
      <c r="JXE606" s="80"/>
      <c r="JXF606" s="81"/>
      <c r="JXG606" s="80"/>
      <c r="JXH606" s="81"/>
      <c r="JXI606" s="80"/>
      <c r="JXJ606" s="81"/>
      <c r="JXK606" s="80"/>
      <c r="JXL606" s="81"/>
      <c r="JXM606" s="80"/>
      <c r="JXN606" s="81"/>
      <c r="JXO606" s="80"/>
      <c r="JXP606" s="81"/>
      <c r="JXQ606" s="80"/>
      <c r="JXR606" s="81"/>
      <c r="JXS606" s="80"/>
      <c r="JXT606" s="81"/>
      <c r="JXU606" s="80"/>
      <c r="JXV606" s="81"/>
      <c r="JXW606" s="80"/>
      <c r="JXX606" s="81"/>
      <c r="JXY606" s="80"/>
      <c r="JXZ606" s="81"/>
      <c r="JYA606" s="80"/>
      <c r="JYB606" s="81"/>
      <c r="JYC606" s="80"/>
      <c r="JYD606" s="81"/>
      <c r="JYE606" s="80"/>
      <c r="JYF606" s="81"/>
      <c r="JYG606" s="80"/>
      <c r="JYH606" s="81"/>
      <c r="JYI606" s="80"/>
      <c r="JYJ606" s="81"/>
      <c r="JYK606" s="80"/>
      <c r="JYL606" s="81"/>
      <c r="JYM606" s="80"/>
      <c r="JYN606" s="81"/>
      <c r="JYO606" s="80"/>
      <c r="JYP606" s="81"/>
      <c r="JYQ606" s="80"/>
      <c r="JYR606" s="81"/>
      <c r="JYS606" s="80"/>
      <c r="JYT606" s="81"/>
      <c r="JYU606" s="80"/>
      <c r="JYV606" s="81"/>
      <c r="JYW606" s="80"/>
      <c r="JYX606" s="81"/>
      <c r="JYY606" s="80"/>
      <c r="JYZ606" s="81"/>
      <c r="JZA606" s="80"/>
      <c r="JZB606" s="81"/>
      <c r="JZC606" s="80"/>
      <c r="JZD606" s="81"/>
      <c r="JZE606" s="80"/>
      <c r="JZF606" s="81"/>
      <c r="JZG606" s="80"/>
      <c r="JZH606" s="81"/>
      <c r="JZI606" s="80"/>
      <c r="JZJ606" s="81"/>
      <c r="JZK606" s="80"/>
      <c r="JZL606" s="81"/>
      <c r="JZM606" s="80"/>
      <c r="JZN606" s="81"/>
      <c r="JZO606" s="80"/>
      <c r="JZP606" s="81"/>
      <c r="JZQ606" s="80"/>
      <c r="JZR606" s="81"/>
      <c r="JZS606" s="80"/>
      <c r="JZT606" s="81"/>
      <c r="JZU606" s="80"/>
      <c r="JZV606" s="81"/>
      <c r="JZW606" s="80"/>
      <c r="JZX606" s="81"/>
      <c r="JZY606" s="80"/>
      <c r="JZZ606" s="81"/>
      <c r="KAA606" s="80"/>
      <c r="KAB606" s="81"/>
      <c r="KAC606" s="80"/>
      <c r="KAD606" s="81"/>
      <c r="KAE606" s="80"/>
      <c r="KAF606" s="81"/>
      <c r="KAG606" s="80"/>
      <c r="KAH606" s="81"/>
      <c r="KAI606" s="80"/>
      <c r="KAJ606" s="81"/>
      <c r="KAK606" s="80"/>
      <c r="KAL606" s="81"/>
      <c r="KAM606" s="80"/>
      <c r="KAN606" s="81"/>
      <c r="KAO606" s="80"/>
      <c r="KAP606" s="81"/>
      <c r="KAQ606" s="80"/>
      <c r="KAR606" s="81"/>
      <c r="KAS606" s="80"/>
      <c r="KAT606" s="81"/>
      <c r="KAU606" s="80"/>
      <c r="KAV606" s="81"/>
      <c r="KAW606" s="80"/>
      <c r="KAX606" s="81"/>
      <c r="KAY606" s="80"/>
      <c r="KAZ606" s="81"/>
      <c r="KBA606" s="80"/>
      <c r="KBB606" s="81"/>
      <c r="KBC606" s="80"/>
      <c r="KBD606" s="81"/>
      <c r="KBE606" s="80"/>
      <c r="KBF606" s="81"/>
      <c r="KBG606" s="80"/>
      <c r="KBH606" s="81"/>
      <c r="KBI606" s="80"/>
      <c r="KBJ606" s="81"/>
      <c r="KBK606" s="80"/>
      <c r="KBL606" s="81"/>
      <c r="KBM606" s="80"/>
      <c r="KBN606" s="81"/>
      <c r="KBO606" s="80"/>
      <c r="KBP606" s="81"/>
      <c r="KBQ606" s="80"/>
      <c r="KBR606" s="81"/>
      <c r="KBS606" s="80"/>
      <c r="KBT606" s="81"/>
      <c r="KBU606" s="80"/>
      <c r="KBV606" s="81"/>
      <c r="KBW606" s="80"/>
      <c r="KBX606" s="81"/>
      <c r="KBY606" s="80"/>
      <c r="KBZ606" s="81"/>
      <c r="KCA606" s="80"/>
      <c r="KCB606" s="81"/>
      <c r="KCC606" s="80"/>
      <c r="KCD606" s="81"/>
      <c r="KCE606" s="80"/>
      <c r="KCF606" s="81"/>
      <c r="KCG606" s="80"/>
      <c r="KCH606" s="81"/>
      <c r="KCI606" s="80"/>
      <c r="KCJ606" s="81"/>
      <c r="KCK606" s="80"/>
      <c r="KCL606" s="81"/>
      <c r="KCM606" s="80"/>
      <c r="KCN606" s="81"/>
      <c r="KCO606" s="80"/>
      <c r="KCP606" s="81"/>
      <c r="KCQ606" s="80"/>
      <c r="KCR606" s="81"/>
      <c r="KCS606" s="80"/>
      <c r="KCT606" s="81"/>
      <c r="KCU606" s="80"/>
      <c r="KCV606" s="81"/>
      <c r="KCW606" s="80"/>
      <c r="KCX606" s="81"/>
      <c r="KCY606" s="80"/>
      <c r="KCZ606" s="81"/>
      <c r="KDA606" s="80"/>
      <c r="KDB606" s="81"/>
      <c r="KDC606" s="80"/>
      <c r="KDD606" s="81"/>
      <c r="KDE606" s="80"/>
      <c r="KDF606" s="81"/>
      <c r="KDG606" s="80"/>
      <c r="KDH606" s="81"/>
      <c r="KDI606" s="80"/>
      <c r="KDJ606" s="81"/>
      <c r="KDK606" s="80"/>
      <c r="KDL606" s="81"/>
      <c r="KDM606" s="80"/>
      <c r="KDN606" s="81"/>
      <c r="KDO606" s="80"/>
      <c r="KDP606" s="81"/>
      <c r="KDQ606" s="80"/>
      <c r="KDR606" s="81"/>
      <c r="KDS606" s="80"/>
      <c r="KDT606" s="81"/>
      <c r="KDU606" s="80"/>
      <c r="KDV606" s="81"/>
      <c r="KDW606" s="80"/>
      <c r="KDX606" s="81"/>
      <c r="KDY606" s="80"/>
      <c r="KDZ606" s="81"/>
      <c r="KEA606" s="80"/>
      <c r="KEB606" s="81"/>
      <c r="KEC606" s="80"/>
      <c r="KED606" s="81"/>
      <c r="KEE606" s="80"/>
      <c r="KEF606" s="81"/>
      <c r="KEG606" s="80"/>
      <c r="KEH606" s="81"/>
      <c r="KEI606" s="80"/>
      <c r="KEJ606" s="81"/>
      <c r="KEK606" s="80"/>
      <c r="KEL606" s="81"/>
      <c r="KEM606" s="80"/>
      <c r="KEN606" s="81"/>
      <c r="KEO606" s="80"/>
      <c r="KEP606" s="81"/>
      <c r="KEQ606" s="80"/>
      <c r="KER606" s="81"/>
      <c r="KES606" s="80"/>
      <c r="KET606" s="81"/>
      <c r="KEU606" s="80"/>
      <c r="KEV606" s="81"/>
      <c r="KEW606" s="80"/>
      <c r="KEX606" s="81"/>
      <c r="KEY606" s="80"/>
      <c r="KEZ606" s="81"/>
      <c r="KFA606" s="80"/>
      <c r="KFB606" s="81"/>
      <c r="KFC606" s="80"/>
      <c r="KFD606" s="81"/>
      <c r="KFE606" s="80"/>
      <c r="KFF606" s="81"/>
      <c r="KFG606" s="80"/>
      <c r="KFH606" s="81"/>
      <c r="KFI606" s="80"/>
      <c r="KFJ606" s="81"/>
      <c r="KFK606" s="80"/>
      <c r="KFL606" s="81"/>
      <c r="KFM606" s="80"/>
      <c r="KFN606" s="81"/>
      <c r="KFO606" s="80"/>
      <c r="KFP606" s="81"/>
      <c r="KFQ606" s="80"/>
      <c r="KFR606" s="81"/>
      <c r="KFS606" s="80"/>
      <c r="KFT606" s="81"/>
      <c r="KFU606" s="80"/>
      <c r="KFV606" s="81"/>
      <c r="KFW606" s="80"/>
      <c r="KFX606" s="81"/>
      <c r="KFY606" s="80"/>
      <c r="KFZ606" s="81"/>
      <c r="KGA606" s="80"/>
      <c r="KGB606" s="81"/>
      <c r="KGC606" s="80"/>
      <c r="KGD606" s="81"/>
      <c r="KGE606" s="80"/>
      <c r="KGF606" s="81"/>
      <c r="KGG606" s="80"/>
      <c r="KGH606" s="81"/>
      <c r="KGI606" s="80"/>
      <c r="KGJ606" s="81"/>
      <c r="KGK606" s="80"/>
      <c r="KGL606" s="81"/>
      <c r="KGM606" s="80"/>
      <c r="KGN606" s="81"/>
      <c r="KGO606" s="80"/>
      <c r="KGP606" s="81"/>
      <c r="KGQ606" s="80"/>
      <c r="KGR606" s="81"/>
      <c r="KGS606" s="80"/>
      <c r="KGT606" s="81"/>
      <c r="KGU606" s="80"/>
      <c r="KGV606" s="81"/>
      <c r="KGW606" s="80"/>
      <c r="KGX606" s="81"/>
      <c r="KGY606" s="80"/>
      <c r="KGZ606" s="81"/>
      <c r="KHA606" s="80"/>
      <c r="KHB606" s="81"/>
      <c r="KHC606" s="80"/>
      <c r="KHD606" s="81"/>
      <c r="KHE606" s="80"/>
      <c r="KHF606" s="81"/>
      <c r="KHG606" s="80"/>
      <c r="KHH606" s="81"/>
      <c r="KHI606" s="80"/>
      <c r="KHJ606" s="81"/>
      <c r="KHK606" s="80"/>
      <c r="KHL606" s="81"/>
      <c r="KHM606" s="80"/>
      <c r="KHN606" s="81"/>
      <c r="KHO606" s="80"/>
      <c r="KHP606" s="81"/>
      <c r="KHQ606" s="80"/>
      <c r="KHR606" s="81"/>
      <c r="KHS606" s="80"/>
      <c r="KHT606" s="81"/>
      <c r="KHU606" s="80"/>
      <c r="KHV606" s="81"/>
      <c r="KHW606" s="80"/>
      <c r="KHX606" s="81"/>
      <c r="KHY606" s="80"/>
      <c r="KHZ606" s="81"/>
      <c r="KIA606" s="80"/>
      <c r="KIB606" s="81"/>
      <c r="KIC606" s="80"/>
      <c r="KID606" s="81"/>
      <c r="KIE606" s="80"/>
      <c r="KIF606" s="81"/>
      <c r="KIG606" s="80"/>
      <c r="KIH606" s="81"/>
      <c r="KII606" s="80"/>
      <c r="KIJ606" s="81"/>
      <c r="KIK606" s="80"/>
      <c r="KIL606" s="81"/>
      <c r="KIM606" s="80"/>
      <c r="KIN606" s="81"/>
      <c r="KIO606" s="80"/>
      <c r="KIP606" s="81"/>
      <c r="KIQ606" s="80"/>
      <c r="KIR606" s="81"/>
      <c r="KIS606" s="80"/>
      <c r="KIT606" s="81"/>
      <c r="KIU606" s="80"/>
      <c r="KIV606" s="81"/>
      <c r="KIW606" s="80"/>
      <c r="KIX606" s="81"/>
      <c r="KIY606" s="80"/>
      <c r="KIZ606" s="81"/>
      <c r="KJA606" s="80"/>
      <c r="KJB606" s="81"/>
      <c r="KJC606" s="80"/>
      <c r="KJD606" s="81"/>
      <c r="KJE606" s="80"/>
      <c r="KJF606" s="81"/>
      <c r="KJG606" s="80"/>
      <c r="KJH606" s="81"/>
      <c r="KJI606" s="80"/>
      <c r="KJJ606" s="81"/>
      <c r="KJK606" s="80"/>
      <c r="KJL606" s="81"/>
      <c r="KJM606" s="80"/>
      <c r="KJN606" s="81"/>
      <c r="KJO606" s="80"/>
      <c r="KJP606" s="81"/>
      <c r="KJQ606" s="80"/>
      <c r="KJR606" s="81"/>
      <c r="KJS606" s="80"/>
      <c r="KJT606" s="81"/>
      <c r="KJU606" s="80"/>
      <c r="KJV606" s="81"/>
      <c r="KJW606" s="80"/>
      <c r="KJX606" s="81"/>
      <c r="KJY606" s="80"/>
      <c r="KJZ606" s="81"/>
      <c r="KKA606" s="80"/>
      <c r="KKB606" s="81"/>
      <c r="KKC606" s="80"/>
      <c r="KKD606" s="81"/>
      <c r="KKE606" s="80"/>
      <c r="KKF606" s="81"/>
      <c r="KKG606" s="80"/>
      <c r="KKH606" s="81"/>
      <c r="KKI606" s="80"/>
      <c r="KKJ606" s="81"/>
      <c r="KKK606" s="80"/>
      <c r="KKL606" s="81"/>
      <c r="KKM606" s="80"/>
      <c r="KKN606" s="81"/>
      <c r="KKO606" s="80"/>
      <c r="KKP606" s="81"/>
      <c r="KKQ606" s="80"/>
      <c r="KKR606" s="81"/>
      <c r="KKS606" s="80"/>
      <c r="KKT606" s="81"/>
      <c r="KKU606" s="80"/>
      <c r="KKV606" s="81"/>
      <c r="KKW606" s="80"/>
      <c r="KKX606" s="81"/>
      <c r="KKY606" s="80"/>
      <c r="KKZ606" s="81"/>
      <c r="KLA606" s="80"/>
      <c r="KLB606" s="81"/>
      <c r="KLC606" s="80"/>
      <c r="KLD606" s="81"/>
      <c r="KLE606" s="80"/>
      <c r="KLF606" s="81"/>
      <c r="KLG606" s="80"/>
      <c r="KLH606" s="81"/>
      <c r="KLI606" s="80"/>
      <c r="KLJ606" s="81"/>
      <c r="KLK606" s="80"/>
      <c r="KLL606" s="81"/>
      <c r="KLM606" s="80"/>
      <c r="KLN606" s="81"/>
      <c r="KLO606" s="80"/>
      <c r="KLP606" s="81"/>
      <c r="KLQ606" s="80"/>
      <c r="KLR606" s="81"/>
      <c r="KLS606" s="80"/>
      <c r="KLT606" s="81"/>
      <c r="KLU606" s="80"/>
      <c r="KLV606" s="81"/>
      <c r="KLW606" s="80"/>
      <c r="KLX606" s="81"/>
      <c r="KLY606" s="80"/>
      <c r="KLZ606" s="81"/>
      <c r="KMA606" s="80"/>
      <c r="KMB606" s="81"/>
      <c r="KMC606" s="80"/>
      <c r="KMD606" s="81"/>
      <c r="KME606" s="80"/>
      <c r="KMF606" s="81"/>
      <c r="KMG606" s="80"/>
      <c r="KMH606" s="81"/>
      <c r="KMI606" s="80"/>
      <c r="KMJ606" s="81"/>
      <c r="KMK606" s="80"/>
      <c r="KML606" s="81"/>
      <c r="KMM606" s="80"/>
      <c r="KMN606" s="81"/>
      <c r="KMO606" s="80"/>
      <c r="KMP606" s="81"/>
      <c r="KMQ606" s="80"/>
      <c r="KMR606" s="81"/>
      <c r="KMS606" s="80"/>
      <c r="KMT606" s="81"/>
      <c r="KMU606" s="80"/>
      <c r="KMV606" s="81"/>
      <c r="KMW606" s="80"/>
      <c r="KMX606" s="81"/>
      <c r="KMY606" s="80"/>
      <c r="KMZ606" s="81"/>
      <c r="KNA606" s="80"/>
      <c r="KNB606" s="81"/>
      <c r="KNC606" s="80"/>
      <c r="KND606" s="81"/>
      <c r="KNE606" s="80"/>
      <c r="KNF606" s="81"/>
      <c r="KNG606" s="80"/>
      <c r="KNH606" s="81"/>
      <c r="KNI606" s="80"/>
      <c r="KNJ606" s="81"/>
      <c r="KNK606" s="80"/>
      <c r="KNL606" s="81"/>
      <c r="KNM606" s="80"/>
      <c r="KNN606" s="81"/>
      <c r="KNO606" s="80"/>
      <c r="KNP606" s="81"/>
      <c r="KNQ606" s="80"/>
      <c r="KNR606" s="81"/>
      <c r="KNS606" s="80"/>
      <c r="KNT606" s="81"/>
      <c r="KNU606" s="80"/>
      <c r="KNV606" s="81"/>
      <c r="KNW606" s="80"/>
      <c r="KNX606" s="81"/>
      <c r="KNY606" s="80"/>
      <c r="KNZ606" s="81"/>
      <c r="KOA606" s="80"/>
      <c r="KOB606" s="81"/>
      <c r="KOC606" s="80"/>
      <c r="KOD606" s="81"/>
      <c r="KOE606" s="80"/>
      <c r="KOF606" s="81"/>
      <c r="KOG606" s="80"/>
      <c r="KOH606" s="81"/>
      <c r="KOI606" s="80"/>
      <c r="KOJ606" s="81"/>
      <c r="KOK606" s="80"/>
      <c r="KOL606" s="81"/>
      <c r="KOM606" s="80"/>
      <c r="KON606" s="81"/>
      <c r="KOO606" s="80"/>
      <c r="KOP606" s="81"/>
      <c r="KOQ606" s="80"/>
      <c r="KOR606" s="81"/>
      <c r="KOS606" s="80"/>
      <c r="KOT606" s="81"/>
      <c r="KOU606" s="80"/>
      <c r="KOV606" s="81"/>
      <c r="KOW606" s="80"/>
      <c r="KOX606" s="81"/>
      <c r="KOY606" s="80"/>
      <c r="KOZ606" s="81"/>
      <c r="KPA606" s="80"/>
      <c r="KPB606" s="81"/>
      <c r="KPC606" s="80"/>
      <c r="KPD606" s="81"/>
      <c r="KPE606" s="80"/>
      <c r="KPF606" s="81"/>
      <c r="KPG606" s="80"/>
      <c r="KPH606" s="81"/>
      <c r="KPI606" s="80"/>
      <c r="KPJ606" s="81"/>
      <c r="KPK606" s="80"/>
      <c r="KPL606" s="81"/>
      <c r="KPM606" s="80"/>
      <c r="KPN606" s="81"/>
      <c r="KPO606" s="80"/>
      <c r="KPP606" s="81"/>
      <c r="KPQ606" s="80"/>
      <c r="KPR606" s="81"/>
      <c r="KPS606" s="80"/>
      <c r="KPT606" s="81"/>
      <c r="KPU606" s="80"/>
      <c r="KPV606" s="81"/>
      <c r="KPW606" s="80"/>
      <c r="KPX606" s="81"/>
      <c r="KPY606" s="80"/>
      <c r="KPZ606" s="81"/>
      <c r="KQA606" s="80"/>
      <c r="KQB606" s="81"/>
      <c r="KQC606" s="80"/>
      <c r="KQD606" s="81"/>
      <c r="KQE606" s="80"/>
      <c r="KQF606" s="81"/>
      <c r="KQG606" s="80"/>
      <c r="KQH606" s="81"/>
      <c r="KQI606" s="80"/>
      <c r="KQJ606" s="81"/>
      <c r="KQK606" s="80"/>
      <c r="KQL606" s="81"/>
      <c r="KQM606" s="80"/>
      <c r="KQN606" s="81"/>
      <c r="KQO606" s="80"/>
      <c r="KQP606" s="81"/>
      <c r="KQQ606" s="80"/>
      <c r="KQR606" s="81"/>
      <c r="KQS606" s="80"/>
      <c r="KQT606" s="81"/>
      <c r="KQU606" s="80"/>
      <c r="KQV606" s="81"/>
      <c r="KQW606" s="80"/>
      <c r="KQX606" s="81"/>
      <c r="KQY606" s="80"/>
      <c r="KQZ606" s="81"/>
      <c r="KRA606" s="80"/>
      <c r="KRB606" s="81"/>
      <c r="KRC606" s="80"/>
      <c r="KRD606" s="81"/>
      <c r="KRE606" s="80"/>
      <c r="KRF606" s="81"/>
      <c r="KRG606" s="80"/>
      <c r="KRH606" s="81"/>
      <c r="KRI606" s="80"/>
      <c r="KRJ606" s="81"/>
      <c r="KRK606" s="80"/>
      <c r="KRL606" s="81"/>
      <c r="KRM606" s="80"/>
      <c r="KRN606" s="81"/>
      <c r="KRO606" s="80"/>
      <c r="KRP606" s="81"/>
      <c r="KRQ606" s="80"/>
      <c r="KRR606" s="81"/>
      <c r="KRS606" s="80"/>
      <c r="KRT606" s="81"/>
      <c r="KRU606" s="80"/>
      <c r="KRV606" s="81"/>
      <c r="KRW606" s="80"/>
      <c r="KRX606" s="81"/>
      <c r="KRY606" s="80"/>
      <c r="KRZ606" s="81"/>
      <c r="KSA606" s="80"/>
      <c r="KSB606" s="81"/>
      <c r="KSC606" s="80"/>
      <c r="KSD606" s="81"/>
      <c r="KSE606" s="80"/>
      <c r="KSF606" s="81"/>
      <c r="KSG606" s="80"/>
      <c r="KSH606" s="81"/>
      <c r="KSI606" s="80"/>
      <c r="KSJ606" s="81"/>
      <c r="KSK606" s="80"/>
      <c r="KSL606" s="81"/>
      <c r="KSM606" s="80"/>
      <c r="KSN606" s="81"/>
      <c r="KSO606" s="80"/>
      <c r="KSP606" s="81"/>
      <c r="KSQ606" s="80"/>
      <c r="KSR606" s="81"/>
      <c r="KSS606" s="80"/>
      <c r="KST606" s="81"/>
      <c r="KSU606" s="80"/>
      <c r="KSV606" s="81"/>
      <c r="KSW606" s="80"/>
      <c r="KSX606" s="81"/>
      <c r="KSY606" s="80"/>
      <c r="KSZ606" s="81"/>
      <c r="KTA606" s="80"/>
      <c r="KTB606" s="81"/>
      <c r="KTC606" s="80"/>
      <c r="KTD606" s="81"/>
      <c r="KTE606" s="80"/>
      <c r="KTF606" s="81"/>
      <c r="KTG606" s="80"/>
      <c r="KTH606" s="81"/>
      <c r="KTI606" s="80"/>
      <c r="KTJ606" s="81"/>
      <c r="KTK606" s="80"/>
      <c r="KTL606" s="81"/>
      <c r="KTM606" s="80"/>
      <c r="KTN606" s="81"/>
      <c r="KTO606" s="80"/>
      <c r="KTP606" s="81"/>
      <c r="KTQ606" s="80"/>
      <c r="KTR606" s="81"/>
      <c r="KTS606" s="80"/>
      <c r="KTT606" s="81"/>
      <c r="KTU606" s="80"/>
      <c r="KTV606" s="81"/>
      <c r="KTW606" s="80"/>
      <c r="KTX606" s="81"/>
      <c r="KTY606" s="80"/>
      <c r="KTZ606" s="81"/>
      <c r="KUA606" s="80"/>
      <c r="KUB606" s="81"/>
      <c r="KUC606" s="80"/>
      <c r="KUD606" s="81"/>
      <c r="KUE606" s="80"/>
      <c r="KUF606" s="81"/>
      <c r="KUG606" s="80"/>
      <c r="KUH606" s="81"/>
      <c r="KUI606" s="80"/>
      <c r="KUJ606" s="81"/>
      <c r="KUK606" s="80"/>
      <c r="KUL606" s="81"/>
      <c r="KUM606" s="80"/>
      <c r="KUN606" s="81"/>
      <c r="KUO606" s="80"/>
      <c r="KUP606" s="81"/>
      <c r="KUQ606" s="80"/>
      <c r="KUR606" s="81"/>
      <c r="KUS606" s="80"/>
      <c r="KUT606" s="81"/>
      <c r="KUU606" s="80"/>
      <c r="KUV606" s="81"/>
      <c r="KUW606" s="80"/>
      <c r="KUX606" s="81"/>
      <c r="KUY606" s="80"/>
      <c r="KUZ606" s="81"/>
      <c r="KVA606" s="80"/>
      <c r="KVB606" s="81"/>
      <c r="KVC606" s="80"/>
      <c r="KVD606" s="81"/>
      <c r="KVE606" s="80"/>
      <c r="KVF606" s="81"/>
      <c r="KVG606" s="80"/>
      <c r="KVH606" s="81"/>
      <c r="KVI606" s="80"/>
      <c r="KVJ606" s="81"/>
      <c r="KVK606" s="80"/>
      <c r="KVL606" s="81"/>
      <c r="KVM606" s="80"/>
      <c r="KVN606" s="81"/>
      <c r="KVO606" s="80"/>
      <c r="KVP606" s="81"/>
      <c r="KVQ606" s="80"/>
      <c r="KVR606" s="81"/>
      <c r="KVS606" s="80"/>
      <c r="KVT606" s="81"/>
      <c r="KVU606" s="80"/>
      <c r="KVV606" s="81"/>
      <c r="KVW606" s="80"/>
      <c r="KVX606" s="81"/>
      <c r="KVY606" s="80"/>
      <c r="KVZ606" s="81"/>
      <c r="KWA606" s="80"/>
      <c r="KWB606" s="81"/>
      <c r="KWC606" s="80"/>
      <c r="KWD606" s="81"/>
      <c r="KWE606" s="80"/>
      <c r="KWF606" s="81"/>
      <c r="KWG606" s="80"/>
      <c r="KWH606" s="81"/>
      <c r="KWI606" s="80"/>
      <c r="KWJ606" s="81"/>
      <c r="KWK606" s="80"/>
      <c r="KWL606" s="81"/>
      <c r="KWM606" s="80"/>
      <c r="KWN606" s="81"/>
      <c r="KWO606" s="80"/>
      <c r="KWP606" s="81"/>
      <c r="KWQ606" s="80"/>
      <c r="KWR606" s="81"/>
      <c r="KWS606" s="80"/>
      <c r="KWT606" s="81"/>
      <c r="KWU606" s="80"/>
      <c r="KWV606" s="81"/>
      <c r="KWW606" s="80"/>
      <c r="KWX606" s="81"/>
      <c r="KWY606" s="80"/>
      <c r="KWZ606" s="81"/>
      <c r="KXA606" s="80"/>
      <c r="KXB606" s="81"/>
      <c r="KXC606" s="80"/>
      <c r="KXD606" s="81"/>
      <c r="KXE606" s="80"/>
      <c r="KXF606" s="81"/>
      <c r="KXG606" s="80"/>
      <c r="KXH606" s="81"/>
      <c r="KXI606" s="80"/>
      <c r="KXJ606" s="81"/>
      <c r="KXK606" s="80"/>
      <c r="KXL606" s="81"/>
      <c r="KXM606" s="80"/>
      <c r="KXN606" s="81"/>
      <c r="KXO606" s="80"/>
      <c r="KXP606" s="81"/>
      <c r="KXQ606" s="80"/>
      <c r="KXR606" s="81"/>
      <c r="KXS606" s="80"/>
      <c r="KXT606" s="81"/>
      <c r="KXU606" s="80"/>
      <c r="KXV606" s="81"/>
      <c r="KXW606" s="80"/>
      <c r="KXX606" s="81"/>
      <c r="KXY606" s="80"/>
      <c r="KXZ606" s="81"/>
      <c r="KYA606" s="80"/>
      <c r="KYB606" s="81"/>
      <c r="KYC606" s="80"/>
      <c r="KYD606" s="81"/>
      <c r="KYE606" s="80"/>
      <c r="KYF606" s="81"/>
      <c r="KYG606" s="80"/>
      <c r="KYH606" s="81"/>
      <c r="KYI606" s="80"/>
      <c r="KYJ606" s="81"/>
      <c r="KYK606" s="80"/>
      <c r="KYL606" s="81"/>
      <c r="KYM606" s="80"/>
      <c r="KYN606" s="81"/>
      <c r="KYO606" s="80"/>
      <c r="KYP606" s="81"/>
      <c r="KYQ606" s="80"/>
      <c r="KYR606" s="81"/>
      <c r="KYS606" s="80"/>
      <c r="KYT606" s="81"/>
      <c r="KYU606" s="80"/>
      <c r="KYV606" s="81"/>
      <c r="KYW606" s="80"/>
      <c r="KYX606" s="81"/>
      <c r="KYY606" s="80"/>
      <c r="KYZ606" s="81"/>
      <c r="KZA606" s="80"/>
      <c r="KZB606" s="81"/>
      <c r="KZC606" s="80"/>
      <c r="KZD606" s="81"/>
      <c r="KZE606" s="80"/>
      <c r="KZF606" s="81"/>
      <c r="KZG606" s="80"/>
      <c r="KZH606" s="81"/>
      <c r="KZI606" s="80"/>
      <c r="KZJ606" s="81"/>
      <c r="KZK606" s="80"/>
      <c r="KZL606" s="81"/>
      <c r="KZM606" s="80"/>
      <c r="KZN606" s="81"/>
      <c r="KZO606" s="80"/>
      <c r="KZP606" s="81"/>
      <c r="KZQ606" s="80"/>
      <c r="KZR606" s="81"/>
      <c r="KZS606" s="80"/>
      <c r="KZT606" s="81"/>
      <c r="KZU606" s="80"/>
      <c r="KZV606" s="81"/>
      <c r="KZW606" s="80"/>
      <c r="KZX606" s="81"/>
      <c r="KZY606" s="80"/>
      <c r="KZZ606" s="81"/>
      <c r="LAA606" s="80"/>
      <c r="LAB606" s="81"/>
      <c r="LAC606" s="80"/>
      <c r="LAD606" s="81"/>
      <c r="LAE606" s="80"/>
      <c r="LAF606" s="81"/>
      <c r="LAG606" s="80"/>
      <c r="LAH606" s="81"/>
      <c r="LAI606" s="80"/>
      <c r="LAJ606" s="81"/>
      <c r="LAK606" s="80"/>
      <c r="LAL606" s="81"/>
      <c r="LAM606" s="80"/>
      <c r="LAN606" s="81"/>
      <c r="LAO606" s="80"/>
      <c r="LAP606" s="81"/>
      <c r="LAQ606" s="80"/>
      <c r="LAR606" s="81"/>
      <c r="LAS606" s="80"/>
      <c r="LAT606" s="81"/>
      <c r="LAU606" s="80"/>
      <c r="LAV606" s="81"/>
      <c r="LAW606" s="80"/>
      <c r="LAX606" s="81"/>
      <c r="LAY606" s="80"/>
      <c r="LAZ606" s="81"/>
      <c r="LBA606" s="80"/>
      <c r="LBB606" s="81"/>
      <c r="LBC606" s="80"/>
      <c r="LBD606" s="81"/>
      <c r="LBE606" s="80"/>
      <c r="LBF606" s="81"/>
      <c r="LBG606" s="80"/>
      <c r="LBH606" s="81"/>
      <c r="LBI606" s="80"/>
      <c r="LBJ606" s="81"/>
      <c r="LBK606" s="80"/>
      <c r="LBL606" s="81"/>
      <c r="LBM606" s="80"/>
      <c r="LBN606" s="81"/>
      <c r="LBO606" s="80"/>
      <c r="LBP606" s="81"/>
      <c r="LBQ606" s="80"/>
      <c r="LBR606" s="81"/>
      <c r="LBS606" s="80"/>
      <c r="LBT606" s="81"/>
      <c r="LBU606" s="80"/>
      <c r="LBV606" s="81"/>
      <c r="LBW606" s="80"/>
      <c r="LBX606" s="81"/>
      <c r="LBY606" s="80"/>
      <c r="LBZ606" s="81"/>
      <c r="LCA606" s="80"/>
      <c r="LCB606" s="81"/>
      <c r="LCC606" s="80"/>
      <c r="LCD606" s="81"/>
      <c r="LCE606" s="80"/>
      <c r="LCF606" s="81"/>
      <c r="LCG606" s="80"/>
      <c r="LCH606" s="81"/>
      <c r="LCI606" s="80"/>
      <c r="LCJ606" s="81"/>
      <c r="LCK606" s="80"/>
      <c r="LCL606" s="81"/>
      <c r="LCM606" s="80"/>
      <c r="LCN606" s="81"/>
      <c r="LCO606" s="80"/>
      <c r="LCP606" s="81"/>
      <c r="LCQ606" s="80"/>
      <c r="LCR606" s="81"/>
      <c r="LCS606" s="80"/>
      <c r="LCT606" s="81"/>
      <c r="LCU606" s="80"/>
      <c r="LCV606" s="81"/>
      <c r="LCW606" s="80"/>
      <c r="LCX606" s="81"/>
      <c r="LCY606" s="80"/>
      <c r="LCZ606" s="81"/>
      <c r="LDA606" s="80"/>
      <c r="LDB606" s="81"/>
      <c r="LDC606" s="80"/>
      <c r="LDD606" s="81"/>
      <c r="LDE606" s="80"/>
      <c r="LDF606" s="81"/>
      <c r="LDG606" s="80"/>
      <c r="LDH606" s="81"/>
      <c r="LDI606" s="80"/>
      <c r="LDJ606" s="81"/>
      <c r="LDK606" s="80"/>
      <c r="LDL606" s="81"/>
      <c r="LDM606" s="80"/>
      <c r="LDN606" s="81"/>
      <c r="LDO606" s="80"/>
      <c r="LDP606" s="81"/>
      <c r="LDQ606" s="80"/>
      <c r="LDR606" s="81"/>
      <c r="LDS606" s="80"/>
      <c r="LDT606" s="81"/>
      <c r="LDU606" s="80"/>
      <c r="LDV606" s="81"/>
      <c r="LDW606" s="80"/>
      <c r="LDX606" s="81"/>
      <c r="LDY606" s="80"/>
      <c r="LDZ606" s="81"/>
      <c r="LEA606" s="80"/>
      <c r="LEB606" s="81"/>
      <c r="LEC606" s="80"/>
      <c r="LED606" s="81"/>
      <c r="LEE606" s="80"/>
      <c r="LEF606" s="81"/>
      <c r="LEG606" s="80"/>
      <c r="LEH606" s="81"/>
      <c r="LEI606" s="80"/>
      <c r="LEJ606" s="81"/>
      <c r="LEK606" s="80"/>
      <c r="LEL606" s="81"/>
      <c r="LEM606" s="80"/>
      <c r="LEN606" s="81"/>
      <c r="LEO606" s="80"/>
      <c r="LEP606" s="81"/>
      <c r="LEQ606" s="80"/>
      <c r="LER606" s="81"/>
      <c r="LES606" s="80"/>
      <c r="LET606" s="81"/>
      <c r="LEU606" s="80"/>
      <c r="LEV606" s="81"/>
      <c r="LEW606" s="80"/>
      <c r="LEX606" s="81"/>
      <c r="LEY606" s="80"/>
      <c r="LEZ606" s="81"/>
      <c r="LFA606" s="80"/>
      <c r="LFB606" s="81"/>
      <c r="LFC606" s="80"/>
      <c r="LFD606" s="81"/>
      <c r="LFE606" s="80"/>
      <c r="LFF606" s="81"/>
      <c r="LFG606" s="80"/>
      <c r="LFH606" s="81"/>
      <c r="LFI606" s="80"/>
      <c r="LFJ606" s="81"/>
      <c r="LFK606" s="80"/>
      <c r="LFL606" s="81"/>
      <c r="LFM606" s="80"/>
      <c r="LFN606" s="81"/>
      <c r="LFO606" s="80"/>
      <c r="LFP606" s="81"/>
      <c r="LFQ606" s="80"/>
      <c r="LFR606" s="81"/>
      <c r="LFS606" s="80"/>
      <c r="LFT606" s="81"/>
      <c r="LFU606" s="80"/>
      <c r="LFV606" s="81"/>
      <c r="LFW606" s="80"/>
      <c r="LFX606" s="81"/>
      <c r="LFY606" s="80"/>
      <c r="LFZ606" s="81"/>
      <c r="LGA606" s="80"/>
      <c r="LGB606" s="81"/>
      <c r="LGC606" s="80"/>
      <c r="LGD606" s="81"/>
      <c r="LGE606" s="80"/>
      <c r="LGF606" s="81"/>
      <c r="LGG606" s="80"/>
      <c r="LGH606" s="81"/>
      <c r="LGI606" s="80"/>
      <c r="LGJ606" s="81"/>
      <c r="LGK606" s="80"/>
      <c r="LGL606" s="81"/>
      <c r="LGM606" s="80"/>
      <c r="LGN606" s="81"/>
      <c r="LGO606" s="80"/>
      <c r="LGP606" s="81"/>
      <c r="LGQ606" s="80"/>
      <c r="LGR606" s="81"/>
      <c r="LGS606" s="80"/>
      <c r="LGT606" s="81"/>
      <c r="LGU606" s="80"/>
      <c r="LGV606" s="81"/>
      <c r="LGW606" s="80"/>
      <c r="LGX606" s="81"/>
      <c r="LGY606" s="80"/>
      <c r="LGZ606" s="81"/>
      <c r="LHA606" s="80"/>
      <c r="LHB606" s="81"/>
      <c r="LHC606" s="80"/>
      <c r="LHD606" s="81"/>
      <c r="LHE606" s="80"/>
      <c r="LHF606" s="81"/>
      <c r="LHG606" s="80"/>
      <c r="LHH606" s="81"/>
      <c r="LHI606" s="80"/>
      <c r="LHJ606" s="81"/>
      <c r="LHK606" s="80"/>
      <c r="LHL606" s="81"/>
      <c r="LHM606" s="80"/>
      <c r="LHN606" s="81"/>
      <c r="LHO606" s="80"/>
      <c r="LHP606" s="81"/>
      <c r="LHQ606" s="80"/>
      <c r="LHR606" s="81"/>
      <c r="LHS606" s="80"/>
      <c r="LHT606" s="81"/>
      <c r="LHU606" s="80"/>
      <c r="LHV606" s="81"/>
      <c r="LHW606" s="80"/>
      <c r="LHX606" s="81"/>
      <c r="LHY606" s="80"/>
      <c r="LHZ606" s="81"/>
      <c r="LIA606" s="80"/>
      <c r="LIB606" s="81"/>
      <c r="LIC606" s="80"/>
      <c r="LID606" s="81"/>
      <c r="LIE606" s="80"/>
      <c r="LIF606" s="81"/>
      <c r="LIG606" s="80"/>
      <c r="LIH606" s="81"/>
      <c r="LII606" s="80"/>
      <c r="LIJ606" s="81"/>
      <c r="LIK606" s="80"/>
      <c r="LIL606" s="81"/>
      <c r="LIM606" s="80"/>
      <c r="LIN606" s="81"/>
      <c r="LIO606" s="80"/>
      <c r="LIP606" s="81"/>
      <c r="LIQ606" s="80"/>
      <c r="LIR606" s="81"/>
      <c r="LIS606" s="80"/>
      <c r="LIT606" s="81"/>
      <c r="LIU606" s="80"/>
      <c r="LIV606" s="81"/>
      <c r="LIW606" s="80"/>
      <c r="LIX606" s="81"/>
      <c r="LIY606" s="80"/>
      <c r="LIZ606" s="81"/>
      <c r="LJA606" s="80"/>
      <c r="LJB606" s="81"/>
      <c r="LJC606" s="80"/>
      <c r="LJD606" s="81"/>
      <c r="LJE606" s="80"/>
      <c r="LJF606" s="81"/>
      <c r="LJG606" s="80"/>
      <c r="LJH606" s="81"/>
      <c r="LJI606" s="80"/>
      <c r="LJJ606" s="81"/>
      <c r="LJK606" s="80"/>
      <c r="LJL606" s="81"/>
      <c r="LJM606" s="80"/>
      <c r="LJN606" s="81"/>
      <c r="LJO606" s="80"/>
      <c r="LJP606" s="81"/>
      <c r="LJQ606" s="80"/>
      <c r="LJR606" s="81"/>
      <c r="LJS606" s="80"/>
      <c r="LJT606" s="81"/>
      <c r="LJU606" s="80"/>
      <c r="LJV606" s="81"/>
      <c r="LJW606" s="80"/>
      <c r="LJX606" s="81"/>
      <c r="LJY606" s="80"/>
      <c r="LJZ606" s="81"/>
      <c r="LKA606" s="80"/>
      <c r="LKB606" s="81"/>
      <c r="LKC606" s="80"/>
      <c r="LKD606" s="81"/>
      <c r="LKE606" s="80"/>
      <c r="LKF606" s="81"/>
      <c r="LKG606" s="80"/>
      <c r="LKH606" s="81"/>
      <c r="LKI606" s="80"/>
      <c r="LKJ606" s="81"/>
      <c r="LKK606" s="80"/>
      <c r="LKL606" s="81"/>
      <c r="LKM606" s="80"/>
      <c r="LKN606" s="81"/>
      <c r="LKO606" s="80"/>
      <c r="LKP606" s="81"/>
      <c r="LKQ606" s="80"/>
      <c r="LKR606" s="81"/>
      <c r="LKS606" s="80"/>
      <c r="LKT606" s="81"/>
      <c r="LKU606" s="80"/>
      <c r="LKV606" s="81"/>
      <c r="LKW606" s="80"/>
      <c r="LKX606" s="81"/>
      <c r="LKY606" s="80"/>
      <c r="LKZ606" s="81"/>
      <c r="LLA606" s="80"/>
      <c r="LLB606" s="81"/>
      <c r="LLC606" s="80"/>
      <c r="LLD606" s="81"/>
      <c r="LLE606" s="80"/>
      <c r="LLF606" s="81"/>
      <c r="LLG606" s="80"/>
      <c r="LLH606" s="81"/>
      <c r="LLI606" s="80"/>
      <c r="LLJ606" s="81"/>
      <c r="LLK606" s="80"/>
      <c r="LLL606" s="81"/>
      <c r="LLM606" s="80"/>
      <c r="LLN606" s="81"/>
      <c r="LLO606" s="80"/>
      <c r="LLP606" s="81"/>
      <c r="LLQ606" s="80"/>
      <c r="LLR606" s="81"/>
      <c r="LLS606" s="80"/>
      <c r="LLT606" s="81"/>
      <c r="LLU606" s="80"/>
      <c r="LLV606" s="81"/>
      <c r="LLW606" s="80"/>
      <c r="LLX606" s="81"/>
      <c r="LLY606" s="80"/>
      <c r="LLZ606" s="81"/>
      <c r="LMA606" s="80"/>
      <c r="LMB606" s="81"/>
      <c r="LMC606" s="80"/>
      <c r="LMD606" s="81"/>
      <c r="LME606" s="80"/>
      <c r="LMF606" s="81"/>
      <c r="LMG606" s="80"/>
      <c r="LMH606" s="81"/>
      <c r="LMI606" s="80"/>
      <c r="LMJ606" s="81"/>
      <c r="LMK606" s="80"/>
      <c r="LML606" s="81"/>
      <c r="LMM606" s="80"/>
      <c r="LMN606" s="81"/>
      <c r="LMO606" s="80"/>
      <c r="LMP606" s="81"/>
      <c r="LMQ606" s="80"/>
      <c r="LMR606" s="81"/>
      <c r="LMS606" s="80"/>
      <c r="LMT606" s="81"/>
      <c r="LMU606" s="80"/>
      <c r="LMV606" s="81"/>
      <c r="LMW606" s="80"/>
      <c r="LMX606" s="81"/>
      <c r="LMY606" s="80"/>
      <c r="LMZ606" s="81"/>
      <c r="LNA606" s="80"/>
      <c r="LNB606" s="81"/>
      <c r="LNC606" s="80"/>
      <c r="LND606" s="81"/>
      <c r="LNE606" s="80"/>
      <c r="LNF606" s="81"/>
      <c r="LNG606" s="80"/>
      <c r="LNH606" s="81"/>
      <c r="LNI606" s="80"/>
      <c r="LNJ606" s="81"/>
      <c r="LNK606" s="80"/>
      <c r="LNL606" s="81"/>
      <c r="LNM606" s="80"/>
      <c r="LNN606" s="81"/>
      <c r="LNO606" s="80"/>
      <c r="LNP606" s="81"/>
      <c r="LNQ606" s="80"/>
      <c r="LNR606" s="81"/>
      <c r="LNS606" s="80"/>
      <c r="LNT606" s="81"/>
      <c r="LNU606" s="80"/>
      <c r="LNV606" s="81"/>
      <c r="LNW606" s="80"/>
      <c r="LNX606" s="81"/>
      <c r="LNY606" s="80"/>
      <c r="LNZ606" s="81"/>
      <c r="LOA606" s="80"/>
      <c r="LOB606" s="81"/>
      <c r="LOC606" s="80"/>
      <c r="LOD606" s="81"/>
      <c r="LOE606" s="80"/>
      <c r="LOF606" s="81"/>
      <c r="LOG606" s="80"/>
      <c r="LOH606" s="81"/>
      <c r="LOI606" s="80"/>
      <c r="LOJ606" s="81"/>
      <c r="LOK606" s="80"/>
      <c r="LOL606" s="81"/>
      <c r="LOM606" s="80"/>
      <c r="LON606" s="81"/>
      <c r="LOO606" s="80"/>
      <c r="LOP606" s="81"/>
      <c r="LOQ606" s="80"/>
      <c r="LOR606" s="81"/>
      <c r="LOS606" s="80"/>
      <c r="LOT606" s="81"/>
      <c r="LOU606" s="80"/>
      <c r="LOV606" s="81"/>
      <c r="LOW606" s="80"/>
      <c r="LOX606" s="81"/>
      <c r="LOY606" s="80"/>
      <c r="LOZ606" s="81"/>
      <c r="LPA606" s="80"/>
      <c r="LPB606" s="81"/>
      <c r="LPC606" s="80"/>
      <c r="LPD606" s="81"/>
      <c r="LPE606" s="80"/>
      <c r="LPF606" s="81"/>
      <c r="LPG606" s="80"/>
      <c r="LPH606" s="81"/>
      <c r="LPI606" s="80"/>
      <c r="LPJ606" s="81"/>
      <c r="LPK606" s="80"/>
      <c r="LPL606" s="81"/>
      <c r="LPM606" s="80"/>
      <c r="LPN606" s="81"/>
      <c r="LPO606" s="80"/>
      <c r="LPP606" s="81"/>
      <c r="LPQ606" s="80"/>
      <c r="LPR606" s="81"/>
      <c r="LPS606" s="80"/>
      <c r="LPT606" s="81"/>
      <c r="LPU606" s="80"/>
      <c r="LPV606" s="81"/>
      <c r="LPW606" s="80"/>
      <c r="LPX606" s="81"/>
      <c r="LPY606" s="80"/>
      <c r="LPZ606" s="81"/>
      <c r="LQA606" s="80"/>
      <c r="LQB606" s="81"/>
      <c r="LQC606" s="80"/>
      <c r="LQD606" s="81"/>
      <c r="LQE606" s="80"/>
      <c r="LQF606" s="81"/>
      <c r="LQG606" s="80"/>
      <c r="LQH606" s="81"/>
      <c r="LQI606" s="80"/>
      <c r="LQJ606" s="81"/>
      <c r="LQK606" s="80"/>
      <c r="LQL606" s="81"/>
      <c r="LQM606" s="80"/>
      <c r="LQN606" s="81"/>
      <c r="LQO606" s="80"/>
      <c r="LQP606" s="81"/>
      <c r="LQQ606" s="80"/>
      <c r="LQR606" s="81"/>
      <c r="LQS606" s="80"/>
      <c r="LQT606" s="81"/>
      <c r="LQU606" s="80"/>
      <c r="LQV606" s="81"/>
      <c r="LQW606" s="80"/>
      <c r="LQX606" s="81"/>
      <c r="LQY606" s="80"/>
      <c r="LQZ606" s="81"/>
      <c r="LRA606" s="80"/>
      <c r="LRB606" s="81"/>
      <c r="LRC606" s="80"/>
      <c r="LRD606" s="81"/>
      <c r="LRE606" s="80"/>
      <c r="LRF606" s="81"/>
      <c r="LRG606" s="80"/>
      <c r="LRH606" s="81"/>
      <c r="LRI606" s="80"/>
      <c r="LRJ606" s="81"/>
      <c r="LRK606" s="80"/>
      <c r="LRL606" s="81"/>
      <c r="LRM606" s="80"/>
      <c r="LRN606" s="81"/>
      <c r="LRO606" s="80"/>
      <c r="LRP606" s="81"/>
      <c r="LRQ606" s="80"/>
      <c r="LRR606" s="81"/>
      <c r="LRS606" s="80"/>
      <c r="LRT606" s="81"/>
      <c r="LRU606" s="80"/>
      <c r="LRV606" s="81"/>
      <c r="LRW606" s="80"/>
      <c r="LRX606" s="81"/>
      <c r="LRY606" s="80"/>
      <c r="LRZ606" s="81"/>
      <c r="LSA606" s="80"/>
      <c r="LSB606" s="81"/>
      <c r="LSC606" s="80"/>
      <c r="LSD606" s="81"/>
      <c r="LSE606" s="80"/>
      <c r="LSF606" s="81"/>
      <c r="LSG606" s="80"/>
      <c r="LSH606" s="81"/>
      <c r="LSI606" s="80"/>
      <c r="LSJ606" s="81"/>
      <c r="LSK606" s="80"/>
      <c r="LSL606" s="81"/>
      <c r="LSM606" s="80"/>
      <c r="LSN606" s="81"/>
      <c r="LSO606" s="80"/>
      <c r="LSP606" s="81"/>
      <c r="LSQ606" s="80"/>
      <c r="LSR606" s="81"/>
      <c r="LSS606" s="80"/>
      <c r="LST606" s="81"/>
      <c r="LSU606" s="80"/>
      <c r="LSV606" s="81"/>
      <c r="LSW606" s="80"/>
      <c r="LSX606" s="81"/>
      <c r="LSY606" s="80"/>
      <c r="LSZ606" s="81"/>
      <c r="LTA606" s="80"/>
      <c r="LTB606" s="81"/>
      <c r="LTC606" s="80"/>
      <c r="LTD606" s="81"/>
      <c r="LTE606" s="80"/>
      <c r="LTF606" s="81"/>
      <c r="LTG606" s="80"/>
      <c r="LTH606" s="81"/>
      <c r="LTI606" s="80"/>
      <c r="LTJ606" s="81"/>
      <c r="LTK606" s="80"/>
      <c r="LTL606" s="81"/>
      <c r="LTM606" s="80"/>
      <c r="LTN606" s="81"/>
      <c r="LTO606" s="80"/>
      <c r="LTP606" s="81"/>
      <c r="LTQ606" s="80"/>
      <c r="LTR606" s="81"/>
      <c r="LTS606" s="80"/>
      <c r="LTT606" s="81"/>
      <c r="LTU606" s="80"/>
      <c r="LTV606" s="81"/>
      <c r="LTW606" s="80"/>
      <c r="LTX606" s="81"/>
      <c r="LTY606" s="80"/>
      <c r="LTZ606" s="81"/>
      <c r="LUA606" s="80"/>
      <c r="LUB606" s="81"/>
      <c r="LUC606" s="80"/>
      <c r="LUD606" s="81"/>
      <c r="LUE606" s="80"/>
      <c r="LUF606" s="81"/>
      <c r="LUG606" s="80"/>
      <c r="LUH606" s="81"/>
      <c r="LUI606" s="80"/>
      <c r="LUJ606" s="81"/>
      <c r="LUK606" s="80"/>
      <c r="LUL606" s="81"/>
      <c r="LUM606" s="80"/>
      <c r="LUN606" s="81"/>
      <c r="LUO606" s="80"/>
      <c r="LUP606" s="81"/>
      <c r="LUQ606" s="80"/>
      <c r="LUR606" s="81"/>
      <c r="LUS606" s="80"/>
      <c r="LUT606" s="81"/>
      <c r="LUU606" s="80"/>
      <c r="LUV606" s="81"/>
      <c r="LUW606" s="80"/>
      <c r="LUX606" s="81"/>
      <c r="LUY606" s="80"/>
      <c r="LUZ606" s="81"/>
      <c r="LVA606" s="80"/>
      <c r="LVB606" s="81"/>
      <c r="LVC606" s="80"/>
      <c r="LVD606" s="81"/>
      <c r="LVE606" s="80"/>
      <c r="LVF606" s="81"/>
      <c r="LVG606" s="80"/>
      <c r="LVH606" s="81"/>
      <c r="LVI606" s="80"/>
      <c r="LVJ606" s="81"/>
      <c r="LVK606" s="80"/>
      <c r="LVL606" s="81"/>
      <c r="LVM606" s="80"/>
      <c r="LVN606" s="81"/>
      <c r="LVO606" s="80"/>
      <c r="LVP606" s="81"/>
      <c r="LVQ606" s="80"/>
      <c r="LVR606" s="81"/>
      <c r="LVS606" s="80"/>
      <c r="LVT606" s="81"/>
      <c r="LVU606" s="80"/>
      <c r="LVV606" s="81"/>
      <c r="LVW606" s="80"/>
      <c r="LVX606" s="81"/>
      <c r="LVY606" s="80"/>
      <c r="LVZ606" s="81"/>
      <c r="LWA606" s="80"/>
      <c r="LWB606" s="81"/>
      <c r="LWC606" s="80"/>
      <c r="LWD606" s="81"/>
      <c r="LWE606" s="80"/>
      <c r="LWF606" s="81"/>
      <c r="LWG606" s="80"/>
      <c r="LWH606" s="81"/>
      <c r="LWI606" s="80"/>
      <c r="LWJ606" s="81"/>
      <c r="LWK606" s="80"/>
      <c r="LWL606" s="81"/>
      <c r="LWM606" s="80"/>
      <c r="LWN606" s="81"/>
      <c r="LWO606" s="80"/>
      <c r="LWP606" s="81"/>
      <c r="LWQ606" s="80"/>
      <c r="LWR606" s="81"/>
      <c r="LWS606" s="80"/>
      <c r="LWT606" s="81"/>
      <c r="LWU606" s="80"/>
      <c r="LWV606" s="81"/>
      <c r="LWW606" s="80"/>
      <c r="LWX606" s="81"/>
      <c r="LWY606" s="80"/>
      <c r="LWZ606" s="81"/>
      <c r="LXA606" s="80"/>
      <c r="LXB606" s="81"/>
      <c r="LXC606" s="80"/>
      <c r="LXD606" s="81"/>
      <c r="LXE606" s="80"/>
      <c r="LXF606" s="81"/>
      <c r="LXG606" s="80"/>
      <c r="LXH606" s="81"/>
      <c r="LXI606" s="80"/>
      <c r="LXJ606" s="81"/>
      <c r="LXK606" s="80"/>
      <c r="LXL606" s="81"/>
      <c r="LXM606" s="80"/>
      <c r="LXN606" s="81"/>
      <c r="LXO606" s="80"/>
      <c r="LXP606" s="81"/>
      <c r="LXQ606" s="80"/>
      <c r="LXR606" s="81"/>
      <c r="LXS606" s="80"/>
      <c r="LXT606" s="81"/>
      <c r="LXU606" s="80"/>
      <c r="LXV606" s="81"/>
      <c r="LXW606" s="80"/>
      <c r="LXX606" s="81"/>
      <c r="LXY606" s="80"/>
      <c r="LXZ606" s="81"/>
      <c r="LYA606" s="80"/>
      <c r="LYB606" s="81"/>
      <c r="LYC606" s="80"/>
      <c r="LYD606" s="81"/>
      <c r="LYE606" s="80"/>
      <c r="LYF606" s="81"/>
      <c r="LYG606" s="80"/>
      <c r="LYH606" s="81"/>
      <c r="LYI606" s="80"/>
      <c r="LYJ606" s="81"/>
      <c r="LYK606" s="80"/>
      <c r="LYL606" s="81"/>
      <c r="LYM606" s="80"/>
      <c r="LYN606" s="81"/>
      <c r="LYO606" s="80"/>
      <c r="LYP606" s="81"/>
      <c r="LYQ606" s="80"/>
      <c r="LYR606" s="81"/>
      <c r="LYS606" s="80"/>
      <c r="LYT606" s="81"/>
      <c r="LYU606" s="80"/>
      <c r="LYV606" s="81"/>
      <c r="LYW606" s="80"/>
      <c r="LYX606" s="81"/>
      <c r="LYY606" s="80"/>
      <c r="LYZ606" s="81"/>
      <c r="LZA606" s="80"/>
      <c r="LZB606" s="81"/>
      <c r="LZC606" s="80"/>
      <c r="LZD606" s="81"/>
      <c r="LZE606" s="80"/>
      <c r="LZF606" s="81"/>
      <c r="LZG606" s="80"/>
      <c r="LZH606" s="81"/>
      <c r="LZI606" s="80"/>
      <c r="LZJ606" s="81"/>
      <c r="LZK606" s="80"/>
      <c r="LZL606" s="81"/>
      <c r="LZM606" s="80"/>
      <c r="LZN606" s="81"/>
      <c r="LZO606" s="80"/>
      <c r="LZP606" s="81"/>
      <c r="LZQ606" s="80"/>
      <c r="LZR606" s="81"/>
      <c r="LZS606" s="80"/>
      <c r="LZT606" s="81"/>
      <c r="LZU606" s="80"/>
      <c r="LZV606" s="81"/>
      <c r="LZW606" s="80"/>
      <c r="LZX606" s="81"/>
      <c r="LZY606" s="80"/>
      <c r="LZZ606" s="81"/>
      <c r="MAA606" s="80"/>
      <c r="MAB606" s="81"/>
      <c r="MAC606" s="80"/>
      <c r="MAD606" s="81"/>
      <c r="MAE606" s="80"/>
      <c r="MAF606" s="81"/>
      <c r="MAG606" s="80"/>
      <c r="MAH606" s="81"/>
      <c r="MAI606" s="80"/>
      <c r="MAJ606" s="81"/>
      <c r="MAK606" s="80"/>
      <c r="MAL606" s="81"/>
      <c r="MAM606" s="80"/>
      <c r="MAN606" s="81"/>
      <c r="MAO606" s="80"/>
      <c r="MAP606" s="81"/>
      <c r="MAQ606" s="80"/>
      <c r="MAR606" s="81"/>
      <c r="MAS606" s="80"/>
      <c r="MAT606" s="81"/>
      <c r="MAU606" s="80"/>
      <c r="MAV606" s="81"/>
      <c r="MAW606" s="80"/>
      <c r="MAX606" s="81"/>
      <c r="MAY606" s="80"/>
      <c r="MAZ606" s="81"/>
      <c r="MBA606" s="80"/>
      <c r="MBB606" s="81"/>
      <c r="MBC606" s="80"/>
      <c r="MBD606" s="81"/>
      <c r="MBE606" s="80"/>
      <c r="MBF606" s="81"/>
      <c r="MBG606" s="80"/>
      <c r="MBH606" s="81"/>
      <c r="MBI606" s="80"/>
      <c r="MBJ606" s="81"/>
      <c r="MBK606" s="80"/>
      <c r="MBL606" s="81"/>
      <c r="MBM606" s="80"/>
      <c r="MBN606" s="81"/>
      <c r="MBO606" s="80"/>
      <c r="MBP606" s="81"/>
      <c r="MBQ606" s="80"/>
      <c r="MBR606" s="81"/>
      <c r="MBS606" s="80"/>
      <c r="MBT606" s="81"/>
      <c r="MBU606" s="80"/>
      <c r="MBV606" s="81"/>
      <c r="MBW606" s="80"/>
      <c r="MBX606" s="81"/>
      <c r="MBY606" s="80"/>
      <c r="MBZ606" s="81"/>
      <c r="MCA606" s="80"/>
      <c r="MCB606" s="81"/>
      <c r="MCC606" s="80"/>
      <c r="MCD606" s="81"/>
      <c r="MCE606" s="80"/>
      <c r="MCF606" s="81"/>
      <c r="MCG606" s="80"/>
      <c r="MCH606" s="81"/>
      <c r="MCI606" s="80"/>
      <c r="MCJ606" s="81"/>
      <c r="MCK606" s="80"/>
      <c r="MCL606" s="81"/>
      <c r="MCM606" s="80"/>
      <c r="MCN606" s="81"/>
      <c r="MCO606" s="80"/>
      <c r="MCP606" s="81"/>
      <c r="MCQ606" s="80"/>
      <c r="MCR606" s="81"/>
      <c r="MCS606" s="80"/>
      <c r="MCT606" s="81"/>
      <c r="MCU606" s="80"/>
      <c r="MCV606" s="81"/>
      <c r="MCW606" s="80"/>
      <c r="MCX606" s="81"/>
      <c r="MCY606" s="80"/>
      <c r="MCZ606" s="81"/>
      <c r="MDA606" s="80"/>
      <c r="MDB606" s="81"/>
      <c r="MDC606" s="80"/>
      <c r="MDD606" s="81"/>
      <c r="MDE606" s="80"/>
      <c r="MDF606" s="81"/>
      <c r="MDG606" s="80"/>
      <c r="MDH606" s="81"/>
      <c r="MDI606" s="80"/>
      <c r="MDJ606" s="81"/>
      <c r="MDK606" s="80"/>
      <c r="MDL606" s="81"/>
      <c r="MDM606" s="80"/>
      <c r="MDN606" s="81"/>
      <c r="MDO606" s="80"/>
      <c r="MDP606" s="81"/>
      <c r="MDQ606" s="80"/>
      <c r="MDR606" s="81"/>
      <c r="MDS606" s="80"/>
      <c r="MDT606" s="81"/>
      <c r="MDU606" s="80"/>
      <c r="MDV606" s="81"/>
      <c r="MDW606" s="80"/>
      <c r="MDX606" s="81"/>
      <c r="MDY606" s="80"/>
      <c r="MDZ606" s="81"/>
      <c r="MEA606" s="80"/>
      <c r="MEB606" s="81"/>
      <c r="MEC606" s="80"/>
      <c r="MED606" s="81"/>
      <c r="MEE606" s="80"/>
      <c r="MEF606" s="81"/>
      <c r="MEG606" s="80"/>
      <c r="MEH606" s="81"/>
      <c r="MEI606" s="80"/>
      <c r="MEJ606" s="81"/>
      <c r="MEK606" s="80"/>
      <c r="MEL606" s="81"/>
      <c r="MEM606" s="80"/>
      <c r="MEN606" s="81"/>
      <c r="MEO606" s="80"/>
      <c r="MEP606" s="81"/>
      <c r="MEQ606" s="80"/>
      <c r="MER606" s="81"/>
      <c r="MES606" s="80"/>
      <c r="MET606" s="81"/>
      <c r="MEU606" s="80"/>
      <c r="MEV606" s="81"/>
      <c r="MEW606" s="80"/>
      <c r="MEX606" s="81"/>
      <c r="MEY606" s="80"/>
      <c r="MEZ606" s="81"/>
      <c r="MFA606" s="80"/>
      <c r="MFB606" s="81"/>
      <c r="MFC606" s="80"/>
      <c r="MFD606" s="81"/>
      <c r="MFE606" s="80"/>
      <c r="MFF606" s="81"/>
      <c r="MFG606" s="80"/>
      <c r="MFH606" s="81"/>
      <c r="MFI606" s="80"/>
      <c r="MFJ606" s="81"/>
      <c r="MFK606" s="80"/>
      <c r="MFL606" s="81"/>
      <c r="MFM606" s="80"/>
      <c r="MFN606" s="81"/>
      <c r="MFO606" s="80"/>
      <c r="MFP606" s="81"/>
      <c r="MFQ606" s="80"/>
      <c r="MFR606" s="81"/>
      <c r="MFS606" s="80"/>
      <c r="MFT606" s="81"/>
      <c r="MFU606" s="80"/>
      <c r="MFV606" s="81"/>
      <c r="MFW606" s="80"/>
      <c r="MFX606" s="81"/>
      <c r="MFY606" s="80"/>
      <c r="MFZ606" s="81"/>
      <c r="MGA606" s="80"/>
      <c r="MGB606" s="81"/>
      <c r="MGC606" s="80"/>
      <c r="MGD606" s="81"/>
      <c r="MGE606" s="80"/>
      <c r="MGF606" s="81"/>
      <c r="MGG606" s="80"/>
      <c r="MGH606" s="81"/>
      <c r="MGI606" s="80"/>
      <c r="MGJ606" s="81"/>
      <c r="MGK606" s="80"/>
      <c r="MGL606" s="81"/>
      <c r="MGM606" s="80"/>
      <c r="MGN606" s="81"/>
      <c r="MGO606" s="80"/>
      <c r="MGP606" s="81"/>
      <c r="MGQ606" s="80"/>
      <c r="MGR606" s="81"/>
      <c r="MGS606" s="80"/>
      <c r="MGT606" s="81"/>
      <c r="MGU606" s="80"/>
      <c r="MGV606" s="81"/>
      <c r="MGW606" s="80"/>
      <c r="MGX606" s="81"/>
      <c r="MGY606" s="80"/>
      <c r="MGZ606" s="81"/>
      <c r="MHA606" s="80"/>
      <c r="MHB606" s="81"/>
      <c r="MHC606" s="80"/>
      <c r="MHD606" s="81"/>
      <c r="MHE606" s="80"/>
      <c r="MHF606" s="81"/>
      <c r="MHG606" s="80"/>
      <c r="MHH606" s="81"/>
      <c r="MHI606" s="80"/>
      <c r="MHJ606" s="81"/>
      <c r="MHK606" s="80"/>
      <c r="MHL606" s="81"/>
      <c r="MHM606" s="80"/>
      <c r="MHN606" s="81"/>
      <c r="MHO606" s="80"/>
      <c r="MHP606" s="81"/>
      <c r="MHQ606" s="80"/>
      <c r="MHR606" s="81"/>
      <c r="MHS606" s="80"/>
      <c r="MHT606" s="81"/>
      <c r="MHU606" s="80"/>
      <c r="MHV606" s="81"/>
      <c r="MHW606" s="80"/>
      <c r="MHX606" s="81"/>
      <c r="MHY606" s="80"/>
      <c r="MHZ606" s="81"/>
      <c r="MIA606" s="80"/>
      <c r="MIB606" s="81"/>
      <c r="MIC606" s="80"/>
      <c r="MID606" s="81"/>
      <c r="MIE606" s="80"/>
      <c r="MIF606" s="81"/>
      <c r="MIG606" s="80"/>
      <c r="MIH606" s="81"/>
      <c r="MII606" s="80"/>
      <c r="MIJ606" s="81"/>
      <c r="MIK606" s="80"/>
      <c r="MIL606" s="81"/>
      <c r="MIM606" s="80"/>
      <c r="MIN606" s="81"/>
      <c r="MIO606" s="80"/>
      <c r="MIP606" s="81"/>
      <c r="MIQ606" s="80"/>
      <c r="MIR606" s="81"/>
      <c r="MIS606" s="80"/>
      <c r="MIT606" s="81"/>
      <c r="MIU606" s="80"/>
      <c r="MIV606" s="81"/>
      <c r="MIW606" s="80"/>
      <c r="MIX606" s="81"/>
      <c r="MIY606" s="80"/>
      <c r="MIZ606" s="81"/>
      <c r="MJA606" s="80"/>
      <c r="MJB606" s="81"/>
      <c r="MJC606" s="80"/>
      <c r="MJD606" s="81"/>
      <c r="MJE606" s="80"/>
      <c r="MJF606" s="81"/>
      <c r="MJG606" s="80"/>
      <c r="MJH606" s="81"/>
      <c r="MJI606" s="80"/>
      <c r="MJJ606" s="81"/>
      <c r="MJK606" s="80"/>
      <c r="MJL606" s="81"/>
      <c r="MJM606" s="80"/>
      <c r="MJN606" s="81"/>
      <c r="MJO606" s="80"/>
      <c r="MJP606" s="81"/>
      <c r="MJQ606" s="80"/>
      <c r="MJR606" s="81"/>
      <c r="MJS606" s="80"/>
      <c r="MJT606" s="81"/>
      <c r="MJU606" s="80"/>
      <c r="MJV606" s="81"/>
      <c r="MJW606" s="80"/>
      <c r="MJX606" s="81"/>
      <c r="MJY606" s="80"/>
      <c r="MJZ606" s="81"/>
      <c r="MKA606" s="80"/>
      <c r="MKB606" s="81"/>
      <c r="MKC606" s="80"/>
      <c r="MKD606" s="81"/>
      <c r="MKE606" s="80"/>
      <c r="MKF606" s="81"/>
      <c r="MKG606" s="80"/>
      <c r="MKH606" s="81"/>
      <c r="MKI606" s="80"/>
      <c r="MKJ606" s="81"/>
      <c r="MKK606" s="80"/>
      <c r="MKL606" s="81"/>
      <c r="MKM606" s="80"/>
      <c r="MKN606" s="81"/>
      <c r="MKO606" s="80"/>
      <c r="MKP606" s="81"/>
      <c r="MKQ606" s="80"/>
      <c r="MKR606" s="81"/>
      <c r="MKS606" s="80"/>
      <c r="MKT606" s="81"/>
      <c r="MKU606" s="80"/>
      <c r="MKV606" s="81"/>
      <c r="MKW606" s="80"/>
      <c r="MKX606" s="81"/>
      <c r="MKY606" s="80"/>
      <c r="MKZ606" s="81"/>
      <c r="MLA606" s="80"/>
      <c r="MLB606" s="81"/>
      <c r="MLC606" s="80"/>
      <c r="MLD606" s="81"/>
      <c r="MLE606" s="80"/>
      <c r="MLF606" s="81"/>
      <c r="MLG606" s="80"/>
      <c r="MLH606" s="81"/>
      <c r="MLI606" s="80"/>
      <c r="MLJ606" s="81"/>
      <c r="MLK606" s="80"/>
      <c r="MLL606" s="81"/>
      <c r="MLM606" s="80"/>
      <c r="MLN606" s="81"/>
      <c r="MLO606" s="80"/>
      <c r="MLP606" s="81"/>
      <c r="MLQ606" s="80"/>
      <c r="MLR606" s="81"/>
      <c r="MLS606" s="80"/>
      <c r="MLT606" s="81"/>
      <c r="MLU606" s="80"/>
      <c r="MLV606" s="81"/>
      <c r="MLW606" s="80"/>
      <c r="MLX606" s="81"/>
      <c r="MLY606" s="80"/>
      <c r="MLZ606" s="81"/>
      <c r="MMA606" s="80"/>
      <c r="MMB606" s="81"/>
      <c r="MMC606" s="80"/>
      <c r="MMD606" s="81"/>
      <c r="MME606" s="80"/>
      <c r="MMF606" s="81"/>
      <c r="MMG606" s="80"/>
      <c r="MMH606" s="81"/>
      <c r="MMI606" s="80"/>
      <c r="MMJ606" s="81"/>
      <c r="MMK606" s="80"/>
      <c r="MML606" s="81"/>
      <c r="MMM606" s="80"/>
      <c r="MMN606" s="81"/>
      <c r="MMO606" s="80"/>
      <c r="MMP606" s="81"/>
      <c r="MMQ606" s="80"/>
      <c r="MMR606" s="81"/>
      <c r="MMS606" s="80"/>
      <c r="MMT606" s="81"/>
      <c r="MMU606" s="80"/>
      <c r="MMV606" s="81"/>
      <c r="MMW606" s="80"/>
      <c r="MMX606" s="81"/>
      <c r="MMY606" s="80"/>
      <c r="MMZ606" s="81"/>
      <c r="MNA606" s="80"/>
      <c r="MNB606" s="81"/>
      <c r="MNC606" s="80"/>
      <c r="MND606" s="81"/>
      <c r="MNE606" s="80"/>
      <c r="MNF606" s="81"/>
      <c r="MNG606" s="80"/>
      <c r="MNH606" s="81"/>
      <c r="MNI606" s="80"/>
      <c r="MNJ606" s="81"/>
      <c r="MNK606" s="80"/>
      <c r="MNL606" s="81"/>
      <c r="MNM606" s="80"/>
      <c r="MNN606" s="81"/>
      <c r="MNO606" s="80"/>
      <c r="MNP606" s="81"/>
      <c r="MNQ606" s="80"/>
      <c r="MNR606" s="81"/>
      <c r="MNS606" s="80"/>
      <c r="MNT606" s="81"/>
      <c r="MNU606" s="80"/>
      <c r="MNV606" s="81"/>
      <c r="MNW606" s="80"/>
      <c r="MNX606" s="81"/>
      <c r="MNY606" s="80"/>
      <c r="MNZ606" s="81"/>
      <c r="MOA606" s="80"/>
      <c r="MOB606" s="81"/>
      <c r="MOC606" s="80"/>
      <c r="MOD606" s="81"/>
      <c r="MOE606" s="80"/>
      <c r="MOF606" s="81"/>
      <c r="MOG606" s="80"/>
      <c r="MOH606" s="81"/>
      <c r="MOI606" s="80"/>
      <c r="MOJ606" s="81"/>
      <c r="MOK606" s="80"/>
      <c r="MOL606" s="81"/>
      <c r="MOM606" s="80"/>
      <c r="MON606" s="81"/>
      <c r="MOO606" s="80"/>
      <c r="MOP606" s="81"/>
      <c r="MOQ606" s="80"/>
      <c r="MOR606" s="81"/>
      <c r="MOS606" s="80"/>
      <c r="MOT606" s="81"/>
      <c r="MOU606" s="80"/>
      <c r="MOV606" s="81"/>
      <c r="MOW606" s="80"/>
      <c r="MOX606" s="81"/>
      <c r="MOY606" s="80"/>
      <c r="MOZ606" s="81"/>
      <c r="MPA606" s="80"/>
      <c r="MPB606" s="81"/>
      <c r="MPC606" s="80"/>
      <c r="MPD606" s="81"/>
      <c r="MPE606" s="80"/>
      <c r="MPF606" s="81"/>
      <c r="MPG606" s="80"/>
      <c r="MPH606" s="81"/>
      <c r="MPI606" s="80"/>
      <c r="MPJ606" s="81"/>
      <c r="MPK606" s="80"/>
      <c r="MPL606" s="81"/>
      <c r="MPM606" s="80"/>
      <c r="MPN606" s="81"/>
      <c r="MPO606" s="80"/>
      <c r="MPP606" s="81"/>
      <c r="MPQ606" s="80"/>
      <c r="MPR606" s="81"/>
      <c r="MPS606" s="80"/>
      <c r="MPT606" s="81"/>
      <c r="MPU606" s="80"/>
      <c r="MPV606" s="81"/>
      <c r="MPW606" s="80"/>
      <c r="MPX606" s="81"/>
      <c r="MPY606" s="80"/>
      <c r="MPZ606" s="81"/>
      <c r="MQA606" s="80"/>
      <c r="MQB606" s="81"/>
      <c r="MQC606" s="80"/>
      <c r="MQD606" s="81"/>
      <c r="MQE606" s="80"/>
      <c r="MQF606" s="81"/>
      <c r="MQG606" s="80"/>
      <c r="MQH606" s="81"/>
      <c r="MQI606" s="80"/>
      <c r="MQJ606" s="81"/>
      <c r="MQK606" s="80"/>
      <c r="MQL606" s="81"/>
      <c r="MQM606" s="80"/>
      <c r="MQN606" s="81"/>
      <c r="MQO606" s="80"/>
      <c r="MQP606" s="81"/>
      <c r="MQQ606" s="80"/>
      <c r="MQR606" s="81"/>
      <c r="MQS606" s="80"/>
      <c r="MQT606" s="81"/>
      <c r="MQU606" s="80"/>
      <c r="MQV606" s="81"/>
      <c r="MQW606" s="80"/>
      <c r="MQX606" s="81"/>
      <c r="MQY606" s="80"/>
      <c r="MQZ606" s="81"/>
      <c r="MRA606" s="80"/>
      <c r="MRB606" s="81"/>
      <c r="MRC606" s="80"/>
      <c r="MRD606" s="81"/>
      <c r="MRE606" s="80"/>
      <c r="MRF606" s="81"/>
      <c r="MRG606" s="80"/>
      <c r="MRH606" s="81"/>
      <c r="MRI606" s="80"/>
      <c r="MRJ606" s="81"/>
      <c r="MRK606" s="80"/>
      <c r="MRL606" s="81"/>
      <c r="MRM606" s="80"/>
      <c r="MRN606" s="81"/>
      <c r="MRO606" s="80"/>
      <c r="MRP606" s="81"/>
      <c r="MRQ606" s="80"/>
      <c r="MRR606" s="81"/>
      <c r="MRS606" s="80"/>
      <c r="MRT606" s="81"/>
      <c r="MRU606" s="80"/>
      <c r="MRV606" s="81"/>
      <c r="MRW606" s="80"/>
      <c r="MRX606" s="81"/>
      <c r="MRY606" s="80"/>
      <c r="MRZ606" s="81"/>
      <c r="MSA606" s="80"/>
      <c r="MSB606" s="81"/>
      <c r="MSC606" s="80"/>
      <c r="MSD606" s="81"/>
      <c r="MSE606" s="80"/>
      <c r="MSF606" s="81"/>
      <c r="MSG606" s="80"/>
      <c r="MSH606" s="81"/>
      <c r="MSI606" s="80"/>
      <c r="MSJ606" s="81"/>
      <c r="MSK606" s="80"/>
      <c r="MSL606" s="81"/>
      <c r="MSM606" s="80"/>
      <c r="MSN606" s="81"/>
      <c r="MSO606" s="80"/>
      <c r="MSP606" s="81"/>
      <c r="MSQ606" s="80"/>
      <c r="MSR606" s="81"/>
      <c r="MSS606" s="80"/>
      <c r="MST606" s="81"/>
      <c r="MSU606" s="80"/>
      <c r="MSV606" s="81"/>
      <c r="MSW606" s="80"/>
      <c r="MSX606" s="81"/>
      <c r="MSY606" s="80"/>
      <c r="MSZ606" s="81"/>
      <c r="MTA606" s="80"/>
      <c r="MTB606" s="81"/>
      <c r="MTC606" s="80"/>
      <c r="MTD606" s="81"/>
      <c r="MTE606" s="80"/>
      <c r="MTF606" s="81"/>
      <c r="MTG606" s="80"/>
      <c r="MTH606" s="81"/>
      <c r="MTI606" s="80"/>
      <c r="MTJ606" s="81"/>
      <c r="MTK606" s="80"/>
      <c r="MTL606" s="81"/>
      <c r="MTM606" s="80"/>
      <c r="MTN606" s="81"/>
      <c r="MTO606" s="80"/>
      <c r="MTP606" s="81"/>
      <c r="MTQ606" s="80"/>
      <c r="MTR606" s="81"/>
      <c r="MTS606" s="80"/>
      <c r="MTT606" s="81"/>
      <c r="MTU606" s="80"/>
      <c r="MTV606" s="81"/>
      <c r="MTW606" s="80"/>
      <c r="MTX606" s="81"/>
      <c r="MTY606" s="80"/>
      <c r="MTZ606" s="81"/>
      <c r="MUA606" s="80"/>
      <c r="MUB606" s="81"/>
      <c r="MUC606" s="80"/>
      <c r="MUD606" s="81"/>
      <c r="MUE606" s="80"/>
      <c r="MUF606" s="81"/>
      <c r="MUG606" s="80"/>
      <c r="MUH606" s="81"/>
      <c r="MUI606" s="80"/>
      <c r="MUJ606" s="81"/>
      <c r="MUK606" s="80"/>
      <c r="MUL606" s="81"/>
      <c r="MUM606" s="80"/>
      <c r="MUN606" s="81"/>
      <c r="MUO606" s="80"/>
      <c r="MUP606" s="81"/>
      <c r="MUQ606" s="80"/>
      <c r="MUR606" s="81"/>
      <c r="MUS606" s="80"/>
      <c r="MUT606" s="81"/>
      <c r="MUU606" s="80"/>
      <c r="MUV606" s="81"/>
      <c r="MUW606" s="80"/>
      <c r="MUX606" s="81"/>
      <c r="MUY606" s="80"/>
      <c r="MUZ606" s="81"/>
      <c r="MVA606" s="80"/>
      <c r="MVB606" s="81"/>
      <c r="MVC606" s="80"/>
      <c r="MVD606" s="81"/>
      <c r="MVE606" s="80"/>
      <c r="MVF606" s="81"/>
      <c r="MVG606" s="80"/>
      <c r="MVH606" s="81"/>
      <c r="MVI606" s="80"/>
      <c r="MVJ606" s="81"/>
      <c r="MVK606" s="80"/>
      <c r="MVL606" s="81"/>
      <c r="MVM606" s="80"/>
      <c r="MVN606" s="81"/>
      <c r="MVO606" s="80"/>
      <c r="MVP606" s="81"/>
      <c r="MVQ606" s="80"/>
      <c r="MVR606" s="81"/>
      <c r="MVS606" s="80"/>
      <c r="MVT606" s="81"/>
      <c r="MVU606" s="80"/>
      <c r="MVV606" s="81"/>
      <c r="MVW606" s="80"/>
      <c r="MVX606" s="81"/>
      <c r="MVY606" s="80"/>
      <c r="MVZ606" s="81"/>
      <c r="MWA606" s="80"/>
      <c r="MWB606" s="81"/>
      <c r="MWC606" s="80"/>
      <c r="MWD606" s="81"/>
      <c r="MWE606" s="80"/>
      <c r="MWF606" s="81"/>
      <c r="MWG606" s="80"/>
      <c r="MWH606" s="81"/>
      <c r="MWI606" s="80"/>
      <c r="MWJ606" s="81"/>
      <c r="MWK606" s="80"/>
      <c r="MWL606" s="81"/>
      <c r="MWM606" s="80"/>
      <c r="MWN606" s="81"/>
      <c r="MWO606" s="80"/>
      <c r="MWP606" s="81"/>
      <c r="MWQ606" s="80"/>
      <c r="MWR606" s="81"/>
      <c r="MWS606" s="80"/>
      <c r="MWT606" s="81"/>
      <c r="MWU606" s="80"/>
      <c r="MWV606" s="81"/>
      <c r="MWW606" s="80"/>
      <c r="MWX606" s="81"/>
      <c r="MWY606" s="80"/>
      <c r="MWZ606" s="81"/>
      <c r="MXA606" s="80"/>
      <c r="MXB606" s="81"/>
      <c r="MXC606" s="80"/>
      <c r="MXD606" s="81"/>
      <c r="MXE606" s="80"/>
      <c r="MXF606" s="81"/>
      <c r="MXG606" s="80"/>
      <c r="MXH606" s="81"/>
      <c r="MXI606" s="80"/>
      <c r="MXJ606" s="81"/>
      <c r="MXK606" s="80"/>
      <c r="MXL606" s="81"/>
      <c r="MXM606" s="80"/>
      <c r="MXN606" s="81"/>
      <c r="MXO606" s="80"/>
      <c r="MXP606" s="81"/>
      <c r="MXQ606" s="80"/>
      <c r="MXR606" s="81"/>
      <c r="MXS606" s="80"/>
      <c r="MXT606" s="81"/>
      <c r="MXU606" s="80"/>
      <c r="MXV606" s="81"/>
      <c r="MXW606" s="80"/>
      <c r="MXX606" s="81"/>
      <c r="MXY606" s="80"/>
      <c r="MXZ606" s="81"/>
      <c r="MYA606" s="80"/>
      <c r="MYB606" s="81"/>
      <c r="MYC606" s="80"/>
      <c r="MYD606" s="81"/>
      <c r="MYE606" s="80"/>
      <c r="MYF606" s="81"/>
      <c r="MYG606" s="80"/>
      <c r="MYH606" s="81"/>
      <c r="MYI606" s="80"/>
      <c r="MYJ606" s="81"/>
      <c r="MYK606" s="80"/>
      <c r="MYL606" s="81"/>
      <c r="MYM606" s="80"/>
      <c r="MYN606" s="81"/>
      <c r="MYO606" s="80"/>
      <c r="MYP606" s="81"/>
      <c r="MYQ606" s="80"/>
      <c r="MYR606" s="81"/>
      <c r="MYS606" s="80"/>
      <c r="MYT606" s="81"/>
      <c r="MYU606" s="80"/>
      <c r="MYV606" s="81"/>
      <c r="MYW606" s="80"/>
      <c r="MYX606" s="81"/>
      <c r="MYY606" s="80"/>
      <c r="MYZ606" s="81"/>
      <c r="MZA606" s="80"/>
      <c r="MZB606" s="81"/>
      <c r="MZC606" s="80"/>
      <c r="MZD606" s="81"/>
      <c r="MZE606" s="80"/>
      <c r="MZF606" s="81"/>
      <c r="MZG606" s="80"/>
      <c r="MZH606" s="81"/>
      <c r="MZI606" s="80"/>
      <c r="MZJ606" s="81"/>
      <c r="MZK606" s="80"/>
      <c r="MZL606" s="81"/>
      <c r="MZM606" s="80"/>
      <c r="MZN606" s="81"/>
      <c r="MZO606" s="80"/>
      <c r="MZP606" s="81"/>
      <c r="MZQ606" s="80"/>
      <c r="MZR606" s="81"/>
      <c r="MZS606" s="80"/>
      <c r="MZT606" s="81"/>
      <c r="MZU606" s="80"/>
      <c r="MZV606" s="81"/>
      <c r="MZW606" s="80"/>
      <c r="MZX606" s="81"/>
      <c r="MZY606" s="80"/>
      <c r="MZZ606" s="81"/>
      <c r="NAA606" s="80"/>
      <c r="NAB606" s="81"/>
      <c r="NAC606" s="80"/>
      <c r="NAD606" s="81"/>
      <c r="NAE606" s="80"/>
      <c r="NAF606" s="81"/>
      <c r="NAG606" s="80"/>
      <c r="NAH606" s="81"/>
      <c r="NAI606" s="80"/>
      <c r="NAJ606" s="81"/>
      <c r="NAK606" s="80"/>
      <c r="NAL606" s="81"/>
      <c r="NAM606" s="80"/>
      <c r="NAN606" s="81"/>
      <c r="NAO606" s="80"/>
      <c r="NAP606" s="81"/>
      <c r="NAQ606" s="80"/>
      <c r="NAR606" s="81"/>
      <c r="NAS606" s="80"/>
      <c r="NAT606" s="81"/>
      <c r="NAU606" s="80"/>
      <c r="NAV606" s="81"/>
      <c r="NAW606" s="80"/>
      <c r="NAX606" s="81"/>
      <c r="NAY606" s="80"/>
      <c r="NAZ606" s="81"/>
      <c r="NBA606" s="80"/>
      <c r="NBB606" s="81"/>
      <c r="NBC606" s="80"/>
      <c r="NBD606" s="81"/>
      <c r="NBE606" s="80"/>
      <c r="NBF606" s="81"/>
      <c r="NBG606" s="80"/>
      <c r="NBH606" s="81"/>
      <c r="NBI606" s="80"/>
      <c r="NBJ606" s="81"/>
      <c r="NBK606" s="80"/>
      <c r="NBL606" s="81"/>
      <c r="NBM606" s="80"/>
      <c r="NBN606" s="81"/>
      <c r="NBO606" s="80"/>
      <c r="NBP606" s="81"/>
      <c r="NBQ606" s="80"/>
      <c r="NBR606" s="81"/>
      <c r="NBS606" s="80"/>
      <c r="NBT606" s="81"/>
      <c r="NBU606" s="80"/>
      <c r="NBV606" s="81"/>
      <c r="NBW606" s="80"/>
      <c r="NBX606" s="81"/>
      <c r="NBY606" s="80"/>
      <c r="NBZ606" s="81"/>
      <c r="NCA606" s="80"/>
      <c r="NCB606" s="81"/>
      <c r="NCC606" s="80"/>
      <c r="NCD606" s="81"/>
      <c r="NCE606" s="80"/>
      <c r="NCF606" s="81"/>
      <c r="NCG606" s="80"/>
      <c r="NCH606" s="81"/>
      <c r="NCI606" s="80"/>
      <c r="NCJ606" s="81"/>
      <c r="NCK606" s="80"/>
      <c r="NCL606" s="81"/>
      <c r="NCM606" s="80"/>
      <c r="NCN606" s="81"/>
      <c r="NCO606" s="80"/>
      <c r="NCP606" s="81"/>
      <c r="NCQ606" s="80"/>
      <c r="NCR606" s="81"/>
      <c r="NCS606" s="80"/>
      <c r="NCT606" s="81"/>
      <c r="NCU606" s="80"/>
      <c r="NCV606" s="81"/>
      <c r="NCW606" s="80"/>
      <c r="NCX606" s="81"/>
      <c r="NCY606" s="80"/>
      <c r="NCZ606" s="81"/>
      <c r="NDA606" s="80"/>
      <c r="NDB606" s="81"/>
      <c r="NDC606" s="80"/>
      <c r="NDD606" s="81"/>
      <c r="NDE606" s="80"/>
      <c r="NDF606" s="81"/>
      <c r="NDG606" s="80"/>
      <c r="NDH606" s="81"/>
      <c r="NDI606" s="80"/>
      <c r="NDJ606" s="81"/>
      <c r="NDK606" s="80"/>
      <c r="NDL606" s="81"/>
      <c r="NDM606" s="80"/>
      <c r="NDN606" s="81"/>
      <c r="NDO606" s="80"/>
      <c r="NDP606" s="81"/>
      <c r="NDQ606" s="80"/>
      <c r="NDR606" s="81"/>
      <c r="NDS606" s="80"/>
      <c r="NDT606" s="81"/>
      <c r="NDU606" s="80"/>
      <c r="NDV606" s="81"/>
      <c r="NDW606" s="80"/>
      <c r="NDX606" s="81"/>
      <c r="NDY606" s="80"/>
      <c r="NDZ606" s="81"/>
      <c r="NEA606" s="80"/>
      <c r="NEB606" s="81"/>
      <c r="NEC606" s="80"/>
      <c r="NED606" s="81"/>
      <c r="NEE606" s="80"/>
      <c r="NEF606" s="81"/>
      <c r="NEG606" s="80"/>
      <c r="NEH606" s="81"/>
      <c r="NEI606" s="80"/>
      <c r="NEJ606" s="81"/>
      <c r="NEK606" s="80"/>
      <c r="NEL606" s="81"/>
      <c r="NEM606" s="80"/>
      <c r="NEN606" s="81"/>
      <c r="NEO606" s="80"/>
      <c r="NEP606" s="81"/>
      <c r="NEQ606" s="80"/>
      <c r="NER606" s="81"/>
      <c r="NES606" s="80"/>
      <c r="NET606" s="81"/>
      <c r="NEU606" s="80"/>
      <c r="NEV606" s="81"/>
      <c r="NEW606" s="80"/>
      <c r="NEX606" s="81"/>
      <c r="NEY606" s="80"/>
      <c r="NEZ606" s="81"/>
      <c r="NFA606" s="80"/>
      <c r="NFB606" s="81"/>
      <c r="NFC606" s="80"/>
      <c r="NFD606" s="81"/>
      <c r="NFE606" s="80"/>
      <c r="NFF606" s="81"/>
      <c r="NFG606" s="80"/>
      <c r="NFH606" s="81"/>
      <c r="NFI606" s="80"/>
      <c r="NFJ606" s="81"/>
      <c r="NFK606" s="80"/>
      <c r="NFL606" s="81"/>
      <c r="NFM606" s="80"/>
      <c r="NFN606" s="81"/>
      <c r="NFO606" s="80"/>
      <c r="NFP606" s="81"/>
      <c r="NFQ606" s="80"/>
      <c r="NFR606" s="81"/>
      <c r="NFS606" s="80"/>
      <c r="NFT606" s="81"/>
      <c r="NFU606" s="80"/>
      <c r="NFV606" s="81"/>
      <c r="NFW606" s="80"/>
      <c r="NFX606" s="81"/>
      <c r="NFY606" s="80"/>
      <c r="NFZ606" s="81"/>
      <c r="NGA606" s="80"/>
      <c r="NGB606" s="81"/>
      <c r="NGC606" s="80"/>
      <c r="NGD606" s="81"/>
      <c r="NGE606" s="80"/>
      <c r="NGF606" s="81"/>
      <c r="NGG606" s="80"/>
      <c r="NGH606" s="81"/>
      <c r="NGI606" s="80"/>
      <c r="NGJ606" s="81"/>
      <c r="NGK606" s="80"/>
      <c r="NGL606" s="81"/>
      <c r="NGM606" s="80"/>
      <c r="NGN606" s="81"/>
      <c r="NGO606" s="80"/>
      <c r="NGP606" s="81"/>
      <c r="NGQ606" s="80"/>
      <c r="NGR606" s="81"/>
      <c r="NGS606" s="80"/>
      <c r="NGT606" s="81"/>
      <c r="NGU606" s="80"/>
      <c r="NGV606" s="81"/>
      <c r="NGW606" s="80"/>
      <c r="NGX606" s="81"/>
      <c r="NGY606" s="80"/>
      <c r="NGZ606" s="81"/>
      <c r="NHA606" s="80"/>
      <c r="NHB606" s="81"/>
      <c r="NHC606" s="80"/>
      <c r="NHD606" s="81"/>
      <c r="NHE606" s="80"/>
      <c r="NHF606" s="81"/>
      <c r="NHG606" s="80"/>
      <c r="NHH606" s="81"/>
      <c r="NHI606" s="80"/>
      <c r="NHJ606" s="81"/>
      <c r="NHK606" s="80"/>
      <c r="NHL606" s="81"/>
      <c r="NHM606" s="80"/>
      <c r="NHN606" s="81"/>
      <c r="NHO606" s="80"/>
      <c r="NHP606" s="81"/>
      <c r="NHQ606" s="80"/>
      <c r="NHR606" s="81"/>
      <c r="NHS606" s="80"/>
      <c r="NHT606" s="81"/>
      <c r="NHU606" s="80"/>
      <c r="NHV606" s="81"/>
      <c r="NHW606" s="80"/>
      <c r="NHX606" s="81"/>
      <c r="NHY606" s="80"/>
      <c r="NHZ606" s="81"/>
      <c r="NIA606" s="80"/>
      <c r="NIB606" s="81"/>
      <c r="NIC606" s="80"/>
      <c r="NID606" s="81"/>
      <c r="NIE606" s="80"/>
      <c r="NIF606" s="81"/>
      <c r="NIG606" s="80"/>
      <c r="NIH606" s="81"/>
      <c r="NII606" s="80"/>
      <c r="NIJ606" s="81"/>
      <c r="NIK606" s="80"/>
      <c r="NIL606" s="81"/>
      <c r="NIM606" s="80"/>
      <c r="NIN606" s="81"/>
      <c r="NIO606" s="80"/>
      <c r="NIP606" s="81"/>
      <c r="NIQ606" s="80"/>
      <c r="NIR606" s="81"/>
      <c r="NIS606" s="80"/>
      <c r="NIT606" s="81"/>
      <c r="NIU606" s="80"/>
      <c r="NIV606" s="81"/>
      <c r="NIW606" s="80"/>
      <c r="NIX606" s="81"/>
      <c r="NIY606" s="80"/>
      <c r="NIZ606" s="81"/>
      <c r="NJA606" s="80"/>
      <c r="NJB606" s="81"/>
      <c r="NJC606" s="80"/>
      <c r="NJD606" s="81"/>
      <c r="NJE606" s="80"/>
      <c r="NJF606" s="81"/>
      <c r="NJG606" s="80"/>
      <c r="NJH606" s="81"/>
      <c r="NJI606" s="80"/>
      <c r="NJJ606" s="81"/>
      <c r="NJK606" s="80"/>
      <c r="NJL606" s="81"/>
      <c r="NJM606" s="80"/>
      <c r="NJN606" s="81"/>
      <c r="NJO606" s="80"/>
      <c r="NJP606" s="81"/>
      <c r="NJQ606" s="80"/>
      <c r="NJR606" s="81"/>
      <c r="NJS606" s="80"/>
      <c r="NJT606" s="81"/>
      <c r="NJU606" s="80"/>
      <c r="NJV606" s="81"/>
      <c r="NJW606" s="80"/>
      <c r="NJX606" s="81"/>
      <c r="NJY606" s="80"/>
      <c r="NJZ606" s="81"/>
      <c r="NKA606" s="80"/>
      <c r="NKB606" s="81"/>
      <c r="NKC606" s="80"/>
      <c r="NKD606" s="81"/>
      <c r="NKE606" s="80"/>
      <c r="NKF606" s="81"/>
      <c r="NKG606" s="80"/>
      <c r="NKH606" s="81"/>
      <c r="NKI606" s="80"/>
      <c r="NKJ606" s="81"/>
      <c r="NKK606" s="80"/>
      <c r="NKL606" s="81"/>
      <c r="NKM606" s="80"/>
      <c r="NKN606" s="81"/>
      <c r="NKO606" s="80"/>
      <c r="NKP606" s="81"/>
      <c r="NKQ606" s="80"/>
      <c r="NKR606" s="81"/>
      <c r="NKS606" s="80"/>
      <c r="NKT606" s="81"/>
      <c r="NKU606" s="80"/>
      <c r="NKV606" s="81"/>
      <c r="NKW606" s="80"/>
      <c r="NKX606" s="81"/>
      <c r="NKY606" s="80"/>
      <c r="NKZ606" s="81"/>
      <c r="NLA606" s="80"/>
      <c r="NLB606" s="81"/>
      <c r="NLC606" s="80"/>
      <c r="NLD606" s="81"/>
      <c r="NLE606" s="80"/>
      <c r="NLF606" s="81"/>
      <c r="NLG606" s="80"/>
      <c r="NLH606" s="81"/>
      <c r="NLI606" s="80"/>
      <c r="NLJ606" s="81"/>
      <c r="NLK606" s="80"/>
      <c r="NLL606" s="81"/>
      <c r="NLM606" s="80"/>
      <c r="NLN606" s="81"/>
      <c r="NLO606" s="80"/>
      <c r="NLP606" s="81"/>
      <c r="NLQ606" s="80"/>
      <c r="NLR606" s="81"/>
      <c r="NLS606" s="80"/>
      <c r="NLT606" s="81"/>
      <c r="NLU606" s="80"/>
      <c r="NLV606" s="81"/>
      <c r="NLW606" s="80"/>
      <c r="NLX606" s="81"/>
      <c r="NLY606" s="80"/>
      <c r="NLZ606" s="81"/>
      <c r="NMA606" s="80"/>
      <c r="NMB606" s="81"/>
      <c r="NMC606" s="80"/>
      <c r="NMD606" s="81"/>
      <c r="NME606" s="80"/>
      <c r="NMF606" s="81"/>
      <c r="NMG606" s="80"/>
      <c r="NMH606" s="81"/>
      <c r="NMI606" s="80"/>
      <c r="NMJ606" s="81"/>
      <c r="NMK606" s="80"/>
      <c r="NML606" s="81"/>
      <c r="NMM606" s="80"/>
      <c r="NMN606" s="81"/>
      <c r="NMO606" s="80"/>
      <c r="NMP606" s="81"/>
      <c r="NMQ606" s="80"/>
      <c r="NMR606" s="81"/>
      <c r="NMS606" s="80"/>
      <c r="NMT606" s="81"/>
      <c r="NMU606" s="80"/>
      <c r="NMV606" s="81"/>
      <c r="NMW606" s="80"/>
      <c r="NMX606" s="81"/>
      <c r="NMY606" s="80"/>
      <c r="NMZ606" s="81"/>
      <c r="NNA606" s="80"/>
      <c r="NNB606" s="81"/>
      <c r="NNC606" s="80"/>
      <c r="NND606" s="81"/>
      <c r="NNE606" s="80"/>
      <c r="NNF606" s="81"/>
      <c r="NNG606" s="80"/>
      <c r="NNH606" s="81"/>
      <c r="NNI606" s="80"/>
      <c r="NNJ606" s="81"/>
      <c r="NNK606" s="80"/>
      <c r="NNL606" s="81"/>
      <c r="NNM606" s="80"/>
      <c r="NNN606" s="81"/>
      <c r="NNO606" s="80"/>
      <c r="NNP606" s="81"/>
      <c r="NNQ606" s="80"/>
      <c r="NNR606" s="81"/>
      <c r="NNS606" s="80"/>
      <c r="NNT606" s="81"/>
      <c r="NNU606" s="80"/>
      <c r="NNV606" s="81"/>
      <c r="NNW606" s="80"/>
      <c r="NNX606" s="81"/>
      <c r="NNY606" s="80"/>
      <c r="NNZ606" s="81"/>
      <c r="NOA606" s="80"/>
      <c r="NOB606" s="81"/>
      <c r="NOC606" s="80"/>
      <c r="NOD606" s="81"/>
      <c r="NOE606" s="80"/>
      <c r="NOF606" s="81"/>
      <c r="NOG606" s="80"/>
      <c r="NOH606" s="81"/>
      <c r="NOI606" s="80"/>
      <c r="NOJ606" s="81"/>
      <c r="NOK606" s="80"/>
      <c r="NOL606" s="81"/>
      <c r="NOM606" s="80"/>
      <c r="NON606" s="81"/>
      <c r="NOO606" s="80"/>
      <c r="NOP606" s="81"/>
      <c r="NOQ606" s="80"/>
      <c r="NOR606" s="81"/>
      <c r="NOS606" s="80"/>
      <c r="NOT606" s="81"/>
      <c r="NOU606" s="80"/>
      <c r="NOV606" s="81"/>
      <c r="NOW606" s="80"/>
      <c r="NOX606" s="81"/>
      <c r="NOY606" s="80"/>
      <c r="NOZ606" s="81"/>
      <c r="NPA606" s="80"/>
      <c r="NPB606" s="81"/>
      <c r="NPC606" s="80"/>
      <c r="NPD606" s="81"/>
      <c r="NPE606" s="80"/>
      <c r="NPF606" s="81"/>
      <c r="NPG606" s="80"/>
      <c r="NPH606" s="81"/>
      <c r="NPI606" s="80"/>
      <c r="NPJ606" s="81"/>
      <c r="NPK606" s="80"/>
      <c r="NPL606" s="81"/>
      <c r="NPM606" s="80"/>
      <c r="NPN606" s="81"/>
      <c r="NPO606" s="80"/>
      <c r="NPP606" s="81"/>
      <c r="NPQ606" s="80"/>
      <c r="NPR606" s="81"/>
      <c r="NPS606" s="80"/>
      <c r="NPT606" s="81"/>
      <c r="NPU606" s="80"/>
      <c r="NPV606" s="81"/>
      <c r="NPW606" s="80"/>
      <c r="NPX606" s="81"/>
      <c r="NPY606" s="80"/>
      <c r="NPZ606" s="81"/>
      <c r="NQA606" s="80"/>
      <c r="NQB606" s="81"/>
      <c r="NQC606" s="80"/>
      <c r="NQD606" s="81"/>
      <c r="NQE606" s="80"/>
      <c r="NQF606" s="81"/>
      <c r="NQG606" s="80"/>
      <c r="NQH606" s="81"/>
      <c r="NQI606" s="80"/>
      <c r="NQJ606" s="81"/>
      <c r="NQK606" s="80"/>
      <c r="NQL606" s="81"/>
      <c r="NQM606" s="80"/>
      <c r="NQN606" s="81"/>
      <c r="NQO606" s="80"/>
      <c r="NQP606" s="81"/>
      <c r="NQQ606" s="80"/>
      <c r="NQR606" s="81"/>
      <c r="NQS606" s="80"/>
      <c r="NQT606" s="81"/>
      <c r="NQU606" s="80"/>
      <c r="NQV606" s="81"/>
      <c r="NQW606" s="80"/>
      <c r="NQX606" s="81"/>
      <c r="NQY606" s="80"/>
      <c r="NQZ606" s="81"/>
      <c r="NRA606" s="80"/>
      <c r="NRB606" s="81"/>
      <c r="NRC606" s="80"/>
      <c r="NRD606" s="81"/>
      <c r="NRE606" s="80"/>
      <c r="NRF606" s="81"/>
      <c r="NRG606" s="80"/>
      <c r="NRH606" s="81"/>
      <c r="NRI606" s="80"/>
      <c r="NRJ606" s="81"/>
      <c r="NRK606" s="80"/>
      <c r="NRL606" s="81"/>
      <c r="NRM606" s="80"/>
      <c r="NRN606" s="81"/>
      <c r="NRO606" s="80"/>
      <c r="NRP606" s="81"/>
      <c r="NRQ606" s="80"/>
      <c r="NRR606" s="81"/>
      <c r="NRS606" s="80"/>
      <c r="NRT606" s="81"/>
      <c r="NRU606" s="80"/>
      <c r="NRV606" s="81"/>
      <c r="NRW606" s="80"/>
      <c r="NRX606" s="81"/>
      <c r="NRY606" s="80"/>
      <c r="NRZ606" s="81"/>
      <c r="NSA606" s="80"/>
      <c r="NSB606" s="81"/>
      <c r="NSC606" s="80"/>
      <c r="NSD606" s="81"/>
      <c r="NSE606" s="80"/>
      <c r="NSF606" s="81"/>
      <c r="NSG606" s="80"/>
      <c r="NSH606" s="81"/>
      <c r="NSI606" s="80"/>
      <c r="NSJ606" s="81"/>
      <c r="NSK606" s="80"/>
      <c r="NSL606" s="81"/>
      <c r="NSM606" s="80"/>
      <c r="NSN606" s="81"/>
      <c r="NSO606" s="80"/>
      <c r="NSP606" s="81"/>
      <c r="NSQ606" s="80"/>
      <c r="NSR606" s="81"/>
      <c r="NSS606" s="80"/>
      <c r="NST606" s="81"/>
      <c r="NSU606" s="80"/>
      <c r="NSV606" s="81"/>
      <c r="NSW606" s="80"/>
      <c r="NSX606" s="81"/>
      <c r="NSY606" s="80"/>
      <c r="NSZ606" s="81"/>
      <c r="NTA606" s="80"/>
      <c r="NTB606" s="81"/>
      <c r="NTC606" s="80"/>
      <c r="NTD606" s="81"/>
      <c r="NTE606" s="80"/>
      <c r="NTF606" s="81"/>
      <c r="NTG606" s="80"/>
      <c r="NTH606" s="81"/>
      <c r="NTI606" s="80"/>
      <c r="NTJ606" s="81"/>
      <c r="NTK606" s="80"/>
      <c r="NTL606" s="81"/>
      <c r="NTM606" s="80"/>
      <c r="NTN606" s="81"/>
      <c r="NTO606" s="80"/>
      <c r="NTP606" s="81"/>
      <c r="NTQ606" s="80"/>
      <c r="NTR606" s="81"/>
      <c r="NTS606" s="80"/>
      <c r="NTT606" s="81"/>
      <c r="NTU606" s="80"/>
      <c r="NTV606" s="81"/>
      <c r="NTW606" s="80"/>
      <c r="NTX606" s="81"/>
      <c r="NTY606" s="80"/>
      <c r="NTZ606" s="81"/>
      <c r="NUA606" s="80"/>
      <c r="NUB606" s="81"/>
      <c r="NUC606" s="80"/>
      <c r="NUD606" s="81"/>
      <c r="NUE606" s="80"/>
      <c r="NUF606" s="81"/>
      <c r="NUG606" s="80"/>
      <c r="NUH606" s="81"/>
      <c r="NUI606" s="80"/>
      <c r="NUJ606" s="81"/>
      <c r="NUK606" s="80"/>
      <c r="NUL606" s="81"/>
      <c r="NUM606" s="80"/>
      <c r="NUN606" s="81"/>
      <c r="NUO606" s="80"/>
      <c r="NUP606" s="81"/>
      <c r="NUQ606" s="80"/>
      <c r="NUR606" s="81"/>
      <c r="NUS606" s="80"/>
      <c r="NUT606" s="81"/>
      <c r="NUU606" s="80"/>
      <c r="NUV606" s="81"/>
      <c r="NUW606" s="80"/>
      <c r="NUX606" s="81"/>
      <c r="NUY606" s="80"/>
      <c r="NUZ606" s="81"/>
      <c r="NVA606" s="80"/>
      <c r="NVB606" s="81"/>
      <c r="NVC606" s="80"/>
      <c r="NVD606" s="81"/>
      <c r="NVE606" s="80"/>
      <c r="NVF606" s="81"/>
      <c r="NVG606" s="80"/>
      <c r="NVH606" s="81"/>
      <c r="NVI606" s="80"/>
      <c r="NVJ606" s="81"/>
      <c r="NVK606" s="80"/>
      <c r="NVL606" s="81"/>
      <c r="NVM606" s="80"/>
      <c r="NVN606" s="81"/>
      <c r="NVO606" s="80"/>
      <c r="NVP606" s="81"/>
      <c r="NVQ606" s="80"/>
      <c r="NVR606" s="81"/>
      <c r="NVS606" s="80"/>
      <c r="NVT606" s="81"/>
      <c r="NVU606" s="80"/>
      <c r="NVV606" s="81"/>
      <c r="NVW606" s="80"/>
      <c r="NVX606" s="81"/>
      <c r="NVY606" s="80"/>
      <c r="NVZ606" s="81"/>
      <c r="NWA606" s="80"/>
      <c r="NWB606" s="81"/>
      <c r="NWC606" s="80"/>
      <c r="NWD606" s="81"/>
      <c r="NWE606" s="80"/>
      <c r="NWF606" s="81"/>
      <c r="NWG606" s="80"/>
      <c r="NWH606" s="81"/>
      <c r="NWI606" s="80"/>
      <c r="NWJ606" s="81"/>
      <c r="NWK606" s="80"/>
      <c r="NWL606" s="81"/>
      <c r="NWM606" s="80"/>
      <c r="NWN606" s="81"/>
      <c r="NWO606" s="80"/>
      <c r="NWP606" s="81"/>
      <c r="NWQ606" s="80"/>
      <c r="NWR606" s="81"/>
      <c r="NWS606" s="80"/>
      <c r="NWT606" s="81"/>
      <c r="NWU606" s="80"/>
      <c r="NWV606" s="81"/>
      <c r="NWW606" s="80"/>
      <c r="NWX606" s="81"/>
      <c r="NWY606" s="80"/>
      <c r="NWZ606" s="81"/>
      <c r="NXA606" s="80"/>
      <c r="NXB606" s="81"/>
      <c r="NXC606" s="80"/>
      <c r="NXD606" s="81"/>
      <c r="NXE606" s="80"/>
      <c r="NXF606" s="81"/>
      <c r="NXG606" s="80"/>
      <c r="NXH606" s="81"/>
      <c r="NXI606" s="80"/>
      <c r="NXJ606" s="81"/>
      <c r="NXK606" s="80"/>
      <c r="NXL606" s="81"/>
      <c r="NXM606" s="80"/>
      <c r="NXN606" s="81"/>
      <c r="NXO606" s="80"/>
      <c r="NXP606" s="81"/>
      <c r="NXQ606" s="80"/>
      <c r="NXR606" s="81"/>
      <c r="NXS606" s="80"/>
      <c r="NXT606" s="81"/>
      <c r="NXU606" s="80"/>
      <c r="NXV606" s="81"/>
      <c r="NXW606" s="80"/>
      <c r="NXX606" s="81"/>
      <c r="NXY606" s="80"/>
      <c r="NXZ606" s="81"/>
      <c r="NYA606" s="80"/>
      <c r="NYB606" s="81"/>
      <c r="NYC606" s="80"/>
      <c r="NYD606" s="81"/>
      <c r="NYE606" s="80"/>
      <c r="NYF606" s="81"/>
      <c r="NYG606" s="80"/>
      <c r="NYH606" s="81"/>
      <c r="NYI606" s="80"/>
      <c r="NYJ606" s="81"/>
      <c r="NYK606" s="80"/>
      <c r="NYL606" s="81"/>
      <c r="NYM606" s="80"/>
      <c r="NYN606" s="81"/>
      <c r="NYO606" s="80"/>
      <c r="NYP606" s="81"/>
      <c r="NYQ606" s="80"/>
      <c r="NYR606" s="81"/>
      <c r="NYS606" s="80"/>
      <c r="NYT606" s="81"/>
      <c r="NYU606" s="80"/>
      <c r="NYV606" s="81"/>
      <c r="NYW606" s="80"/>
      <c r="NYX606" s="81"/>
      <c r="NYY606" s="80"/>
      <c r="NYZ606" s="81"/>
      <c r="NZA606" s="80"/>
      <c r="NZB606" s="81"/>
      <c r="NZC606" s="80"/>
      <c r="NZD606" s="81"/>
      <c r="NZE606" s="80"/>
      <c r="NZF606" s="81"/>
      <c r="NZG606" s="80"/>
      <c r="NZH606" s="81"/>
      <c r="NZI606" s="80"/>
      <c r="NZJ606" s="81"/>
      <c r="NZK606" s="80"/>
      <c r="NZL606" s="81"/>
      <c r="NZM606" s="80"/>
      <c r="NZN606" s="81"/>
      <c r="NZO606" s="80"/>
      <c r="NZP606" s="81"/>
      <c r="NZQ606" s="80"/>
      <c r="NZR606" s="81"/>
      <c r="NZS606" s="80"/>
      <c r="NZT606" s="81"/>
      <c r="NZU606" s="80"/>
      <c r="NZV606" s="81"/>
      <c r="NZW606" s="80"/>
      <c r="NZX606" s="81"/>
      <c r="NZY606" s="80"/>
      <c r="NZZ606" s="81"/>
      <c r="OAA606" s="80"/>
      <c r="OAB606" s="81"/>
      <c r="OAC606" s="80"/>
      <c r="OAD606" s="81"/>
      <c r="OAE606" s="80"/>
      <c r="OAF606" s="81"/>
      <c r="OAG606" s="80"/>
      <c r="OAH606" s="81"/>
      <c r="OAI606" s="80"/>
      <c r="OAJ606" s="81"/>
      <c r="OAK606" s="80"/>
      <c r="OAL606" s="81"/>
      <c r="OAM606" s="80"/>
      <c r="OAN606" s="81"/>
      <c r="OAO606" s="80"/>
      <c r="OAP606" s="81"/>
      <c r="OAQ606" s="80"/>
      <c r="OAR606" s="81"/>
      <c r="OAS606" s="80"/>
      <c r="OAT606" s="81"/>
      <c r="OAU606" s="80"/>
      <c r="OAV606" s="81"/>
      <c r="OAW606" s="80"/>
      <c r="OAX606" s="81"/>
      <c r="OAY606" s="80"/>
      <c r="OAZ606" s="81"/>
      <c r="OBA606" s="80"/>
      <c r="OBB606" s="81"/>
      <c r="OBC606" s="80"/>
      <c r="OBD606" s="81"/>
      <c r="OBE606" s="80"/>
      <c r="OBF606" s="81"/>
      <c r="OBG606" s="80"/>
      <c r="OBH606" s="81"/>
      <c r="OBI606" s="80"/>
      <c r="OBJ606" s="81"/>
      <c r="OBK606" s="80"/>
      <c r="OBL606" s="81"/>
      <c r="OBM606" s="80"/>
      <c r="OBN606" s="81"/>
      <c r="OBO606" s="80"/>
      <c r="OBP606" s="81"/>
      <c r="OBQ606" s="80"/>
      <c r="OBR606" s="81"/>
      <c r="OBS606" s="80"/>
      <c r="OBT606" s="81"/>
      <c r="OBU606" s="80"/>
      <c r="OBV606" s="81"/>
      <c r="OBW606" s="80"/>
      <c r="OBX606" s="81"/>
      <c r="OBY606" s="80"/>
      <c r="OBZ606" s="81"/>
      <c r="OCA606" s="80"/>
      <c r="OCB606" s="81"/>
      <c r="OCC606" s="80"/>
      <c r="OCD606" s="81"/>
      <c r="OCE606" s="80"/>
      <c r="OCF606" s="81"/>
      <c r="OCG606" s="80"/>
      <c r="OCH606" s="81"/>
      <c r="OCI606" s="80"/>
      <c r="OCJ606" s="81"/>
      <c r="OCK606" s="80"/>
      <c r="OCL606" s="81"/>
      <c r="OCM606" s="80"/>
      <c r="OCN606" s="81"/>
      <c r="OCO606" s="80"/>
      <c r="OCP606" s="81"/>
      <c r="OCQ606" s="80"/>
      <c r="OCR606" s="81"/>
      <c r="OCS606" s="80"/>
      <c r="OCT606" s="81"/>
      <c r="OCU606" s="80"/>
      <c r="OCV606" s="81"/>
      <c r="OCW606" s="80"/>
      <c r="OCX606" s="81"/>
      <c r="OCY606" s="80"/>
      <c r="OCZ606" s="81"/>
      <c r="ODA606" s="80"/>
      <c r="ODB606" s="81"/>
      <c r="ODC606" s="80"/>
      <c r="ODD606" s="81"/>
      <c r="ODE606" s="80"/>
      <c r="ODF606" s="81"/>
      <c r="ODG606" s="80"/>
      <c r="ODH606" s="81"/>
      <c r="ODI606" s="80"/>
      <c r="ODJ606" s="81"/>
      <c r="ODK606" s="80"/>
      <c r="ODL606" s="81"/>
      <c r="ODM606" s="80"/>
      <c r="ODN606" s="81"/>
      <c r="ODO606" s="80"/>
      <c r="ODP606" s="81"/>
      <c r="ODQ606" s="80"/>
      <c r="ODR606" s="81"/>
      <c r="ODS606" s="80"/>
      <c r="ODT606" s="81"/>
      <c r="ODU606" s="80"/>
      <c r="ODV606" s="81"/>
      <c r="ODW606" s="80"/>
      <c r="ODX606" s="81"/>
      <c r="ODY606" s="80"/>
      <c r="ODZ606" s="81"/>
      <c r="OEA606" s="80"/>
      <c r="OEB606" s="81"/>
      <c r="OEC606" s="80"/>
      <c r="OED606" s="81"/>
      <c r="OEE606" s="80"/>
      <c r="OEF606" s="81"/>
      <c r="OEG606" s="80"/>
      <c r="OEH606" s="81"/>
      <c r="OEI606" s="80"/>
      <c r="OEJ606" s="81"/>
      <c r="OEK606" s="80"/>
      <c r="OEL606" s="81"/>
      <c r="OEM606" s="80"/>
      <c r="OEN606" s="81"/>
      <c r="OEO606" s="80"/>
      <c r="OEP606" s="81"/>
      <c r="OEQ606" s="80"/>
      <c r="OER606" s="81"/>
      <c r="OES606" s="80"/>
      <c r="OET606" s="81"/>
      <c r="OEU606" s="80"/>
      <c r="OEV606" s="81"/>
      <c r="OEW606" s="80"/>
      <c r="OEX606" s="81"/>
      <c r="OEY606" s="80"/>
      <c r="OEZ606" s="81"/>
      <c r="OFA606" s="80"/>
      <c r="OFB606" s="81"/>
      <c r="OFC606" s="80"/>
      <c r="OFD606" s="81"/>
      <c r="OFE606" s="80"/>
      <c r="OFF606" s="81"/>
      <c r="OFG606" s="80"/>
      <c r="OFH606" s="81"/>
      <c r="OFI606" s="80"/>
      <c r="OFJ606" s="81"/>
      <c r="OFK606" s="80"/>
      <c r="OFL606" s="81"/>
      <c r="OFM606" s="80"/>
      <c r="OFN606" s="81"/>
      <c r="OFO606" s="80"/>
      <c r="OFP606" s="81"/>
      <c r="OFQ606" s="80"/>
      <c r="OFR606" s="81"/>
      <c r="OFS606" s="80"/>
      <c r="OFT606" s="81"/>
      <c r="OFU606" s="80"/>
      <c r="OFV606" s="81"/>
      <c r="OFW606" s="80"/>
      <c r="OFX606" s="81"/>
      <c r="OFY606" s="80"/>
      <c r="OFZ606" s="81"/>
      <c r="OGA606" s="80"/>
      <c r="OGB606" s="81"/>
      <c r="OGC606" s="80"/>
      <c r="OGD606" s="81"/>
      <c r="OGE606" s="80"/>
      <c r="OGF606" s="81"/>
      <c r="OGG606" s="80"/>
      <c r="OGH606" s="81"/>
      <c r="OGI606" s="80"/>
      <c r="OGJ606" s="81"/>
      <c r="OGK606" s="80"/>
      <c r="OGL606" s="81"/>
      <c r="OGM606" s="80"/>
      <c r="OGN606" s="81"/>
      <c r="OGO606" s="80"/>
      <c r="OGP606" s="81"/>
      <c r="OGQ606" s="80"/>
      <c r="OGR606" s="81"/>
      <c r="OGS606" s="80"/>
      <c r="OGT606" s="81"/>
      <c r="OGU606" s="80"/>
      <c r="OGV606" s="81"/>
      <c r="OGW606" s="80"/>
      <c r="OGX606" s="81"/>
      <c r="OGY606" s="80"/>
      <c r="OGZ606" s="81"/>
      <c r="OHA606" s="80"/>
      <c r="OHB606" s="81"/>
      <c r="OHC606" s="80"/>
      <c r="OHD606" s="81"/>
      <c r="OHE606" s="80"/>
      <c r="OHF606" s="81"/>
      <c r="OHG606" s="80"/>
      <c r="OHH606" s="81"/>
      <c r="OHI606" s="80"/>
      <c r="OHJ606" s="81"/>
      <c r="OHK606" s="80"/>
      <c r="OHL606" s="81"/>
      <c r="OHM606" s="80"/>
      <c r="OHN606" s="81"/>
      <c r="OHO606" s="80"/>
      <c r="OHP606" s="81"/>
      <c r="OHQ606" s="80"/>
      <c r="OHR606" s="81"/>
      <c r="OHS606" s="80"/>
      <c r="OHT606" s="81"/>
      <c r="OHU606" s="80"/>
      <c r="OHV606" s="81"/>
      <c r="OHW606" s="80"/>
      <c r="OHX606" s="81"/>
      <c r="OHY606" s="80"/>
      <c r="OHZ606" s="81"/>
      <c r="OIA606" s="80"/>
      <c r="OIB606" s="81"/>
      <c r="OIC606" s="80"/>
      <c r="OID606" s="81"/>
      <c r="OIE606" s="80"/>
      <c r="OIF606" s="81"/>
      <c r="OIG606" s="80"/>
      <c r="OIH606" s="81"/>
      <c r="OII606" s="80"/>
      <c r="OIJ606" s="81"/>
      <c r="OIK606" s="80"/>
      <c r="OIL606" s="81"/>
      <c r="OIM606" s="80"/>
      <c r="OIN606" s="81"/>
      <c r="OIO606" s="80"/>
      <c r="OIP606" s="81"/>
      <c r="OIQ606" s="80"/>
      <c r="OIR606" s="81"/>
      <c r="OIS606" s="80"/>
      <c r="OIT606" s="81"/>
      <c r="OIU606" s="80"/>
      <c r="OIV606" s="81"/>
      <c r="OIW606" s="80"/>
      <c r="OIX606" s="81"/>
      <c r="OIY606" s="80"/>
      <c r="OIZ606" s="81"/>
      <c r="OJA606" s="80"/>
      <c r="OJB606" s="81"/>
      <c r="OJC606" s="80"/>
      <c r="OJD606" s="81"/>
      <c r="OJE606" s="80"/>
      <c r="OJF606" s="81"/>
      <c r="OJG606" s="80"/>
      <c r="OJH606" s="81"/>
      <c r="OJI606" s="80"/>
      <c r="OJJ606" s="81"/>
      <c r="OJK606" s="80"/>
      <c r="OJL606" s="81"/>
      <c r="OJM606" s="80"/>
      <c r="OJN606" s="81"/>
      <c r="OJO606" s="80"/>
      <c r="OJP606" s="81"/>
      <c r="OJQ606" s="80"/>
      <c r="OJR606" s="81"/>
      <c r="OJS606" s="80"/>
      <c r="OJT606" s="81"/>
      <c r="OJU606" s="80"/>
      <c r="OJV606" s="81"/>
      <c r="OJW606" s="80"/>
      <c r="OJX606" s="81"/>
      <c r="OJY606" s="80"/>
      <c r="OJZ606" s="81"/>
      <c r="OKA606" s="80"/>
      <c r="OKB606" s="81"/>
      <c r="OKC606" s="80"/>
      <c r="OKD606" s="81"/>
      <c r="OKE606" s="80"/>
      <c r="OKF606" s="81"/>
      <c r="OKG606" s="80"/>
      <c r="OKH606" s="81"/>
      <c r="OKI606" s="80"/>
      <c r="OKJ606" s="81"/>
      <c r="OKK606" s="80"/>
      <c r="OKL606" s="81"/>
      <c r="OKM606" s="80"/>
      <c r="OKN606" s="81"/>
      <c r="OKO606" s="80"/>
      <c r="OKP606" s="81"/>
      <c r="OKQ606" s="80"/>
      <c r="OKR606" s="81"/>
      <c r="OKS606" s="80"/>
      <c r="OKT606" s="81"/>
      <c r="OKU606" s="80"/>
      <c r="OKV606" s="81"/>
      <c r="OKW606" s="80"/>
      <c r="OKX606" s="81"/>
      <c r="OKY606" s="80"/>
      <c r="OKZ606" s="81"/>
      <c r="OLA606" s="80"/>
      <c r="OLB606" s="81"/>
      <c r="OLC606" s="80"/>
      <c r="OLD606" s="81"/>
      <c r="OLE606" s="80"/>
      <c r="OLF606" s="81"/>
      <c r="OLG606" s="80"/>
      <c r="OLH606" s="81"/>
      <c r="OLI606" s="80"/>
      <c r="OLJ606" s="81"/>
      <c r="OLK606" s="80"/>
      <c r="OLL606" s="81"/>
      <c r="OLM606" s="80"/>
      <c r="OLN606" s="81"/>
      <c r="OLO606" s="80"/>
      <c r="OLP606" s="81"/>
      <c r="OLQ606" s="80"/>
      <c r="OLR606" s="81"/>
      <c r="OLS606" s="80"/>
      <c r="OLT606" s="81"/>
      <c r="OLU606" s="80"/>
      <c r="OLV606" s="81"/>
      <c r="OLW606" s="80"/>
      <c r="OLX606" s="81"/>
      <c r="OLY606" s="80"/>
      <c r="OLZ606" s="81"/>
      <c r="OMA606" s="80"/>
      <c r="OMB606" s="81"/>
      <c r="OMC606" s="80"/>
      <c r="OMD606" s="81"/>
      <c r="OME606" s="80"/>
      <c r="OMF606" s="81"/>
      <c r="OMG606" s="80"/>
      <c r="OMH606" s="81"/>
      <c r="OMI606" s="80"/>
      <c r="OMJ606" s="81"/>
      <c r="OMK606" s="80"/>
      <c r="OML606" s="81"/>
      <c r="OMM606" s="80"/>
      <c r="OMN606" s="81"/>
      <c r="OMO606" s="80"/>
      <c r="OMP606" s="81"/>
      <c r="OMQ606" s="80"/>
      <c r="OMR606" s="81"/>
      <c r="OMS606" s="80"/>
      <c r="OMT606" s="81"/>
      <c r="OMU606" s="80"/>
      <c r="OMV606" s="81"/>
      <c r="OMW606" s="80"/>
      <c r="OMX606" s="81"/>
      <c r="OMY606" s="80"/>
      <c r="OMZ606" s="81"/>
      <c r="ONA606" s="80"/>
      <c r="ONB606" s="81"/>
      <c r="ONC606" s="80"/>
      <c r="OND606" s="81"/>
      <c r="ONE606" s="80"/>
      <c r="ONF606" s="81"/>
      <c r="ONG606" s="80"/>
      <c r="ONH606" s="81"/>
      <c r="ONI606" s="80"/>
      <c r="ONJ606" s="81"/>
      <c r="ONK606" s="80"/>
      <c r="ONL606" s="81"/>
      <c r="ONM606" s="80"/>
      <c r="ONN606" s="81"/>
      <c r="ONO606" s="80"/>
      <c r="ONP606" s="81"/>
      <c r="ONQ606" s="80"/>
      <c r="ONR606" s="81"/>
      <c r="ONS606" s="80"/>
      <c r="ONT606" s="81"/>
      <c r="ONU606" s="80"/>
      <c r="ONV606" s="81"/>
      <c r="ONW606" s="80"/>
      <c r="ONX606" s="81"/>
      <c r="ONY606" s="80"/>
      <c r="ONZ606" s="81"/>
      <c r="OOA606" s="80"/>
      <c r="OOB606" s="81"/>
      <c r="OOC606" s="80"/>
      <c r="OOD606" s="81"/>
      <c r="OOE606" s="80"/>
      <c r="OOF606" s="81"/>
      <c r="OOG606" s="80"/>
      <c r="OOH606" s="81"/>
      <c r="OOI606" s="80"/>
      <c r="OOJ606" s="81"/>
      <c r="OOK606" s="80"/>
      <c r="OOL606" s="81"/>
      <c r="OOM606" s="80"/>
      <c r="OON606" s="81"/>
      <c r="OOO606" s="80"/>
      <c r="OOP606" s="81"/>
      <c r="OOQ606" s="80"/>
      <c r="OOR606" s="81"/>
      <c r="OOS606" s="80"/>
      <c r="OOT606" s="81"/>
      <c r="OOU606" s="80"/>
      <c r="OOV606" s="81"/>
      <c r="OOW606" s="80"/>
      <c r="OOX606" s="81"/>
      <c r="OOY606" s="80"/>
      <c r="OOZ606" s="81"/>
      <c r="OPA606" s="80"/>
      <c r="OPB606" s="81"/>
      <c r="OPC606" s="80"/>
      <c r="OPD606" s="81"/>
      <c r="OPE606" s="80"/>
      <c r="OPF606" s="81"/>
      <c r="OPG606" s="80"/>
      <c r="OPH606" s="81"/>
      <c r="OPI606" s="80"/>
      <c r="OPJ606" s="81"/>
      <c r="OPK606" s="80"/>
      <c r="OPL606" s="81"/>
      <c r="OPM606" s="80"/>
      <c r="OPN606" s="81"/>
      <c r="OPO606" s="80"/>
      <c r="OPP606" s="81"/>
      <c r="OPQ606" s="80"/>
      <c r="OPR606" s="81"/>
      <c r="OPS606" s="80"/>
      <c r="OPT606" s="81"/>
      <c r="OPU606" s="80"/>
      <c r="OPV606" s="81"/>
      <c r="OPW606" s="80"/>
      <c r="OPX606" s="81"/>
      <c r="OPY606" s="80"/>
      <c r="OPZ606" s="81"/>
      <c r="OQA606" s="80"/>
      <c r="OQB606" s="81"/>
      <c r="OQC606" s="80"/>
      <c r="OQD606" s="81"/>
      <c r="OQE606" s="80"/>
      <c r="OQF606" s="81"/>
      <c r="OQG606" s="80"/>
      <c r="OQH606" s="81"/>
      <c r="OQI606" s="80"/>
      <c r="OQJ606" s="81"/>
      <c r="OQK606" s="80"/>
      <c r="OQL606" s="81"/>
      <c r="OQM606" s="80"/>
      <c r="OQN606" s="81"/>
      <c r="OQO606" s="80"/>
      <c r="OQP606" s="81"/>
      <c r="OQQ606" s="80"/>
      <c r="OQR606" s="81"/>
      <c r="OQS606" s="80"/>
      <c r="OQT606" s="81"/>
      <c r="OQU606" s="80"/>
      <c r="OQV606" s="81"/>
      <c r="OQW606" s="80"/>
      <c r="OQX606" s="81"/>
      <c r="OQY606" s="80"/>
      <c r="OQZ606" s="81"/>
      <c r="ORA606" s="80"/>
      <c r="ORB606" s="81"/>
      <c r="ORC606" s="80"/>
      <c r="ORD606" s="81"/>
      <c r="ORE606" s="80"/>
      <c r="ORF606" s="81"/>
      <c r="ORG606" s="80"/>
      <c r="ORH606" s="81"/>
      <c r="ORI606" s="80"/>
      <c r="ORJ606" s="81"/>
      <c r="ORK606" s="80"/>
      <c r="ORL606" s="81"/>
      <c r="ORM606" s="80"/>
      <c r="ORN606" s="81"/>
      <c r="ORO606" s="80"/>
      <c r="ORP606" s="81"/>
      <c r="ORQ606" s="80"/>
      <c r="ORR606" s="81"/>
      <c r="ORS606" s="80"/>
      <c r="ORT606" s="81"/>
      <c r="ORU606" s="80"/>
      <c r="ORV606" s="81"/>
      <c r="ORW606" s="80"/>
      <c r="ORX606" s="81"/>
      <c r="ORY606" s="80"/>
      <c r="ORZ606" s="81"/>
      <c r="OSA606" s="80"/>
      <c r="OSB606" s="81"/>
      <c r="OSC606" s="80"/>
      <c r="OSD606" s="81"/>
      <c r="OSE606" s="80"/>
      <c r="OSF606" s="81"/>
      <c r="OSG606" s="80"/>
      <c r="OSH606" s="81"/>
      <c r="OSI606" s="80"/>
      <c r="OSJ606" s="81"/>
      <c r="OSK606" s="80"/>
      <c r="OSL606" s="81"/>
      <c r="OSM606" s="80"/>
      <c r="OSN606" s="81"/>
      <c r="OSO606" s="80"/>
      <c r="OSP606" s="81"/>
      <c r="OSQ606" s="80"/>
      <c r="OSR606" s="81"/>
      <c r="OSS606" s="80"/>
      <c r="OST606" s="81"/>
      <c r="OSU606" s="80"/>
      <c r="OSV606" s="81"/>
      <c r="OSW606" s="80"/>
      <c r="OSX606" s="81"/>
      <c r="OSY606" s="80"/>
      <c r="OSZ606" s="81"/>
      <c r="OTA606" s="80"/>
      <c r="OTB606" s="81"/>
      <c r="OTC606" s="80"/>
      <c r="OTD606" s="81"/>
      <c r="OTE606" s="80"/>
      <c r="OTF606" s="81"/>
      <c r="OTG606" s="80"/>
      <c r="OTH606" s="81"/>
      <c r="OTI606" s="80"/>
      <c r="OTJ606" s="81"/>
      <c r="OTK606" s="80"/>
      <c r="OTL606" s="81"/>
      <c r="OTM606" s="80"/>
      <c r="OTN606" s="81"/>
      <c r="OTO606" s="80"/>
      <c r="OTP606" s="81"/>
      <c r="OTQ606" s="80"/>
      <c r="OTR606" s="81"/>
      <c r="OTS606" s="80"/>
      <c r="OTT606" s="81"/>
      <c r="OTU606" s="80"/>
      <c r="OTV606" s="81"/>
      <c r="OTW606" s="80"/>
      <c r="OTX606" s="81"/>
      <c r="OTY606" s="80"/>
      <c r="OTZ606" s="81"/>
      <c r="OUA606" s="80"/>
      <c r="OUB606" s="81"/>
      <c r="OUC606" s="80"/>
      <c r="OUD606" s="81"/>
      <c r="OUE606" s="80"/>
      <c r="OUF606" s="81"/>
      <c r="OUG606" s="80"/>
      <c r="OUH606" s="81"/>
      <c r="OUI606" s="80"/>
      <c r="OUJ606" s="81"/>
      <c r="OUK606" s="80"/>
      <c r="OUL606" s="81"/>
      <c r="OUM606" s="80"/>
      <c r="OUN606" s="81"/>
      <c r="OUO606" s="80"/>
      <c r="OUP606" s="81"/>
      <c r="OUQ606" s="80"/>
      <c r="OUR606" s="81"/>
      <c r="OUS606" s="80"/>
      <c r="OUT606" s="81"/>
      <c r="OUU606" s="80"/>
      <c r="OUV606" s="81"/>
      <c r="OUW606" s="80"/>
      <c r="OUX606" s="81"/>
      <c r="OUY606" s="80"/>
      <c r="OUZ606" s="81"/>
      <c r="OVA606" s="80"/>
      <c r="OVB606" s="81"/>
      <c r="OVC606" s="80"/>
      <c r="OVD606" s="81"/>
      <c r="OVE606" s="80"/>
      <c r="OVF606" s="81"/>
      <c r="OVG606" s="80"/>
      <c r="OVH606" s="81"/>
      <c r="OVI606" s="80"/>
      <c r="OVJ606" s="81"/>
      <c r="OVK606" s="80"/>
      <c r="OVL606" s="81"/>
      <c r="OVM606" s="80"/>
      <c r="OVN606" s="81"/>
      <c r="OVO606" s="80"/>
      <c r="OVP606" s="81"/>
      <c r="OVQ606" s="80"/>
      <c r="OVR606" s="81"/>
      <c r="OVS606" s="80"/>
      <c r="OVT606" s="81"/>
      <c r="OVU606" s="80"/>
      <c r="OVV606" s="81"/>
      <c r="OVW606" s="80"/>
      <c r="OVX606" s="81"/>
      <c r="OVY606" s="80"/>
      <c r="OVZ606" s="81"/>
      <c r="OWA606" s="80"/>
      <c r="OWB606" s="81"/>
      <c r="OWC606" s="80"/>
      <c r="OWD606" s="81"/>
      <c r="OWE606" s="80"/>
      <c r="OWF606" s="81"/>
      <c r="OWG606" s="80"/>
      <c r="OWH606" s="81"/>
      <c r="OWI606" s="80"/>
      <c r="OWJ606" s="81"/>
      <c r="OWK606" s="80"/>
      <c r="OWL606" s="81"/>
      <c r="OWM606" s="80"/>
      <c r="OWN606" s="81"/>
      <c r="OWO606" s="80"/>
      <c r="OWP606" s="81"/>
      <c r="OWQ606" s="80"/>
      <c r="OWR606" s="81"/>
      <c r="OWS606" s="80"/>
      <c r="OWT606" s="81"/>
      <c r="OWU606" s="80"/>
      <c r="OWV606" s="81"/>
      <c r="OWW606" s="80"/>
      <c r="OWX606" s="81"/>
      <c r="OWY606" s="80"/>
      <c r="OWZ606" s="81"/>
      <c r="OXA606" s="80"/>
      <c r="OXB606" s="81"/>
      <c r="OXC606" s="80"/>
      <c r="OXD606" s="81"/>
      <c r="OXE606" s="80"/>
      <c r="OXF606" s="81"/>
      <c r="OXG606" s="80"/>
      <c r="OXH606" s="81"/>
      <c r="OXI606" s="80"/>
      <c r="OXJ606" s="81"/>
      <c r="OXK606" s="80"/>
      <c r="OXL606" s="81"/>
      <c r="OXM606" s="80"/>
      <c r="OXN606" s="81"/>
      <c r="OXO606" s="80"/>
      <c r="OXP606" s="81"/>
      <c r="OXQ606" s="80"/>
      <c r="OXR606" s="81"/>
      <c r="OXS606" s="80"/>
      <c r="OXT606" s="81"/>
      <c r="OXU606" s="80"/>
      <c r="OXV606" s="81"/>
      <c r="OXW606" s="80"/>
      <c r="OXX606" s="81"/>
      <c r="OXY606" s="80"/>
      <c r="OXZ606" s="81"/>
      <c r="OYA606" s="80"/>
      <c r="OYB606" s="81"/>
      <c r="OYC606" s="80"/>
      <c r="OYD606" s="81"/>
      <c r="OYE606" s="80"/>
      <c r="OYF606" s="81"/>
      <c r="OYG606" s="80"/>
      <c r="OYH606" s="81"/>
      <c r="OYI606" s="80"/>
      <c r="OYJ606" s="81"/>
      <c r="OYK606" s="80"/>
      <c r="OYL606" s="81"/>
      <c r="OYM606" s="80"/>
      <c r="OYN606" s="81"/>
      <c r="OYO606" s="80"/>
      <c r="OYP606" s="81"/>
      <c r="OYQ606" s="80"/>
      <c r="OYR606" s="81"/>
      <c r="OYS606" s="80"/>
      <c r="OYT606" s="81"/>
      <c r="OYU606" s="80"/>
      <c r="OYV606" s="81"/>
      <c r="OYW606" s="80"/>
      <c r="OYX606" s="81"/>
      <c r="OYY606" s="80"/>
      <c r="OYZ606" s="81"/>
      <c r="OZA606" s="80"/>
      <c r="OZB606" s="81"/>
      <c r="OZC606" s="80"/>
      <c r="OZD606" s="81"/>
      <c r="OZE606" s="80"/>
      <c r="OZF606" s="81"/>
      <c r="OZG606" s="80"/>
      <c r="OZH606" s="81"/>
      <c r="OZI606" s="80"/>
      <c r="OZJ606" s="81"/>
      <c r="OZK606" s="80"/>
      <c r="OZL606" s="81"/>
      <c r="OZM606" s="80"/>
      <c r="OZN606" s="81"/>
      <c r="OZO606" s="80"/>
      <c r="OZP606" s="81"/>
      <c r="OZQ606" s="80"/>
      <c r="OZR606" s="81"/>
      <c r="OZS606" s="80"/>
      <c r="OZT606" s="81"/>
      <c r="OZU606" s="80"/>
      <c r="OZV606" s="81"/>
      <c r="OZW606" s="80"/>
      <c r="OZX606" s="81"/>
      <c r="OZY606" s="80"/>
      <c r="OZZ606" s="81"/>
      <c r="PAA606" s="80"/>
      <c r="PAB606" s="81"/>
      <c r="PAC606" s="80"/>
      <c r="PAD606" s="81"/>
      <c r="PAE606" s="80"/>
      <c r="PAF606" s="81"/>
      <c r="PAG606" s="80"/>
      <c r="PAH606" s="81"/>
      <c r="PAI606" s="80"/>
      <c r="PAJ606" s="81"/>
      <c r="PAK606" s="80"/>
      <c r="PAL606" s="81"/>
      <c r="PAM606" s="80"/>
      <c r="PAN606" s="81"/>
      <c r="PAO606" s="80"/>
      <c r="PAP606" s="81"/>
      <c r="PAQ606" s="80"/>
      <c r="PAR606" s="81"/>
      <c r="PAS606" s="80"/>
      <c r="PAT606" s="81"/>
      <c r="PAU606" s="80"/>
      <c r="PAV606" s="81"/>
      <c r="PAW606" s="80"/>
      <c r="PAX606" s="81"/>
      <c r="PAY606" s="80"/>
      <c r="PAZ606" s="81"/>
      <c r="PBA606" s="80"/>
      <c r="PBB606" s="81"/>
      <c r="PBC606" s="80"/>
      <c r="PBD606" s="81"/>
      <c r="PBE606" s="80"/>
      <c r="PBF606" s="81"/>
      <c r="PBG606" s="80"/>
      <c r="PBH606" s="81"/>
      <c r="PBI606" s="80"/>
      <c r="PBJ606" s="81"/>
      <c r="PBK606" s="80"/>
      <c r="PBL606" s="81"/>
      <c r="PBM606" s="80"/>
      <c r="PBN606" s="81"/>
      <c r="PBO606" s="80"/>
      <c r="PBP606" s="81"/>
      <c r="PBQ606" s="80"/>
      <c r="PBR606" s="81"/>
      <c r="PBS606" s="80"/>
      <c r="PBT606" s="81"/>
      <c r="PBU606" s="80"/>
      <c r="PBV606" s="81"/>
      <c r="PBW606" s="80"/>
      <c r="PBX606" s="81"/>
      <c r="PBY606" s="80"/>
      <c r="PBZ606" s="81"/>
      <c r="PCA606" s="80"/>
      <c r="PCB606" s="81"/>
      <c r="PCC606" s="80"/>
      <c r="PCD606" s="81"/>
      <c r="PCE606" s="80"/>
      <c r="PCF606" s="81"/>
      <c r="PCG606" s="80"/>
      <c r="PCH606" s="81"/>
      <c r="PCI606" s="80"/>
      <c r="PCJ606" s="81"/>
      <c r="PCK606" s="80"/>
      <c r="PCL606" s="81"/>
      <c r="PCM606" s="80"/>
      <c r="PCN606" s="81"/>
      <c r="PCO606" s="80"/>
      <c r="PCP606" s="81"/>
      <c r="PCQ606" s="80"/>
      <c r="PCR606" s="81"/>
      <c r="PCS606" s="80"/>
      <c r="PCT606" s="81"/>
      <c r="PCU606" s="80"/>
      <c r="PCV606" s="81"/>
      <c r="PCW606" s="80"/>
      <c r="PCX606" s="81"/>
      <c r="PCY606" s="80"/>
      <c r="PCZ606" s="81"/>
      <c r="PDA606" s="80"/>
      <c r="PDB606" s="81"/>
      <c r="PDC606" s="80"/>
      <c r="PDD606" s="81"/>
      <c r="PDE606" s="80"/>
      <c r="PDF606" s="81"/>
      <c r="PDG606" s="80"/>
      <c r="PDH606" s="81"/>
      <c r="PDI606" s="80"/>
      <c r="PDJ606" s="81"/>
      <c r="PDK606" s="80"/>
      <c r="PDL606" s="81"/>
      <c r="PDM606" s="80"/>
      <c r="PDN606" s="81"/>
      <c r="PDO606" s="80"/>
      <c r="PDP606" s="81"/>
      <c r="PDQ606" s="80"/>
      <c r="PDR606" s="81"/>
      <c r="PDS606" s="80"/>
      <c r="PDT606" s="81"/>
      <c r="PDU606" s="80"/>
      <c r="PDV606" s="81"/>
      <c r="PDW606" s="80"/>
      <c r="PDX606" s="81"/>
      <c r="PDY606" s="80"/>
      <c r="PDZ606" s="81"/>
      <c r="PEA606" s="80"/>
      <c r="PEB606" s="81"/>
      <c r="PEC606" s="80"/>
      <c r="PED606" s="81"/>
      <c r="PEE606" s="80"/>
      <c r="PEF606" s="81"/>
      <c r="PEG606" s="80"/>
      <c r="PEH606" s="81"/>
      <c r="PEI606" s="80"/>
      <c r="PEJ606" s="81"/>
      <c r="PEK606" s="80"/>
      <c r="PEL606" s="81"/>
      <c r="PEM606" s="80"/>
      <c r="PEN606" s="81"/>
      <c r="PEO606" s="80"/>
      <c r="PEP606" s="81"/>
      <c r="PEQ606" s="80"/>
      <c r="PER606" s="81"/>
      <c r="PES606" s="80"/>
      <c r="PET606" s="81"/>
      <c r="PEU606" s="80"/>
      <c r="PEV606" s="81"/>
      <c r="PEW606" s="80"/>
      <c r="PEX606" s="81"/>
      <c r="PEY606" s="80"/>
      <c r="PEZ606" s="81"/>
      <c r="PFA606" s="80"/>
      <c r="PFB606" s="81"/>
      <c r="PFC606" s="80"/>
      <c r="PFD606" s="81"/>
      <c r="PFE606" s="80"/>
      <c r="PFF606" s="81"/>
      <c r="PFG606" s="80"/>
      <c r="PFH606" s="81"/>
      <c r="PFI606" s="80"/>
      <c r="PFJ606" s="81"/>
      <c r="PFK606" s="80"/>
      <c r="PFL606" s="81"/>
      <c r="PFM606" s="80"/>
      <c r="PFN606" s="81"/>
      <c r="PFO606" s="80"/>
      <c r="PFP606" s="81"/>
      <c r="PFQ606" s="80"/>
      <c r="PFR606" s="81"/>
      <c r="PFS606" s="80"/>
      <c r="PFT606" s="81"/>
      <c r="PFU606" s="80"/>
      <c r="PFV606" s="81"/>
      <c r="PFW606" s="80"/>
      <c r="PFX606" s="81"/>
      <c r="PFY606" s="80"/>
      <c r="PFZ606" s="81"/>
      <c r="PGA606" s="80"/>
      <c r="PGB606" s="81"/>
      <c r="PGC606" s="80"/>
      <c r="PGD606" s="81"/>
      <c r="PGE606" s="80"/>
      <c r="PGF606" s="81"/>
      <c r="PGG606" s="80"/>
      <c r="PGH606" s="81"/>
      <c r="PGI606" s="80"/>
      <c r="PGJ606" s="81"/>
      <c r="PGK606" s="80"/>
      <c r="PGL606" s="81"/>
      <c r="PGM606" s="80"/>
      <c r="PGN606" s="81"/>
      <c r="PGO606" s="80"/>
      <c r="PGP606" s="81"/>
      <c r="PGQ606" s="80"/>
      <c r="PGR606" s="81"/>
      <c r="PGS606" s="80"/>
      <c r="PGT606" s="81"/>
      <c r="PGU606" s="80"/>
      <c r="PGV606" s="81"/>
      <c r="PGW606" s="80"/>
      <c r="PGX606" s="81"/>
      <c r="PGY606" s="80"/>
      <c r="PGZ606" s="81"/>
      <c r="PHA606" s="80"/>
      <c r="PHB606" s="81"/>
      <c r="PHC606" s="80"/>
      <c r="PHD606" s="81"/>
      <c r="PHE606" s="80"/>
      <c r="PHF606" s="81"/>
      <c r="PHG606" s="80"/>
      <c r="PHH606" s="81"/>
      <c r="PHI606" s="80"/>
      <c r="PHJ606" s="81"/>
      <c r="PHK606" s="80"/>
      <c r="PHL606" s="81"/>
      <c r="PHM606" s="80"/>
      <c r="PHN606" s="81"/>
      <c r="PHO606" s="80"/>
      <c r="PHP606" s="81"/>
      <c r="PHQ606" s="80"/>
      <c r="PHR606" s="81"/>
      <c r="PHS606" s="80"/>
      <c r="PHT606" s="81"/>
      <c r="PHU606" s="80"/>
      <c r="PHV606" s="81"/>
      <c r="PHW606" s="80"/>
      <c r="PHX606" s="81"/>
      <c r="PHY606" s="80"/>
      <c r="PHZ606" s="81"/>
      <c r="PIA606" s="80"/>
      <c r="PIB606" s="81"/>
      <c r="PIC606" s="80"/>
      <c r="PID606" s="81"/>
      <c r="PIE606" s="80"/>
      <c r="PIF606" s="81"/>
      <c r="PIG606" s="80"/>
      <c r="PIH606" s="81"/>
      <c r="PII606" s="80"/>
      <c r="PIJ606" s="81"/>
      <c r="PIK606" s="80"/>
      <c r="PIL606" s="81"/>
      <c r="PIM606" s="80"/>
      <c r="PIN606" s="81"/>
      <c r="PIO606" s="80"/>
      <c r="PIP606" s="81"/>
      <c r="PIQ606" s="80"/>
      <c r="PIR606" s="81"/>
      <c r="PIS606" s="80"/>
      <c r="PIT606" s="81"/>
      <c r="PIU606" s="80"/>
      <c r="PIV606" s="81"/>
      <c r="PIW606" s="80"/>
      <c r="PIX606" s="81"/>
      <c r="PIY606" s="80"/>
      <c r="PIZ606" s="81"/>
      <c r="PJA606" s="80"/>
      <c r="PJB606" s="81"/>
      <c r="PJC606" s="80"/>
      <c r="PJD606" s="81"/>
      <c r="PJE606" s="80"/>
      <c r="PJF606" s="81"/>
      <c r="PJG606" s="80"/>
      <c r="PJH606" s="81"/>
      <c r="PJI606" s="80"/>
      <c r="PJJ606" s="81"/>
      <c r="PJK606" s="80"/>
      <c r="PJL606" s="81"/>
      <c r="PJM606" s="80"/>
      <c r="PJN606" s="81"/>
      <c r="PJO606" s="80"/>
      <c r="PJP606" s="81"/>
      <c r="PJQ606" s="80"/>
      <c r="PJR606" s="81"/>
      <c r="PJS606" s="80"/>
      <c r="PJT606" s="81"/>
      <c r="PJU606" s="80"/>
      <c r="PJV606" s="81"/>
      <c r="PJW606" s="80"/>
      <c r="PJX606" s="81"/>
      <c r="PJY606" s="80"/>
      <c r="PJZ606" s="81"/>
      <c r="PKA606" s="80"/>
      <c r="PKB606" s="81"/>
      <c r="PKC606" s="80"/>
      <c r="PKD606" s="81"/>
      <c r="PKE606" s="80"/>
      <c r="PKF606" s="81"/>
      <c r="PKG606" s="80"/>
      <c r="PKH606" s="81"/>
      <c r="PKI606" s="80"/>
      <c r="PKJ606" s="81"/>
      <c r="PKK606" s="80"/>
      <c r="PKL606" s="81"/>
      <c r="PKM606" s="80"/>
      <c r="PKN606" s="81"/>
      <c r="PKO606" s="80"/>
      <c r="PKP606" s="81"/>
      <c r="PKQ606" s="80"/>
      <c r="PKR606" s="81"/>
      <c r="PKS606" s="80"/>
      <c r="PKT606" s="81"/>
      <c r="PKU606" s="80"/>
      <c r="PKV606" s="81"/>
      <c r="PKW606" s="80"/>
      <c r="PKX606" s="81"/>
      <c r="PKY606" s="80"/>
      <c r="PKZ606" s="81"/>
      <c r="PLA606" s="80"/>
      <c r="PLB606" s="81"/>
      <c r="PLC606" s="80"/>
      <c r="PLD606" s="81"/>
      <c r="PLE606" s="80"/>
      <c r="PLF606" s="81"/>
      <c r="PLG606" s="80"/>
      <c r="PLH606" s="81"/>
      <c r="PLI606" s="80"/>
      <c r="PLJ606" s="81"/>
      <c r="PLK606" s="80"/>
      <c r="PLL606" s="81"/>
      <c r="PLM606" s="80"/>
      <c r="PLN606" s="81"/>
      <c r="PLO606" s="80"/>
      <c r="PLP606" s="81"/>
      <c r="PLQ606" s="80"/>
      <c r="PLR606" s="81"/>
      <c r="PLS606" s="80"/>
      <c r="PLT606" s="81"/>
      <c r="PLU606" s="80"/>
      <c r="PLV606" s="81"/>
      <c r="PLW606" s="80"/>
      <c r="PLX606" s="81"/>
      <c r="PLY606" s="80"/>
      <c r="PLZ606" s="81"/>
      <c r="PMA606" s="80"/>
      <c r="PMB606" s="81"/>
      <c r="PMC606" s="80"/>
      <c r="PMD606" s="81"/>
      <c r="PME606" s="80"/>
      <c r="PMF606" s="81"/>
      <c r="PMG606" s="80"/>
      <c r="PMH606" s="81"/>
      <c r="PMI606" s="80"/>
      <c r="PMJ606" s="81"/>
      <c r="PMK606" s="80"/>
      <c r="PML606" s="81"/>
      <c r="PMM606" s="80"/>
      <c r="PMN606" s="81"/>
      <c r="PMO606" s="80"/>
      <c r="PMP606" s="81"/>
      <c r="PMQ606" s="80"/>
      <c r="PMR606" s="81"/>
      <c r="PMS606" s="80"/>
      <c r="PMT606" s="81"/>
      <c r="PMU606" s="80"/>
      <c r="PMV606" s="81"/>
      <c r="PMW606" s="80"/>
      <c r="PMX606" s="81"/>
      <c r="PMY606" s="80"/>
      <c r="PMZ606" s="81"/>
      <c r="PNA606" s="80"/>
      <c r="PNB606" s="81"/>
      <c r="PNC606" s="80"/>
      <c r="PND606" s="81"/>
      <c r="PNE606" s="80"/>
      <c r="PNF606" s="81"/>
      <c r="PNG606" s="80"/>
      <c r="PNH606" s="81"/>
      <c r="PNI606" s="80"/>
      <c r="PNJ606" s="81"/>
      <c r="PNK606" s="80"/>
      <c r="PNL606" s="81"/>
      <c r="PNM606" s="80"/>
      <c r="PNN606" s="81"/>
      <c r="PNO606" s="80"/>
      <c r="PNP606" s="81"/>
      <c r="PNQ606" s="80"/>
      <c r="PNR606" s="81"/>
      <c r="PNS606" s="80"/>
      <c r="PNT606" s="81"/>
      <c r="PNU606" s="80"/>
      <c r="PNV606" s="81"/>
      <c r="PNW606" s="80"/>
      <c r="PNX606" s="81"/>
      <c r="PNY606" s="80"/>
      <c r="PNZ606" s="81"/>
      <c r="POA606" s="80"/>
      <c r="POB606" s="81"/>
      <c r="POC606" s="80"/>
      <c r="POD606" s="81"/>
      <c r="POE606" s="80"/>
      <c r="POF606" s="81"/>
      <c r="POG606" s="80"/>
      <c r="POH606" s="81"/>
      <c r="POI606" s="80"/>
      <c r="POJ606" s="81"/>
      <c r="POK606" s="80"/>
      <c r="POL606" s="81"/>
      <c r="POM606" s="80"/>
      <c r="PON606" s="81"/>
      <c r="POO606" s="80"/>
      <c r="POP606" s="81"/>
      <c r="POQ606" s="80"/>
      <c r="POR606" s="81"/>
      <c r="POS606" s="80"/>
      <c r="POT606" s="81"/>
      <c r="POU606" s="80"/>
      <c r="POV606" s="81"/>
      <c r="POW606" s="80"/>
      <c r="POX606" s="81"/>
      <c r="POY606" s="80"/>
      <c r="POZ606" s="81"/>
      <c r="PPA606" s="80"/>
      <c r="PPB606" s="81"/>
      <c r="PPC606" s="80"/>
      <c r="PPD606" s="81"/>
      <c r="PPE606" s="80"/>
      <c r="PPF606" s="81"/>
      <c r="PPG606" s="80"/>
      <c r="PPH606" s="81"/>
      <c r="PPI606" s="80"/>
      <c r="PPJ606" s="81"/>
      <c r="PPK606" s="80"/>
      <c r="PPL606" s="81"/>
      <c r="PPM606" s="80"/>
      <c r="PPN606" s="81"/>
      <c r="PPO606" s="80"/>
      <c r="PPP606" s="81"/>
      <c r="PPQ606" s="80"/>
      <c r="PPR606" s="81"/>
      <c r="PPS606" s="80"/>
      <c r="PPT606" s="81"/>
      <c r="PPU606" s="80"/>
      <c r="PPV606" s="81"/>
      <c r="PPW606" s="80"/>
      <c r="PPX606" s="81"/>
      <c r="PPY606" s="80"/>
      <c r="PPZ606" s="81"/>
      <c r="PQA606" s="80"/>
      <c r="PQB606" s="81"/>
      <c r="PQC606" s="80"/>
      <c r="PQD606" s="81"/>
      <c r="PQE606" s="80"/>
      <c r="PQF606" s="81"/>
      <c r="PQG606" s="80"/>
      <c r="PQH606" s="81"/>
      <c r="PQI606" s="80"/>
      <c r="PQJ606" s="81"/>
      <c r="PQK606" s="80"/>
      <c r="PQL606" s="81"/>
      <c r="PQM606" s="80"/>
      <c r="PQN606" s="81"/>
      <c r="PQO606" s="80"/>
      <c r="PQP606" s="81"/>
      <c r="PQQ606" s="80"/>
      <c r="PQR606" s="81"/>
      <c r="PQS606" s="80"/>
      <c r="PQT606" s="81"/>
      <c r="PQU606" s="80"/>
      <c r="PQV606" s="81"/>
      <c r="PQW606" s="80"/>
      <c r="PQX606" s="81"/>
      <c r="PQY606" s="80"/>
      <c r="PQZ606" s="81"/>
      <c r="PRA606" s="80"/>
      <c r="PRB606" s="81"/>
      <c r="PRC606" s="80"/>
      <c r="PRD606" s="81"/>
      <c r="PRE606" s="80"/>
      <c r="PRF606" s="81"/>
      <c r="PRG606" s="80"/>
      <c r="PRH606" s="81"/>
      <c r="PRI606" s="80"/>
      <c r="PRJ606" s="81"/>
      <c r="PRK606" s="80"/>
      <c r="PRL606" s="81"/>
      <c r="PRM606" s="80"/>
      <c r="PRN606" s="81"/>
      <c r="PRO606" s="80"/>
      <c r="PRP606" s="81"/>
      <c r="PRQ606" s="80"/>
      <c r="PRR606" s="81"/>
      <c r="PRS606" s="80"/>
      <c r="PRT606" s="81"/>
      <c r="PRU606" s="80"/>
      <c r="PRV606" s="81"/>
      <c r="PRW606" s="80"/>
      <c r="PRX606" s="81"/>
      <c r="PRY606" s="80"/>
      <c r="PRZ606" s="81"/>
      <c r="PSA606" s="80"/>
      <c r="PSB606" s="81"/>
      <c r="PSC606" s="80"/>
      <c r="PSD606" s="81"/>
      <c r="PSE606" s="80"/>
      <c r="PSF606" s="81"/>
      <c r="PSG606" s="80"/>
      <c r="PSH606" s="81"/>
      <c r="PSI606" s="80"/>
      <c r="PSJ606" s="81"/>
      <c r="PSK606" s="80"/>
      <c r="PSL606" s="81"/>
      <c r="PSM606" s="80"/>
      <c r="PSN606" s="81"/>
      <c r="PSO606" s="80"/>
      <c r="PSP606" s="81"/>
      <c r="PSQ606" s="80"/>
      <c r="PSR606" s="81"/>
      <c r="PSS606" s="80"/>
      <c r="PST606" s="81"/>
      <c r="PSU606" s="80"/>
      <c r="PSV606" s="81"/>
      <c r="PSW606" s="80"/>
      <c r="PSX606" s="81"/>
      <c r="PSY606" s="80"/>
      <c r="PSZ606" s="81"/>
      <c r="PTA606" s="80"/>
      <c r="PTB606" s="81"/>
      <c r="PTC606" s="80"/>
      <c r="PTD606" s="81"/>
      <c r="PTE606" s="80"/>
      <c r="PTF606" s="81"/>
      <c r="PTG606" s="80"/>
      <c r="PTH606" s="81"/>
      <c r="PTI606" s="80"/>
      <c r="PTJ606" s="81"/>
      <c r="PTK606" s="80"/>
      <c r="PTL606" s="81"/>
      <c r="PTM606" s="80"/>
      <c r="PTN606" s="81"/>
      <c r="PTO606" s="80"/>
      <c r="PTP606" s="81"/>
      <c r="PTQ606" s="80"/>
      <c r="PTR606" s="81"/>
      <c r="PTS606" s="80"/>
      <c r="PTT606" s="81"/>
      <c r="PTU606" s="80"/>
      <c r="PTV606" s="81"/>
      <c r="PTW606" s="80"/>
      <c r="PTX606" s="81"/>
      <c r="PTY606" s="80"/>
      <c r="PTZ606" s="81"/>
      <c r="PUA606" s="80"/>
      <c r="PUB606" s="81"/>
      <c r="PUC606" s="80"/>
      <c r="PUD606" s="81"/>
      <c r="PUE606" s="80"/>
      <c r="PUF606" s="81"/>
      <c r="PUG606" s="80"/>
      <c r="PUH606" s="81"/>
      <c r="PUI606" s="80"/>
      <c r="PUJ606" s="81"/>
      <c r="PUK606" s="80"/>
      <c r="PUL606" s="81"/>
      <c r="PUM606" s="80"/>
      <c r="PUN606" s="81"/>
      <c r="PUO606" s="80"/>
      <c r="PUP606" s="81"/>
      <c r="PUQ606" s="80"/>
      <c r="PUR606" s="81"/>
      <c r="PUS606" s="80"/>
      <c r="PUT606" s="81"/>
      <c r="PUU606" s="80"/>
      <c r="PUV606" s="81"/>
      <c r="PUW606" s="80"/>
      <c r="PUX606" s="81"/>
      <c r="PUY606" s="80"/>
      <c r="PUZ606" s="81"/>
      <c r="PVA606" s="80"/>
      <c r="PVB606" s="81"/>
      <c r="PVC606" s="80"/>
      <c r="PVD606" s="81"/>
      <c r="PVE606" s="80"/>
      <c r="PVF606" s="81"/>
      <c r="PVG606" s="80"/>
      <c r="PVH606" s="81"/>
      <c r="PVI606" s="80"/>
      <c r="PVJ606" s="81"/>
      <c r="PVK606" s="80"/>
      <c r="PVL606" s="81"/>
      <c r="PVM606" s="80"/>
      <c r="PVN606" s="81"/>
      <c r="PVO606" s="80"/>
      <c r="PVP606" s="81"/>
      <c r="PVQ606" s="80"/>
      <c r="PVR606" s="81"/>
      <c r="PVS606" s="80"/>
      <c r="PVT606" s="81"/>
      <c r="PVU606" s="80"/>
      <c r="PVV606" s="81"/>
      <c r="PVW606" s="80"/>
      <c r="PVX606" s="81"/>
      <c r="PVY606" s="80"/>
      <c r="PVZ606" s="81"/>
      <c r="PWA606" s="80"/>
      <c r="PWB606" s="81"/>
      <c r="PWC606" s="80"/>
      <c r="PWD606" s="81"/>
      <c r="PWE606" s="80"/>
      <c r="PWF606" s="81"/>
      <c r="PWG606" s="80"/>
      <c r="PWH606" s="81"/>
      <c r="PWI606" s="80"/>
      <c r="PWJ606" s="81"/>
      <c r="PWK606" s="80"/>
      <c r="PWL606" s="81"/>
      <c r="PWM606" s="80"/>
      <c r="PWN606" s="81"/>
      <c r="PWO606" s="80"/>
      <c r="PWP606" s="81"/>
      <c r="PWQ606" s="80"/>
      <c r="PWR606" s="81"/>
      <c r="PWS606" s="80"/>
      <c r="PWT606" s="81"/>
      <c r="PWU606" s="80"/>
      <c r="PWV606" s="81"/>
      <c r="PWW606" s="80"/>
      <c r="PWX606" s="81"/>
      <c r="PWY606" s="80"/>
      <c r="PWZ606" s="81"/>
      <c r="PXA606" s="80"/>
      <c r="PXB606" s="81"/>
      <c r="PXC606" s="80"/>
      <c r="PXD606" s="81"/>
      <c r="PXE606" s="80"/>
      <c r="PXF606" s="81"/>
      <c r="PXG606" s="80"/>
      <c r="PXH606" s="81"/>
      <c r="PXI606" s="80"/>
      <c r="PXJ606" s="81"/>
      <c r="PXK606" s="80"/>
      <c r="PXL606" s="81"/>
      <c r="PXM606" s="80"/>
      <c r="PXN606" s="81"/>
      <c r="PXO606" s="80"/>
      <c r="PXP606" s="81"/>
      <c r="PXQ606" s="80"/>
      <c r="PXR606" s="81"/>
      <c r="PXS606" s="80"/>
      <c r="PXT606" s="81"/>
      <c r="PXU606" s="80"/>
      <c r="PXV606" s="81"/>
      <c r="PXW606" s="80"/>
      <c r="PXX606" s="81"/>
      <c r="PXY606" s="80"/>
      <c r="PXZ606" s="81"/>
      <c r="PYA606" s="80"/>
      <c r="PYB606" s="81"/>
      <c r="PYC606" s="80"/>
      <c r="PYD606" s="81"/>
      <c r="PYE606" s="80"/>
      <c r="PYF606" s="81"/>
      <c r="PYG606" s="80"/>
      <c r="PYH606" s="81"/>
      <c r="PYI606" s="80"/>
      <c r="PYJ606" s="81"/>
      <c r="PYK606" s="80"/>
      <c r="PYL606" s="81"/>
      <c r="PYM606" s="80"/>
      <c r="PYN606" s="81"/>
      <c r="PYO606" s="80"/>
      <c r="PYP606" s="81"/>
      <c r="PYQ606" s="80"/>
      <c r="PYR606" s="81"/>
      <c r="PYS606" s="80"/>
      <c r="PYT606" s="81"/>
      <c r="PYU606" s="80"/>
      <c r="PYV606" s="81"/>
      <c r="PYW606" s="80"/>
      <c r="PYX606" s="81"/>
      <c r="PYY606" s="80"/>
      <c r="PYZ606" s="81"/>
      <c r="PZA606" s="80"/>
      <c r="PZB606" s="81"/>
      <c r="PZC606" s="80"/>
      <c r="PZD606" s="81"/>
      <c r="PZE606" s="80"/>
      <c r="PZF606" s="81"/>
      <c r="PZG606" s="80"/>
      <c r="PZH606" s="81"/>
      <c r="PZI606" s="80"/>
      <c r="PZJ606" s="81"/>
      <c r="PZK606" s="80"/>
      <c r="PZL606" s="81"/>
      <c r="PZM606" s="80"/>
      <c r="PZN606" s="81"/>
      <c r="PZO606" s="80"/>
      <c r="PZP606" s="81"/>
      <c r="PZQ606" s="80"/>
      <c r="PZR606" s="81"/>
      <c r="PZS606" s="80"/>
      <c r="PZT606" s="81"/>
      <c r="PZU606" s="80"/>
      <c r="PZV606" s="81"/>
      <c r="PZW606" s="80"/>
      <c r="PZX606" s="81"/>
      <c r="PZY606" s="80"/>
      <c r="PZZ606" s="81"/>
      <c r="QAA606" s="80"/>
      <c r="QAB606" s="81"/>
      <c r="QAC606" s="80"/>
      <c r="QAD606" s="81"/>
      <c r="QAE606" s="80"/>
      <c r="QAF606" s="81"/>
      <c r="QAG606" s="80"/>
      <c r="QAH606" s="81"/>
      <c r="QAI606" s="80"/>
      <c r="QAJ606" s="81"/>
      <c r="QAK606" s="80"/>
      <c r="QAL606" s="81"/>
      <c r="QAM606" s="80"/>
      <c r="QAN606" s="81"/>
      <c r="QAO606" s="80"/>
      <c r="QAP606" s="81"/>
      <c r="QAQ606" s="80"/>
      <c r="QAR606" s="81"/>
      <c r="QAS606" s="80"/>
      <c r="QAT606" s="81"/>
      <c r="QAU606" s="80"/>
      <c r="QAV606" s="81"/>
      <c r="QAW606" s="80"/>
      <c r="QAX606" s="81"/>
      <c r="QAY606" s="80"/>
      <c r="QAZ606" s="81"/>
      <c r="QBA606" s="80"/>
      <c r="QBB606" s="81"/>
      <c r="QBC606" s="80"/>
      <c r="QBD606" s="81"/>
      <c r="QBE606" s="80"/>
      <c r="QBF606" s="81"/>
      <c r="QBG606" s="80"/>
      <c r="QBH606" s="81"/>
      <c r="QBI606" s="80"/>
      <c r="QBJ606" s="81"/>
      <c r="QBK606" s="80"/>
      <c r="QBL606" s="81"/>
      <c r="QBM606" s="80"/>
      <c r="QBN606" s="81"/>
      <c r="QBO606" s="80"/>
      <c r="QBP606" s="81"/>
      <c r="QBQ606" s="80"/>
      <c r="QBR606" s="81"/>
      <c r="QBS606" s="80"/>
      <c r="QBT606" s="81"/>
      <c r="QBU606" s="80"/>
      <c r="QBV606" s="81"/>
      <c r="QBW606" s="80"/>
      <c r="QBX606" s="81"/>
      <c r="QBY606" s="80"/>
      <c r="QBZ606" s="81"/>
      <c r="QCA606" s="80"/>
      <c r="QCB606" s="81"/>
      <c r="QCC606" s="80"/>
      <c r="QCD606" s="81"/>
      <c r="QCE606" s="80"/>
      <c r="QCF606" s="81"/>
      <c r="QCG606" s="80"/>
      <c r="QCH606" s="81"/>
      <c r="QCI606" s="80"/>
      <c r="QCJ606" s="81"/>
      <c r="QCK606" s="80"/>
      <c r="QCL606" s="81"/>
      <c r="QCM606" s="80"/>
      <c r="QCN606" s="81"/>
      <c r="QCO606" s="80"/>
      <c r="QCP606" s="81"/>
      <c r="QCQ606" s="80"/>
      <c r="QCR606" s="81"/>
      <c r="QCS606" s="80"/>
      <c r="QCT606" s="81"/>
      <c r="QCU606" s="80"/>
      <c r="QCV606" s="81"/>
      <c r="QCW606" s="80"/>
      <c r="QCX606" s="81"/>
      <c r="QCY606" s="80"/>
      <c r="QCZ606" s="81"/>
      <c r="QDA606" s="80"/>
      <c r="QDB606" s="81"/>
      <c r="QDC606" s="80"/>
      <c r="QDD606" s="81"/>
      <c r="QDE606" s="80"/>
      <c r="QDF606" s="81"/>
      <c r="QDG606" s="80"/>
      <c r="QDH606" s="81"/>
      <c r="QDI606" s="80"/>
      <c r="QDJ606" s="81"/>
      <c r="QDK606" s="80"/>
      <c r="QDL606" s="81"/>
      <c r="QDM606" s="80"/>
      <c r="QDN606" s="81"/>
      <c r="QDO606" s="80"/>
      <c r="QDP606" s="81"/>
      <c r="QDQ606" s="80"/>
      <c r="QDR606" s="81"/>
      <c r="QDS606" s="80"/>
      <c r="QDT606" s="81"/>
      <c r="QDU606" s="80"/>
      <c r="QDV606" s="81"/>
      <c r="QDW606" s="80"/>
      <c r="QDX606" s="81"/>
      <c r="QDY606" s="80"/>
      <c r="QDZ606" s="81"/>
      <c r="QEA606" s="80"/>
      <c r="QEB606" s="81"/>
      <c r="QEC606" s="80"/>
      <c r="QED606" s="81"/>
      <c r="QEE606" s="80"/>
      <c r="QEF606" s="81"/>
      <c r="QEG606" s="80"/>
      <c r="QEH606" s="81"/>
      <c r="QEI606" s="80"/>
      <c r="QEJ606" s="81"/>
      <c r="QEK606" s="80"/>
      <c r="QEL606" s="81"/>
      <c r="QEM606" s="80"/>
      <c r="QEN606" s="81"/>
      <c r="QEO606" s="80"/>
      <c r="QEP606" s="81"/>
      <c r="QEQ606" s="80"/>
      <c r="QER606" s="81"/>
      <c r="QES606" s="80"/>
      <c r="QET606" s="81"/>
      <c r="QEU606" s="80"/>
      <c r="QEV606" s="81"/>
      <c r="QEW606" s="80"/>
      <c r="QEX606" s="81"/>
      <c r="QEY606" s="80"/>
      <c r="QEZ606" s="81"/>
      <c r="QFA606" s="80"/>
      <c r="QFB606" s="81"/>
      <c r="QFC606" s="80"/>
      <c r="QFD606" s="81"/>
      <c r="QFE606" s="80"/>
      <c r="QFF606" s="81"/>
      <c r="QFG606" s="80"/>
      <c r="QFH606" s="81"/>
      <c r="QFI606" s="80"/>
      <c r="QFJ606" s="81"/>
      <c r="QFK606" s="80"/>
      <c r="QFL606" s="81"/>
      <c r="QFM606" s="80"/>
      <c r="QFN606" s="81"/>
      <c r="QFO606" s="80"/>
      <c r="QFP606" s="81"/>
      <c r="QFQ606" s="80"/>
      <c r="QFR606" s="81"/>
      <c r="QFS606" s="80"/>
      <c r="QFT606" s="81"/>
      <c r="QFU606" s="80"/>
      <c r="QFV606" s="81"/>
      <c r="QFW606" s="80"/>
      <c r="QFX606" s="81"/>
      <c r="QFY606" s="80"/>
      <c r="QFZ606" s="81"/>
      <c r="QGA606" s="80"/>
      <c r="QGB606" s="81"/>
      <c r="QGC606" s="80"/>
      <c r="QGD606" s="81"/>
      <c r="QGE606" s="80"/>
      <c r="QGF606" s="81"/>
      <c r="QGG606" s="80"/>
      <c r="QGH606" s="81"/>
      <c r="QGI606" s="80"/>
      <c r="QGJ606" s="81"/>
      <c r="QGK606" s="80"/>
      <c r="QGL606" s="81"/>
      <c r="QGM606" s="80"/>
      <c r="QGN606" s="81"/>
      <c r="QGO606" s="80"/>
      <c r="QGP606" s="81"/>
      <c r="QGQ606" s="80"/>
      <c r="QGR606" s="81"/>
      <c r="QGS606" s="80"/>
      <c r="QGT606" s="81"/>
      <c r="QGU606" s="80"/>
      <c r="QGV606" s="81"/>
      <c r="QGW606" s="80"/>
      <c r="QGX606" s="81"/>
      <c r="QGY606" s="80"/>
      <c r="QGZ606" s="81"/>
      <c r="QHA606" s="80"/>
      <c r="QHB606" s="81"/>
      <c r="QHC606" s="80"/>
      <c r="QHD606" s="81"/>
      <c r="QHE606" s="80"/>
      <c r="QHF606" s="81"/>
      <c r="QHG606" s="80"/>
      <c r="QHH606" s="81"/>
      <c r="QHI606" s="80"/>
      <c r="QHJ606" s="81"/>
      <c r="QHK606" s="80"/>
      <c r="QHL606" s="81"/>
      <c r="QHM606" s="80"/>
      <c r="QHN606" s="81"/>
      <c r="QHO606" s="80"/>
      <c r="QHP606" s="81"/>
      <c r="QHQ606" s="80"/>
      <c r="QHR606" s="81"/>
      <c r="QHS606" s="80"/>
      <c r="QHT606" s="81"/>
      <c r="QHU606" s="80"/>
      <c r="QHV606" s="81"/>
      <c r="QHW606" s="80"/>
      <c r="QHX606" s="81"/>
      <c r="QHY606" s="80"/>
      <c r="QHZ606" s="81"/>
      <c r="QIA606" s="80"/>
      <c r="QIB606" s="81"/>
      <c r="QIC606" s="80"/>
      <c r="QID606" s="81"/>
      <c r="QIE606" s="80"/>
      <c r="QIF606" s="81"/>
      <c r="QIG606" s="80"/>
      <c r="QIH606" s="81"/>
      <c r="QII606" s="80"/>
      <c r="QIJ606" s="81"/>
      <c r="QIK606" s="80"/>
      <c r="QIL606" s="81"/>
      <c r="QIM606" s="80"/>
      <c r="QIN606" s="81"/>
      <c r="QIO606" s="80"/>
      <c r="QIP606" s="81"/>
      <c r="QIQ606" s="80"/>
      <c r="QIR606" s="81"/>
      <c r="QIS606" s="80"/>
      <c r="QIT606" s="81"/>
      <c r="QIU606" s="80"/>
      <c r="QIV606" s="81"/>
      <c r="QIW606" s="80"/>
      <c r="QIX606" s="81"/>
      <c r="QIY606" s="80"/>
      <c r="QIZ606" s="81"/>
      <c r="QJA606" s="80"/>
      <c r="QJB606" s="81"/>
      <c r="QJC606" s="80"/>
      <c r="QJD606" s="81"/>
      <c r="QJE606" s="80"/>
      <c r="QJF606" s="81"/>
      <c r="QJG606" s="80"/>
      <c r="QJH606" s="81"/>
      <c r="QJI606" s="80"/>
      <c r="QJJ606" s="81"/>
      <c r="QJK606" s="80"/>
      <c r="QJL606" s="81"/>
      <c r="QJM606" s="80"/>
      <c r="QJN606" s="81"/>
      <c r="QJO606" s="80"/>
      <c r="QJP606" s="81"/>
      <c r="QJQ606" s="80"/>
      <c r="QJR606" s="81"/>
      <c r="QJS606" s="80"/>
      <c r="QJT606" s="81"/>
      <c r="QJU606" s="80"/>
      <c r="QJV606" s="81"/>
      <c r="QJW606" s="80"/>
      <c r="QJX606" s="81"/>
      <c r="QJY606" s="80"/>
      <c r="QJZ606" s="81"/>
      <c r="QKA606" s="80"/>
      <c r="QKB606" s="81"/>
      <c r="QKC606" s="80"/>
      <c r="QKD606" s="81"/>
      <c r="QKE606" s="80"/>
      <c r="QKF606" s="81"/>
      <c r="QKG606" s="80"/>
      <c r="QKH606" s="81"/>
      <c r="QKI606" s="80"/>
      <c r="QKJ606" s="81"/>
      <c r="QKK606" s="80"/>
      <c r="QKL606" s="81"/>
      <c r="QKM606" s="80"/>
      <c r="QKN606" s="81"/>
      <c r="QKO606" s="80"/>
      <c r="QKP606" s="81"/>
      <c r="QKQ606" s="80"/>
      <c r="QKR606" s="81"/>
      <c r="QKS606" s="80"/>
      <c r="QKT606" s="81"/>
      <c r="QKU606" s="80"/>
      <c r="QKV606" s="81"/>
      <c r="QKW606" s="80"/>
      <c r="QKX606" s="81"/>
      <c r="QKY606" s="80"/>
      <c r="QKZ606" s="81"/>
      <c r="QLA606" s="80"/>
      <c r="QLB606" s="81"/>
      <c r="QLC606" s="80"/>
      <c r="QLD606" s="81"/>
      <c r="QLE606" s="80"/>
      <c r="QLF606" s="81"/>
      <c r="QLG606" s="80"/>
      <c r="QLH606" s="81"/>
      <c r="QLI606" s="80"/>
      <c r="QLJ606" s="81"/>
      <c r="QLK606" s="80"/>
      <c r="QLL606" s="81"/>
      <c r="QLM606" s="80"/>
      <c r="QLN606" s="81"/>
      <c r="QLO606" s="80"/>
      <c r="QLP606" s="81"/>
      <c r="QLQ606" s="80"/>
      <c r="QLR606" s="81"/>
      <c r="QLS606" s="80"/>
      <c r="QLT606" s="81"/>
      <c r="QLU606" s="80"/>
      <c r="QLV606" s="81"/>
      <c r="QLW606" s="80"/>
      <c r="QLX606" s="81"/>
      <c r="QLY606" s="80"/>
      <c r="QLZ606" s="81"/>
      <c r="QMA606" s="80"/>
      <c r="QMB606" s="81"/>
      <c r="QMC606" s="80"/>
      <c r="QMD606" s="81"/>
      <c r="QME606" s="80"/>
      <c r="QMF606" s="81"/>
      <c r="QMG606" s="80"/>
      <c r="QMH606" s="81"/>
      <c r="QMI606" s="80"/>
      <c r="QMJ606" s="81"/>
      <c r="QMK606" s="80"/>
      <c r="QML606" s="81"/>
      <c r="QMM606" s="80"/>
      <c r="QMN606" s="81"/>
      <c r="QMO606" s="80"/>
      <c r="QMP606" s="81"/>
      <c r="QMQ606" s="80"/>
      <c r="QMR606" s="81"/>
      <c r="QMS606" s="80"/>
      <c r="QMT606" s="81"/>
      <c r="QMU606" s="80"/>
      <c r="QMV606" s="81"/>
      <c r="QMW606" s="80"/>
      <c r="QMX606" s="81"/>
      <c r="QMY606" s="80"/>
      <c r="QMZ606" s="81"/>
      <c r="QNA606" s="80"/>
      <c r="QNB606" s="81"/>
      <c r="QNC606" s="80"/>
      <c r="QND606" s="81"/>
      <c r="QNE606" s="80"/>
      <c r="QNF606" s="81"/>
      <c r="QNG606" s="80"/>
      <c r="QNH606" s="81"/>
      <c r="QNI606" s="80"/>
      <c r="QNJ606" s="81"/>
      <c r="QNK606" s="80"/>
      <c r="QNL606" s="81"/>
      <c r="QNM606" s="80"/>
      <c r="QNN606" s="81"/>
      <c r="QNO606" s="80"/>
      <c r="QNP606" s="81"/>
      <c r="QNQ606" s="80"/>
      <c r="QNR606" s="81"/>
      <c r="QNS606" s="80"/>
      <c r="QNT606" s="81"/>
      <c r="QNU606" s="80"/>
      <c r="QNV606" s="81"/>
      <c r="QNW606" s="80"/>
      <c r="QNX606" s="81"/>
      <c r="QNY606" s="80"/>
      <c r="QNZ606" s="81"/>
      <c r="QOA606" s="80"/>
      <c r="QOB606" s="81"/>
      <c r="QOC606" s="80"/>
      <c r="QOD606" s="81"/>
      <c r="QOE606" s="80"/>
      <c r="QOF606" s="81"/>
      <c r="QOG606" s="80"/>
      <c r="QOH606" s="81"/>
      <c r="QOI606" s="80"/>
      <c r="QOJ606" s="81"/>
      <c r="QOK606" s="80"/>
      <c r="QOL606" s="81"/>
      <c r="QOM606" s="80"/>
      <c r="QON606" s="81"/>
      <c r="QOO606" s="80"/>
      <c r="QOP606" s="81"/>
      <c r="QOQ606" s="80"/>
      <c r="QOR606" s="81"/>
      <c r="QOS606" s="80"/>
      <c r="QOT606" s="81"/>
      <c r="QOU606" s="80"/>
      <c r="QOV606" s="81"/>
      <c r="QOW606" s="80"/>
      <c r="QOX606" s="81"/>
      <c r="QOY606" s="80"/>
      <c r="QOZ606" s="81"/>
      <c r="QPA606" s="80"/>
      <c r="QPB606" s="81"/>
      <c r="QPC606" s="80"/>
      <c r="QPD606" s="81"/>
      <c r="QPE606" s="80"/>
      <c r="QPF606" s="81"/>
      <c r="QPG606" s="80"/>
      <c r="QPH606" s="81"/>
      <c r="QPI606" s="80"/>
      <c r="QPJ606" s="81"/>
      <c r="QPK606" s="80"/>
      <c r="QPL606" s="81"/>
      <c r="QPM606" s="80"/>
      <c r="QPN606" s="81"/>
      <c r="QPO606" s="80"/>
      <c r="QPP606" s="81"/>
      <c r="QPQ606" s="80"/>
      <c r="QPR606" s="81"/>
      <c r="QPS606" s="80"/>
      <c r="QPT606" s="81"/>
      <c r="QPU606" s="80"/>
      <c r="QPV606" s="81"/>
      <c r="QPW606" s="80"/>
      <c r="QPX606" s="81"/>
      <c r="QPY606" s="80"/>
      <c r="QPZ606" s="81"/>
      <c r="QQA606" s="80"/>
      <c r="QQB606" s="81"/>
      <c r="QQC606" s="80"/>
      <c r="QQD606" s="81"/>
      <c r="QQE606" s="80"/>
      <c r="QQF606" s="81"/>
      <c r="QQG606" s="80"/>
      <c r="QQH606" s="81"/>
      <c r="QQI606" s="80"/>
      <c r="QQJ606" s="81"/>
      <c r="QQK606" s="80"/>
      <c r="QQL606" s="81"/>
      <c r="QQM606" s="80"/>
      <c r="QQN606" s="81"/>
      <c r="QQO606" s="80"/>
      <c r="QQP606" s="81"/>
      <c r="QQQ606" s="80"/>
      <c r="QQR606" s="81"/>
      <c r="QQS606" s="80"/>
      <c r="QQT606" s="81"/>
      <c r="QQU606" s="80"/>
      <c r="QQV606" s="81"/>
      <c r="QQW606" s="80"/>
      <c r="QQX606" s="81"/>
      <c r="QQY606" s="80"/>
      <c r="QQZ606" s="81"/>
      <c r="QRA606" s="80"/>
      <c r="QRB606" s="81"/>
      <c r="QRC606" s="80"/>
      <c r="QRD606" s="81"/>
      <c r="QRE606" s="80"/>
      <c r="QRF606" s="81"/>
      <c r="QRG606" s="80"/>
      <c r="QRH606" s="81"/>
      <c r="QRI606" s="80"/>
      <c r="QRJ606" s="81"/>
      <c r="QRK606" s="80"/>
      <c r="QRL606" s="81"/>
      <c r="QRM606" s="80"/>
      <c r="QRN606" s="81"/>
      <c r="QRO606" s="80"/>
      <c r="QRP606" s="81"/>
      <c r="QRQ606" s="80"/>
      <c r="QRR606" s="81"/>
      <c r="QRS606" s="80"/>
      <c r="QRT606" s="81"/>
      <c r="QRU606" s="80"/>
      <c r="QRV606" s="81"/>
      <c r="QRW606" s="80"/>
      <c r="QRX606" s="81"/>
      <c r="QRY606" s="80"/>
      <c r="QRZ606" s="81"/>
      <c r="QSA606" s="80"/>
      <c r="QSB606" s="81"/>
      <c r="QSC606" s="80"/>
      <c r="QSD606" s="81"/>
      <c r="QSE606" s="80"/>
      <c r="QSF606" s="81"/>
      <c r="QSG606" s="80"/>
      <c r="QSH606" s="81"/>
      <c r="QSI606" s="80"/>
      <c r="QSJ606" s="81"/>
      <c r="QSK606" s="80"/>
      <c r="QSL606" s="81"/>
      <c r="QSM606" s="80"/>
      <c r="QSN606" s="81"/>
      <c r="QSO606" s="80"/>
      <c r="QSP606" s="81"/>
      <c r="QSQ606" s="80"/>
      <c r="QSR606" s="81"/>
      <c r="QSS606" s="80"/>
      <c r="QST606" s="81"/>
      <c r="QSU606" s="80"/>
      <c r="QSV606" s="81"/>
      <c r="QSW606" s="80"/>
      <c r="QSX606" s="81"/>
      <c r="QSY606" s="80"/>
      <c r="QSZ606" s="81"/>
      <c r="QTA606" s="80"/>
      <c r="QTB606" s="81"/>
      <c r="QTC606" s="80"/>
      <c r="QTD606" s="81"/>
      <c r="QTE606" s="80"/>
      <c r="QTF606" s="81"/>
      <c r="QTG606" s="80"/>
      <c r="QTH606" s="81"/>
      <c r="QTI606" s="80"/>
      <c r="QTJ606" s="81"/>
      <c r="QTK606" s="80"/>
      <c r="QTL606" s="81"/>
      <c r="QTM606" s="80"/>
      <c r="QTN606" s="81"/>
      <c r="QTO606" s="80"/>
      <c r="QTP606" s="81"/>
      <c r="QTQ606" s="80"/>
      <c r="QTR606" s="81"/>
      <c r="QTS606" s="80"/>
      <c r="QTT606" s="81"/>
      <c r="QTU606" s="80"/>
      <c r="QTV606" s="81"/>
      <c r="QTW606" s="80"/>
      <c r="QTX606" s="81"/>
      <c r="QTY606" s="80"/>
      <c r="QTZ606" s="81"/>
      <c r="QUA606" s="80"/>
      <c r="QUB606" s="81"/>
      <c r="QUC606" s="80"/>
      <c r="QUD606" s="81"/>
      <c r="QUE606" s="80"/>
      <c r="QUF606" s="81"/>
      <c r="QUG606" s="80"/>
      <c r="QUH606" s="81"/>
      <c r="QUI606" s="80"/>
      <c r="QUJ606" s="81"/>
      <c r="QUK606" s="80"/>
      <c r="QUL606" s="81"/>
      <c r="QUM606" s="80"/>
      <c r="QUN606" s="81"/>
      <c r="QUO606" s="80"/>
      <c r="QUP606" s="81"/>
      <c r="QUQ606" s="80"/>
      <c r="QUR606" s="81"/>
      <c r="QUS606" s="80"/>
      <c r="QUT606" s="81"/>
      <c r="QUU606" s="80"/>
      <c r="QUV606" s="81"/>
      <c r="QUW606" s="80"/>
      <c r="QUX606" s="81"/>
      <c r="QUY606" s="80"/>
      <c r="QUZ606" s="81"/>
      <c r="QVA606" s="80"/>
      <c r="QVB606" s="81"/>
      <c r="QVC606" s="80"/>
      <c r="QVD606" s="81"/>
      <c r="QVE606" s="80"/>
      <c r="QVF606" s="81"/>
      <c r="QVG606" s="80"/>
      <c r="QVH606" s="81"/>
      <c r="QVI606" s="80"/>
      <c r="QVJ606" s="81"/>
      <c r="QVK606" s="80"/>
      <c r="QVL606" s="81"/>
      <c r="QVM606" s="80"/>
      <c r="QVN606" s="81"/>
      <c r="QVO606" s="80"/>
      <c r="QVP606" s="81"/>
      <c r="QVQ606" s="80"/>
      <c r="QVR606" s="81"/>
      <c r="QVS606" s="80"/>
      <c r="QVT606" s="81"/>
      <c r="QVU606" s="80"/>
      <c r="QVV606" s="81"/>
      <c r="QVW606" s="80"/>
      <c r="QVX606" s="81"/>
      <c r="QVY606" s="80"/>
      <c r="QVZ606" s="81"/>
      <c r="QWA606" s="80"/>
      <c r="QWB606" s="81"/>
      <c r="QWC606" s="80"/>
      <c r="QWD606" s="81"/>
      <c r="QWE606" s="80"/>
      <c r="QWF606" s="81"/>
      <c r="QWG606" s="80"/>
      <c r="QWH606" s="81"/>
      <c r="QWI606" s="80"/>
      <c r="QWJ606" s="81"/>
      <c r="QWK606" s="80"/>
      <c r="QWL606" s="81"/>
      <c r="QWM606" s="80"/>
      <c r="QWN606" s="81"/>
      <c r="QWO606" s="80"/>
      <c r="QWP606" s="81"/>
      <c r="QWQ606" s="80"/>
      <c r="QWR606" s="81"/>
      <c r="QWS606" s="80"/>
      <c r="QWT606" s="81"/>
      <c r="QWU606" s="80"/>
      <c r="QWV606" s="81"/>
      <c r="QWW606" s="80"/>
      <c r="QWX606" s="81"/>
      <c r="QWY606" s="80"/>
      <c r="QWZ606" s="81"/>
      <c r="QXA606" s="80"/>
      <c r="QXB606" s="81"/>
      <c r="QXC606" s="80"/>
      <c r="QXD606" s="81"/>
      <c r="QXE606" s="80"/>
      <c r="QXF606" s="81"/>
      <c r="QXG606" s="80"/>
      <c r="QXH606" s="81"/>
      <c r="QXI606" s="80"/>
      <c r="QXJ606" s="81"/>
      <c r="QXK606" s="80"/>
      <c r="QXL606" s="81"/>
      <c r="QXM606" s="80"/>
      <c r="QXN606" s="81"/>
      <c r="QXO606" s="80"/>
      <c r="QXP606" s="81"/>
      <c r="QXQ606" s="80"/>
      <c r="QXR606" s="81"/>
      <c r="QXS606" s="80"/>
      <c r="QXT606" s="81"/>
      <c r="QXU606" s="80"/>
      <c r="QXV606" s="81"/>
      <c r="QXW606" s="80"/>
      <c r="QXX606" s="81"/>
      <c r="QXY606" s="80"/>
      <c r="QXZ606" s="81"/>
      <c r="QYA606" s="80"/>
      <c r="QYB606" s="81"/>
      <c r="QYC606" s="80"/>
      <c r="QYD606" s="81"/>
      <c r="QYE606" s="80"/>
      <c r="QYF606" s="81"/>
      <c r="QYG606" s="80"/>
      <c r="QYH606" s="81"/>
      <c r="QYI606" s="80"/>
      <c r="QYJ606" s="81"/>
      <c r="QYK606" s="80"/>
      <c r="QYL606" s="81"/>
      <c r="QYM606" s="80"/>
      <c r="QYN606" s="81"/>
      <c r="QYO606" s="80"/>
      <c r="QYP606" s="81"/>
      <c r="QYQ606" s="80"/>
      <c r="QYR606" s="81"/>
      <c r="QYS606" s="80"/>
      <c r="QYT606" s="81"/>
      <c r="QYU606" s="80"/>
      <c r="QYV606" s="81"/>
      <c r="QYW606" s="80"/>
      <c r="QYX606" s="81"/>
      <c r="QYY606" s="80"/>
      <c r="QYZ606" s="81"/>
      <c r="QZA606" s="80"/>
      <c r="QZB606" s="81"/>
      <c r="QZC606" s="80"/>
      <c r="QZD606" s="81"/>
      <c r="QZE606" s="80"/>
      <c r="QZF606" s="81"/>
      <c r="QZG606" s="80"/>
      <c r="QZH606" s="81"/>
      <c r="QZI606" s="80"/>
      <c r="QZJ606" s="81"/>
      <c r="QZK606" s="80"/>
      <c r="QZL606" s="81"/>
      <c r="QZM606" s="80"/>
      <c r="QZN606" s="81"/>
      <c r="QZO606" s="80"/>
      <c r="QZP606" s="81"/>
      <c r="QZQ606" s="80"/>
      <c r="QZR606" s="81"/>
      <c r="QZS606" s="80"/>
      <c r="QZT606" s="81"/>
      <c r="QZU606" s="80"/>
      <c r="QZV606" s="81"/>
      <c r="QZW606" s="80"/>
      <c r="QZX606" s="81"/>
      <c r="QZY606" s="80"/>
      <c r="QZZ606" s="81"/>
      <c r="RAA606" s="80"/>
      <c r="RAB606" s="81"/>
      <c r="RAC606" s="80"/>
      <c r="RAD606" s="81"/>
      <c r="RAE606" s="80"/>
      <c r="RAF606" s="81"/>
      <c r="RAG606" s="80"/>
      <c r="RAH606" s="81"/>
      <c r="RAI606" s="80"/>
      <c r="RAJ606" s="81"/>
      <c r="RAK606" s="80"/>
      <c r="RAL606" s="81"/>
      <c r="RAM606" s="80"/>
      <c r="RAN606" s="81"/>
      <c r="RAO606" s="80"/>
      <c r="RAP606" s="81"/>
      <c r="RAQ606" s="80"/>
      <c r="RAR606" s="81"/>
      <c r="RAS606" s="80"/>
      <c r="RAT606" s="81"/>
      <c r="RAU606" s="80"/>
      <c r="RAV606" s="81"/>
      <c r="RAW606" s="80"/>
      <c r="RAX606" s="81"/>
      <c r="RAY606" s="80"/>
      <c r="RAZ606" s="81"/>
      <c r="RBA606" s="80"/>
      <c r="RBB606" s="81"/>
      <c r="RBC606" s="80"/>
      <c r="RBD606" s="81"/>
      <c r="RBE606" s="80"/>
      <c r="RBF606" s="81"/>
      <c r="RBG606" s="80"/>
      <c r="RBH606" s="81"/>
      <c r="RBI606" s="80"/>
      <c r="RBJ606" s="81"/>
      <c r="RBK606" s="80"/>
      <c r="RBL606" s="81"/>
      <c r="RBM606" s="80"/>
      <c r="RBN606" s="81"/>
      <c r="RBO606" s="80"/>
      <c r="RBP606" s="81"/>
      <c r="RBQ606" s="80"/>
      <c r="RBR606" s="81"/>
      <c r="RBS606" s="80"/>
      <c r="RBT606" s="81"/>
      <c r="RBU606" s="80"/>
      <c r="RBV606" s="81"/>
      <c r="RBW606" s="80"/>
      <c r="RBX606" s="81"/>
      <c r="RBY606" s="80"/>
      <c r="RBZ606" s="81"/>
      <c r="RCA606" s="80"/>
      <c r="RCB606" s="81"/>
      <c r="RCC606" s="80"/>
      <c r="RCD606" s="81"/>
      <c r="RCE606" s="80"/>
      <c r="RCF606" s="81"/>
      <c r="RCG606" s="80"/>
      <c r="RCH606" s="81"/>
      <c r="RCI606" s="80"/>
      <c r="RCJ606" s="81"/>
      <c r="RCK606" s="80"/>
      <c r="RCL606" s="81"/>
      <c r="RCM606" s="80"/>
      <c r="RCN606" s="81"/>
      <c r="RCO606" s="80"/>
      <c r="RCP606" s="81"/>
      <c r="RCQ606" s="80"/>
      <c r="RCR606" s="81"/>
      <c r="RCS606" s="80"/>
      <c r="RCT606" s="81"/>
      <c r="RCU606" s="80"/>
      <c r="RCV606" s="81"/>
      <c r="RCW606" s="80"/>
      <c r="RCX606" s="81"/>
      <c r="RCY606" s="80"/>
      <c r="RCZ606" s="81"/>
      <c r="RDA606" s="80"/>
      <c r="RDB606" s="81"/>
      <c r="RDC606" s="80"/>
      <c r="RDD606" s="81"/>
      <c r="RDE606" s="80"/>
      <c r="RDF606" s="81"/>
      <c r="RDG606" s="80"/>
      <c r="RDH606" s="81"/>
      <c r="RDI606" s="80"/>
      <c r="RDJ606" s="81"/>
      <c r="RDK606" s="80"/>
      <c r="RDL606" s="81"/>
      <c r="RDM606" s="80"/>
      <c r="RDN606" s="81"/>
      <c r="RDO606" s="80"/>
      <c r="RDP606" s="81"/>
      <c r="RDQ606" s="80"/>
      <c r="RDR606" s="81"/>
      <c r="RDS606" s="80"/>
      <c r="RDT606" s="81"/>
      <c r="RDU606" s="80"/>
      <c r="RDV606" s="81"/>
      <c r="RDW606" s="80"/>
      <c r="RDX606" s="81"/>
      <c r="RDY606" s="80"/>
      <c r="RDZ606" s="81"/>
      <c r="REA606" s="80"/>
      <c r="REB606" s="81"/>
      <c r="REC606" s="80"/>
      <c r="RED606" s="81"/>
      <c r="REE606" s="80"/>
      <c r="REF606" s="81"/>
      <c r="REG606" s="80"/>
      <c r="REH606" s="81"/>
      <c r="REI606" s="80"/>
      <c r="REJ606" s="81"/>
      <c r="REK606" s="80"/>
      <c r="REL606" s="81"/>
      <c r="REM606" s="80"/>
      <c r="REN606" s="81"/>
      <c r="REO606" s="80"/>
      <c r="REP606" s="81"/>
      <c r="REQ606" s="80"/>
      <c r="RER606" s="81"/>
      <c r="RES606" s="80"/>
      <c r="RET606" s="81"/>
      <c r="REU606" s="80"/>
      <c r="REV606" s="81"/>
      <c r="REW606" s="80"/>
      <c r="REX606" s="81"/>
      <c r="REY606" s="80"/>
      <c r="REZ606" s="81"/>
      <c r="RFA606" s="80"/>
      <c r="RFB606" s="81"/>
      <c r="RFC606" s="80"/>
      <c r="RFD606" s="81"/>
      <c r="RFE606" s="80"/>
      <c r="RFF606" s="81"/>
      <c r="RFG606" s="80"/>
      <c r="RFH606" s="81"/>
      <c r="RFI606" s="80"/>
      <c r="RFJ606" s="81"/>
      <c r="RFK606" s="80"/>
      <c r="RFL606" s="81"/>
      <c r="RFM606" s="80"/>
      <c r="RFN606" s="81"/>
      <c r="RFO606" s="80"/>
      <c r="RFP606" s="81"/>
      <c r="RFQ606" s="80"/>
      <c r="RFR606" s="81"/>
      <c r="RFS606" s="80"/>
      <c r="RFT606" s="81"/>
      <c r="RFU606" s="80"/>
      <c r="RFV606" s="81"/>
      <c r="RFW606" s="80"/>
      <c r="RFX606" s="81"/>
      <c r="RFY606" s="80"/>
      <c r="RFZ606" s="81"/>
      <c r="RGA606" s="80"/>
      <c r="RGB606" s="81"/>
      <c r="RGC606" s="80"/>
      <c r="RGD606" s="81"/>
      <c r="RGE606" s="80"/>
      <c r="RGF606" s="81"/>
      <c r="RGG606" s="80"/>
      <c r="RGH606" s="81"/>
      <c r="RGI606" s="80"/>
      <c r="RGJ606" s="81"/>
      <c r="RGK606" s="80"/>
      <c r="RGL606" s="81"/>
      <c r="RGM606" s="80"/>
      <c r="RGN606" s="81"/>
      <c r="RGO606" s="80"/>
      <c r="RGP606" s="81"/>
      <c r="RGQ606" s="80"/>
      <c r="RGR606" s="81"/>
      <c r="RGS606" s="80"/>
      <c r="RGT606" s="81"/>
      <c r="RGU606" s="80"/>
      <c r="RGV606" s="81"/>
      <c r="RGW606" s="80"/>
      <c r="RGX606" s="81"/>
      <c r="RGY606" s="80"/>
      <c r="RGZ606" s="81"/>
      <c r="RHA606" s="80"/>
      <c r="RHB606" s="81"/>
      <c r="RHC606" s="80"/>
      <c r="RHD606" s="81"/>
      <c r="RHE606" s="80"/>
      <c r="RHF606" s="81"/>
      <c r="RHG606" s="80"/>
      <c r="RHH606" s="81"/>
      <c r="RHI606" s="80"/>
      <c r="RHJ606" s="81"/>
      <c r="RHK606" s="80"/>
      <c r="RHL606" s="81"/>
      <c r="RHM606" s="80"/>
      <c r="RHN606" s="81"/>
      <c r="RHO606" s="80"/>
      <c r="RHP606" s="81"/>
      <c r="RHQ606" s="80"/>
      <c r="RHR606" s="81"/>
      <c r="RHS606" s="80"/>
      <c r="RHT606" s="81"/>
      <c r="RHU606" s="80"/>
      <c r="RHV606" s="81"/>
      <c r="RHW606" s="80"/>
      <c r="RHX606" s="81"/>
      <c r="RHY606" s="80"/>
      <c r="RHZ606" s="81"/>
      <c r="RIA606" s="80"/>
      <c r="RIB606" s="81"/>
      <c r="RIC606" s="80"/>
      <c r="RID606" s="81"/>
      <c r="RIE606" s="80"/>
      <c r="RIF606" s="81"/>
      <c r="RIG606" s="80"/>
      <c r="RIH606" s="81"/>
      <c r="RII606" s="80"/>
      <c r="RIJ606" s="81"/>
      <c r="RIK606" s="80"/>
      <c r="RIL606" s="81"/>
      <c r="RIM606" s="80"/>
      <c r="RIN606" s="81"/>
      <c r="RIO606" s="80"/>
      <c r="RIP606" s="81"/>
      <c r="RIQ606" s="80"/>
      <c r="RIR606" s="81"/>
      <c r="RIS606" s="80"/>
      <c r="RIT606" s="81"/>
      <c r="RIU606" s="80"/>
      <c r="RIV606" s="81"/>
      <c r="RIW606" s="80"/>
      <c r="RIX606" s="81"/>
      <c r="RIY606" s="80"/>
      <c r="RIZ606" s="81"/>
      <c r="RJA606" s="80"/>
      <c r="RJB606" s="81"/>
      <c r="RJC606" s="80"/>
      <c r="RJD606" s="81"/>
      <c r="RJE606" s="80"/>
      <c r="RJF606" s="81"/>
      <c r="RJG606" s="80"/>
      <c r="RJH606" s="81"/>
      <c r="RJI606" s="80"/>
      <c r="RJJ606" s="81"/>
      <c r="RJK606" s="80"/>
      <c r="RJL606" s="81"/>
      <c r="RJM606" s="80"/>
      <c r="RJN606" s="81"/>
      <c r="RJO606" s="80"/>
      <c r="RJP606" s="81"/>
      <c r="RJQ606" s="80"/>
      <c r="RJR606" s="81"/>
      <c r="RJS606" s="80"/>
      <c r="RJT606" s="81"/>
      <c r="RJU606" s="80"/>
      <c r="RJV606" s="81"/>
      <c r="RJW606" s="80"/>
      <c r="RJX606" s="81"/>
      <c r="RJY606" s="80"/>
      <c r="RJZ606" s="81"/>
      <c r="RKA606" s="80"/>
      <c r="RKB606" s="81"/>
      <c r="RKC606" s="80"/>
      <c r="RKD606" s="81"/>
      <c r="RKE606" s="80"/>
      <c r="RKF606" s="81"/>
      <c r="RKG606" s="80"/>
      <c r="RKH606" s="81"/>
      <c r="RKI606" s="80"/>
      <c r="RKJ606" s="81"/>
      <c r="RKK606" s="80"/>
      <c r="RKL606" s="81"/>
      <c r="RKM606" s="80"/>
      <c r="RKN606" s="81"/>
      <c r="RKO606" s="80"/>
      <c r="RKP606" s="81"/>
      <c r="RKQ606" s="80"/>
      <c r="RKR606" s="81"/>
      <c r="RKS606" s="80"/>
      <c r="RKT606" s="81"/>
      <c r="RKU606" s="80"/>
      <c r="RKV606" s="81"/>
      <c r="RKW606" s="80"/>
      <c r="RKX606" s="81"/>
      <c r="RKY606" s="80"/>
      <c r="RKZ606" s="81"/>
      <c r="RLA606" s="80"/>
      <c r="RLB606" s="81"/>
      <c r="RLC606" s="80"/>
      <c r="RLD606" s="81"/>
      <c r="RLE606" s="80"/>
      <c r="RLF606" s="81"/>
      <c r="RLG606" s="80"/>
      <c r="RLH606" s="81"/>
      <c r="RLI606" s="80"/>
      <c r="RLJ606" s="81"/>
      <c r="RLK606" s="80"/>
      <c r="RLL606" s="81"/>
      <c r="RLM606" s="80"/>
      <c r="RLN606" s="81"/>
      <c r="RLO606" s="80"/>
      <c r="RLP606" s="81"/>
      <c r="RLQ606" s="80"/>
      <c r="RLR606" s="81"/>
      <c r="RLS606" s="80"/>
      <c r="RLT606" s="81"/>
      <c r="RLU606" s="80"/>
      <c r="RLV606" s="81"/>
      <c r="RLW606" s="80"/>
      <c r="RLX606" s="81"/>
      <c r="RLY606" s="80"/>
      <c r="RLZ606" s="81"/>
      <c r="RMA606" s="80"/>
      <c r="RMB606" s="81"/>
      <c r="RMC606" s="80"/>
      <c r="RMD606" s="81"/>
      <c r="RME606" s="80"/>
      <c r="RMF606" s="81"/>
      <c r="RMG606" s="80"/>
      <c r="RMH606" s="81"/>
      <c r="RMI606" s="80"/>
      <c r="RMJ606" s="81"/>
      <c r="RMK606" s="80"/>
      <c r="RML606" s="81"/>
      <c r="RMM606" s="80"/>
      <c r="RMN606" s="81"/>
      <c r="RMO606" s="80"/>
      <c r="RMP606" s="81"/>
      <c r="RMQ606" s="80"/>
      <c r="RMR606" s="81"/>
      <c r="RMS606" s="80"/>
      <c r="RMT606" s="81"/>
      <c r="RMU606" s="80"/>
      <c r="RMV606" s="81"/>
      <c r="RMW606" s="80"/>
      <c r="RMX606" s="81"/>
      <c r="RMY606" s="80"/>
      <c r="RMZ606" s="81"/>
      <c r="RNA606" s="80"/>
      <c r="RNB606" s="81"/>
      <c r="RNC606" s="80"/>
      <c r="RND606" s="81"/>
      <c r="RNE606" s="80"/>
      <c r="RNF606" s="81"/>
      <c r="RNG606" s="80"/>
      <c r="RNH606" s="81"/>
      <c r="RNI606" s="80"/>
      <c r="RNJ606" s="81"/>
      <c r="RNK606" s="80"/>
      <c r="RNL606" s="81"/>
      <c r="RNM606" s="80"/>
      <c r="RNN606" s="81"/>
      <c r="RNO606" s="80"/>
      <c r="RNP606" s="81"/>
      <c r="RNQ606" s="80"/>
      <c r="RNR606" s="81"/>
      <c r="RNS606" s="80"/>
      <c r="RNT606" s="81"/>
      <c r="RNU606" s="80"/>
      <c r="RNV606" s="81"/>
      <c r="RNW606" s="80"/>
      <c r="RNX606" s="81"/>
      <c r="RNY606" s="80"/>
      <c r="RNZ606" s="81"/>
      <c r="ROA606" s="80"/>
      <c r="ROB606" s="81"/>
      <c r="ROC606" s="80"/>
      <c r="ROD606" s="81"/>
      <c r="ROE606" s="80"/>
      <c r="ROF606" s="81"/>
      <c r="ROG606" s="80"/>
      <c r="ROH606" s="81"/>
      <c r="ROI606" s="80"/>
      <c r="ROJ606" s="81"/>
      <c r="ROK606" s="80"/>
      <c r="ROL606" s="81"/>
      <c r="ROM606" s="80"/>
      <c r="RON606" s="81"/>
      <c r="ROO606" s="80"/>
      <c r="ROP606" s="81"/>
      <c r="ROQ606" s="80"/>
      <c r="ROR606" s="81"/>
      <c r="ROS606" s="80"/>
      <c r="ROT606" s="81"/>
      <c r="ROU606" s="80"/>
      <c r="ROV606" s="81"/>
      <c r="ROW606" s="80"/>
      <c r="ROX606" s="81"/>
      <c r="ROY606" s="80"/>
      <c r="ROZ606" s="81"/>
      <c r="RPA606" s="80"/>
      <c r="RPB606" s="81"/>
      <c r="RPC606" s="80"/>
      <c r="RPD606" s="81"/>
      <c r="RPE606" s="80"/>
      <c r="RPF606" s="81"/>
      <c r="RPG606" s="80"/>
      <c r="RPH606" s="81"/>
      <c r="RPI606" s="80"/>
      <c r="RPJ606" s="81"/>
      <c r="RPK606" s="80"/>
      <c r="RPL606" s="81"/>
      <c r="RPM606" s="80"/>
      <c r="RPN606" s="81"/>
      <c r="RPO606" s="80"/>
      <c r="RPP606" s="81"/>
      <c r="RPQ606" s="80"/>
      <c r="RPR606" s="81"/>
      <c r="RPS606" s="80"/>
      <c r="RPT606" s="81"/>
      <c r="RPU606" s="80"/>
      <c r="RPV606" s="81"/>
      <c r="RPW606" s="80"/>
      <c r="RPX606" s="81"/>
      <c r="RPY606" s="80"/>
      <c r="RPZ606" s="81"/>
      <c r="RQA606" s="80"/>
      <c r="RQB606" s="81"/>
      <c r="RQC606" s="80"/>
      <c r="RQD606" s="81"/>
      <c r="RQE606" s="80"/>
      <c r="RQF606" s="81"/>
      <c r="RQG606" s="80"/>
      <c r="RQH606" s="81"/>
      <c r="RQI606" s="80"/>
      <c r="RQJ606" s="81"/>
      <c r="RQK606" s="80"/>
      <c r="RQL606" s="81"/>
      <c r="RQM606" s="80"/>
      <c r="RQN606" s="81"/>
      <c r="RQO606" s="80"/>
      <c r="RQP606" s="81"/>
      <c r="RQQ606" s="80"/>
      <c r="RQR606" s="81"/>
      <c r="RQS606" s="80"/>
      <c r="RQT606" s="81"/>
      <c r="RQU606" s="80"/>
      <c r="RQV606" s="81"/>
      <c r="RQW606" s="80"/>
      <c r="RQX606" s="81"/>
      <c r="RQY606" s="80"/>
      <c r="RQZ606" s="81"/>
      <c r="RRA606" s="80"/>
      <c r="RRB606" s="81"/>
      <c r="RRC606" s="80"/>
      <c r="RRD606" s="81"/>
      <c r="RRE606" s="80"/>
      <c r="RRF606" s="81"/>
      <c r="RRG606" s="80"/>
      <c r="RRH606" s="81"/>
      <c r="RRI606" s="80"/>
      <c r="RRJ606" s="81"/>
      <c r="RRK606" s="80"/>
      <c r="RRL606" s="81"/>
      <c r="RRM606" s="80"/>
      <c r="RRN606" s="81"/>
      <c r="RRO606" s="80"/>
      <c r="RRP606" s="81"/>
      <c r="RRQ606" s="80"/>
      <c r="RRR606" s="81"/>
      <c r="RRS606" s="80"/>
      <c r="RRT606" s="81"/>
      <c r="RRU606" s="80"/>
      <c r="RRV606" s="81"/>
      <c r="RRW606" s="80"/>
      <c r="RRX606" s="81"/>
      <c r="RRY606" s="80"/>
      <c r="RRZ606" s="81"/>
      <c r="RSA606" s="80"/>
      <c r="RSB606" s="81"/>
      <c r="RSC606" s="80"/>
      <c r="RSD606" s="81"/>
      <c r="RSE606" s="80"/>
      <c r="RSF606" s="81"/>
      <c r="RSG606" s="80"/>
      <c r="RSH606" s="81"/>
      <c r="RSI606" s="80"/>
      <c r="RSJ606" s="81"/>
      <c r="RSK606" s="80"/>
      <c r="RSL606" s="81"/>
      <c r="RSM606" s="80"/>
      <c r="RSN606" s="81"/>
      <c r="RSO606" s="80"/>
      <c r="RSP606" s="81"/>
      <c r="RSQ606" s="80"/>
      <c r="RSR606" s="81"/>
      <c r="RSS606" s="80"/>
      <c r="RST606" s="81"/>
      <c r="RSU606" s="80"/>
      <c r="RSV606" s="81"/>
      <c r="RSW606" s="80"/>
      <c r="RSX606" s="81"/>
      <c r="RSY606" s="80"/>
      <c r="RSZ606" s="81"/>
      <c r="RTA606" s="80"/>
      <c r="RTB606" s="81"/>
      <c r="RTC606" s="80"/>
      <c r="RTD606" s="81"/>
      <c r="RTE606" s="80"/>
      <c r="RTF606" s="81"/>
      <c r="RTG606" s="80"/>
      <c r="RTH606" s="81"/>
      <c r="RTI606" s="80"/>
      <c r="RTJ606" s="81"/>
      <c r="RTK606" s="80"/>
      <c r="RTL606" s="81"/>
      <c r="RTM606" s="80"/>
      <c r="RTN606" s="81"/>
      <c r="RTO606" s="80"/>
      <c r="RTP606" s="81"/>
      <c r="RTQ606" s="80"/>
      <c r="RTR606" s="81"/>
      <c r="RTS606" s="80"/>
      <c r="RTT606" s="81"/>
      <c r="RTU606" s="80"/>
      <c r="RTV606" s="81"/>
      <c r="RTW606" s="80"/>
      <c r="RTX606" s="81"/>
      <c r="RTY606" s="80"/>
      <c r="RTZ606" s="81"/>
      <c r="RUA606" s="80"/>
      <c r="RUB606" s="81"/>
      <c r="RUC606" s="80"/>
      <c r="RUD606" s="81"/>
      <c r="RUE606" s="80"/>
      <c r="RUF606" s="81"/>
      <c r="RUG606" s="80"/>
      <c r="RUH606" s="81"/>
      <c r="RUI606" s="80"/>
      <c r="RUJ606" s="81"/>
      <c r="RUK606" s="80"/>
      <c r="RUL606" s="81"/>
      <c r="RUM606" s="80"/>
      <c r="RUN606" s="81"/>
      <c r="RUO606" s="80"/>
      <c r="RUP606" s="81"/>
      <c r="RUQ606" s="80"/>
      <c r="RUR606" s="81"/>
      <c r="RUS606" s="80"/>
      <c r="RUT606" s="81"/>
      <c r="RUU606" s="80"/>
      <c r="RUV606" s="81"/>
      <c r="RUW606" s="80"/>
      <c r="RUX606" s="81"/>
      <c r="RUY606" s="80"/>
      <c r="RUZ606" s="81"/>
      <c r="RVA606" s="80"/>
      <c r="RVB606" s="81"/>
      <c r="RVC606" s="80"/>
      <c r="RVD606" s="81"/>
      <c r="RVE606" s="80"/>
      <c r="RVF606" s="81"/>
      <c r="RVG606" s="80"/>
      <c r="RVH606" s="81"/>
      <c r="RVI606" s="80"/>
      <c r="RVJ606" s="81"/>
      <c r="RVK606" s="80"/>
      <c r="RVL606" s="81"/>
      <c r="RVM606" s="80"/>
      <c r="RVN606" s="81"/>
      <c r="RVO606" s="80"/>
      <c r="RVP606" s="81"/>
      <c r="RVQ606" s="80"/>
      <c r="RVR606" s="81"/>
      <c r="RVS606" s="80"/>
      <c r="RVT606" s="81"/>
      <c r="RVU606" s="80"/>
      <c r="RVV606" s="81"/>
      <c r="RVW606" s="80"/>
      <c r="RVX606" s="81"/>
      <c r="RVY606" s="80"/>
      <c r="RVZ606" s="81"/>
      <c r="RWA606" s="80"/>
      <c r="RWB606" s="81"/>
      <c r="RWC606" s="80"/>
      <c r="RWD606" s="81"/>
      <c r="RWE606" s="80"/>
      <c r="RWF606" s="81"/>
      <c r="RWG606" s="80"/>
      <c r="RWH606" s="81"/>
      <c r="RWI606" s="80"/>
      <c r="RWJ606" s="81"/>
      <c r="RWK606" s="80"/>
      <c r="RWL606" s="81"/>
      <c r="RWM606" s="80"/>
      <c r="RWN606" s="81"/>
      <c r="RWO606" s="80"/>
      <c r="RWP606" s="81"/>
      <c r="RWQ606" s="80"/>
      <c r="RWR606" s="81"/>
      <c r="RWS606" s="80"/>
      <c r="RWT606" s="81"/>
      <c r="RWU606" s="80"/>
      <c r="RWV606" s="81"/>
      <c r="RWW606" s="80"/>
      <c r="RWX606" s="81"/>
      <c r="RWY606" s="80"/>
      <c r="RWZ606" s="81"/>
      <c r="RXA606" s="80"/>
      <c r="RXB606" s="81"/>
      <c r="RXC606" s="80"/>
      <c r="RXD606" s="81"/>
      <c r="RXE606" s="80"/>
      <c r="RXF606" s="81"/>
      <c r="RXG606" s="80"/>
      <c r="RXH606" s="81"/>
      <c r="RXI606" s="80"/>
      <c r="RXJ606" s="81"/>
      <c r="RXK606" s="80"/>
      <c r="RXL606" s="81"/>
      <c r="RXM606" s="80"/>
      <c r="RXN606" s="81"/>
      <c r="RXO606" s="80"/>
      <c r="RXP606" s="81"/>
      <c r="RXQ606" s="80"/>
      <c r="RXR606" s="81"/>
      <c r="RXS606" s="80"/>
      <c r="RXT606" s="81"/>
      <c r="RXU606" s="80"/>
      <c r="RXV606" s="81"/>
      <c r="RXW606" s="80"/>
      <c r="RXX606" s="81"/>
      <c r="RXY606" s="80"/>
      <c r="RXZ606" s="81"/>
      <c r="RYA606" s="80"/>
      <c r="RYB606" s="81"/>
      <c r="RYC606" s="80"/>
      <c r="RYD606" s="81"/>
      <c r="RYE606" s="80"/>
      <c r="RYF606" s="81"/>
      <c r="RYG606" s="80"/>
      <c r="RYH606" s="81"/>
      <c r="RYI606" s="80"/>
      <c r="RYJ606" s="81"/>
      <c r="RYK606" s="80"/>
      <c r="RYL606" s="81"/>
      <c r="RYM606" s="80"/>
      <c r="RYN606" s="81"/>
      <c r="RYO606" s="80"/>
      <c r="RYP606" s="81"/>
      <c r="RYQ606" s="80"/>
      <c r="RYR606" s="81"/>
      <c r="RYS606" s="80"/>
      <c r="RYT606" s="81"/>
      <c r="RYU606" s="80"/>
      <c r="RYV606" s="81"/>
      <c r="RYW606" s="80"/>
      <c r="RYX606" s="81"/>
      <c r="RYY606" s="80"/>
      <c r="RYZ606" s="81"/>
      <c r="RZA606" s="80"/>
      <c r="RZB606" s="81"/>
      <c r="RZC606" s="80"/>
      <c r="RZD606" s="81"/>
      <c r="RZE606" s="80"/>
      <c r="RZF606" s="81"/>
      <c r="RZG606" s="80"/>
      <c r="RZH606" s="81"/>
      <c r="RZI606" s="80"/>
      <c r="RZJ606" s="81"/>
      <c r="RZK606" s="80"/>
      <c r="RZL606" s="81"/>
      <c r="RZM606" s="80"/>
      <c r="RZN606" s="81"/>
      <c r="RZO606" s="80"/>
      <c r="RZP606" s="81"/>
      <c r="RZQ606" s="80"/>
      <c r="RZR606" s="81"/>
      <c r="RZS606" s="80"/>
      <c r="RZT606" s="81"/>
      <c r="RZU606" s="80"/>
      <c r="RZV606" s="81"/>
      <c r="RZW606" s="80"/>
      <c r="RZX606" s="81"/>
      <c r="RZY606" s="80"/>
      <c r="RZZ606" s="81"/>
      <c r="SAA606" s="80"/>
      <c r="SAB606" s="81"/>
      <c r="SAC606" s="80"/>
      <c r="SAD606" s="81"/>
      <c r="SAE606" s="80"/>
      <c r="SAF606" s="81"/>
      <c r="SAG606" s="80"/>
      <c r="SAH606" s="81"/>
      <c r="SAI606" s="80"/>
      <c r="SAJ606" s="81"/>
      <c r="SAK606" s="80"/>
      <c r="SAL606" s="81"/>
      <c r="SAM606" s="80"/>
      <c r="SAN606" s="81"/>
      <c r="SAO606" s="80"/>
      <c r="SAP606" s="81"/>
      <c r="SAQ606" s="80"/>
      <c r="SAR606" s="81"/>
      <c r="SAS606" s="80"/>
      <c r="SAT606" s="81"/>
      <c r="SAU606" s="80"/>
      <c r="SAV606" s="81"/>
      <c r="SAW606" s="80"/>
      <c r="SAX606" s="81"/>
      <c r="SAY606" s="80"/>
      <c r="SAZ606" s="81"/>
      <c r="SBA606" s="80"/>
      <c r="SBB606" s="81"/>
      <c r="SBC606" s="80"/>
      <c r="SBD606" s="81"/>
      <c r="SBE606" s="80"/>
      <c r="SBF606" s="81"/>
      <c r="SBG606" s="80"/>
      <c r="SBH606" s="81"/>
      <c r="SBI606" s="80"/>
      <c r="SBJ606" s="81"/>
      <c r="SBK606" s="80"/>
      <c r="SBL606" s="81"/>
      <c r="SBM606" s="80"/>
      <c r="SBN606" s="81"/>
      <c r="SBO606" s="80"/>
      <c r="SBP606" s="81"/>
      <c r="SBQ606" s="80"/>
      <c r="SBR606" s="81"/>
      <c r="SBS606" s="80"/>
      <c r="SBT606" s="81"/>
      <c r="SBU606" s="80"/>
      <c r="SBV606" s="81"/>
      <c r="SBW606" s="80"/>
      <c r="SBX606" s="81"/>
      <c r="SBY606" s="80"/>
      <c r="SBZ606" s="81"/>
      <c r="SCA606" s="80"/>
      <c r="SCB606" s="81"/>
      <c r="SCC606" s="80"/>
      <c r="SCD606" s="81"/>
      <c r="SCE606" s="80"/>
      <c r="SCF606" s="81"/>
      <c r="SCG606" s="80"/>
      <c r="SCH606" s="81"/>
      <c r="SCI606" s="80"/>
      <c r="SCJ606" s="81"/>
      <c r="SCK606" s="80"/>
      <c r="SCL606" s="81"/>
      <c r="SCM606" s="80"/>
      <c r="SCN606" s="81"/>
      <c r="SCO606" s="80"/>
      <c r="SCP606" s="81"/>
      <c r="SCQ606" s="80"/>
      <c r="SCR606" s="81"/>
      <c r="SCS606" s="80"/>
      <c r="SCT606" s="81"/>
      <c r="SCU606" s="80"/>
      <c r="SCV606" s="81"/>
      <c r="SCW606" s="80"/>
      <c r="SCX606" s="81"/>
      <c r="SCY606" s="80"/>
      <c r="SCZ606" s="81"/>
      <c r="SDA606" s="80"/>
      <c r="SDB606" s="81"/>
      <c r="SDC606" s="80"/>
      <c r="SDD606" s="81"/>
      <c r="SDE606" s="80"/>
      <c r="SDF606" s="81"/>
      <c r="SDG606" s="80"/>
      <c r="SDH606" s="81"/>
      <c r="SDI606" s="80"/>
      <c r="SDJ606" s="81"/>
      <c r="SDK606" s="80"/>
      <c r="SDL606" s="81"/>
      <c r="SDM606" s="80"/>
      <c r="SDN606" s="81"/>
      <c r="SDO606" s="80"/>
      <c r="SDP606" s="81"/>
      <c r="SDQ606" s="80"/>
      <c r="SDR606" s="81"/>
      <c r="SDS606" s="80"/>
      <c r="SDT606" s="81"/>
      <c r="SDU606" s="80"/>
      <c r="SDV606" s="81"/>
      <c r="SDW606" s="80"/>
      <c r="SDX606" s="81"/>
      <c r="SDY606" s="80"/>
      <c r="SDZ606" s="81"/>
      <c r="SEA606" s="80"/>
      <c r="SEB606" s="81"/>
      <c r="SEC606" s="80"/>
      <c r="SED606" s="81"/>
      <c r="SEE606" s="80"/>
      <c r="SEF606" s="81"/>
      <c r="SEG606" s="80"/>
      <c r="SEH606" s="81"/>
      <c r="SEI606" s="80"/>
      <c r="SEJ606" s="81"/>
      <c r="SEK606" s="80"/>
      <c r="SEL606" s="81"/>
      <c r="SEM606" s="80"/>
      <c r="SEN606" s="81"/>
      <c r="SEO606" s="80"/>
      <c r="SEP606" s="81"/>
      <c r="SEQ606" s="80"/>
      <c r="SER606" s="81"/>
      <c r="SES606" s="80"/>
      <c r="SET606" s="81"/>
      <c r="SEU606" s="80"/>
      <c r="SEV606" s="81"/>
      <c r="SEW606" s="80"/>
      <c r="SEX606" s="81"/>
      <c r="SEY606" s="80"/>
      <c r="SEZ606" s="81"/>
      <c r="SFA606" s="80"/>
      <c r="SFB606" s="81"/>
      <c r="SFC606" s="80"/>
      <c r="SFD606" s="81"/>
      <c r="SFE606" s="80"/>
      <c r="SFF606" s="81"/>
      <c r="SFG606" s="80"/>
      <c r="SFH606" s="81"/>
      <c r="SFI606" s="80"/>
      <c r="SFJ606" s="81"/>
      <c r="SFK606" s="80"/>
      <c r="SFL606" s="81"/>
      <c r="SFM606" s="80"/>
      <c r="SFN606" s="81"/>
      <c r="SFO606" s="80"/>
      <c r="SFP606" s="81"/>
      <c r="SFQ606" s="80"/>
      <c r="SFR606" s="81"/>
      <c r="SFS606" s="80"/>
      <c r="SFT606" s="81"/>
      <c r="SFU606" s="80"/>
      <c r="SFV606" s="81"/>
      <c r="SFW606" s="80"/>
      <c r="SFX606" s="81"/>
      <c r="SFY606" s="80"/>
      <c r="SFZ606" s="81"/>
      <c r="SGA606" s="80"/>
      <c r="SGB606" s="81"/>
      <c r="SGC606" s="80"/>
      <c r="SGD606" s="81"/>
      <c r="SGE606" s="80"/>
      <c r="SGF606" s="81"/>
      <c r="SGG606" s="80"/>
      <c r="SGH606" s="81"/>
      <c r="SGI606" s="80"/>
      <c r="SGJ606" s="81"/>
      <c r="SGK606" s="80"/>
      <c r="SGL606" s="81"/>
      <c r="SGM606" s="80"/>
      <c r="SGN606" s="81"/>
      <c r="SGO606" s="80"/>
      <c r="SGP606" s="81"/>
      <c r="SGQ606" s="80"/>
      <c r="SGR606" s="81"/>
      <c r="SGS606" s="80"/>
      <c r="SGT606" s="81"/>
      <c r="SGU606" s="80"/>
      <c r="SGV606" s="81"/>
      <c r="SGW606" s="80"/>
      <c r="SGX606" s="81"/>
      <c r="SGY606" s="80"/>
      <c r="SGZ606" s="81"/>
      <c r="SHA606" s="80"/>
      <c r="SHB606" s="81"/>
      <c r="SHC606" s="80"/>
      <c r="SHD606" s="81"/>
      <c r="SHE606" s="80"/>
      <c r="SHF606" s="81"/>
      <c r="SHG606" s="80"/>
      <c r="SHH606" s="81"/>
      <c r="SHI606" s="80"/>
      <c r="SHJ606" s="81"/>
      <c r="SHK606" s="80"/>
      <c r="SHL606" s="81"/>
      <c r="SHM606" s="80"/>
      <c r="SHN606" s="81"/>
      <c r="SHO606" s="80"/>
      <c r="SHP606" s="81"/>
      <c r="SHQ606" s="80"/>
      <c r="SHR606" s="81"/>
      <c r="SHS606" s="80"/>
      <c r="SHT606" s="81"/>
      <c r="SHU606" s="80"/>
      <c r="SHV606" s="81"/>
      <c r="SHW606" s="80"/>
      <c r="SHX606" s="81"/>
      <c r="SHY606" s="80"/>
      <c r="SHZ606" s="81"/>
      <c r="SIA606" s="80"/>
      <c r="SIB606" s="81"/>
      <c r="SIC606" s="80"/>
      <c r="SID606" s="81"/>
      <c r="SIE606" s="80"/>
      <c r="SIF606" s="81"/>
      <c r="SIG606" s="80"/>
      <c r="SIH606" s="81"/>
      <c r="SII606" s="80"/>
      <c r="SIJ606" s="81"/>
      <c r="SIK606" s="80"/>
      <c r="SIL606" s="81"/>
      <c r="SIM606" s="80"/>
      <c r="SIN606" s="81"/>
      <c r="SIO606" s="80"/>
      <c r="SIP606" s="81"/>
      <c r="SIQ606" s="80"/>
      <c r="SIR606" s="81"/>
      <c r="SIS606" s="80"/>
      <c r="SIT606" s="81"/>
      <c r="SIU606" s="80"/>
      <c r="SIV606" s="81"/>
      <c r="SIW606" s="80"/>
      <c r="SIX606" s="81"/>
      <c r="SIY606" s="80"/>
      <c r="SIZ606" s="81"/>
      <c r="SJA606" s="80"/>
      <c r="SJB606" s="81"/>
      <c r="SJC606" s="80"/>
      <c r="SJD606" s="81"/>
      <c r="SJE606" s="80"/>
      <c r="SJF606" s="81"/>
      <c r="SJG606" s="80"/>
      <c r="SJH606" s="81"/>
      <c r="SJI606" s="80"/>
      <c r="SJJ606" s="81"/>
      <c r="SJK606" s="80"/>
      <c r="SJL606" s="81"/>
      <c r="SJM606" s="80"/>
      <c r="SJN606" s="81"/>
      <c r="SJO606" s="80"/>
      <c r="SJP606" s="81"/>
      <c r="SJQ606" s="80"/>
      <c r="SJR606" s="81"/>
      <c r="SJS606" s="80"/>
      <c r="SJT606" s="81"/>
      <c r="SJU606" s="80"/>
      <c r="SJV606" s="81"/>
      <c r="SJW606" s="80"/>
      <c r="SJX606" s="81"/>
      <c r="SJY606" s="80"/>
      <c r="SJZ606" s="81"/>
      <c r="SKA606" s="80"/>
      <c r="SKB606" s="81"/>
      <c r="SKC606" s="80"/>
      <c r="SKD606" s="81"/>
      <c r="SKE606" s="80"/>
      <c r="SKF606" s="81"/>
      <c r="SKG606" s="80"/>
      <c r="SKH606" s="81"/>
      <c r="SKI606" s="80"/>
      <c r="SKJ606" s="81"/>
      <c r="SKK606" s="80"/>
      <c r="SKL606" s="81"/>
      <c r="SKM606" s="80"/>
      <c r="SKN606" s="81"/>
      <c r="SKO606" s="80"/>
      <c r="SKP606" s="81"/>
      <c r="SKQ606" s="80"/>
      <c r="SKR606" s="81"/>
      <c r="SKS606" s="80"/>
      <c r="SKT606" s="81"/>
      <c r="SKU606" s="80"/>
      <c r="SKV606" s="81"/>
      <c r="SKW606" s="80"/>
      <c r="SKX606" s="81"/>
      <c r="SKY606" s="80"/>
      <c r="SKZ606" s="81"/>
      <c r="SLA606" s="80"/>
      <c r="SLB606" s="81"/>
      <c r="SLC606" s="80"/>
      <c r="SLD606" s="81"/>
      <c r="SLE606" s="80"/>
      <c r="SLF606" s="81"/>
      <c r="SLG606" s="80"/>
      <c r="SLH606" s="81"/>
      <c r="SLI606" s="80"/>
      <c r="SLJ606" s="81"/>
      <c r="SLK606" s="80"/>
      <c r="SLL606" s="81"/>
      <c r="SLM606" s="80"/>
      <c r="SLN606" s="81"/>
      <c r="SLO606" s="80"/>
      <c r="SLP606" s="81"/>
      <c r="SLQ606" s="80"/>
      <c r="SLR606" s="81"/>
      <c r="SLS606" s="80"/>
      <c r="SLT606" s="81"/>
      <c r="SLU606" s="80"/>
      <c r="SLV606" s="81"/>
      <c r="SLW606" s="80"/>
      <c r="SLX606" s="81"/>
      <c r="SLY606" s="80"/>
      <c r="SLZ606" s="81"/>
      <c r="SMA606" s="80"/>
      <c r="SMB606" s="81"/>
      <c r="SMC606" s="80"/>
      <c r="SMD606" s="81"/>
      <c r="SME606" s="80"/>
      <c r="SMF606" s="81"/>
      <c r="SMG606" s="80"/>
      <c r="SMH606" s="81"/>
      <c r="SMI606" s="80"/>
      <c r="SMJ606" s="81"/>
      <c r="SMK606" s="80"/>
      <c r="SML606" s="81"/>
      <c r="SMM606" s="80"/>
      <c r="SMN606" s="81"/>
      <c r="SMO606" s="80"/>
      <c r="SMP606" s="81"/>
      <c r="SMQ606" s="80"/>
      <c r="SMR606" s="81"/>
      <c r="SMS606" s="80"/>
      <c r="SMT606" s="81"/>
      <c r="SMU606" s="80"/>
      <c r="SMV606" s="81"/>
      <c r="SMW606" s="80"/>
      <c r="SMX606" s="81"/>
      <c r="SMY606" s="80"/>
      <c r="SMZ606" s="81"/>
      <c r="SNA606" s="80"/>
      <c r="SNB606" s="81"/>
      <c r="SNC606" s="80"/>
      <c r="SND606" s="81"/>
      <c r="SNE606" s="80"/>
      <c r="SNF606" s="81"/>
      <c r="SNG606" s="80"/>
      <c r="SNH606" s="81"/>
      <c r="SNI606" s="80"/>
      <c r="SNJ606" s="81"/>
      <c r="SNK606" s="80"/>
      <c r="SNL606" s="81"/>
      <c r="SNM606" s="80"/>
      <c r="SNN606" s="81"/>
      <c r="SNO606" s="80"/>
      <c r="SNP606" s="81"/>
      <c r="SNQ606" s="80"/>
      <c r="SNR606" s="81"/>
      <c r="SNS606" s="80"/>
      <c r="SNT606" s="81"/>
      <c r="SNU606" s="80"/>
      <c r="SNV606" s="81"/>
      <c r="SNW606" s="80"/>
      <c r="SNX606" s="81"/>
      <c r="SNY606" s="80"/>
      <c r="SNZ606" s="81"/>
      <c r="SOA606" s="80"/>
      <c r="SOB606" s="81"/>
      <c r="SOC606" s="80"/>
      <c r="SOD606" s="81"/>
      <c r="SOE606" s="80"/>
      <c r="SOF606" s="81"/>
      <c r="SOG606" s="80"/>
      <c r="SOH606" s="81"/>
      <c r="SOI606" s="80"/>
      <c r="SOJ606" s="81"/>
      <c r="SOK606" s="80"/>
      <c r="SOL606" s="81"/>
      <c r="SOM606" s="80"/>
      <c r="SON606" s="81"/>
      <c r="SOO606" s="80"/>
      <c r="SOP606" s="81"/>
      <c r="SOQ606" s="80"/>
      <c r="SOR606" s="81"/>
      <c r="SOS606" s="80"/>
      <c r="SOT606" s="81"/>
      <c r="SOU606" s="80"/>
      <c r="SOV606" s="81"/>
      <c r="SOW606" s="80"/>
      <c r="SOX606" s="81"/>
      <c r="SOY606" s="80"/>
      <c r="SOZ606" s="81"/>
      <c r="SPA606" s="80"/>
      <c r="SPB606" s="81"/>
      <c r="SPC606" s="80"/>
      <c r="SPD606" s="81"/>
      <c r="SPE606" s="80"/>
      <c r="SPF606" s="81"/>
      <c r="SPG606" s="80"/>
      <c r="SPH606" s="81"/>
      <c r="SPI606" s="80"/>
      <c r="SPJ606" s="81"/>
      <c r="SPK606" s="80"/>
      <c r="SPL606" s="81"/>
      <c r="SPM606" s="80"/>
      <c r="SPN606" s="81"/>
      <c r="SPO606" s="80"/>
      <c r="SPP606" s="81"/>
      <c r="SPQ606" s="80"/>
      <c r="SPR606" s="81"/>
      <c r="SPS606" s="80"/>
      <c r="SPT606" s="81"/>
      <c r="SPU606" s="80"/>
      <c r="SPV606" s="81"/>
      <c r="SPW606" s="80"/>
      <c r="SPX606" s="81"/>
      <c r="SPY606" s="80"/>
      <c r="SPZ606" s="81"/>
      <c r="SQA606" s="80"/>
      <c r="SQB606" s="81"/>
      <c r="SQC606" s="80"/>
      <c r="SQD606" s="81"/>
      <c r="SQE606" s="80"/>
      <c r="SQF606" s="81"/>
      <c r="SQG606" s="80"/>
      <c r="SQH606" s="81"/>
      <c r="SQI606" s="80"/>
      <c r="SQJ606" s="81"/>
      <c r="SQK606" s="80"/>
      <c r="SQL606" s="81"/>
      <c r="SQM606" s="80"/>
      <c r="SQN606" s="81"/>
      <c r="SQO606" s="80"/>
      <c r="SQP606" s="81"/>
      <c r="SQQ606" s="80"/>
      <c r="SQR606" s="81"/>
      <c r="SQS606" s="80"/>
      <c r="SQT606" s="81"/>
      <c r="SQU606" s="80"/>
      <c r="SQV606" s="81"/>
      <c r="SQW606" s="80"/>
      <c r="SQX606" s="81"/>
      <c r="SQY606" s="80"/>
      <c r="SQZ606" s="81"/>
      <c r="SRA606" s="80"/>
      <c r="SRB606" s="81"/>
      <c r="SRC606" s="80"/>
      <c r="SRD606" s="81"/>
      <c r="SRE606" s="80"/>
      <c r="SRF606" s="81"/>
      <c r="SRG606" s="80"/>
      <c r="SRH606" s="81"/>
      <c r="SRI606" s="80"/>
      <c r="SRJ606" s="81"/>
      <c r="SRK606" s="80"/>
      <c r="SRL606" s="81"/>
      <c r="SRM606" s="80"/>
      <c r="SRN606" s="81"/>
      <c r="SRO606" s="80"/>
      <c r="SRP606" s="81"/>
      <c r="SRQ606" s="80"/>
      <c r="SRR606" s="81"/>
      <c r="SRS606" s="80"/>
      <c r="SRT606" s="81"/>
      <c r="SRU606" s="80"/>
      <c r="SRV606" s="81"/>
      <c r="SRW606" s="80"/>
      <c r="SRX606" s="81"/>
      <c r="SRY606" s="80"/>
      <c r="SRZ606" s="81"/>
      <c r="SSA606" s="80"/>
      <c r="SSB606" s="81"/>
      <c r="SSC606" s="80"/>
      <c r="SSD606" s="81"/>
      <c r="SSE606" s="80"/>
      <c r="SSF606" s="81"/>
      <c r="SSG606" s="80"/>
      <c r="SSH606" s="81"/>
      <c r="SSI606" s="80"/>
      <c r="SSJ606" s="81"/>
      <c r="SSK606" s="80"/>
      <c r="SSL606" s="81"/>
      <c r="SSM606" s="80"/>
      <c r="SSN606" s="81"/>
      <c r="SSO606" s="80"/>
      <c r="SSP606" s="81"/>
      <c r="SSQ606" s="80"/>
      <c r="SSR606" s="81"/>
      <c r="SSS606" s="80"/>
      <c r="SST606" s="81"/>
      <c r="SSU606" s="80"/>
      <c r="SSV606" s="81"/>
      <c r="SSW606" s="80"/>
      <c r="SSX606" s="81"/>
      <c r="SSY606" s="80"/>
      <c r="SSZ606" s="81"/>
      <c r="STA606" s="80"/>
      <c r="STB606" s="81"/>
      <c r="STC606" s="80"/>
      <c r="STD606" s="81"/>
      <c r="STE606" s="80"/>
      <c r="STF606" s="81"/>
      <c r="STG606" s="80"/>
      <c r="STH606" s="81"/>
      <c r="STI606" s="80"/>
      <c r="STJ606" s="81"/>
      <c r="STK606" s="80"/>
      <c r="STL606" s="81"/>
      <c r="STM606" s="80"/>
      <c r="STN606" s="81"/>
      <c r="STO606" s="80"/>
      <c r="STP606" s="81"/>
      <c r="STQ606" s="80"/>
      <c r="STR606" s="81"/>
      <c r="STS606" s="80"/>
      <c r="STT606" s="81"/>
      <c r="STU606" s="80"/>
      <c r="STV606" s="81"/>
      <c r="STW606" s="80"/>
      <c r="STX606" s="81"/>
      <c r="STY606" s="80"/>
      <c r="STZ606" s="81"/>
      <c r="SUA606" s="80"/>
      <c r="SUB606" s="81"/>
      <c r="SUC606" s="80"/>
      <c r="SUD606" s="81"/>
      <c r="SUE606" s="80"/>
      <c r="SUF606" s="81"/>
      <c r="SUG606" s="80"/>
      <c r="SUH606" s="81"/>
      <c r="SUI606" s="80"/>
      <c r="SUJ606" s="81"/>
      <c r="SUK606" s="80"/>
      <c r="SUL606" s="81"/>
      <c r="SUM606" s="80"/>
      <c r="SUN606" s="81"/>
      <c r="SUO606" s="80"/>
      <c r="SUP606" s="81"/>
      <c r="SUQ606" s="80"/>
      <c r="SUR606" s="81"/>
      <c r="SUS606" s="80"/>
      <c r="SUT606" s="81"/>
      <c r="SUU606" s="80"/>
      <c r="SUV606" s="81"/>
      <c r="SUW606" s="80"/>
      <c r="SUX606" s="81"/>
      <c r="SUY606" s="80"/>
      <c r="SUZ606" s="81"/>
      <c r="SVA606" s="80"/>
      <c r="SVB606" s="81"/>
      <c r="SVC606" s="80"/>
      <c r="SVD606" s="81"/>
      <c r="SVE606" s="80"/>
      <c r="SVF606" s="81"/>
      <c r="SVG606" s="80"/>
      <c r="SVH606" s="81"/>
      <c r="SVI606" s="80"/>
      <c r="SVJ606" s="81"/>
      <c r="SVK606" s="80"/>
      <c r="SVL606" s="81"/>
      <c r="SVM606" s="80"/>
      <c r="SVN606" s="81"/>
      <c r="SVO606" s="80"/>
      <c r="SVP606" s="81"/>
      <c r="SVQ606" s="80"/>
      <c r="SVR606" s="81"/>
      <c r="SVS606" s="80"/>
      <c r="SVT606" s="81"/>
      <c r="SVU606" s="80"/>
      <c r="SVV606" s="81"/>
      <c r="SVW606" s="80"/>
      <c r="SVX606" s="81"/>
      <c r="SVY606" s="80"/>
      <c r="SVZ606" s="81"/>
      <c r="SWA606" s="80"/>
      <c r="SWB606" s="81"/>
      <c r="SWC606" s="80"/>
      <c r="SWD606" s="81"/>
      <c r="SWE606" s="80"/>
      <c r="SWF606" s="81"/>
      <c r="SWG606" s="80"/>
      <c r="SWH606" s="81"/>
      <c r="SWI606" s="80"/>
      <c r="SWJ606" s="81"/>
      <c r="SWK606" s="80"/>
      <c r="SWL606" s="81"/>
      <c r="SWM606" s="80"/>
      <c r="SWN606" s="81"/>
      <c r="SWO606" s="80"/>
      <c r="SWP606" s="81"/>
      <c r="SWQ606" s="80"/>
      <c r="SWR606" s="81"/>
      <c r="SWS606" s="80"/>
      <c r="SWT606" s="81"/>
      <c r="SWU606" s="80"/>
      <c r="SWV606" s="81"/>
      <c r="SWW606" s="80"/>
      <c r="SWX606" s="81"/>
      <c r="SWY606" s="80"/>
      <c r="SWZ606" s="81"/>
      <c r="SXA606" s="80"/>
      <c r="SXB606" s="81"/>
      <c r="SXC606" s="80"/>
      <c r="SXD606" s="81"/>
      <c r="SXE606" s="80"/>
      <c r="SXF606" s="81"/>
      <c r="SXG606" s="80"/>
      <c r="SXH606" s="81"/>
      <c r="SXI606" s="80"/>
      <c r="SXJ606" s="81"/>
      <c r="SXK606" s="80"/>
      <c r="SXL606" s="81"/>
      <c r="SXM606" s="80"/>
      <c r="SXN606" s="81"/>
      <c r="SXO606" s="80"/>
      <c r="SXP606" s="81"/>
      <c r="SXQ606" s="80"/>
      <c r="SXR606" s="81"/>
      <c r="SXS606" s="80"/>
      <c r="SXT606" s="81"/>
      <c r="SXU606" s="80"/>
      <c r="SXV606" s="81"/>
      <c r="SXW606" s="80"/>
      <c r="SXX606" s="81"/>
      <c r="SXY606" s="80"/>
      <c r="SXZ606" s="81"/>
      <c r="SYA606" s="80"/>
      <c r="SYB606" s="81"/>
      <c r="SYC606" s="80"/>
      <c r="SYD606" s="81"/>
      <c r="SYE606" s="80"/>
      <c r="SYF606" s="81"/>
      <c r="SYG606" s="80"/>
      <c r="SYH606" s="81"/>
      <c r="SYI606" s="80"/>
      <c r="SYJ606" s="81"/>
      <c r="SYK606" s="80"/>
      <c r="SYL606" s="81"/>
      <c r="SYM606" s="80"/>
      <c r="SYN606" s="81"/>
      <c r="SYO606" s="80"/>
      <c r="SYP606" s="81"/>
      <c r="SYQ606" s="80"/>
      <c r="SYR606" s="81"/>
      <c r="SYS606" s="80"/>
      <c r="SYT606" s="81"/>
      <c r="SYU606" s="80"/>
      <c r="SYV606" s="81"/>
      <c r="SYW606" s="80"/>
      <c r="SYX606" s="81"/>
      <c r="SYY606" s="80"/>
      <c r="SYZ606" s="81"/>
      <c r="SZA606" s="80"/>
      <c r="SZB606" s="81"/>
      <c r="SZC606" s="80"/>
      <c r="SZD606" s="81"/>
      <c r="SZE606" s="80"/>
      <c r="SZF606" s="81"/>
      <c r="SZG606" s="80"/>
      <c r="SZH606" s="81"/>
      <c r="SZI606" s="80"/>
      <c r="SZJ606" s="81"/>
      <c r="SZK606" s="80"/>
      <c r="SZL606" s="81"/>
      <c r="SZM606" s="80"/>
      <c r="SZN606" s="81"/>
      <c r="SZO606" s="80"/>
      <c r="SZP606" s="81"/>
      <c r="SZQ606" s="80"/>
      <c r="SZR606" s="81"/>
      <c r="SZS606" s="80"/>
      <c r="SZT606" s="81"/>
      <c r="SZU606" s="80"/>
      <c r="SZV606" s="81"/>
      <c r="SZW606" s="80"/>
      <c r="SZX606" s="81"/>
      <c r="SZY606" s="80"/>
      <c r="SZZ606" s="81"/>
      <c r="TAA606" s="80"/>
      <c r="TAB606" s="81"/>
      <c r="TAC606" s="80"/>
      <c r="TAD606" s="81"/>
      <c r="TAE606" s="80"/>
      <c r="TAF606" s="81"/>
      <c r="TAG606" s="80"/>
      <c r="TAH606" s="81"/>
      <c r="TAI606" s="80"/>
      <c r="TAJ606" s="81"/>
      <c r="TAK606" s="80"/>
      <c r="TAL606" s="81"/>
      <c r="TAM606" s="80"/>
      <c r="TAN606" s="81"/>
      <c r="TAO606" s="80"/>
      <c r="TAP606" s="81"/>
      <c r="TAQ606" s="80"/>
      <c r="TAR606" s="81"/>
      <c r="TAS606" s="80"/>
      <c r="TAT606" s="81"/>
      <c r="TAU606" s="80"/>
      <c r="TAV606" s="81"/>
      <c r="TAW606" s="80"/>
      <c r="TAX606" s="81"/>
      <c r="TAY606" s="80"/>
      <c r="TAZ606" s="81"/>
      <c r="TBA606" s="80"/>
      <c r="TBB606" s="81"/>
      <c r="TBC606" s="80"/>
      <c r="TBD606" s="81"/>
      <c r="TBE606" s="80"/>
      <c r="TBF606" s="81"/>
      <c r="TBG606" s="80"/>
      <c r="TBH606" s="81"/>
      <c r="TBI606" s="80"/>
      <c r="TBJ606" s="81"/>
      <c r="TBK606" s="80"/>
      <c r="TBL606" s="81"/>
      <c r="TBM606" s="80"/>
      <c r="TBN606" s="81"/>
      <c r="TBO606" s="80"/>
      <c r="TBP606" s="81"/>
      <c r="TBQ606" s="80"/>
      <c r="TBR606" s="81"/>
      <c r="TBS606" s="80"/>
      <c r="TBT606" s="81"/>
      <c r="TBU606" s="80"/>
      <c r="TBV606" s="81"/>
      <c r="TBW606" s="80"/>
      <c r="TBX606" s="81"/>
      <c r="TBY606" s="80"/>
      <c r="TBZ606" s="81"/>
      <c r="TCA606" s="80"/>
      <c r="TCB606" s="81"/>
      <c r="TCC606" s="80"/>
      <c r="TCD606" s="81"/>
      <c r="TCE606" s="80"/>
      <c r="TCF606" s="81"/>
      <c r="TCG606" s="80"/>
      <c r="TCH606" s="81"/>
      <c r="TCI606" s="80"/>
      <c r="TCJ606" s="81"/>
      <c r="TCK606" s="80"/>
      <c r="TCL606" s="81"/>
      <c r="TCM606" s="80"/>
      <c r="TCN606" s="81"/>
      <c r="TCO606" s="80"/>
      <c r="TCP606" s="81"/>
      <c r="TCQ606" s="80"/>
      <c r="TCR606" s="81"/>
      <c r="TCS606" s="80"/>
      <c r="TCT606" s="81"/>
      <c r="TCU606" s="80"/>
      <c r="TCV606" s="81"/>
      <c r="TCW606" s="80"/>
      <c r="TCX606" s="81"/>
      <c r="TCY606" s="80"/>
      <c r="TCZ606" s="81"/>
      <c r="TDA606" s="80"/>
      <c r="TDB606" s="81"/>
      <c r="TDC606" s="80"/>
      <c r="TDD606" s="81"/>
      <c r="TDE606" s="80"/>
      <c r="TDF606" s="81"/>
      <c r="TDG606" s="80"/>
      <c r="TDH606" s="81"/>
      <c r="TDI606" s="80"/>
      <c r="TDJ606" s="81"/>
      <c r="TDK606" s="80"/>
      <c r="TDL606" s="81"/>
      <c r="TDM606" s="80"/>
      <c r="TDN606" s="81"/>
      <c r="TDO606" s="80"/>
      <c r="TDP606" s="81"/>
      <c r="TDQ606" s="80"/>
      <c r="TDR606" s="81"/>
      <c r="TDS606" s="80"/>
      <c r="TDT606" s="81"/>
      <c r="TDU606" s="80"/>
      <c r="TDV606" s="81"/>
      <c r="TDW606" s="80"/>
      <c r="TDX606" s="81"/>
      <c r="TDY606" s="80"/>
      <c r="TDZ606" s="81"/>
      <c r="TEA606" s="80"/>
      <c r="TEB606" s="81"/>
      <c r="TEC606" s="80"/>
      <c r="TED606" s="81"/>
      <c r="TEE606" s="80"/>
      <c r="TEF606" s="81"/>
      <c r="TEG606" s="80"/>
      <c r="TEH606" s="81"/>
      <c r="TEI606" s="80"/>
      <c r="TEJ606" s="81"/>
      <c r="TEK606" s="80"/>
      <c r="TEL606" s="81"/>
      <c r="TEM606" s="80"/>
      <c r="TEN606" s="81"/>
      <c r="TEO606" s="80"/>
      <c r="TEP606" s="81"/>
      <c r="TEQ606" s="80"/>
      <c r="TER606" s="81"/>
      <c r="TES606" s="80"/>
      <c r="TET606" s="81"/>
      <c r="TEU606" s="80"/>
      <c r="TEV606" s="81"/>
      <c r="TEW606" s="80"/>
      <c r="TEX606" s="81"/>
      <c r="TEY606" s="80"/>
      <c r="TEZ606" s="81"/>
      <c r="TFA606" s="80"/>
      <c r="TFB606" s="81"/>
      <c r="TFC606" s="80"/>
      <c r="TFD606" s="81"/>
      <c r="TFE606" s="80"/>
      <c r="TFF606" s="81"/>
      <c r="TFG606" s="80"/>
      <c r="TFH606" s="81"/>
      <c r="TFI606" s="80"/>
      <c r="TFJ606" s="81"/>
      <c r="TFK606" s="80"/>
      <c r="TFL606" s="81"/>
      <c r="TFM606" s="80"/>
      <c r="TFN606" s="81"/>
      <c r="TFO606" s="80"/>
      <c r="TFP606" s="81"/>
      <c r="TFQ606" s="80"/>
      <c r="TFR606" s="81"/>
      <c r="TFS606" s="80"/>
      <c r="TFT606" s="81"/>
      <c r="TFU606" s="80"/>
      <c r="TFV606" s="81"/>
      <c r="TFW606" s="80"/>
      <c r="TFX606" s="81"/>
      <c r="TFY606" s="80"/>
      <c r="TFZ606" s="81"/>
      <c r="TGA606" s="80"/>
      <c r="TGB606" s="81"/>
      <c r="TGC606" s="80"/>
      <c r="TGD606" s="81"/>
      <c r="TGE606" s="80"/>
      <c r="TGF606" s="81"/>
      <c r="TGG606" s="80"/>
      <c r="TGH606" s="81"/>
      <c r="TGI606" s="80"/>
      <c r="TGJ606" s="81"/>
      <c r="TGK606" s="80"/>
      <c r="TGL606" s="81"/>
      <c r="TGM606" s="80"/>
      <c r="TGN606" s="81"/>
      <c r="TGO606" s="80"/>
      <c r="TGP606" s="81"/>
      <c r="TGQ606" s="80"/>
      <c r="TGR606" s="81"/>
      <c r="TGS606" s="80"/>
      <c r="TGT606" s="81"/>
      <c r="TGU606" s="80"/>
      <c r="TGV606" s="81"/>
      <c r="TGW606" s="80"/>
      <c r="TGX606" s="81"/>
      <c r="TGY606" s="80"/>
      <c r="TGZ606" s="81"/>
      <c r="THA606" s="80"/>
      <c r="THB606" s="81"/>
      <c r="THC606" s="80"/>
      <c r="THD606" s="81"/>
      <c r="THE606" s="80"/>
      <c r="THF606" s="81"/>
      <c r="THG606" s="80"/>
      <c r="THH606" s="81"/>
      <c r="THI606" s="80"/>
      <c r="THJ606" s="81"/>
      <c r="THK606" s="80"/>
      <c r="THL606" s="81"/>
      <c r="THM606" s="80"/>
      <c r="THN606" s="81"/>
      <c r="THO606" s="80"/>
      <c r="THP606" s="81"/>
      <c r="THQ606" s="80"/>
      <c r="THR606" s="81"/>
      <c r="THS606" s="80"/>
      <c r="THT606" s="81"/>
      <c r="THU606" s="80"/>
      <c r="THV606" s="81"/>
      <c r="THW606" s="80"/>
      <c r="THX606" s="81"/>
      <c r="THY606" s="80"/>
      <c r="THZ606" s="81"/>
      <c r="TIA606" s="80"/>
      <c r="TIB606" s="81"/>
      <c r="TIC606" s="80"/>
      <c r="TID606" s="81"/>
      <c r="TIE606" s="80"/>
      <c r="TIF606" s="81"/>
      <c r="TIG606" s="80"/>
      <c r="TIH606" s="81"/>
      <c r="TII606" s="80"/>
      <c r="TIJ606" s="81"/>
      <c r="TIK606" s="80"/>
      <c r="TIL606" s="81"/>
      <c r="TIM606" s="80"/>
      <c r="TIN606" s="81"/>
      <c r="TIO606" s="80"/>
      <c r="TIP606" s="81"/>
      <c r="TIQ606" s="80"/>
      <c r="TIR606" s="81"/>
      <c r="TIS606" s="80"/>
      <c r="TIT606" s="81"/>
      <c r="TIU606" s="80"/>
      <c r="TIV606" s="81"/>
      <c r="TIW606" s="80"/>
      <c r="TIX606" s="81"/>
      <c r="TIY606" s="80"/>
      <c r="TIZ606" s="81"/>
      <c r="TJA606" s="80"/>
      <c r="TJB606" s="81"/>
      <c r="TJC606" s="80"/>
      <c r="TJD606" s="81"/>
      <c r="TJE606" s="80"/>
      <c r="TJF606" s="81"/>
      <c r="TJG606" s="80"/>
      <c r="TJH606" s="81"/>
      <c r="TJI606" s="80"/>
      <c r="TJJ606" s="81"/>
      <c r="TJK606" s="80"/>
      <c r="TJL606" s="81"/>
      <c r="TJM606" s="80"/>
      <c r="TJN606" s="81"/>
      <c r="TJO606" s="80"/>
      <c r="TJP606" s="81"/>
      <c r="TJQ606" s="80"/>
      <c r="TJR606" s="81"/>
      <c r="TJS606" s="80"/>
      <c r="TJT606" s="81"/>
      <c r="TJU606" s="80"/>
      <c r="TJV606" s="81"/>
      <c r="TJW606" s="80"/>
      <c r="TJX606" s="81"/>
      <c r="TJY606" s="80"/>
      <c r="TJZ606" s="81"/>
      <c r="TKA606" s="80"/>
      <c r="TKB606" s="81"/>
      <c r="TKC606" s="80"/>
      <c r="TKD606" s="81"/>
      <c r="TKE606" s="80"/>
      <c r="TKF606" s="81"/>
      <c r="TKG606" s="80"/>
      <c r="TKH606" s="81"/>
      <c r="TKI606" s="80"/>
      <c r="TKJ606" s="81"/>
      <c r="TKK606" s="80"/>
      <c r="TKL606" s="81"/>
      <c r="TKM606" s="80"/>
      <c r="TKN606" s="81"/>
      <c r="TKO606" s="80"/>
      <c r="TKP606" s="81"/>
      <c r="TKQ606" s="80"/>
      <c r="TKR606" s="81"/>
      <c r="TKS606" s="80"/>
      <c r="TKT606" s="81"/>
      <c r="TKU606" s="80"/>
      <c r="TKV606" s="81"/>
      <c r="TKW606" s="80"/>
      <c r="TKX606" s="81"/>
      <c r="TKY606" s="80"/>
      <c r="TKZ606" s="81"/>
      <c r="TLA606" s="80"/>
      <c r="TLB606" s="81"/>
      <c r="TLC606" s="80"/>
      <c r="TLD606" s="81"/>
      <c r="TLE606" s="80"/>
      <c r="TLF606" s="81"/>
      <c r="TLG606" s="80"/>
      <c r="TLH606" s="81"/>
      <c r="TLI606" s="80"/>
      <c r="TLJ606" s="81"/>
      <c r="TLK606" s="80"/>
      <c r="TLL606" s="81"/>
      <c r="TLM606" s="80"/>
      <c r="TLN606" s="81"/>
      <c r="TLO606" s="80"/>
      <c r="TLP606" s="81"/>
      <c r="TLQ606" s="80"/>
      <c r="TLR606" s="81"/>
      <c r="TLS606" s="80"/>
      <c r="TLT606" s="81"/>
      <c r="TLU606" s="80"/>
      <c r="TLV606" s="81"/>
      <c r="TLW606" s="80"/>
      <c r="TLX606" s="81"/>
      <c r="TLY606" s="80"/>
      <c r="TLZ606" s="81"/>
      <c r="TMA606" s="80"/>
      <c r="TMB606" s="81"/>
      <c r="TMC606" s="80"/>
      <c r="TMD606" s="81"/>
      <c r="TME606" s="80"/>
      <c r="TMF606" s="81"/>
      <c r="TMG606" s="80"/>
      <c r="TMH606" s="81"/>
      <c r="TMI606" s="80"/>
      <c r="TMJ606" s="81"/>
      <c r="TMK606" s="80"/>
      <c r="TML606" s="81"/>
      <c r="TMM606" s="80"/>
      <c r="TMN606" s="81"/>
      <c r="TMO606" s="80"/>
      <c r="TMP606" s="81"/>
      <c r="TMQ606" s="80"/>
      <c r="TMR606" s="81"/>
      <c r="TMS606" s="80"/>
      <c r="TMT606" s="81"/>
      <c r="TMU606" s="80"/>
      <c r="TMV606" s="81"/>
      <c r="TMW606" s="80"/>
      <c r="TMX606" s="81"/>
      <c r="TMY606" s="80"/>
      <c r="TMZ606" s="81"/>
      <c r="TNA606" s="80"/>
      <c r="TNB606" s="81"/>
      <c r="TNC606" s="80"/>
      <c r="TND606" s="81"/>
      <c r="TNE606" s="80"/>
      <c r="TNF606" s="81"/>
      <c r="TNG606" s="80"/>
      <c r="TNH606" s="81"/>
      <c r="TNI606" s="80"/>
      <c r="TNJ606" s="81"/>
      <c r="TNK606" s="80"/>
      <c r="TNL606" s="81"/>
      <c r="TNM606" s="80"/>
      <c r="TNN606" s="81"/>
      <c r="TNO606" s="80"/>
      <c r="TNP606" s="81"/>
      <c r="TNQ606" s="80"/>
      <c r="TNR606" s="81"/>
      <c r="TNS606" s="80"/>
      <c r="TNT606" s="81"/>
      <c r="TNU606" s="80"/>
      <c r="TNV606" s="81"/>
      <c r="TNW606" s="80"/>
      <c r="TNX606" s="81"/>
      <c r="TNY606" s="80"/>
      <c r="TNZ606" s="81"/>
      <c r="TOA606" s="80"/>
      <c r="TOB606" s="81"/>
      <c r="TOC606" s="80"/>
      <c r="TOD606" s="81"/>
      <c r="TOE606" s="80"/>
      <c r="TOF606" s="81"/>
      <c r="TOG606" s="80"/>
      <c r="TOH606" s="81"/>
      <c r="TOI606" s="80"/>
      <c r="TOJ606" s="81"/>
      <c r="TOK606" s="80"/>
      <c r="TOL606" s="81"/>
      <c r="TOM606" s="80"/>
      <c r="TON606" s="81"/>
      <c r="TOO606" s="80"/>
      <c r="TOP606" s="81"/>
      <c r="TOQ606" s="80"/>
      <c r="TOR606" s="81"/>
      <c r="TOS606" s="80"/>
      <c r="TOT606" s="81"/>
      <c r="TOU606" s="80"/>
      <c r="TOV606" s="81"/>
      <c r="TOW606" s="80"/>
      <c r="TOX606" s="81"/>
      <c r="TOY606" s="80"/>
      <c r="TOZ606" s="81"/>
      <c r="TPA606" s="80"/>
      <c r="TPB606" s="81"/>
      <c r="TPC606" s="80"/>
      <c r="TPD606" s="81"/>
      <c r="TPE606" s="80"/>
      <c r="TPF606" s="81"/>
      <c r="TPG606" s="80"/>
      <c r="TPH606" s="81"/>
      <c r="TPI606" s="80"/>
      <c r="TPJ606" s="81"/>
      <c r="TPK606" s="80"/>
      <c r="TPL606" s="81"/>
      <c r="TPM606" s="80"/>
      <c r="TPN606" s="81"/>
      <c r="TPO606" s="80"/>
      <c r="TPP606" s="81"/>
      <c r="TPQ606" s="80"/>
      <c r="TPR606" s="81"/>
      <c r="TPS606" s="80"/>
      <c r="TPT606" s="81"/>
      <c r="TPU606" s="80"/>
      <c r="TPV606" s="81"/>
      <c r="TPW606" s="80"/>
      <c r="TPX606" s="81"/>
      <c r="TPY606" s="80"/>
      <c r="TPZ606" s="81"/>
      <c r="TQA606" s="80"/>
      <c r="TQB606" s="81"/>
      <c r="TQC606" s="80"/>
      <c r="TQD606" s="81"/>
      <c r="TQE606" s="80"/>
      <c r="TQF606" s="81"/>
      <c r="TQG606" s="80"/>
      <c r="TQH606" s="81"/>
      <c r="TQI606" s="80"/>
      <c r="TQJ606" s="81"/>
      <c r="TQK606" s="80"/>
      <c r="TQL606" s="81"/>
      <c r="TQM606" s="80"/>
      <c r="TQN606" s="81"/>
      <c r="TQO606" s="80"/>
      <c r="TQP606" s="81"/>
      <c r="TQQ606" s="80"/>
      <c r="TQR606" s="81"/>
      <c r="TQS606" s="80"/>
      <c r="TQT606" s="81"/>
      <c r="TQU606" s="80"/>
      <c r="TQV606" s="81"/>
      <c r="TQW606" s="80"/>
      <c r="TQX606" s="81"/>
      <c r="TQY606" s="80"/>
      <c r="TQZ606" s="81"/>
      <c r="TRA606" s="80"/>
      <c r="TRB606" s="81"/>
      <c r="TRC606" s="80"/>
      <c r="TRD606" s="81"/>
      <c r="TRE606" s="80"/>
      <c r="TRF606" s="81"/>
      <c r="TRG606" s="80"/>
      <c r="TRH606" s="81"/>
      <c r="TRI606" s="80"/>
      <c r="TRJ606" s="81"/>
      <c r="TRK606" s="80"/>
      <c r="TRL606" s="81"/>
      <c r="TRM606" s="80"/>
      <c r="TRN606" s="81"/>
      <c r="TRO606" s="80"/>
      <c r="TRP606" s="81"/>
      <c r="TRQ606" s="80"/>
      <c r="TRR606" s="81"/>
      <c r="TRS606" s="80"/>
      <c r="TRT606" s="81"/>
      <c r="TRU606" s="80"/>
      <c r="TRV606" s="81"/>
      <c r="TRW606" s="80"/>
      <c r="TRX606" s="81"/>
      <c r="TRY606" s="80"/>
      <c r="TRZ606" s="81"/>
      <c r="TSA606" s="80"/>
      <c r="TSB606" s="81"/>
      <c r="TSC606" s="80"/>
      <c r="TSD606" s="81"/>
      <c r="TSE606" s="80"/>
      <c r="TSF606" s="81"/>
      <c r="TSG606" s="80"/>
      <c r="TSH606" s="81"/>
      <c r="TSI606" s="80"/>
      <c r="TSJ606" s="81"/>
      <c r="TSK606" s="80"/>
      <c r="TSL606" s="81"/>
      <c r="TSM606" s="80"/>
      <c r="TSN606" s="81"/>
      <c r="TSO606" s="80"/>
      <c r="TSP606" s="81"/>
      <c r="TSQ606" s="80"/>
      <c r="TSR606" s="81"/>
      <c r="TSS606" s="80"/>
      <c r="TST606" s="81"/>
      <c r="TSU606" s="80"/>
      <c r="TSV606" s="81"/>
      <c r="TSW606" s="80"/>
      <c r="TSX606" s="81"/>
      <c r="TSY606" s="80"/>
      <c r="TSZ606" s="81"/>
      <c r="TTA606" s="80"/>
      <c r="TTB606" s="81"/>
      <c r="TTC606" s="80"/>
      <c r="TTD606" s="81"/>
      <c r="TTE606" s="80"/>
      <c r="TTF606" s="81"/>
      <c r="TTG606" s="80"/>
      <c r="TTH606" s="81"/>
      <c r="TTI606" s="80"/>
      <c r="TTJ606" s="81"/>
      <c r="TTK606" s="80"/>
      <c r="TTL606" s="81"/>
      <c r="TTM606" s="80"/>
      <c r="TTN606" s="81"/>
      <c r="TTO606" s="80"/>
      <c r="TTP606" s="81"/>
      <c r="TTQ606" s="80"/>
      <c r="TTR606" s="81"/>
      <c r="TTS606" s="80"/>
      <c r="TTT606" s="81"/>
      <c r="TTU606" s="80"/>
      <c r="TTV606" s="81"/>
      <c r="TTW606" s="80"/>
      <c r="TTX606" s="81"/>
      <c r="TTY606" s="80"/>
      <c r="TTZ606" s="81"/>
      <c r="TUA606" s="80"/>
      <c r="TUB606" s="81"/>
      <c r="TUC606" s="80"/>
      <c r="TUD606" s="81"/>
      <c r="TUE606" s="80"/>
      <c r="TUF606" s="81"/>
      <c r="TUG606" s="80"/>
      <c r="TUH606" s="81"/>
      <c r="TUI606" s="80"/>
      <c r="TUJ606" s="81"/>
      <c r="TUK606" s="80"/>
      <c r="TUL606" s="81"/>
      <c r="TUM606" s="80"/>
      <c r="TUN606" s="81"/>
      <c r="TUO606" s="80"/>
      <c r="TUP606" s="81"/>
      <c r="TUQ606" s="80"/>
      <c r="TUR606" s="81"/>
      <c r="TUS606" s="80"/>
      <c r="TUT606" s="81"/>
      <c r="TUU606" s="80"/>
      <c r="TUV606" s="81"/>
      <c r="TUW606" s="80"/>
      <c r="TUX606" s="81"/>
      <c r="TUY606" s="80"/>
      <c r="TUZ606" s="81"/>
      <c r="TVA606" s="80"/>
      <c r="TVB606" s="81"/>
      <c r="TVC606" s="80"/>
      <c r="TVD606" s="81"/>
      <c r="TVE606" s="80"/>
      <c r="TVF606" s="81"/>
      <c r="TVG606" s="80"/>
      <c r="TVH606" s="81"/>
      <c r="TVI606" s="80"/>
      <c r="TVJ606" s="81"/>
      <c r="TVK606" s="80"/>
      <c r="TVL606" s="81"/>
      <c r="TVM606" s="80"/>
      <c r="TVN606" s="81"/>
      <c r="TVO606" s="80"/>
      <c r="TVP606" s="81"/>
      <c r="TVQ606" s="80"/>
      <c r="TVR606" s="81"/>
      <c r="TVS606" s="80"/>
      <c r="TVT606" s="81"/>
      <c r="TVU606" s="80"/>
      <c r="TVV606" s="81"/>
      <c r="TVW606" s="80"/>
      <c r="TVX606" s="81"/>
      <c r="TVY606" s="80"/>
      <c r="TVZ606" s="81"/>
      <c r="TWA606" s="80"/>
      <c r="TWB606" s="81"/>
      <c r="TWC606" s="80"/>
      <c r="TWD606" s="81"/>
      <c r="TWE606" s="80"/>
      <c r="TWF606" s="81"/>
      <c r="TWG606" s="80"/>
      <c r="TWH606" s="81"/>
      <c r="TWI606" s="80"/>
      <c r="TWJ606" s="81"/>
      <c r="TWK606" s="80"/>
      <c r="TWL606" s="81"/>
      <c r="TWM606" s="80"/>
      <c r="TWN606" s="81"/>
      <c r="TWO606" s="80"/>
      <c r="TWP606" s="81"/>
      <c r="TWQ606" s="80"/>
      <c r="TWR606" s="81"/>
      <c r="TWS606" s="80"/>
      <c r="TWT606" s="81"/>
      <c r="TWU606" s="80"/>
      <c r="TWV606" s="81"/>
      <c r="TWW606" s="80"/>
      <c r="TWX606" s="81"/>
      <c r="TWY606" s="80"/>
      <c r="TWZ606" s="81"/>
      <c r="TXA606" s="80"/>
      <c r="TXB606" s="81"/>
      <c r="TXC606" s="80"/>
      <c r="TXD606" s="81"/>
      <c r="TXE606" s="80"/>
      <c r="TXF606" s="81"/>
      <c r="TXG606" s="80"/>
      <c r="TXH606" s="81"/>
      <c r="TXI606" s="80"/>
      <c r="TXJ606" s="81"/>
      <c r="TXK606" s="80"/>
      <c r="TXL606" s="81"/>
      <c r="TXM606" s="80"/>
      <c r="TXN606" s="81"/>
      <c r="TXO606" s="80"/>
      <c r="TXP606" s="81"/>
      <c r="TXQ606" s="80"/>
      <c r="TXR606" s="81"/>
      <c r="TXS606" s="80"/>
      <c r="TXT606" s="81"/>
      <c r="TXU606" s="80"/>
      <c r="TXV606" s="81"/>
      <c r="TXW606" s="80"/>
      <c r="TXX606" s="81"/>
      <c r="TXY606" s="80"/>
      <c r="TXZ606" s="81"/>
      <c r="TYA606" s="80"/>
      <c r="TYB606" s="81"/>
      <c r="TYC606" s="80"/>
      <c r="TYD606" s="81"/>
      <c r="TYE606" s="80"/>
      <c r="TYF606" s="81"/>
      <c r="TYG606" s="80"/>
      <c r="TYH606" s="81"/>
      <c r="TYI606" s="80"/>
      <c r="TYJ606" s="81"/>
      <c r="TYK606" s="80"/>
      <c r="TYL606" s="81"/>
      <c r="TYM606" s="80"/>
      <c r="TYN606" s="81"/>
      <c r="TYO606" s="80"/>
      <c r="TYP606" s="81"/>
      <c r="TYQ606" s="80"/>
      <c r="TYR606" s="81"/>
      <c r="TYS606" s="80"/>
      <c r="TYT606" s="81"/>
      <c r="TYU606" s="80"/>
      <c r="TYV606" s="81"/>
      <c r="TYW606" s="80"/>
      <c r="TYX606" s="81"/>
      <c r="TYY606" s="80"/>
      <c r="TYZ606" s="81"/>
      <c r="TZA606" s="80"/>
      <c r="TZB606" s="81"/>
      <c r="TZC606" s="80"/>
      <c r="TZD606" s="81"/>
      <c r="TZE606" s="80"/>
      <c r="TZF606" s="81"/>
      <c r="TZG606" s="80"/>
      <c r="TZH606" s="81"/>
      <c r="TZI606" s="80"/>
      <c r="TZJ606" s="81"/>
      <c r="TZK606" s="80"/>
      <c r="TZL606" s="81"/>
      <c r="TZM606" s="80"/>
      <c r="TZN606" s="81"/>
      <c r="TZO606" s="80"/>
      <c r="TZP606" s="81"/>
      <c r="TZQ606" s="80"/>
      <c r="TZR606" s="81"/>
      <c r="TZS606" s="80"/>
      <c r="TZT606" s="81"/>
      <c r="TZU606" s="80"/>
      <c r="TZV606" s="81"/>
      <c r="TZW606" s="80"/>
      <c r="TZX606" s="81"/>
      <c r="TZY606" s="80"/>
      <c r="TZZ606" s="81"/>
      <c r="UAA606" s="80"/>
      <c r="UAB606" s="81"/>
      <c r="UAC606" s="80"/>
      <c r="UAD606" s="81"/>
      <c r="UAE606" s="80"/>
      <c r="UAF606" s="81"/>
      <c r="UAG606" s="80"/>
      <c r="UAH606" s="81"/>
      <c r="UAI606" s="80"/>
      <c r="UAJ606" s="81"/>
      <c r="UAK606" s="80"/>
      <c r="UAL606" s="81"/>
      <c r="UAM606" s="80"/>
      <c r="UAN606" s="81"/>
      <c r="UAO606" s="80"/>
      <c r="UAP606" s="81"/>
      <c r="UAQ606" s="80"/>
      <c r="UAR606" s="81"/>
      <c r="UAS606" s="80"/>
      <c r="UAT606" s="81"/>
      <c r="UAU606" s="80"/>
      <c r="UAV606" s="81"/>
      <c r="UAW606" s="80"/>
      <c r="UAX606" s="81"/>
      <c r="UAY606" s="80"/>
      <c r="UAZ606" s="81"/>
      <c r="UBA606" s="80"/>
      <c r="UBB606" s="81"/>
      <c r="UBC606" s="80"/>
      <c r="UBD606" s="81"/>
      <c r="UBE606" s="80"/>
      <c r="UBF606" s="81"/>
      <c r="UBG606" s="80"/>
      <c r="UBH606" s="81"/>
      <c r="UBI606" s="80"/>
      <c r="UBJ606" s="81"/>
      <c r="UBK606" s="80"/>
      <c r="UBL606" s="81"/>
      <c r="UBM606" s="80"/>
      <c r="UBN606" s="81"/>
      <c r="UBO606" s="80"/>
      <c r="UBP606" s="81"/>
      <c r="UBQ606" s="80"/>
      <c r="UBR606" s="81"/>
      <c r="UBS606" s="80"/>
      <c r="UBT606" s="81"/>
      <c r="UBU606" s="80"/>
      <c r="UBV606" s="81"/>
      <c r="UBW606" s="80"/>
      <c r="UBX606" s="81"/>
      <c r="UBY606" s="80"/>
      <c r="UBZ606" s="81"/>
      <c r="UCA606" s="80"/>
      <c r="UCB606" s="81"/>
      <c r="UCC606" s="80"/>
      <c r="UCD606" s="81"/>
      <c r="UCE606" s="80"/>
      <c r="UCF606" s="81"/>
      <c r="UCG606" s="80"/>
      <c r="UCH606" s="81"/>
      <c r="UCI606" s="80"/>
      <c r="UCJ606" s="81"/>
      <c r="UCK606" s="80"/>
      <c r="UCL606" s="81"/>
      <c r="UCM606" s="80"/>
      <c r="UCN606" s="81"/>
      <c r="UCO606" s="80"/>
      <c r="UCP606" s="81"/>
      <c r="UCQ606" s="80"/>
      <c r="UCR606" s="81"/>
      <c r="UCS606" s="80"/>
      <c r="UCT606" s="81"/>
      <c r="UCU606" s="80"/>
      <c r="UCV606" s="81"/>
      <c r="UCW606" s="80"/>
      <c r="UCX606" s="81"/>
      <c r="UCY606" s="80"/>
      <c r="UCZ606" s="81"/>
      <c r="UDA606" s="80"/>
      <c r="UDB606" s="81"/>
      <c r="UDC606" s="80"/>
      <c r="UDD606" s="81"/>
      <c r="UDE606" s="80"/>
      <c r="UDF606" s="81"/>
      <c r="UDG606" s="80"/>
      <c r="UDH606" s="81"/>
      <c r="UDI606" s="80"/>
      <c r="UDJ606" s="81"/>
      <c r="UDK606" s="80"/>
      <c r="UDL606" s="81"/>
      <c r="UDM606" s="80"/>
      <c r="UDN606" s="81"/>
      <c r="UDO606" s="80"/>
      <c r="UDP606" s="81"/>
      <c r="UDQ606" s="80"/>
      <c r="UDR606" s="81"/>
      <c r="UDS606" s="80"/>
      <c r="UDT606" s="81"/>
      <c r="UDU606" s="80"/>
      <c r="UDV606" s="81"/>
      <c r="UDW606" s="80"/>
      <c r="UDX606" s="81"/>
      <c r="UDY606" s="80"/>
      <c r="UDZ606" s="81"/>
      <c r="UEA606" s="80"/>
      <c r="UEB606" s="81"/>
      <c r="UEC606" s="80"/>
      <c r="UED606" s="81"/>
      <c r="UEE606" s="80"/>
      <c r="UEF606" s="81"/>
      <c r="UEG606" s="80"/>
      <c r="UEH606" s="81"/>
      <c r="UEI606" s="80"/>
      <c r="UEJ606" s="81"/>
      <c r="UEK606" s="80"/>
      <c r="UEL606" s="81"/>
      <c r="UEM606" s="80"/>
      <c r="UEN606" s="81"/>
      <c r="UEO606" s="80"/>
      <c r="UEP606" s="81"/>
      <c r="UEQ606" s="80"/>
      <c r="UER606" s="81"/>
      <c r="UES606" s="80"/>
      <c r="UET606" s="81"/>
      <c r="UEU606" s="80"/>
      <c r="UEV606" s="81"/>
      <c r="UEW606" s="80"/>
      <c r="UEX606" s="81"/>
      <c r="UEY606" s="80"/>
      <c r="UEZ606" s="81"/>
      <c r="UFA606" s="80"/>
      <c r="UFB606" s="81"/>
      <c r="UFC606" s="80"/>
      <c r="UFD606" s="81"/>
      <c r="UFE606" s="80"/>
      <c r="UFF606" s="81"/>
      <c r="UFG606" s="80"/>
      <c r="UFH606" s="81"/>
      <c r="UFI606" s="80"/>
      <c r="UFJ606" s="81"/>
      <c r="UFK606" s="80"/>
      <c r="UFL606" s="81"/>
      <c r="UFM606" s="80"/>
      <c r="UFN606" s="81"/>
      <c r="UFO606" s="80"/>
      <c r="UFP606" s="81"/>
      <c r="UFQ606" s="80"/>
      <c r="UFR606" s="81"/>
      <c r="UFS606" s="80"/>
      <c r="UFT606" s="81"/>
      <c r="UFU606" s="80"/>
      <c r="UFV606" s="81"/>
      <c r="UFW606" s="80"/>
      <c r="UFX606" s="81"/>
      <c r="UFY606" s="80"/>
      <c r="UFZ606" s="81"/>
      <c r="UGA606" s="80"/>
      <c r="UGB606" s="81"/>
      <c r="UGC606" s="80"/>
      <c r="UGD606" s="81"/>
      <c r="UGE606" s="80"/>
      <c r="UGF606" s="81"/>
      <c r="UGG606" s="80"/>
      <c r="UGH606" s="81"/>
      <c r="UGI606" s="80"/>
      <c r="UGJ606" s="81"/>
      <c r="UGK606" s="80"/>
      <c r="UGL606" s="81"/>
      <c r="UGM606" s="80"/>
      <c r="UGN606" s="81"/>
      <c r="UGO606" s="80"/>
      <c r="UGP606" s="81"/>
      <c r="UGQ606" s="80"/>
      <c r="UGR606" s="81"/>
      <c r="UGS606" s="80"/>
      <c r="UGT606" s="81"/>
      <c r="UGU606" s="80"/>
      <c r="UGV606" s="81"/>
      <c r="UGW606" s="80"/>
      <c r="UGX606" s="81"/>
      <c r="UGY606" s="80"/>
      <c r="UGZ606" s="81"/>
      <c r="UHA606" s="80"/>
      <c r="UHB606" s="81"/>
      <c r="UHC606" s="80"/>
      <c r="UHD606" s="81"/>
      <c r="UHE606" s="80"/>
      <c r="UHF606" s="81"/>
      <c r="UHG606" s="80"/>
      <c r="UHH606" s="81"/>
      <c r="UHI606" s="80"/>
      <c r="UHJ606" s="81"/>
      <c r="UHK606" s="80"/>
      <c r="UHL606" s="81"/>
      <c r="UHM606" s="80"/>
      <c r="UHN606" s="81"/>
      <c r="UHO606" s="80"/>
      <c r="UHP606" s="81"/>
      <c r="UHQ606" s="80"/>
      <c r="UHR606" s="81"/>
      <c r="UHS606" s="80"/>
      <c r="UHT606" s="81"/>
      <c r="UHU606" s="80"/>
      <c r="UHV606" s="81"/>
      <c r="UHW606" s="80"/>
      <c r="UHX606" s="81"/>
      <c r="UHY606" s="80"/>
      <c r="UHZ606" s="81"/>
      <c r="UIA606" s="80"/>
      <c r="UIB606" s="81"/>
      <c r="UIC606" s="80"/>
      <c r="UID606" s="81"/>
      <c r="UIE606" s="80"/>
      <c r="UIF606" s="81"/>
      <c r="UIG606" s="80"/>
      <c r="UIH606" s="81"/>
      <c r="UII606" s="80"/>
      <c r="UIJ606" s="81"/>
      <c r="UIK606" s="80"/>
      <c r="UIL606" s="81"/>
      <c r="UIM606" s="80"/>
      <c r="UIN606" s="81"/>
      <c r="UIO606" s="80"/>
      <c r="UIP606" s="81"/>
      <c r="UIQ606" s="80"/>
      <c r="UIR606" s="81"/>
      <c r="UIS606" s="80"/>
      <c r="UIT606" s="81"/>
      <c r="UIU606" s="80"/>
      <c r="UIV606" s="81"/>
      <c r="UIW606" s="80"/>
      <c r="UIX606" s="81"/>
      <c r="UIY606" s="80"/>
      <c r="UIZ606" s="81"/>
      <c r="UJA606" s="80"/>
      <c r="UJB606" s="81"/>
      <c r="UJC606" s="80"/>
      <c r="UJD606" s="81"/>
      <c r="UJE606" s="80"/>
      <c r="UJF606" s="81"/>
      <c r="UJG606" s="80"/>
      <c r="UJH606" s="81"/>
      <c r="UJI606" s="80"/>
      <c r="UJJ606" s="81"/>
      <c r="UJK606" s="80"/>
      <c r="UJL606" s="81"/>
      <c r="UJM606" s="80"/>
      <c r="UJN606" s="81"/>
      <c r="UJO606" s="80"/>
      <c r="UJP606" s="81"/>
      <c r="UJQ606" s="80"/>
      <c r="UJR606" s="81"/>
      <c r="UJS606" s="80"/>
      <c r="UJT606" s="81"/>
      <c r="UJU606" s="80"/>
      <c r="UJV606" s="81"/>
      <c r="UJW606" s="80"/>
      <c r="UJX606" s="81"/>
      <c r="UJY606" s="80"/>
      <c r="UJZ606" s="81"/>
      <c r="UKA606" s="80"/>
      <c r="UKB606" s="81"/>
      <c r="UKC606" s="80"/>
      <c r="UKD606" s="81"/>
      <c r="UKE606" s="80"/>
      <c r="UKF606" s="81"/>
      <c r="UKG606" s="80"/>
      <c r="UKH606" s="81"/>
      <c r="UKI606" s="80"/>
      <c r="UKJ606" s="81"/>
      <c r="UKK606" s="80"/>
      <c r="UKL606" s="81"/>
      <c r="UKM606" s="80"/>
      <c r="UKN606" s="81"/>
      <c r="UKO606" s="80"/>
      <c r="UKP606" s="81"/>
      <c r="UKQ606" s="80"/>
      <c r="UKR606" s="81"/>
      <c r="UKS606" s="80"/>
      <c r="UKT606" s="81"/>
      <c r="UKU606" s="80"/>
      <c r="UKV606" s="81"/>
      <c r="UKW606" s="80"/>
      <c r="UKX606" s="81"/>
      <c r="UKY606" s="80"/>
      <c r="UKZ606" s="81"/>
      <c r="ULA606" s="80"/>
      <c r="ULB606" s="81"/>
      <c r="ULC606" s="80"/>
      <c r="ULD606" s="81"/>
      <c r="ULE606" s="80"/>
      <c r="ULF606" s="81"/>
      <c r="ULG606" s="80"/>
      <c r="ULH606" s="81"/>
      <c r="ULI606" s="80"/>
      <c r="ULJ606" s="81"/>
      <c r="ULK606" s="80"/>
      <c r="ULL606" s="81"/>
      <c r="ULM606" s="80"/>
      <c r="ULN606" s="81"/>
      <c r="ULO606" s="80"/>
      <c r="ULP606" s="81"/>
      <c r="ULQ606" s="80"/>
      <c r="ULR606" s="81"/>
      <c r="ULS606" s="80"/>
      <c r="ULT606" s="81"/>
      <c r="ULU606" s="80"/>
      <c r="ULV606" s="81"/>
      <c r="ULW606" s="80"/>
      <c r="ULX606" s="81"/>
      <c r="ULY606" s="80"/>
      <c r="ULZ606" s="81"/>
      <c r="UMA606" s="80"/>
      <c r="UMB606" s="81"/>
      <c r="UMC606" s="80"/>
      <c r="UMD606" s="81"/>
      <c r="UME606" s="80"/>
      <c r="UMF606" s="81"/>
      <c r="UMG606" s="80"/>
      <c r="UMH606" s="81"/>
      <c r="UMI606" s="80"/>
      <c r="UMJ606" s="81"/>
      <c r="UMK606" s="80"/>
      <c r="UML606" s="81"/>
      <c r="UMM606" s="80"/>
      <c r="UMN606" s="81"/>
      <c r="UMO606" s="80"/>
      <c r="UMP606" s="81"/>
      <c r="UMQ606" s="80"/>
      <c r="UMR606" s="81"/>
      <c r="UMS606" s="80"/>
      <c r="UMT606" s="81"/>
      <c r="UMU606" s="80"/>
      <c r="UMV606" s="81"/>
      <c r="UMW606" s="80"/>
      <c r="UMX606" s="81"/>
      <c r="UMY606" s="80"/>
      <c r="UMZ606" s="81"/>
      <c r="UNA606" s="80"/>
      <c r="UNB606" s="81"/>
      <c r="UNC606" s="80"/>
      <c r="UND606" s="81"/>
      <c r="UNE606" s="80"/>
      <c r="UNF606" s="81"/>
      <c r="UNG606" s="80"/>
      <c r="UNH606" s="81"/>
      <c r="UNI606" s="80"/>
      <c r="UNJ606" s="81"/>
      <c r="UNK606" s="80"/>
      <c r="UNL606" s="81"/>
      <c r="UNM606" s="80"/>
      <c r="UNN606" s="81"/>
      <c r="UNO606" s="80"/>
      <c r="UNP606" s="81"/>
      <c r="UNQ606" s="80"/>
      <c r="UNR606" s="81"/>
      <c r="UNS606" s="80"/>
      <c r="UNT606" s="81"/>
      <c r="UNU606" s="80"/>
      <c r="UNV606" s="81"/>
      <c r="UNW606" s="80"/>
      <c r="UNX606" s="81"/>
      <c r="UNY606" s="80"/>
      <c r="UNZ606" s="81"/>
      <c r="UOA606" s="80"/>
      <c r="UOB606" s="81"/>
      <c r="UOC606" s="80"/>
      <c r="UOD606" s="81"/>
      <c r="UOE606" s="80"/>
      <c r="UOF606" s="81"/>
      <c r="UOG606" s="80"/>
      <c r="UOH606" s="81"/>
      <c r="UOI606" s="80"/>
      <c r="UOJ606" s="81"/>
      <c r="UOK606" s="80"/>
      <c r="UOL606" s="81"/>
      <c r="UOM606" s="80"/>
      <c r="UON606" s="81"/>
      <c r="UOO606" s="80"/>
      <c r="UOP606" s="81"/>
      <c r="UOQ606" s="80"/>
      <c r="UOR606" s="81"/>
      <c r="UOS606" s="80"/>
      <c r="UOT606" s="81"/>
      <c r="UOU606" s="80"/>
      <c r="UOV606" s="81"/>
      <c r="UOW606" s="80"/>
      <c r="UOX606" s="81"/>
      <c r="UOY606" s="80"/>
      <c r="UOZ606" s="81"/>
      <c r="UPA606" s="80"/>
      <c r="UPB606" s="81"/>
      <c r="UPC606" s="80"/>
      <c r="UPD606" s="81"/>
      <c r="UPE606" s="80"/>
      <c r="UPF606" s="81"/>
      <c r="UPG606" s="80"/>
      <c r="UPH606" s="81"/>
      <c r="UPI606" s="80"/>
      <c r="UPJ606" s="81"/>
      <c r="UPK606" s="80"/>
      <c r="UPL606" s="81"/>
      <c r="UPM606" s="80"/>
      <c r="UPN606" s="81"/>
      <c r="UPO606" s="80"/>
      <c r="UPP606" s="81"/>
      <c r="UPQ606" s="80"/>
      <c r="UPR606" s="81"/>
      <c r="UPS606" s="80"/>
      <c r="UPT606" s="81"/>
      <c r="UPU606" s="80"/>
      <c r="UPV606" s="81"/>
      <c r="UPW606" s="80"/>
      <c r="UPX606" s="81"/>
      <c r="UPY606" s="80"/>
      <c r="UPZ606" s="81"/>
      <c r="UQA606" s="80"/>
      <c r="UQB606" s="81"/>
      <c r="UQC606" s="80"/>
      <c r="UQD606" s="81"/>
      <c r="UQE606" s="80"/>
      <c r="UQF606" s="81"/>
      <c r="UQG606" s="80"/>
      <c r="UQH606" s="81"/>
      <c r="UQI606" s="80"/>
      <c r="UQJ606" s="81"/>
      <c r="UQK606" s="80"/>
      <c r="UQL606" s="81"/>
      <c r="UQM606" s="80"/>
      <c r="UQN606" s="81"/>
      <c r="UQO606" s="80"/>
      <c r="UQP606" s="81"/>
      <c r="UQQ606" s="80"/>
      <c r="UQR606" s="81"/>
      <c r="UQS606" s="80"/>
      <c r="UQT606" s="81"/>
      <c r="UQU606" s="80"/>
      <c r="UQV606" s="81"/>
      <c r="UQW606" s="80"/>
      <c r="UQX606" s="81"/>
      <c r="UQY606" s="80"/>
      <c r="UQZ606" s="81"/>
      <c r="URA606" s="80"/>
      <c r="URB606" s="81"/>
      <c r="URC606" s="80"/>
      <c r="URD606" s="81"/>
      <c r="URE606" s="80"/>
      <c r="URF606" s="81"/>
      <c r="URG606" s="80"/>
      <c r="URH606" s="81"/>
      <c r="URI606" s="80"/>
      <c r="URJ606" s="81"/>
      <c r="URK606" s="80"/>
      <c r="URL606" s="81"/>
      <c r="URM606" s="80"/>
      <c r="URN606" s="81"/>
      <c r="URO606" s="80"/>
      <c r="URP606" s="81"/>
      <c r="URQ606" s="80"/>
      <c r="URR606" s="81"/>
      <c r="URS606" s="80"/>
      <c r="URT606" s="81"/>
      <c r="URU606" s="80"/>
      <c r="URV606" s="81"/>
      <c r="URW606" s="80"/>
      <c r="URX606" s="81"/>
      <c r="URY606" s="80"/>
      <c r="URZ606" s="81"/>
      <c r="USA606" s="80"/>
      <c r="USB606" s="81"/>
      <c r="USC606" s="80"/>
      <c r="USD606" s="81"/>
      <c r="USE606" s="80"/>
      <c r="USF606" s="81"/>
      <c r="USG606" s="80"/>
      <c r="USH606" s="81"/>
      <c r="USI606" s="80"/>
      <c r="USJ606" s="81"/>
      <c r="USK606" s="80"/>
      <c r="USL606" s="81"/>
      <c r="USM606" s="80"/>
      <c r="USN606" s="81"/>
      <c r="USO606" s="80"/>
      <c r="USP606" s="81"/>
      <c r="USQ606" s="80"/>
      <c r="USR606" s="81"/>
      <c r="USS606" s="80"/>
      <c r="UST606" s="81"/>
      <c r="USU606" s="80"/>
      <c r="USV606" s="81"/>
      <c r="USW606" s="80"/>
      <c r="USX606" s="81"/>
      <c r="USY606" s="80"/>
      <c r="USZ606" s="81"/>
      <c r="UTA606" s="80"/>
      <c r="UTB606" s="81"/>
      <c r="UTC606" s="80"/>
      <c r="UTD606" s="81"/>
      <c r="UTE606" s="80"/>
      <c r="UTF606" s="81"/>
      <c r="UTG606" s="80"/>
      <c r="UTH606" s="81"/>
      <c r="UTI606" s="80"/>
      <c r="UTJ606" s="81"/>
      <c r="UTK606" s="80"/>
      <c r="UTL606" s="81"/>
      <c r="UTM606" s="80"/>
      <c r="UTN606" s="81"/>
      <c r="UTO606" s="80"/>
      <c r="UTP606" s="81"/>
      <c r="UTQ606" s="80"/>
      <c r="UTR606" s="81"/>
      <c r="UTS606" s="80"/>
      <c r="UTT606" s="81"/>
      <c r="UTU606" s="80"/>
      <c r="UTV606" s="81"/>
      <c r="UTW606" s="80"/>
      <c r="UTX606" s="81"/>
      <c r="UTY606" s="80"/>
      <c r="UTZ606" s="81"/>
      <c r="UUA606" s="80"/>
      <c r="UUB606" s="81"/>
      <c r="UUC606" s="80"/>
      <c r="UUD606" s="81"/>
      <c r="UUE606" s="80"/>
      <c r="UUF606" s="81"/>
      <c r="UUG606" s="80"/>
      <c r="UUH606" s="81"/>
      <c r="UUI606" s="80"/>
      <c r="UUJ606" s="81"/>
      <c r="UUK606" s="80"/>
      <c r="UUL606" s="81"/>
      <c r="UUM606" s="80"/>
      <c r="UUN606" s="81"/>
      <c r="UUO606" s="80"/>
      <c r="UUP606" s="81"/>
      <c r="UUQ606" s="80"/>
      <c r="UUR606" s="81"/>
      <c r="UUS606" s="80"/>
      <c r="UUT606" s="81"/>
      <c r="UUU606" s="80"/>
      <c r="UUV606" s="81"/>
      <c r="UUW606" s="80"/>
      <c r="UUX606" s="81"/>
      <c r="UUY606" s="80"/>
      <c r="UUZ606" s="81"/>
      <c r="UVA606" s="80"/>
      <c r="UVB606" s="81"/>
      <c r="UVC606" s="80"/>
      <c r="UVD606" s="81"/>
      <c r="UVE606" s="80"/>
      <c r="UVF606" s="81"/>
      <c r="UVG606" s="80"/>
      <c r="UVH606" s="81"/>
      <c r="UVI606" s="80"/>
      <c r="UVJ606" s="81"/>
      <c r="UVK606" s="80"/>
      <c r="UVL606" s="81"/>
      <c r="UVM606" s="80"/>
      <c r="UVN606" s="81"/>
      <c r="UVO606" s="80"/>
      <c r="UVP606" s="81"/>
      <c r="UVQ606" s="80"/>
      <c r="UVR606" s="81"/>
      <c r="UVS606" s="80"/>
      <c r="UVT606" s="81"/>
      <c r="UVU606" s="80"/>
      <c r="UVV606" s="81"/>
      <c r="UVW606" s="80"/>
      <c r="UVX606" s="81"/>
      <c r="UVY606" s="80"/>
      <c r="UVZ606" s="81"/>
      <c r="UWA606" s="80"/>
      <c r="UWB606" s="81"/>
      <c r="UWC606" s="80"/>
      <c r="UWD606" s="81"/>
      <c r="UWE606" s="80"/>
      <c r="UWF606" s="81"/>
      <c r="UWG606" s="80"/>
      <c r="UWH606" s="81"/>
      <c r="UWI606" s="80"/>
      <c r="UWJ606" s="81"/>
      <c r="UWK606" s="80"/>
      <c r="UWL606" s="81"/>
      <c r="UWM606" s="80"/>
      <c r="UWN606" s="81"/>
      <c r="UWO606" s="80"/>
      <c r="UWP606" s="81"/>
      <c r="UWQ606" s="80"/>
      <c r="UWR606" s="81"/>
      <c r="UWS606" s="80"/>
      <c r="UWT606" s="81"/>
      <c r="UWU606" s="80"/>
      <c r="UWV606" s="81"/>
      <c r="UWW606" s="80"/>
      <c r="UWX606" s="81"/>
      <c r="UWY606" s="80"/>
      <c r="UWZ606" s="81"/>
      <c r="UXA606" s="80"/>
      <c r="UXB606" s="81"/>
      <c r="UXC606" s="80"/>
      <c r="UXD606" s="81"/>
      <c r="UXE606" s="80"/>
      <c r="UXF606" s="81"/>
      <c r="UXG606" s="80"/>
      <c r="UXH606" s="81"/>
      <c r="UXI606" s="80"/>
      <c r="UXJ606" s="81"/>
      <c r="UXK606" s="80"/>
      <c r="UXL606" s="81"/>
      <c r="UXM606" s="80"/>
      <c r="UXN606" s="81"/>
      <c r="UXO606" s="80"/>
      <c r="UXP606" s="81"/>
      <c r="UXQ606" s="80"/>
      <c r="UXR606" s="81"/>
      <c r="UXS606" s="80"/>
      <c r="UXT606" s="81"/>
      <c r="UXU606" s="80"/>
      <c r="UXV606" s="81"/>
      <c r="UXW606" s="80"/>
      <c r="UXX606" s="81"/>
      <c r="UXY606" s="80"/>
      <c r="UXZ606" s="81"/>
      <c r="UYA606" s="80"/>
      <c r="UYB606" s="81"/>
      <c r="UYC606" s="80"/>
      <c r="UYD606" s="81"/>
      <c r="UYE606" s="80"/>
      <c r="UYF606" s="81"/>
      <c r="UYG606" s="80"/>
      <c r="UYH606" s="81"/>
      <c r="UYI606" s="80"/>
      <c r="UYJ606" s="81"/>
      <c r="UYK606" s="80"/>
      <c r="UYL606" s="81"/>
      <c r="UYM606" s="80"/>
      <c r="UYN606" s="81"/>
      <c r="UYO606" s="80"/>
      <c r="UYP606" s="81"/>
      <c r="UYQ606" s="80"/>
      <c r="UYR606" s="81"/>
      <c r="UYS606" s="80"/>
      <c r="UYT606" s="81"/>
      <c r="UYU606" s="80"/>
      <c r="UYV606" s="81"/>
      <c r="UYW606" s="80"/>
      <c r="UYX606" s="81"/>
      <c r="UYY606" s="80"/>
      <c r="UYZ606" s="81"/>
      <c r="UZA606" s="80"/>
      <c r="UZB606" s="81"/>
      <c r="UZC606" s="80"/>
      <c r="UZD606" s="81"/>
      <c r="UZE606" s="80"/>
      <c r="UZF606" s="81"/>
      <c r="UZG606" s="80"/>
      <c r="UZH606" s="81"/>
      <c r="UZI606" s="80"/>
      <c r="UZJ606" s="81"/>
      <c r="UZK606" s="80"/>
      <c r="UZL606" s="81"/>
      <c r="UZM606" s="80"/>
      <c r="UZN606" s="81"/>
      <c r="UZO606" s="80"/>
      <c r="UZP606" s="81"/>
      <c r="UZQ606" s="80"/>
      <c r="UZR606" s="81"/>
      <c r="UZS606" s="80"/>
      <c r="UZT606" s="81"/>
      <c r="UZU606" s="80"/>
      <c r="UZV606" s="81"/>
      <c r="UZW606" s="80"/>
      <c r="UZX606" s="81"/>
      <c r="UZY606" s="80"/>
      <c r="UZZ606" s="81"/>
      <c r="VAA606" s="80"/>
      <c r="VAB606" s="81"/>
      <c r="VAC606" s="80"/>
      <c r="VAD606" s="81"/>
      <c r="VAE606" s="80"/>
      <c r="VAF606" s="81"/>
      <c r="VAG606" s="80"/>
      <c r="VAH606" s="81"/>
      <c r="VAI606" s="80"/>
      <c r="VAJ606" s="81"/>
      <c r="VAK606" s="80"/>
      <c r="VAL606" s="81"/>
      <c r="VAM606" s="80"/>
      <c r="VAN606" s="81"/>
      <c r="VAO606" s="80"/>
      <c r="VAP606" s="81"/>
      <c r="VAQ606" s="80"/>
      <c r="VAR606" s="81"/>
      <c r="VAS606" s="80"/>
      <c r="VAT606" s="81"/>
      <c r="VAU606" s="80"/>
      <c r="VAV606" s="81"/>
      <c r="VAW606" s="80"/>
      <c r="VAX606" s="81"/>
      <c r="VAY606" s="80"/>
      <c r="VAZ606" s="81"/>
      <c r="VBA606" s="80"/>
      <c r="VBB606" s="81"/>
      <c r="VBC606" s="80"/>
      <c r="VBD606" s="81"/>
      <c r="VBE606" s="80"/>
      <c r="VBF606" s="81"/>
      <c r="VBG606" s="80"/>
      <c r="VBH606" s="81"/>
      <c r="VBI606" s="80"/>
      <c r="VBJ606" s="81"/>
      <c r="VBK606" s="80"/>
      <c r="VBL606" s="81"/>
      <c r="VBM606" s="80"/>
      <c r="VBN606" s="81"/>
      <c r="VBO606" s="80"/>
      <c r="VBP606" s="81"/>
      <c r="VBQ606" s="80"/>
      <c r="VBR606" s="81"/>
      <c r="VBS606" s="80"/>
      <c r="VBT606" s="81"/>
      <c r="VBU606" s="80"/>
      <c r="VBV606" s="81"/>
      <c r="VBW606" s="80"/>
      <c r="VBX606" s="81"/>
      <c r="VBY606" s="80"/>
      <c r="VBZ606" s="81"/>
      <c r="VCA606" s="80"/>
      <c r="VCB606" s="81"/>
      <c r="VCC606" s="80"/>
      <c r="VCD606" s="81"/>
      <c r="VCE606" s="80"/>
      <c r="VCF606" s="81"/>
      <c r="VCG606" s="80"/>
      <c r="VCH606" s="81"/>
      <c r="VCI606" s="80"/>
      <c r="VCJ606" s="81"/>
      <c r="VCK606" s="80"/>
      <c r="VCL606" s="81"/>
      <c r="VCM606" s="80"/>
      <c r="VCN606" s="81"/>
      <c r="VCO606" s="80"/>
      <c r="VCP606" s="81"/>
      <c r="VCQ606" s="80"/>
      <c r="VCR606" s="81"/>
      <c r="VCS606" s="80"/>
      <c r="VCT606" s="81"/>
      <c r="VCU606" s="80"/>
      <c r="VCV606" s="81"/>
      <c r="VCW606" s="80"/>
      <c r="VCX606" s="81"/>
      <c r="VCY606" s="80"/>
      <c r="VCZ606" s="81"/>
      <c r="VDA606" s="80"/>
      <c r="VDB606" s="81"/>
      <c r="VDC606" s="80"/>
      <c r="VDD606" s="81"/>
      <c r="VDE606" s="80"/>
      <c r="VDF606" s="81"/>
      <c r="VDG606" s="80"/>
      <c r="VDH606" s="81"/>
      <c r="VDI606" s="80"/>
      <c r="VDJ606" s="81"/>
      <c r="VDK606" s="80"/>
      <c r="VDL606" s="81"/>
      <c r="VDM606" s="80"/>
      <c r="VDN606" s="81"/>
      <c r="VDO606" s="80"/>
      <c r="VDP606" s="81"/>
      <c r="VDQ606" s="80"/>
      <c r="VDR606" s="81"/>
      <c r="VDS606" s="80"/>
      <c r="VDT606" s="81"/>
      <c r="VDU606" s="80"/>
      <c r="VDV606" s="81"/>
      <c r="VDW606" s="80"/>
      <c r="VDX606" s="81"/>
      <c r="VDY606" s="80"/>
      <c r="VDZ606" s="81"/>
      <c r="VEA606" s="80"/>
      <c r="VEB606" s="81"/>
      <c r="VEC606" s="80"/>
      <c r="VED606" s="81"/>
      <c r="VEE606" s="80"/>
      <c r="VEF606" s="81"/>
      <c r="VEG606" s="80"/>
      <c r="VEH606" s="81"/>
      <c r="VEI606" s="80"/>
      <c r="VEJ606" s="81"/>
      <c r="VEK606" s="80"/>
      <c r="VEL606" s="81"/>
      <c r="VEM606" s="80"/>
      <c r="VEN606" s="81"/>
      <c r="VEO606" s="80"/>
      <c r="VEP606" s="81"/>
      <c r="VEQ606" s="80"/>
      <c r="VER606" s="81"/>
      <c r="VES606" s="80"/>
      <c r="VET606" s="81"/>
      <c r="VEU606" s="80"/>
      <c r="VEV606" s="81"/>
      <c r="VEW606" s="80"/>
      <c r="VEX606" s="81"/>
      <c r="VEY606" s="80"/>
      <c r="VEZ606" s="81"/>
      <c r="VFA606" s="80"/>
      <c r="VFB606" s="81"/>
      <c r="VFC606" s="80"/>
      <c r="VFD606" s="81"/>
      <c r="VFE606" s="80"/>
      <c r="VFF606" s="81"/>
      <c r="VFG606" s="80"/>
      <c r="VFH606" s="81"/>
      <c r="VFI606" s="80"/>
      <c r="VFJ606" s="81"/>
      <c r="VFK606" s="80"/>
      <c r="VFL606" s="81"/>
      <c r="VFM606" s="80"/>
      <c r="VFN606" s="81"/>
      <c r="VFO606" s="80"/>
      <c r="VFP606" s="81"/>
      <c r="VFQ606" s="80"/>
      <c r="VFR606" s="81"/>
      <c r="VFS606" s="80"/>
      <c r="VFT606" s="81"/>
      <c r="VFU606" s="80"/>
      <c r="VFV606" s="81"/>
      <c r="VFW606" s="80"/>
      <c r="VFX606" s="81"/>
      <c r="VFY606" s="80"/>
      <c r="VFZ606" s="81"/>
      <c r="VGA606" s="80"/>
      <c r="VGB606" s="81"/>
      <c r="VGC606" s="80"/>
      <c r="VGD606" s="81"/>
      <c r="VGE606" s="80"/>
      <c r="VGF606" s="81"/>
      <c r="VGG606" s="80"/>
      <c r="VGH606" s="81"/>
      <c r="VGI606" s="80"/>
      <c r="VGJ606" s="81"/>
      <c r="VGK606" s="80"/>
      <c r="VGL606" s="81"/>
      <c r="VGM606" s="80"/>
      <c r="VGN606" s="81"/>
      <c r="VGO606" s="80"/>
      <c r="VGP606" s="81"/>
      <c r="VGQ606" s="80"/>
      <c r="VGR606" s="81"/>
      <c r="VGS606" s="80"/>
      <c r="VGT606" s="81"/>
      <c r="VGU606" s="80"/>
      <c r="VGV606" s="81"/>
      <c r="VGW606" s="80"/>
      <c r="VGX606" s="81"/>
      <c r="VGY606" s="80"/>
      <c r="VGZ606" s="81"/>
      <c r="VHA606" s="80"/>
      <c r="VHB606" s="81"/>
      <c r="VHC606" s="80"/>
      <c r="VHD606" s="81"/>
      <c r="VHE606" s="80"/>
      <c r="VHF606" s="81"/>
      <c r="VHG606" s="80"/>
      <c r="VHH606" s="81"/>
      <c r="VHI606" s="80"/>
      <c r="VHJ606" s="81"/>
      <c r="VHK606" s="80"/>
      <c r="VHL606" s="81"/>
      <c r="VHM606" s="80"/>
      <c r="VHN606" s="81"/>
      <c r="VHO606" s="80"/>
      <c r="VHP606" s="81"/>
      <c r="VHQ606" s="80"/>
      <c r="VHR606" s="81"/>
      <c r="VHS606" s="80"/>
      <c r="VHT606" s="81"/>
      <c r="VHU606" s="80"/>
      <c r="VHV606" s="81"/>
      <c r="VHW606" s="80"/>
      <c r="VHX606" s="81"/>
      <c r="VHY606" s="80"/>
      <c r="VHZ606" s="81"/>
      <c r="VIA606" s="80"/>
      <c r="VIB606" s="81"/>
      <c r="VIC606" s="80"/>
      <c r="VID606" s="81"/>
      <c r="VIE606" s="80"/>
      <c r="VIF606" s="81"/>
      <c r="VIG606" s="80"/>
      <c r="VIH606" s="81"/>
      <c r="VII606" s="80"/>
      <c r="VIJ606" s="81"/>
      <c r="VIK606" s="80"/>
      <c r="VIL606" s="81"/>
      <c r="VIM606" s="80"/>
      <c r="VIN606" s="81"/>
      <c r="VIO606" s="80"/>
      <c r="VIP606" s="81"/>
      <c r="VIQ606" s="80"/>
      <c r="VIR606" s="81"/>
      <c r="VIS606" s="80"/>
      <c r="VIT606" s="81"/>
      <c r="VIU606" s="80"/>
      <c r="VIV606" s="81"/>
      <c r="VIW606" s="80"/>
      <c r="VIX606" s="81"/>
      <c r="VIY606" s="80"/>
      <c r="VIZ606" s="81"/>
      <c r="VJA606" s="80"/>
      <c r="VJB606" s="81"/>
      <c r="VJC606" s="80"/>
      <c r="VJD606" s="81"/>
      <c r="VJE606" s="80"/>
      <c r="VJF606" s="81"/>
      <c r="VJG606" s="80"/>
      <c r="VJH606" s="81"/>
      <c r="VJI606" s="80"/>
      <c r="VJJ606" s="81"/>
      <c r="VJK606" s="80"/>
      <c r="VJL606" s="81"/>
      <c r="VJM606" s="80"/>
      <c r="VJN606" s="81"/>
      <c r="VJO606" s="80"/>
      <c r="VJP606" s="81"/>
      <c r="VJQ606" s="80"/>
      <c r="VJR606" s="81"/>
      <c r="VJS606" s="80"/>
      <c r="VJT606" s="81"/>
      <c r="VJU606" s="80"/>
      <c r="VJV606" s="81"/>
      <c r="VJW606" s="80"/>
      <c r="VJX606" s="81"/>
      <c r="VJY606" s="80"/>
      <c r="VJZ606" s="81"/>
      <c r="VKA606" s="80"/>
      <c r="VKB606" s="81"/>
      <c r="VKC606" s="80"/>
      <c r="VKD606" s="81"/>
      <c r="VKE606" s="80"/>
      <c r="VKF606" s="81"/>
      <c r="VKG606" s="80"/>
      <c r="VKH606" s="81"/>
      <c r="VKI606" s="80"/>
      <c r="VKJ606" s="81"/>
      <c r="VKK606" s="80"/>
      <c r="VKL606" s="81"/>
      <c r="VKM606" s="80"/>
      <c r="VKN606" s="81"/>
      <c r="VKO606" s="80"/>
      <c r="VKP606" s="81"/>
      <c r="VKQ606" s="80"/>
      <c r="VKR606" s="81"/>
      <c r="VKS606" s="80"/>
      <c r="VKT606" s="81"/>
      <c r="VKU606" s="80"/>
      <c r="VKV606" s="81"/>
      <c r="VKW606" s="80"/>
      <c r="VKX606" s="81"/>
      <c r="VKY606" s="80"/>
      <c r="VKZ606" s="81"/>
      <c r="VLA606" s="80"/>
      <c r="VLB606" s="81"/>
      <c r="VLC606" s="80"/>
      <c r="VLD606" s="81"/>
      <c r="VLE606" s="80"/>
      <c r="VLF606" s="81"/>
      <c r="VLG606" s="80"/>
      <c r="VLH606" s="81"/>
      <c r="VLI606" s="80"/>
      <c r="VLJ606" s="81"/>
      <c r="VLK606" s="80"/>
      <c r="VLL606" s="81"/>
      <c r="VLM606" s="80"/>
      <c r="VLN606" s="81"/>
      <c r="VLO606" s="80"/>
      <c r="VLP606" s="81"/>
      <c r="VLQ606" s="80"/>
      <c r="VLR606" s="81"/>
      <c r="VLS606" s="80"/>
      <c r="VLT606" s="81"/>
      <c r="VLU606" s="80"/>
      <c r="VLV606" s="81"/>
      <c r="VLW606" s="80"/>
      <c r="VLX606" s="81"/>
      <c r="VLY606" s="80"/>
      <c r="VLZ606" s="81"/>
      <c r="VMA606" s="80"/>
      <c r="VMB606" s="81"/>
      <c r="VMC606" s="80"/>
      <c r="VMD606" s="81"/>
      <c r="VME606" s="80"/>
      <c r="VMF606" s="81"/>
      <c r="VMG606" s="80"/>
      <c r="VMH606" s="81"/>
      <c r="VMI606" s="80"/>
      <c r="VMJ606" s="81"/>
      <c r="VMK606" s="80"/>
      <c r="VML606" s="81"/>
      <c r="VMM606" s="80"/>
      <c r="VMN606" s="81"/>
      <c r="VMO606" s="80"/>
      <c r="VMP606" s="81"/>
      <c r="VMQ606" s="80"/>
      <c r="VMR606" s="81"/>
      <c r="VMS606" s="80"/>
      <c r="VMT606" s="81"/>
      <c r="VMU606" s="80"/>
      <c r="VMV606" s="81"/>
      <c r="VMW606" s="80"/>
      <c r="VMX606" s="81"/>
      <c r="VMY606" s="80"/>
      <c r="VMZ606" s="81"/>
      <c r="VNA606" s="80"/>
      <c r="VNB606" s="81"/>
      <c r="VNC606" s="80"/>
      <c r="VND606" s="81"/>
      <c r="VNE606" s="80"/>
      <c r="VNF606" s="81"/>
      <c r="VNG606" s="80"/>
      <c r="VNH606" s="81"/>
      <c r="VNI606" s="80"/>
      <c r="VNJ606" s="81"/>
      <c r="VNK606" s="80"/>
      <c r="VNL606" s="81"/>
      <c r="VNM606" s="80"/>
      <c r="VNN606" s="81"/>
      <c r="VNO606" s="80"/>
      <c r="VNP606" s="81"/>
      <c r="VNQ606" s="80"/>
      <c r="VNR606" s="81"/>
      <c r="VNS606" s="80"/>
      <c r="VNT606" s="81"/>
      <c r="VNU606" s="80"/>
      <c r="VNV606" s="81"/>
      <c r="VNW606" s="80"/>
      <c r="VNX606" s="81"/>
      <c r="VNY606" s="80"/>
      <c r="VNZ606" s="81"/>
      <c r="VOA606" s="80"/>
      <c r="VOB606" s="81"/>
      <c r="VOC606" s="80"/>
      <c r="VOD606" s="81"/>
      <c r="VOE606" s="80"/>
      <c r="VOF606" s="81"/>
      <c r="VOG606" s="80"/>
      <c r="VOH606" s="81"/>
      <c r="VOI606" s="80"/>
      <c r="VOJ606" s="81"/>
      <c r="VOK606" s="80"/>
      <c r="VOL606" s="81"/>
      <c r="VOM606" s="80"/>
      <c r="VON606" s="81"/>
      <c r="VOO606" s="80"/>
      <c r="VOP606" s="81"/>
      <c r="VOQ606" s="80"/>
      <c r="VOR606" s="81"/>
      <c r="VOS606" s="80"/>
      <c r="VOT606" s="81"/>
      <c r="VOU606" s="80"/>
      <c r="VOV606" s="81"/>
      <c r="VOW606" s="80"/>
      <c r="VOX606" s="81"/>
      <c r="VOY606" s="80"/>
      <c r="VOZ606" s="81"/>
      <c r="VPA606" s="80"/>
      <c r="VPB606" s="81"/>
      <c r="VPC606" s="80"/>
      <c r="VPD606" s="81"/>
      <c r="VPE606" s="80"/>
      <c r="VPF606" s="81"/>
      <c r="VPG606" s="80"/>
      <c r="VPH606" s="81"/>
      <c r="VPI606" s="80"/>
      <c r="VPJ606" s="81"/>
      <c r="VPK606" s="80"/>
      <c r="VPL606" s="81"/>
      <c r="VPM606" s="80"/>
      <c r="VPN606" s="81"/>
      <c r="VPO606" s="80"/>
      <c r="VPP606" s="81"/>
      <c r="VPQ606" s="80"/>
      <c r="VPR606" s="81"/>
      <c r="VPS606" s="80"/>
      <c r="VPT606" s="81"/>
      <c r="VPU606" s="80"/>
      <c r="VPV606" s="81"/>
      <c r="VPW606" s="80"/>
      <c r="VPX606" s="81"/>
      <c r="VPY606" s="80"/>
      <c r="VPZ606" s="81"/>
      <c r="VQA606" s="80"/>
      <c r="VQB606" s="81"/>
      <c r="VQC606" s="80"/>
      <c r="VQD606" s="81"/>
      <c r="VQE606" s="80"/>
      <c r="VQF606" s="81"/>
      <c r="VQG606" s="80"/>
      <c r="VQH606" s="81"/>
      <c r="VQI606" s="80"/>
      <c r="VQJ606" s="81"/>
      <c r="VQK606" s="80"/>
      <c r="VQL606" s="81"/>
      <c r="VQM606" s="80"/>
      <c r="VQN606" s="81"/>
      <c r="VQO606" s="80"/>
      <c r="VQP606" s="81"/>
      <c r="VQQ606" s="80"/>
      <c r="VQR606" s="81"/>
      <c r="VQS606" s="80"/>
      <c r="VQT606" s="81"/>
      <c r="VQU606" s="80"/>
      <c r="VQV606" s="81"/>
      <c r="VQW606" s="80"/>
      <c r="VQX606" s="81"/>
      <c r="VQY606" s="80"/>
      <c r="VQZ606" s="81"/>
      <c r="VRA606" s="80"/>
      <c r="VRB606" s="81"/>
      <c r="VRC606" s="80"/>
      <c r="VRD606" s="81"/>
      <c r="VRE606" s="80"/>
      <c r="VRF606" s="81"/>
      <c r="VRG606" s="80"/>
      <c r="VRH606" s="81"/>
      <c r="VRI606" s="80"/>
      <c r="VRJ606" s="81"/>
      <c r="VRK606" s="80"/>
      <c r="VRL606" s="81"/>
      <c r="VRM606" s="80"/>
      <c r="VRN606" s="81"/>
      <c r="VRO606" s="80"/>
      <c r="VRP606" s="81"/>
      <c r="VRQ606" s="80"/>
      <c r="VRR606" s="81"/>
      <c r="VRS606" s="80"/>
      <c r="VRT606" s="81"/>
      <c r="VRU606" s="80"/>
      <c r="VRV606" s="81"/>
      <c r="VRW606" s="80"/>
      <c r="VRX606" s="81"/>
      <c r="VRY606" s="80"/>
      <c r="VRZ606" s="81"/>
      <c r="VSA606" s="80"/>
      <c r="VSB606" s="81"/>
      <c r="VSC606" s="80"/>
      <c r="VSD606" s="81"/>
      <c r="VSE606" s="80"/>
      <c r="VSF606" s="81"/>
      <c r="VSG606" s="80"/>
      <c r="VSH606" s="81"/>
      <c r="VSI606" s="80"/>
      <c r="VSJ606" s="81"/>
      <c r="VSK606" s="80"/>
      <c r="VSL606" s="81"/>
      <c r="VSM606" s="80"/>
      <c r="VSN606" s="81"/>
      <c r="VSO606" s="80"/>
      <c r="VSP606" s="81"/>
      <c r="VSQ606" s="80"/>
      <c r="VSR606" s="81"/>
      <c r="VSS606" s="80"/>
      <c r="VST606" s="81"/>
      <c r="VSU606" s="80"/>
      <c r="VSV606" s="81"/>
      <c r="VSW606" s="80"/>
      <c r="VSX606" s="81"/>
      <c r="VSY606" s="80"/>
      <c r="VSZ606" s="81"/>
      <c r="VTA606" s="80"/>
      <c r="VTB606" s="81"/>
      <c r="VTC606" s="80"/>
      <c r="VTD606" s="81"/>
      <c r="VTE606" s="80"/>
      <c r="VTF606" s="81"/>
      <c r="VTG606" s="80"/>
      <c r="VTH606" s="81"/>
      <c r="VTI606" s="80"/>
      <c r="VTJ606" s="81"/>
      <c r="VTK606" s="80"/>
      <c r="VTL606" s="81"/>
      <c r="VTM606" s="80"/>
      <c r="VTN606" s="81"/>
      <c r="VTO606" s="80"/>
      <c r="VTP606" s="81"/>
      <c r="VTQ606" s="80"/>
      <c r="VTR606" s="81"/>
      <c r="VTS606" s="80"/>
      <c r="VTT606" s="81"/>
      <c r="VTU606" s="80"/>
      <c r="VTV606" s="81"/>
      <c r="VTW606" s="80"/>
      <c r="VTX606" s="81"/>
      <c r="VTY606" s="80"/>
      <c r="VTZ606" s="81"/>
      <c r="VUA606" s="80"/>
      <c r="VUB606" s="81"/>
      <c r="VUC606" s="80"/>
      <c r="VUD606" s="81"/>
      <c r="VUE606" s="80"/>
      <c r="VUF606" s="81"/>
      <c r="VUG606" s="80"/>
      <c r="VUH606" s="81"/>
      <c r="VUI606" s="80"/>
      <c r="VUJ606" s="81"/>
      <c r="VUK606" s="80"/>
      <c r="VUL606" s="81"/>
      <c r="VUM606" s="80"/>
      <c r="VUN606" s="81"/>
      <c r="VUO606" s="80"/>
      <c r="VUP606" s="81"/>
      <c r="VUQ606" s="80"/>
      <c r="VUR606" s="81"/>
      <c r="VUS606" s="80"/>
      <c r="VUT606" s="81"/>
      <c r="VUU606" s="80"/>
      <c r="VUV606" s="81"/>
      <c r="VUW606" s="80"/>
      <c r="VUX606" s="81"/>
      <c r="VUY606" s="80"/>
      <c r="VUZ606" s="81"/>
      <c r="VVA606" s="80"/>
      <c r="VVB606" s="81"/>
      <c r="VVC606" s="80"/>
      <c r="VVD606" s="81"/>
      <c r="VVE606" s="80"/>
      <c r="VVF606" s="81"/>
      <c r="VVG606" s="80"/>
      <c r="VVH606" s="81"/>
      <c r="VVI606" s="80"/>
      <c r="VVJ606" s="81"/>
      <c r="VVK606" s="80"/>
      <c r="VVL606" s="81"/>
      <c r="VVM606" s="80"/>
      <c r="VVN606" s="81"/>
      <c r="VVO606" s="80"/>
      <c r="VVP606" s="81"/>
      <c r="VVQ606" s="80"/>
      <c r="VVR606" s="81"/>
      <c r="VVS606" s="80"/>
      <c r="VVT606" s="81"/>
      <c r="VVU606" s="80"/>
      <c r="VVV606" s="81"/>
      <c r="VVW606" s="80"/>
      <c r="VVX606" s="81"/>
      <c r="VVY606" s="80"/>
      <c r="VVZ606" s="81"/>
      <c r="VWA606" s="80"/>
      <c r="VWB606" s="81"/>
      <c r="VWC606" s="80"/>
      <c r="VWD606" s="81"/>
      <c r="VWE606" s="80"/>
      <c r="VWF606" s="81"/>
      <c r="VWG606" s="80"/>
      <c r="VWH606" s="81"/>
      <c r="VWI606" s="80"/>
      <c r="VWJ606" s="81"/>
      <c r="VWK606" s="80"/>
      <c r="VWL606" s="81"/>
      <c r="VWM606" s="80"/>
      <c r="VWN606" s="81"/>
      <c r="VWO606" s="80"/>
      <c r="VWP606" s="81"/>
      <c r="VWQ606" s="80"/>
      <c r="VWR606" s="81"/>
      <c r="VWS606" s="80"/>
      <c r="VWT606" s="81"/>
      <c r="VWU606" s="80"/>
      <c r="VWV606" s="81"/>
      <c r="VWW606" s="80"/>
      <c r="VWX606" s="81"/>
      <c r="VWY606" s="80"/>
      <c r="VWZ606" s="81"/>
      <c r="VXA606" s="80"/>
      <c r="VXB606" s="81"/>
      <c r="VXC606" s="80"/>
      <c r="VXD606" s="81"/>
      <c r="VXE606" s="80"/>
      <c r="VXF606" s="81"/>
      <c r="VXG606" s="80"/>
      <c r="VXH606" s="81"/>
      <c r="VXI606" s="80"/>
      <c r="VXJ606" s="81"/>
      <c r="VXK606" s="80"/>
      <c r="VXL606" s="81"/>
      <c r="VXM606" s="80"/>
      <c r="VXN606" s="81"/>
      <c r="VXO606" s="80"/>
      <c r="VXP606" s="81"/>
      <c r="VXQ606" s="80"/>
      <c r="VXR606" s="81"/>
      <c r="VXS606" s="80"/>
      <c r="VXT606" s="81"/>
      <c r="VXU606" s="80"/>
      <c r="VXV606" s="81"/>
      <c r="VXW606" s="80"/>
      <c r="VXX606" s="81"/>
      <c r="VXY606" s="80"/>
      <c r="VXZ606" s="81"/>
      <c r="VYA606" s="80"/>
      <c r="VYB606" s="81"/>
      <c r="VYC606" s="80"/>
      <c r="VYD606" s="81"/>
      <c r="VYE606" s="80"/>
      <c r="VYF606" s="81"/>
      <c r="VYG606" s="80"/>
      <c r="VYH606" s="81"/>
      <c r="VYI606" s="80"/>
      <c r="VYJ606" s="81"/>
      <c r="VYK606" s="80"/>
      <c r="VYL606" s="81"/>
      <c r="VYM606" s="80"/>
      <c r="VYN606" s="81"/>
      <c r="VYO606" s="80"/>
      <c r="VYP606" s="81"/>
      <c r="VYQ606" s="80"/>
      <c r="VYR606" s="81"/>
      <c r="VYS606" s="80"/>
      <c r="VYT606" s="81"/>
      <c r="VYU606" s="80"/>
      <c r="VYV606" s="81"/>
      <c r="VYW606" s="80"/>
      <c r="VYX606" s="81"/>
      <c r="VYY606" s="80"/>
      <c r="VYZ606" s="81"/>
      <c r="VZA606" s="80"/>
      <c r="VZB606" s="81"/>
      <c r="VZC606" s="80"/>
      <c r="VZD606" s="81"/>
      <c r="VZE606" s="80"/>
      <c r="VZF606" s="81"/>
      <c r="VZG606" s="80"/>
      <c r="VZH606" s="81"/>
      <c r="VZI606" s="80"/>
      <c r="VZJ606" s="81"/>
      <c r="VZK606" s="80"/>
      <c r="VZL606" s="81"/>
      <c r="VZM606" s="80"/>
      <c r="VZN606" s="81"/>
      <c r="VZO606" s="80"/>
      <c r="VZP606" s="81"/>
      <c r="VZQ606" s="80"/>
      <c r="VZR606" s="81"/>
      <c r="VZS606" s="80"/>
      <c r="VZT606" s="81"/>
      <c r="VZU606" s="80"/>
      <c r="VZV606" s="81"/>
      <c r="VZW606" s="80"/>
      <c r="VZX606" s="81"/>
      <c r="VZY606" s="80"/>
      <c r="VZZ606" s="81"/>
      <c r="WAA606" s="80"/>
      <c r="WAB606" s="81"/>
      <c r="WAC606" s="80"/>
      <c r="WAD606" s="81"/>
      <c r="WAE606" s="80"/>
      <c r="WAF606" s="81"/>
      <c r="WAG606" s="80"/>
      <c r="WAH606" s="81"/>
      <c r="WAI606" s="80"/>
      <c r="WAJ606" s="81"/>
      <c r="WAK606" s="80"/>
      <c r="WAL606" s="81"/>
      <c r="WAM606" s="80"/>
      <c r="WAN606" s="81"/>
      <c r="WAO606" s="80"/>
      <c r="WAP606" s="81"/>
      <c r="WAQ606" s="80"/>
      <c r="WAR606" s="81"/>
      <c r="WAS606" s="80"/>
      <c r="WAT606" s="81"/>
      <c r="WAU606" s="80"/>
      <c r="WAV606" s="81"/>
      <c r="WAW606" s="80"/>
      <c r="WAX606" s="81"/>
      <c r="WAY606" s="80"/>
      <c r="WAZ606" s="81"/>
      <c r="WBA606" s="80"/>
      <c r="WBB606" s="81"/>
      <c r="WBC606" s="80"/>
      <c r="WBD606" s="81"/>
      <c r="WBE606" s="80"/>
      <c r="WBF606" s="81"/>
      <c r="WBG606" s="80"/>
      <c r="WBH606" s="81"/>
      <c r="WBI606" s="80"/>
      <c r="WBJ606" s="81"/>
      <c r="WBK606" s="80"/>
      <c r="WBL606" s="81"/>
      <c r="WBM606" s="80"/>
      <c r="WBN606" s="81"/>
      <c r="WBO606" s="80"/>
      <c r="WBP606" s="81"/>
      <c r="WBQ606" s="80"/>
      <c r="WBR606" s="81"/>
      <c r="WBS606" s="80"/>
      <c r="WBT606" s="81"/>
      <c r="WBU606" s="80"/>
      <c r="WBV606" s="81"/>
      <c r="WBW606" s="80"/>
      <c r="WBX606" s="81"/>
      <c r="WBY606" s="80"/>
      <c r="WBZ606" s="81"/>
      <c r="WCA606" s="80"/>
      <c r="WCB606" s="81"/>
      <c r="WCC606" s="80"/>
      <c r="WCD606" s="81"/>
      <c r="WCE606" s="80"/>
      <c r="WCF606" s="81"/>
      <c r="WCG606" s="80"/>
      <c r="WCH606" s="81"/>
      <c r="WCI606" s="80"/>
      <c r="WCJ606" s="81"/>
      <c r="WCK606" s="80"/>
      <c r="WCL606" s="81"/>
      <c r="WCM606" s="80"/>
      <c r="WCN606" s="81"/>
      <c r="WCO606" s="80"/>
      <c r="WCP606" s="81"/>
      <c r="WCQ606" s="80"/>
      <c r="WCR606" s="81"/>
      <c r="WCS606" s="80"/>
      <c r="WCT606" s="81"/>
      <c r="WCU606" s="80"/>
      <c r="WCV606" s="81"/>
      <c r="WCW606" s="80"/>
      <c r="WCX606" s="81"/>
      <c r="WCY606" s="80"/>
      <c r="WCZ606" s="81"/>
      <c r="WDA606" s="80"/>
      <c r="WDB606" s="81"/>
      <c r="WDC606" s="80"/>
      <c r="WDD606" s="81"/>
      <c r="WDE606" s="80"/>
      <c r="WDF606" s="81"/>
      <c r="WDG606" s="80"/>
      <c r="WDH606" s="81"/>
      <c r="WDI606" s="80"/>
      <c r="WDJ606" s="81"/>
      <c r="WDK606" s="80"/>
      <c r="WDL606" s="81"/>
      <c r="WDM606" s="80"/>
      <c r="WDN606" s="81"/>
      <c r="WDO606" s="80"/>
      <c r="WDP606" s="81"/>
      <c r="WDQ606" s="80"/>
      <c r="WDR606" s="81"/>
      <c r="WDS606" s="80"/>
      <c r="WDT606" s="81"/>
      <c r="WDU606" s="80"/>
      <c r="WDV606" s="81"/>
      <c r="WDW606" s="80"/>
      <c r="WDX606" s="81"/>
      <c r="WDY606" s="80"/>
      <c r="WDZ606" s="81"/>
      <c r="WEA606" s="80"/>
      <c r="WEB606" s="81"/>
      <c r="WEC606" s="80"/>
      <c r="WED606" s="81"/>
      <c r="WEE606" s="80"/>
      <c r="WEF606" s="81"/>
      <c r="WEG606" s="80"/>
      <c r="WEH606" s="81"/>
      <c r="WEI606" s="80"/>
      <c r="WEJ606" s="81"/>
      <c r="WEK606" s="80"/>
      <c r="WEL606" s="81"/>
      <c r="WEM606" s="80"/>
      <c r="WEN606" s="81"/>
      <c r="WEO606" s="80"/>
      <c r="WEP606" s="81"/>
      <c r="WEQ606" s="80"/>
      <c r="WER606" s="81"/>
      <c r="WES606" s="80"/>
      <c r="WET606" s="81"/>
      <c r="WEU606" s="80"/>
      <c r="WEV606" s="81"/>
      <c r="WEW606" s="80"/>
      <c r="WEX606" s="81"/>
      <c r="WEY606" s="80"/>
      <c r="WEZ606" s="81"/>
      <c r="WFA606" s="80"/>
      <c r="WFB606" s="81"/>
      <c r="WFC606" s="80"/>
      <c r="WFD606" s="81"/>
      <c r="WFE606" s="80"/>
      <c r="WFF606" s="81"/>
      <c r="WFG606" s="80"/>
      <c r="WFH606" s="81"/>
      <c r="WFI606" s="80"/>
      <c r="WFJ606" s="81"/>
      <c r="WFK606" s="80"/>
      <c r="WFL606" s="81"/>
      <c r="WFM606" s="80"/>
      <c r="WFN606" s="81"/>
      <c r="WFO606" s="80"/>
      <c r="WFP606" s="81"/>
      <c r="WFQ606" s="80"/>
      <c r="WFR606" s="81"/>
      <c r="WFS606" s="80"/>
      <c r="WFT606" s="81"/>
      <c r="WFU606" s="80"/>
      <c r="WFV606" s="81"/>
      <c r="WFW606" s="80"/>
      <c r="WFX606" s="81"/>
      <c r="WFY606" s="80"/>
      <c r="WFZ606" s="81"/>
      <c r="WGA606" s="80"/>
      <c r="WGB606" s="81"/>
      <c r="WGC606" s="80"/>
      <c r="WGD606" s="81"/>
      <c r="WGE606" s="80"/>
      <c r="WGF606" s="81"/>
      <c r="WGG606" s="80"/>
      <c r="WGH606" s="81"/>
      <c r="WGI606" s="80"/>
      <c r="WGJ606" s="81"/>
      <c r="WGK606" s="80"/>
      <c r="WGL606" s="81"/>
      <c r="WGM606" s="80"/>
      <c r="WGN606" s="81"/>
      <c r="WGO606" s="80"/>
      <c r="WGP606" s="81"/>
      <c r="WGQ606" s="80"/>
      <c r="WGR606" s="81"/>
      <c r="WGS606" s="80"/>
      <c r="WGT606" s="81"/>
      <c r="WGU606" s="80"/>
      <c r="WGV606" s="81"/>
      <c r="WGW606" s="80"/>
      <c r="WGX606" s="81"/>
      <c r="WGY606" s="80"/>
      <c r="WGZ606" s="81"/>
      <c r="WHA606" s="80"/>
      <c r="WHB606" s="81"/>
      <c r="WHC606" s="80"/>
      <c r="WHD606" s="81"/>
      <c r="WHE606" s="80"/>
      <c r="WHF606" s="81"/>
      <c r="WHG606" s="80"/>
      <c r="WHH606" s="81"/>
      <c r="WHI606" s="80"/>
      <c r="WHJ606" s="81"/>
      <c r="WHK606" s="80"/>
      <c r="WHL606" s="81"/>
      <c r="WHM606" s="80"/>
      <c r="WHN606" s="81"/>
      <c r="WHO606" s="80"/>
      <c r="WHP606" s="81"/>
      <c r="WHQ606" s="80"/>
      <c r="WHR606" s="81"/>
      <c r="WHS606" s="80"/>
      <c r="WHT606" s="81"/>
      <c r="WHU606" s="80"/>
      <c r="WHV606" s="81"/>
      <c r="WHW606" s="80"/>
      <c r="WHX606" s="81"/>
      <c r="WHY606" s="80"/>
      <c r="WHZ606" s="81"/>
      <c r="WIA606" s="80"/>
      <c r="WIB606" s="81"/>
      <c r="WIC606" s="80"/>
      <c r="WID606" s="81"/>
      <c r="WIE606" s="80"/>
      <c r="WIF606" s="81"/>
      <c r="WIG606" s="80"/>
      <c r="WIH606" s="81"/>
      <c r="WII606" s="80"/>
      <c r="WIJ606" s="81"/>
      <c r="WIK606" s="80"/>
      <c r="WIL606" s="81"/>
      <c r="WIM606" s="80"/>
      <c r="WIN606" s="81"/>
      <c r="WIO606" s="80"/>
      <c r="WIP606" s="81"/>
      <c r="WIQ606" s="80"/>
      <c r="WIR606" s="81"/>
      <c r="WIS606" s="80"/>
      <c r="WIT606" s="81"/>
      <c r="WIU606" s="80"/>
      <c r="WIV606" s="81"/>
      <c r="WIW606" s="80"/>
      <c r="WIX606" s="81"/>
      <c r="WIY606" s="80"/>
      <c r="WIZ606" s="81"/>
      <c r="WJA606" s="80"/>
      <c r="WJB606" s="81"/>
      <c r="WJC606" s="80"/>
      <c r="WJD606" s="81"/>
      <c r="WJE606" s="80"/>
      <c r="WJF606" s="81"/>
      <c r="WJG606" s="80"/>
      <c r="WJH606" s="81"/>
      <c r="WJI606" s="80"/>
      <c r="WJJ606" s="81"/>
      <c r="WJK606" s="80"/>
      <c r="WJL606" s="81"/>
      <c r="WJM606" s="80"/>
      <c r="WJN606" s="81"/>
      <c r="WJO606" s="80"/>
      <c r="WJP606" s="81"/>
      <c r="WJQ606" s="80"/>
      <c r="WJR606" s="81"/>
      <c r="WJS606" s="80"/>
      <c r="WJT606" s="81"/>
      <c r="WJU606" s="80"/>
      <c r="WJV606" s="81"/>
      <c r="WJW606" s="80"/>
      <c r="WJX606" s="81"/>
      <c r="WJY606" s="80"/>
      <c r="WJZ606" s="81"/>
      <c r="WKA606" s="80"/>
      <c r="WKB606" s="81"/>
      <c r="WKC606" s="80"/>
      <c r="WKD606" s="81"/>
      <c r="WKE606" s="80"/>
      <c r="WKF606" s="81"/>
      <c r="WKG606" s="80"/>
      <c r="WKH606" s="81"/>
      <c r="WKI606" s="80"/>
      <c r="WKJ606" s="81"/>
      <c r="WKK606" s="80"/>
      <c r="WKL606" s="81"/>
      <c r="WKM606" s="80"/>
      <c r="WKN606" s="81"/>
      <c r="WKO606" s="80"/>
      <c r="WKP606" s="81"/>
      <c r="WKQ606" s="80"/>
      <c r="WKR606" s="81"/>
      <c r="WKS606" s="80"/>
      <c r="WKT606" s="81"/>
      <c r="WKU606" s="80"/>
      <c r="WKV606" s="81"/>
      <c r="WKW606" s="80"/>
      <c r="WKX606" s="81"/>
      <c r="WKY606" s="80"/>
      <c r="WKZ606" s="81"/>
      <c r="WLA606" s="80"/>
      <c r="WLB606" s="81"/>
      <c r="WLC606" s="80"/>
      <c r="WLD606" s="81"/>
      <c r="WLE606" s="80"/>
      <c r="WLF606" s="81"/>
      <c r="WLG606" s="80"/>
      <c r="WLH606" s="81"/>
      <c r="WLI606" s="80"/>
      <c r="WLJ606" s="81"/>
      <c r="WLK606" s="80"/>
      <c r="WLL606" s="81"/>
      <c r="WLM606" s="80"/>
      <c r="WLN606" s="81"/>
      <c r="WLO606" s="80"/>
      <c r="WLP606" s="81"/>
      <c r="WLQ606" s="80"/>
      <c r="WLR606" s="81"/>
      <c r="WLS606" s="80"/>
      <c r="WLT606" s="81"/>
      <c r="WLU606" s="80"/>
      <c r="WLV606" s="81"/>
      <c r="WLW606" s="80"/>
      <c r="WLX606" s="81"/>
      <c r="WLY606" s="80"/>
      <c r="WLZ606" s="81"/>
      <c r="WMA606" s="80"/>
      <c r="WMB606" s="81"/>
      <c r="WMC606" s="80"/>
      <c r="WMD606" s="81"/>
      <c r="WME606" s="80"/>
      <c r="WMF606" s="81"/>
      <c r="WMG606" s="80"/>
      <c r="WMH606" s="81"/>
      <c r="WMI606" s="80"/>
      <c r="WMJ606" s="81"/>
      <c r="WMK606" s="80"/>
      <c r="WML606" s="81"/>
      <c r="WMM606" s="80"/>
      <c r="WMN606" s="81"/>
      <c r="WMO606" s="80"/>
      <c r="WMP606" s="81"/>
      <c r="WMQ606" s="80"/>
      <c r="WMR606" s="81"/>
      <c r="WMS606" s="80"/>
      <c r="WMT606" s="81"/>
      <c r="WMU606" s="80"/>
      <c r="WMV606" s="81"/>
      <c r="WMW606" s="80"/>
      <c r="WMX606" s="81"/>
      <c r="WMY606" s="80"/>
      <c r="WMZ606" s="81"/>
      <c r="WNA606" s="80"/>
      <c r="WNB606" s="81"/>
      <c r="WNC606" s="80"/>
      <c r="WND606" s="81"/>
      <c r="WNE606" s="80"/>
      <c r="WNF606" s="81"/>
      <c r="WNG606" s="80"/>
      <c r="WNH606" s="81"/>
      <c r="WNI606" s="80"/>
      <c r="WNJ606" s="81"/>
      <c r="WNK606" s="80"/>
      <c r="WNL606" s="81"/>
      <c r="WNM606" s="80"/>
      <c r="WNN606" s="81"/>
      <c r="WNO606" s="80"/>
      <c r="WNP606" s="81"/>
      <c r="WNQ606" s="80"/>
      <c r="WNR606" s="81"/>
      <c r="WNS606" s="80"/>
      <c r="WNT606" s="81"/>
      <c r="WNU606" s="80"/>
      <c r="WNV606" s="81"/>
      <c r="WNW606" s="80"/>
      <c r="WNX606" s="81"/>
      <c r="WNY606" s="80"/>
      <c r="WNZ606" s="81"/>
      <c r="WOA606" s="80"/>
      <c r="WOB606" s="81"/>
      <c r="WOC606" s="80"/>
      <c r="WOD606" s="81"/>
      <c r="WOE606" s="80"/>
      <c r="WOF606" s="81"/>
      <c r="WOG606" s="80"/>
      <c r="WOH606" s="81"/>
      <c r="WOI606" s="80"/>
      <c r="WOJ606" s="81"/>
      <c r="WOK606" s="80"/>
      <c r="WOL606" s="81"/>
      <c r="WOM606" s="80"/>
      <c r="WON606" s="81"/>
      <c r="WOO606" s="80"/>
      <c r="WOP606" s="81"/>
      <c r="WOQ606" s="80"/>
      <c r="WOR606" s="81"/>
      <c r="WOS606" s="80"/>
      <c r="WOT606" s="81"/>
      <c r="WOU606" s="80"/>
      <c r="WOV606" s="81"/>
      <c r="WOW606" s="80"/>
      <c r="WOX606" s="81"/>
      <c r="WOY606" s="80"/>
      <c r="WOZ606" s="81"/>
      <c r="WPA606" s="80"/>
      <c r="WPB606" s="81"/>
      <c r="WPC606" s="80"/>
      <c r="WPD606" s="81"/>
      <c r="WPE606" s="80"/>
      <c r="WPF606" s="81"/>
      <c r="WPG606" s="80"/>
      <c r="WPH606" s="81"/>
      <c r="WPI606" s="80"/>
      <c r="WPJ606" s="81"/>
      <c r="WPK606" s="80"/>
      <c r="WPL606" s="81"/>
      <c r="WPM606" s="80"/>
      <c r="WPN606" s="81"/>
      <c r="WPO606" s="80"/>
      <c r="WPP606" s="81"/>
      <c r="WPQ606" s="80"/>
      <c r="WPR606" s="81"/>
      <c r="WPS606" s="80"/>
      <c r="WPT606" s="81"/>
      <c r="WPU606" s="80"/>
      <c r="WPV606" s="81"/>
      <c r="WPW606" s="80"/>
      <c r="WPX606" s="81"/>
      <c r="WPY606" s="80"/>
      <c r="WPZ606" s="81"/>
      <c r="WQA606" s="80"/>
      <c r="WQB606" s="81"/>
      <c r="WQC606" s="80"/>
      <c r="WQD606" s="81"/>
      <c r="WQE606" s="80"/>
      <c r="WQF606" s="81"/>
      <c r="WQG606" s="80"/>
      <c r="WQH606" s="81"/>
      <c r="WQI606" s="80"/>
      <c r="WQJ606" s="81"/>
      <c r="WQK606" s="80"/>
      <c r="WQL606" s="81"/>
      <c r="WQM606" s="80"/>
      <c r="WQN606" s="81"/>
      <c r="WQO606" s="80"/>
      <c r="WQP606" s="81"/>
      <c r="WQQ606" s="80"/>
      <c r="WQR606" s="81"/>
      <c r="WQS606" s="80"/>
      <c r="WQT606" s="81"/>
      <c r="WQU606" s="80"/>
      <c r="WQV606" s="81"/>
      <c r="WQW606" s="80"/>
      <c r="WQX606" s="81"/>
      <c r="WQY606" s="80"/>
      <c r="WQZ606" s="81"/>
      <c r="WRA606" s="80"/>
      <c r="WRB606" s="81"/>
      <c r="WRC606" s="80"/>
      <c r="WRD606" s="81"/>
      <c r="WRE606" s="80"/>
      <c r="WRF606" s="81"/>
      <c r="WRG606" s="80"/>
      <c r="WRH606" s="81"/>
      <c r="WRI606" s="80"/>
      <c r="WRJ606" s="81"/>
      <c r="WRK606" s="80"/>
      <c r="WRL606" s="81"/>
      <c r="WRM606" s="80"/>
      <c r="WRN606" s="81"/>
      <c r="WRO606" s="80"/>
      <c r="WRP606" s="81"/>
      <c r="WRQ606" s="80"/>
      <c r="WRR606" s="81"/>
      <c r="WRS606" s="80"/>
      <c r="WRT606" s="81"/>
      <c r="WRU606" s="80"/>
      <c r="WRV606" s="81"/>
      <c r="WRW606" s="80"/>
      <c r="WRX606" s="81"/>
      <c r="WRY606" s="80"/>
      <c r="WRZ606" s="81"/>
      <c r="WSA606" s="80"/>
      <c r="WSB606" s="81"/>
      <c r="WSC606" s="80"/>
      <c r="WSD606" s="81"/>
      <c r="WSE606" s="80"/>
      <c r="WSF606" s="81"/>
      <c r="WSG606" s="80"/>
      <c r="WSH606" s="81"/>
      <c r="WSI606" s="80"/>
      <c r="WSJ606" s="81"/>
      <c r="WSK606" s="80"/>
      <c r="WSL606" s="81"/>
      <c r="WSM606" s="80"/>
      <c r="WSN606" s="81"/>
      <c r="WSO606" s="80"/>
      <c r="WSP606" s="81"/>
      <c r="WSQ606" s="80"/>
      <c r="WSR606" s="81"/>
      <c r="WSS606" s="80"/>
      <c r="WST606" s="81"/>
      <c r="WSU606" s="80"/>
      <c r="WSV606" s="81"/>
      <c r="WSW606" s="80"/>
      <c r="WSX606" s="81"/>
      <c r="WSY606" s="80"/>
      <c r="WSZ606" s="81"/>
      <c r="WTA606" s="80"/>
      <c r="WTB606" s="81"/>
      <c r="WTC606" s="80"/>
      <c r="WTD606" s="81"/>
      <c r="WTE606" s="80"/>
      <c r="WTF606" s="81"/>
      <c r="WTG606" s="80"/>
      <c r="WTH606" s="81"/>
      <c r="WTI606" s="80"/>
      <c r="WTJ606" s="81"/>
      <c r="WTK606" s="80"/>
      <c r="WTL606" s="81"/>
      <c r="WTM606" s="80"/>
      <c r="WTN606" s="81"/>
      <c r="WTO606" s="80"/>
      <c r="WTP606" s="81"/>
      <c r="WTQ606" s="80"/>
      <c r="WTR606" s="81"/>
      <c r="WTS606" s="80"/>
      <c r="WTT606" s="81"/>
      <c r="WTU606" s="80"/>
      <c r="WTV606" s="81"/>
      <c r="WTW606" s="80"/>
      <c r="WTX606" s="81"/>
      <c r="WTY606" s="80"/>
      <c r="WTZ606" s="81"/>
      <c r="WUA606" s="80"/>
      <c r="WUB606" s="81"/>
      <c r="WUC606" s="80"/>
      <c r="WUD606" s="81"/>
      <c r="WUE606" s="80"/>
      <c r="WUF606" s="81"/>
      <c r="WUG606" s="80"/>
      <c r="WUH606" s="81"/>
      <c r="WUI606" s="80"/>
      <c r="WUJ606" s="81"/>
      <c r="WUK606" s="80"/>
      <c r="WUL606" s="81"/>
      <c r="WUM606" s="80"/>
      <c r="WUN606" s="81"/>
      <c r="WUO606" s="80"/>
      <c r="WUP606" s="81"/>
      <c r="WUQ606" s="80"/>
      <c r="WUR606" s="81"/>
      <c r="WUS606" s="80"/>
      <c r="WUT606" s="81"/>
      <c r="WUU606" s="80"/>
      <c r="WUV606" s="81"/>
      <c r="WUW606" s="80"/>
      <c r="WUX606" s="81"/>
      <c r="WUY606" s="80"/>
      <c r="WUZ606" s="81"/>
      <c r="WVA606" s="80"/>
      <c r="WVB606" s="81"/>
      <c r="WVC606" s="80"/>
      <c r="WVD606" s="81"/>
      <c r="WVE606" s="80"/>
      <c r="WVF606" s="81"/>
      <c r="WVG606" s="80"/>
      <c r="WVH606" s="81"/>
      <c r="WVI606" s="80"/>
      <c r="WVJ606" s="81"/>
      <c r="WVK606" s="80"/>
      <c r="WVL606" s="81"/>
      <c r="WVM606" s="80"/>
      <c r="WVN606" s="81"/>
      <c r="WVO606" s="80"/>
      <c r="WVP606" s="81"/>
      <c r="WVQ606" s="80"/>
      <c r="WVR606" s="81"/>
      <c r="WVS606" s="80"/>
      <c r="WVT606" s="81"/>
      <c r="WVU606" s="80"/>
      <c r="WVV606" s="81"/>
      <c r="WVW606" s="80"/>
      <c r="WVX606" s="81"/>
      <c r="WVY606" s="80"/>
      <c r="WVZ606" s="81"/>
      <c r="WWA606" s="80"/>
      <c r="WWB606" s="81"/>
      <c r="WWC606" s="80"/>
      <c r="WWD606" s="81"/>
      <c r="WWE606" s="80"/>
      <c r="WWF606" s="81"/>
      <c r="WWG606" s="80"/>
      <c r="WWH606" s="81"/>
      <c r="WWI606" s="80"/>
      <c r="WWJ606" s="81"/>
      <c r="WWK606" s="80"/>
      <c r="WWL606" s="81"/>
      <c r="WWM606" s="80"/>
      <c r="WWN606" s="81"/>
      <c r="WWO606" s="80"/>
      <c r="WWP606" s="81"/>
      <c r="WWQ606" s="80"/>
      <c r="WWR606" s="81"/>
      <c r="WWS606" s="80"/>
      <c r="WWT606" s="81"/>
      <c r="WWU606" s="80"/>
      <c r="WWV606" s="81"/>
      <c r="WWW606" s="80"/>
      <c r="WWX606" s="81"/>
      <c r="WWY606" s="80"/>
      <c r="WWZ606" s="81"/>
      <c r="WXA606" s="80"/>
      <c r="WXB606" s="81"/>
      <c r="WXC606" s="80"/>
      <c r="WXD606" s="81"/>
      <c r="WXE606" s="80"/>
      <c r="WXF606" s="81"/>
      <c r="WXG606" s="80"/>
      <c r="WXH606" s="81"/>
      <c r="WXI606" s="80"/>
      <c r="WXJ606" s="81"/>
      <c r="WXK606" s="80"/>
      <c r="WXL606" s="81"/>
      <c r="WXM606" s="80"/>
      <c r="WXN606" s="81"/>
      <c r="WXO606" s="80"/>
      <c r="WXP606" s="81"/>
      <c r="WXQ606" s="80"/>
      <c r="WXR606" s="81"/>
      <c r="WXS606" s="80"/>
      <c r="WXT606" s="81"/>
      <c r="WXU606" s="80"/>
      <c r="WXV606" s="81"/>
      <c r="WXW606" s="80"/>
      <c r="WXX606" s="81"/>
      <c r="WXY606" s="80"/>
      <c r="WXZ606" s="81"/>
      <c r="WYA606" s="80"/>
      <c r="WYB606" s="81"/>
      <c r="WYC606" s="80"/>
      <c r="WYD606" s="81"/>
      <c r="WYE606" s="80"/>
      <c r="WYF606" s="81"/>
      <c r="WYG606" s="80"/>
      <c r="WYH606" s="81"/>
      <c r="WYI606" s="80"/>
      <c r="WYJ606" s="81"/>
      <c r="WYK606" s="80"/>
      <c r="WYL606" s="81"/>
      <c r="WYM606" s="80"/>
      <c r="WYN606" s="81"/>
      <c r="WYO606" s="80"/>
      <c r="WYP606" s="81"/>
      <c r="WYQ606" s="80"/>
      <c r="WYR606" s="81"/>
      <c r="WYS606" s="80"/>
      <c r="WYT606" s="81"/>
      <c r="WYU606" s="80"/>
      <c r="WYV606" s="81"/>
      <c r="WYW606" s="80"/>
      <c r="WYX606" s="81"/>
      <c r="WYY606" s="80"/>
      <c r="WYZ606" s="81"/>
      <c r="WZA606" s="80"/>
      <c r="WZB606" s="81"/>
      <c r="WZC606" s="80"/>
      <c r="WZD606" s="81"/>
      <c r="WZE606" s="80"/>
      <c r="WZF606" s="81"/>
      <c r="WZG606" s="80"/>
      <c r="WZH606" s="81"/>
      <c r="WZI606" s="80"/>
      <c r="WZJ606" s="81"/>
      <c r="WZK606" s="80"/>
      <c r="WZL606" s="81"/>
      <c r="WZM606" s="80"/>
      <c r="WZN606" s="81"/>
      <c r="WZO606" s="80"/>
      <c r="WZP606" s="81"/>
      <c r="WZQ606" s="80"/>
      <c r="WZR606" s="81"/>
      <c r="WZS606" s="80"/>
      <c r="WZT606" s="81"/>
      <c r="WZU606" s="80"/>
      <c r="WZV606" s="81"/>
      <c r="WZW606" s="80"/>
      <c r="WZX606" s="81"/>
      <c r="WZY606" s="80"/>
      <c r="WZZ606" s="81"/>
      <c r="XAA606" s="80"/>
      <c r="XAB606" s="81"/>
      <c r="XAC606" s="80"/>
      <c r="XAD606" s="81"/>
      <c r="XAE606" s="80"/>
      <c r="XAF606" s="81"/>
      <c r="XAG606" s="80"/>
      <c r="XAH606" s="81"/>
      <c r="XAI606" s="80"/>
      <c r="XAJ606" s="81"/>
      <c r="XAK606" s="80"/>
      <c r="XAL606" s="81"/>
      <c r="XAM606" s="80"/>
      <c r="XAN606" s="81"/>
      <c r="XAO606" s="80"/>
      <c r="XAP606" s="81"/>
      <c r="XAQ606" s="80"/>
      <c r="XAR606" s="81"/>
      <c r="XAS606" s="80"/>
      <c r="XAT606" s="81"/>
      <c r="XAU606" s="80"/>
      <c r="XAV606" s="81"/>
      <c r="XAW606" s="80"/>
      <c r="XAX606" s="81"/>
      <c r="XAY606" s="80"/>
      <c r="XAZ606" s="81"/>
      <c r="XBA606" s="80"/>
      <c r="XBB606" s="81"/>
      <c r="XBC606" s="80"/>
      <c r="XBD606" s="81"/>
      <c r="XBE606" s="80"/>
      <c r="XBF606" s="81"/>
      <c r="XBG606" s="80"/>
      <c r="XBH606" s="81"/>
      <c r="XBI606" s="80"/>
      <c r="XBJ606" s="81"/>
      <c r="XBK606" s="80"/>
      <c r="XBL606" s="81"/>
      <c r="XBM606" s="80"/>
      <c r="XBN606" s="81"/>
      <c r="XBO606" s="80"/>
      <c r="XBP606" s="81"/>
      <c r="XBQ606" s="80"/>
      <c r="XBR606" s="81"/>
      <c r="XBS606" s="80"/>
      <c r="XBT606" s="81"/>
      <c r="XBU606" s="80"/>
      <c r="XBV606" s="81"/>
      <c r="XBW606" s="80"/>
      <c r="XBX606" s="81"/>
      <c r="XBY606" s="80"/>
      <c r="XBZ606" s="81"/>
      <c r="XCA606" s="80"/>
      <c r="XCB606" s="81"/>
      <c r="XCC606" s="80"/>
      <c r="XCD606" s="81"/>
      <c r="XCE606" s="80"/>
      <c r="XCF606" s="81"/>
      <c r="XCG606" s="80"/>
      <c r="XCH606" s="81"/>
      <c r="XCI606" s="80"/>
      <c r="XCJ606" s="81"/>
      <c r="XCK606" s="80"/>
      <c r="XCL606" s="81"/>
      <c r="XCM606" s="80"/>
      <c r="XCN606" s="81"/>
      <c r="XCO606" s="80"/>
      <c r="XCP606" s="81"/>
      <c r="XCQ606" s="80"/>
      <c r="XCR606" s="81"/>
      <c r="XCS606" s="80"/>
      <c r="XCT606" s="81"/>
      <c r="XCU606" s="80"/>
      <c r="XCV606" s="81"/>
      <c r="XCW606" s="80"/>
      <c r="XCX606" s="81"/>
      <c r="XCY606" s="80"/>
      <c r="XCZ606" s="81"/>
      <c r="XDA606" s="80"/>
      <c r="XDB606" s="81"/>
      <c r="XDC606" s="80"/>
      <c r="XDD606" s="81"/>
      <c r="XDE606" s="80"/>
      <c r="XDF606" s="81"/>
      <c r="XDG606" s="80"/>
      <c r="XDH606" s="81"/>
      <c r="XDI606" s="80"/>
      <c r="XDJ606" s="81"/>
      <c r="XDK606" s="80"/>
      <c r="XDL606" s="81"/>
      <c r="XDM606" s="80"/>
      <c r="XDN606" s="81"/>
      <c r="XDO606" s="80"/>
      <c r="XDP606" s="81"/>
      <c r="XDQ606" s="80"/>
      <c r="XDR606" s="81"/>
      <c r="XDS606" s="80"/>
      <c r="XDT606" s="81"/>
      <c r="XDU606" s="80"/>
      <c r="XDV606" s="81"/>
      <c r="XDW606" s="80"/>
      <c r="XDX606" s="81"/>
      <c r="XDY606" s="80"/>
      <c r="XDZ606" s="81"/>
      <c r="XEA606" s="80"/>
      <c r="XEB606" s="81"/>
      <c r="XEC606" s="80"/>
      <c r="XED606" s="81"/>
      <c r="XEE606" s="80"/>
      <c r="XEF606" s="81"/>
      <c r="XEG606" s="80"/>
      <c r="XEH606" s="81"/>
      <c r="XEI606" s="80"/>
      <c r="XEJ606" s="81"/>
      <c r="XEK606" s="80"/>
      <c r="XEL606" s="81"/>
      <c r="XEM606" s="80"/>
      <c r="XEN606" s="81"/>
      <c r="XEO606" s="80"/>
      <c r="XEP606" s="81"/>
      <c r="XEQ606" s="80"/>
      <c r="XER606" s="81"/>
      <c r="XES606" s="80"/>
      <c r="XET606" s="81"/>
      <c r="XEU606" s="80"/>
      <c r="XEV606" s="81"/>
      <c r="XEW606" s="80"/>
      <c r="XEX606" s="81"/>
      <c r="XEY606" s="80"/>
      <c r="XEZ606" s="81"/>
      <c r="XFA606" s="80"/>
      <c r="XFB606" s="81"/>
      <c r="XFC606" s="80"/>
      <c r="XFD606" s="81"/>
    </row>
    <row r="607" spans="1:16384" s="76" customFormat="1" ht="15" customHeight="1">
      <c r="A607" s="137" t="s">
        <v>465</v>
      </c>
      <c r="B607" s="196" t="s">
        <v>477</v>
      </c>
      <c r="C607" s="80"/>
      <c r="D607" s="81"/>
      <c r="E607" s="80"/>
      <c r="F607" s="81"/>
      <c r="G607" s="80"/>
      <c r="H607" s="81"/>
      <c r="I607" s="80"/>
      <c r="J607" s="81"/>
      <c r="K607" s="80"/>
      <c r="L607" s="81"/>
      <c r="M607" s="80"/>
      <c r="N607" s="81"/>
      <c r="O607" s="80"/>
      <c r="P607" s="81"/>
      <c r="Q607" s="80"/>
      <c r="R607" s="81"/>
      <c r="S607" s="80"/>
      <c r="T607" s="81"/>
      <c r="U607" s="80"/>
      <c r="V607" s="81"/>
      <c r="W607" s="80"/>
      <c r="X607" s="81"/>
      <c r="Y607" s="80"/>
      <c r="Z607" s="81"/>
      <c r="AA607" s="80"/>
      <c r="AB607" s="81"/>
      <c r="AC607" s="80"/>
      <c r="AD607" s="81"/>
      <c r="AE607" s="80"/>
      <c r="AF607" s="81"/>
      <c r="AG607" s="80"/>
      <c r="AH607" s="81"/>
      <c r="AI607" s="80"/>
      <c r="AJ607" s="81"/>
      <c r="AK607" s="80"/>
      <c r="AL607" s="81"/>
      <c r="AM607" s="80"/>
      <c r="AN607" s="81"/>
      <c r="AO607" s="80"/>
      <c r="AP607" s="81"/>
      <c r="AQ607" s="80"/>
      <c r="AR607" s="81"/>
      <c r="AS607" s="80"/>
      <c r="AT607" s="81"/>
      <c r="AU607" s="80"/>
      <c r="AV607" s="81"/>
      <c r="AW607" s="80"/>
      <c r="AX607" s="81"/>
      <c r="AY607" s="80"/>
      <c r="AZ607" s="81"/>
      <c r="BA607" s="80"/>
      <c r="BB607" s="81"/>
      <c r="BC607" s="80"/>
      <c r="BD607" s="81"/>
      <c r="BE607" s="80"/>
      <c r="BF607" s="81"/>
      <c r="BG607" s="80"/>
      <c r="BH607" s="81"/>
      <c r="BI607" s="80"/>
      <c r="BJ607" s="81"/>
      <c r="BK607" s="80"/>
      <c r="BL607" s="81"/>
      <c r="BM607" s="80"/>
      <c r="BN607" s="81"/>
      <c r="BO607" s="80"/>
      <c r="BP607" s="81"/>
      <c r="BQ607" s="80"/>
      <c r="BR607" s="81"/>
      <c r="BS607" s="80"/>
      <c r="BT607" s="81"/>
      <c r="BU607" s="80"/>
      <c r="BV607" s="81"/>
      <c r="BW607" s="80"/>
      <c r="BX607" s="81"/>
      <c r="BY607" s="80"/>
      <c r="BZ607" s="81"/>
      <c r="CA607" s="80"/>
      <c r="CB607" s="81"/>
      <c r="CC607" s="80"/>
      <c r="CD607" s="81"/>
      <c r="CE607" s="80"/>
      <c r="CF607" s="81"/>
      <c r="CG607" s="80"/>
      <c r="CH607" s="81"/>
      <c r="CI607" s="80"/>
      <c r="CJ607" s="81"/>
      <c r="CK607" s="80"/>
      <c r="CL607" s="81"/>
      <c r="CM607" s="80"/>
      <c r="CN607" s="81"/>
      <c r="CO607" s="80"/>
      <c r="CP607" s="81"/>
      <c r="CQ607" s="80"/>
      <c r="CR607" s="81"/>
      <c r="CS607" s="80"/>
      <c r="CT607" s="81"/>
      <c r="CU607" s="80"/>
      <c r="CV607" s="81"/>
      <c r="CW607" s="80"/>
      <c r="CX607" s="81"/>
      <c r="CY607" s="80"/>
      <c r="CZ607" s="81"/>
      <c r="DA607" s="80"/>
      <c r="DB607" s="81"/>
      <c r="DC607" s="80"/>
      <c r="DD607" s="81"/>
      <c r="DE607" s="80"/>
      <c r="DF607" s="81"/>
      <c r="DG607" s="80"/>
      <c r="DH607" s="81"/>
      <c r="DI607" s="80"/>
      <c r="DJ607" s="81"/>
      <c r="DK607" s="80"/>
      <c r="DL607" s="81"/>
      <c r="DM607" s="80"/>
      <c r="DN607" s="81"/>
      <c r="DO607" s="80"/>
      <c r="DP607" s="81"/>
      <c r="DQ607" s="80"/>
      <c r="DR607" s="81"/>
      <c r="DS607" s="80"/>
      <c r="DT607" s="81"/>
      <c r="DU607" s="80"/>
      <c r="DV607" s="81"/>
      <c r="DW607" s="80"/>
      <c r="DX607" s="81"/>
      <c r="DY607" s="80"/>
      <c r="DZ607" s="81"/>
      <c r="EA607" s="80"/>
      <c r="EB607" s="81"/>
      <c r="EC607" s="80"/>
      <c r="ED607" s="81"/>
      <c r="EE607" s="80"/>
      <c r="EF607" s="81"/>
      <c r="EG607" s="80"/>
      <c r="EH607" s="81"/>
      <c r="EI607" s="80"/>
      <c r="EJ607" s="81"/>
      <c r="EK607" s="80"/>
      <c r="EL607" s="81"/>
      <c r="EM607" s="80"/>
      <c r="EN607" s="81"/>
      <c r="EO607" s="80"/>
      <c r="EP607" s="81"/>
      <c r="EQ607" s="80"/>
      <c r="ER607" s="81"/>
      <c r="ES607" s="80"/>
      <c r="ET607" s="81"/>
      <c r="EU607" s="80"/>
      <c r="EV607" s="81"/>
      <c r="EW607" s="80"/>
      <c r="EX607" s="81"/>
      <c r="EY607" s="80"/>
      <c r="EZ607" s="81"/>
      <c r="FA607" s="80"/>
      <c r="FB607" s="81"/>
      <c r="FC607" s="80"/>
      <c r="FD607" s="81"/>
      <c r="FE607" s="80"/>
      <c r="FF607" s="81"/>
      <c r="FG607" s="80"/>
      <c r="FH607" s="81"/>
      <c r="FI607" s="80"/>
      <c r="FJ607" s="81"/>
      <c r="FK607" s="80"/>
      <c r="FL607" s="81"/>
      <c r="FM607" s="80"/>
      <c r="FN607" s="81"/>
      <c r="FO607" s="80"/>
      <c r="FP607" s="81"/>
      <c r="FQ607" s="80"/>
      <c r="FR607" s="81"/>
      <c r="FS607" s="80"/>
      <c r="FT607" s="81"/>
      <c r="FU607" s="80"/>
      <c r="FV607" s="81"/>
      <c r="FW607" s="80"/>
      <c r="FX607" s="81"/>
      <c r="FY607" s="80"/>
      <c r="FZ607" s="81"/>
      <c r="GA607" s="80"/>
      <c r="GB607" s="81"/>
      <c r="GC607" s="80"/>
      <c r="GD607" s="81"/>
      <c r="GE607" s="80"/>
      <c r="GF607" s="81"/>
      <c r="GG607" s="80"/>
      <c r="GH607" s="81"/>
      <c r="GI607" s="80"/>
      <c r="GJ607" s="81"/>
      <c r="GK607" s="80"/>
      <c r="GL607" s="81"/>
      <c r="GM607" s="80"/>
      <c r="GN607" s="81"/>
      <c r="GO607" s="80"/>
      <c r="GP607" s="81"/>
      <c r="GQ607" s="80"/>
      <c r="GR607" s="81"/>
      <c r="GS607" s="80"/>
      <c r="GT607" s="81"/>
      <c r="GU607" s="80"/>
      <c r="GV607" s="81"/>
      <c r="GW607" s="80"/>
      <c r="GX607" s="81"/>
      <c r="GY607" s="80"/>
      <c r="GZ607" s="81"/>
      <c r="HA607" s="80"/>
      <c r="HB607" s="81"/>
      <c r="HC607" s="80"/>
      <c r="HD607" s="81"/>
      <c r="HE607" s="80"/>
      <c r="HF607" s="81"/>
      <c r="HG607" s="80"/>
      <c r="HH607" s="81"/>
      <c r="HI607" s="80"/>
      <c r="HJ607" s="81"/>
      <c r="HK607" s="80"/>
      <c r="HL607" s="81"/>
      <c r="HM607" s="80"/>
      <c r="HN607" s="81"/>
      <c r="HO607" s="80"/>
      <c r="HP607" s="81"/>
      <c r="HQ607" s="80"/>
      <c r="HR607" s="81"/>
      <c r="HS607" s="80"/>
      <c r="HT607" s="81"/>
      <c r="HU607" s="80"/>
      <c r="HV607" s="81"/>
      <c r="HW607" s="80"/>
      <c r="HX607" s="81"/>
      <c r="HY607" s="80"/>
      <c r="HZ607" s="81"/>
      <c r="IA607" s="80"/>
      <c r="IB607" s="81"/>
      <c r="IC607" s="80"/>
      <c r="ID607" s="81"/>
      <c r="IE607" s="80"/>
      <c r="IF607" s="81"/>
      <c r="IG607" s="80"/>
      <c r="IH607" s="81"/>
      <c r="II607" s="80"/>
      <c r="IJ607" s="81"/>
      <c r="IK607" s="80"/>
      <c r="IL607" s="81"/>
      <c r="IM607" s="80"/>
      <c r="IN607" s="81"/>
      <c r="IO607" s="80"/>
      <c r="IP607" s="81"/>
      <c r="IQ607" s="80"/>
      <c r="IR607" s="81"/>
      <c r="IS607" s="80"/>
      <c r="IT607" s="81"/>
      <c r="IU607" s="80"/>
      <c r="IV607" s="81"/>
      <c r="IW607" s="80"/>
      <c r="IX607" s="81"/>
      <c r="IY607" s="80"/>
      <c r="IZ607" s="81"/>
      <c r="JA607" s="80"/>
      <c r="JB607" s="81"/>
      <c r="JC607" s="80"/>
      <c r="JD607" s="81"/>
      <c r="JE607" s="80"/>
      <c r="JF607" s="81"/>
      <c r="JG607" s="80"/>
      <c r="JH607" s="81"/>
      <c r="JI607" s="80"/>
      <c r="JJ607" s="81"/>
      <c r="JK607" s="80"/>
      <c r="JL607" s="81"/>
      <c r="JM607" s="80"/>
      <c r="JN607" s="81"/>
      <c r="JO607" s="80"/>
      <c r="JP607" s="81"/>
      <c r="JQ607" s="80"/>
      <c r="JR607" s="81"/>
      <c r="JS607" s="80"/>
      <c r="JT607" s="81"/>
      <c r="JU607" s="80"/>
      <c r="JV607" s="81"/>
      <c r="JW607" s="80"/>
      <c r="JX607" s="81"/>
      <c r="JY607" s="80"/>
      <c r="JZ607" s="81"/>
      <c r="KA607" s="80"/>
      <c r="KB607" s="81"/>
      <c r="KC607" s="80"/>
      <c r="KD607" s="81"/>
      <c r="KE607" s="80"/>
      <c r="KF607" s="81"/>
      <c r="KG607" s="80"/>
      <c r="KH607" s="81"/>
      <c r="KI607" s="80"/>
      <c r="KJ607" s="81"/>
      <c r="KK607" s="80"/>
      <c r="KL607" s="81"/>
      <c r="KM607" s="80"/>
      <c r="KN607" s="81"/>
      <c r="KO607" s="80"/>
      <c r="KP607" s="81"/>
      <c r="KQ607" s="80"/>
      <c r="KR607" s="81"/>
      <c r="KS607" s="80"/>
      <c r="KT607" s="81"/>
      <c r="KU607" s="80"/>
      <c r="KV607" s="81"/>
      <c r="KW607" s="80"/>
      <c r="KX607" s="81"/>
      <c r="KY607" s="80"/>
      <c r="KZ607" s="81"/>
      <c r="LA607" s="80"/>
      <c r="LB607" s="81"/>
      <c r="LC607" s="80"/>
      <c r="LD607" s="81"/>
      <c r="LE607" s="80"/>
      <c r="LF607" s="81"/>
      <c r="LG607" s="80"/>
      <c r="LH607" s="81"/>
      <c r="LI607" s="80"/>
      <c r="LJ607" s="81"/>
      <c r="LK607" s="80"/>
      <c r="LL607" s="81"/>
      <c r="LM607" s="80"/>
      <c r="LN607" s="81"/>
      <c r="LO607" s="80"/>
      <c r="LP607" s="81"/>
      <c r="LQ607" s="80"/>
      <c r="LR607" s="81"/>
      <c r="LS607" s="80"/>
      <c r="LT607" s="81"/>
      <c r="LU607" s="80"/>
      <c r="LV607" s="81"/>
      <c r="LW607" s="80"/>
      <c r="LX607" s="81"/>
      <c r="LY607" s="80"/>
      <c r="LZ607" s="81"/>
      <c r="MA607" s="80"/>
      <c r="MB607" s="81"/>
      <c r="MC607" s="80"/>
      <c r="MD607" s="81"/>
      <c r="ME607" s="80"/>
      <c r="MF607" s="81"/>
      <c r="MG607" s="80"/>
      <c r="MH607" s="81"/>
      <c r="MI607" s="80"/>
      <c r="MJ607" s="81"/>
      <c r="MK607" s="80"/>
      <c r="ML607" s="81"/>
      <c r="MM607" s="80"/>
      <c r="MN607" s="81"/>
      <c r="MO607" s="80"/>
      <c r="MP607" s="81"/>
      <c r="MQ607" s="80"/>
      <c r="MR607" s="81"/>
      <c r="MS607" s="80"/>
      <c r="MT607" s="81"/>
      <c r="MU607" s="80"/>
      <c r="MV607" s="81"/>
      <c r="MW607" s="80"/>
      <c r="MX607" s="81"/>
      <c r="MY607" s="80"/>
      <c r="MZ607" s="81"/>
      <c r="NA607" s="80"/>
      <c r="NB607" s="81"/>
      <c r="NC607" s="80"/>
      <c r="ND607" s="81"/>
      <c r="NE607" s="80"/>
      <c r="NF607" s="81"/>
      <c r="NG607" s="80"/>
      <c r="NH607" s="81"/>
      <c r="NI607" s="80"/>
      <c r="NJ607" s="81"/>
      <c r="NK607" s="80"/>
      <c r="NL607" s="81"/>
      <c r="NM607" s="80"/>
      <c r="NN607" s="81"/>
      <c r="NO607" s="80"/>
      <c r="NP607" s="81"/>
      <c r="NQ607" s="80"/>
      <c r="NR607" s="81"/>
      <c r="NS607" s="80"/>
      <c r="NT607" s="81"/>
      <c r="NU607" s="80"/>
      <c r="NV607" s="81"/>
      <c r="NW607" s="80"/>
      <c r="NX607" s="81"/>
      <c r="NY607" s="80"/>
      <c r="NZ607" s="81"/>
      <c r="OA607" s="80"/>
      <c r="OB607" s="81"/>
      <c r="OC607" s="80"/>
      <c r="OD607" s="81"/>
      <c r="OE607" s="80"/>
      <c r="OF607" s="81"/>
      <c r="OG607" s="80"/>
      <c r="OH607" s="81"/>
      <c r="OI607" s="80"/>
      <c r="OJ607" s="81"/>
      <c r="OK607" s="80"/>
      <c r="OL607" s="81"/>
      <c r="OM607" s="80"/>
      <c r="ON607" s="81"/>
      <c r="OO607" s="80"/>
      <c r="OP607" s="81"/>
      <c r="OQ607" s="80"/>
      <c r="OR607" s="81"/>
      <c r="OS607" s="80"/>
      <c r="OT607" s="81"/>
      <c r="OU607" s="80"/>
      <c r="OV607" s="81"/>
      <c r="OW607" s="80"/>
      <c r="OX607" s="81"/>
      <c r="OY607" s="80"/>
      <c r="OZ607" s="81"/>
      <c r="PA607" s="80"/>
      <c r="PB607" s="81"/>
      <c r="PC607" s="80"/>
      <c r="PD607" s="81"/>
      <c r="PE607" s="80"/>
      <c r="PF607" s="81"/>
      <c r="PG607" s="80"/>
      <c r="PH607" s="81"/>
      <c r="PI607" s="80"/>
      <c r="PJ607" s="81"/>
      <c r="PK607" s="80"/>
      <c r="PL607" s="81"/>
      <c r="PM607" s="80"/>
      <c r="PN607" s="81"/>
      <c r="PO607" s="80"/>
      <c r="PP607" s="81"/>
      <c r="PQ607" s="80"/>
      <c r="PR607" s="81"/>
      <c r="PS607" s="80"/>
      <c r="PT607" s="81"/>
      <c r="PU607" s="80"/>
      <c r="PV607" s="81"/>
      <c r="PW607" s="80"/>
      <c r="PX607" s="81"/>
      <c r="PY607" s="80"/>
      <c r="PZ607" s="81"/>
      <c r="QA607" s="80"/>
      <c r="QB607" s="81"/>
      <c r="QC607" s="80"/>
      <c r="QD607" s="81"/>
      <c r="QE607" s="80"/>
      <c r="QF607" s="81"/>
      <c r="QG607" s="80"/>
      <c r="QH607" s="81"/>
      <c r="QI607" s="80"/>
      <c r="QJ607" s="81"/>
      <c r="QK607" s="80"/>
      <c r="QL607" s="81"/>
      <c r="QM607" s="80"/>
      <c r="QN607" s="81"/>
      <c r="QO607" s="80"/>
      <c r="QP607" s="81"/>
      <c r="QQ607" s="80"/>
      <c r="QR607" s="81"/>
      <c r="QS607" s="80"/>
      <c r="QT607" s="81"/>
      <c r="QU607" s="80"/>
      <c r="QV607" s="81"/>
      <c r="QW607" s="80"/>
      <c r="QX607" s="81"/>
      <c r="QY607" s="80"/>
      <c r="QZ607" s="81"/>
      <c r="RA607" s="80"/>
      <c r="RB607" s="81"/>
      <c r="RC607" s="80"/>
      <c r="RD607" s="81"/>
      <c r="RE607" s="80"/>
      <c r="RF607" s="81"/>
      <c r="RG607" s="80"/>
      <c r="RH607" s="81"/>
      <c r="RI607" s="80"/>
      <c r="RJ607" s="81"/>
      <c r="RK607" s="80"/>
      <c r="RL607" s="81"/>
      <c r="RM607" s="80"/>
      <c r="RN607" s="81"/>
      <c r="RO607" s="80"/>
      <c r="RP607" s="81"/>
      <c r="RQ607" s="80"/>
      <c r="RR607" s="81"/>
      <c r="RS607" s="80"/>
      <c r="RT607" s="81"/>
      <c r="RU607" s="80"/>
      <c r="RV607" s="81"/>
      <c r="RW607" s="80"/>
      <c r="RX607" s="81"/>
      <c r="RY607" s="80"/>
      <c r="RZ607" s="81"/>
      <c r="SA607" s="80"/>
      <c r="SB607" s="81"/>
      <c r="SC607" s="80"/>
      <c r="SD607" s="81"/>
      <c r="SE607" s="80"/>
      <c r="SF607" s="81"/>
      <c r="SG607" s="80"/>
      <c r="SH607" s="81"/>
      <c r="SI607" s="80"/>
      <c r="SJ607" s="81"/>
      <c r="SK607" s="80"/>
      <c r="SL607" s="81"/>
      <c r="SM607" s="80"/>
      <c r="SN607" s="81"/>
      <c r="SO607" s="80"/>
      <c r="SP607" s="81"/>
      <c r="SQ607" s="80"/>
      <c r="SR607" s="81"/>
      <c r="SS607" s="80"/>
      <c r="ST607" s="81"/>
      <c r="SU607" s="80"/>
      <c r="SV607" s="81"/>
      <c r="SW607" s="80"/>
      <c r="SX607" s="81"/>
      <c r="SY607" s="80"/>
      <c r="SZ607" s="81"/>
      <c r="TA607" s="80"/>
      <c r="TB607" s="81"/>
      <c r="TC607" s="80"/>
      <c r="TD607" s="81"/>
      <c r="TE607" s="80"/>
      <c r="TF607" s="81"/>
      <c r="TG607" s="80"/>
      <c r="TH607" s="81"/>
      <c r="TI607" s="80"/>
      <c r="TJ607" s="81"/>
      <c r="TK607" s="80"/>
      <c r="TL607" s="81"/>
      <c r="TM607" s="80"/>
      <c r="TN607" s="81"/>
      <c r="TO607" s="80"/>
      <c r="TP607" s="81"/>
      <c r="TQ607" s="80"/>
      <c r="TR607" s="81"/>
      <c r="TS607" s="80"/>
      <c r="TT607" s="81"/>
      <c r="TU607" s="80"/>
      <c r="TV607" s="81"/>
      <c r="TW607" s="80"/>
      <c r="TX607" s="81"/>
      <c r="TY607" s="80"/>
      <c r="TZ607" s="81"/>
      <c r="UA607" s="80"/>
      <c r="UB607" s="81"/>
      <c r="UC607" s="80"/>
      <c r="UD607" s="81"/>
      <c r="UE607" s="80"/>
      <c r="UF607" s="81"/>
      <c r="UG607" s="80"/>
      <c r="UH607" s="81"/>
      <c r="UI607" s="80"/>
      <c r="UJ607" s="81"/>
      <c r="UK607" s="80"/>
      <c r="UL607" s="81"/>
      <c r="UM607" s="80"/>
      <c r="UN607" s="81"/>
      <c r="UO607" s="80"/>
      <c r="UP607" s="81"/>
      <c r="UQ607" s="80"/>
      <c r="UR607" s="81"/>
      <c r="US607" s="80"/>
      <c r="UT607" s="81"/>
      <c r="UU607" s="80"/>
      <c r="UV607" s="81"/>
      <c r="UW607" s="80"/>
      <c r="UX607" s="81"/>
      <c r="UY607" s="80"/>
      <c r="UZ607" s="81"/>
      <c r="VA607" s="80"/>
      <c r="VB607" s="81"/>
      <c r="VC607" s="80"/>
      <c r="VD607" s="81"/>
      <c r="VE607" s="80"/>
      <c r="VF607" s="81"/>
      <c r="VG607" s="80"/>
      <c r="VH607" s="81"/>
      <c r="VI607" s="80"/>
      <c r="VJ607" s="81"/>
      <c r="VK607" s="80"/>
      <c r="VL607" s="81"/>
      <c r="VM607" s="80"/>
      <c r="VN607" s="81"/>
      <c r="VO607" s="80"/>
      <c r="VP607" s="81"/>
      <c r="VQ607" s="80"/>
      <c r="VR607" s="81"/>
      <c r="VS607" s="80"/>
      <c r="VT607" s="81"/>
      <c r="VU607" s="80"/>
      <c r="VV607" s="81"/>
      <c r="VW607" s="80"/>
      <c r="VX607" s="81"/>
      <c r="VY607" s="80"/>
      <c r="VZ607" s="81"/>
      <c r="WA607" s="80"/>
      <c r="WB607" s="81"/>
      <c r="WC607" s="80"/>
      <c r="WD607" s="81"/>
      <c r="WE607" s="80"/>
      <c r="WF607" s="81"/>
      <c r="WG607" s="80"/>
      <c r="WH607" s="81"/>
      <c r="WI607" s="80"/>
      <c r="WJ607" s="81"/>
      <c r="WK607" s="80"/>
      <c r="WL607" s="81"/>
      <c r="WM607" s="80"/>
      <c r="WN607" s="81"/>
      <c r="WO607" s="80"/>
      <c r="WP607" s="81"/>
      <c r="WQ607" s="80"/>
      <c r="WR607" s="81"/>
      <c r="WS607" s="80"/>
      <c r="WT607" s="81"/>
      <c r="WU607" s="80"/>
      <c r="WV607" s="81"/>
      <c r="WW607" s="80"/>
      <c r="WX607" s="81"/>
      <c r="WY607" s="80"/>
      <c r="WZ607" s="81"/>
      <c r="XA607" s="80"/>
      <c r="XB607" s="81"/>
      <c r="XC607" s="80"/>
      <c r="XD607" s="81"/>
      <c r="XE607" s="80"/>
      <c r="XF607" s="81"/>
      <c r="XG607" s="80"/>
      <c r="XH607" s="81"/>
      <c r="XI607" s="80"/>
      <c r="XJ607" s="81"/>
      <c r="XK607" s="80"/>
      <c r="XL607" s="81"/>
      <c r="XM607" s="80"/>
      <c r="XN607" s="81"/>
      <c r="XO607" s="80"/>
      <c r="XP607" s="81"/>
      <c r="XQ607" s="80"/>
      <c r="XR607" s="81"/>
      <c r="XS607" s="80"/>
      <c r="XT607" s="81"/>
      <c r="XU607" s="80"/>
      <c r="XV607" s="81"/>
      <c r="XW607" s="80"/>
      <c r="XX607" s="81"/>
      <c r="XY607" s="80"/>
      <c r="XZ607" s="81"/>
      <c r="YA607" s="80"/>
      <c r="YB607" s="81"/>
      <c r="YC607" s="80"/>
      <c r="YD607" s="81"/>
      <c r="YE607" s="80"/>
      <c r="YF607" s="81"/>
      <c r="YG607" s="80"/>
      <c r="YH607" s="81"/>
      <c r="YI607" s="80"/>
      <c r="YJ607" s="81"/>
      <c r="YK607" s="80"/>
      <c r="YL607" s="81"/>
      <c r="YM607" s="80"/>
      <c r="YN607" s="81"/>
      <c r="YO607" s="80"/>
      <c r="YP607" s="81"/>
      <c r="YQ607" s="80"/>
      <c r="YR607" s="81"/>
      <c r="YS607" s="80"/>
      <c r="YT607" s="81"/>
      <c r="YU607" s="80"/>
      <c r="YV607" s="81"/>
      <c r="YW607" s="80"/>
      <c r="YX607" s="81"/>
      <c r="YY607" s="80"/>
      <c r="YZ607" s="81"/>
      <c r="ZA607" s="80"/>
      <c r="ZB607" s="81"/>
      <c r="ZC607" s="80"/>
      <c r="ZD607" s="81"/>
      <c r="ZE607" s="80"/>
      <c r="ZF607" s="81"/>
      <c r="ZG607" s="80"/>
      <c r="ZH607" s="81"/>
      <c r="ZI607" s="80"/>
      <c r="ZJ607" s="81"/>
      <c r="ZK607" s="80"/>
      <c r="ZL607" s="81"/>
      <c r="ZM607" s="80"/>
      <c r="ZN607" s="81"/>
      <c r="ZO607" s="80"/>
      <c r="ZP607" s="81"/>
      <c r="ZQ607" s="80"/>
      <c r="ZR607" s="81"/>
      <c r="ZS607" s="80"/>
      <c r="ZT607" s="81"/>
      <c r="ZU607" s="80"/>
      <c r="ZV607" s="81"/>
      <c r="ZW607" s="80"/>
      <c r="ZX607" s="81"/>
      <c r="ZY607" s="80"/>
      <c r="ZZ607" s="81"/>
      <c r="AAA607" s="80"/>
      <c r="AAB607" s="81"/>
      <c r="AAC607" s="80"/>
      <c r="AAD607" s="81"/>
      <c r="AAE607" s="80"/>
      <c r="AAF607" s="81"/>
      <c r="AAG607" s="80"/>
      <c r="AAH607" s="81"/>
      <c r="AAI607" s="80"/>
      <c r="AAJ607" s="81"/>
      <c r="AAK607" s="80"/>
      <c r="AAL607" s="81"/>
      <c r="AAM607" s="80"/>
      <c r="AAN607" s="81"/>
      <c r="AAO607" s="80"/>
      <c r="AAP607" s="81"/>
      <c r="AAQ607" s="80"/>
      <c r="AAR607" s="81"/>
      <c r="AAS607" s="80"/>
      <c r="AAT607" s="81"/>
      <c r="AAU607" s="80"/>
      <c r="AAV607" s="81"/>
      <c r="AAW607" s="80"/>
      <c r="AAX607" s="81"/>
      <c r="AAY607" s="80"/>
      <c r="AAZ607" s="81"/>
      <c r="ABA607" s="80"/>
      <c r="ABB607" s="81"/>
      <c r="ABC607" s="80"/>
      <c r="ABD607" s="81"/>
      <c r="ABE607" s="80"/>
      <c r="ABF607" s="81"/>
      <c r="ABG607" s="80"/>
      <c r="ABH607" s="81"/>
      <c r="ABI607" s="80"/>
      <c r="ABJ607" s="81"/>
      <c r="ABK607" s="80"/>
      <c r="ABL607" s="81"/>
      <c r="ABM607" s="80"/>
      <c r="ABN607" s="81"/>
      <c r="ABO607" s="80"/>
      <c r="ABP607" s="81"/>
      <c r="ABQ607" s="80"/>
      <c r="ABR607" s="81"/>
      <c r="ABS607" s="80"/>
      <c r="ABT607" s="81"/>
      <c r="ABU607" s="80"/>
      <c r="ABV607" s="81"/>
      <c r="ABW607" s="80"/>
      <c r="ABX607" s="81"/>
      <c r="ABY607" s="80"/>
      <c r="ABZ607" s="81"/>
      <c r="ACA607" s="80"/>
      <c r="ACB607" s="81"/>
      <c r="ACC607" s="80"/>
      <c r="ACD607" s="81"/>
      <c r="ACE607" s="80"/>
      <c r="ACF607" s="81"/>
      <c r="ACG607" s="80"/>
      <c r="ACH607" s="81"/>
      <c r="ACI607" s="80"/>
      <c r="ACJ607" s="81"/>
      <c r="ACK607" s="80"/>
      <c r="ACL607" s="81"/>
      <c r="ACM607" s="80"/>
      <c r="ACN607" s="81"/>
      <c r="ACO607" s="80"/>
      <c r="ACP607" s="81"/>
      <c r="ACQ607" s="80"/>
      <c r="ACR607" s="81"/>
      <c r="ACS607" s="80"/>
      <c r="ACT607" s="81"/>
      <c r="ACU607" s="80"/>
      <c r="ACV607" s="81"/>
      <c r="ACW607" s="80"/>
      <c r="ACX607" s="81"/>
      <c r="ACY607" s="80"/>
      <c r="ACZ607" s="81"/>
      <c r="ADA607" s="80"/>
      <c r="ADB607" s="81"/>
      <c r="ADC607" s="80"/>
      <c r="ADD607" s="81"/>
      <c r="ADE607" s="80"/>
      <c r="ADF607" s="81"/>
      <c r="ADG607" s="80"/>
      <c r="ADH607" s="81"/>
      <c r="ADI607" s="80"/>
      <c r="ADJ607" s="81"/>
      <c r="ADK607" s="80"/>
      <c r="ADL607" s="81"/>
      <c r="ADM607" s="80"/>
      <c r="ADN607" s="81"/>
      <c r="ADO607" s="80"/>
      <c r="ADP607" s="81"/>
      <c r="ADQ607" s="80"/>
      <c r="ADR607" s="81"/>
      <c r="ADS607" s="80"/>
      <c r="ADT607" s="81"/>
      <c r="ADU607" s="80"/>
      <c r="ADV607" s="81"/>
      <c r="ADW607" s="80"/>
      <c r="ADX607" s="81"/>
      <c r="ADY607" s="80"/>
      <c r="ADZ607" s="81"/>
      <c r="AEA607" s="80"/>
      <c r="AEB607" s="81"/>
      <c r="AEC607" s="80"/>
      <c r="AED607" s="81"/>
      <c r="AEE607" s="80"/>
      <c r="AEF607" s="81"/>
      <c r="AEG607" s="80"/>
      <c r="AEH607" s="81"/>
      <c r="AEI607" s="80"/>
      <c r="AEJ607" s="81"/>
      <c r="AEK607" s="80"/>
      <c r="AEL607" s="81"/>
      <c r="AEM607" s="80"/>
      <c r="AEN607" s="81"/>
      <c r="AEO607" s="80"/>
      <c r="AEP607" s="81"/>
      <c r="AEQ607" s="80"/>
      <c r="AER607" s="81"/>
      <c r="AES607" s="80"/>
      <c r="AET607" s="81"/>
      <c r="AEU607" s="80"/>
      <c r="AEV607" s="81"/>
      <c r="AEW607" s="80"/>
      <c r="AEX607" s="81"/>
      <c r="AEY607" s="80"/>
      <c r="AEZ607" s="81"/>
      <c r="AFA607" s="80"/>
      <c r="AFB607" s="81"/>
      <c r="AFC607" s="80"/>
      <c r="AFD607" s="81"/>
      <c r="AFE607" s="80"/>
      <c r="AFF607" s="81"/>
      <c r="AFG607" s="80"/>
      <c r="AFH607" s="81"/>
      <c r="AFI607" s="80"/>
      <c r="AFJ607" s="81"/>
      <c r="AFK607" s="80"/>
      <c r="AFL607" s="81"/>
      <c r="AFM607" s="80"/>
      <c r="AFN607" s="81"/>
      <c r="AFO607" s="80"/>
      <c r="AFP607" s="81"/>
      <c r="AFQ607" s="80"/>
      <c r="AFR607" s="81"/>
      <c r="AFS607" s="80"/>
      <c r="AFT607" s="81"/>
      <c r="AFU607" s="80"/>
      <c r="AFV607" s="81"/>
      <c r="AFW607" s="80"/>
      <c r="AFX607" s="81"/>
      <c r="AFY607" s="80"/>
      <c r="AFZ607" s="81"/>
      <c r="AGA607" s="80"/>
      <c r="AGB607" s="81"/>
      <c r="AGC607" s="80"/>
      <c r="AGD607" s="81"/>
      <c r="AGE607" s="80"/>
      <c r="AGF607" s="81"/>
      <c r="AGG607" s="80"/>
      <c r="AGH607" s="81"/>
      <c r="AGI607" s="80"/>
      <c r="AGJ607" s="81"/>
      <c r="AGK607" s="80"/>
      <c r="AGL607" s="81"/>
      <c r="AGM607" s="80"/>
      <c r="AGN607" s="81"/>
      <c r="AGO607" s="80"/>
      <c r="AGP607" s="81"/>
      <c r="AGQ607" s="80"/>
      <c r="AGR607" s="81"/>
      <c r="AGS607" s="80"/>
      <c r="AGT607" s="81"/>
      <c r="AGU607" s="80"/>
      <c r="AGV607" s="81"/>
      <c r="AGW607" s="80"/>
      <c r="AGX607" s="81"/>
      <c r="AGY607" s="80"/>
      <c r="AGZ607" s="81"/>
      <c r="AHA607" s="80"/>
      <c r="AHB607" s="81"/>
      <c r="AHC607" s="80"/>
      <c r="AHD607" s="81"/>
      <c r="AHE607" s="80"/>
      <c r="AHF607" s="81"/>
      <c r="AHG607" s="80"/>
      <c r="AHH607" s="81"/>
      <c r="AHI607" s="80"/>
      <c r="AHJ607" s="81"/>
      <c r="AHK607" s="80"/>
      <c r="AHL607" s="81"/>
      <c r="AHM607" s="80"/>
      <c r="AHN607" s="81"/>
      <c r="AHO607" s="80"/>
      <c r="AHP607" s="81"/>
      <c r="AHQ607" s="80"/>
      <c r="AHR607" s="81"/>
      <c r="AHS607" s="80"/>
      <c r="AHT607" s="81"/>
      <c r="AHU607" s="80"/>
      <c r="AHV607" s="81"/>
      <c r="AHW607" s="80"/>
      <c r="AHX607" s="81"/>
      <c r="AHY607" s="80"/>
      <c r="AHZ607" s="81"/>
      <c r="AIA607" s="80"/>
      <c r="AIB607" s="81"/>
      <c r="AIC607" s="80"/>
      <c r="AID607" s="81"/>
      <c r="AIE607" s="80"/>
      <c r="AIF607" s="81"/>
      <c r="AIG607" s="80"/>
      <c r="AIH607" s="81"/>
      <c r="AII607" s="80"/>
      <c r="AIJ607" s="81"/>
      <c r="AIK607" s="80"/>
      <c r="AIL607" s="81"/>
      <c r="AIM607" s="80"/>
      <c r="AIN607" s="81"/>
      <c r="AIO607" s="80"/>
      <c r="AIP607" s="81"/>
      <c r="AIQ607" s="80"/>
      <c r="AIR607" s="81"/>
      <c r="AIS607" s="80"/>
      <c r="AIT607" s="81"/>
      <c r="AIU607" s="80"/>
      <c r="AIV607" s="81"/>
      <c r="AIW607" s="80"/>
      <c r="AIX607" s="81"/>
      <c r="AIY607" s="80"/>
      <c r="AIZ607" s="81"/>
      <c r="AJA607" s="80"/>
      <c r="AJB607" s="81"/>
      <c r="AJC607" s="80"/>
      <c r="AJD607" s="81"/>
      <c r="AJE607" s="80"/>
      <c r="AJF607" s="81"/>
      <c r="AJG607" s="80"/>
      <c r="AJH607" s="81"/>
      <c r="AJI607" s="80"/>
      <c r="AJJ607" s="81"/>
      <c r="AJK607" s="80"/>
      <c r="AJL607" s="81"/>
      <c r="AJM607" s="80"/>
      <c r="AJN607" s="81"/>
      <c r="AJO607" s="80"/>
      <c r="AJP607" s="81"/>
      <c r="AJQ607" s="80"/>
      <c r="AJR607" s="81"/>
      <c r="AJS607" s="80"/>
      <c r="AJT607" s="81"/>
      <c r="AJU607" s="80"/>
      <c r="AJV607" s="81"/>
      <c r="AJW607" s="80"/>
      <c r="AJX607" s="81"/>
      <c r="AJY607" s="80"/>
      <c r="AJZ607" s="81"/>
      <c r="AKA607" s="80"/>
      <c r="AKB607" s="81"/>
      <c r="AKC607" s="80"/>
      <c r="AKD607" s="81"/>
      <c r="AKE607" s="80"/>
      <c r="AKF607" s="81"/>
      <c r="AKG607" s="80"/>
      <c r="AKH607" s="81"/>
      <c r="AKI607" s="80"/>
      <c r="AKJ607" s="81"/>
      <c r="AKK607" s="80"/>
      <c r="AKL607" s="81"/>
      <c r="AKM607" s="80"/>
      <c r="AKN607" s="81"/>
      <c r="AKO607" s="80"/>
      <c r="AKP607" s="81"/>
      <c r="AKQ607" s="80"/>
      <c r="AKR607" s="81"/>
      <c r="AKS607" s="80"/>
      <c r="AKT607" s="81"/>
      <c r="AKU607" s="80"/>
      <c r="AKV607" s="81"/>
      <c r="AKW607" s="80"/>
      <c r="AKX607" s="81"/>
      <c r="AKY607" s="80"/>
      <c r="AKZ607" s="81"/>
      <c r="ALA607" s="80"/>
      <c r="ALB607" s="81"/>
      <c r="ALC607" s="80"/>
      <c r="ALD607" s="81"/>
      <c r="ALE607" s="80"/>
      <c r="ALF607" s="81"/>
      <c r="ALG607" s="80"/>
      <c r="ALH607" s="81"/>
      <c r="ALI607" s="80"/>
      <c r="ALJ607" s="81"/>
      <c r="ALK607" s="80"/>
      <c r="ALL607" s="81"/>
      <c r="ALM607" s="80"/>
      <c r="ALN607" s="81"/>
      <c r="ALO607" s="80"/>
      <c r="ALP607" s="81"/>
      <c r="ALQ607" s="80"/>
      <c r="ALR607" s="81"/>
      <c r="ALS607" s="80"/>
      <c r="ALT607" s="81"/>
      <c r="ALU607" s="80"/>
      <c r="ALV607" s="81"/>
      <c r="ALW607" s="80"/>
      <c r="ALX607" s="81"/>
      <c r="ALY607" s="80"/>
      <c r="ALZ607" s="81"/>
      <c r="AMA607" s="80"/>
      <c r="AMB607" s="81"/>
      <c r="AMC607" s="80"/>
      <c r="AMD607" s="81"/>
      <c r="AME607" s="80"/>
      <c r="AMF607" s="81"/>
      <c r="AMG607" s="80"/>
      <c r="AMH607" s="81"/>
      <c r="AMI607" s="80"/>
      <c r="AMJ607" s="81"/>
      <c r="AMK607" s="80"/>
      <c r="AML607" s="81"/>
      <c r="AMM607" s="80"/>
      <c r="AMN607" s="81"/>
      <c r="AMO607" s="80"/>
      <c r="AMP607" s="81"/>
      <c r="AMQ607" s="80"/>
      <c r="AMR607" s="81"/>
      <c r="AMS607" s="80"/>
      <c r="AMT607" s="81"/>
      <c r="AMU607" s="80"/>
      <c r="AMV607" s="81"/>
      <c r="AMW607" s="80"/>
      <c r="AMX607" s="81"/>
      <c r="AMY607" s="80"/>
      <c r="AMZ607" s="81"/>
      <c r="ANA607" s="80"/>
      <c r="ANB607" s="81"/>
      <c r="ANC607" s="80"/>
      <c r="AND607" s="81"/>
      <c r="ANE607" s="80"/>
      <c r="ANF607" s="81"/>
      <c r="ANG607" s="80"/>
      <c r="ANH607" s="81"/>
      <c r="ANI607" s="80"/>
      <c r="ANJ607" s="81"/>
      <c r="ANK607" s="80"/>
      <c r="ANL607" s="81"/>
      <c r="ANM607" s="80"/>
      <c r="ANN607" s="81"/>
      <c r="ANO607" s="80"/>
      <c r="ANP607" s="81"/>
      <c r="ANQ607" s="80"/>
      <c r="ANR607" s="81"/>
      <c r="ANS607" s="80"/>
      <c r="ANT607" s="81"/>
      <c r="ANU607" s="80"/>
      <c r="ANV607" s="81"/>
      <c r="ANW607" s="80"/>
      <c r="ANX607" s="81"/>
      <c r="ANY607" s="80"/>
      <c r="ANZ607" s="81"/>
      <c r="AOA607" s="80"/>
      <c r="AOB607" s="81"/>
      <c r="AOC607" s="80"/>
      <c r="AOD607" s="81"/>
      <c r="AOE607" s="80"/>
      <c r="AOF607" s="81"/>
      <c r="AOG607" s="80"/>
      <c r="AOH607" s="81"/>
      <c r="AOI607" s="80"/>
      <c r="AOJ607" s="81"/>
      <c r="AOK607" s="80"/>
      <c r="AOL607" s="81"/>
      <c r="AOM607" s="80"/>
      <c r="AON607" s="81"/>
      <c r="AOO607" s="80"/>
      <c r="AOP607" s="81"/>
      <c r="AOQ607" s="80"/>
      <c r="AOR607" s="81"/>
      <c r="AOS607" s="80"/>
      <c r="AOT607" s="81"/>
      <c r="AOU607" s="80"/>
      <c r="AOV607" s="81"/>
      <c r="AOW607" s="80"/>
      <c r="AOX607" s="81"/>
      <c r="AOY607" s="80"/>
      <c r="AOZ607" s="81"/>
      <c r="APA607" s="80"/>
      <c r="APB607" s="81"/>
      <c r="APC607" s="80"/>
      <c r="APD607" s="81"/>
      <c r="APE607" s="80"/>
      <c r="APF607" s="81"/>
      <c r="APG607" s="80"/>
      <c r="APH607" s="81"/>
      <c r="API607" s="80"/>
      <c r="APJ607" s="81"/>
      <c r="APK607" s="80"/>
      <c r="APL607" s="81"/>
      <c r="APM607" s="80"/>
      <c r="APN607" s="81"/>
      <c r="APO607" s="80"/>
      <c r="APP607" s="81"/>
      <c r="APQ607" s="80"/>
      <c r="APR607" s="81"/>
      <c r="APS607" s="80"/>
      <c r="APT607" s="81"/>
      <c r="APU607" s="80"/>
      <c r="APV607" s="81"/>
      <c r="APW607" s="80"/>
      <c r="APX607" s="81"/>
      <c r="APY607" s="80"/>
      <c r="APZ607" s="81"/>
      <c r="AQA607" s="80"/>
      <c r="AQB607" s="81"/>
      <c r="AQC607" s="80"/>
      <c r="AQD607" s="81"/>
      <c r="AQE607" s="80"/>
      <c r="AQF607" s="81"/>
      <c r="AQG607" s="80"/>
      <c r="AQH607" s="81"/>
      <c r="AQI607" s="80"/>
      <c r="AQJ607" s="81"/>
      <c r="AQK607" s="80"/>
      <c r="AQL607" s="81"/>
      <c r="AQM607" s="80"/>
      <c r="AQN607" s="81"/>
      <c r="AQO607" s="80"/>
      <c r="AQP607" s="81"/>
      <c r="AQQ607" s="80"/>
      <c r="AQR607" s="81"/>
      <c r="AQS607" s="80"/>
      <c r="AQT607" s="81"/>
      <c r="AQU607" s="80"/>
      <c r="AQV607" s="81"/>
      <c r="AQW607" s="80"/>
      <c r="AQX607" s="81"/>
      <c r="AQY607" s="80"/>
      <c r="AQZ607" s="81"/>
      <c r="ARA607" s="80"/>
      <c r="ARB607" s="81"/>
      <c r="ARC607" s="80"/>
      <c r="ARD607" s="81"/>
      <c r="ARE607" s="80"/>
      <c r="ARF607" s="81"/>
      <c r="ARG607" s="80"/>
      <c r="ARH607" s="81"/>
      <c r="ARI607" s="80"/>
      <c r="ARJ607" s="81"/>
      <c r="ARK607" s="80"/>
      <c r="ARL607" s="81"/>
      <c r="ARM607" s="80"/>
      <c r="ARN607" s="81"/>
      <c r="ARO607" s="80"/>
      <c r="ARP607" s="81"/>
      <c r="ARQ607" s="80"/>
      <c r="ARR607" s="81"/>
      <c r="ARS607" s="80"/>
      <c r="ART607" s="81"/>
      <c r="ARU607" s="80"/>
      <c r="ARV607" s="81"/>
      <c r="ARW607" s="80"/>
      <c r="ARX607" s="81"/>
      <c r="ARY607" s="80"/>
      <c r="ARZ607" s="81"/>
      <c r="ASA607" s="80"/>
      <c r="ASB607" s="81"/>
      <c r="ASC607" s="80"/>
      <c r="ASD607" s="81"/>
      <c r="ASE607" s="80"/>
      <c r="ASF607" s="81"/>
      <c r="ASG607" s="80"/>
      <c r="ASH607" s="81"/>
      <c r="ASI607" s="80"/>
      <c r="ASJ607" s="81"/>
      <c r="ASK607" s="80"/>
      <c r="ASL607" s="81"/>
      <c r="ASM607" s="80"/>
      <c r="ASN607" s="81"/>
      <c r="ASO607" s="80"/>
      <c r="ASP607" s="81"/>
      <c r="ASQ607" s="80"/>
      <c r="ASR607" s="81"/>
      <c r="ASS607" s="80"/>
      <c r="AST607" s="81"/>
      <c r="ASU607" s="80"/>
      <c r="ASV607" s="81"/>
      <c r="ASW607" s="80"/>
      <c r="ASX607" s="81"/>
      <c r="ASY607" s="80"/>
      <c r="ASZ607" s="81"/>
      <c r="ATA607" s="80"/>
      <c r="ATB607" s="81"/>
      <c r="ATC607" s="80"/>
      <c r="ATD607" s="81"/>
      <c r="ATE607" s="80"/>
      <c r="ATF607" s="81"/>
      <c r="ATG607" s="80"/>
      <c r="ATH607" s="81"/>
      <c r="ATI607" s="80"/>
      <c r="ATJ607" s="81"/>
      <c r="ATK607" s="80"/>
      <c r="ATL607" s="81"/>
      <c r="ATM607" s="80"/>
      <c r="ATN607" s="81"/>
      <c r="ATO607" s="80"/>
      <c r="ATP607" s="81"/>
      <c r="ATQ607" s="80"/>
      <c r="ATR607" s="81"/>
      <c r="ATS607" s="80"/>
      <c r="ATT607" s="81"/>
      <c r="ATU607" s="80"/>
      <c r="ATV607" s="81"/>
      <c r="ATW607" s="80"/>
      <c r="ATX607" s="81"/>
      <c r="ATY607" s="80"/>
      <c r="ATZ607" s="81"/>
      <c r="AUA607" s="80"/>
      <c r="AUB607" s="81"/>
      <c r="AUC607" s="80"/>
      <c r="AUD607" s="81"/>
      <c r="AUE607" s="80"/>
      <c r="AUF607" s="81"/>
      <c r="AUG607" s="80"/>
      <c r="AUH607" s="81"/>
      <c r="AUI607" s="80"/>
      <c r="AUJ607" s="81"/>
      <c r="AUK607" s="80"/>
      <c r="AUL607" s="81"/>
      <c r="AUM607" s="80"/>
      <c r="AUN607" s="81"/>
      <c r="AUO607" s="80"/>
      <c r="AUP607" s="81"/>
      <c r="AUQ607" s="80"/>
      <c r="AUR607" s="81"/>
      <c r="AUS607" s="80"/>
      <c r="AUT607" s="81"/>
      <c r="AUU607" s="80"/>
      <c r="AUV607" s="81"/>
      <c r="AUW607" s="80"/>
      <c r="AUX607" s="81"/>
      <c r="AUY607" s="80"/>
      <c r="AUZ607" s="81"/>
      <c r="AVA607" s="80"/>
      <c r="AVB607" s="81"/>
      <c r="AVC607" s="80"/>
      <c r="AVD607" s="81"/>
      <c r="AVE607" s="80"/>
      <c r="AVF607" s="81"/>
      <c r="AVG607" s="80"/>
      <c r="AVH607" s="81"/>
      <c r="AVI607" s="80"/>
      <c r="AVJ607" s="81"/>
      <c r="AVK607" s="80"/>
      <c r="AVL607" s="81"/>
      <c r="AVM607" s="80"/>
      <c r="AVN607" s="81"/>
      <c r="AVO607" s="80"/>
      <c r="AVP607" s="81"/>
      <c r="AVQ607" s="80"/>
      <c r="AVR607" s="81"/>
      <c r="AVS607" s="80"/>
      <c r="AVT607" s="81"/>
      <c r="AVU607" s="80"/>
      <c r="AVV607" s="81"/>
      <c r="AVW607" s="80"/>
      <c r="AVX607" s="81"/>
      <c r="AVY607" s="80"/>
      <c r="AVZ607" s="81"/>
      <c r="AWA607" s="80"/>
      <c r="AWB607" s="81"/>
      <c r="AWC607" s="80"/>
      <c r="AWD607" s="81"/>
      <c r="AWE607" s="80"/>
      <c r="AWF607" s="81"/>
      <c r="AWG607" s="80"/>
      <c r="AWH607" s="81"/>
      <c r="AWI607" s="80"/>
      <c r="AWJ607" s="81"/>
      <c r="AWK607" s="80"/>
      <c r="AWL607" s="81"/>
      <c r="AWM607" s="80"/>
      <c r="AWN607" s="81"/>
      <c r="AWO607" s="80"/>
      <c r="AWP607" s="81"/>
      <c r="AWQ607" s="80"/>
      <c r="AWR607" s="81"/>
      <c r="AWS607" s="80"/>
      <c r="AWT607" s="81"/>
      <c r="AWU607" s="80"/>
      <c r="AWV607" s="81"/>
      <c r="AWW607" s="80"/>
      <c r="AWX607" s="81"/>
      <c r="AWY607" s="80"/>
      <c r="AWZ607" s="81"/>
      <c r="AXA607" s="80"/>
      <c r="AXB607" s="81"/>
      <c r="AXC607" s="80"/>
      <c r="AXD607" s="81"/>
      <c r="AXE607" s="80"/>
      <c r="AXF607" s="81"/>
      <c r="AXG607" s="80"/>
      <c r="AXH607" s="81"/>
      <c r="AXI607" s="80"/>
      <c r="AXJ607" s="81"/>
      <c r="AXK607" s="80"/>
      <c r="AXL607" s="81"/>
      <c r="AXM607" s="80"/>
      <c r="AXN607" s="81"/>
      <c r="AXO607" s="80"/>
      <c r="AXP607" s="81"/>
      <c r="AXQ607" s="80"/>
      <c r="AXR607" s="81"/>
      <c r="AXS607" s="80"/>
      <c r="AXT607" s="81"/>
      <c r="AXU607" s="80"/>
      <c r="AXV607" s="81"/>
      <c r="AXW607" s="80"/>
      <c r="AXX607" s="81"/>
      <c r="AXY607" s="80"/>
      <c r="AXZ607" s="81"/>
      <c r="AYA607" s="80"/>
      <c r="AYB607" s="81"/>
      <c r="AYC607" s="80"/>
      <c r="AYD607" s="81"/>
      <c r="AYE607" s="80"/>
      <c r="AYF607" s="81"/>
      <c r="AYG607" s="80"/>
      <c r="AYH607" s="81"/>
      <c r="AYI607" s="80"/>
      <c r="AYJ607" s="81"/>
      <c r="AYK607" s="80"/>
      <c r="AYL607" s="81"/>
      <c r="AYM607" s="80"/>
      <c r="AYN607" s="81"/>
      <c r="AYO607" s="80"/>
      <c r="AYP607" s="81"/>
      <c r="AYQ607" s="80"/>
      <c r="AYR607" s="81"/>
      <c r="AYS607" s="80"/>
      <c r="AYT607" s="81"/>
      <c r="AYU607" s="80"/>
      <c r="AYV607" s="81"/>
      <c r="AYW607" s="80"/>
      <c r="AYX607" s="81"/>
      <c r="AYY607" s="80"/>
      <c r="AYZ607" s="81"/>
      <c r="AZA607" s="80"/>
      <c r="AZB607" s="81"/>
      <c r="AZC607" s="80"/>
      <c r="AZD607" s="81"/>
      <c r="AZE607" s="80"/>
      <c r="AZF607" s="81"/>
      <c r="AZG607" s="80"/>
      <c r="AZH607" s="81"/>
      <c r="AZI607" s="80"/>
      <c r="AZJ607" s="81"/>
      <c r="AZK607" s="80"/>
      <c r="AZL607" s="81"/>
      <c r="AZM607" s="80"/>
      <c r="AZN607" s="81"/>
      <c r="AZO607" s="80"/>
      <c r="AZP607" s="81"/>
      <c r="AZQ607" s="80"/>
      <c r="AZR607" s="81"/>
      <c r="AZS607" s="80"/>
      <c r="AZT607" s="81"/>
      <c r="AZU607" s="80"/>
      <c r="AZV607" s="81"/>
      <c r="AZW607" s="80"/>
      <c r="AZX607" s="81"/>
      <c r="AZY607" s="80"/>
      <c r="AZZ607" s="81"/>
      <c r="BAA607" s="80"/>
      <c r="BAB607" s="81"/>
      <c r="BAC607" s="80"/>
      <c r="BAD607" s="81"/>
      <c r="BAE607" s="80"/>
      <c r="BAF607" s="81"/>
      <c r="BAG607" s="80"/>
      <c r="BAH607" s="81"/>
      <c r="BAI607" s="80"/>
      <c r="BAJ607" s="81"/>
      <c r="BAK607" s="80"/>
      <c r="BAL607" s="81"/>
      <c r="BAM607" s="80"/>
      <c r="BAN607" s="81"/>
      <c r="BAO607" s="80"/>
      <c r="BAP607" s="81"/>
      <c r="BAQ607" s="80"/>
      <c r="BAR607" s="81"/>
      <c r="BAS607" s="80"/>
      <c r="BAT607" s="81"/>
      <c r="BAU607" s="80"/>
      <c r="BAV607" s="81"/>
      <c r="BAW607" s="80"/>
      <c r="BAX607" s="81"/>
      <c r="BAY607" s="80"/>
      <c r="BAZ607" s="81"/>
      <c r="BBA607" s="80"/>
      <c r="BBB607" s="81"/>
      <c r="BBC607" s="80"/>
      <c r="BBD607" s="81"/>
      <c r="BBE607" s="80"/>
      <c r="BBF607" s="81"/>
      <c r="BBG607" s="80"/>
      <c r="BBH607" s="81"/>
      <c r="BBI607" s="80"/>
      <c r="BBJ607" s="81"/>
      <c r="BBK607" s="80"/>
      <c r="BBL607" s="81"/>
      <c r="BBM607" s="80"/>
      <c r="BBN607" s="81"/>
      <c r="BBO607" s="80"/>
      <c r="BBP607" s="81"/>
      <c r="BBQ607" s="80"/>
      <c r="BBR607" s="81"/>
      <c r="BBS607" s="80"/>
      <c r="BBT607" s="81"/>
      <c r="BBU607" s="80"/>
      <c r="BBV607" s="81"/>
      <c r="BBW607" s="80"/>
      <c r="BBX607" s="81"/>
      <c r="BBY607" s="80"/>
      <c r="BBZ607" s="81"/>
      <c r="BCA607" s="80"/>
      <c r="BCB607" s="81"/>
      <c r="BCC607" s="80"/>
      <c r="BCD607" s="81"/>
      <c r="BCE607" s="80"/>
      <c r="BCF607" s="81"/>
      <c r="BCG607" s="80"/>
      <c r="BCH607" s="81"/>
      <c r="BCI607" s="80"/>
      <c r="BCJ607" s="81"/>
      <c r="BCK607" s="80"/>
      <c r="BCL607" s="81"/>
      <c r="BCM607" s="80"/>
      <c r="BCN607" s="81"/>
      <c r="BCO607" s="80"/>
      <c r="BCP607" s="81"/>
      <c r="BCQ607" s="80"/>
      <c r="BCR607" s="81"/>
      <c r="BCS607" s="80"/>
      <c r="BCT607" s="81"/>
      <c r="BCU607" s="80"/>
      <c r="BCV607" s="81"/>
      <c r="BCW607" s="80"/>
      <c r="BCX607" s="81"/>
      <c r="BCY607" s="80"/>
      <c r="BCZ607" s="81"/>
      <c r="BDA607" s="80"/>
      <c r="BDB607" s="81"/>
      <c r="BDC607" s="80"/>
      <c r="BDD607" s="81"/>
      <c r="BDE607" s="80"/>
      <c r="BDF607" s="81"/>
      <c r="BDG607" s="80"/>
      <c r="BDH607" s="81"/>
      <c r="BDI607" s="80"/>
      <c r="BDJ607" s="81"/>
      <c r="BDK607" s="80"/>
      <c r="BDL607" s="81"/>
      <c r="BDM607" s="80"/>
      <c r="BDN607" s="81"/>
      <c r="BDO607" s="80"/>
      <c r="BDP607" s="81"/>
      <c r="BDQ607" s="80"/>
      <c r="BDR607" s="81"/>
      <c r="BDS607" s="80"/>
      <c r="BDT607" s="81"/>
      <c r="BDU607" s="80"/>
      <c r="BDV607" s="81"/>
      <c r="BDW607" s="80"/>
      <c r="BDX607" s="81"/>
      <c r="BDY607" s="80"/>
      <c r="BDZ607" s="81"/>
      <c r="BEA607" s="80"/>
      <c r="BEB607" s="81"/>
      <c r="BEC607" s="80"/>
      <c r="BED607" s="81"/>
      <c r="BEE607" s="80"/>
      <c r="BEF607" s="81"/>
      <c r="BEG607" s="80"/>
      <c r="BEH607" s="81"/>
      <c r="BEI607" s="80"/>
      <c r="BEJ607" s="81"/>
      <c r="BEK607" s="80"/>
      <c r="BEL607" s="81"/>
      <c r="BEM607" s="80"/>
      <c r="BEN607" s="81"/>
      <c r="BEO607" s="80"/>
      <c r="BEP607" s="81"/>
      <c r="BEQ607" s="80"/>
      <c r="BER607" s="81"/>
      <c r="BES607" s="80"/>
      <c r="BET607" s="81"/>
      <c r="BEU607" s="80"/>
      <c r="BEV607" s="81"/>
      <c r="BEW607" s="80"/>
      <c r="BEX607" s="81"/>
      <c r="BEY607" s="80"/>
      <c r="BEZ607" s="81"/>
      <c r="BFA607" s="80"/>
      <c r="BFB607" s="81"/>
      <c r="BFC607" s="80"/>
      <c r="BFD607" s="81"/>
      <c r="BFE607" s="80"/>
      <c r="BFF607" s="81"/>
      <c r="BFG607" s="80"/>
      <c r="BFH607" s="81"/>
      <c r="BFI607" s="80"/>
      <c r="BFJ607" s="81"/>
      <c r="BFK607" s="80"/>
      <c r="BFL607" s="81"/>
      <c r="BFM607" s="80"/>
      <c r="BFN607" s="81"/>
      <c r="BFO607" s="80"/>
      <c r="BFP607" s="81"/>
      <c r="BFQ607" s="80"/>
      <c r="BFR607" s="81"/>
      <c r="BFS607" s="80"/>
      <c r="BFT607" s="81"/>
      <c r="BFU607" s="80"/>
      <c r="BFV607" s="81"/>
      <c r="BFW607" s="80"/>
      <c r="BFX607" s="81"/>
      <c r="BFY607" s="80"/>
      <c r="BFZ607" s="81"/>
      <c r="BGA607" s="80"/>
      <c r="BGB607" s="81"/>
      <c r="BGC607" s="80"/>
      <c r="BGD607" s="81"/>
      <c r="BGE607" s="80"/>
      <c r="BGF607" s="81"/>
      <c r="BGG607" s="80"/>
      <c r="BGH607" s="81"/>
      <c r="BGI607" s="80"/>
      <c r="BGJ607" s="81"/>
      <c r="BGK607" s="80"/>
      <c r="BGL607" s="81"/>
      <c r="BGM607" s="80"/>
      <c r="BGN607" s="81"/>
      <c r="BGO607" s="80"/>
      <c r="BGP607" s="81"/>
      <c r="BGQ607" s="80"/>
      <c r="BGR607" s="81"/>
      <c r="BGS607" s="80"/>
      <c r="BGT607" s="81"/>
      <c r="BGU607" s="80"/>
      <c r="BGV607" s="81"/>
      <c r="BGW607" s="80"/>
      <c r="BGX607" s="81"/>
      <c r="BGY607" s="80"/>
      <c r="BGZ607" s="81"/>
      <c r="BHA607" s="80"/>
      <c r="BHB607" s="81"/>
      <c r="BHC607" s="80"/>
      <c r="BHD607" s="81"/>
      <c r="BHE607" s="80"/>
      <c r="BHF607" s="81"/>
      <c r="BHG607" s="80"/>
      <c r="BHH607" s="81"/>
      <c r="BHI607" s="80"/>
      <c r="BHJ607" s="81"/>
      <c r="BHK607" s="80"/>
      <c r="BHL607" s="81"/>
      <c r="BHM607" s="80"/>
      <c r="BHN607" s="81"/>
      <c r="BHO607" s="80"/>
      <c r="BHP607" s="81"/>
      <c r="BHQ607" s="80"/>
      <c r="BHR607" s="81"/>
      <c r="BHS607" s="80"/>
      <c r="BHT607" s="81"/>
      <c r="BHU607" s="80"/>
      <c r="BHV607" s="81"/>
      <c r="BHW607" s="80"/>
      <c r="BHX607" s="81"/>
      <c r="BHY607" s="80"/>
      <c r="BHZ607" s="81"/>
      <c r="BIA607" s="80"/>
      <c r="BIB607" s="81"/>
      <c r="BIC607" s="80"/>
      <c r="BID607" s="81"/>
      <c r="BIE607" s="80"/>
      <c r="BIF607" s="81"/>
      <c r="BIG607" s="80"/>
      <c r="BIH607" s="81"/>
      <c r="BII607" s="80"/>
      <c r="BIJ607" s="81"/>
      <c r="BIK607" s="80"/>
      <c r="BIL607" s="81"/>
      <c r="BIM607" s="80"/>
      <c r="BIN607" s="81"/>
      <c r="BIO607" s="80"/>
      <c r="BIP607" s="81"/>
      <c r="BIQ607" s="80"/>
      <c r="BIR607" s="81"/>
      <c r="BIS607" s="80"/>
      <c r="BIT607" s="81"/>
      <c r="BIU607" s="80"/>
      <c r="BIV607" s="81"/>
      <c r="BIW607" s="80"/>
      <c r="BIX607" s="81"/>
      <c r="BIY607" s="80"/>
      <c r="BIZ607" s="81"/>
      <c r="BJA607" s="80"/>
      <c r="BJB607" s="81"/>
      <c r="BJC607" s="80"/>
      <c r="BJD607" s="81"/>
      <c r="BJE607" s="80"/>
      <c r="BJF607" s="81"/>
      <c r="BJG607" s="80"/>
      <c r="BJH607" s="81"/>
      <c r="BJI607" s="80"/>
      <c r="BJJ607" s="81"/>
      <c r="BJK607" s="80"/>
      <c r="BJL607" s="81"/>
      <c r="BJM607" s="80"/>
      <c r="BJN607" s="81"/>
      <c r="BJO607" s="80"/>
      <c r="BJP607" s="81"/>
      <c r="BJQ607" s="80"/>
      <c r="BJR607" s="81"/>
      <c r="BJS607" s="80"/>
      <c r="BJT607" s="81"/>
      <c r="BJU607" s="80"/>
      <c r="BJV607" s="81"/>
      <c r="BJW607" s="80"/>
      <c r="BJX607" s="81"/>
      <c r="BJY607" s="80"/>
      <c r="BJZ607" s="81"/>
      <c r="BKA607" s="80"/>
      <c r="BKB607" s="81"/>
      <c r="BKC607" s="80"/>
      <c r="BKD607" s="81"/>
      <c r="BKE607" s="80"/>
      <c r="BKF607" s="81"/>
      <c r="BKG607" s="80"/>
      <c r="BKH607" s="81"/>
      <c r="BKI607" s="80"/>
      <c r="BKJ607" s="81"/>
      <c r="BKK607" s="80"/>
      <c r="BKL607" s="81"/>
      <c r="BKM607" s="80"/>
      <c r="BKN607" s="81"/>
      <c r="BKO607" s="80"/>
      <c r="BKP607" s="81"/>
      <c r="BKQ607" s="80"/>
      <c r="BKR607" s="81"/>
      <c r="BKS607" s="80"/>
      <c r="BKT607" s="81"/>
      <c r="BKU607" s="80"/>
      <c r="BKV607" s="81"/>
      <c r="BKW607" s="80"/>
      <c r="BKX607" s="81"/>
      <c r="BKY607" s="80"/>
      <c r="BKZ607" s="81"/>
      <c r="BLA607" s="80"/>
      <c r="BLB607" s="81"/>
      <c r="BLC607" s="80"/>
      <c r="BLD607" s="81"/>
      <c r="BLE607" s="80"/>
      <c r="BLF607" s="81"/>
      <c r="BLG607" s="80"/>
      <c r="BLH607" s="81"/>
      <c r="BLI607" s="80"/>
      <c r="BLJ607" s="81"/>
      <c r="BLK607" s="80"/>
      <c r="BLL607" s="81"/>
      <c r="BLM607" s="80"/>
      <c r="BLN607" s="81"/>
      <c r="BLO607" s="80"/>
      <c r="BLP607" s="81"/>
      <c r="BLQ607" s="80"/>
      <c r="BLR607" s="81"/>
      <c r="BLS607" s="80"/>
      <c r="BLT607" s="81"/>
      <c r="BLU607" s="80"/>
      <c r="BLV607" s="81"/>
      <c r="BLW607" s="80"/>
      <c r="BLX607" s="81"/>
      <c r="BLY607" s="80"/>
      <c r="BLZ607" s="81"/>
      <c r="BMA607" s="80"/>
      <c r="BMB607" s="81"/>
      <c r="BMC607" s="80"/>
      <c r="BMD607" s="81"/>
      <c r="BME607" s="80"/>
      <c r="BMF607" s="81"/>
      <c r="BMG607" s="80"/>
      <c r="BMH607" s="81"/>
      <c r="BMI607" s="80"/>
      <c r="BMJ607" s="81"/>
      <c r="BMK607" s="80"/>
      <c r="BML607" s="81"/>
      <c r="BMM607" s="80"/>
      <c r="BMN607" s="81"/>
      <c r="BMO607" s="80"/>
      <c r="BMP607" s="81"/>
      <c r="BMQ607" s="80"/>
      <c r="BMR607" s="81"/>
      <c r="BMS607" s="80"/>
      <c r="BMT607" s="81"/>
      <c r="BMU607" s="80"/>
      <c r="BMV607" s="81"/>
      <c r="BMW607" s="80"/>
      <c r="BMX607" s="81"/>
      <c r="BMY607" s="80"/>
      <c r="BMZ607" s="81"/>
      <c r="BNA607" s="80"/>
      <c r="BNB607" s="81"/>
      <c r="BNC607" s="80"/>
      <c r="BND607" s="81"/>
      <c r="BNE607" s="80"/>
      <c r="BNF607" s="81"/>
      <c r="BNG607" s="80"/>
      <c r="BNH607" s="81"/>
      <c r="BNI607" s="80"/>
      <c r="BNJ607" s="81"/>
      <c r="BNK607" s="80"/>
      <c r="BNL607" s="81"/>
      <c r="BNM607" s="80"/>
      <c r="BNN607" s="81"/>
      <c r="BNO607" s="80"/>
      <c r="BNP607" s="81"/>
      <c r="BNQ607" s="80"/>
      <c r="BNR607" s="81"/>
      <c r="BNS607" s="80"/>
      <c r="BNT607" s="81"/>
      <c r="BNU607" s="80"/>
      <c r="BNV607" s="81"/>
      <c r="BNW607" s="80"/>
      <c r="BNX607" s="81"/>
      <c r="BNY607" s="80"/>
      <c r="BNZ607" s="81"/>
      <c r="BOA607" s="80"/>
      <c r="BOB607" s="81"/>
      <c r="BOC607" s="80"/>
      <c r="BOD607" s="81"/>
      <c r="BOE607" s="80"/>
      <c r="BOF607" s="81"/>
      <c r="BOG607" s="80"/>
      <c r="BOH607" s="81"/>
      <c r="BOI607" s="80"/>
      <c r="BOJ607" s="81"/>
      <c r="BOK607" s="80"/>
      <c r="BOL607" s="81"/>
      <c r="BOM607" s="80"/>
      <c r="BON607" s="81"/>
      <c r="BOO607" s="80"/>
      <c r="BOP607" s="81"/>
      <c r="BOQ607" s="80"/>
      <c r="BOR607" s="81"/>
      <c r="BOS607" s="80"/>
      <c r="BOT607" s="81"/>
      <c r="BOU607" s="80"/>
      <c r="BOV607" s="81"/>
      <c r="BOW607" s="80"/>
      <c r="BOX607" s="81"/>
      <c r="BOY607" s="80"/>
      <c r="BOZ607" s="81"/>
      <c r="BPA607" s="80"/>
      <c r="BPB607" s="81"/>
      <c r="BPC607" s="80"/>
      <c r="BPD607" s="81"/>
      <c r="BPE607" s="80"/>
      <c r="BPF607" s="81"/>
      <c r="BPG607" s="80"/>
      <c r="BPH607" s="81"/>
      <c r="BPI607" s="80"/>
      <c r="BPJ607" s="81"/>
      <c r="BPK607" s="80"/>
      <c r="BPL607" s="81"/>
      <c r="BPM607" s="80"/>
      <c r="BPN607" s="81"/>
      <c r="BPO607" s="80"/>
      <c r="BPP607" s="81"/>
      <c r="BPQ607" s="80"/>
      <c r="BPR607" s="81"/>
      <c r="BPS607" s="80"/>
      <c r="BPT607" s="81"/>
      <c r="BPU607" s="80"/>
      <c r="BPV607" s="81"/>
      <c r="BPW607" s="80"/>
      <c r="BPX607" s="81"/>
      <c r="BPY607" s="80"/>
      <c r="BPZ607" s="81"/>
      <c r="BQA607" s="80"/>
      <c r="BQB607" s="81"/>
      <c r="BQC607" s="80"/>
      <c r="BQD607" s="81"/>
      <c r="BQE607" s="80"/>
      <c r="BQF607" s="81"/>
      <c r="BQG607" s="80"/>
      <c r="BQH607" s="81"/>
      <c r="BQI607" s="80"/>
      <c r="BQJ607" s="81"/>
      <c r="BQK607" s="80"/>
      <c r="BQL607" s="81"/>
      <c r="BQM607" s="80"/>
      <c r="BQN607" s="81"/>
      <c r="BQO607" s="80"/>
      <c r="BQP607" s="81"/>
      <c r="BQQ607" s="80"/>
      <c r="BQR607" s="81"/>
      <c r="BQS607" s="80"/>
      <c r="BQT607" s="81"/>
      <c r="BQU607" s="80"/>
      <c r="BQV607" s="81"/>
      <c r="BQW607" s="80"/>
      <c r="BQX607" s="81"/>
      <c r="BQY607" s="80"/>
      <c r="BQZ607" s="81"/>
      <c r="BRA607" s="80"/>
      <c r="BRB607" s="81"/>
      <c r="BRC607" s="80"/>
      <c r="BRD607" s="81"/>
      <c r="BRE607" s="80"/>
      <c r="BRF607" s="81"/>
      <c r="BRG607" s="80"/>
      <c r="BRH607" s="81"/>
      <c r="BRI607" s="80"/>
      <c r="BRJ607" s="81"/>
      <c r="BRK607" s="80"/>
      <c r="BRL607" s="81"/>
      <c r="BRM607" s="80"/>
      <c r="BRN607" s="81"/>
      <c r="BRO607" s="80"/>
      <c r="BRP607" s="81"/>
      <c r="BRQ607" s="80"/>
      <c r="BRR607" s="81"/>
      <c r="BRS607" s="80"/>
      <c r="BRT607" s="81"/>
      <c r="BRU607" s="80"/>
      <c r="BRV607" s="81"/>
      <c r="BRW607" s="80"/>
      <c r="BRX607" s="81"/>
      <c r="BRY607" s="80"/>
      <c r="BRZ607" s="81"/>
      <c r="BSA607" s="80"/>
      <c r="BSB607" s="81"/>
      <c r="BSC607" s="80"/>
      <c r="BSD607" s="81"/>
      <c r="BSE607" s="80"/>
      <c r="BSF607" s="81"/>
      <c r="BSG607" s="80"/>
      <c r="BSH607" s="81"/>
      <c r="BSI607" s="80"/>
      <c r="BSJ607" s="81"/>
      <c r="BSK607" s="80"/>
      <c r="BSL607" s="81"/>
      <c r="BSM607" s="80"/>
      <c r="BSN607" s="81"/>
      <c r="BSO607" s="80"/>
      <c r="BSP607" s="81"/>
      <c r="BSQ607" s="80"/>
      <c r="BSR607" s="81"/>
      <c r="BSS607" s="80"/>
      <c r="BST607" s="81"/>
      <c r="BSU607" s="80"/>
      <c r="BSV607" s="81"/>
      <c r="BSW607" s="80"/>
      <c r="BSX607" s="81"/>
      <c r="BSY607" s="80"/>
      <c r="BSZ607" s="81"/>
      <c r="BTA607" s="80"/>
      <c r="BTB607" s="81"/>
      <c r="BTC607" s="80"/>
      <c r="BTD607" s="81"/>
      <c r="BTE607" s="80"/>
      <c r="BTF607" s="81"/>
      <c r="BTG607" s="80"/>
      <c r="BTH607" s="81"/>
      <c r="BTI607" s="80"/>
      <c r="BTJ607" s="81"/>
      <c r="BTK607" s="80"/>
      <c r="BTL607" s="81"/>
      <c r="BTM607" s="80"/>
      <c r="BTN607" s="81"/>
      <c r="BTO607" s="80"/>
      <c r="BTP607" s="81"/>
      <c r="BTQ607" s="80"/>
      <c r="BTR607" s="81"/>
      <c r="BTS607" s="80"/>
      <c r="BTT607" s="81"/>
      <c r="BTU607" s="80"/>
      <c r="BTV607" s="81"/>
      <c r="BTW607" s="80"/>
      <c r="BTX607" s="81"/>
      <c r="BTY607" s="80"/>
      <c r="BTZ607" s="81"/>
      <c r="BUA607" s="80"/>
      <c r="BUB607" s="81"/>
      <c r="BUC607" s="80"/>
      <c r="BUD607" s="81"/>
      <c r="BUE607" s="80"/>
      <c r="BUF607" s="81"/>
      <c r="BUG607" s="80"/>
      <c r="BUH607" s="81"/>
      <c r="BUI607" s="80"/>
      <c r="BUJ607" s="81"/>
      <c r="BUK607" s="80"/>
      <c r="BUL607" s="81"/>
      <c r="BUM607" s="80"/>
      <c r="BUN607" s="81"/>
      <c r="BUO607" s="80"/>
      <c r="BUP607" s="81"/>
      <c r="BUQ607" s="80"/>
      <c r="BUR607" s="81"/>
      <c r="BUS607" s="80"/>
      <c r="BUT607" s="81"/>
      <c r="BUU607" s="80"/>
      <c r="BUV607" s="81"/>
      <c r="BUW607" s="80"/>
      <c r="BUX607" s="81"/>
      <c r="BUY607" s="80"/>
      <c r="BUZ607" s="81"/>
      <c r="BVA607" s="80"/>
      <c r="BVB607" s="81"/>
      <c r="BVC607" s="80"/>
      <c r="BVD607" s="81"/>
      <c r="BVE607" s="80"/>
      <c r="BVF607" s="81"/>
      <c r="BVG607" s="80"/>
      <c r="BVH607" s="81"/>
      <c r="BVI607" s="80"/>
      <c r="BVJ607" s="81"/>
      <c r="BVK607" s="80"/>
      <c r="BVL607" s="81"/>
      <c r="BVM607" s="80"/>
      <c r="BVN607" s="81"/>
      <c r="BVO607" s="80"/>
      <c r="BVP607" s="81"/>
      <c r="BVQ607" s="80"/>
      <c r="BVR607" s="81"/>
      <c r="BVS607" s="80"/>
      <c r="BVT607" s="81"/>
      <c r="BVU607" s="80"/>
      <c r="BVV607" s="81"/>
      <c r="BVW607" s="80"/>
      <c r="BVX607" s="81"/>
      <c r="BVY607" s="80"/>
      <c r="BVZ607" s="81"/>
      <c r="BWA607" s="80"/>
      <c r="BWB607" s="81"/>
      <c r="BWC607" s="80"/>
      <c r="BWD607" s="81"/>
      <c r="BWE607" s="80"/>
      <c r="BWF607" s="81"/>
      <c r="BWG607" s="80"/>
      <c r="BWH607" s="81"/>
      <c r="BWI607" s="80"/>
      <c r="BWJ607" s="81"/>
      <c r="BWK607" s="80"/>
      <c r="BWL607" s="81"/>
      <c r="BWM607" s="80"/>
      <c r="BWN607" s="81"/>
      <c r="BWO607" s="80"/>
      <c r="BWP607" s="81"/>
      <c r="BWQ607" s="80"/>
      <c r="BWR607" s="81"/>
      <c r="BWS607" s="80"/>
      <c r="BWT607" s="81"/>
      <c r="BWU607" s="80"/>
      <c r="BWV607" s="81"/>
      <c r="BWW607" s="80"/>
      <c r="BWX607" s="81"/>
      <c r="BWY607" s="80"/>
      <c r="BWZ607" s="81"/>
      <c r="BXA607" s="80"/>
      <c r="BXB607" s="81"/>
      <c r="BXC607" s="80"/>
      <c r="BXD607" s="81"/>
      <c r="BXE607" s="80"/>
      <c r="BXF607" s="81"/>
      <c r="BXG607" s="80"/>
      <c r="BXH607" s="81"/>
      <c r="BXI607" s="80"/>
      <c r="BXJ607" s="81"/>
      <c r="BXK607" s="80"/>
      <c r="BXL607" s="81"/>
      <c r="BXM607" s="80"/>
      <c r="BXN607" s="81"/>
      <c r="BXO607" s="80"/>
      <c r="BXP607" s="81"/>
      <c r="BXQ607" s="80"/>
      <c r="BXR607" s="81"/>
      <c r="BXS607" s="80"/>
      <c r="BXT607" s="81"/>
      <c r="BXU607" s="80"/>
      <c r="BXV607" s="81"/>
      <c r="BXW607" s="80"/>
      <c r="BXX607" s="81"/>
      <c r="BXY607" s="80"/>
      <c r="BXZ607" s="81"/>
      <c r="BYA607" s="80"/>
      <c r="BYB607" s="81"/>
      <c r="BYC607" s="80"/>
      <c r="BYD607" s="81"/>
      <c r="BYE607" s="80"/>
      <c r="BYF607" s="81"/>
      <c r="BYG607" s="80"/>
      <c r="BYH607" s="81"/>
      <c r="BYI607" s="80"/>
      <c r="BYJ607" s="81"/>
      <c r="BYK607" s="80"/>
      <c r="BYL607" s="81"/>
      <c r="BYM607" s="80"/>
      <c r="BYN607" s="81"/>
      <c r="BYO607" s="80"/>
      <c r="BYP607" s="81"/>
      <c r="BYQ607" s="80"/>
      <c r="BYR607" s="81"/>
      <c r="BYS607" s="80"/>
      <c r="BYT607" s="81"/>
      <c r="BYU607" s="80"/>
      <c r="BYV607" s="81"/>
      <c r="BYW607" s="80"/>
      <c r="BYX607" s="81"/>
      <c r="BYY607" s="80"/>
      <c r="BYZ607" s="81"/>
      <c r="BZA607" s="80"/>
      <c r="BZB607" s="81"/>
      <c r="BZC607" s="80"/>
      <c r="BZD607" s="81"/>
      <c r="BZE607" s="80"/>
      <c r="BZF607" s="81"/>
      <c r="BZG607" s="80"/>
      <c r="BZH607" s="81"/>
      <c r="BZI607" s="80"/>
      <c r="BZJ607" s="81"/>
      <c r="BZK607" s="80"/>
      <c r="BZL607" s="81"/>
      <c r="BZM607" s="80"/>
      <c r="BZN607" s="81"/>
      <c r="BZO607" s="80"/>
      <c r="BZP607" s="81"/>
      <c r="BZQ607" s="80"/>
      <c r="BZR607" s="81"/>
      <c r="BZS607" s="80"/>
      <c r="BZT607" s="81"/>
      <c r="BZU607" s="80"/>
      <c r="BZV607" s="81"/>
      <c r="BZW607" s="80"/>
      <c r="BZX607" s="81"/>
      <c r="BZY607" s="80"/>
      <c r="BZZ607" s="81"/>
      <c r="CAA607" s="80"/>
      <c r="CAB607" s="81"/>
      <c r="CAC607" s="80"/>
      <c r="CAD607" s="81"/>
      <c r="CAE607" s="80"/>
      <c r="CAF607" s="81"/>
      <c r="CAG607" s="80"/>
      <c r="CAH607" s="81"/>
      <c r="CAI607" s="80"/>
      <c r="CAJ607" s="81"/>
      <c r="CAK607" s="80"/>
      <c r="CAL607" s="81"/>
      <c r="CAM607" s="80"/>
      <c r="CAN607" s="81"/>
      <c r="CAO607" s="80"/>
      <c r="CAP607" s="81"/>
      <c r="CAQ607" s="80"/>
      <c r="CAR607" s="81"/>
      <c r="CAS607" s="80"/>
      <c r="CAT607" s="81"/>
      <c r="CAU607" s="80"/>
      <c r="CAV607" s="81"/>
      <c r="CAW607" s="80"/>
      <c r="CAX607" s="81"/>
      <c r="CAY607" s="80"/>
      <c r="CAZ607" s="81"/>
      <c r="CBA607" s="80"/>
      <c r="CBB607" s="81"/>
      <c r="CBC607" s="80"/>
      <c r="CBD607" s="81"/>
      <c r="CBE607" s="80"/>
      <c r="CBF607" s="81"/>
      <c r="CBG607" s="80"/>
      <c r="CBH607" s="81"/>
      <c r="CBI607" s="80"/>
      <c r="CBJ607" s="81"/>
      <c r="CBK607" s="80"/>
      <c r="CBL607" s="81"/>
      <c r="CBM607" s="80"/>
      <c r="CBN607" s="81"/>
      <c r="CBO607" s="80"/>
      <c r="CBP607" s="81"/>
      <c r="CBQ607" s="80"/>
      <c r="CBR607" s="81"/>
      <c r="CBS607" s="80"/>
      <c r="CBT607" s="81"/>
      <c r="CBU607" s="80"/>
      <c r="CBV607" s="81"/>
      <c r="CBW607" s="80"/>
      <c r="CBX607" s="81"/>
      <c r="CBY607" s="80"/>
      <c r="CBZ607" s="81"/>
      <c r="CCA607" s="80"/>
      <c r="CCB607" s="81"/>
      <c r="CCC607" s="80"/>
      <c r="CCD607" s="81"/>
      <c r="CCE607" s="80"/>
      <c r="CCF607" s="81"/>
      <c r="CCG607" s="80"/>
      <c r="CCH607" s="81"/>
      <c r="CCI607" s="80"/>
      <c r="CCJ607" s="81"/>
      <c r="CCK607" s="80"/>
      <c r="CCL607" s="81"/>
      <c r="CCM607" s="80"/>
      <c r="CCN607" s="81"/>
      <c r="CCO607" s="80"/>
      <c r="CCP607" s="81"/>
      <c r="CCQ607" s="80"/>
      <c r="CCR607" s="81"/>
      <c r="CCS607" s="80"/>
      <c r="CCT607" s="81"/>
      <c r="CCU607" s="80"/>
      <c r="CCV607" s="81"/>
      <c r="CCW607" s="80"/>
      <c r="CCX607" s="81"/>
      <c r="CCY607" s="80"/>
      <c r="CCZ607" s="81"/>
      <c r="CDA607" s="80"/>
      <c r="CDB607" s="81"/>
      <c r="CDC607" s="80"/>
      <c r="CDD607" s="81"/>
      <c r="CDE607" s="80"/>
      <c r="CDF607" s="81"/>
      <c r="CDG607" s="80"/>
      <c r="CDH607" s="81"/>
      <c r="CDI607" s="80"/>
      <c r="CDJ607" s="81"/>
      <c r="CDK607" s="80"/>
      <c r="CDL607" s="81"/>
      <c r="CDM607" s="80"/>
      <c r="CDN607" s="81"/>
      <c r="CDO607" s="80"/>
      <c r="CDP607" s="81"/>
      <c r="CDQ607" s="80"/>
      <c r="CDR607" s="81"/>
      <c r="CDS607" s="80"/>
      <c r="CDT607" s="81"/>
      <c r="CDU607" s="80"/>
      <c r="CDV607" s="81"/>
      <c r="CDW607" s="80"/>
      <c r="CDX607" s="81"/>
      <c r="CDY607" s="80"/>
      <c r="CDZ607" s="81"/>
      <c r="CEA607" s="80"/>
      <c r="CEB607" s="81"/>
      <c r="CEC607" s="80"/>
      <c r="CED607" s="81"/>
      <c r="CEE607" s="80"/>
      <c r="CEF607" s="81"/>
      <c r="CEG607" s="80"/>
      <c r="CEH607" s="81"/>
      <c r="CEI607" s="80"/>
      <c r="CEJ607" s="81"/>
      <c r="CEK607" s="80"/>
      <c r="CEL607" s="81"/>
      <c r="CEM607" s="80"/>
      <c r="CEN607" s="81"/>
      <c r="CEO607" s="80"/>
      <c r="CEP607" s="81"/>
      <c r="CEQ607" s="80"/>
      <c r="CER607" s="81"/>
      <c r="CES607" s="80"/>
      <c r="CET607" s="81"/>
      <c r="CEU607" s="80"/>
      <c r="CEV607" s="81"/>
      <c r="CEW607" s="80"/>
      <c r="CEX607" s="81"/>
      <c r="CEY607" s="80"/>
      <c r="CEZ607" s="81"/>
      <c r="CFA607" s="80"/>
      <c r="CFB607" s="81"/>
      <c r="CFC607" s="80"/>
      <c r="CFD607" s="81"/>
      <c r="CFE607" s="80"/>
      <c r="CFF607" s="81"/>
      <c r="CFG607" s="80"/>
      <c r="CFH607" s="81"/>
      <c r="CFI607" s="80"/>
      <c r="CFJ607" s="81"/>
      <c r="CFK607" s="80"/>
      <c r="CFL607" s="81"/>
      <c r="CFM607" s="80"/>
      <c r="CFN607" s="81"/>
      <c r="CFO607" s="80"/>
      <c r="CFP607" s="81"/>
      <c r="CFQ607" s="80"/>
      <c r="CFR607" s="81"/>
      <c r="CFS607" s="80"/>
      <c r="CFT607" s="81"/>
      <c r="CFU607" s="80"/>
      <c r="CFV607" s="81"/>
      <c r="CFW607" s="80"/>
      <c r="CFX607" s="81"/>
      <c r="CFY607" s="80"/>
      <c r="CFZ607" s="81"/>
      <c r="CGA607" s="80"/>
      <c r="CGB607" s="81"/>
      <c r="CGC607" s="80"/>
      <c r="CGD607" s="81"/>
      <c r="CGE607" s="80"/>
      <c r="CGF607" s="81"/>
      <c r="CGG607" s="80"/>
      <c r="CGH607" s="81"/>
      <c r="CGI607" s="80"/>
      <c r="CGJ607" s="81"/>
      <c r="CGK607" s="80"/>
      <c r="CGL607" s="81"/>
      <c r="CGM607" s="80"/>
      <c r="CGN607" s="81"/>
      <c r="CGO607" s="80"/>
      <c r="CGP607" s="81"/>
      <c r="CGQ607" s="80"/>
      <c r="CGR607" s="81"/>
      <c r="CGS607" s="80"/>
      <c r="CGT607" s="81"/>
      <c r="CGU607" s="80"/>
      <c r="CGV607" s="81"/>
      <c r="CGW607" s="80"/>
      <c r="CGX607" s="81"/>
      <c r="CGY607" s="80"/>
      <c r="CGZ607" s="81"/>
      <c r="CHA607" s="80"/>
      <c r="CHB607" s="81"/>
      <c r="CHC607" s="80"/>
      <c r="CHD607" s="81"/>
      <c r="CHE607" s="80"/>
      <c r="CHF607" s="81"/>
      <c r="CHG607" s="80"/>
      <c r="CHH607" s="81"/>
      <c r="CHI607" s="80"/>
      <c r="CHJ607" s="81"/>
      <c r="CHK607" s="80"/>
      <c r="CHL607" s="81"/>
      <c r="CHM607" s="80"/>
      <c r="CHN607" s="81"/>
      <c r="CHO607" s="80"/>
      <c r="CHP607" s="81"/>
      <c r="CHQ607" s="80"/>
      <c r="CHR607" s="81"/>
      <c r="CHS607" s="80"/>
      <c r="CHT607" s="81"/>
      <c r="CHU607" s="80"/>
      <c r="CHV607" s="81"/>
      <c r="CHW607" s="80"/>
      <c r="CHX607" s="81"/>
      <c r="CHY607" s="80"/>
      <c r="CHZ607" s="81"/>
      <c r="CIA607" s="80"/>
      <c r="CIB607" s="81"/>
      <c r="CIC607" s="80"/>
      <c r="CID607" s="81"/>
      <c r="CIE607" s="80"/>
      <c r="CIF607" s="81"/>
      <c r="CIG607" s="80"/>
      <c r="CIH607" s="81"/>
      <c r="CII607" s="80"/>
      <c r="CIJ607" s="81"/>
      <c r="CIK607" s="80"/>
      <c r="CIL607" s="81"/>
      <c r="CIM607" s="80"/>
      <c r="CIN607" s="81"/>
      <c r="CIO607" s="80"/>
      <c r="CIP607" s="81"/>
      <c r="CIQ607" s="80"/>
      <c r="CIR607" s="81"/>
      <c r="CIS607" s="80"/>
      <c r="CIT607" s="81"/>
      <c r="CIU607" s="80"/>
      <c r="CIV607" s="81"/>
      <c r="CIW607" s="80"/>
      <c r="CIX607" s="81"/>
      <c r="CIY607" s="80"/>
      <c r="CIZ607" s="81"/>
      <c r="CJA607" s="80"/>
      <c r="CJB607" s="81"/>
      <c r="CJC607" s="80"/>
      <c r="CJD607" s="81"/>
      <c r="CJE607" s="80"/>
      <c r="CJF607" s="81"/>
      <c r="CJG607" s="80"/>
      <c r="CJH607" s="81"/>
      <c r="CJI607" s="80"/>
      <c r="CJJ607" s="81"/>
      <c r="CJK607" s="80"/>
      <c r="CJL607" s="81"/>
      <c r="CJM607" s="80"/>
      <c r="CJN607" s="81"/>
      <c r="CJO607" s="80"/>
      <c r="CJP607" s="81"/>
      <c r="CJQ607" s="80"/>
      <c r="CJR607" s="81"/>
      <c r="CJS607" s="80"/>
      <c r="CJT607" s="81"/>
      <c r="CJU607" s="80"/>
      <c r="CJV607" s="81"/>
      <c r="CJW607" s="80"/>
      <c r="CJX607" s="81"/>
      <c r="CJY607" s="80"/>
      <c r="CJZ607" s="81"/>
      <c r="CKA607" s="80"/>
      <c r="CKB607" s="81"/>
      <c r="CKC607" s="80"/>
      <c r="CKD607" s="81"/>
      <c r="CKE607" s="80"/>
      <c r="CKF607" s="81"/>
      <c r="CKG607" s="80"/>
      <c r="CKH607" s="81"/>
      <c r="CKI607" s="80"/>
      <c r="CKJ607" s="81"/>
      <c r="CKK607" s="80"/>
      <c r="CKL607" s="81"/>
      <c r="CKM607" s="80"/>
      <c r="CKN607" s="81"/>
      <c r="CKO607" s="80"/>
      <c r="CKP607" s="81"/>
      <c r="CKQ607" s="80"/>
      <c r="CKR607" s="81"/>
      <c r="CKS607" s="80"/>
      <c r="CKT607" s="81"/>
      <c r="CKU607" s="80"/>
      <c r="CKV607" s="81"/>
      <c r="CKW607" s="80"/>
      <c r="CKX607" s="81"/>
      <c r="CKY607" s="80"/>
      <c r="CKZ607" s="81"/>
      <c r="CLA607" s="80"/>
      <c r="CLB607" s="81"/>
      <c r="CLC607" s="80"/>
      <c r="CLD607" s="81"/>
      <c r="CLE607" s="80"/>
      <c r="CLF607" s="81"/>
      <c r="CLG607" s="80"/>
      <c r="CLH607" s="81"/>
      <c r="CLI607" s="80"/>
      <c r="CLJ607" s="81"/>
      <c r="CLK607" s="80"/>
      <c r="CLL607" s="81"/>
      <c r="CLM607" s="80"/>
      <c r="CLN607" s="81"/>
      <c r="CLO607" s="80"/>
      <c r="CLP607" s="81"/>
      <c r="CLQ607" s="80"/>
      <c r="CLR607" s="81"/>
      <c r="CLS607" s="80"/>
      <c r="CLT607" s="81"/>
      <c r="CLU607" s="80"/>
      <c r="CLV607" s="81"/>
      <c r="CLW607" s="80"/>
      <c r="CLX607" s="81"/>
      <c r="CLY607" s="80"/>
      <c r="CLZ607" s="81"/>
      <c r="CMA607" s="80"/>
      <c r="CMB607" s="81"/>
      <c r="CMC607" s="80"/>
      <c r="CMD607" s="81"/>
      <c r="CME607" s="80"/>
      <c r="CMF607" s="81"/>
      <c r="CMG607" s="80"/>
      <c r="CMH607" s="81"/>
      <c r="CMI607" s="80"/>
      <c r="CMJ607" s="81"/>
      <c r="CMK607" s="80"/>
      <c r="CML607" s="81"/>
      <c r="CMM607" s="80"/>
      <c r="CMN607" s="81"/>
      <c r="CMO607" s="80"/>
      <c r="CMP607" s="81"/>
      <c r="CMQ607" s="80"/>
      <c r="CMR607" s="81"/>
      <c r="CMS607" s="80"/>
      <c r="CMT607" s="81"/>
      <c r="CMU607" s="80"/>
      <c r="CMV607" s="81"/>
      <c r="CMW607" s="80"/>
      <c r="CMX607" s="81"/>
      <c r="CMY607" s="80"/>
      <c r="CMZ607" s="81"/>
      <c r="CNA607" s="80"/>
      <c r="CNB607" s="81"/>
      <c r="CNC607" s="80"/>
      <c r="CND607" s="81"/>
      <c r="CNE607" s="80"/>
      <c r="CNF607" s="81"/>
      <c r="CNG607" s="80"/>
      <c r="CNH607" s="81"/>
      <c r="CNI607" s="80"/>
      <c r="CNJ607" s="81"/>
      <c r="CNK607" s="80"/>
      <c r="CNL607" s="81"/>
      <c r="CNM607" s="80"/>
      <c r="CNN607" s="81"/>
      <c r="CNO607" s="80"/>
      <c r="CNP607" s="81"/>
      <c r="CNQ607" s="80"/>
      <c r="CNR607" s="81"/>
      <c r="CNS607" s="80"/>
      <c r="CNT607" s="81"/>
      <c r="CNU607" s="80"/>
      <c r="CNV607" s="81"/>
      <c r="CNW607" s="80"/>
      <c r="CNX607" s="81"/>
      <c r="CNY607" s="80"/>
      <c r="CNZ607" s="81"/>
      <c r="COA607" s="80"/>
      <c r="COB607" s="81"/>
      <c r="COC607" s="80"/>
      <c r="COD607" s="81"/>
      <c r="COE607" s="80"/>
      <c r="COF607" s="81"/>
      <c r="COG607" s="80"/>
      <c r="COH607" s="81"/>
      <c r="COI607" s="80"/>
      <c r="COJ607" s="81"/>
      <c r="COK607" s="80"/>
      <c r="COL607" s="81"/>
      <c r="COM607" s="80"/>
      <c r="CON607" s="81"/>
      <c r="COO607" s="80"/>
      <c r="COP607" s="81"/>
      <c r="COQ607" s="80"/>
      <c r="COR607" s="81"/>
      <c r="COS607" s="80"/>
      <c r="COT607" s="81"/>
      <c r="COU607" s="80"/>
      <c r="COV607" s="81"/>
      <c r="COW607" s="80"/>
      <c r="COX607" s="81"/>
      <c r="COY607" s="80"/>
      <c r="COZ607" s="81"/>
      <c r="CPA607" s="80"/>
      <c r="CPB607" s="81"/>
      <c r="CPC607" s="80"/>
      <c r="CPD607" s="81"/>
      <c r="CPE607" s="80"/>
      <c r="CPF607" s="81"/>
      <c r="CPG607" s="80"/>
      <c r="CPH607" s="81"/>
      <c r="CPI607" s="80"/>
      <c r="CPJ607" s="81"/>
      <c r="CPK607" s="80"/>
      <c r="CPL607" s="81"/>
      <c r="CPM607" s="80"/>
      <c r="CPN607" s="81"/>
      <c r="CPO607" s="80"/>
      <c r="CPP607" s="81"/>
      <c r="CPQ607" s="80"/>
      <c r="CPR607" s="81"/>
      <c r="CPS607" s="80"/>
      <c r="CPT607" s="81"/>
      <c r="CPU607" s="80"/>
      <c r="CPV607" s="81"/>
      <c r="CPW607" s="80"/>
      <c r="CPX607" s="81"/>
      <c r="CPY607" s="80"/>
      <c r="CPZ607" s="81"/>
      <c r="CQA607" s="80"/>
      <c r="CQB607" s="81"/>
      <c r="CQC607" s="80"/>
      <c r="CQD607" s="81"/>
      <c r="CQE607" s="80"/>
      <c r="CQF607" s="81"/>
      <c r="CQG607" s="80"/>
      <c r="CQH607" s="81"/>
      <c r="CQI607" s="80"/>
      <c r="CQJ607" s="81"/>
      <c r="CQK607" s="80"/>
      <c r="CQL607" s="81"/>
      <c r="CQM607" s="80"/>
      <c r="CQN607" s="81"/>
      <c r="CQO607" s="80"/>
      <c r="CQP607" s="81"/>
      <c r="CQQ607" s="80"/>
      <c r="CQR607" s="81"/>
      <c r="CQS607" s="80"/>
      <c r="CQT607" s="81"/>
      <c r="CQU607" s="80"/>
      <c r="CQV607" s="81"/>
      <c r="CQW607" s="80"/>
      <c r="CQX607" s="81"/>
      <c r="CQY607" s="80"/>
      <c r="CQZ607" s="81"/>
      <c r="CRA607" s="80"/>
      <c r="CRB607" s="81"/>
      <c r="CRC607" s="80"/>
      <c r="CRD607" s="81"/>
      <c r="CRE607" s="80"/>
      <c r="CRF607" s="81"/>
      <c r="CRG607" s="80"/>
      <c r="CRH607" s="81"/>
      <c r="CRI607" s="80"/>
      <c r="CRJ607" s="81"/>
      <c r="CRK607" s="80"/>
      <c r="CRL607" s="81"/>
      <c r="CRM607" s="80"/>
      <c r="CRN607" s="81"/>
      <c r="CRO607" s="80"/>
      <c r="CRP607" s="81"/>
      <c r="CRQ607" s="80"/>
      <c r="CRR607" s="81"/>
      <c r="CRS607" s="80"/>
      <c r="CRT607" s="81"/>
      <c r="CRU607" s="80"/>
      <c r="CRV607" s="81"/>
      <c r="CRW607" s="80"/>
      <c r="CRX607" s="81"/>
      <c r="CRY607" s="80"/>
      <c r="CRZ607" s="81"/>
      <c r="CSA607" s="80"/>
      <c r="CSB607" s="81"/>
      <c r="CSC607" s="80"/>
      <c r="CSD607" s="81"/>
      <c r="CSE607" s="80"/>
      <c r="CSF607" s="81"/>
      <c r="CSG607" s="80"/>
      <c r="CSH607" s="81"/>
      <c r="CSI607" s="80"/>
      <c r="CSJ607" s="81"/>
      <c r="CSK607" s="80"/>
      <c r="CSL607" s="81"/>
      <c r="CSM607" s="80"/>
      <c r="CSN607" s="81"/>
      <c r="CSO607" s="80"/>
      <c r="CSP607" s="81"/>
      <c r="CSQ607" s="80"/>
      <c r="CSR607" s="81"/>
      <c r="CSS607" s="80"/>
      <c r="CST607" s="81"/>
      <c r="CSU607" s="80"/>
      <c r="CSV607" s="81"/>
      <c r="CSW607" s="80"/>
      <c r="CSX607" s="81"/>
      <c r="CSY607" s="80"/>
      <c r="CSZ607" s="81"/>
      <c r="CTA607" s="80"/>
      <c r="CTB607" s="81"/>
      <c r="CTC607" s="80"/>
      <c r="CTD607" s="81"/>
      <c r="CTE607" s="80"/>
      <c r="CTF607" s="81"/>
      <c r="CTG607" s="80"/>
      <c r="CTH607" s="81"/>
      <c r="CTI607" s="80"/>
      <c r="CTJ607" s="81"/>
      <c r="CTK607" s="80"/>
      <c r="CTL607" s="81"/>
      <c r="CTM607" s="80"/>
      <c r="CTN607" s="81"/>
      <c r="CTO607" s="80"/>
      <c r="CTP607" s="81"/>
      <c r="CTQ607" s="80"/>
      <c r="CTR607" s="81"/>
      <c r="CTS607" s="80"/>
      <c r="CTT607" s="81"/>
      <c r="CTU607" s="80"/>
      <c r="CTV607" s="81"/>
      <c r="CTW607" s="80"/>
      <c r="CTX607" s="81"/>
      <c r="CTY607" s="80"/>
      <c r="CTZ607" s="81"/>
      <c r="CUA607" s="80"/>
      <c r="CUB607" s="81"/>
      <c r="CUC607" s="80"/>
      <c r="CUD607" s="81"/>
      <c r="CUE607" s="80"/>
      <c r="CUF607" s="81"/>
      <c r="CUG607" s="80"/>
      <c r="CUH607" s="81"/>
      <c r="CUI607" s="80"/>
      <c r="CUJ607" s="81"/>
      <c r="CUK607" s="80"/>
      <c r="CUL607" s="81"/>
      <c r="CUM607" s="80"/>
      <c r="CUN607" s="81"/>
      <c r="CUO607" s="80"/>
      <c r="CUP607" s="81"/>
      <c r="CUQ607" s="80"/>
      <c r="CUR607" s="81"/>
      <c r="CUS607" s="80"/>
      <c r="CUT607" s="81"/>
      <c r="CUU607" s="80"/>
      <c r="CUV607" s="81"/>
      <c r="CUW607" s="80"/>
      <c r="CUX607" s="81"/>
      <c r="CUY607" s="80"/>
      <c r="CUZ607" s="81"/>
      <c r="CVA607" s="80"/>
      <c r="CVB607" s="81"/>
      <c r="CVC607" s="80"/>
      <c r="CVD607" s="81"/>
      <c r="CVE607" s="80"/>
      <c r="CVF607" s="81"/>
      <c r="CVG607" s="80"/>
      <c r="CVH607" s="81"/>
      <c r="CVI607" s="80"/>
      <c r="CVJ607" s="81"/>
      <c r="CVK607" s="80"/>
      <c r="CVL607" s="81"/>
      <c r="CVM607" s="80"/>
      <c r="CVN607" s="81"/>
      <c r="CVO607" s="80"/>
      <c r="CVP607" s="81"/>
      <c r="CVQ607" s="80"/>
      <c r="CVR607" s="81"/>
      <c r="CVS607" s="80"/>
      <c r="CVT607" s="81"/>
      <c r="CVU607" s="80"/>
      <c r="CVV607" s="81"/>
      <c r="CVW607" s="80"/>
      <c r="CVX607" s="81"/>
      <c r="CVY607" s="80"/>
      <c r="CVZ607" s="81"/>
      <c r="CWA607" s="80"/>
      <c r="CWB607" s="81"/>
      <c r="CWC607" s="80"/>
      <c r="CWD607" s="81"/>
      <c r="CWE607" s="80"/>
      <c r="CWF607" s="81"/>
      <c r="CWG607" s="80"/>
      <c r="CWH607" s="81"/>
      <c r="CWI607" s="80"/>
      <c r="CWJ607" s="81"/>
      <c r="CWK607" s="80"/>
      <c r="CWL607" s="81"/>
      <c r="CWM607" s="80"/>
      <c r="CWN607" s="81"/>
      <c r="CWO607" s="80"/>
      <c r="CWP607" s="81"/>
      <c r="CWQ607" s="80"/>
      <c r="CWR607" s="81"/>
      <c r="CWS607" s="80"/>
      <c r="CWT607" s="81"/>
      <c r="CWU607" s="80"/>
      <c r="CWV607" s="81"/>
      <c r="CWW607" s="80"/>
      <c r="CWX607" s="81"/>
      <c r="CWY607" s="80"/>
      <c r="CWZ607" s="81"/>
      <c r="CXA607" s="80"/>
      <c r="CXB607" s="81"/>
      <c r="CXC607" s="80"/>
      <c r="CXD607" s="81"/>
      <c r="CXE607" s="80"/>
      <c r="CXF607" s="81"/>
      <c r="CXG607" s="80"/>
      <c r="CXH607" s="81"/>
      <c r="CXI607" s="80"/>
      <c r="CXJ607" s="81"/>
      <c r="CXK607" s="80"/>
      <c r="CXL607" s="81"/>
      <c r="CXM607" s="80"/>
      <c r="CXN607" s="81"/>
      <c r="CXO607" s="80"/>
      <c r="CXP607" s="81"/>
      <c r="CXQ607" s="80"/>
      <c r="CXR607" s="81"/>
      <c r="CXS607" s="80"/>
      <c r="CXT607" s="81"/>
      <c r="CXU607" s="80"/>
      <c r="CXV607" s="81"/>
      <c r="CXW607" s="80"/>
      <c r="CXX607" s="81"/>
      <c r="CXY607" s="80"/>
      <c r="CXZ607" s="81"/>
      <c r="CYA607" s="80"/>
      <c r="CYB607" s="81"/>
      <c r="CYC607" s="80"/>
      <c r="CYD607" s="81"/>
      <c r="CYE607" s="80"/>
      <c r="CYF607" s="81"/>
      <c r="CYG607" s="80"/>
      <c r="CYH607" s="81"/>
      <c r="CYI607" s="80"/>
      <c r="CYJ607" s="81"/>
      <c r="CYK607" s="80"/>
      <c r="CYL607" s="81"/>
      <c r="CYM607" s="80"/>
      <c r="CYN607" s="81"/>
      <c r="CYO607" s="80"/>
      <c r="CYP607" s="81"/>
      <c r="CYQ607" s="80"/>
      <c r="CYR607" s="81"/>
      <c r="CYS607" s="80"/>
      <c r="CYT607" s="81"/>
      <c r="CYU607" s="80"/>
      <c r="CYV607" s="81"/>
      <c r="CYW607" s="80"/>
      <c r="CYX607" s="81"/>
      <c r="CYY607" s="80"/>
      <c r="CYZ607" s="81"/>
      <c r="CZA607" s="80"/>
      <c r="CZB607" s="81"/>
      <c r="CZC607" s="80"/>
      <c r="CZD607" s="81"/>
      <c r="CZE607" s="80"/>
      <c r="CZF607" s="81"/>
      <c r="CZG607" s="80"/>
      <c r="CZH607" s="81"/>
      <c r="CZI607" s="80"/>
      <c r="CZJ607" s="81"/>
      <c r="CZK607" s="80"/>
      <c r="CZL607" s="81"/>
      <c r="CZM607" s="80"/>
      <c r="CZN607" s="81"/>
      <c r="CZO607" s="80"/>
      <c r="CZP607" s="81"/>
      <c r="CZQ607" s="80"/>
      <c r="CZR607" s="81"/>
      <c r="CZS607" s="80"/>
      <c r="CZT607" s="81"/>
      <c r="CZU607" s="80"/>
      <c r="CZV607" s="81"/>
      <c r="CZW607" s="80"/>
      <c r="CZX607" s="81"/>
      <c r="CZY607" s="80"/>
      <c r="CZZ607" s="81"/>
      <c r="DAA607" s="80"/>
      <c r="DAB607" s="81"/>
      <c r="DAC607" s="80"/>
      <c r="DAD607" s="81"/>
      <c r="DAE607" s="80"/>
      <c r="DAF607" s="81"/>
      <c r="DAG607" s="80"/>
      <c r="DAH607" s="81"/>
      <c r="DAI607" s="80"/>
      <c r="DAJ607" s="81"/>
      <c r="DAK607" s="80"/>
      <c r="DAL607" s="81"/>
      <c r="DAM607" s="80"/>
      <c r="DAN607" s="81"/>
      <c r="DAO607" s="80"/>
      <c r="DAP607" s="81"/>
      <c r="DAQ607" s="80"/>
      <c r="DAR607" s="81"/>
      <c r="DAS607" s="80"/>
      <c r="DAT607" s="81"/>
      <c r="DAU607" s="80"/>
      <c r="DAV607" s="81"/>
      <c r="DAW607" s="80"/>
      <c r="DAX607" s="81"/>
      <c r="DAY607" s="80"/>
      <c r="DAZ607" s="81"/>
      <c r="DBA607" s="80"/>
      <c r="DBB607" s="81"/>
      <c r="DBC607" s="80"/>
      <c r="DBD607" s="81"/>
      <c r="DBE607" s="80"/>
      <c r="DBF607" s="81"/>
      <c r="DBG607" s="80"/>
      <c r="DBH607" s="81"/>
      <c r="DBI607" s="80"/>
      <c r="DBJ607" s="81"/>
      <c r="DBK607" s="80"/>
      <c r="DBL607" s="81"/>
      <c r="DBM607" s="80"/>
      <c r="DBN607" s="81"/>
      <c r="DBO607" s="80"/>
      <c r="DBP607" s="81"/>
      <c r="DBQ607" s="80"/>
      <c r="DBR607" s="81"/>
      <c r="DBS607" s="80"/>
      <c r="DBT607" s="81"/>
      <c r="DBU607" s="80"/>
      <c r="DBV607" s="81"/>
      <c r="DBW607" s="80"/>
      <c r="DBX607" s="81"/>
      <c r="DBY607" s="80"/>
      <c r="DBZ607" s="81"/>
      <c r="DCA607" s="80"/>
      <c r="DCB607" s="81"/>
      <c r="DCC607" s="80"/>
      <c r="DCD607" s="81"/>
      <c r="DCE607" s="80"/>
      <c r="DCF607" s="81"/>
      <c r="DCG607" s="80"/>
      <c r="DCH607" s="81"/>
      <c r="DCI607" s="80"/>
      <c r="DCJ607" s="81"/>
      <c r="DCK607" s="80"/>
      <c r="DCL607" s="81"/>
      <c r="DCM607" s="80"/>
      <c r="DCN607" s="81"/>
      <c r="DCO607" s="80"/>
      <c r="DCP607" s="81"/>
      <c r="DCQ607" s="80"/>
      <c r="DCR607" s="81"/>
      <c r="DCS607" s="80"/>
      <c r="DCT607" s="81"/>
      <c r="DCU607" s="80"/>
      <c r="DCV607" s="81"/>
      <c r="DCW607" s="80"/>
      <c r="DCX607" s="81"/>
      <c r="DCY607" s="80"/>
      <c r="DCZ607" s="81"/>
      <c r="DDA607" s="80"/>
      <c r="DDB607" s="81"/>
      <c r="DDC607" s="80"/>
      <c r="DDD607" s="81"/>
      <c r="DDE607" s="80"/>
      <c r="DDF607" s="81"/>
      <c r="DDG607" s="80"/>
      <c r="DDH607" s="81"/>
      <c r="DDI607" s="80"/>
      <c r="DDJ607" s="81"/>
      <c r="DDK607" s="80"/>
      <c r="DDL607" s="81"/>
      <c r="DDM607" s="80"/>
      <c r="DDN607" s="81"/>
      <c r="DDO607" s="80"/>
      <c r="DDP607" s="81"/>
      <c r="DDQ607" s="80"/>
      <c r="DDR607" s="81"/>
      <c r="DDS607" s="80"/>
      <c r="DDT607" s="81"/>
      <c r="DDU607" s="80"/>
      <c r="DDV607" s="81"/>
      <c r="DDW607" s="80"/>
      <c r="DDX607" s="81"/>
      <c r="DDY607" s="80"/>
      <c r="DDZ607" s="81"/>
      <c r="DEA607" s="80"/>
      <c r="DEB607" s="81"/>
      <c r="DEC607" s="80"/>
      <c r="DED607" s="81"/>
      <c r="DEE607" s="80"/>
      <c r="DEF607" s="81"/>
      <c r="DEG607" s="80"/>
      <c r="DEH607" s="81"/>
      <c r="DEI607" s="80"/>
      <c r="DEJ607" s="81"/>
      <c r="DEK607" s="80"/>
      <c r="DEL607" s="81"/>
      <c r="DEM607" s="80"/>
      <c r="DEN607" s="81"/>
      <c r="DEO607" s="80"/>
      <c r="DEP607" s="81"/>
      <c r="DEQ607" s="80"/>
      <c r="DER607" s="81"/>
      <c r="DES607" s="80"/>
      <c r="DET607" s="81"/>
      <c r="DEU607" s="80"/>
      <c r="DEV607" s="81"/>
      <c r="DEW607" s="80"/>
      <c r="DEX607" s="81"/>
      <c r="DEY607" s="80"/>
      <c r="DEZ607" s="81"/>
      <c r="DFA607" s="80"/>
      <c r="DFB607" s="81"/>
      <c r="DFC607" s="80"/>
      <c r="DFD607" s="81"/>
      <c r="DFE607" s="80"/>
      <c r="DFF607" s="81"/>
      <c r="DFG607" s="80"/>
      <c r="DFH607" s="81"/>
      <c r="DFI607" s="80"/>
      <c r="DFJ607" s="81"/>
      <c r="DFK607" s="80"/>
      <c r="DFL607" s="81"/>
      <c r="DFM607" s="80"/>
      <c r="DFN607" s="81"/>
      <c r="DFO607" s="80"/>
      <c r="DFP607" s="81"/>
      <c r="DFQ607" s="80"/>
      <c r="DFR607" s="81"/>
      <c r="DFS607" s="80"/>
      <c r="DFT607" s="81"/>
      <c r="DFU607" s="80"/>
      <c r="DFV607" s="81"/>
      <c r="DFW607" s="80"/>
      <c r="DFX607" s="81"/>
      <c r="DFY607" s="80"/>
      <c r="DFZ607" s="81"/>
      <c r="DGA607" s="80"/>
      <c r="DGB607" s="81"/>
      <c r="DGC607" s="80"/>
      <c r="DGD607" s="81"/>
      <c r="DGE607" s="80"/>
      <c r="DGF607" s="81"/>
      <c r="DGG607" s="80"/>
      <c r="DGH607" s="81"/>
      <c r="DGI607" s="80"/>
      <c r="DGJ607" s="81"/>
      <c r="DGK607" s="80"/>
      <c r="DGL607" s="81"/>
      <c r="DGM607" s="80"/>
      <c r="DGN607" s="81"/>
      <c r="DGO607" s="80"/>
      <c r="DGP607" s="81"/>
      <c r="DGQ607" s="80"/>
      <c r="DGR607" s="81"/>
      <c r="DGS607" s="80"/>
      <c r="DGT607" s="81"/>
      <c r="DGU607" s="80"/>
      <c r="DGV607" s="81"/>
      <c r="DGW607" s="80"/>
      <c r="DGX607" s="81"/>
      <c r="DGY607" s="80"/>
      <c r="DGZ607" s="81"/>
      <c r="DHA607" s="80"/>
      <c r="DHB607" s="81"/>
      <c r="DHC607" s="80"/>
      <c r="DHD607" s="81"/>
      <c r="DHE607" s="80"/>
      <c r="DHF607" s="81"/>
      <c r="DHG607" s="80"/>
      <c r="DHH607" s="81"/>
      <c r="DHI607" s="80"/>
      <c r="DHJ607" s="81"/>
      <c r="DHK607" s="80"/>
      <c r="DHL607" s="81"/>
      <c r="DHM607" s="80"/>
      <c r="DHN607" s="81"/>
      <c r="DHO607" s="80"/>
      <c r="DHP607" s="81"/>
      <c r="DHQ607" s="80"/>
      <c r="DHR607" s="81"/>
      <c r="DHS607" s="80"/>
      <c r="DHT607" s="81"/>
      <c r="DHU607" s="80"/>
      <c r="DHV607" s="81"/>
      <c r="DHW607" s="80"/>
      <c r="DHX607" s="81"/>
      <c r="DHY607" s="80"/>
      <c r="DHZ607" s="81"/>
      <c r="DIA607" s="80"/>
      <c r="DIB607" s="81"/>
      <c r="DIC607" s="80"/>
      <c r="DID607" s="81"/>
      <c r="DIE607" s="80"/>
      <c r="DIF607" s="81"/>
      <c r="DIG607" s="80"/>
      <c r="DIH607" s="81"/>
      <c r="DII607" s="80"/>
      <c r="DIJ607" s="81"/>
      <c r="DIK607" s="80"/>
      <c r="DIL607" s="81"/>
      <c r="DIM607" s="80"/>
      <c r="DIN607" s="81"/>
      <c r="DIO607" s="80"/>
      <c r="DIP607" s="81"/>
      <c r="DIQ607" s="80"/>
      <c r="DIR607" s="81"/>
      <c r="DIS607" s="80"/>
      <c r="DIT607" s="81"/>
      <c r="DIU607" s="80"/>
      <c r="DIV607" s="81"/>
      <c r="DIW607" s="80"/>
      <c r="DIX607" s="81"/>
      <c r="DIY607" s="80"/>
      <c r="DIZ607" s="81"/>
      <c r="DJA607" s="80"/>
      <c r="DJB607" s="81"/>
      <c r="DJC607" s="80"/>
      <c r="DJD607" s="81"/>
      <c r="DJE607" s="80"/>
      <c r="DJF607" s="81"/>
      <c r="DJG607" s="80"/>
      <c r="DJH607" s="81"/>
      <c r="DJI607" s="80"/>
      <c r="DJJ607" s="81"/>
      <c r="DJK607" s="80"/>
      <c r="DJL607" s="81"/>
      <c r="DJM607" s="80"/>
      <c r="DJN607" s="81"/>
      <c r="DJO607" s="80"/>
      <c r="DJP607" s="81"/>
      <c r="DJQ607" s="80"/>
      <c r="DJR607" s="81"/>
      <c r="DJS607" s="80"/>
      <c r="DJT607" s="81"/>
      <c r="DJU607" s="80"/>
      <c r="DJV607" s="81"/>
      <c r="DJW607" s="80"/>
      <c r="DJX607" s="81"/>
      <c r="DJY607" s="80"/>
      <c r="DJZ607" s="81"/>
      <c r="DKA607" s="80"/>
      <c r="DKB607" s="81"/>
      <c r="DKC607" s="80"/>
      <c r="DKD607" s="81"/>
      <c r="DKE607" s="80"/>
      <c r="DKF607" s="81"/>
      <c r="DKG607" s="80"/>
      <c r="DKH607" s="81"/>
      <c r="DKI607" s="80"/>
      <c r="DKJ607" s="81"/>
      <c r="DKK607" s="80"/>
      <c r="DKL607" s="81"/>
      <c r="DKM607" s="80"/>
      <c r="DKN607" s="81"/>
      <c r="DKO607" s="80"/>
      <c r="DKP607" s="81"/>
      <c r="DKQ607" s="80"/>
      <c r="DKR607" s="81"/>
      <c r="DKS607" s="80"/>
      <c r="DKT607" s="81"/>
      <c r="DKU607" s="80"/>
      <c r="DKV607" s="81"/>
      <c r="DKW607" s="80"/>
      <c r="DKX607" s="81"/>
      <c r="DKY607" s="80"/>
      <c r="DKZ607" s="81"/>
      <c r="DLA607" s="80"/>
      <c r="DLB607" s="81"/>
      <c r="DLC607" s="80"/>
      <c r="DLD607" s="81"/>
      <c r="DLE607" s="80"/>
      <c r="DLF607" s="81"/>
      <c r="DLG607" s="80"/>
      <c r="DLH607" s="81"/>
      <c r="DLI607" s="80"/>
      <c r="DLJ607" s="81"/>
      <c r="DLK607" s="80"/>
      <c r="DLL607" s="81"/>
      <c r="DLM607" s="80"/>
      <c r="DLN607" s="81"/>
      <c r="DLO607" s="80"/>
      <c r="DLP607" s="81"/>
      <c r="DLQ607" s="80"/>
      <c r="DLR607" s="81"/>
      <c r="DLS607" s="80"/>
      <c r="DLT607" s="81"/>
      <c r="DLU607" s="80"/>
      <c r="DLV607" s="81"/>
      <c r="DLW607" s="80"/>
      <c r="DLX607" s="81"/>
      <c r="DLY607" s="80"/>
      <c r="DLZ607" s="81"/>
      <c r="DMA607" s="80"/>
      <c r="DMB607" s="81"/>
      <c r="DMC607" s="80"/>
      <c r="DMD607" s="81"/>
      <c r="DME607" s="80"/>
      <c r="DMF607" s="81"/>
      <c r="DMG607" s="80"/>
      <c r="DMH607" s="81"/>
      <c r="DMI607" s="80"/>
      <c r="DMJ607" s="81"/>
      <c r="DMK607" s="80"/>
      <c r="DML607" s="81"/>
      <c r="DMM607" s="80"/>
      <c r="DMN607" s="81"/>
      <c r="DMO607" s="80"/>
      <c r="DMP607" s="81"/>
      <c r="DMQ607" s="80"/>
      <c r="DMR607" s="81"/>
      <c r="DMS607" s="80"/>
      <c r="DMT607" s="81"/>
      <c r="DMU607" s="80"/>
      <c r="DMV607" s="81"/>
      <c r="DMW607" s="80"/>
      <c r="DMX607" s="81"/>
      <c r="DMY607" s="80"/>
      <c r="DMZ607" s="81"/>
      <c r="DNA607" s="80"/>
      <c r="DNB607" s="81"/>
      <c r="DNC607" s="80"/>
      <c r="DND607" s="81"/>
      <c r="DNE607" s="80"/>
      <c r="DNF607" s="81"/>
      <c r="DNG607" s="80"/>
      <c r="DNH607" s="81"/>
      <c r="DNI607" s="80"/>
      <c r="DNJ607" s="81"/>
      <c r="DNK607" s="80"/>
      <c r="DNL607" s="81"/>
      <c r="DNM607" s="80"/>
      <c r="DNN607" s="81"/>
      <c r="DNO607" s="80"/>
      <c r="DNP607" s="81"/>
      <c r="DNQ607" s="80"/>
      <c r="DNR607" s="81"/>
      <c r="DNS607" s="80"/>
      <c r="DNT607" s="81"/>
      <c r="DNU607" s="80"/>
      <c r="DNV607" s="81"/>
      <c r="DNW607" s="80"/>
      <c r="DNX607" s="81"/>
      <c r="DNY607" s="80"/>
      <c r="DNZ607" s="81"/>
      <c r="DOA607" s="80"/>
      <c r="DOB607" s="81"/>
      <c r="DOC607" s="80"/>
      <c r="DOD607" s="81"/>
      <c r="DOE607" s="80"/>
      <c r="DOF607" s="81"/>
      <c r="DOG607" s="80"/>
      <c r="DOH607" s="81"/>
      <c r="DOI607" s="80"/>
      <c r="DOJ607" s="81"/>
      <c r="DOK607" s="80"/>
      <c r="DOL607" s="81"/>
      <c r="DOM607" s="80"/>
      <c r="DON607" s="81"/>
      <c r="DOO607" s="80"/>
      <c r="DOP607" s="81"/>
      <c r="DOQ607" s="80"/>
      <c r="DOR607" s="81"/>
      <c r="DOS607" s="80"/>
      <c r="DOT607" s="81"/>
      <c r="DOU607" s="80"/>
      <c r="DOV607" s="81"/>
      <c r="DOW607" s="80"/>
      <c r="DOX607" s="81"/>
      <c r="DOY607" s="80"/>
      <c r="DOZ607" s="81"/>
      <c r="DPA607" s="80"/>
      <c r="DPB607" s="81"/>
      <c r="DPC607" s="80"/>
      <c r="DPD607" s="81"/>
      <c r="DPE607" s="80"/>
      <c r="DPF607" s="81"/>
      <c r="DPG607" s="80"/>
      <c r="DPH607" s="81"/>
      <c r="DPI607" s="80"/>
      <c r="DPJ607" s="81"/>
      <c r="DPK607" s="80"/>
      <c r="DPL607" s="81"/>
      <c r="DPM607" s="80"/>
      <c r="DPN607" s="81"/>
      <c r="DPO607" s="80"/>
      <c r="DPP607" s="81"/>
      <c r="DPQ607" s="80"/>
      <c r="DPR607" s="81"/>
      <c r="DPS607" s="80"/>
      <c r="DPT607" s="81"/>
      <c r="DPU607" s="80"/>
      <c r="DPV607" s="81"/>
      <c r="DPW607" s="80"/>
      <c r="DPX607" s="81"/>
      <c r="DPY607" s="80"/>
      <c r="DPZ607" s="81"/>
      <c r="DQA607" s="80"/>
      <c r="DQB607" s="81"/>
      <c r="DQC607" s="80"/>
      <c r="DQD607" s="81"/>
      <c r="DQE607" s="80"/>
      <c r="DQF607" s="81"/>
      <c r="DQG607" s="80"/>
      <c r="DQH607" s="81"/>
      <c r="DQI607" s="80"/>
      <c r="DQJ607" s="81"/>
      <c r="DQK607" s="80"/>
      <c r="DQL607" s="81"/>
      <c r="DQM607" s="80"/>
      <c r="DQN607" s="81"/>
      <c r="DQO607" s="80"/>
      <c r="DQP607" s="81"/>
      <c r="DQQ607" s="80"/>
      <c r="DQR607" s="81"/>
      <c r="DQS607" s="80"/>
      <c r="DQT607" s="81"/>
      <c r="DQU607" s="80"/>
      <c r="DQV607" s="81"/>
      <c r="DQW607" s="80"/>
      <c r="DQX607" s="81"/>
      <c r="DQY607" s="80"/>
      <c r="DQZ607" s="81"/>
      <c r="DRA607" s="80"/>
      <c r="DRB607" s="81"/>
      <c r="DRC607" s="80"/>
      <c r="DRD607" s="81"/>
      <c r="DRE607" s="80"/>
      <c r="DRF607" s="81"/>
      <c r="DRG607" s="80"/>
      <c r="DRH607" s="81"/>
      <c r="DRI607" s="80"/>
      <c r="DRJ607" s="81"/>
      <c r="DRK607" s="80"/>
      <c r="DRL607" s="81"/>
      <c r="DRM607" s="80"/>
      <c r="DRN607" s="81"/>
      <c r="DRO607" s="80"/>
      <c r="DRP607" s="81"/>
      <c r="DRQ607" s="80"/>
      <c r="DRR607" s="81"/>
      <c r="DRS607" s="80"/>
      <c r="DRT607" s="81"/>
      <c r="DRU607" s="80"/>
      <c r="DRV607" s="81"/>
      <c r="DRW607" s="80"/>
      <c r="DRX607" s="81"/>
      <c r="DRY607" s="80"/>
      <c r="DRZ607" s="81"/>
      <c r="DSA607" s="80"/>
      <c r="DSB607" s="81"/>
      <c r="DSC607" s="80"/>
      <c r="DSD607" s="81"/>
      <c r="DSE607" s="80"/>
      <c r="DSF607" s="81"/>
      <c r="DSG607" s="80"/>
      <c r="DSH607" s="81"/>
      <c r="DSI607" s="80"/>
      <c r="DSJ607" s="81"/>
      <c r="DSK607" s="80"/>
      <c r="DSL607" s="81"/>
      <c r="DSM607" s="80"/>
      <c r="DSN607" s="81"/>
      <c r="DSO607" s="80"/>
      <c r="DSP607" s="81"/>
      <c r="DSQ607" s="80"/>
      <c r="DSR607" s="81"/>
      <c r="DSS607" s="80"/>
      <c r="DST607" s="81"/>
      <c r="DSU607" s="80"/>
      <c r="DSV607" s="81"/>
      <c r="DSW607" s="80"/>
      <c r="DSX607" s="81"/>
      <c r="DSY607" s="80"/>
      <c r="DSZ607" s="81"/>
      <c r="DTA607" s="80"/>
      <c r="DTB607" s="81"/>
      <c r="DTC607" s="80"/>
      <c r="DTD607" s="81"/>
      <c r="DTE607" s="80"/>
      <c r="DTF607" s="81"/>
      <c r="DTG607" s="80"/>
      <c r="DTH607" s="81"/>
      <c r="DTI607" s="80"/>
      <c r="DTJ607" s="81"/>
      <c r="DTK607" s="80"/>
      <c r="DTL607" s="81"/>
      <c r="DTM607" s="80"/>
      <c r="DTN607" s="81"/>
      <c r="DTO607" s="80"/>
      <c r="DTP607" s="81"/>
      <c r="DTQ607" s="80"/>
      <c r="DTR607" s="81"/>
      <c r="DTS607" s="80"/>
      <c r="DTT607" s="81"/>
      <c r="DTU607" s="80"/>
      <c r="DTV607" s="81"/>
      <c r="DTW607" s="80"/>
      <c r="DTX607" s="81"/>
      <c r="DTY607" s="80"/>
      <c r="DTZ607" s="81"/>
      <c r="DUA607" s="80"/>
      <c r="DUB607" s="81"/>
      <c r="DUC607" s="80"/>
      <c r="DUD607" s="81"/>
      <c r="DUE607" s="80"/>
      <c r="DUF607" s="81"/>
      <c r="DUG607" s="80"/>
      <c r="DUH607" s="81"/>
      <c r="DUI607" s="80"/>
      <c r="DUJ607" s="81"/>
      <c r="DUK607" s="80"/>
      <c r="DUL607" s="81"/>
      <c r="DUM607" s="80"/>
      <c r="DUN607" s="81"/>
      <c r="DUO607" s="80"/>
      <c r="DUP607" s="81"/>
      <c r="DUQ607" s="80"/>
      <c r="DUR607" s="81"/>
      <c r="DUS607" s="80"/>
      <c r="DUT607" s="81"/>
      <c r="DUU607" s="80"/>
      <c r="DUV607" s="81"/>
      <c r="DUW607" s="80"/>
      <c r="DUX607" s="81"/>
      <c r="DUY607" s="80"/>
      <c r="DUZ607" s="81"/>
      <c r="DVA607" s="80"/>
      <c r="DVB607" s="81"/>
      <c r="DVC607" s="80"/>
      <c r="DVD607" s="81"/>
      <c r="DVE607" s="80"/>
      <c r="DVF607" s="81"/>
      <c r="DVG607" s="80"/>
      <c r="DVH607" s="81"/>
      <c r="DVI607" s="80"/>
      <c r="DVJ607" s="81"/>
      <c r="DVK607" s="80"/>
      <c r="DVL607" s="81"/>
      <c r="DVM607" s="80"/>
      <c r="DVN607" s="81"/>
      <c r="DVO607" s="80"/>
      <c r="DVP607" s="81"/>
      <c r="DVQ607" s="80"/>
      <c r="DVR607" s="81"/>
      <c r="DVS607" s="80"/>
      <c r="DVT607" s="81"/>
      <c r="DVU607" s="80"/>
      <c r="DVV607" s="81"/>
      <c r="DVW607" s="80"/>
      <c r="DVX607" s="81"/>
      <c r="DVY607" s="80"/>
      <c r="DVZ607" s="81"/>
      <c r="DWA607" s="80"/>
      <c r="DWB607" s="81"/>
      <c r="DWC607" s="80"/>
      <c r="DWD607" s="81"/>
      <c r="DWE607" s="80"/>
      <c r="DWF607" s="81"/>
      <c r="DWG607" s="80"/>
      <c r="DWH607" s="81"/>
      <c r="DWI607" s="80"/>
      <c r="DWJ607" s="81"/>
      <c r="DWK607" s="80"/>
      <c r="DWL607" s="81"/>
      <c r="DWM607" s="80"/>
      <c r="DWN607" s="81"/>
      <c r="DWO607" s="80"/>
      <c r="DWP607" s="81"/>
      <c r="DWQ607" s="80"/>
      <c r="DWR607" s="81"/>
      <c r="DWS607" s="80"/>
      <c r="DWT607" s="81"/>
      <c r="DWU607" s="80"/>
      <c r="DWV607" s="81"/>
      <c r="DWW607" s="80"/>
      <c r="DWX607" s="81"/>
      <c r="DWY607" s="80"/>
      <c r="DWZ607" s="81"/>
      <c r="DXA607" s="80"/>
      <c r="DXB607" s="81"/>
      <c r="DXC607" s="80"/>
      <c r="DXD607" s="81"/>
      <c r="DXE607" s="80"/>
      <c r="DXF607" s="81"/>
      <c r="DXG607" s="80"/>
      <c r="DXH607" s="81"/>
      <c r="DXI607" s="80"/>
      <c r="DXJ607" s="81"/>
      <c r="DXK607" s="80"/>
      <c r="DXL607" s="81"/>
      <c r="DXM607" s="80"/>
      <c r="DXN607" s="81"/>
      <c r="DXO607" s="80"/>
      <c r="DXP607" s="81"/>
      <c r="DXQ607" s="80"/>
      <c r="DXR607" s="81"/>
      <c r="DXS607" s="80"/>
      <c r="DXT607" s="81"/>
      <c r="DXU607" s="80"/>
      <c r="DXV607" s="81"/>
      <c r="DXW607" s="80"/>
      <c r="DXX607" s="81"/>
      <c r="DXY607" s="80"/>
      <c r="DXZ607" s="81"/>
      <c r="DYA607" s="80"/>
      <c r="DYB607" s="81"/>
      <c r="DYC607" s="80"/>
      <c r="DYD607" s="81"/>
      <c r="DYE607" s="80"/>
      <c r="DYF607" s="81"/>
      <c r="DYG607" s="80"/>
      <c r="DYH607" s="81"/>
      <c r="DYI607" s="80"/>
      <c r="DYJ607" s="81"/>
      <c r="DYK607" s="80"/>
      <c r="DYL607" s="81"/>
      <c r="DYM607" s="80"/>
      <c r="DYN607" s="81"/>
      <c r="DYO607" s="80"/>
      <c r="DYP607" s="81"/>
      <c r="DYQ607" s="80"/>
      <c r="DYR607" s="81"/>
      <c r="DYS607" s="80"/>
      <c r="DYT607" s="81"/>
      <c r="DYU607" s="80"/>
      <c r="DYV607" s="81"/>
      <c r="DYW607" s="80"/>
      <c r="DYX607" s="81"/>
      <c r="DYY607" s="80"/>
      <c r="DYZ607" s="81"/>
      <c r="DZA607" s="80"/>
      <c r="DZB607" s="81"/>
      <c r="DZC607" s="80"/>
      <c r="DZD607" s="81"/>
      <c r="DZE607" s="80"/>
      <c r="DZF607" s="81"/>
      <c r="DZG607" s="80"/>
      <c r="DZH607" s="81"/>
      <c r="DZI607" s="80"/>
      <c r="DZJ607" s="81"/>
      <c r="DZK607" s="80"/>
      <c r="DZL607" s="81"/>
      <c r="DZM607" s="80"/>
      <c r="DZN607" s="81"/>
      <c r="DZO607" s="80"/>
      <c r="DZP607" s="81"/>
      <c r="DZQ607" s="80"/>
      <c r="DZR607" s="81"/>
      <c r="DZS607" s="80"/>
      <c r="DZT607" s="81"/>
      <c r="DZU607" s="80"/>
      <c r="DZV607" s="81"/>
      <c r="DZW607" s="80"/>
      <c r="DZX607" s="81"/>
      <c r="DZY607" s="80"/>
      <c r="DZZ607" s="81"/>
      <c r="EAA607" s="80"/>
      <c r="EAB607" s="81"/>
      <c r="EAC607" s="80"/>
      <c r="EAD607" s="81"/>
      <c r="EAE607" s="80"/>
      <c r="EAF607" s="81"/>
      <c r="EAG607" s="80"/>
      <c r="EAH607" s="81"/>
      <c r="EAI607" s="80"/>
      <c r="EAJ607" s="81"/>
      <c r="EAK607" s="80"/>
      <c r="EAL607" s="81"/>
      <c r="EAM607" s="80"/>
      <c r="EAN607" s="81"/>
      <c r="EAO607" s="80"/>
      <c r="EAP607" s="81"/>
      <c r="EAQ607" s="80"/>
      <c r="EAR607" s="81"/>
      <c r="EAS607" s="80"/>
      <c r="EAT607" s="81"/>
      <c r="EAU607" s="80"/>
      <c r="EAV607" s="81"/>
      <c r="EAW607" s="80"/>
      <c r="EAX607" s="81"/>
      <c r="EAY607" s="80"/>
      <c r="EAZ607" s="81"/>
      <c r="EBA607" s="80"/>
      <c r="EBB607" s="81"/>
      <c r="EBC607" s="80"/>
      <c r="EBD607" s="81"/>
      <c r="EBE607" s="80"/>
      <c r="EBF607" s="81"/>
      <c r="EBG607" s="80"/>
      <c r="EBH607" s="81"/>
      <c r="EBI607" s="80"/>
      <c r="EBJ607" s="81"/>
      <c r="EBK607" s="80"/>
      <c r="EBL607" s="81"/>
      <c r="EBM607" s="80"/>
      <c r="EBN607" s="81"/>
      <c r="EBO607" s="80"/>
      <c r="EBP607" s="81"/>
      <c r="EBQ607" s="80"/>
      <c r="EBR607" s="81"/>
      <c r="EBS607" s="80"/>
      <c r="EBT607" s="81"/>
      <c r="EBU607" s="80"/>
      <c r="EBV607" s="81"/>
      <c r="EBW607" s="80"/>
      <c r="EBX607" s="81"/>
      <c r="EBY607" s="80"/>
      <c r="EBZ607" s="81"/>
      <c r="ECA607" s="80"/>
      <c r="ECB607" s="81"/>
      <c r="ECC607" s="80"/>
      <c r="ECD607" s="81"/>
      <c r="ECE607" s="80"/>
      <c r="ECF607" s="81"/>
      <c r="ECG607" s="80"/>
      <c r="ECH607" s="81"/>
      <c r="ECI607" s="80"/>
      <c r="ECJ607" s="81"/>
      <c r="ECK607" s="80"/>
      <c r="ECL607" s="81"/>
      <c r="ECM607" s="80"/>
      <c r="ECN607" s="81"/>
      <c r="ECO607" s="80"/>
      <c r="ECP607" s="81"/>
      <c r="ECQ607" s="80"/>
      <c r="ECR607" s="81"/>
      <c r="ECS607" s="80"/>
      <c r="ECT607" s="81"/>
      <c r="ECU607" s="80"/>
      <c r="ECV607" s="81"/>
      <c r="ECW607" s="80"/>
      <c r="ECX607" s="81"/>
      <c r="ECY607" s="80"/>
      <c r="ECZ607" s="81"/>
      <c r="EDA607" s="80"/>
      <c r="EDB607" s="81"/>
      <c r="EDC607" s="80"/>
      <c r="EDD607" s="81"/>
      <c r="EDE607" s="80"/>
      <c r="EDF607" s="81"/>
      <c r="EDG607" s="80"/>
      <c r="EDH607" s="81"/>
      <c r="EDI607" s="80"/>
      <c r="EDJ607" s="81"/>
      <c r="EDK607" s="80"/>
      <c r="EDL607" s="81"/>
      <c r="EDM607" s="80"/>
      <c r="EDN607" s="81"/>
      <c r="EDO607" s="80"/>
      <c r="EDP607" s="81"/>
      <c r="EDQ607" s="80"/>
      <c r="EDR607" s="81"/>
      <c r="EDS607" s="80"/>
      <c r="EDT607" s="81"/>
      <c r="EDU607" s="80"/>
      <c r="EDV607" s="81"/>
      <c r="EDW607" s="80"/>
      <c r="EDX607" s="81"/>
      <c r="EDY607" s="80"/>
      <c r="EDZ607" s="81"/>
      <c r="EEA607" s="80"/>
      <c r="EEB607" s="81"/>
      <c r="EEC607" s="80"/>
      <c r="EED607" s="81"/>
      <c r="EEE607" s="80"/>
      <c r="EEF607" s="81"/>
      <c r="EEG607" s="80"/>
      <c r="EEH607" s="81"/>
      <c r="EEI607" s="80"/>
      <c r="EEJ607" s="81"/>
      <c r="EEK607" s="80"/>
      <c r="EEL607" s="81"/>
      <c r="EEM607" s="80"/>
      <c r="EEN607" s="81"/>
      <c r="EEO607" s="80"/>
      <c r="EEP607" s="81"/>
      <c r="EEQ607" s="80"/>
      <c r="EER607" s="81"/>
      <c r="EES607" s="80"/>
      <c r="EET607" s="81"/>
      <c r="EEU607" s="80"/>
      <c r="EEV607" s="81"/>
      <c r="EEW607" s="80"/>
      <c r="EEX607" s="81"/>
      <c r="EEY607" s="80"/>
      <c r="EEZ607" s="81"/>
      <c r="EFA607" s="80"/>
      <c r="EFB607" s="81"/>
      <c r="EFC607" s="80"/>
      <c r="EFD607" s="81"/>
      <c r="EFE607" s="80"/>
      <c r="EFF607" s="81"/>
      <c r="EFG607" s="80"/>
      <c r="EFH607" s="81"/>
      <c r="EFI607" s="80"/>
      <c r="EFJ607" s="81"/>
      <c r="EFK607" s="80"/>
      <c r="EFL607" s="81"/>
      <c r="EFM607" s="80"/>
      <c r="EFN607" s="81"/>
      <c r="EFO607" s="80"/>
      <c r="EFP607" s="81"/>
      <c r="EFQ607" s="80"/>
      <c r="EFR607" s="81"/>
      <c r="EFS607" s="80"/>
      <c r="EFT607" s="81"/>
      <c r="EFU607" s="80"/>
      <c r="EFV607" s="81"/>
      <c r="EFW607" s="80"/>
      <c r="EFX607" s="81"/>
      <c r="EFY607" s="80"/>
      <c r="EFZ607" s="81"/>
      <c r="EGA607" s="80"/>
      <c r="EGB607" s="81"/>
      <c r="EGC607" s="80"/>
      <c r="EGD607" s="81"/>
      <c r="EGE607" s="80"/>
      <c r="EGF607" s="81"/>
      <c r="EGG607" s="80"/>
      <c r="EGH607" s="81"/>
      <c r="EGI607" s="80"/>
      <c r="EGJ607" s="81"/>
      <c r="EGK607" s="80"/>
      <c r="EGL607" s="81"/>
      <c r="EGM607" s="80"/>
      <c r="EGN607" s="81"/>
      <c r="EGO607" s="80"/>
      <c r="EGP607" s="81"/>
      <c r="EGQ607" s="80"/>
      <c r="EGR607" s="81"/>
      <c r="EGS607" s="80"/>
      <c r="EGT607" s="81"/>
      <c r="EGU607" s="80"/>
      <c r="EGV607" s="81"/>
      <c r="EGW607" s="80"/>
      <c r="EGX607" s="81"/>
      <c r="EGY607" s="80"/>
      <c r="EGZ607" s="81"/>
      <c r="EHA607" s="80"/>
      <c r="EHB607" s="81"/>
      <c r="EHC607" s="80"/>
      <c r="EHD607" s="81"/>
      <c r="EHE607" s="80"/>
      <c r="EHF607" s="81"/>
      <c r="EHG607" s="80"/>
      <c r="EHH607" s="81"/>
      <c r="EHI607" s="80"/>
      <c r="EHJ607" s="81"/>
      <c r="EHK607" s="80"/>
      <c r="EHL607" s="81"/>
      <c r="EHM607" s="80"/>
      <c r="EHN607" s="81"/>
      <c r="EHO607" s="80"/>
      <c r="EHP607" s="81"/>
      <c r="EHQ607" s="80"/>
      <c r="EHR607" s="81"/>
      <c r="EHS607" s="80"/>
      <c r="EHT607" s="81"/>
      <c r="EHU607" s="80"/>
      <c r="EHV607" s="81"/>
      <c r="EHW607" s="80"/>
      <c r="EHX607" s="81"/>
      <c r="EHY607" s="80"/>
      <c r="EHZ607" s="81"/>
      <c r="EIA607" s="80"/>
      <c r="EIB607" s="81"/>
      <c r="EIC607" s="80"/>
      <c r="EID607" s="81"/>
      <c r="EIE607" s="80"/>
      <c r="EIF607" s="81"/>
      <c r="EIG607" s="80"/>
      <c r="EIH607" s="81"/>
      <c r="EII607" s="80"/>
      <c r="EIJ607" s="81"/>
      <c r="EIK607" s="80"/>
      <c r="EIL607" s="81"/>
      <c r="EIM607" s="80"/>
      <c r="EIN607" s="81"/>
      <c r="EIO607" s="80"/>
      <c r="EIP607" s="81"/>
      <c r="EIQ607" s="80"/>
      <c r="EIR607" s="81"/>
      <c r="EIS607" s="80"/>
      <c r="EIT607" s="81"/>
      <c r="EIU607" s="80"/>
      <c r="EIV607" s="81"/>
      <c r="EIW607" s="80"/>
      <c r="EIX607" s="81"/>
      <c r="EIY607" s="80"/>
      <c r="EIZ607" s="81"/>
      <c r="EJA607" s="80"/>
      <c r="EJB607" s="81"/>
      <c r="EJC607" s="80"/>
      <c r="EJD607" s="81"/>
      <c r="EJE607" s="80"/>
      <c r="EJF607" s="81"/>
      <c r="EJG607" s="80"/>
      <c r="EJH607" s="81"/>
      <c r="EJI607" s="80"/>
      <c r="EJJ607" s="81"/>
      <c r="EJK607" s="80"/>
      <c r="EJL607" s="81"/>
      <c r="EJM607" s="80"/>
      <c r="EJN607" s="81"/>
      <c r="EJO607" s="80"/>
      <c r="EJP607" s="81"/>
      <c r="EJQ607" s="80"/>
      <c r="EJR607" s="81"/>
      <c r="EJS607" s="80"/>
      <c r="EJT607" s="81"/>
      <c r="EJU607" s="80"/>
      <c r="EJV607" s="81"/>
      <c r="EJW607" s="80"/>
      <c r="EJX607" s="81"/>
      <c r="EJY607" s="80"/>
      <c r="EJZ607" s="81"/>
      <c r="EKA607" s="80"/>
      <c r="EKB607" s="81"/>
      <c r="EKC607" s="80"/>
      <c r="EKD607" s="81"/>
      <c r="EKE607" s="80"/>
      <c r="EKF607" s="81"/>
      <c r="EKG607" s="80"/>
      <c r="EKH607" s="81"/>
      <c r="EKI607" s="80"/>
      <c r="EKJ607" s="81"/>
      <c r="EKK607" s="80"/>
      <c r="EKL607" s="81"/>
      <c r="EKM607" s="80"/>
      <c r="EKN607" s="81"/>
      <c r="EKO607" s="80"/>
      <c r="EKP607" s="81"/>
      <c r="EKQ607" s="80"/>
      <c r="EKR607" s="81"/>
      <c r="EKS607" s="80"/>
      <c r="EKT607" s="81"/>
      <c r="EKU607" s="80"/>
      <c r="EKV607" s="81"/>
      <c r="EKW607" s="80"/>
      <c r="EKX607" s="81"/>
      <c r="EKY607" s="80"/>
      <c r="EKZ607" s="81"/>
      <c r="ELA607" s="80"/>
      <c r="ELB607" s="81"/>
      <c r="ELC607" s="80"/>
      <c r="ELD607" s="81"/>
      <c r="ELE607" s="80"/>
      <c r="ELF607" s="81"/>
      <c r="ELG607" s="80"/>
      <c r="ELH607" s="81"/>
      <c r="ELI607" s="80"/>
      <c r="ELJ607" s="81"/>
      <c r="ELK607" s="80"/>
      <c r="ELL607" s="81"/>
      <c r="ELM607" s="80"/>
      <c r="ELN607" s="81"/>
      <c r="ELO607" s="80"/>
      <c r="ELP607" s="81"/>
      <c r="ELQ607" s="80"/>
      <c r="ELR607" s="81"/>
      <c r="ELS607" s="80"/>
      <c r="ELT607" s="81"/>
      <c r="ELU607" s="80"/>
      <c r="ELV607" s="81"/>
      <c r="ELW607" s="80"/>
      <c r="ELX607" s="81"/>
      <c r="ELY607" s="80"/>
      <c r="ELZ607" s="81"/>
      <c r="EMA607" s="80"/>
      <c r="EMB607" s="81"/>
      <c r="EMC607" s="80"/>
      <c r="EMD607" s="81"/>
      <c r="EME607" s="80"/>
      <c r="EMF607" s="81"/>
      <c r="EMG607" s="80"/>
      <c r="EMH607" s="81"/>
      <c r="EMI607" s="80"/>
      <c r="EMJ607" s="81"/>
      <c r="EMK607" s="80"/>
      <c r="EML607" s="81"/>
      <c r="EMM607" s="80"/>
      <c r="EMN607" s="81"/>
      <c r="EMO607" s="80"/>
      <c r="EMP607" s="81"/>
      <c r="EMQ607" s="80"/>
      <c r="EMR607" s="81"/>
      <c r="EMS607" s="80"/>
      <c r="EMT607" s="81"/>
      <c r="EMU607" s="80"/>
      <c r="EMV607" s="81"/>
      <c r="EMW607" s="80"/>
      <c r="EMX607" s="81"/>
      <c r="EMY607" s="80"/>
      <c r="EMZ607" s="81"/>
      <c r="ENA607" s="80"/>
      <c r="ENB607" s="81"/>
      <c r="ENC607" s="80"/>
      <c r="END607" s="81"/>
      <c r="ENE607" s="80"/>
      <c r="ENF607" s="81"/>
      <c r="ENG607" s="80"/>
      <c r="ENH607" s="81"/>
      <c r="ENI607" s="80"/>
      <c r="ENJ607" s="81"/>
      <c r="ENK607" s="80"/>
      <c r="ENL607" s="81"/>
      <c r="ENM607" s="80"/>
      <c r="ENN607" s="81"/>
      <c r="ENO607" s="80"/>
      <c r="ENP607" s="81"/>
      <c r="ENQ607" s="80"/>
      <c r="ENR607" s="81"/>
      <c r="ENS607" s="80"/>
      <c r="ENT607" s="81"/>
      <c r="ENU607" s="80"/>
      <c r="ENV607" s="81"/>
      <c r="ENW607" s="80"/>
      <c r="ENX607" s="81"/>
      <c r="ENY607" s="80"/>
      <c r="ENZ607" s="81"/>
      <c r="EOA607" s="80"/>
      <c r="EOB607" s="81"/>
      <c r="EOC607" s="80"/>
      <c r="EOD607" s="81"/>
      <c r="EOE607" s="80"/>
      <c r="EOF607" s="81"/>
      <c r="EOG607" s="80"/>
      <c r="EOH607" s="81"/>
      <c r="EOI607" s="80"/>
      <c r="EOJ607" s="81"/>
      <c r="EOK607" s="80"/>
      <c r="EOL607" s="81"/>
      <c r="EOM607" s="80"/>
      <c r="EON607" s="81"/>
      <c r="EOO607" s="80"/>
      <c r="EOP607" s="81"/>
      <c r="EOQ607" s="80"/>
      <c r="EOR607" s="81"/>
      <c r="EOS607" s="80"/>
      <c r="EOT607" s="81"/>
      <c r="EOU607" s="80"/>
      <c r="EOV607" s="81"/>
      <c r="EOW607" s="80"/>
      <c r="EOX607" s="81"/>
      <c r="EOY607" s="80"/>
      <c r="EOZ607" s="81"/>
      <c r="EPA607" s="80"/>
      <c r="EPB607" s="81"/>
      <c r="EPC607" s="80"/>
      <c r="EPD607" s="81"/>
      <c r="EPE607" s="80"/>
      <c r="EPF607" s="81"/>
      <c r="EPG607" s="80"/>
      <c r="EPH607" s="81"/>
      <c r="EPI607" s="80"/>
      <c r="EPJ607" s="81"/>
      <c r="EPK607" s="80"/>
      <c r="EPL607" s="81"/>
      <c r="EPM607" s="80"/>
      <c r="EPN607" s="81"/>
      <c r="EPO607" s="80"/>
      <c r="EPP607" s="81"/>
      <c r="EPQ607" s="80"/>
      <c r="EPR607" s="81"/>
      <c r="EPS607" s="80"/>
      <c r="EPT607" s="81"/>
      <c r="EPU607" s="80"/>
      <c r="EPV607" s="81"/>
      <c r="EPW607" s="80"/>
      <c r="EPX607" s="81"/>
      <c r="EPY607" s="80"/>
      <c r="EPZ607" s="81"/>
      <c r="EQA607" s="80"/>
      <c r="EQB607" s="81"/>
      <c r="EQC607" s="80"/>
      <c r="EQD607" s="81"/>
      <c r="EQE607" s="80"/>
      <c r="EQF607" s="81"/>
      <c r="EQG607" s="80"/>
      <c r="EQH607" s="81"/>
      <c r="EQI607" s="80"/>
      <c r="EQJ607" s="81"/>
      <c r="EQK607" s="80"/>
      <c r="EQL607" s="81"/>
      <c r="EQM607" s="80"/>
      <c r="EQN607" s="81"/>
      <c r="EQO607" s="80"/>
      <c r="EQP607" s="81"/>
      <c r="EQQ607" s="80"/>
      <c r="EQR607" s="81"/>
      <c r="EQS607" s="80"/>
      <c r="EQT607" s="81"/>
      <c r="EQU607" s="80"/>
      <c r="EQV607" s="81"/>
      <c r="EQW607" s="80"/>
      <c r="EQX607" s="81"/>
      <c r="EQY607" s="80"/>
      <c r="EQZ607" s="81"/>
      <c r="ERA607" s="80"/>
      <c r="ERB607" s="81"/>
      <c r="ERC607" s="80"/>
      <c r="ERD607" s="81"/>
      <c r="ERE607" s="80"/>
      <c r="ERF607" s="81"/>
      <c r="ERG607" s="80"/>
      <c r="ERH607" s="81"/>
      <c r="ERI607" s="80"/>
      <c r="ERJ607" s="81"/>
      <c r="ERK607" s="80"/>
      <c r="ERL607" s="81"/>
      <c r="ERM607" s="80"/>
      <c r="ERN607" s="81"/>
      <c r="ERO607" s="80"/>
      <c r="ERP607" s="81"/>
      <c r="ERQ607" s="80"/>
      <c r="ERR607" s="81"/>
      <c r="ERS607" s="80"/>
      <c r="ERT607" s="81"/>
      <c r="ERU607" s="80"/>
      <c r="ERV607" s="81"/>
      <c r="ERW607" s="80"/>
      <c r="ERX607" s="81"/>
      <c r="ERY607" s="80"/>
      <c r="ERZ607" s="81"/>
      <c r="ESA607" s="80"/>
      <c r="ESB607" s="81"/>
      <c r="ESC607" s="80"/>
      <c r="ESD607" s="81"/>
      <c r="ESE607" s="80"/>
      <c r="ESF607" s="81"/>
      <c r="ESG607" s="80"/>
      <c r="ESH607" s="81"/>
      <c r="ESI607" s="80"/>
      <c r="ESJ607" s="81"/>
      <c r="ESK607" s="80"/>
      <c r="ESL607" s="81"/>
      <c r="ESM607" s="80"/>
      <c r="ESN607" s="81"/>
      <c r="ESO607" s="80"/>
      <c r="ESP607" s="81"/>
      <c r="ESQ607" s="80"/>
      <c r="ESR607" s="81"/>
      <c r="ESS607" s="80"/>
      <c r="EST607" s="81"/>
      <c r="ESU607" s="80"/>
      <c r="ESV607" s="81"/>
      <c r="ESW607" s="80"/>
      <c r="ESX607" s="81"/>
      <c r="ESY607" s="80"/>
      <c r="ESZ607" s="81"/>
      <c r="ETA607" s="80"/>
      <c r="ETB607" s="81"/>
      <c r="ETC607" s="80"/>
      <c r="ETD607" s="81"/>
      <c r="ETE607" s="80"/>
      <c r="ETF607" s="81"/>
      <c r="ETG607" s="80"/>
      <c r="ETH607" s="81"/>
      <c r="ETI607" s="80"/>
      <c r="ETJ607" s="81"/>
      <c r="ETK607" s="80"/>
      <c r="ETL607" s="81"/>
      <c r="ETM607" s="80"/>
      <c r="ETN607" s="81"/>
      <c r="ETO607" s="80"/>
      <c r="ETP607" s="81"/>
      <c r="ETQ607" s="80"/>
      <c r="ETR607" s="81"/>
      <c r="ETS607" s="80"/>
      <c r="ETT607" s="81"/>
      <c r="ETU607" s="80"/>
      <c r="ETV607" s="81"/>
      <c r="ETW607" s="80"/>
      <c r="ETX607" s="81"/>
      <c r="ETY607" s="80"/>
      <c r="ETZ607" s="81"/>
      <c r="EUA607" s="80"/>
      <c r="EUB607" s="81"/>
      <c r="EUC607" s="80"/>
      <c r="EUD607" s="81"/>
      <c r="EUE607" s="80"/>
      <c r="EUF607" s="81"/>
      <c r="EUG607" s="80"/>
      <c r="EUH607" s="81"/>
      <c r="EUI607" s="80"/>
      <c r="EUJ607" s="81"/>
      <c r="EUK607" s="80"/>
      <c r="EUL607" s="81"/>
      <c r="EUM607" s="80"/>
      <c r="EUN607" s="81"/>
      <c r="EUO607" s="80"/>
      <c r="EUP607" s="81"/>
      <c r="EUQ607" s="80"/>
      <c r="EUR607" s="81"/>
      <c r="EUS607" s="80"/>
      <c r="EUT607" s="81"/>
      <c r="EUU607" s="80"/>
      <c r="EUV607" s="81"/>
      <c r="EUW607" s="80"/>
      <c r="EUX607" s="81"/>
      <c r="EUY607" s="80"/>
      <c r="EUZ607" s="81"/>
      <c r="EVA607" s="80"/>
      <c r="EVB607" s="81"/>
      <c r="EVC607" s="80"/>
      <c r="EVD607" s="81"/>
      <c r="EVE607" s="80"/>
      <c r="EVF607" s="81"/>
      <c r="EVG607" s="80"/>
      <c r="EVH607" s="81"/>
      <c r="EVI607" s="80"/>
      <c r="EVJ607" s="81"/>
      <c r="EVK607" s="80"/>
      <c r="EVL607" s="81"/>
      <c r="EVM607" s="80"/>
      <c r="EVN607" s="81"/>
      <c r="EVO607" s="80"/>
      <c r="EVP607" s="81"/>
      <c r="EVQ607" s="80"/>
      <c r="EVR607" s="81"/>
      <c r="EVS607" s="80"/>
      <c r="EVT607" s="81"/>
      <c r="EVU607" s="80"/>
      <c r="EVV607" s="81"/>
      <c r="EVW607" s="80"/>
      <c r="EVX607" s="81"/>
      <c r="EVY607" s="80"/>
      <c r="EVZ607" s="81"/>
      <c r="EWA607" s="80"/>
      <c r="EWB607" s="81"/>
      <c r="EWC607" s="80"/>
      <c r="EWD607" s="81"/>
      <c r="EWE607" s="80"/>
      <c r="EWF607" s="81"/>
      <c r="EWG607" s="80"/>
      <c r="EWH607" s="81"/>
      <c r="EWI607" s="80"/>
      <c r="EWJ607" s="81"/>
      <c r="EWK607" s="80"/>
      <c r="EWL607" s="81"/>
      <c r="EWM607" s="80"/>
      <c r="EWN607" s="81"/>
      <c r="EWO607" s="80"/>
      <c r="EWP607" s="81"/>
      <c r="EWQ607" s="80"/>
      <c r="EWR607" s="81"/>
      <c r="EWS607" s="80"/>
      <c r="EWT607" s="81"/>
      <c r="EWU607" s="80"/>
      <c r="EWV607" s="81"/>
      <c r="EWW607" s="80"/>
      <c r="EWX607" s="81"/>
      <c r="EWY607" s="80"/>
      <c r="EWZ607" s="81"/>
      <c r="EXA607" s="80"/>
      <c r="EXB607" s="81"/>
      <c r="EXC607" s="80"/>
      <c r="EXD607" s="81"/>
      <c r="EXE607" s="80"/>
      <c r="EXF607" s="81"/>
      <c r="EXG607" s="80"/>
      <c r="EXH607" s="81"/>
      <c r="EXI607" s="80"/>
      <c r="EXJ607" s="81"/>
      <c r="EXK607" s="80"/>
      <c r="EXL607" s="81"/>
      <c r="EXM607" s="80"/>
      <c r="EXN607" s="81"/>
      <c r="EXO607" s="80"/>
      <c r="EXP607" s="81"/>
      <c r="EXQ607" s="80"/>
      <c r="EXR607" s="81"/>
      <c r="EXS607" s="80"/>
      <c r="EXT607" s="81"/>
      <c r="EXU607" s="80"/>
      <c r="EXV607" s="81"/>
      <c r="EXW607" s="80"/>
      <c r="EXX607" s="81"/>
      <c r="EXY607" s="80"/>
      <c r="EXZ607" s="81"/>
      <c r="EYA607" s="80"/>
      <c r="EYB607" s="81"/>
      <c r="EYC607" s="80"/>
      <c r="EYD607" s="81"/>
      <c r="EYE607" s="80"/>
      <c r="EYF607" s="81"/>
      <c r="EYG607" s="80"/>
      <c r="EYH607" s="81"/>
      <c r="EYI607" s="80"/>
      <c r="EYJ607" s="81"/>
      <c r="EYK607" s="80"/>
      <c r="EYL607" s="81"/>
      <c r="EYM607" s="80"/>
      <c r="EYN607" s="81"/>
      <c r="EYO607" s="80"/>
      <c r="EYP607" s="81"/>
      <c r="EYQ607" s="80"/>
      <c r="EYR607" s="81"/>
      <c r="EYS607" s="80"/>
      <c r="EYT607" s="81"/>
      <c r="EYU607" s="80"/>
      <c r="EYV607" s="81"/>
      <c r="EYW607" s="80"/>
      <c r="EYX607" s="81"/>
      <c r="EYY607" s="80"/>
      <c r="EYZ607" s="81"/>
      <c r="EZA607" s="80"/>
      <c r="EZB607" s="81"/>
      <c r="EZC607" s="80"/>
      <c r="EZD607" s="81"/>
      <c r="EZE607" s="80"/>
      <c r="EZF607" s="81"/>
      <c r="EZG607" s="80"/>
      <c r="EZH607" s="81"/>
      <c r="EZI607" s="80"/>
      <c r="EZJ607" s="81"/>
      <c r="EZK607" s="80"/>
      <c r="EZL607" s="81"/>
      <c r="EZM607" s="80"/>
      <c r="EZN607" s="81"/>
      <c r="EZO607" s="80"/>
      <c r="EZP607" s="81"/>
      <c r="EZQ607" s="80"/>
      <c r="EZR607" s="81"/>
      <c r="EZS607" s="80"/>
      <c r="EZT607" s="81"/>
      <c r="EZU607" s="80"/>
      <c r="EZV607" s="81"/>
      <c r="EZW607" s="80"/>
      <c r="EZX607" s="81"/>
      <c r="EZY607" s="80"/>
      <c r="EZZ607" s="81"/>
      <c r="FAA607" s="80"/>
      <c r="FAB607" s="81"/>
      <c r="FAC607" s="80"/>
      <c r="FAD607" s="81"/>
      <c r="FAE607" s="80"/>
      <c r="FAF607" s="81"/>
      <c r="FAG607" s="80"/>
      <c r="FAH607" s="81"/>
      <c r="FAI607" s="80"/>
      <c r="FAJ607" s="81"/>
      <c r="FAK607" s="80"/>
      <c r="FAL607" s="81"/>
      <c r="FAM607" s="80"/>
      <c r="FAN607" s="81"/>
      <c r="FAO607" s="80"/>
      <c r="FAP607" s="81"/>
      <c r="FAQ607" s="80"/>
      <c r="FAR607" s="81"/>
      <c r="FAS607" s="80"/>
      <c r="FAT607" s="81"/>
      <c r="FAU607" s="80"/>
      <c r="FAV607" s="81"/>
      <c r="FAW607" s="80"/>
      <c r="FAX607" s="81"/>
      <c r="FAY607" s="80"/>
      <c r="FAZ607" s="81"/>
      <c r="FBA607" s="80"/>
      <c r="FBB607" s="81"/>
      <c r="FBC607" s="80"/>
      <c r="FBD607" s="81"/>
      <c r="FBE607" s="80"/>
      <c r="FBF607" s="81"/>
      <c r="FBG607" s="80"/>
      <c r="FBH607" s="81"/>
      <c r="FBI607" s="80"/>
      <c r="FBJ607" s="81"/>
      <c r="FBK607" s="80"/>
      <c r="FBL607" s="81"/>
      <c r="FBM607" s="80"/>
      <c r="FBN607" s="81"/>
      <c r="FBO607" s="80"/>
      <c r="FBP607" s="81"/>
      <c r="FBQ607" s="80"/>
      <c r="FBR607" s="81"/>
      <c r="FBS607" s="80"/>
      <c r="FBT607" s="81"/>
      <c r="FBU607" s="80"/>
      <c r="FBV607" s="81"/>
      <c r="FBW607" s="80"/>
      <c r="FBX607" s="81"/>
      <c r="FBY607" s="80"/>
      <c r="FBZ607" s="81"/>
      <c r="FCA607" s="80"/>
      <c r="FCB607" s="81"/>
      <c r="FCC607" s="80"/>
      <c r="FCD607" s="81"/>
      <c r="FCE607" s="80"/>
      <c r="FCF607" s="81"/>
      <c r="FCG607" s="80"/>
      <c r="FCH607" s="81"/>
      <c r="FCI607" s="80"/>
      <c r="FCJ607" s="81"/>
      <c r="FCK607" s="80"/>
      <c r="FCL607" s="81"/>
      <c r="FCM607" s="80"/>
      <c r="FCN607" s="81"/>
      <c r="FCO607" s="80"/>
      <c r="FCP607" s="81"/>
      <c r="FCQ607" s="80"/>
      <c r="FCR607" s="81"/>
      <c r="FCS607" s="80"/>
      <c r="FCT607" s="81"/>
      <c r="FCU607" s="80"/>
      <c r="FCV607" s="81"/>
      <c r="FCW607" s="80"/>
      <c r="FCX607" s="81"/>
      <c r="FCY607" s="80"/>
      <c r="FCZ607" s="81"/>
      <c r="FDA607" s="80"/>
      <c r="FDB607" s="81"/>
      <c r="FDC607" s="80"/>
      <c r="FDD607" s="81"/>
      <c r="FDE607" s="80"/>
      <c r="FDF607" s="81"/>
      <c r="FDG607" s="80"/>
      <c r="FDH607" s="81"/>
      <c r="FDI607" s="80"/>
      <c r="FDJ607" s="81"/>
      <c r="FDK607" s="80"/>
      <c r="FDL607" s="81"/>
      <c r="FDM607" s="80"/>
      <c r="FDN607" s="81"/>
      <c r="FDO607" s="80"/>
      <c r="FDP607" s="81"/>
      <c r="FDQ607" s="80"/>
      <c r="FDR607" s="81"/>
      <c r="FDS607" s="80"/>
      <c r="FDT607" s="81"/>
      <c r="FDU607" s="80"/>
      <c r="FDV607" s="81"/>
      <c r="FDW607" s="80"/>
      <c r="FDX607" s="81"/>
      <c r="FDY607" s="80"/>
      <c r="FDZ607" s="81"/>
      <c r="FEA607" s="80"/>
      <c r="FEB607" s="81"/>
      <c r="FEC607" s="80"/>
      <c r="FED607" s="81"/>
      <c r="FEE607" s="80"/>
      <c r="FEF607" s="81"/>
      <c r="FEG607" s="80"/>
      <c r="FEH607" s="81"/>
      <c r="FEI607" s="80"/>
      <c r="FEJ607" s="81"/>
      <c r="FEK607" s="80"/>
      <c r="FEL607" s="81"/>
      <c r="FEM607" s="80"/>
      <c r="FEN607" s="81"/>
      <c r="FEO607" s="80"/>
      <c r="FEP607" s="81"/>
      <c r="FEQ607" s="80"/>
      <c r="FER607" s="81"/>
      <c r="FES607" s="80"/>
      <c r="FET607" s="81"/>
      <c r="FEU607" s="80"/>
      <c r="FEV607" s="81"/>
      <c r="FEW607" s="80"/>
      <c r="FEX607" s="81"/>
      <c r="FEY607" s="80"/>
      <c r="FEZ607" s="81"/>
      <c r="FFA607" s="80"/>
      <c r="FFB607" s="81"/>
      <c r="FFC607" s="80"/>
      <c r="FFD607" s="81"/>
      <c r="FFE607" s="80"/>
      <c r="FFF607" s="81"/>
      <c r="FFG607" s="80"/>
      <c r="FFH607" s="81"/>
      <c r="FFI607" s="80"/>
      <c r="FFJ607" s="81"/>
      <c r="FFK607" s="80"/>
      <c r="FFL607" s="81"/>
      <c r="FFM607" s="80"/>
      <c r="FFN607" s="81"/>
      <c r="FFO607" s="80"/>
      <c r="FFP607" s="81"/>
      <c r="FFQ607" s="80"/>
      <c r="FFR607" s="81"/>
      <c r="FFS607" s="80"/>
      <c r="FFT607" s="81"/>
      <c r="FFU607" s="80"/>
      <c r="FFV607" s="81"/>
      <c r="FFW607" s="80"/>
      <c r="FFX607" s="81"/>
      <c r="FFY607" s="80"/>
      <c r="FFZ607" s="81"/>
      <c r="FGA607" s="80"/>
      <c r="FGB607" s="81"/>
      <c r="FGC607" s="80"/>
      <c r="FGD607" s="81"/>
      <c r="FGE607" s="80"/>
      <c r="FGF607" s="81"/>
      <c r="FGG607" s="80"/>
      <c r="FGH607" s="81"/>
      <c r="FGI607" s="80"/>
      <c r="FGJ607" s="81"/>
      <c r="FGK607" s="80"/>
      <c r="FGL607" s="81"/>
      <c r="FGM607" s="80"/>
      <c r="FGN607" s="81"/>
      <c r="FGO607" s="80"/>
      <c r="FGP607" s="81"/>
      <c r="FGQ607" s="80"/>
      <c r="FGR607" s="81"/>
      <c r="FGS607" s="80"/>
      <c r="FGT607" s="81"/>
      <c r="FGU607" s="80"/>
      <c r="FGV607" s="81"/>
      <c r="FGW607" s="80"/>
      <c r="FGX607" s="81"/>
      <c r="FGY607" s="80"/>
      <c r="FGZ607" s="81"/>
      <c r="FHA607" s="80"/>
      <c r="FHB607" s="81"/>
      <c r="FHC607" s="80"/>
      <c r="FHD607" s="81"/>
      <c r="FHE607" s="80"/>
      <c r="FHF607" s="81"/>
      <c r="FHG607" s="80"/>
      <c r="FHH607" s="81"/>
      <c r="FHI607" s="80"/>
      <c r="FHJ607" s="81"/>
      <c r="FHK607" s="80"/>
      <c r="FHL607" s="81"/>
      <c r="FHM607" s="80"/>
      <c r="FHN607" s="81"/>
      <c r="FHO607" s="80"/>
      <c r="FHP607" s="81"/>
      <c r="FHQ607" s="80"/>
      <c r="FHR607" s="81"/>
      <c r="FHS607" s="80"/>
      <c r="FHT607" s="81"/>
      <c r="FHU607" s="80"/>
      <c r="FHV607" s="81"/>
      <c r="FHW607" s="80"/>
      <c r="FHX607" s="81"/>
      <c r="FHY607" s="80"/>
      <c r="FHZ607" s="81"/>
      <c r="FIA607" s="80"/>
      <c r="FIB607" s="81"/>
      <c r="FIC607" s="80"/>
      <c r="FID607" s="81"/>
      <c r="FIE607" s="80"/>
      <c r="FIF607" s="81"/>
      <c r="FIG607" s="80"/>
      <c r="FIH607" s="81"/>
      <c r="FII607" s="80"/>
      <c r="FIJ607" s="81"/>
      <c r="FIK607" s="80"/>
      <c r="FIL607" s="81"/>
      <c r="FIM607" s="80"/>
      <c r="FIN607" s="81"/>
      <c r="FIO607" s="80"/>
      <c r="FIP607" s="81"/>
      <c r="FIQ607" s="80"/>
      <c r="FIR607" s="81"/>
      <c r="FIS607" s="80"/>
      <c r="FIT607" s="81"/>
      <c r="FIU607" s="80"/>
      <c r="FIV607" s="81"/>
      <c r="FIW607" s="80"/>
      <c r="FIX607" s="81"/>
      <c r="FIY607" s="80"/>
      <c r="FIZ607" s="81"/>
      <c r="FJA607" s="80"/>
      <c r="FJB607" s="81"/>
      <c r="FJC607" s="80"/>
      <c r="FJD607" s="81"/>
      <c r="FJE607" s="80"/>
      <c r="FJF607" s="81"/>
      <c r="FJG607" s="80"/>
      <c r="FJH607" s="81"/>
      <c r="FJI607" s="80"/>
      <c r="FJJ607" s="81"/>
      <c r="FJK607" s="80"/>
      <c r="FJL607" s="81"/>
      <c r="FJM607" s="80"/>
      <c r="FJN607" s="81"/>
      <c r="FJO607" s="80"/>
      <c r="FJP607" s="81"/>
      <c r="FJQ607" s="80"/>
      <c r="FJR607" s="81"/>
      <c r="FJS607" s="80"/>
      <c r="FJT607" s="81"/>
      <c r="FJU607" s="80"/>
      <c r="FJV607" s="81"/>
      <c r="FJW607" s="80"/>
      <c r="FJX607" s="81"/>
      <c r="FJY607" s="80"/>
      <c r="FJZ607" s="81"/>
      <c r="FKA607" s="80"/>
      <c r="FKB607" s="81"/>
      <c r="FKC607" s="80"/>
      <c r="FKD607" s="81"/>
      <c r="FKE607" s="80"/>
      <c r="FKF607" s="81"/>
      <c r="FKG607" s="80"/>
      <c r="FKH607" s="81"/>
      <c r="FKI607" s="80"/>
      <c r="FKJ607" s="81"/>
      <c r="FKK607" s="80"/>
      <c r="FKL607" s="81"/>
      <c r="FKM607" s="80"/>
      <c r="FKN607" s="81"/>
      <c r="FKO607" s="80"/>
      <c r="FKP607" s="81"/>
      <c r="FKQ607" s="80"/>
      <c r="FKR607" s="81"/>
      <c r="FKS607" s="80"/>
      <c r="FKT607" s="81"/>
      <c r="FKU607" s="80"/>
      <c r="FKV607" s="81"/>
      <c r="FKW607" s="80"/>
      <c r="FKX607" s="81"/>
      <c r="FKY607" s="80"/>
      <c r="FKZ607" s="81"/>
      <c r="FLA607" s="80"/>
      <c r="FLB607" s="81"/>
      <c r="FLC607" s="80"/>
      <c r="FLD607" s="81"/>
      <c r="FLE607" s="80"/>
      <c r="FLF607" s="81"/>
      <c r="FLG607" s="80"/>
      <c r="FLH607" s="81"/>
      <c r="FLI607" s="80"/>
      <c r="FLJ607" s="81"/>
      <c r="FLK607" s="80"/>
      <c r="FLL607" s="81"/>
      <c r="FLM607" s="80"/>
      <c r="FLN607" s="81"/>
      <c r="FLO607" s="80"/>
      <c r="FLP607" s="81"/>
      <c r="FLQ607" s="80"/>
      <c r="FLR607" s="81"/>
      <c r="FLS607" s="80"/>
      <c r="FLT607" s="81"/>
      <c r="FLU607" s="80"/>
      <c r="FLV607" s="81"/>
      <c r="FLW607" s="80"/>
      <c r="FLX607" s="81"/>
      <c r="FLY607" s="80"/>
      <c r="FLZ607" s="81"/>
      <c r="FMA607" s="80"/>
      <c r="FMB607" s="81"/>
      <c r="FMC607" s="80"/>
      <c r="FMD607" s="81"/>
      <c r="FME607" s="80"/>
      <c r="FMF607" s="81"/>
      <c r="FMG607" s="80"/>
      <c r="FMH607" s="81"/>
      <c r="FMI607" s="80"/>
      <c r="FMJ607" s="81"/>
      <c r="FMK607" s="80"/>
      <c r="FML607" s="81"/>
      <c r="FMM607" s="80"/>
      <c r="FMN607" s="81"/>
      <c r="FMO607" s="80"/>
      <c r="FMP607" s="81"/>
      <c r="FMQ607" s="80"/>
      <c r="FMR607" s="81"/>
      <c r="FMS607" s="80"/>
      <c r="FMT607" s="81"/>
      <c r="FMU607" s="80"/>
      <c r="FMV607" s="81"/>
      <c r="FMW607" s="80"/>
      <c r="FMX607" s="81"/>
      <c r="FMY607" s="80"/>
      <c r="FMZ607" s="81"/>
      <c r="FNA607" s="80"/>
      <c r="FNB607" s="81"/>
      <c r="FNC607" s="80"/>
      <c r="FND607" s="81"/>
      <c r="FNE607" s="80"/>
      <c r="FNF607" s="81"/>
      <c r="FNG607" s="80"/>
      <c r="FNH607" s="81"/>
      <c r="FNI607" s="80"/>
      <c r="FNJ607" s="81"/>
      <c r="FNK607" s="80"/>
      <c r="FNL607" s="81"/>
      <c r="FNM607" s="80"/>
      <c r="FNN607" s="81"/>
      <c r="FNO607" s="80"/>
      <c r="FNP607" s="81"/>
      <c r="FNQ607" s="80"/>
      <c r="FNR607" s="81"/>
      <c r="FNS607" s="80"/>
      <c r="FNT607" s="81"/>
      <c r="FNU607" s="80"/>
      <c r="FNV607" s="81"/>
      <c r="FNW607" s="80"/>
      <c r="FNX607" s="81"/>
      <c r="FNY607" s="80"/>
      <c r="FNZ607" s="81"/>
      <c r="FOA607" s="80"/>
      <c r="FOB607" s="81"/>
      <c r="FOC607" s="80"/>
      <c r="FOD607" s="81"/>
      <c r="FOE607" s="80"/>
      <c r="FOF607" s="81"/>
      <c r="FOG607" s="80"/>
      <c r="FOH607" s="81"/>
      <c r="FOI607" s="80"/>
      <c r="FOJ607" s="81"/>
      <c r="FOK607" s="80"/>
      <c r="FOL607" s="81"/>
      <c r="FOM607" s="80"/>
      <c r="FON607" s="81"/>
      <c r="FOO607" s="80"/>
      <c r="FOP607" s="81"/>
      <c r="FOQ607" s="80"/>
      <c r="FOR607" s="81"/>
      <c r="FOS607" s="80"/>
      <c r="FOT607" s="81"/>
      <c r="FOU607" s="80"/>
      <c r="FOV607" s="81"/>
      <c r="FOW607" s="80"/>
      <c r="FOX607" s="81"/>
      <c r="FOY607" s="80"/>
      <c r="FOZ607" s="81"/>
      <c r="FPA607" s="80"/>
      <c r="FPB607" s="81"/>
      <c r="FPC607" s="80"/>
      <c r="FPD607" s="81"/>
      <c r="FPE607" s="80"/>
      <c r="FPF607" s="81"/>
      <c r="FPG607" s="80"/>
      <c r="FPH607" s="81"/>
      <c r="FPI607" s="80"/>
      <c r="FPJ607" s="81"/>
      <c r="FPK607" s="80"/>
      <c r="FPL607" s="81"/>
      <c r="FPM607" s="80"/>
      <c r="FPN607" s="81"/>
      <c r="FPO607" s="80"/>
      <c r="FPP607" s="81"/>
      <c r="FPQ607" s="80"/>
      <c r="FPR607" s="81"/>
      <c r="FPS607" s="80"/>
      <c r="FPT607" s="81"/>
      <c r="FPU607" s="80"/>
      <c r="FPV607" s="81"/>
      <c r="FPW607" s="80"/>
      <c r="FPX607" s="81"/>
      <c r="FPY607" s="80"/>
      <c r="FPZ607" s="81"/>
      <c r="FQA607" s="80"/>
      <c r="FQB607" s="81"/>
      <c r="FQC607" s="80"/>
      <c r="FQD607" s="81"/>
      <c r="FQE607" s="80"/>
      <c r="FQF607" s="81"/>
      <c r="FQG607" s="80"/>
      <c r="FQH607" s="81"/>
      <c r="FQI607" s="80"/>
      <c r="FQJ607" s="81"/>
      <c r="FQK607" s="80"/>
      <c r="FQL607" s="81"/>
      <c r="FQM607" s="80"/>
      <c r="FQN607" s="81"/>
      <c r="FQO607" s="80"/>
      <c r="FQP607" s="81"/>
      <c r="FQQ607" s="80"/>
      <c r="FQR607" s="81"/>
      <c r="FQS607" s="80"/>
      <c r="FQT607" s="81"/>
      <c r="FQU607" s="80"/>
      <c r="FQV607" s="81"/>
      <c r="FQW607" s="80"/>
      <c r="FQX607" s="81"/>
      <c r="FQY607" s="80"/>
      <c r="FQZ607" s="81"/>
      <c r="FRA607" s="80"/>
      <c r="FRB607" s="81"/>
      <c r="FRC607" s="80"/>
      <c r="FRD607" s="81"/>
      <c r="FRE607" s="80"/>
      <c r="FRF607" s="81"/>
      <c r="FRG607" s="80"/>
      <c r="FRH607" s="81"/>
      <c r="FRI607" s="80"/>
      <c r="FRJ607" s="81"/>
      <c r="FRK607" s="80"/>
      <c r="FRL607" s="81"/>
      <c r="FRM607" s="80"/>
      <c r="FRN607" s="81"/>
      <c r="FRO607" s="80"/>
      <c r="FRP607" s="81"/>
      <c r="FRQ607" s="80"/>
      <c r="FRR607" s="81"/>
      <c r="FRS607" s="80"/>
      <c r="FRT607" s="81"/>
      <c r="FRU607" s="80"/>
      <c r="FRV607" s="81"/>
      <c r="FRW607" s="80"/>
      <c r="FRX607" s="81"/>
      <c r="FRY607" s="80"/>
      <c r="FRZ607" s="81"/>
      <c r="FSA607" s="80"/>
      <c r="FSB607" s="81"/>
      <c r="FSC607" s="80"/>
      <c r="FSD607" s="81"/>
      <c r="FSE607" s="80"/>
      <c r="FSF607" s="81"/>
      <c r="FSG607" s="80"/>
      <c r="FSH607" s="81"/>
      <c r="FSI607" s="80"/>
      <c r="FSJ607" s="81"/>
      <c r="FSK607" s="80"/>
      <c r="FSL607" s="81"/>
      <c r="FSM607" s="80"/>
      <c r="FSN607" s="81"/>
      <c r="FSO607" s="80"/>
      <c r="FSP607" s="81"/>
      <c r="FSQ607" s="80"/>
      <c r="FSR607" s="81"/>
      <c r="FSS607" s="80"/>
      <c r="FST607" s="81"/>
      <c r="FSU607" s="80"/>
      <c r="FSV607" s="81"/>
      <c r="FSW607" s="80"/>
      <c r="FSX607" s="81"/>
      <c r="FSY607" s="80"/>
      <c r="FSZ607" s="81"/>
      <c r="FTA607" s="80"/>
      <c r="FTB607" s="81"/>
      <c r="FTC607" s="80"/>
      <c r="FTD607" s="81"/>
      <c r="FTE607" s="80"/>
      <c r="FTF607" s="81"/>
      <c r="FTG607" s="80"/>
      <c r="FTH607" s="81"/>
      <c r="FTI607" s="80"/>
      <c r="FTJ607" s="81"/>
      <c r="FTK607" s="80"/>
      <c r="FTL607" s="81"/>
      <c r="FTM607" s="80"/>
      <c r="FTN607" s="81"/>
      <c r="FTO607" s="80"/>
      <c r="FTP607" s="81"/>
      <c r="FTQ607" s="80"/>
      <c r="FTR607" s="81"/>
      <c r="FTS607" s="80"/>
      <c r="FTT607" s="81"/>
      <c r="FTU607" s="80"/>
      <c r="FTV607" s="81"/>
      <c r="FTW607" s="80"/>
      <c r="FTX607" s="81"/>
      <c r="FTY607" s="80"/>
      <c r="FTZ607" s="81"/>
      <c r="FUA607" s="80"/>
      <c r="FUB607" s="81"/>
      <c r="FUC607" s="80"/>
      <c r="FUD607" s="81"/>
      <c r="FUE607" s="80"/>
      <c r="FUF607" s="81"/>
      <c r="FUG607" s="80"/>
      <c r="FUH607" s="81"/>
      <c r="FUI607" s="80"/>
      <c r="FUJ607" s="81"/>
      <c r="FUK607" s="80"/>
      <c r="FUL607" s="81"/>
      <c r="FUM607" s="80"/>
      <c r="FUN607" s="81"/>
      <c r="FUO607" s="80"/>
      <c r="FUP607" s="81"/>
      <c r="FUQ607" s="80"/>
      <c r="FUR607" s="81"/>
      <c r="FUS607" s="80"/>
      <c r="FUT607" s="81"/>
      <c r="FUU607" s="80"/>
      <c r="FUV607" s="81"/>
      <c r="FUW607" s="80"/>
      <c r="FUX607" s="81"/>
      <c r="FUY607" s="80"/>
      <c r="FUZ607" s="81"/>
      <c r="FVA607" s="80"/>
      <c r="FVB607" s="81"/>
      <c r="FVC607" s="80"/>
      <c r="FVD607" s="81"/>
      <c r="FVE607" s="80"/>
      <c r="FVF607" s="81"/>
      <c r="FVG607" s="80"/>
      <c r="FVH607" s="81"/>
      <c r="FVI607" s="80"/>
      <c r="FVJ607" s="81"/>
      <c r="FVK607" s="80"/>
      <c r="FVL607" s="81"/>
      <c r="FVM607" s="80"/>
      <c r="FVN607" s="81"/>
      <c r="FVO607" s="80"/>
      <c r="FVP607" s="81"/>
      <c r="FVQ607" s="80"/>
      <c r="FVR607" s="81"/>
      <c r="FVS607" s="80"/>
      <c r="FVT607" s="81"/>
      <c r="FVU607" s="80"/>
      <c r="FVV607" s="81"/>
      <c r="FVW607" s="80"/>
      <c r="FVX607" s="81"/>
      <c r="FVY607" s="80"/>
      <c r="FVZ607" s="81"/>
      <c r="FWA607" s="80"/>
      <c r="FWB607" s="81"/>
      <c r="FWC607" s="80"/>
      <c r="FWD607" s="81"/>
      <c r="FWE607" s="80"/>
      <c r="FWF607" s="81"/>
      <c r="FWG607" s="80"/>
      <c r="FWH607" s="81"/>
      <c r="FWI607" s="80"/>
      <c r="FWJ607" s="81"/>
      <c r="FWK607" s="80"/>
      <c r="FWL607" s="81"/>
      <c r="FWM607" s="80"/>
      <c r="FWN607" s="81"/>
      <c r="FWO607" s="80"/>
      <c r="FWP607" s="81"/>
      <c r="FWQ607" s="80"/>
      <c r="FWR607" s="81"/>
      <c r="FWS607" s="80"/>
      <c r="FWT607" s="81"/>
      <c r="FWU607" s="80"/>
      <c r="FWV607" s="81"/>
      <c r="FWW607" s="80"/>
      <c r="FWX607" s="81"/>
      <c r="FWY607" s="80"/>
      <c r="FWZ607" s="81"/>
      <c r="FXA607" s="80"/>
      <c r="FXB607" s="81"/>
      <c r="FXC607" s="80"/>
      <c r="FXD607" s="81"/>
      <c r="FXE607" s="80"/>
      <c r="FXF607" s="81"/>
      <c r="FXG607" s="80"/>
      <c r="FXH607" s="81"/>
      <c r="FXI607" s="80"/>
      <c r="FXJ607" s="81"/>
      <c r="FXK607" s="80"/>
      <c r="FXL607" s="81"/>
      <c r="FXM607" s="80"/>
      <c r="FXN607" s="81"/>
      <c r="FXO607" s="80"/>
      <c r="FXP607" s="81"/>
      <c r="FXQ607" s="80"/>
      <c r="FXR607" s="81"/>
      <c r="FXS607" s="80"/>
      <c r="FXT607" s="81"/>
      <c r="FXU607" s="80"/>
      <c r="FXV607" s="81"/>
      <c r="FXW607" s="80"/>
      <c r="FXX607" s="81"/>
      <c r="FXY607" s="80"/>
      <c r="FXZ607" s="81"/>
      <c r="FYA607" s="80"/>
      <c r="FYB607" s="81"/>
      <c r="FYC607" s="80"/>
      <c r="FYD607" s="81"/>
      <c r="FYE607" s="80"/>
      <c r="FYF607" s="81"/>
      <c r="FYG607" s="80"/>
      <c r="FYH607" s="81"/>
      <c r="FYI607" s="80"/>
      <c r="FYJ607" s="81"/>
      <c r="FYK607" s="80"/>
      <c r="FYL607" s="81"/>
      <c r="FYM607" s="80"/>
      <c r="FYN607" s="81"/>
      <c r="FYO607" s="80"/>
      <c r="FYP607" s="81"/>
      <c r="FYQ607" s="80"/>
      <c r="FYR607" s="81"/>
      <c r="FYS607" s="80"/>
      <c r="FYT607" s="81"/>
      <c r="FYU607" s="80"/>
      <c r="FYV607" s="81"/>
      <c r="FYW607" s="80"/>
      <c r="FYX607" s="81"/>
      <c r="FYY607" s="80"/>
      <c r="FYZ607" s="81"/>
      <c r="FZA607" s="80"/>
      <c r="FZB607" s="81"/>
      <c r="FZC607" s="80"/>
      <c r="FZD607" s="81"/>
      <c r="FZE607" s="80"/>
      <c r="FZF607" s="81"/>
      <c r="FZG607" s="80"/>
      <c r="FZH607" s="81"/>
      <c r="FZI607" s="80"/>
      <c r="FZJ607" s="81"/>
      <c r="FZK607" s="80"/>
      <c r="FZL607" s="81"/>
      <c r="FZM607" s="80"/>
      <c r="FZN607" s="81"/>
      <c r="FZO607" s="80"/>
      <c r="FZP607" s="81"/>
      <c r="FZQ607" s="80"/>
      <c r="FZR607" s="81"/>
      <c r="FZS607" s="80"/>
      <c r="FZT607" s="81"/>
      <c r="FZU607" s="80"/>
      <c r="FZV607" s="81"/>
      <c r="FZW607" s="80"/>
      <c r="FZX607" s="81"/>
      <c r="FZY607" s="80"/>
      <c r="FZZ607" s="81"/>
      <c r="GAA607" s="80"/>
      <c r="GAB607" s="81"/>
      <c r="GAC607" s="80"/>
      <c r="GAD607" s="81"/>
      <c r="GAE607" s="80"/>
      <c r="GAF607" s="81"/>
      <c r="GAG607" s="80"/>
      <c r="GAH607" s="81"/>
      <c r="GAI607" s="80"/>
      <c r="GAJ607" s="81"/>
      <c r="GAK607" s="80"/>
      <c r="GAL607" s="81"/>
      <c r="GAM607" s="80"/>
      <c r="GAN607" s="81"/>
      <c r="GAO607" s="80"/>
      <c r="GAP607" s="81"/>
      <c r="GAQ607" s="80"/>
      <c r="GAR607" s="81"/>
      <c r="GAS607" s="80"/>
      <c r="GAT607" s="81"/>
      <c r="GAU607" s="80"/>
      <c r="GAV607" s="81"/>
      <c r="GAW607" s="80"/>
      <c r="GAX607" s="81"/>
      <c r="GAY607" s="80"/>
      <c r="GAZ607" s="81"/>
      <c r="GBA607" s="80"/>
      <c r="GBB607" s="81"/>
      <c r="GBC607" s="80"/>
      <c r="GBD607" s="81"/>
      <c r="GBE607" s="80"/>
      <c r="GBF607" s="81"/>
      <c r="GBG607" s="80"/>
      <c r="GBH607" s="81"/>
      <c r="GBI607" s="80"/>
      <c r="GBJ607" s="81"/>
      <c r="GBK607" s="80"/>
      <c r="GBL607" s="81"/>
      <c r="GBM607" s="80"/>
      <c r="GBN607" s="81"/>
      <c r="GBO607" s="80"/>
      <c r="GBP607" s="81"/>
      <c r="GBQ607" s="80"/>
      <c r="GBR607" s="81"/>
      <c r="GBS607" s="80"/>
      <c r="GBT607" s="81"/>
      <c r="GBU607" s="80"/>
      <c r="GBV607" s="81"/>
      <c r="GBW607" s="80"/>
      <c r="GBX607" s="81"/>
      <c r="GBY607" s="80"/>
      <c r="GBZ607" s="81"/>
      <c r="GCA607" s="80"/>
      <c r="GCB607" s="81"/>
      <c r="GCC607" s="80"/>
      <c r="GCD607" s="81"/>
      <c r="GCE607" s="80"/>
      <c r="GCF607" s="81"/>
      <c r="GCG607" s="80"/>
      <c r="GCH607" s="81"/>
      <c r="GCI607" s="80"/>
      <c r="GCJ607" s="81"/>
      <c r="GCK607" s="80"/>
      <c r="GCL607" s="81"/>
      <c r="GCM607" s="80"/>
      <c r="GCN607" s="81"/>
      <c r="GCO607" s="80"/>
      <c r="GCP607" s="81"/>
      <c r="GCQ607" s="80"/>
      <c r="GCR607" s="81"/>
      <c r="GCS607" s="80"/>
      <c r="GCT607" s="81"/>
      <c r="GCU607" s="80"/>
      <c r="GCV607" s="81"/>
      <c r="GCW607" s="80"/>
      <c r="GCX607" s="81"/>
      <c r="GCY607" s="80"/>
      <c r="GCZ607" s="81"/>
      <c r="GDA607" s="80"/>
      <c r="GDB607" s="81"/>
      <c r="GDC607" s="80"/>
      <c r="GDD607" s="81"/>
      <c r="GDE607" s="80"/>
      <c r="GDF607" s="81"/>
      <c r="GDG607" s="80"/>
      <c r="GDH607" s="81"/>
      <c r="GDI607" s="80"/>
      <c r="GDJ607" s="81"/>
      <c r="GDK607" s="80"/>
      <c r="GDL607" s="81"/>
      <c r="GDM607" s="80"/>
      <c r="GDN607" s="81"/>
      <c r="GDO607" s="80"/>
      <c r="GDP607" s="81"/>
      <c r="GDQ607" s="80"/>
      <c r="GDR607" s="81"/>
      <c r="GDS607" s="80"/>
      <c r="GDT607" s="81"/>
      <c r="GDU607" s="80"/>
      <c r="GDV607" s="81"/>
      <c r="GDW607" s="80"/>
      <c r="GDX607" s="81"/>
      <c r="GDY607" s="80"/>
      <c r="GDZ607" s="81"/>
      <c r="GEA607" s="80"/>
      <c r="GEB607" s="81"/>
      <c r="GEC607" s="80"/>
      <c r="GED607" s="81"/>
      <c r="GEE607" s="80"/>
      <c r="GEF607" s="81"/>
      <c r="GEG607" s="80"/>
      <c r="GEH607" s="81"/>
      <c r="GEI607" s="80"/>
      <c r="GEJ607" s="81"/>
      <c r="GEK607" s="80"/>
      <c r="GEL607" s="81"/>
      <c r="GEM607" s="80"/>
      <c r="GEN607" s="81"/>
      <c r="GEO607" s="80"/>
      <c r="GEP607" s="81"/>
      <c r="GEQ607" s="80"/>
      <c r="GER607" s="81"/>
      <c r="GES607" s="80"/>
      <c r="GET607" s="81"/>
      <c r="GEU607" s="80"/>
      <c r="GEV607" s="81"/>
      <c r="GEW607" s="80"/>
      <c r="GEX607" s="81"/>
      <c r="GEY607" s="80"/>
      <c r="GEZ607" s="81"/>
      <c r="GFA607" s="80"/>
      <c r="GFB607" s="81"/>
      <c r="GFC607" s="80"/>
      <c r="GFD607" s="81"/>
      <c r="GFE607" s="80"/>
      <c r="GFF607" s="81"/>
      <c r="GFG607" s="80"/>
      <c r="GFH607" s="81"/>
      <c r="GFI607" s="80"/>
      <c r="GFJ607" s="81"/>
      <c r="GFK607" s="80"/>
      <c r="GFL607" s="81"/>
      <c r="GFM607" s="80"/>
      <c r="GFN607" s="81"/>
      <c r="GFO607" s="80"/>
      <c r="GFP607" s="81"/>
      <c r="GFQ607" s="80"/>
      <c r="GFR607" s="81"/>
      <c r="GFS607" s="80"/>
      <c r="GFT607" s="81"/>
      <c r="GFU607" s="80"/>
      <c r="GFV607" s="81"/>
      <c r="GFW607" s="80"/>
      <c r="GFX607" s="81"/>
      <c r="GFY607" s="80"/>
      <c r="GFZ607" s="81"/>
      <c r="GGA607" s="80"/>
      <c r="GGB607" s="81"/>
      <c r="GGC607" s="80"/>
      <c r="GGD607" s="81"/>
      <c r="GGE607" s="80"/>
      <c r="GGF607" s="81"/>
      <c r="GGG607" s="80"/>
      <c r="GGH607" s="81"/>
      <c r="GGI607" s="80"/>
      <c r="GGJ607" s="81"/>
      <c r="GGK607" s="80"/>
      <c r="GGL607" s="81"/>
      <c r="GGM607" s="80"/>
      <c r="GGN607" s="81"/>
      <c r="GGO607" s="80"/>
      <c r="GGP607" s="81"/>
      <c r="GGQ607" s="80"/>
      <c r="GGR607" s="81"/>
      <c r="GGS607" s="80"/>
      <c r="GGT607" s="81"/>
      <c r="GGU607" s="80"/>
      <c r="GGV607" s="81"/>
      <c r="GGW607" s="80"/>
      <c r="GGX607" s="81"/>
      <c r="GGY607" s="80"/>
      <c r="GGZ607" s="81"/>
      <c r="GHA607" s="80"/>
      <c r="GHB607" s="81"/>
      <c r="GHC607" s="80"/>
      <c r="GHD607" s="81"/>
      <c r="GHE607" s="80"/>
      <c r="GHF607" s="81"/>
      <c r="GHG607" s="80"/>
      <c r="GHH607" s="81"/>
      <c r="GHI607" s="80"/>
      <c r="GHJ607" s="81"/>
      <c r="GHK607" s="80"/>
      <c r="GHL607" s="81"/>
      <c r="GHM607" s="80"/>
      <c r="GHN607" s="81"/>
      <c r="GHO607" s="80"/>
      <c r="GHP607" s="81"/>
      <c r="GHQ607" s="80"/>
      <c r="GHR607" s="81"/>
      <c r="GHS607" s="80"/>
      <c r="GHT607" s="81"/>
      <c r="GHU607" s="80"/>
      <c r="GHV607" s="81"/>
      <c r="GHW607" s="80"/>
      <c r="GHX607" s="81"/>
      <c r="GHY607" s="80"/>
      <c r="GHZ607" s="81"/>
      <c r="GIA607" s="80"/>
      <c r="GIB607" s="81"/>
      <c r="GIC607" s="80"/>
      <c r="GID607" s="81"/>
      <c r="GIE607" s="80"/>
      <c r="GIF607" s="81"/>
      <c r="GIG607" s="80"/>
      <c r="GIH607" s="81"/>
      <c r="GII607" s="80"/>
      <c r="GIJ607" s="81"/>
      <c r="GIK607" s="80"/>
      <c r="GIL607" s="81"/>
      <c r="GIM607" s="80"/>
      <c r="GIN607" s="81"/>
      <c r="GIO607" s="80"/>
      <c r="GIP607" s="81"/>
      <c r="GIQ607" s="80"/>
      <c r="GIR607" s="81"/>
      <c r="GIS607" s="80"/>
      <c r="GIT607" s="81"/>
      <c r="GIU607" s="80"/>
      <c r="GIV607" s="81"/>
      <c r="GIW607" s="80"/>
      <c r="GIX607" s="81"/>
      <c r="GIY607" s="80"/>
      <c r="GIZ607" s="81"/>
      <c r="GJA607" s="80"/>
      <c r="GJB607" s="81"/>
      <c r="GJC607" s="80"/>
      <c r="GJD607" s="81"/>
      <c r="GJE607" s="80"/>
      <c r="GJF607" s="81"/>
      <c r="GJG607" s="80"/>
      <c r="GJH607" s="81"/>
      <c r="GJI607" s="80"/>
      <c r="GJJ607" s="81"/>
      <c r="GJK607" s="80"/>
      <c r="GJL607" s="81"/>
      <c r="GJM607" s="80"/>
      <c r="GJN607" s="81"/>
      <c r="GJO607" s="80"/>
      <c r="GJP607" s="81"/>
      <c r="GJQ607" s="80"/>
      <c r="GJR607" s="81"/>
      <c r="GJS607" s="80"/>
      <c r="GJT607" s="81"/>
      <c r="GJU607" s="80"/>
      <c r="GJV607" s="81"/>
      <c r="GJW607" s="80"/>
      <c r="GJX607" s="81"/>
      <c r="GJY607" s="80"/>
      <c r="GJZ607" s="81"/>
      <c r="GKA607" s="80"/>
      <c r="GKB607" s="81"/>
      <c r="GKC607" s="80"/>
      <c r="GKD607" s="81"/>
      <c r="GKE607" s="80"/>
      <c r="GKF607" s="81"/>
      <c r="GKG607" s="80"/>
      <c r="GKH607" s="81"/>
      <c r="GKI607" s="80"/>
      <c r="GKJ607" s="81"/>
      <c r="GKK607" s="80"/>
      <c r="GKL607" s="81"/>
      <c r="GKM607" s="80"/>
      <c r="GKN607" s="81"/>
      <c r="GKO607" s="80"/>
      <c r="GKP607" s="81"/>
      <c r="GKQ607" s="80"/>
      <c r="GKR607" s="81"/>
      <c r="GKS607" s="80"/>
      <c r="GKT607" s="81"/>
      <c r="GKU607" s="80"/>
      <c r="GKV607" s="81"/>
      <c r="GKW607" s="80"/>
      <c r="GKX607" s="81"/>
      <c r="GKY607" s="80"/>
      <c r="GKZ607" s="81"/>
      <c r="GLA607" s="80"/>
      <c r="GLB607" s="81"/>
      <c r="GLC607" s="80"/>
      <c r="GLD607" s="81"/>
      <c r="GLE607" s="80"/>
      <c r="GLF607" s="81"/>
      <c r="GLG607" s="80"/>
      <c r="GLH607" s="81"/>
      <c r="GLI607" s="80"/>
      <c r="GLJ607" s="81"/>
      <c r="GLK607" s="80"/>
      <c r="GLL607" s="81"/>
      <c r="GLM607" s="80"/>
      <c r="GLN607" s="81"/>
      <c r="GLO607" s="80"/>
      <c r="GLP607" s="81"/>
      <c r="GLQ607" s="80"/>
      <c r="GLR607" s="81"/>
      <c r="GLS607" s="80"/>
      <c r="GLT607" s="81"/>
      <c r="GLU607" s="80"/>
      <c r="GLV607" s="81"/>
      <c r="GLW607" s="80"/>
      <c r="GLX607" s="81"/>
      <c r="GLY607" s="80"/>
      <c r="GLZ607" s="81"/>
      <c r="GMA607" s="80"/>
      <c r="GMB607" s="81"/>
      <c r="GMC607" s="80"/>
      <c r="GMD607" s="81"/>
      <c r="GME607" s="80"/>
      <c r="GMF607" s="81"/>
      <c r="GMG607" s="80"/>
      <c r="GMH607" s="81"/>
      <c r="GMI607" s="80"/>
      <c r="GMJ607" s="81"/>
      <c r="GMK607" s="80"/>
      <c r="GML607" s="81"/>
      <c r="GMM607" s="80"/>
      <c r="GMN607" s="81"/>
      <c r="GMO607" s="80"/>
      <c r="GMP607" s="81"/>
      <c r="GMQ607" s="80"/>
      <c r="GMR607" s="81"/>
      <c r="GMS607" s="80"/>
      <c r="GMT607" s="81"/>
      <c r="GMU607" s="80"/>
      <c r="GMV607" s="81"/>
      <c r="GMW607" s="80"/>
      <c r="GMX607" s="81"/>
      <c r="GMY607" s="80"/>
      <c r="GMZ607" s="81"/>
      <c r="GNA607" s="80"/>
      <c r="GNB607" s="81"/>
      <c r="GNC607" s="80"/>
      <c r="GND607" s="81"/>
      <c r="GNE607" s="80"/>
      <c r="GNF607" s="81"/>
      <c r="GNG607" s="80"/>
      <c r="GNH607" s="81"/>
      <c r="GNI607" s="80"/>
      <c r="GNJ607" s="81"/>
      <c r="GNK607" s="80"/>
      <c r="GNL607" s="81"/>
      <c r="GNM607" s="80"/>
      <c r="GNN607" s="81"/>
      <c r="GNO607" s="80"/>
      <c r="GNP607" s="81"/>
      <c r="GNQ607" s="80"/>
      <c r="GNR607" s="81"/>
      <c r="GNS607" s="80"/>
      <c r="GNT607" s="81"/>
      <c r="GNU607" s="80"/>
      <c r="GNV607" s="81"/>
      <c r="GNW607" s="80"/>
      <c r="GNX607" s="81"/>
      <c r="GNY607" s="80"/>
      <c r="GNZ607" s="81"/>
      <c r="GOA607" s="80"/>
      <c r="GOB607" s="81"/>
      <c r="GOC607" s="80"/>
      <c r="GOD607" s="81"/>
      <c r="GOE607" s="80"/>
      <c r="GOF607" s="81"/>
      <c r="GOG607" s="80"/>
      <c r="GOH607" s="81"/>
      <c r="GOI607" s="80"/>
      <c r="GOJ607" s="81"/>
      <c r="GOK607" s="80"/>
      <c r="GOL607" s="81"/>
      <c r="GOM607" s="80"/>
      <c r="GON607" s="81"/>
      <c r="GOO607" s="80"/>
      <c r="GOP607" s="81"/>
      <c r="GOQ607" s="80"/>
      <c r="GOR607" s="81"/>
      <c r="GOS607" s="80"/>
      <c r="GOT607" s="81"/>
      <c r="GOU607" s="80"/>
      <c r="GOV607" s="81"/>
      <c r="GOW607" s="80"/>
      <c r="GOX607" s="81"/>
      <c r="GOY607" s="80"/>
      <c r="GOZ607" s="81"/>
      <c r="GPA607" s="80"/>
      <c r="GPB607" s="81"/>
      <c r="GPC607" s="80"/>
      <c r="GPD607" s="81"/>
      <c r="GPE607" s="80"/>
      <c r="GPF607" s="81"/>
      <c r="GPG607" s="80"/>
      <c r="GPH607" s="81"/>
      <c r="GPI607" s="80"/>
      <c r="GPJ607" s="81"/>
      <c r="GPK607" s="80"/>
      <c r="GPL607" s="81"/>
      <c r="GPM607" s="80"/>
      <c r="GPN607" s="81"/>
      <c r="GPO607" s="80"/>
      <c r="GPP607" s="81"/>
      <c r="GPQ607" s="80"/>
      <c r="GPR607" s="81"/>
      <c r="GPS607" s="80"/>
      <c r="GPT607" s="81"/>
      <c r="GPU607" s="80"/>
      <c r="GPV607" s="81"/>
      <c r="GPW607" s="80"/>
      <c r="GPX607" s="81"/>
      <c r="GPY607" s="80"/>
      <c r="GPZ607" s="81"/>
      <c r="GQA607" s="80"/>
      <c r="GQB607" s="81"/>
      <c r="GQC607" s="80"/>
      <c r="GQD607" s="81"/>
      <c r="GQE607" s="80"/>
      <c r="GQF607" s="81"/>
      <c r="GQG607" s="80"/>
      <c r="GQH607" s="81"/>
      <c r="GQI607" s="80"/>
      <c r="GQJ607" s="81"/>
      <c r="GQK607" s="80"/>
      <c r="GQL607" s="81"/>
      <c r="GQM607" s="80"/>
      <c r="GQN607" s="81"/>
      <c r="GQO607" s="80"/>
      <c r="GQP607" s="81"/>
      <c r="GQQ607" s="80"/>
      <c r="GQR607" s="81"/>
      <c r="GQS607" s="80"/>
      <c r="GQT607" s="81"/>
      <c r="GQU607" s="80"/>
      <c r="GQV607" s="81"/>
      <c r="GQW607" s="80"/>
      <c r="GQX607" s="81"/>
      <c r="GQY607" s="80"/>
      <c r="GQZ607" s="81"/>
      <c r="GRA607" s="80"/>
      <c r="GRB607" s="81"/>
      <c r="GRC607" s="80"/>
      <c r="GRD607" s="81"/>
      <c r="GRE607" s="80"/>
      <c r="GRF607" s="81"/>
      <c r="GRG607" s="80"/>
      <c r="GRH607" s="81"/>
      <c r="GRI607" s="80"/>
      <c r="GRJ607" s="81"/>
      <c r="GRK607" s="80"/>
      <c r="GRL607" s="81"/>
      <c r="GRM607" s="80"/>
      <c r="GRN607" s="81"/>
      <c r="GRO607" s="80"/>
      <c r="GRP607" s="81"/>
      <c r="GRQ607" s="80"/>
      <c r="GRR607" s="81"/>
      <c r="GRS607" s="80"/>
      <c r="GRT607" s="81"/>
      <c r="GRU607" s="80"/>
      <c r="GRV607" s="81"/>
      <c r="GRW607" s="80"/>
      <c r="GRX607" s="81"/>
      <c r="GRY607" s="80"/>
      <c r="GRZ607" s="81"/>
      <c r="GSA607" s="80"/>
      <c r="GSB607" s="81"/>
      <c r="GSC607" s="80"/>
      <c r="GSD607" s="81"/>
      <c r="GSE607" s="80"/>
      <c r="GSF607" s="81"/>
      <c r="GSG607" s="80"/>
      <c r="GSH607" s="81"/>
      <c r="GSI607" s="80"/>
      <c r="GSJ607" s="81"/>
      <c r="GSK607" s="80"/>
      <c r="GSL607" s="81"/>
      <c r="GSM607" s="80"/>
      <c r="GSN607" s="81"/>
      <c r="GSO607" s="80"/>
      <c r="GSP607" s="81"/>
      <c r="GSQ607" s="80"/>
      <c r="GSR607" s="81"/>
      <c r="GSS607" s="80"/>
      <c r="GST607" s="81"/>
      <c r="GSU607" s="80"/>
      <c r="GSV607" s="81"/>
      <c r="GSW607" s="80"/>
      <c r="GSX607" s="81"/>
      <c r="GSY607" s="80"/>
      <c r="GSZ607" s="81"/>
      <c r="GTA607" s="80"/>
      <c r="GTB607" s="81"/>
      <c r="GTC607" s="80"/>
      <c r="GTD607" s="81"/>
      <c r="GTE607" s="80"/>
      <c r="GTF607" s="81"/>
      <c r="GTG607" s="80"/>
      <c r="GTH607" s="81"/>
      <c r="GTI607" s="80"/>
      <c r="GTJ607" s="81"/>
      <c r="GTK607" s="80"/>
      <c r="GTL607" s="81"/>
      <c r="GTM607" s="80"/>
      <c r="GTN607" s="81"/>
      <c r="GTO607" s="80"/>
      <c r="GTP607" s="81"/>
      <c r="GTQ607" s="80"/>
      <c r="GTR607" s="81"/>
      <c r="GTS607" s="80"/>
      <c r="GTT607" s="81"/>
      <c r="GTU607" s="80"/>
      <c r="GTV607" s="81"/>
      <c r="GTW607" s="80"/>
      <c r="GTX607" s="81"/>
      <c r="GTY607" s="80"/>
      <c r="GTZ607" s="81"/>
      <c r="GUA607" s="80"/>
      <c r="GUB607" s="81"/>
      <c r="GUC607" s="80"/>
      <c r="GUD607" s="81"/>
      <c r="GUE607" s="80"/>
      <c r="GUF607" s="81"/>
      <c r="GUG607" s="80"/>
      <c r="GUH607" s="81"/>
      <c r="GUI607" s="80"/>
      <c r="GUJ607" s="81"/>
      <c r="GUK607" s="80"/>
      <c r="GUL607" s="81"/>
      <c r="GUM607" s="80"/>
      <c r="GUN607" s="81"/>
      <c r="GUO607" s="80"/>
      <c r="GUP607" s="81"/>
      <c r="GUQ607" s="80"/>
      <c r="GUR607" s="81"/>
      <c r="GUS607" s="80"/>
      <c r="GUT607" s="81"/>
      <c r="GUU607" s="80"/>
      <c r="GUV607" s="81"/>
      <c r="GUW607" s="80"/>
      <c r="GUX607" s="81"/>
      <c r="GUY607" s="80"/>
      <c r="GUZ607" s="81"/>
      <c r="GVA607" s="80"/>
      <c r="GVB607" s="81"/>
      <c r="GVC607" s="80"/>
      <c r="GVD607" s="81"/>
      <c r="GVE607" s="80"/>
      <c r="GVF607" s="81"/>
      <c r="GVG607" s="80"/>
      <c r="GVH607" s="81"/>
      <c r="GVI607" s="80"/>
      <c r="GVJ607" s="81"/>
      <c r="GVK607" s="80"/>
      <c r="GVL607" s="81"/>
      <c r="GVM607" s="80"/>
      <c r="GVN607" s="81"/>
      <c r="GVO607" s="80"/>
      <c r="GVP607" s="81"/>
      <c r="GVQ607" s="80"/>
      <c r="GVR607" s="81"/>
      <c r="GVS607" s="80"/>
      <c r="GVT607" s="81"/>
      <c r="GVU607" s="80"/>
      <c r="GVV607" s="81"/>
      <c r="GVW607" s="80"/>
      <c r="GVX607" s="81"/>
      <c r="GVY607" s="80"/>
      <c r="GVZ607" s="81"/>
      <c r="GWA607" s="80"/>
      <c r="GWB607" s="81"/>
      <c r="GWC607" s="80"/>
      <c r="GWD607" s="81"/>
      <c r="GWE607" s="80"/>
      <c r="GWF607" s="81"/>
      <c r="GWG607" s="80"/>
      <c r="GWH607" s="81"/>
      <c r="GWI607" s="80"/>
      <c r="GWJ607" s="81"/>
      <c r="GWK607" s="80"/>
      <c r="GWL607" s="81"/>
      <c r="GWM607" s="80"/>
      <c r="GWN607" s="81"/>
      <c r="GWO607" s="80"/>
      <c r="GWP607" s="81"/>
      <c r="GWQ607" s="80"/>
      <c r="GWR607" s="81"/>
      <c r="GWS607" s="80"/>
      <c r="GWT607" s="81"/>
      <c r="GWU607" s="80"/>
      <c r="GWV607" s="81"/>
      <c r="GWW607" s="80"/>
      <c r="GWX607" s="81"/>
      <c r="GWY607" s="80"/>
      <c r="GWZ607" s="81"/>
      <c r="GXA607" s="80"/>
      <c r="GXB607" s="81"/>
      <c r="GXC607" s="80"/>
      <c r="GXD607" s="81"/>
      <c r="GXE607" s="80"/>
      <c r="GXF607" s="81"/>
      <c r="GXG607" s="80"/>
      <c r="GXH607" s="81"/>
      <c r="GXI607" s="80"/>
      <c r="GXJ607" s="81"/>
      <c r="GXK607" s="80"/>
      <c r="GXL607" s="81"/>
      <c r="GXM607" s="80"/>
      <c r="GXN607" s="81"/>
      <c r="GXO607" s="80"/>
      <c r="GXP607" s="81"/>
      <c r="GXQ607" s="80"/>
      <c r="GXR607" s="81"/>
      <c r="GXS607" s="80"/>
      <c r="GXT607" s="81"/>
      <c r="GXU607" s="80"/>
      <c r="GXV607" s="81"/>
      <c r="GXW607" s="80"/>
      <c r="GXX607" s="81"/>
      <c r="GXY607" s="80"/>
      <c r="GXZ607" s="81"/>
      <c r="GYA607" s="80"/>
      <c r="GYB607" s="81"/>
      <c r="GYC607" s="80"/>
      <c r="GYD607" s="81"/>
      <c r="GYE607" s="80"/>
      <c r="GYF607" s="81"/>
      <c r="GYG607" s="80"/>
      <c r="GYH607" s="81"/>
      <c r="GYI607" s="80"/>
      <c r="GYJ607" s="81"/>
      <c r="GYK607" s="80"/>
      <c r="GYL607" s="81"/>
      <c r="GYM607" s="80"/>
      <c r="GYN607" s="81"/>
      <c r="GYO607" s="80"/>
      <c r="GYP607" s="81"/>
      <c r="GYQ607" s="80"/>
      <c r="GYR607" s="81"/>
      <c r="GYS607" s="80"/>
      <c r="GYT607" s="81"/>
      <c r="GYU607" s="80"/>
      <c r="GYV607" s="81"/>
      <c r="GYW607" s="80"/>
      <c r="GYX607" s="81"/>
      <c r="GYY607" s="80"/>
      <c r="GYZ607" s="81"/>
      <c r="GZA607" s="80"/>
      <c r="GZB607" s="81"/>
      <c r="GZC607" s="80"/>
      <c r="GZD607" s="81"/>
      <c r="GZE607" s="80"/>
      <c r="GZF607" s="81"/>
      <c r="GZG607" s="80"/>
      <c r="GZH607" s="81"/>
      <c r="GZI607" s="80"/>
      <c r="GZJ607" s="81"/>
      <c r="GZK607" s="80"/>
      <c r="GZL607" s="81"/>
      <c r="GZM607" s="80"/>
      <c r="GZN607" s="81"/>
      <c r="GZO607" s="80"/>
      <c r="GZP607" s="81"/>
      <c r="GZQ607" s="80"/>
      <c r="GZR607" s="81"/>
      <c r="GZS607" s="80"/>
      <c r="GZT607" s="81"/>
      <c r="GZU607" s="80"/>
      <c r="GZV607" s="81"/>
      <c r="GZW607" s="80"/>
      <c r="GZX607" s="81"/>
      <c r="GZY607" s="80"/>
      <c r="GZZ607" s="81"/>
      <c r="HAA607" s="80"/>
      <c r="HAB607" s="81"/>
      <c r="HAC607" s="80"/>
      <c r="HAD607" s="81"/>
      <c r="HAE607" s="80"/>
      <c r="HAF607" s="81"/>
      <c r="HAG607" s="80"/>
      <c r="HAH607" s="81"/>
      <c r="HAI607" s="80"/>
      <c r="HAJ607" s="81"/>
      <c r="HAK607" s="80"/>
      <c r="HAL607" s="81"/>
      <c r="HAM607" s="80"/>
      <c r="HAN607" s="81"/>
      <c r="HAO607" s="80"/>
      <c r="HAP607" s="81"/>
      <c r="HAQ607" s="80"/>
      <c r="HAR607" s="81"/>
      <c r="HAS607" s="80"/>
      <c r="HAT607" s="81"/>
      <c r="HAU607" s="80"/>
      <c r="HAV607" s="81"/>
      <c r="HAW607" s="80"/>
      <c r="HAX607" s="81"/>
      <c r="HAY607" s="80"/>
      <c r="HAZ607" s="81"/>
      <c r="HBA607" s="80"/>
      <c r="HBB607" s="81"/>
      <c r="HBC607" s="80"/>
      <c r="HBD607" s="81"/>
      <c r="HBE607" s="80"/>
      <c r="HBF607" s="81"/>
      <c r="HBG607" s="80"/>
      <c r="HBH607" s="81"/>
      <c r="HBI607" s="80"/>
      <c r="HBJ607" s="81"/>
      <c r="HBK607" s="80"/>
      <c r="HBL607" s="81"/>
      <c r="HBM607" s="80"/>
      <c r="HBN607" s="81"/>
      <c r="HBO607" s="80"/>
      <c r="HBP607" s="81"/>
      <c r="HBQ607" s="80"/>
      <c r="HBR607" s="81"/>
      <c r="HBS607" s="80"/>
      <c r="HBT607" s="81"/>
      <c r="HBU607" s="80"/>
      <c r="HBV607" s="81"/>
      <c r="HBW607" s="80"/>
      <c r="HBX607" s="81"/>
      <c r="HBY607" s="80"/>
      <c r="HBZ607" s="81"/>
      <c r="HCA607" s="80"/>
      <c r="HCB607" s="81"/>
      <c r="HCC607" s="80"/>
      <c r="HCD607" s="81"/>
      <c r="HCE607" s="80"/>
      <c r="HCF607" s="81"/>
      <c r="HCG607" s="80"/>
      <c r="HCH607" s="81"/>
      <c r="HCI607" s="80"/>
      <c r="HCJ607" s="81"/>
      <c r="HCK607" s="80"/>
      <c r="HCL607" s="81"/>
      <c r="HCM607" s="80"/>
      <c r="HCN607" s="81"/>
      <c r="HCO607" s="80"/>
      <c r="HCP607" s="81"/>
      <c r="HCQ607" s="80"/>
      <c r="HCR607" s="81"/>
      <c r="HCS607" s="80"/>
      <c r="HCT607" s="81"/>
      <c r="HCU607" s="80"/>
      <c r="HCV607" s="81"/>
      <c r="HCW607" s="80"/>
      <c r="HCX607" s="81"/>
      <c r="HCY607" s="80"/>
      <c r="HCZ607" s="81"/>
      <c r="HDA607" s="80"/>
      <c r="HDB607" s="81"/>
      <c r="HDC607" s="80"/>
      <c r="HDD607" s="81"/>
      <c r="HDE607" s="80"/>
      <c r="HDF607" s="81"/>
      <c r="HDG607" s="80"/>
      <c r="HDH607" s="81"/>
      <c r="HDI607" s="80"/>
      <c r="HDJ607" s="81"/>
      <c r="HDK607" s="80"/>
      <c r="HDL607" s="81"/>
      <c r="HDM607" s="80"/>
      <c r="HDN607" s="81"/>
      <c r="HDO607" s="80"/>
      <c r="HDP607" s="81"/>
      <c r="HDQ607" s="80"/>
      <c r="HDR607" s="81"/>
      <c r="HDS607" s="80"/>
      <c r="HDT607" s="81"/>
      <c r="HDU607" s="80"/>
      <c r="HDV607" s="81"/>
      <c r="HDW607" s="80"/>
      <c r="HDX607" s="81"/>
      <c r="HDY607" s="80"/>
      <c r="HDZ607" s="81"/>
      <c r="HEA607" s="80"/>
      <c r="HEB607" s="81"/>
      <c r="HEC607" s="80"/>
      <c r="HED607" s="81"/>
      <c r="HEE607" s="80"/>
      <c r="HEF607" s="81"/>
      <c r="HEG607" s="80"/>
      <c r="HEH607" s="81"/>
      <c r="HEI607" s="80"/>
      <c r="HEJ607" s="81"/>
      <c r="HEK607" s="80"/>
      <c r="HEL607" s="81"/>
      <c r="HEM607" s="80"/>
      <c r="HEN607" s="81"/>
      <c r="HEO607" s="80"/>
      <c r="HEP607" s="81"/>
      <c r="HEQ607" s="80"/>
      <c r="HER607" s="81"/>
      <c r="HES607" s="80"/>
      <c r="HET607" s="81"/>
      <c r="HEU607" s="80"/>
      <c r="HEV607" s="81"/>
      <c r="HEW607" s="80"/>
      <c r="HEX607" s="81"/>
      <c r="HEY607" s="80"/>
      <c r="HEZ607" s="81"/>
      <c r="HFA607" s="80"/>
      <c r="HFB607" s="81"/>
      <c r="HFC607" s="80"/>
      <c r="HFD607" s="81"/>
      <c r="HFE607" s="80"/>
      <c r="HFF607" s="81"/>
      <c r="HFG607" s="80"/>
      <c r="HFH607" s="81"/>
      <c r="HFI607" s="80"/>
      <c r="HFJ607" s="81"/>
      <c r="HFK607" s="80"/>
      <c r="HFL607" s="81"/>
      <c r="HFM607" s="80"/>
      <c r="HFN607" s="81"/>
      <c r="HFO607" s="80"/>
      <c r="HFP607" s="81"/>
      <c r="HFQ607" s="80"/>
      <c r="HFR607" s="81"/>
      <c r="HFS607" s="80"/>
      <c r="HFT607" s="81"/>
      <c r="HFU607" s="80"/>
      <c r="HFV607" s="81"/>
      <c r="HFW607" s="80"/>
      <c r="HFX607" s="81"/>
      <c r="HFY607" s="80"/>
      <c r="HFZ607" s="81"/>
      <c r="HGA607" s="80"/>
      <c r="HGB607" s="81"/>
      <c r="HGC607" s="80"/>
      <c r="HGD607" s="81"/>
      <c r="HGE607" s="80"/>
      <c r="HGF607" s="81"/>
      <c r="HGG607" s="80"/>
      <c r="HGH607" s="81"/>
      <c r="HGI607" s="80"/>
      <c r="HGJ607" s="81"/>
      <c r="HGK607" s="80"/>
      <c r="HGL607" s="81"/>
      <c r="HGM607" s="80"/>
      <c r="HGN607" s="81"/>
      <c r="HGO607" s="80"/>
      <c r="HGP607" s="81"/>
      <c r="HGQ607" s="80"/>
      <c r="HGR607" s="81"/>
      <c r="HGS607" s="80"/>
      <c r="HGT607" s="81"/>
      <c r="HGU607" s="80"/>
      <c r="HGV607" s="81"/>
      <c r="HGW607" s="80"/>
      <c r="HGX607" s="81"/>
      <c r="HGY607" s="80"/>
      <c r="HGZ607" s="81"/>
      <c r="HHA607" s="80"/>
      <c r="HHB607" s="81"/>
      <c r="HHC607" s="80"/>
      <c r="HHD607" s="81"/>
      <c r="HHE607" s="80"/>
      <c r="HHF607" s="81"/>
      <c r="HHG607" s="80"/>
      <c r="HHH607" s="81"/>
      <c r="HHI607" s="80"/>
      <c r="HHJ607" s="81"/>
      <c r="HHK607" s="80"/>
      <c r="HHL607" s="81"/>
      <c r="HHM607" s="80"/>
      <c r="HHN607" s="81"/>
      <c r="HHO607" s="80"/>
      <c r="HHP607" s="81"/>
      <c r="HHQ607" s="80"/>
      <c r="HHR607" s="81"/>
      <c r="HHS607" s="80"/>
      <c r="HHT607" s="81"/>
      <c r="HHU607" s="80"/>
      <c r="HHV607" s="81"/>
      <c r="HHW607" s="80"/>
      <c r="HHX607" s="81"/>
      <c r="HHY607" s="80"/>
      <c r="HHZ607" s="81"/>
      <c r="HIA607" s="80"/>
      <c r="HIB607" s="81"/>
      <c r="HIC607" s="80"/>
      <c r="HID607" s="81"/>
      <c r="HIE607" s="80"/>
      <c r="HIF607" s="81"/>
      <c r="HIG607" s="80"/>
      <c r="HIH607" s="81"/>
      <c r="HII607" s="80"/>
      <c r="HIJ607" s="81"/>
      <c r="HIK607" s="80"/>
      <c r="HIL607" s="81"/>
      <c r="HIM607" s="80"/>
      <c r="HIN607" s="81"/>
      <c r="HIO607" s="80"/>
      <c r="HIP607" s="81"/>
      <c r="HIQ607" s="80"/>
      <c r="HIR607" s="81"/>
      <c r="HIS607" s="80"/>
      <c r="HIT607" s="81"/>
      <c r="HIU607" s="80"/>
      <c r="HIV607" s="81"/>
      <c r="HIW607" s="80"/>
      <c r="HIX607" s="81"/>
      <c r="HIY607" s="80"/>
      <c r="HIZ607" s="81"/>
      <c r="HJA607" s="80"/>
      <c r="HJB607" s="81"/>
      <c r="HJC607" s="80"/>
      <c r="HJD607" s="81"/>
      <c r="HJE607" s="80"/>
      <c r="HJF607" s="81"/>
      <c r="HJG607" s="80"/>
      <c r="HJH607" s="81"/>
      <c r="HJI607" s="80"/>
      <c r="HJJ607" s="81"/>
      <c r="HJK607" s="80"/>
      <c r="HJL607" s="81"/>
      <c r="HJM607" s="80"/>
      <c r="HJN607" s="81"/>
      <c r="HJO607" s="80"/>
      <c r="HJP607" s="81"/>
      <c r="HJQ607" s="80"/>
      <c r="HJR607" s="81"/>
      <c r="HJS607" s="80"/>
      <c r="HJT607" s="81"/>
      <c r="HJU607" s="80"/>
      <c r="HJV607" s="81"/>
      <c r="HJW607" s="80"/>
      <c r="HJX607" s="81"/>
      <c r="HJY607" s="80"/>
      <c r="HJZ607" s="81"/>
      <c r="HKA607" s="80"/>
      <c r="HKB607" s="81"/>
      <c r="HKC607" s="80"/>
      <c r="HKD607" s="81"/>
      <c r="HKE607" s="80"/>
      <c r="HKF607" s="81"/>
      <c r="HKG607" s="80"/>
      <c r="HKH607" s="81"/>
      <c r="HKI607" s="80"/>
      <c r="HKJ607" s="81"/>
      <c r="HKK607" s="80"/>
      <c r="HKL607" s="81"/>
      <c r="HKM607" s="80"/>
      <c r="HKN607" s="81"/>
      <c r="HKO607" s="80"/>
      <c r="HKP607" s="81"/>
      <c r="HKQ607" s="80"/>
      <c r="HKR607" s="81"/>
      <c r="HKS607" s="80"/>
      <c r="HKT607" s="81"/>
      <c r="HKU607" s="80"/>
      <c r="HKV607" s="81"/>
      <c r="HKW607" s="80"/>
      <c r="HKX607" s="81"/>
      <c r="HKY607" s="80"/>
      <c r="HKZ607" s="81"/>
      <c r="HLA607" s="80"/>
      <c r="HLB607" s="81"/>
      <c r="HLC607" s="80"/>
      <c r="HLD607" s="81"/>
      <c r="HLE607" s="80"/>
      <c r="HLF607" s="81"/>
      <c r="HLG607" s="80"/>
      <c r="HLH607" s="81"/>
      <c r="HLI607" s="80"/>
      <c r="HLJ607" s="81"/>
      <c r="HLK607" s="80"/>
      <c r="HLL607" s="81"/>
      <c r="HLM607" s="80"/>
      <c r="HLN607" s="81"/>
      <c r="HLO607" s="80"/>
      <c r="HLP607" s="81"/>
      <c r="HLQ607" s="80"/>
      <c r="HLR607" s="81"/>
      <c r="HLS607" s="80"/>
      <c r="HLT607" s="81"/>
      <c r="HLU607" s="80"/>
      <c r="HLV607" s="81"/>
      <c r="HLW607" s="80"/>
      <c r="HLX607" s="81"/>
      <c r="HLY607" s="80"/>
      <c r="HLZ607" s="81"/>
      <c r="HMA607" s="80"/>
      <c r="HMB607" s="81"/>
      <c r="HMC607" s="80"/>
      <c r="HMD607" s="81"/>
      <c r="HME607" s="80"/>
      <c r="HMF607" s="81"/>
      <c r="HMG607" s="80"/>
      <c r="HMH607" s="81"/>
      <c r="HMI607" s="80"/>
      <c r="HMJ607" s="81"/>
      <c r="HMK607" s="80"/>
      <c r="HML607" s="81"/>
      <c r="HMM607" s="80"/>
      <c r="HMN607" s="81"/>
      <c r="HMO607" s="80"/>
      <c r="HMP607" s="81"/>
      <c r="HMQ607" s="80"/>
      <c r="HMR607" s="81"/>
      <c r="HMS607" s="80"/>
      <c r="HMT607" s="81"/>
      <c r="HMU607" s="80"/>
      <c r="HMV607" s="81"/>
      <c r="HMW607" s="80"/>
      <c r="HMX607" s="81"/>
      <c r="HMY607" s="80"/>
      <c r="HMZ607" s="81"/>
      <c r="HNA607" s="80"/>
      <c r="HNB607" s="81"/>
      <c r="HNC607" s="80"/>
      <c r="HND607" s="81"/>
      <c r="HNE607" s="80"/>
      <c r="HNF607" s="81"/>
      <c r="HNG607" s="80"/>
      <c r="HNH607" s="81"/>
      <c r="HNI607" s="80"/>
      <c r="HNJ607" s="81"/>
      <c r="HNK607" s="80"/>
      <c r="HNL607" s="81"/>
      <c r="HNM607" s="80"/>
      <c r="HNN607" s="81"/>
      <c r="HNO607" s="80"/>
      <c r="HNP607" s="81"/>
      <c r="HNQ607" s="80"/>
      <c r="HNR607" s="81"/>
      <c r="HNS607" s="80"/>
      <c r="HNT607" s="81"/>
      <c r="HNU607" s="80"/>
      <c r="HNV607" s="81"/>
      <c r="HNW607" s="80"/>
      <c r="HNX607" s="81"/>
      <c r="HNY607" s="80"/>
      <c r="HNZ607" s="81"/>
      <c r="HOA607" s="80"/>
      <c r="HOB607" s="81"/>
      <c r="HOC607" s="80"/>
      <c r="HOD607" s="81"/>
      <c r="HOE607" s="80"/>
      <c r="HOF607" s="81"/>
      <c r="HOG607" s="80"/>
      <c r="HOH607" s="81"/>
      <c r="HOI607" s="80"/>
      <c r="HOJ607" s="81"/>
      <c r="HOK607" s="80"/>
      <c r="HOL607" s="81"/>
      <c r="HOM607" s="80"/>
      <c r="HON607" s="81"/>
      <c r="HOO607" s="80"/>
      <c r="HOP607" s="81"/>
      <c r="HOQ607" s="80"/>
      <c r="HOR607" s="81"/>
      <c r="HOS607" s="80"/>
      <c r="HOT607" s="81"/>
      <c r="HOU607" s="80"/>
      <c r="HOV607" s="81"/>
      <c r="HOW607" s="80"/>
      <c r="HOX607" s="81"/>
      <c r="HOY607" s="80"/>
      <c r="HOZ607" s="81"/>
      <c r="HPA607" s="80"/>
      <c r="HPB607" s="81"/>
      <c r="HPC607" s="80"/>
      <c r="HPD607" s="81"/>
      <c r="HPE607" s="80"/>
      <c r="HPF607" s="81"/>
      <c r="HPG607" s="80"/>
      <c r="HPH607" s="81"/>
      <c r="HPI607" s="80"/>
      <c r="HPJ607" s="81"/>
      <c r="HPK607" s="80"/>
      <c r="HPL607" s="81"/>
      <c r="HPM607" s="80"/>
      <c r="HPN607" s="81"/>
      <c r="HPO607" s="80"/>
      <c r="HPP607" s="81"/>
      <c r="HPQ607" s="80"/>
      <c r="HPR607" s="81"/>
      <c r="HPS607" s="80"/>
      <c r="HPT607" s="81"/>
      <c r="HPU607" s="80"/>
      <c r="HPV607" s="81"/>
      <c r="HPW607" s="80"/>
      <c r="HPX607" s="81"/>
      <c r="HPY607" s="80"/>
      <c r="HPZ607" s="81"/>
      <c r="HQA607" s="80"/>
      <c r="HQB607" s="81"/>
      <c r="HQC607" s="80"/>
      <c r="HQD607" s="81"/>
      <c r="HQE607" s="80"/>
      <c r="HQF607" s="81"/>
      <c r="HQG607" s="80"/>
      <c r="HQH607" s="81"/>
      <c r="HQI607" s="80"/>
      <c r="HQJ607" s="81"/>
      <c r="HQK607" s="80"/>
      <c r="HQL607" s="81"/>
      <c r="HQM607" s="80"/>
      <c r="HQN607" s="81"/>
      <c r="HQO607" s="80"/>
      <c r="HQP607" s="81"/>
      <c r="HQQ607" s="80"/>
      <c r="HQR607" s="81"/>
      <c r="HQS607" s="80"/>
      <c r="HQT607" s="81"/>
      <c r="HQU607" s="80"/>
      <c r="HQV607" s="81"/>
      <c r="HQW607" s="80"/>
      <c r="HQX607" s="81"/>
      <c r="HQY607" s="80"/>
      <c r="HQZ607" s="81"/>
      <c r="HRA607" s="80"/>
      <c r="HRB607" s="81"/>
      <c r="HRC607" s="80"/>
      <c r="HRD607" s="81"/>
      <c r="HRE607" s="80"/>
      <c r="HRF607" s="81"/>
      <c r="HRG607" s="80"/>
      <c r="HRH607" s="81"/>
      <c r="HRI607" s="80"/>
      <c r="HRJ607" s="81"/>
      <c r="HRK607" s="80"/>
      <c r="HRL607" s="81"/>
      <c r="HRM607" s="80"/>
      <c r="HRN607" s="81"/>
      <c r="HRO607" s="80"/>
      <c r="HRP607" s="81"/>
      <c r="HRQ607" s="80"/>
      <c r="HRR607" s="81"/>
      <c r="HRS607" s="80"/>
      <c r="HRT607" s="81"/>
      <c r="HRU607" s="80"/>
      <c r="HRV607" s="81"/>
      <c r="HRW607" s="80"/>
      <c r="HRX607" s="81"/>
      <c r="HRY607" s="80"/>
      <c r="HRZ607" s="81"/>
      <c r="HSA607" s="80"/>
      <c r="HSB607" s="81"/>
      <c r="HSC607" s="80"/>
      <c r="HSD607" s="81"/>
      <c r="HSE607" s="80"/>
      <c r="HSF607" s="81"/>
      <c r="HSG607" s="80"/>
      <c r="HSH607" s="81"/>
      <c r="HSI607" s="80"/>
      <c r="HSJ607" s="81"/>
      <c r="HSK607" s="80"/>
      <c r="HSL607" s="81"/>
      <c r="HSM607" s="80"/>
      <c r="HSN607" s="81"/>
      <c r="HSO607" s="80"/>
      <c r="HSP607" s="81"/>
      <c r="HSQ607" s="80"/>
      <c r="HSR607" s="81"/>
      <c r="HSS607" s="80"/>
      <c r="HST607" s="81"/>
      <c r="HSU607" s="80"/>
      <c r="HSV607" s="81"/>
      <c r="HSW607" s="80"/>
      <c r="HSX607" s="81"/>
      <c r="HSY607" s="80"/>
      <c r="HSZ607" s="81"/>
      <c r="HTA607" s="80"/>
      <c r="HTB607" s="81"/>
      <c r="HTC607" s="80"/>
      <c r="HTD607" s="81"/>
      <c r="HTE607" s="80"/>
      <c r="HTF607" s="81"/>
      <c r="HTG607" s="80"/>
      <c r="HTH607" s="81"/>
      <c r="HTI607" s="80"/>
      <c r="HTJ607" s="81"/>
      <c r="HTK607" s="80"/>
      <c r="HTL607" s="81"/>
      <c r="HTM607" s="80"/>
      <c r="HTN607" s="81"/>
      <c r="HTO607" s="80"/>
      <c r="HTP607" s="81"/>
      <c r="HTQ607" s="80"/>
      <c r="HTR607" s="81"/>
      <c r="HTS607" s="80"/>
      <c r="HTT607" s="81"/>
      <c r="HTU607" s="80"/>
      <c r="HTV607" s="81"/>
      <c r="HTW607" s="80"/>
      <c r="HTX607" s="81"/>
      <c r="HTY607" s="80"/>
      <c r="HTZ607" s="81"/>
      <c r="HUA607" s="80"/>
      <c r="HUB607" s="81"/>
      <c r="HUC607" s="80"/>
      <c r="HUD607" s="81"/>
      <c r="HUE607" s="80"/>
      <c r="HUF607" s="81"/>
      <c r="HUG607" s="80"/>
      <c r="HUH607" s="81"/>
      <c r="HUI607" s="80"/>
      <c r="HUJ607" s="81"/>
      <c r="HUK607" s="80"/>
      <c r="HUL607" s="81"/>
      <c r="HUM607" s="80"/>
      <c r="HUN607" s="81"/>
      <c r="HUO607" s="80"/>
      <c r="HUP607" s="81"/>
      <c r="HUQ607" s="80"/>
      <c r="HUR607" s="81"/>
      <c r="HUS607" s="80"/>
      <c r="HUT607" s="81"/>
      <c r="HUU607" s="80"/>
      <c r="HUV607" s="81"/>
      <c r="HUW607" s="80"/>
      <c r="HUX607" s="81"/>
      <c r="HUY607" s="80"/>
      <c r="HUZ607" s="81"/>
      <c r="HVA607" s="80"/>
      <c r="HVB607" s="81"/>
      <c r="HVC607" s="80"/>
      <c r="HVD607" s="81"/>
      <c r="HVE607" s="80"/>
      <c r="HVF607" s="81"/>
      <c r="HVG607" s="80"/>
      <c r="HVH607" s="81"/>
      <c r="HVI607" s="80"/>
      <c r="HVJ607" s="81"/>
      <c r="HVK607" s="80"/>
      <c r="HVL607" s="81"/>
      <c r="HVM607" s="80"/>
      <c r="HVN607" s="81"/>
      <c r="HVO607" s="80"/>
      <c r="HVP607" s="81"/>
      <c r="HVQ607" s="80"/>
      <c r="HVR607" s="81"/>
      <c r="HVS607" s="80"/>
      <c r="HVT607" s="81"/>
      <c r="HVU607" s="80"/>
      <c r="HVV607" s="81"/>
      <c r="HVW607" s="80"/>
      <c r="HVX607" s="81"/>
      <c r="HVY607" s="80"/>
      <c r="HVZ607" s="81"/>
      <c r="HWA607" s="80"/>
      <c r="HWB607" s="81"/>
      <c r="HWC607" s="80"/>
      <c r="HWD607" s="81"/>
      <c r="HWE607" s="80"/>
      <c r="HWF607" s="81"/>
      <c r="HWG607" s="80"/>
      <c r="HWH607" s="81"/>
      <c r="HWI607" s="80"/>
      <c r="HWJ607" s="81"/>
      <c r="HWK607" s="80"/>
      <c r="HWL607" s="81"/>
      <c r="HWM607" s="80"/>
      <c r="HWN607" s="81"/>
      <c r="HWO607" s="80"/>
      <c r="HWP607" s="81"/>
      <c r="HWQ607" s="80"/>
      <c r="HWR607" s="81"/>
      <c r="HWS607" s="80"/>
      <c r="HWT607" s="81"/>
      <c r="HWU607" s="80"/>
      <c r="HWV607" s="81"/>
      <c r="HWW607" s="80"/>
      <c r="HWX607" s="81"/>
      <c r="HWY607" s="80"/>
      <c r="HWZ607" s="81"/>
      <c r="HXA607" s="80"/>
      <c r="HXB607" s="81"/>
      <c r="HXC607" s="80"/>
      <c r="HXD607" s="81"/>
      <c r="HXE607" s="80"/>
      <c r="HXF607" s="81"/>
      <c r="HXG607" s="80"/>
      <c r="HXH607" s="81"/>
      <c r="HXI607" s="80"/>
      <c r="HXJ607" s="81"/>
      <c r="HXK607" s="80"/>
      <c r="HXL607" s="81"/>
      <c r="HXM607" s="80"/>
      <c r="HXN607" s="81"/>
      <c r="HXO607" s="80"/>
      <c r="HXP607" s="81"/>
      <c r="HXQ607" s="80"/>
      <c r="HXR607" s="81"/>
      <c r="HXS607" s="80"/>
      <c r="HXT607" s="81"/>
      <c r="HXU607" s="80"/>
      <c r="HXV607" s="81"/>
      <c r="HXW607" s="80"/>
      <c r="HXX607" s="81"/>
      <c r="HXY607" s="80"/>
      <c r="HXZ607" s="81"/>
      <c r="HYA607" s="80"/>
      <c r="HYB607" s="81"/>
      <c r="HYC607" s="80"/>
      <c r="HYD607" s="81"/>
      <c r="HYE607" s="80"/>
      <c r="HYF607" s="81"/>
      <c r="HYG607" s="80"/>
      <c r="HYH607" s="81"/>
      <c r="HYI607" s="80"/>
      <c r="HYJ607" s="81"/>
      <c r="HYK607" s="80"/>
      <c r="HYL607" s="81"/>
      <c r="HYM607" s="80"/>
      <c r="HYN607" s="81"/>
      <c r="HYO607" s="80"/>
      <c r="HYP607" s="81"/>
      <c r="HYQ607" s="80"/>
      <c r="HYR607" s="81"/>
      <c r="HYS607" s="80"/>
      <c r="HYT607" s="81"/>
      <c r="HYU607" s="80"/>
      <c r="HYV607" s="81"/>
      <c r="HYW607" s="80"/>
      <c r="HYX607" s="81"/>
      <c r="HYY607" s="80"/>
      <c r="HYZ607" s="81"/>
      <c r="HZA607" s="80"/>
      <c r="HZB607" s="81"/>
      <c r="HZC607" s="80"/>
      <c r="HZD607" s="81"/>
      <c r="HZE607" s="80"/>
      <c r="HZF607" s="81"/>
      <c r="HZG607" s="80"/>
      <c r="HZH607" s="81"/>
      <c r="HZI607" s="80"/>
      <c r="HZJ607" s="81"/>
      <c r="HZK607" s="80"/>
      <c r="HZL607" s="81"/>
      <c r="HZM607" s="80"/>
      <c r="HZN607" s="81"/>
      <c r="HZO607" s="80"/>
      <c r="HZP607" s="81"/>
      <c r="HZQ607" s="80"/>
      <c r="HZR607" s="81"/>
      <c r="HZS607" s="80"/>
      <c r="HZT607" s="81"/>
      <c r="HZU607" s="80"/>
      <c r="HZV607" s="81"/>
      <c r="HZW607" s="80"/>
      <c r="HZX607" s="81"/>
      <c r="HZY607" s="80"/>
      <c r="HZZ607" s="81"/>
      <c r="IAA607" s="80"/>
      <c r="IAB607" s="81"/>
      <c r="IAC607" s="80"/>
      <c r="IAD607" s="81"/>
      <c r="IAE607" s="80"/>
      <c r="IAF607" s="81"/>
      <c r="IAG607" s="80"/>
      <c r="IAH607" s="81"/>
      <c r="IAI607" s="80"/>
      <c r="IAJ607" s="81"/>
      <c r="IAK607" s="80"/>
      <c r="IAL607" s="81"/>
      <c r="IAM607" s="80"/>
      <c r="IAN607" s="81"/>
      <c r="IAO607" s="80"/>
      <c r="IAP607" s="81"/>
      <c r="IAQ607" s="80"/>
      <c r="IAR607" s="81"/>
      <c r="IAS607" s="80"/>
      <c r="IAT607" s="81"/>
      <c r="IAU607" s="80"/>
      <c r="IAV607" s="81"/>
      <c r="IAW607" s="80"/>
      <c r="IAX607" s="81"/>
      <c r="IAY607" s="80"/>
      <c r="IAZ607" s="81"/>
      <c r="IBA607" s="80"/>
      <c r="IBB607" s="81"/>
      <c r="IBC607" s="80"/>
      <c r="IBD607" s="81"/>
      <c r="IBE607" s="80"/>
      <c r="IBF607" s="81"/>
      <c r="IBG607" s="80"/>
      <c r="IBH607" s="81"/>
      <c r="IBI607" s="80"/>
      <c r="IBJ607" s="81"/>
      <c r="IBK607" s="80"/>
      <c r="IBL607" s="81"/>
      <c r="IBM607" s="80"/>
      <c r="IBN607" s="81"/>
      <c r="IBO607" s="80"/>
      <c r="IBP607" s="81"/>
      <c r="IBQ607" s="80"/>
      <c r="IBR607" s="81"/>
      <c r="IBS607" s="80"/>
      <c r="IBT607" s="81"/>
      <c r="IBU607" s="80"/>
      <c r="IBV607" s="81"/>
      <c r="IBW607" s="80"/>
      <c r="IBX607" s="81"/>
      <c r="IBY607" s="80"/>
      <c r="IBZ607" s="81"/>
      <c r="ICA607" s="80"/>
      <c r="ICB607" s="81"/>
      <c r="ICC607" s="80"/>
      <c r="ICD607" s="81"/>
      <c r="ICE607" s="80"/>
      <c r="ICF607" s="81"/>
      <c r="ICG607" s="80"/>
      <c r="ICH607" s="81"/>
      <c r="ICI607" s="80"/>
      <c r="ICJ607" s="81"/>
      <c r="ICK607" s="80"/>
      <c r="ICL607" s="81"/>
      <c r="ICM607" s="80"/>
      <c r="ICN607" s="81"/>
      <c r="ICO607" s="80"/>
      <c r="ICP607" s="81"/>
      <c r="ICQ607" s="80"/>
      <c r="ICR607" s="81"/>
      <c r="ICS607" s="80"/>
      <c r="ICT607" s="81"/>
      <c r="ICU607" s="80"/>
      <c r="ICV607" s="81"/>
      <c r="ICW607" s="80"/>
      <c r="ICX607" s="81"/>
      <c r="ICY607" s="80"/>
      <c r="ICZ607" s="81"/>
      <c r="IDA607" s="80"/>
      <c r="IDB607" s="81"/>
      <c r="IDC607" s="80"/>
      <c r="IDD607" s="81"/>
      <c r="IDE607" s="80"/>
      <c r="IDF607" s="81"/>
      <c r="IDG607" s="80"/>
      <c r="IDH607" s="81"/>
      <c r="IDI607" s="80"/>
      <c r="IDJ607" s="81"/>
      <c r="IDK607" s="80"/>
      <c r="IDL607" s="81"/>
      <c r="IDM607" s="80"/>
      <c r="IDN607" s="81"/>
      <c r="IDO607" s="80"/>
      <c r="IDP607" s="81"/>
      <c r="IDQ607" s="80"/>
      <c r="IDR607" s="81"/>
      <c r="IDS607" s="80"/>
      <c r="IDT607" s="81"/>
      <c r="IDU607" s="80"/>
      <c r="IDV607" s="81"/>
      <c r="IDW607" s="80"/>
      <c r="IDX607" s="81"/>
      <c r="IDY607" s="80"/>
      <c r="IDZ607" s="81"/>
      <c r="IEA607" s="80"/>
      <c r="IEB607" s="81"/>
      <c r="IEC607" s="80"/>
      <c r="IED607" s="81"/>
      <c r="IEE607" s="80"/>
      <c r="IEF607" s="81"/>
      <c r="IEG607" s="80"/>
      <c r="IEH607" s="81"/>
      <c r="IEI607" s="80"/>
      <c r="IEJ607" s="81"/>
      <c r="IEK607" s="80"/>
      <c r="IEL607" s="81"/>
      <c r="IEM607" s="80"/>
      <c r="IEN607" s="81"/>
      <c r="IEO607" s="80"/>
      <c r="IEP607" s="81"/>
      <c r="IEQ607" s="80"/>
      <c r="IER607" s="81"/>
      <c r="IES607" s="80"/>
      <c r="IET607" s="81"/>
      <c r="IEU607" s="80"/>
      <c r="IEV607" s="81"/>
      <c r="IEW607" s="80"/>
      <c r="IEX607" s="81"/>
      <c r="IEY607" s="80"/>
      <c r="IEZ607" s="81"/>
      <c r="IFA607" s="80"/>
      <c r="IFB607" s="81"/>
      <c r="IFC607" s="80"/>
      <c r="IFD607" s="81"/>
      <c r="IFE607" s="80"/>
      <c r="IFF607" s="81"/>
      <c r="IFG607" s="80"/>
      <c r="IFH607" s="81"/>
      <c r="IFI607" s="80"/>
      <c r="IFJ607" s="81"/>
      <c r="IFK607" s="80"/>
      <c r="IFL607" s="81"/>
      <c r="IFM607" s="80"/>
      <c r="IFN607" s="81"/>
      <c r="IFO607" s="80"/>
      <c r="IFP607" s="81"/>
      <c r="IFQ607" s="80"/>
      <c r="IFR607" s="81"/>
      <c r="IFS607" s="80"/>
      <c r="IFT607" s="81"/>
      <c r="IFU607" s="80"/>
      <c r="IFV607" s="81"/>
      <c r="IFW607" s="80"/>
      <c r="IFX607" s="81"/>
      <c r="IFY607" s="80"/>
      <c r="IFZ607" s="81"/>
      <c r="IGA607" s="80"/>
      <c r="IGB607" s="81"/>
      <c r="IGC607" s="80"/>
      <c r="IGD607" s="81"/>
      <c r="IGE607" s="80"/>
      <c r="IGF607" s="81"/>
      <c r="IGG607" s="80"/>
      <c r="IGH607" s="81"/>
      <c r="IGI607" s="80"/>
      <c r="IGJ607" s="81"/>
      <c r="IGK607" s="80"/>
      <c r="IGL607" s="81"/>
      <c r="IGM607" s="80"/>
      <c r="IGN607" s="81"/>
      <c r="IGO607" s="80"/>
      <c r="IGP607" s="81"/>
      <c r="IGQ607" s="80"/>
      <c r="IGR607" s="81"/>
      <c r="IGS607" s="80"/>
      <c r="IGT607" s="81"/>
      <c r="IGU607" s="80"/>
      <c r="IGV607" s="81"/>
      <c r="IGW607" s="80"/>
      <c r="IGX607" s="81"/>
      <c r="IGY607" s="80"/>
      <c r="IGZ607" s="81"/>
      <c r="IHA607" s="80"/>
      <c r="IHB607" s="81"/>
      <c r="IHC607" s="80"/>
      <c r="IHD607" s="81"/>
      <c r="IHE607" s="80"/>
      <c r="IHF607" s="81"/>
      <c r="IHG607" s="80"/>
      <c r="IHH607" s="81"/>
      <c r="IHI607" s="80"/>
      <c r="IHJ607" s="81"/>
      <c r="IHK607" s="80"/>
      <c r="IHL607" s="81"/>
      <c r="IHM607" s="80"/>
      <c r="IHN607" s="81"/>
      <c r="IHO607" s="80"/>
      <c r="IHP607" s="81"/>
      <c r="IHQ607" s="80"/>
      <c r="IHR607" s="81"/>
      <c r="IHS607" s="80"/>
      <c r="IHT607" s="81"/>
      <c r="IHU607" s="80"/>
      <c r="IHV607" s="81"/>
      <c r="IHW607" s="80"/>
      <c r="IHX607" s="81"/>
      <c r="IHY607" s="80"/>
      <c r="IHZ607" s="81"/>
      <c r="IIA607" s="80"/>
      <c r="IIB607" s="81"/>
      <c r="IIC607" s="80"/>
      <c r="IID607" s="81"/>
      <c r="IIE607" s="80"/>
      <c r="IIF607" s="81"/>
      <c r="IIG607" s="80"/>
      <c r="IIH607" s="81"/>
      <c r="III607" s="80"/>
      <c r="IIJ607" s="81"/>
      <c r="IIK607" s="80"/>
      <c r="IIL607" s="81"/>
      <c r="IIM607" s="80"/>
      <c r="IIN607" s="81"/>
      <c r="IIO607" s="80"/>
      <c r="IIP607" s="81"/>
      <c r="IIQ607" s="80"/>
      <c r="IIR607" s="81"/>
      <c r="IIS607" s="80"/>
      <c r="IIT607" s="81"/>
      <c r="IIU607" s="80"/>
      <c r="IIV607" s="81"/>
      <c r="IIW607" s="80"/>
      <c r="IIX607" s="81"/>
      <c r="IIY607" s="80"/>
      <c r="IIZ607" s="81"/>
      <c r="IJA607" s="80"/>
      <c r="IJB607" s="81"/>
      <c r="IJC607" s="80"/>
      <c r="IJD607" s="81"/>
      <c r="IJE607" s="80"/>
      <c r="IJF607" s="81"/>
      <c r="IJG607" s="80"/>
      <c r="IJH607" s="81"/>
      <c r="IJI607" s="80"/>
      <c r="IJJ607" s="81"/>
      <c r="IJK607" s="80"/>
      <c r="IJL607" s="81"/>
      <c r="IJM607" s="80"/>
      <c r="IJN607" s="81"/>
      <c r="IJO607" s="80"/>
      <c r="IJP607" s="81"/>
      <c r="IJQ607" s="80"/>
      <c r="IJR607" s="81"/>
      <c r="IJS607" s="80"/>
      <c r="IJT607" s="81"/>
      <c r="IJU607" s="80"/>
      <c r="IJV607" s="81"/>
      <c r="IJW607" s="80"/>
      <c r="IJX607" s="81"/>
      <c r="IJY607" s="80"/>
      <c r="IJZ607" s="81"/>
      <c r="IKA607" s="80"/>
      <c r="IKB607" s="81"/>
      <c r="IKC607" s="80"/>
      <c r="IKD607" s="81"/>
      <c r="IKE607" s="80"/>
      <c r="IKF607" s="81"/>
      <c r="IKG607" s="80"/>
      <c r="IKH607" s="81"/>
      <c r="IKI607" s="80"/>
      <c r="IKJ607" s="81"/>
      <c r="IKK607" s="80"/>
      <c r="IKL607" s="81"/>
      <c r="IKM607" s="80"/>
      <c r="IKN607" s="81"/>
      <c r="IKO607" s="80"/>
      <c r="IKP607" s="81"/>
      <c r="IKQ607" s="80"/>
      <c r="IKR607" s="81"/>
      <c r="IKS607" s="80"/>
      <c r="IKT607" s="81"/>
      <c r="IKU607" s="80"/>
      <c r="IKV607" s="81"/>
      <c r="IKW607" s="80"/>
      <c r="IKX607" s="81"/>
      <c r="IKY607" s="80"/>
      <c r="IKZ607" s="81"/>
      <c r="ILA607" s="80"/>
      <c r="ILB607" s="81"/>
      <c r="ILC607" s="80"/>
      <c r="ILD607" s="81"/>
      <c r="ILE607" s="80"/>
      <c r="ILF607" s="81"/>
      <c r="ILG607" s="80"/>
      <c r="ILH607" s="81"/>
      <c r="ILI607" s="80"/>
      <c r="ILJ607" s="81"/>
      <c r="ILK607" s="80"/>
      <c r="ILL607" s="81"/>
      <c r="ILM607" s="80"/>
      <c r="ILN607" s="81"/>
      <c r="ILO607" s="80"/>
      <c r="ILP607" s="81"/>
      <c r="ILQ607" s="80"/>
      <c r="ILR607" s="81"/>
      <c r="ILS607" s="80"/>
      <c r="ILT607" s="81"/>
      <c r="ILU607" s="80"/>
      <c r="ILV607" s="81"/>
      <c r="ILW607" s="80"/>
      <c r="ILX607" s="81"/>
      <c r="ILY607" s="80"/>
      <c r="ILZ607" s="81"/>
      <c r="IMA607" s="80"/>
      <c r="IMB607" s="81"/>
      <c r="IMC607" s="80"/>
      <c r="IMD607" s="81"/>
      <c r="IME607" s="80"/>
      <c r="IMF607" s="81"/>
      <c r="IMG607" s="80"/>
      <c r="IMH607" s="81"/>
      <c r="IMI607" s="80"/>
      <c r="IMJ607" s="81"/>
      <c r="IMK607" s="80"/>
      <c r="IML607" s="81"/>
      <c r="IMM607" s="80"/>
      <c r="IMN607" s="81"/>
      <c r="IMO607" s="80"/>
      <c r="IMP607" s="81"/>
      <c r="IMQ607" s="80"/>
      <c r="IMR607" s="81"/>
      <c r="IMS607" s="80"/>
      <c r="IMT607" s="81"/>
      <c r="IMU607" s="80"/>
      <c r="IMV607" s="81"/>
      <c r="IMW607" s="80"/>
      <c r="IMX607" s="81"/>
      <c r="IMY607" s="80"/>
      <c r="IMZ607" s="81"/>
      <c r="INA607" s="80"/>
      <c r="INB607" s="81"/>
      <c r="INC607" s="80"/>
      <c r="IND607" s="81"/>
      <c r="INE607" s="80"/>
      <c r="INF607" s="81"/>
      <c r="ING607" s="80"/>
      <c r="INH607" s="81"/>
      <c r="INI607" s="80"/>
      <c r="INJ607" s="81"/>
      <c r="INK607" s="80"/>
      <c r="INL607" s="81"/>
      <c r="INM607" s="80"/>
      <c r="INN607" s="81"/>
      <c r="INO607" s="80"/>
      <c r="INP607" s="81"/>
      <c r="INQ607" s="80"/>
      <c r="INR607" s="81"/>
      <c r="INS607" s="80"/>
      <c r="INT607" s="81"/>
      <c r="INU607" s="80"/>
      <c r="INV607" s="81"/>
      <c r="INW607" s="80"/>
      <c r="INX607" s="81"/>
      <c r="INY607" s="80"/>
      <c r="INZ607" s="81"/>
      <c r="IOA607" s="80"/>
      <c r="IOB607" s="81"/>
      <c r="IOC607" s="80"/>
      <c r="IOD607" s="81"/>
      <c r="IOE607" s="80"/>
      <c r="IOF607" s="81"/>
      <c r="IOG607" s="80"/>
      <c r="IOH607" s="81"/>
      <c r="IOI607" s="80"/>
      <c r="IOJ607" s="81"/>
      <c r="IOK607" s="80"/>
      <c r="IOL607" s="81"/>
      <c r="IOM607" s="80"/>
      <c r="ION607" s="81"/>
      <c r="IOO607" s="80"/>
      <c r="IOP607" s="81"/>
      <c r="IOQ607" s="80"/>
      <c r="IOR607" s="81"/>
      <c r="IOS607" s="80"/>
      <c r="IOT607" s="81"/>
      <c r="IOU607" s="80"/>
      <c r="IOV607" s="81"/>
      <c r="IOW607" s="80"/>
      <c r="IOX607" s="81"/>
      <c r="IOY607" s="80"/>
      <c r="IOZ607" s="81"/>
      <c r="IPA607" s="80"/>
      <c r="IPB607" s="81"/>
      <c r="IPC607" s="80"/>
      <c r="IPD607" s="81"/>
      <c r="IPE607" s="80"/>
      <c r="IPF607" s="81"/>
      <c r="IPG607" s="80"/>
      <c r="IPH607" s="81"/>
      <c r="IPI607" s="80"/>
      <c r="IPJ607" s="81"/>
      <c r="IPK607" s="80"/>
      <c r="IPL607" s="81"/>
      <c r="IPM607" s="80"/>
      <c r="IPN607" s="81"/>
      <c r="IPO607" s="80"/>
      <c r="IPP607" s="81"/>
      <c r="IPQ607" s="80"/>
      <c r="IPR607" s="81"/>
      <c r="IPS607" s="80"/>
      <c r="IPT607" s="81"/>
      <c r="IPU607" s="80"/>
      <c r="IPV607" s="81"/>
      <c r="IPW607" s="80"/>
      <c r="IPX607" s="81"/>
      <c r="IPY607" s="80"/>
      <c r="IPZ607" s="81"/>
      <c r="IQA607" s="80"/>
      <c r="IQB607" s="81"/>
      <c r="IQC607" s="80"/>
      <c r="IQD607" s="81"/>
      <c r="IQE607" s="80"/>
      <c r="IQF607" s="81"/>
      <c r="IQG607" s="80"/>
      <c r="IQH607" s="81"/>
      <c r="IQI607" s="80"/>
      <c r="IQJ607" s="81"/>
      <c r="IQK607" s="80"/>
      <c r="IQL607" s="81"/>
      <c r="IQM607" s="80"/>
      <c r="IQN607" s="81"/>
      <c r="IQO607" s="80"/>
      <c r="IQP607" s="81"/>
      <c r="IQQ607" s="80"/>
      <c r="IQR607" s="81"/>
      <c r="IQS607" s="80"/>
      <c r="IQT607" s="81"/>
      <c r="IQU607" s="80"/>
      <c r="IQV607" s="81"/>
      <c r="IQW607" s="80"/>
      <c r="IQX607" s="81"/>
      <c r="IQY607" s="80"/>
      <c r="IQZ607" s="81"/>
      <c r="IRA607" s="80"/>
      <c r="IRB607" s="81"/>
      <c r="IRC607" s="80"/>
      <c r="IRD607" s="81"/>
      <c r="IRE607" s="80"/>
      <c r="IRF607" s="81"/>
      <c r="IRG607" s="80"/>
      <c r="IRH607" s="81"/>
      <c r="IRI607" s="80"/>
      <c r="IRJ607" s="81"/>
      <c r="IRK607" s="80"/>
      <c r="IRL607" s="81"/>
      <c r="IRM607" s="80"/>
      <c r="IRN607" s="81"/>
      <c r="IRO607" s="80"/>
      <c r="IRP607" s="81"/>
      <c r="IRQ607" s="80"/>
      <c r="IRR607" s="81"/>
      <c r="IRS607" s="80"/>
      <c r="IRT607" s="81"/>
      <c r="IRU607" s="80"/>
      <c r="IRV607" s="81"/>
      <c r="IRW607" s="80"/>
      <c r="IRX607" s="81"/>
      <c r="IRY607" s="80"/>
      <c r="IRZ607" s="81"/>
      <c r="ISA607" s="80"/>
      <c r="ISB607" s="81"/>
      <c r="ISC607" s="80"/>
      <c r="ISD607" s="81"/>
      <c r="ISE607" s="80"/>
      <c r="ISF607" s="81"/>
      <c r="ISG607" s="80"/>
      <c r="ISH607" s="81"/>
      <c r="ISI607" s="80"/>
      <c r="ISJ607" s="81"/>
      <c r="ISK607" s="80"/>
      <c r="ISL607" s="81"/>
      <c r="ISM607" s="80"/>
      <c r="ISN607" s="81"/>
      <c r="ISO607" s="80"/>
      <c r="ISP607" s="81"/>
      <c r="ISQ607" s="80"/>
      <c r="ISR607" s="81"/>
      <c r="ISS607" s="80"/>
      <c r="IST607" s="81"/>
      <c r="ISU607" s="80"/>
      <c r="ISV607" s="81"/>
      <c r="ISW607" s="80"/>
      <c r="ISX607" s="81"/>
      <c r="ISY607" s="80"/>
      <c r="ISZ607" s="81"/>
      <c r="ITA607" s="80"/>
      <c r="ITB607" s="81"/>
      <c r="ITC607" s="80"/>
      <c r="ITD607" s="81"/>
      <c r="ITE607" s="80"/>
      <c r="ITF607" s="81"/>
      <c r="ITG607" s="80"/>
      <c r="ITH607" s="81"/>
      <c r="ITI607" s="80"/>
      <c r="ITJ607" s="81"/>
      <c r="ITK607" s="80"/>
      <c r="ITL607" s="81"/>
      <c r="ITM607" s="80"/>
      <c r="ITN607" s="81"/>
      <c r="ITO607" s="80"/>
      <c r="ITP607" s="81"/>
      <c r="ITQ607" s="80"/>
      <c r="ITR607" s="81"/>
      <c r="ITS607" s="80"/>
      <c r="ITT607" s="81"/>
      <c r="ITU607" s="80"/>
      <c r="ITV607" s="81"/>
      <c r="ITW607" s="80"/>
      <c r="ITX607" s="81"/>
      <c r="ITY607" s="80"/>
      <c r="ITZ607" s="81"/>
      <c r="IUA607" s="80"/>
      <c r="IUB607" s="81"/>
      <c r="IUC607" s="80"/>
      <c r="IUD607" s="81"/>
      <c r="IUE607" s="80"/>
      <c r="IUF607" s="81"/>
      <c r="IUG607" s="80"/>
      <c r="IUH607" s="81"/>
      <c r="IUI607" s="80"/>
      <c r="IUJ607" s="81"/>
      <c r="IUK607" s="80"/>
      <c r="IUL607" s="81"/>
      <c r="IUM607" s="80"/>
      <c r="IUN607" s="81"/>
      <c r="IUO607" s="80"/>
      <c r="IUP607" s="81"/>
      <c r="IUQ607" s="80"/>
      <c r="IUR607" s="81"/>
      <c r="IUS607" s="80"/>
      <c r="IUT607" s="81"/>
      <c r="IUU607" s="80"/>
      <c r="IUV607" s="81"/>
      <c r="IUW607" s="80"/>
      <c r="IUX607" s="81"/>
      <c r="IUY607" s="80"/>
      <c r="IUZ607" s="81"/>
      <c r="IVA607" s="80"/>
      <c r="IVB607" s="81"/>
      <c r="IVC607" s="80"/>
      <c r="IVD607" s="81"/>
      <c r="IVE607" s="80"/>
      <c r="IVF607" s="81"/>
      <c r="IVG607" s="80"/>
      <c r="IVH607" s="81"/>
      <c r="IVI607" s="80"/>
      <c r="IVJ607" s="81"/>
      <c r="IVK607" s="80"/>
      <c r="IVL607" s="81"/>
      <c r="IVM607" s="80"/>
      <c r="IVN607" s="81"/>
      <c r="IVO607" s="80"/>
      <c r="IVP607" s="81"/>
      <c r="IVQ607" s="80"/>
      <c r="IVR607" s="81"/>
      <c r="IVS607" s="80"/>
      <c r="IVT607" s="81"/>
      <c r="IVU607" s="80"/>
      <c r="IVV607" s="81"/>
      <c r="IVW607" s="80"/>
      <c r="IVX607" s="81"/>
      <c r="IVY607" s="80"/>
      <c r="IVZ607" s="81"/>
      <c r="IWA607" s="80"/>
      <c r="IWB607" s="81"/>
      <c r="IWC607" s="80"/>
      <c r="IWD607" s="81"/>
      <c r="IWE607" s="80"/>
      <c r="IWF607" s="81"/>
      <c r="IWG607" s="80"/>
      <c r="IWH607" s="81"/>
      <c r="IWI607" s="80"/>
      <c r="IWJ607" s="81"/>
      <c r="IWK607" s="80"/>
      <c r="IWL607" s="81"/>
      <c r="IWM607" s="80"/>
      <c r="IWN607" s="81"/>
      <c r="IWO607" s="80"/>
      <c r="IWP607" s="81"/>
      <c r="IWQ607" s="80"/>
      <c r="IWR607" s="81"/>
      <c r="IWS607" s="80"/>
      <c r="IWT607" s="81"/>
      <c r="IWU607" s="80"/>
      <c r="IWV607" s="81"/>
      <c r="IWW607" s="80"/>
      <c r="IWX607" s="81"/>
      <c r="IWY607" s="80"/>
      <c r="IWZ607" s="81"/>
      <c r="IXA607" s="80"/>
      <c r="IXB607" s="81"/>
      <c r="IXC607" s="80"/>
      <c r="IXD607" s="81"/>
      <c r="IXE607" s="80"/>
      <c r="IXF607" s="81"/>
      <c r="IXG607" s="80"/>
      <c r="IXH607" s="81"/>
      <c r="IXI607" s="80"/>
      <c r="IXJ607" s="81"/>
      <c r="IXK607" s="80"/>
      <c r="IXL607" s="81"/>
      <c r="IXM607" s="80"/>
      <c r="IXN607" s="81"/>
      <c r="IXO607" s="80"/>
      <c r="IXP607" s="81"/>
      <c r="IXQ607" s="80"/>
      <c r="IXR607" s="81"/>
      <c r="IXS607" s="80"/>
      <c r="IXT607" s="81"/>
      <c r="IXU607" s="80"/>
      <c r="IXV607" s="81"/>
      <c r="IXW607" s="80"/>
      <c r="IXX607" s="81"/>
      <c r="IXY607" s="80"/>
      <c r="IXZ607" s="81"/>
      <c r="IYA607" s="80"/>
      <c r="IYB607" s="81"/>
      <c r="IYC607" s="80"/>
      <c r="IYD607" s="81"/>
      <c r="IYE607" s="80"/>
      <c r="IYF607" s="81"/>
      <c r="IYG607" s="80"/>
      <c r="IYH607" s="81"/>
      <c r="IYI607" s="80"/>
      <c r="IYJ607" s="81"/>
      <c r="IYK607" s="80"/>
      <c r="IYL607" s="81"/>
      <c r="IYM607" s="80"/>
      <c r="IYN607" s="81"/>
      <c r="IYO607" s="80"/>
      <c r="IYP607" s="81"/>
      <c r="IYQ607" s="80"/>
      <c r="IYR607" s="81"/>
      <c r="IYS607" s="80"/>
      <c r="IYT607" s="81"/>
      <c r="IYU607" s="80"/>
      <c r="IYV607" s="81"/>
      <c r="IYW607" s="80"/>
      <c r="IYX607" s="81"/>
      <c r="IYY607" s="80"/>
      <c r="IYZ607" s="81"/>
      <c r="IZA607" s="80"/>
      <c r="IZB607" s="81"/>
      <c r="IZC607" s="80"/>
      <c r="IZD607" s="81"/>
      <c r="IZE607" s="80"/>
      <c r="IZF607" s="81"/>
      <c r="IZG607" s="80"/>
      <c r="IZH607" s="81"/>
      <c r="IZI607" s="80"/>
      <c r="IZJ607" s="81"/>
      <c r="IZK607" s="80"/>
      <c r="IZL607" s="81"/>
      <c r="IZM607" s="80"/>
      <c r="IZN607" s="81"/>
      <c r="IZO607" s="80"/>
      <c r="IZP607" s="81"/>
      <c r="IZQ607" s="80"/>
      <c r="IZR607" s="81"/>
      <c r="IZS607" s="80"/>
      <c r="IZT607" s="81"/>
      <c r="IZU607" s="80"/>
      <c r="IZV607" s="81"/>
      <c r="IZW607" s="80"/>
      <c r="IZX607" s="81"/>
      <c r="IZY607" s="80"/>
      <c r="IZZ607" s="81"/>
      <c r="JAA607" s="80"/>
      <c r="JAB607" s="81"/>
      <c r="JAC607" s="80"/>
      <c r="JAD607" s="81"/>
      <c r="JAE607" s="80"/>
      <c r="JAF607" s="81"/>
      <c r="JAG607" s="80"/>
      <c r="JAH607" s="81"/>
      <c r="JAI607" s="80"/>
      <c r="JAJ607" s="81"/>
      <c r="JAK607" s="80"/>
      <c r="JAL607" s="81"/>
      <c r="JAM607" s="80"/>
      <c r="JAN607" s="81"/>
      <c r="JAO607" s="80"/>
      <c r="JAP607" s="81"/>
      <c r="JAQ607" s="80"/>
      <c r="JAR607" s="81"/>
      <c r="JAS607" s="80"/>
      <c r="JAT607" s="81"/>
      <c r="JAU607" s="80"/>
      <c r="JAV607" s="81"/>
      <c r="JAW607" s="80"/>
      <c r="JAX607" s="81"/>
      <c r="JAY607" s="80"/>
      <c r="JAZ607" s="81"/>
      <c r="JBA607" s="80"/>
      <c r="JBB607" s="81"/>
      <c r="JBC607" s="80"/>
      <c r="JBD607" s="81"/>
      <c r="JBE607" s="80"/>
      <c r="JBF607" s="81"/>
      <c r="JBG607" s="80"/>
      <c r="JBH607" s="81"/>
      <c r="JBI607" s="80"/>
      <c r="JBJ607" s="81"/>
      <c r="JBK607" s="80"/>
      <c r="JBL607" s="81"/>
      <c r="JBM607" s="80"/>
      <c r="JBN607" s="81"/>
      <c r="JBO607" s="80"/>
      <c r="JBP607" s="81"/>
      <c r="JBQ607" s="80"/>
      <c r="JBR607" s="81"/>
      <c r="JBS607" s="80"/>
      <c r="JBT607" s="81"/>
      <c r="JBU607" s="80"/>
      <c r="JBV607" s="81"/>
      <c r="JBW607" s="80"/>
      <c r="JBX607" s="81"/>
      <c r="JBY607" s="80"/>
      <c r="JBZ607" s="81"/>
      <c r="JCA607" s="80"/>
      <c r="JCB607" s="81"/>
      <c r="JCC607" s="80"/>
      <c r="JCD607" s="81"/>
      <c r="JCE607" s="80"/>
      <c r="JCF607" s="81"/>
      <c r="JCG607" s="80"/>
      <c r="JCH607" s="81"/>
      <c r="JCI607" s="80"/>
      <c r="JCJ607" s="81"/>
      <c r="JCK607" s="80"/>
      <c r="JCL607" s="81"/>
      <c r="JCM607" s="80"/>
      <c r="JCN607" s="81"/>
      <c r="JCO607" s="80"/>
      <c r="JCP607" s="81"/>
      <c r="JCQ607" s="80"/>
      <c r="JCR607" s="81"/>
      <c r="JCS607" s="80"/>
      <c r="JCT607" s="81"/>
      <c r="JCU607" s="80"/>
      <c r="JCV607" s="81"/>
      <c r="JCW607" s="80"/>
      <c r="JCX607" s="81"/>
      <c r="JCY607" s="80"/>
      <c r="JCZ607" s="81"/>
      <c r="JDA607" s="80"/>
      <c r="JDB607" s="81"/>
      <c r="JDC607" s="80"/>
      <c r="JDD607" s="81"/>
      <c r="JDE607" s="80"/>
      <c r="JDF607" s="81"/>
      <c r="JDG607" s="80"/>
      <c r="JDH607" s="81"/>
      <c r="JDI607" s="80"/>
      <c r="JDJ607" s="81"/>
      <c r="JDK607" s="80"/>
      <c r="JDL607" s="81"/>
      <c r="JDM607" s="80"/>
      <c r="JDN607" s="81"/>
      <c r="JDO607" s="80"/>
      <c r="JDP607" s="81"/>
      <c r="JDQ607" s="80"/>
      <c r="JDR607" s="81"/>
      <c r="JDS607" s="80"/>
      <c r="JDT607" s="81"/>
      <c r="JDU607" s="80"/>
      <c r="JDV607" s="81"/>
      <c r="JDW607" s="80"/>
      <c r="JDX607" s="81"/>
      <c r="JDY607" s="80"/>
      <c r="JDZ607" s="81"/>
      <c r="JEA607" s="80"/>
      <c r="JEB607" s="81"/>
      <c r="JEC607" s="80"/>
      <c r="JED607" s="81"/>
      <c r="JEE607" s="80"/>
      <c r="JEF607" s="81"/>
      <c r="JEG607" s="80"/>
      <c r="JEH607" s="81"/>
      <c r="JEI607" s="80"/>
      <c r="JEJ607" s="81"/>
      <c r="JEK607" s="80"/>
      <c r="JEL607" s="81"/>
      <c r="JEM607" s="80"/>
      <c r="JEN607" s="81"/>
      <c r="JEO607" s="80"/>
      <c r="JEP607" s="81"/>
      <c r="JEQ607" s="80"/>
      <c r="JER607" s="81"/>
      <c r="JES607" s="80"/>
      <c r="JET607" s="81"/>
      <c r="JEU607" s="80"/>
      <c r="JEV607" s="81"/>
      <c r="JEW607" s="80"/>
      <c r="JEX607" s="81"/>
      <c r="JEY607" s="80"/>
      <c r="JEZ607" s="81"/>
      <c r="JFA607" s="80"/>
      <c r="JFB607" s="81"/>
      <c r="JFC607" s="80"/>
      <c r="JFD607" s="81"/>
      <c r="JFE607" s="80"/>
      <c r="JFF607" s="81"/>
      <c r="JFG607" s="80"/>
      <c r="JFH607" s="81"/>
      <c r="JFI607" s="80"/>
      <c r="JFJ607" s="81"/>
      <c r="JFK607" s="80"/>
      <c r="JFL607" s="81"/>
      <c r="JFM607" s="80"/>
      <c r="JFN607" s="81"/>
      <c r="JFO607" s="80"/>
      <c r="JFP607" s="81"/>
      <c r="JFQ607" s="80"/>
      <c r="JFR607" s="81"/>
      <c r="JFS607" s="80"/>
      <c r="JFT607" s="81"/>
      <c r="JFU607" s="80"/>
      <c r="JFV607" s="81"/>
      <c r="JFW607" s="80"/>
      <c r="JFX607" s="81"/>
      <c r="JFY607" s="80"/>
      <c r="JFZ607" s="81"/>
      <c r="JGA607" s="80"/>
      <c r="JGB607" s="81"/>
      <c r="JGC607" s="80"/>
      <c r="JGD607" s="81"/>
      <c r="JGE607" s="80"/>
      <c r="JGF607" s="81"/>
      <c r="JGG607" s="80"/>
      <c r="JGH607" s="81"/>
      <c r="JGI607" s="80"/>
      <c r="JGJ607" s="81"/>
      <c r="JGK607" s="80"/>
      <c r="JGL607" s="81"/>
      <c r="JGM607" s="80"/>
      <c r="JGN607" s="81"/>
      <c r="JGO607" s="80"/>
      <c r="JGP607" s="81"/>
      <c r="JGQ607" s="80"/>
      <c r="JGR607" s="81"/>
      <c r="JGS607" s="80"/>
      <c r="JGT607" s="81"/>
      <c r="JGU607" s="80"/>
      <c r="JGV607" s="81"/>
      <c r="JGW607" s="80"/>
      <c r="JGX607" s="81"/>
      <c r="JGY607" s="80"/>
      <c r="JGZ607" s="81"/>
      <c r="JHA607" s="80"/>
      <c r="JHB607" s="81"/>
      <c r="JHC607" s="80"/>
      <c r="JHD607" s="81"/>
      <c r="JHE607" s="80"/>
      <c r="JHF607" s="81"/>
      <c r="JHG607" s="80"/>
      <c r="JHH607" s="81"/>
      <c r="JHI607" s="80"/>
      <c r="JHJ607" s="81"/>
      <c r="JHK607" s="80"/>
      <c r="JHL607" s="81"/>
      <c r="JHM607" s="80"/>
      <c r="JHN607" s="81"/>
      <c r="JHO607" s="80"/>
      <c r="JHP607" s="81"/>
      <c r="JHQ607" s="80"/>
      <c r="JHR607" s="81"/>
      <c r="JHS607" s="80"/>
      <c r="JHT607" s="81"/>
      <c r="JHU607" s="80"/>
      <c r="JHV607" s="81"/>
      <c r="JHW607" s="80"/>
      <c r="JHX607" s="81"/>
      <c r="JHY607" s="80"/>
      <c r="JHZ607" s="81"/>
      <c r="JIA607" s="80"/>
      <c r="JIB607" s="81"/>
      <c r="JIC607" s="80"/>
      <c r="JID607" s="81"/>
      <c r="JIE607" s="80"/>
      <c r="JIF607" s="81"/>
      <c r="JIG607" s="80"/>
      <c r="JIH607" s="81"/>
      <c r="JII607" s="80"/>
      <c r="JIJ607" s="81"/>
      <c r="JIK607" s="80"/>
      <c r="JIL607" s="81"/>
      <c r="JIM607" s="80"/>
      <c r="JIN607" s="81"/>
      <c r="JIO607" s="80"/>
      <c r="JIP607" s="81"/>
      <c r="JIQ607" s="80"/>
      <c r="JIR607" s="81"/>
      <c r="JIS607" s="80"/>
      <c r="JIT607" s="81"/>
      <c r="JIU607" s="80"/>
      <c r="JIV607" s="81"/>
      <c r="JIW607" s="80"/>
      <c r="JIX607" s="81"/>
      <c r="JIY607" s="80"/>
      <c r="JIZ607" s="81"/>
      <c r="JJA607" s="80"/>
      <c r="JJB607" s="81"/>
      <c r="JJC607" s="80"/>
      <c r="JJD607" s="81"/>
      <c r="JJE607" s="80"/>
      <c r="JJF607" s="81"/>
      <c r="JJG607" s="80"/>
      <c r="JJH607" s="81"/>
      <c r="JJI607" s="80"/>
      <c r="JJJ607" s="81"/>
      <c r="JJK607" s="80"/>
      <c r="JJL607" s="81"/>
      <c r="JJM607" s="80"/>
      <c r="JJN607" s="81"/>
      <c r="JJO607" s="80"/>
      <c r="JJP607" s="81"/>
      <c r="JJQ607" s="80"/>
      <c r="JJR607" s="81"/>
      <c r="JJS607" s="80"/>
      <c r="JJT607" s="81"/>
      <c r="JJU607" s="80"/>
      <c r="JJV607" s="81"/>
      <c r="JJW607" s="80"/>
      <c r="JJX607" s="81"/>
      <c r="JJY607" s="80"/>
      <c r="JJZ607" s="81"/>
      <c r="JKA607" s="80"/>
      <c r="JKB607" s="81"/>
      <c r="JKC607" s="80"/>
      <c r="JKD607" s="81"/>
      <c r="JKE607" s="80"/>
      <c r="JKF607" s="81"/>
      <c r="JKG607" s="80"/>
      <c r="JKH607" s="81"/>
      <c r="JKI607" s="80"/>
      <c r="JKJ607" s="81"/>
      <c r="JKK607" s="80"/>
      <c r="JKL607" s="81"/>
      <c r="JKM607" s="80"/>
      <c r="JKN607" s="81"/>
      <c r="JKO607" s="80"/>
      <c r="JKP607" s="81"/>
      <c r="JKQ607" s="80"/>
      <c r="JKR607" s="81"/>
      <c r="JKS607" s="80"/>
      <c r="JKT607" s="81"/>
      <c r="JKU607" s="80"/>
      <c r="JKV607" s="81"/>
      <c r="JKW607" s="80"/>
      <c r="JKX607" s="81"/>
      <c r="JKY607" s="80"/>
      <c r="JKZ607" s="81"/>
      <c r="JLA607" s="80"/>
      <c r="JLB607" s="81"/>
      <c r="JLC607" s="80"/>
      <c r="JLD607" s="81"/>
      <c r="JLE607" s="80"/>
      <c r="JLF607" s="81"/>
      <c r="JLG607" s="80"/>
      <c r="JLH607" s="81"/>
      <c r="JLI607" s="80"/>
      <c r="JLJ607" s="81"/>
      <c r="JLK607" s="80"/>
      <c r="JLL607" s="81"/>
      <c r="JLM607" s="80"/>
      <c r="JLN607" s="81"/>
      <c r="JLO607" s="80"/>
      <c r="JLP607" s="81"/>
      <c r="JLQ607" s="80"/>
      <c r="JLR607" s="81"/>
      <c r="JLS607" s="80"/>
      <c r="JLT607" s="81"/>
      <c r="JLU607" s="80"/>
      <c r="JLV607" s="81"/>
      <c r="JLW607" s="80"/>
      <c r="JLX607" s="81"/>
      <c r="JLY607" s="80"/>
      <c r="JLZ607" s="81"/>
      <c r="JMA607" s="80"/>
      <c r="JMB607" s="81"/>
      <c r="JMC607" s="80"/>
      <c r="JMD607" s="81"/>
      <c r="JME607" s="80"/>
      <c r="JMF607" s="81"/>
      <c r="JMG607" s="80"/>
      <c r="JMH607" s="81"/>
      <c r="JMI607" s="80"/>
      <c r="JMJ607" s="81"/>
      <c r="JMK607" s="80"/>
      <c r="JML607" s="81"/>
      <c r="JMM607" s="80"/>
      <c r="JMN607" s="81"/>
      <c r="JMO607" s="80"/>
      <c r="JMP607" s="81"/>
      <c r="JMQ607" s="80"/>
      <c r="JMR607" s="81"/>
      <c r="JMS607" s="80"/>
      <c r="JMT607" s="81"/>
      <c r="JMU607" s="80"/>
      <c r="JMV607" s="81"/>
      <c r="JMW607" s="80"/>
      <c r="JMX607" s="81"/>
      <c r="JMY607" s="80"/>
      <c r="JMZ607" s="81"/>
      <c r="JNA607" s="80"/>
      <c r="JNB607" s="81"/>
      <c r="JNC607" s="80"/>
      <c r="JND607" s="81"/>
      <c r="JNE607" s="80"/>
      <c r="JNF607" s="81"/>
      <c r="JNG607" s="80"/>
      <c r="JNH607" s="81"/>
      <c r="JNI607" s="80"/>
      <c r="JNJ607" s="81"/>
      <c r="JNK607" s="80"/>
      <c r="JNL607" s="81"/>
      <c r="JNM607" s="80"/>
      <c r="JNN607" s="81"/>
      <c r="JNO607" s="80"/>
      <c r="JNP607" s="81"/>
      <c r="JNQ607" s="80"/>
      <c r="JNR607" s="81"/>
      <c r="JNS607" s="80"/>
      <c r="JNT607" s="81"/>
      <c r="JNU607" s="80"/>
      <c r="JNV607" s="81"/>
      <c r="JNW607" s="80"/>
      <c r="JNX607" s="81"/>
      <c r="JNY607" s="80"/>
      <c r="JNZ607" s="81"/>
      <c r="JOA607" s="80"/>
      <c r="JOB607" s="81"/>
      <c r="JOC607" s="80"/>
      <c r="JOD607" s="81"/>
      <c r="JOE607" s="80"/>
      <c r="JOF607" s="81"/>
      <c r="JOG607" s="80"/>
      <c r="JOH607" s="81"/>
      <c r="JOI607" s="80"/>
      <c r="JOJ607" s="81"/>
      <c r="JOK607" s="80"/>
      <c r="JOL607" s="81"/>
      <c r="JOM607" s="80"/>
      <c r="JON607" s="81"/>
      <c r="JOO607" s="80"/>
      <c r="JOP607" s="81"/>
      <c r="JOQ607" s="80"/>
      <c r="JOR607" s="81"/>
      <c r="JOS607" s="80"/>
      <c r="JOT607" s="81"/>
      <c r="JOU607" s="80"/>
      <c r="JOV607" s="81"/>
      <c r="JOW607" s="80"/>
      <c r="JOX607" s="81"/>
      <c r="JOY607" s="80"/>
      <c r="JOZ607" s="81"/>
      <c r="JPA607" s="80"/>
      <c r="JPB607" s="81"/>
      <c r="JPC607" s="80"/>
      <c r="JPD607" s="81"/>
      <c r="JPE607" s="80"/>
      <c r="JPF607" s="81"/>
      <c r="JPG607" s="80"/>
      <c r="JPH607" s="81"/>
      <c r="JPI607" s="80"/>
      <c r="JPJ607" s="81"/>
      <c r="JPK607" s="80"/>
      <c r="JPL607" s="81"/>
      <c r="JPM607" s="80"/>
      <c r="JPN607" s="81"/>
      <c r="JPO607" s="80"/>
      <c r="JPP607" s="81"/>
      <c r="JPQ607" s="80"/>
      <c r="JPR607" s="81"/>
      <c r="JPS607" s="80"/>
      <c r="JPT607" s="81"/>
      <c r="JPU607" s="80"/>
      <c r="JPV607" s="81"/>
      <c r="JPW607" s="80"/>
      <c r="JPX607" s="81"/>
      <c r="JPY607" s="80"/>
      <c r="JPZ607" s="81"/>
      <c r="JQA607" s="80"/>
      <c r="JQB607" s="81"/>
      <c r="JQC607" s="80"/>
      <c r="JQD607" s="81"/>
      <c r="JQE607" s="80"/>
      <c r="JQF607" s="81"/>
      <c r="JQG607" s="80"/>
      <c r="JQH607" s="81"/>
      <c r="JQI607" s="80"/>
      <c r="JQJ607" s="81"/>
      <c r="JQK607" s="80"/>
      <c r="JQL607" s="81"/>
      <c r="JQM607" s="80"/>
      <c r="JQN607" s="81"/>
      <c r="JQO607" s="80"/>
      <c r="JQP607" s="81"/>
      <c r="JQQ607" s="80"/>
      <c r="JQR607" s="81"/>
      <c r="JQS607" s="80"/>
      <c r="JQT607" s="81"/>
      <c r="JQU607" s="80"/>
      <c r="JQV607" s="81"/>
      <c r="JQW607" s="80"/>
      <c r="JQX607" s="81"/>
      <c r="JQY607" s="80"/>
      <c r="JQZ607" s="81"/>
      <c r="JRA607" s="80"/>
      <c r="JRB607" s="81"/>
      <c r="JRC607" s="80"/>
      <c r="JRD607" s="81"/>
      <c r="JRE607" s="80"/>
      <c r="JRF607" s="81"/>
      <c r="JRG607" s="80"/>
      <c r="JRH607" s="81"/>
      <c r="JRI607" s="80"/>
      <c r="JRJ607" s="81"/>
      <c r="JRK607" s="80"/>
      <c r="JRL607" s="81"/>
      <c r="JRM607" s="80"/>
      <c r="JRN607" s="81"/>
      <c r="JRO607" s="80"/>
      <c r="JRP607" s="81"/>
      <c r="JRQ607" s="80"/>
      <c r="JRR607" s="81"/>
      <c r="JRS607" s="80"/>
      <c r="JRT607" s="81"/>
      <c r="JRU607" s="80"/>
      <c r="JRV607" s="81"/>
      <c r="JRW607" s="80"/>
      <c r="JRX607" s="81"/>
      <c r="JRY607" s="80"/>
      <c r="JRZ607" s="81"/>
      <c r="JSA607" s="80"/>
      <c r="JSB607" s="81"/>
      <c r="JSC607" s="80"/>
      <c r="JSD607" s="81"/>
      <c r="JSE607" s="80"/>
      <c r="JSF607" s="81"/>
      <c r="JSG607" s="80"/>
      <c r="JSH607" s="81"/>
      <c r="JSI607" s="80"/>
      <c r="JSJ607" s="81"/>
      <c r="JSK607" s="80"/>
      <c r="JSL607" s="81"/>
      <c r="JSM607" s="80"/>
      <c r="JSN607" s="81"/>
      <c r="JSO607" s="80"/>
      <c r="JSP607" s="81"/>
      <c r="JSQ607" s="80"/>
      <c r="JSR607" s="81"/>
      <c r="JSS607" s="80"/>
      <c r="JST607" s="81"/>
      <c r="JSU607" s="80"/>
      <c r="JSV607" s="81"/>
      <c r="JSW607" s="80"/>
      <c r="JSX607" s="81"/>
      <c r="JSY607" s="80"/>
      <c r="JSZ607" s="81"/>
      <c r="JTA607" s="80"/>
      <c r="JTB607" s="81"/>
      <c r="JTC607" s="80"/>
      <c r="JTD607" s="81"/>
      <c r="JTE607" s="80"/>
      <c r="JTF607" s="81"/>
      <c r="JTG607" s="80"/>
      <c r="JTH607" s="81"/>
      <c r="JTI607" s="80"/>
      <c r="JTJ607" s="81"/>
      <c r="JTK607" s="80"/>
      <c r="JTL607" s="81"/>
      <c r="JTM607" s="80"/>
      <c r="JTN607" s="81"/>
      <c r="JTO607" s="80"/>
      <c r="JTP607" s="81"/>
      <c r="JTQ607" s="80"/>
      <c r="JTR607" s="81"/>
      <c r="JTS607" s="80"/>
      <c r="JTT607" s="81"/>
      <c r="JTU607" s="80"/>
      <c r="JTV607" s="81"/>
      <c r="JTW607" s="80"/>
      <c r="JTX607" s="81"/>
      <c r="JTY607" s="80"/>
      <c r="JTZ607" s="81"/>
      <c r="JUA607" s="80"/>
      <c r="JUB607" s="81"/>
      <c r="JUC607" s="80"/>
      <c r="JUD607" s="81"/>
      <c r="JUE607" s="80"/>
      <c r="JUF607" s="81"/>
      <c r="JUG607" s="80"/>
      <c r="JUH607" s="81"/>
      <c r="JUI607" s="80"/>
      <c r="JUJ607" s="81"/>
      <c r="JUK607" s="80"/>
      <c r="JUL607" s="81"/>
      <c r="JUM607" s="80"/>
      <c r="JUN607" s="81"/>
      <c r="JUO607" s="80"/>
      <c r="JUP607" s="81"/>
      <c r="JUQ607" s="80"/>
      <c r="JUR607" s="81"/>
      <c r="JUS607" s="80"/>
      <c r="JUT607" s="81"/>
      <c r="JUU607" s="80"/>
      <c r="JUV607" s="81"/>
      <c r="JUW607" s="80"/>
      <c r="JUX607" s="81"/>
      <c r="JUY607" s="80"/>
      <c r="JUZ607" s="81"/>
      <c r="JVA607" s="80"/>
      <c r="JVB607" s="81"/>
      <c r="JVC607" s="80"/>
      <c r="JVD607" s="81"/>
      <c r="JVE607" s="80"/>
      <c r="JVF607" s="81"/>
      <c r="JVG607" s="80"/>
      <c r="JVH607" s="81"/>
      <c r="JVI607" s="80"/>
      <c r="JVJ607" s="81"/>
      <c r="JVK607" s="80"/>
      <c r="JVL607" s="81"/>
      <c r="JVM607" s="80"/>
      <c r="JVN607" s="81"/>
      <c r="JVO607" s="80"/>
      <c r="JVP607" s="81"/>
      <c r="JVQ607" s="80"/>
      <c r="JVR607" s="81"/>
      <c r="JVS607" s="80"/>
      <c r="JVT607" s="81"/>
      <c r="JVU607" s="80"/>
      <c r="JVV607" s="81"/>
      <c r="JVW607" s="80"/>
      <c r="JVX607" s="81"/>
      <c r="JVY607" s="80"/>
      <c r="JVZ607" s="81"/>
      <c r="JWA607" s="80"/>
      <c r="JWB607" s="81"/>
      <c r="JWC607" s="80"/>
      <c r="JWD607" s="81"/>
      <c r="JWE607" s="80"/>
      <c r="JWF607" s="81"/>
      <c r="JWG607" s="80"/>
      <c r="JWH607" s="81"/>
      <c r="JWI607" s="80"/>
      <c r="JWJ607" s="81"/>
      <c r="JWK607" s="80"/>
      <c r="JWL607" s="81"/>
      <c r="JWM607" s="80"/>
      <c r="JWN607" s="81"/>
      <c r="JWO607" s="80"/>
      <c r="JWP607" s="81"/>
      <c r="JWQ607" s="80"/>
      <c r="JWR607" s="81"/>
      <c r="JWS607" s="80"/>
      <c r="JWT607" s="81"/>
      <c r="JWU607" s="80"/>
      <c r="JWV607" s="81"/>
      <c r="JWW607" s="80"/>
      <c r="JWX607" s="81"/>
      <c r="JWY607" s="80"/>
      <c r="JWZ607" s="81"/>
      <c r="JXA607" s="80"/>
      <c r="JXB607" s="81"/>
      <c r="JXC607" s="80"/>
      <c r="JXD607" s="81"/>
      <c r="JXE607" s="80"/>
      <c r="JXF607" s="81"/>
      <c r="JXG607" s="80"/>
      <c r="JXH607" s="81"/>
      <c r="JXI607" s="80"/>
      <c r="JXJ607" s="81"/>
      <c r="JXK607" s="80"/>
      <c r="JXL607" s="81"/>
      <c r="JXM607" s="80"/>
      <c r="JXN607" s="81"/>
      <c r="JXO607" s="80"/>
      <c r="JXP607" s="81"/>
      <c r="JXQ607" s="80"/>
      <c r="JXR607" s="81"/>
      <c r="JXS607" s="80"/>
      <c r="JXT607" s="81"/>
      <c r="JXU607" s="80"/>
      <c r="JXV607" s="81"/>
      <c r="JXW607" s="80"/>
      <c r="JXX607" s="81"/>
      <c r="JXY607" s="80"/>
      <c r="JXZ607" s="81"/>
      <c r="JYA607" s="80"/>
      <c r="JYB607" s="81"/>
      <c r="JYC607" s="80"/>
      <c r="JYD607" s="81"/>
      <c r="JYE607" s="80"/>
      <c r="JYF607" s="81"/>
      <c r="JYG607" s="80"/>
      <c r="JYH607" s="81"/>
      <c r="JYI607" s="80"/>
      <c r="JYJ607" s="81"/>
      <c r="JYK607" s="80"/>
      <c r="JYL607" s="81"/>
      <c r="JYM607" s="80"/>
      <c r="JYN607" s="81"/>
      <c r="JYO607" s="80"/>
      <c r="JYP607" s="81"/>
      <c r="JYQ607" s="80"/>
      <c r="JYR607" s="81"/>
      <c r="JYS607" s="80"/>
      <c r="JYT607" s="81"/>
      <c r="JYU607" s="80"/>
      <c r="JYV607" s="81"/>
      <c r="JYW607" s="80"/>
      <c r="JYX607" s="81"/>
      <c r="JYY607" s="80"/>
      <c r="JYZ607" s="81"/>
      <c r="JZA607" s="80"/>
      <c r="JZB607" s="81"/>
      <c r="JZC607" s="80"/>
      <c r="JZD607" s="81"/>
      <c r="JZE607" s="80"/>
      <c r="JZF607" s="81"/>
      <c r="JZG607" s="80"/>
      <c r="JZH607" s="81"/>
      <c r="JZI607" s="80"/>
      <c r="JZJ607" s="81"/>
      <c r="JZK607" s="80"/>
      <c r="JZL607" s="81"/>
      <c r="JZM607" s="80"/>
      <c r="JZN607" s="81"/>
      <c r="JZO607" s="80"/>
      <c r="JZP607" s="81"/>
      <c r="JZQ607" s="80"/>
      <c r="JZR607" s="81"/>
      <c r="JZS607" s="80"/>
      <c r="JZT607" s="81"/>
      <c r="JZU607" s="80"/>
      <c r="JZV607" s="81"/>
      <c r="JZW607" s="80"/>
      <c r="JZX607" s="81"/>
      <c r="JZY607" s="80"/>
      <c r="JZZ607" s="81"/>
      <c r="KAA607" s="80"/>
      <c r="KAB607" s="81"/>
      <c r="KAC607" s="80"/>
      <c r="KAD607" s="81"/>
      <c r="KAE607" s="80"/>
      <c r="KAF607" s="81"/>
      <c r="KAG607" s="80"/>
      <c r="KAH607" s="81"/>
      <c r="KAI607" s="80"/>
      <c r="KAJ607" s="81"/>
      <c r="KAK607" s="80"/>
      <c r="KAL607" s="81"/>
      <c r="KAM607" s="80"/>
      <c r="KAN607" s="81"/>
      <c r="KAO607" s="80"/>
      <c r="KAP607" s="81"/>
      <c r="KAQ607" s="80"/>
      <c r="KAR607" s="81"/>
      <c r="KAS607" s="80"/>
      <c r="KAT607" s="81"/>
      <c r="KAU607" s="80"/>
      <c r="KAV607" s="81"/>
      <c r="KAW607" s="80"/>
      <c r="KAX607" s="81"/>
      <c r="KAY607" s="80"/>
      <c r="KAZ607" s="81"/>
      <c r="KBA607" s="80"/>
      <c r="KBB607" s="81"/>
      <c r="KBC607" s="80"/>
      <c r="KBD607" s="81"/>
      <c r="KBE607" s="80"/>
      <c r="KBF607" s="81"/>
      <c r="KBG607" s="80"/>
      <c r="KBH607" s="81"/>
      <c r="KBI607" s="80"/>
      <c r="KBJ607" s="81"/>
      <c r="KBK607" s="80"/>
      <c r="KBL607" s="81"/>
      <c r="KBM607" s="80"/>
      <c r="KBN607" s="81"/>
      <c r="KBO607" s="80"/>
      <c r="KBP607" s="81"/>
      <c r="KBQ607" s="80"/>
      <c r="KBR607" s="81"/>
      <c r="KBS607" s="80"/>
      <c r="KBT607" s="81"/>
      <c r="KBU607" s="80"/>
      <c r="KBV607" s="81"/>
      <c r="KBW607" s="80"/>
      <c r="KBX607" s="81"/>
      <c r="KBY607" s="80"/>
      <c r="KBZ607" s="81"/>
      <c r="KCA607" s="80"/>
      <c r="KCB607" s="81"/>
      <c r="KCC607" s="80"/>
      <c r="KCD607" s="81"/>
      <c r="KCE607" s="80"/>
      <c r="KCF607" s="81"/>
      <c r="KCG607" s="80"/>
      <c r="KCH607" s="81"/>
      <c r="KCI607" s="80"/>
      <c r="KCJ607" s="81"/>
      <c r="KCK607" s="80"/>
      <c r="KCL607" s="81"/>
      <c r="KCM607" s="80"/>
      <c r="KCN607" s="81"/>
      <c r="KCO607" s="80"/>
      <c r="KCP607" s="81"/>
      <c r="KCQ607" s="80"/>
      <c r="KCR607" s="81"/>
      <c r="KCS607" s="80"/>
      <c r="KCT607" s="81"/>
      <c r="KCU607" s="80"/>
      <c r="KCV607" s="81"/>
      <c r="KCW607" s="80"/>
      <c r="KCX607" s="81"/>
      <c r="KCY607" s="80"/>
      <c r="KCZ607" s="81"/>
      <c r="KDA607" s="80"/>
      <c r="KDB607" s="81"/>
      <c r="KDC607" s="80"/>
      <c r="KDD607" s="81"/>
      <c r="KDE607" s="80"/>
      <c r="KDF607" s="81"/>
      <c r="KDG607" s="80"/>
      <c r="KDH607" s="81"/>
      <c r="KDI607" s="80"/>
      <c r="KDJ607" s="81"/>
      <c r="KDK607" s="80"/>
      <c r="KDL607" s="81"/>
      <c r="KDM607" s="80"/>
      <c r="KDN607" s="81"/>
      <c r="KDO607" s="80"/>
      <c r="KDP607" s="81"/>
      <c r="KDQ607" s="80"/>
      <c r="KDR607" s="81"/>
      <c r="KDS607" s="80"/>
      <c r="KDT607" s="81"/>
      <c r="KDU607" s="80"/>
      <c r="KDV607" s="81"/>
      <c r="KDW607" s="80"/>
      <c r="KDX607" s="81"/>
      <c r="KDY607" s="80"/>
      <c r="KDZ607" s="81"/>
      <c r="KEA607" s="80"/>
      <c r="KEB607" s="81"/>
      <c r="KEC607" s="80"/>
      <c r="KED607" s="81"/>
      <c r="KEE607" s="80"/>
      <c r="KEF607" s="81"/>
      <c r="KEG607" s="80"/>
      <c r="KEH607" s="81"/>
      <c r="KEI607" s="80"/>
      <c r="KEJ607" s="81"/>
      <c r="KEK607" s="80"/>
      <c r="KEL607" s="81"/>
      <c r="KEM607" s="80"/>
      <c r="KEN607" s="81"/>
      <c r="KEO607" s="80"/>
      <c r="KEP607" s="81"/>
      <c r="KEQ607" s="80"/>
      <c r="KER607" s="81"/>
      <c r="KES607" s="80"/>
      <c r="KET607" s="81"/>
      <c r="KEU607" s="80"/>
      <c r="KEV607" s="81"/>
      <c r="KEW607" s="80"/>
      <c r="KEX607" s="81"/>
      <c r="KEY607" s="80"/>
      <c r="KEZ607" s="81"/>
      <c r="KFA607" s="80"/>
      <c r="KFB607" s="81"/>
      <c r="KFC607" s="80"/>
      <c r="KFD607" s="81"/>
      <c r="KFE607" s="80"/>
      <c r="KFF607" s="81"/>
      <c r="KFG607" s="80"/>
      <c r="KFH607" s="81"/>
      <c r="KFI607" s="80"/>
      <c r="KFJ607" s="81"/>
      <c r="KFK607" s="80"/>
      <c r="KFL607" s="81"/>
      <c r="KFM607" s="80"/>
      <c r="KFN607" s="81"/>
      <c r="KFO607" s="80"/>
      <c r="KFP607" s="81"/>
      <c r="KFQ607" s="80"/>
      <c r="KFR607" s="81"/>
      <c r="KFS607" s="80"/>
      <c r="KFT607" s="81"/>
      <c r="KFU607" s="80"/>
      <c r="KFV607" s="81"/>
      <c r="KFW607" s="80"/>
      <c r="KFX607" s="81"/>
      <c r="KFY607" s="80"/>
      <c r="KFZ607" s="81"/>
      <c r="KGA607" s="80"/>
      <c r="KGB607" s="81"/>
      <c r="KGC607" s="80"/>
      <c r="KGD607" s="81"/>
      <c r="KGE607" s="80"/>
      <c r="KGF607" s="81"/>
      <c r="KGG607" s="80"/>
      <c r="KGH607" s="81"/>
      <c r="KGI607" s="80"/>
      <c r="KGJ607" s="81"/>
      <c r="KGK607" s="80"/>
      <c r="KGL607" s="81"/>
      <c r="KGM607" s="80"/>
      <c r="KGN607" s="81"/>
      <c r="KGO607" s="80"/>
      <c r="KGP607" s="81"/>
      <c r="KGQ607" s="80"/>
      <c r="KGR607" s="81"/>
      <c r="KGS607" s="80"/>
      <c r="KGT607" s="81"/>
      <c r="KGU607" s="80"/>
      <c r="KGV607" s="81"/>
      <c r="KGW607" s="80"/>
      <c r="KGX607" s="81"/>
      <c r="KGY607" s="80"/>
      <c r="KGZ607" s="81"/>
      <c r="KHA607" s="80"/>
      <c r="KHB607" s="81"/>
      <c r="KHC607" s="80"/>
      <c r="KHD607" s="81"/>
      <c r="KHE607" s="80"/>
      <c r="KHF607" s="81"/>
      <c r="KHG607" s="80"/>
      <c r="KHH607" s="81"/>
      <c r="KHI607" s="80"/>
      <c r="KHJ607" s="81"/>
      <c r="KHK607" s="80"/>
      <c r="KHL607" s="81"/>
      <c r="KHM607" s="80"/>
      <c r="KHN607" s="81"/>
      <c r="KHO607" s="80"/>
      <c r="KHP607" s="81"/>
      <c r="KHQ607" s="80"/>
      <c r="KHR607" s="81"/>
      <c r="KHS607" s="80"/>
      <c r="KHT607" s="81"/>
      <c r="KHU607" s="80"/>
      <c r="KHV607" s="81"/>
      <c r="KHW607" s="80"/>
      <c r="KHX607" s="81"/>
      <c r="KHY607" s="80"/>
      <c r="KHZ607" s="81"/>
      <c r="KIA607" s="80"/>
      <c r="KIB607" s="81"/>
      <c r="KIC607" s="80"/>
      <c r="KID607" s="81"/>
      <c r="KIE607" s="80"/>
      <c r="KIF607" s="81"/>
      <c r="KIG607" s="80"/>
      <c r="KIH607" s="81"/>
      <c r="KII607" s="80"/>
      <c r="KIJ607" s="81"/>
      <c r="KIK607" s="80"/>
      <c r="KIL607" s="81"/>
      <c r="KIM607" s="80"/>
      <c r="KIN607" s="81"/>
      <c r="KIO607" s="80"/>
      <c r="KIP607" s="81"/>
      <c r="KIQ607" s="80"/>
      <c r="KIR607" s="81"/>
      <c r="KIS607" s="80"/>
      <c r="KIT607" s="81"/>
      <c r="KIU607" s="80"/>
      <c r="KIV607" s="81"/>
      <c r="KIW607" s="80"/>
      <c r="KIX607" s="81"/>
      <c r="KIY607" s="80"/>
      <c r="KIZ607" s="81"/>
      <c r="KJA607" s="80"/>
      <c r="KJB607" s="81"/>
      <c r="KJC607" s="80"/>
      <c r="KJD607" s="81"/>
      <c r="KJE607" s="80"/>
      <c r="KJF607" s="81"/>
      <c r="KJG607" s="80"/>
      <c r="KJH607" s="81"/>
      <c r="KJI607" s="80"/>
      <c r="KJJ607" s="81"/>
      <c r="KJK607" s="80"/>
      <c r="KJL607" s="81"/>
      <c r="KJM607" s="80"/>
      <c r="KJN607" s="81"/>
      <c r="KJO607" s="80"/>
      <c r="KJP607" s="81"/>
      <c r="KJQ607" s="80"/>
      <c r="KJR607" s="81"/>
      <c r="KJS607" s="80"/>
      <c r="KJT607" s="81"/>
      <c r="KJU607" s="80"/>
      <c r="KJV607" s="81"/>
      <c r="KJW607" s="80"/>
      <c r="KJX607" s="81"/>
      <c r="KJY607" s="80"/>
      <c r="KJZ607" s="81"/>
      <c r="KKA607" s="80"/>
      <c r="KKB607" s="81"/>
      <c r="KKC607" s="80"/>
      <c r="KKD607" s="81"/>
      <c r="KKE607" s="80"/>
      <c r="KKF607" s="81"/>
      <c r="KKG607" s="80"/>
      <c r="KKH607" s="81"/>
      <c r="KKI607" s="80"/>
      <c r="KKJ607" s="81"/>
      <c r="KKK607" s="80"/>
      <c r="KKL607" s="81"/>
      <c r="KKM607" s="80"/>
      <c r="KKN607" s="81"/>
      <c r="KKO607" s="80"/>
      <c r="KKP607" s="81"/>
      <c r="KKQ607" s="80"/>
      <c r="KKR607" s="81"/>
      <c r="KKS607" s="80"/>
      <c r="KKT607" s="81"/>
      <c r="KKU607" s="80"/>
      <c r="KKV607" s="81"/>
      <c r="KKW607" s="80"/>
      <c r="KKX607" s="81"/>
      <c r="KKY607" s="80"/>
      <c r="KKZ607" s="81"/>
      <c r="KLA607" s="80"/>
      <c r="KLB607" s="81"/>
      <c r="KLC607" s="80"/>
      <c r="KLD607" s="81"/>
      <c r="KLE607" s="80"/>
      <c r="KLF607" s="81"/>
      <c r="KLG607" s="80"/>
      <c r="KLH607" s="81"/>
      <c r="KLI607" s="80"/>
      <c r="KLJ607" s="81"/>
      <c r="KLK607" s="80"/>
      <c r="KLL607" s="81"/>
      <c r="KLM607" s="80"/>
      <c r="KLN607" s="81"/>
      <c r="KLO607" s="80"/>
      <c r="KLP607" s="81"/>
      <c r="KLQ607" s="80"/>
      <c r="KLR607" s="81"/>
      <c r="KLS607" s="80"/>
      <c r="KLT607" s="81"/>
      <c r="KLU607" s="80"/>
      <c r="KLV607" s="81"/>
      <c r="KLW607" s="80"/>
      <c r="KLX607" s="81"/>
      <c r="KLY607" s="80"/>
      <c r="KLZ607" s="81"/>
      <c r="KMA607" s="80"/>
      <c r="KMB607" s="81"/>
      <c r="KMC607" s="80"/>
      <c r="KMD607" s="81"/>
      <c r="KME607" s="80"/>
      <c r="KMF607" s="81"/>
      <c r="KMG607" s="80"/>
      <c r="KMH607" s="81"/>
      <c r="KMI607" s="80"/>
      <c r="KMJ607" s="81"/>
      <c r="KMK607" s="80"/>
      <c r="KML607" s="81"/>
      <c r="KMM607" s="80"/>
      <c r="KMN607" s="81"/>
      <c r="KMO607" s="80"/>
      <c r="KMP607" s="81"/>
      <c r="KMQ607" s="80"/>
      <c r="KMR607" s="81"/>
      <c r="KMS607" s="80"/>
      <c r="KMT607" s="81"/>
      <c r="KMU607" s="80"/>
      <c r="KMV607" s="81"/>
      <c r="KMW607" s="80"/>
      <c r="KMX607" s="81"/>
      <c r="KMY607" s="80"/>
      <c r="KMZ607" s="81"/>
      <c r="KNA607" s="80"/>
      <c r="KNB607" s="81"/>
      <c r="KNC607" s="80"/>
      <c r="KND607" s="81"/>
      <c r="KNE607" s="80"/>
      <c r="KNF607" s="81"/>
      <c r="KNG607" s="80"/>
      <c r="KNH607" s="81"/>
      <c r="KNI607" s="80"/>
      <c r="KNJ607" s="81"/>
      <c r="KNK607" s="80"/>
      <c r="KNL607" s="81"/>
      <c r="KNM607" s="80"/>
      <c r="KNN607" s="81"/>
      <c r="KNO607" s="80"/>
      <c r="KNP607" s="81"/>
      <c r="KNQ607" s="80"/>
      <c r="KNR607" s="81"/>
      <c r="KNS607" s="80"/>
      <c r="KNT607" s="81"/>
      <c r="KNU607" s="80"/>
      <c r="KNV607" s="81"/>
      <c r="KNW607" s="80"/>
      <c r="KNX607" s="81"/>
      <c r="KNY607" s="80"/>
      <c r="KNZ607" s="81"/>
      <c r="KOA607" s="80"/>
      <c r="KOB607" s="81"/>
      <c r="KOC607" s="80"/>
      <c r="KOD607" s="81"/>
      <c r="KOE607" s="80"/>
      <c r="KOF607" s="81"/>
      <c r="KOG607" s="80"/>
      <c r="KOH607" s="81"/>
      <c r="KOI607" s="80"/>
      <c r="KOJ607" s="81"/>
      <c r="KOK607" s="80"/>
      <c r="KOL607" s="81"/>
      <c r="KOM607" s="80"/>
      <c r="KON607" s="81"/>
      <c r="KOO607" s="80"/>
      <c r="KOP607" s="81"/>
      <c r="KOQ607" s="80"/>
      <c r="KOR607" s="81"/>
      <c r="KOS607" s="80"/>
      <c r="KOT607" s="81"/>
      <c r="KOU607" s="80"/>
      <c r="KOV607" s="81"/>
      <c r="KOW607" s="80"/>
      <c r="KOX607" s="81"/>
      <c r="KOY607" s="80"/>
      <c r="KOZ607" s="81"/>
      <c r="KPA607" s="80"/>
      <c r="KPB607" s="81"/>
      <c r="KPC607" s="80"/>
      <c r="KPD607" s="81"/>
      <c r="KPE607" s="80"/>
      <c r="KPF607" s="81"/>
      <c r="KPG607" s="80"/>
      <c r="KPH607" s="81"/>
      <c r="KPI607" s="80"/>
      <c r="KPJ607" s="81"/>
      <c r="KPK607" s="80"/>
      <c r="KPL607" s="81"/>
      <c r="KPM607" s="80"/>
      <c r="KPN607" s="81"/>
      <c r="KPO607" s="80"/>
      <c r="KPP607" s="81"/>
      <c r="KPQ607" s="80"/>
      <c r="KPR607" s="81"/>
      <c r="KPS607" s="80"/>
      <c r="KPT607" s="81"/>
      <c r="KPU607" s="80"/>
      <c r="KPV607" s="81"/>
      <c r="KPW607" s="80"/>
      <c r="KPX607" s="81"/>
      <c r="KPY607" s="80"/>
      <c r="KPZ607" s="81"/>
      <c r="KQA607" s="80"/>
      <c r="KQB607" s="81"/>
      <c r="KQC607" s="80"/>
      <c r="KQD607" s="81"/>
      <c r="KQE607" s="80"/>
      <c r="KQF607" s="81"/>
      <c r="KQG607" s="80"/>
      <c r="KQH607" s="81"/>
      <c r="KQI607" s="80"/>
      <c r="KQJ607" s="81"/>
      <c r="KQK607" s="80"/>
      <c r="KQL607" s="81"/>
      <c r="KQM607" s="80"/>
      <c r="KQN607" s="81"/>
      <c r="KQO607" s="80"/>
      <c r="KQP607" s="81"/>
      <c r="KQQ607" s="80"/>
      <c r="KQR607" s="81"/>
      <c r="KQS607" s="80"/>
      <c r="KQT607" s="81"/>
      <c r="KQU607" s="80"/>
      <c r="KQV607" s="81"/>
      <c r="KQW607" s="80"/>
      <c r="KQX607" s="81"/>
      <c r="KQY607" s="80"/>
      <c r="KQZ607" s="81"/>
      <c r="KRA607" s="80"/>
      <c r="KRB607" s="81"/>
      <c r="KRC607" s="80"/>
      <c r="KRD607" s="81"/>
      <c r="KRE607" s="80"/>
      <c r="KRF607" s="81"/>
      <c r="KRG607" s="80"/>
      <c r="KRH607" s="81"/>
      <c r="KRI607" s="80"/>
      <c r="KRJ607" s="81"/>
      <c r="KRK607" s="80"/>
      <c r="KRL607" s="81"/>
      <c r="KRM607" s="80"/>
      <c r="KRN607" s="81"/>
      <c r="KRO607" s="80"/>
      <c r="KRP607" s="81"/>
      <c r="KRQ607" s="80"/>
      <c r="KRR607" s="81"/>
      <c r="KRS607" s="80"/>
      <c r="KRT607" s="81"/>
      <c r="KRU607" s="80"/>
      <c r="KRV607" s="81"/>
      <c r="KRW607" s="80"/>
      <c r="KRX607" s="81"/>
      <c r="KRY607" s="80"/>
      <c r="KRZ607" s="81"/>
      <c r="KSA607" s="80"/>
      <c r="KSB607" s="81"/>
      <c r="KSC607" s="80"/>
      <c r="KSD607" s="81"/>
      <c r="KSE607" s="80"/>
      <c r="KSF607" s="81"/>
      <c r="KSG607" s="80"/>
      <c r="KSH607" s="81"/>
      <c r="KSI607" s="80"/>
      <c r="KSJ607" s="81"/>
      <c r="KSK607" s="80"/>
      <c r="KSL607" s="81"/>
      <c r="KSM607" s="80"/>
      <c r="KSN607" s="81"/>
      <c r="KSO607" s="80"/>
      <c r="KSP607" s="81"/>
      <c r="KSQ607" s="80"/>
      <c r="KSR607" s="81"/>
      <c r="KSS607" s="80"/>
      <c r="KST607" s="81"/>
      <c r="KSU607" s="80"/>
      <c r="KSV607" s="81"/>
      <c r="KSW607" s="80"/>
      <c r="KSX607" s="81"/>
      <c r="KSY607" s="80"/>
      <c r="KSZ607" s="81"/>
      <c r="KTA607" s="80"/>
      <c r="KTB607" s="81"/>
      <c r="KTC607" s="80"/>
      <c r="KTD607" s="81"/>
      <c r="KTE607" s="80"/>
      <c r="KTF607" s="81"/>
      <c r="KTG607" s="80"/>
      <c r="KTH607" s="81"/>
      <c r="KTI607" s="80"/>
      <c r="KTJ607" s="81"/>
      <c r="KTK607" s="80"/>
      <c r="KTL607" s="81"/>
      <c r="KTM607" s="80"/>
      <c r="KTN607" s="81"/>
      <c r="KTO607" s="80"/>
      <c r="KTP607" s="81"/>
      <c r="KTQ607" s="80"/>
      <c r="KTR607" s="81"/>
      <c r="KTS607" s="80"/>
      <c r="KTT607" s="81"/>
      <c r="KTU607" s="80"/>
      <c r="KTV607" s="81"/>
      <c r="KTW607" s="80"/>
      <c r="KTX607" s="81"/>
      <c r="KTY607" s="80"/>
      <c r="KTZ607" s="81"/>
      <c r="KUA607" s="80"/>
      <c r="KUB607" s="81"/>
      <c r="KUC607" s="80"/>
      <c r="KUD607" s="81"/>
      <c r="KUE607" s="80"/>
      <c r="KUF607" s="81"/>
      <c r="KUG607" s="80"/>
      <c r="KUH607" s="81"/>
      <c r="KUI607" s="80"/>
      <c r="KUJ607" s="81"/>
      <c r="KUK607" s="80"/>
      <c r="KUL607" s="81"/>
      <c r="KUM607" s="80"/>
      <c r="KUN607" s="81"/>
      <c r="KUO607" s="80"/>
      <c r="KUP607" s="81"/>
      <c r="KUQ607" s="80"/>
      <c r="KUR607" s="81"/>
      <c r="KUS607" s="80"/>
      <c r="KUT607" s="81"/>
      <c r="KUU607" s="80"/>
      <c r="KUV607" s="81"/>
      <c r="KUW607" s="80"/>
      <c r="KUX607" s="81"/>
      <c r="KUY607" s="80"/>
      <c r="KUZ607" s="81"/>
      <c r="KVA607" s="80"/>
      <c r="KVB607" s="81"/>
      <c r="KVC607" s="80"/>
      <c r="KVD607" s="81"/>
      <c r="KVE607" s="80"/>
      <c r="KVF607" s="81"/>
      <c r="KVG607" s="80"/>
      <c r="KVH607" s="81"/>
      <c r="KVI607" s="80"/>
      <c r="KVJ607" s="81"/>
      <c r="KVK607" s="80"/>
      <c r="KVL607" s="81"/>
      <c r="KVM607" s="80"/>
      <c r="KVN607" s="81"/>
      <c r="KVO607" s="80"/>
      <c r="KVP607" s="81"/>
      <c r="KVQ607" s="80"/>
      <c r="KVR607" s="81"/>
      <c r="KVS607" s="80"/>
      <c r="KVT607" s="81"/>
      <c r="KVU607" s="80"/>
      <c r="KVV607" s="81"/>
      <c r="KVW607" s="80"/>
      <c r="KVX607" s="81"/>
      <c r="KVY607" s="80"/>
      <c r="KVZ607" s="81"/>
      <c r="KWA607" s="80"/>
      <c r="KWB607" s="81"/>
      <c r="KWC607" s="80"/>
      <c r="KWD607" s="81"/>
      <c r="KWE607" s="80"/>
      <c r="KWF607" s="81"/>
      <c r="KWG607" s="80"/>
      <c r="KWH607" s="81"/>
      <c r="KWI607" s="80"/>
      <c r="KWJ607" s="81"/>
      <c r="KWK607" s="80"/>
      <c r="KWL607" s="81"/>
      <c r="KWM607" s="80"/>
      <c r="KWN607" s="81"/>
      <c r="KWO607" s="80"/>
      <c r="KWP607" s="81"/>
      <c r="KWQ607" s="80"/>
      <c r="KWR607" s="81"/>
      <c r="KWS607" s="80"/>
      <c r="KWT607" s="81"/>
      <c r="KWU607" s="80"/>
      <c r="KWV607" s="81"/>
      <c r="KWW607" s="80"/>
      <c r="KWX607" s="81"/>
      <c r="KWY607" s="80"/>
      <c r="KWZ607" s="81"/>
      <c r="KXA607" s="80"/>
      <c r="KXB607" s="81"/>
      <c r="KXC607" s="80"/>
      <c r="KXD607" s="81"/>
      <c r="KXE607" s="80"/>
      <c r="KXF607" s="81"/>
      <c r="KXG607" s="80"/>
      <c r="KXH607" s="81"/>
      <c r="KXI607" s="80"/>
      <c r="KXJ607" s="81"/>
      <c r="KXK607" s="80"/>
      <c r="KXL607" s="81"/>
      <c r="KXM607" s="80"/>
      <c r="KXN607" s="81"/>
      <c r="KXO607" s="80"/>
      <c r="KXP607" s="81"/>
      <c r="KXQ607" s="80"/>
      <c r="KXR607" s="81"/>
      <c r="KXS607" s="80"/>
      <c r="KXT607" s="81"/>
      <c r="KXU607" s="80"/>
      <c r="KXV607" s="81"/>
      <c r="KXW607" s="80"/>
      <c r="KXX607" s="81"/>
      <c r="KXY607" s="80"/>
      <c r="KXZ607" s="81"/>
      <c r="KYA607" s="80"/>
      <c r="KYB607" s="81"/>
      <c r="KYC607" s="80"/>
      <c r="KYD607" s="81"/>
      <c r="KYE607" s="80"/>
      <c r="KYF607" s="81"/>
      <c r="KYG607" s="80"/>
      <c r="KYH607" s="81"/>
      <c r="KYI607" s="80"/>
      <c r="KYJ607" s="81"/>
      <c r="KYK607" s="80"/>
      <c r="KYL607" s="81"/>
      <c r="KYM607" s="80"/>
      <c r="KYN607" s="81"/>
      <c r="KYO607" s="80"/>
      <c r="KYP607" s="81"/>
      <c r="KYQ607" s="80"/>
      <c r="KYR607" s="81"/>
      <c r="KYS607" s="80"/>
      <c r="KYT607" s="81"/>
      <c r="KYU607" s="80"/>
      <c r="KYV607" s="81"/>
      <c r="KYW607" s="80"/>
      <c r="KYX607" s="81"/>
      <c r="KYY607" s="80"/>
      <c r="KYZ607" s="81"/>
      <c r="KZA607" s="80"/>
      <c r="KZB607" s="81"/>
      <c r="KZC607" s="80"/>
      <c r="KZD607" s="81"/>
      <c r="KZE607" s="80"/>
      <c r="KZF607" s="81"/>
      <c r="KZG607" s="80"/>
      <c r="KZH607" s="81"/>
      <c r="KZI607" s="80"/>
      <c r="KZJ607" s="81"/>
      <c r="KZK607" s="80"/>
      <c r="KZL607" s="81"/>
      <c r="KZM607" s="80"/>
      <c r="KZN607" s="81"/>
      <c r="KZO607" s="80"/>
      <c r="KZP607" s="81"/>
      <c r="KZQ607" s="80"/>
      <c r="KZR607" s="81"/>
      <c r="KZS607" s="80"/>
      <c r="KZT607" s="81"/>
      <c r="KZU607" s="80"/>
      <c r="KZV607" s="81"/>
      <c r="KZW607" s="80"/>
      <c r="KZX607" s="81"/>
      <c r="KZY607" s="80"/>
      <c r="KZZ607" s="81"/>
      <c r="LAA607" s="80"/>
      <c r="LAB607" s="81"/>
      <c r="LAC607" s="80"/>
      <c r="LAD607" s="81"/>
      <c r="LAE607" s="80"/>
      <c r="LAF607" s="81"/>
      <c r="LAG607" s="80"/>
      <c r="LAH607" s="81"/>
      <c r="LAI607" s="80"/>
      <c r="LAJ607" s="81"/>
      <c r="LAK607" s="80"/>
      <c r="LAL607" s="81"/>
      <c r="LAM607" s="80"/>
      <c r="LAN607" s="81"/>
      <c r="LAO607" s="80"/>
      <c r="LAP607" s="81"/>
      <c r="LAQ607" s="80"/>
      <c r="LAR607" s="81"/>
      <c r="LAS607" s="80"/>
      <c r="LAT607" s="81"/>
      <c r="LAU607" s="80"/>
      <c r="LAV607" s="81"/>
      <c r="LAW607" s="80"/>
      <c r="LAX607" s="81"/>
      <c r="LAY607" s="80"/>
      <c r="LAZ607" s="81"/>
      <c r="LBA607" s="80"/>
      <c r="LBB607" s="81"/>
      <c r="LBC607" s="80"/>
      <c r="LBD607" s="81"/>
      <c r="LBE607" s="80"/>
      <c r="LBF607" s="81"/>
      <c r="LBG607" s="80"/>
      <c r="LBH607" s="81"/>
      <c r="LBI607" s="80"/>
      <c r="LBJ607" s="81"/>
      <c r="LBK607" s="80"/>
      <c r="LBL607" s="81"/>
      <c r="LBM607" s="80"/>
      <c r="LBN607" s="81"/>
      <c r="LBO607" s="80"/>
      <c r="LBP607" s="81"/>
      <c r="LBQ607" s="80"/>
      <c r="LBR607" s="81"/>
      <c r="LBS607" s="80"/>
      <c r="LBT607" s="81"/>
      <c r="LBU607" s="80"/>
      <c r="LBV607" s="81"/>
      <c r="LBW607" s="80"/>
      <c r="LBX607" s="81"/>
      <c r="LBY607" s="80"/>
      <c r="LBZ607" s="81"/>
      <c r="LCA607" s="80"/>
      <c r="LCB607" s="81"/>
      <c r="LCC607" s="80"/>
      <c r="LCD607" s="81"/>
      <c r="LCE607" s="80"/>
      <c r="LCF607" s="81"/>
      <c r="LCG607" s="80"/>
      <c r="LCH607" s="81"/>
      <c r="LCI607" s="80"/>
      <c r="LCJ607" s="81"/>
      <c r="LCK607" s="80"/>
      <c r="LCL607" s="81"/>
      <c r="LCM607" s="80"/>
      <c r="LCN607" s="81"/>
      <c r="LCO607" s="80"/>
      <c r="LCP607" s="81"/>
      <c r="LCQ607" s="80"/>
      <c r="LCR607" s="81"/>
      <c r="LCS607" s="80"/>
      <c r="LCT607" s="81"/>
      <c r="LCU607" s="80"/>
      <c r="LCV607" s="81"/>
      <c r="LCW607" s="80"/>
      <c r="LCX607" s="81"/>
      <c r="LCY607" s="80"/>
      <c r="LCZ607" s="81"/>
      <c r="LDA607" s="80"/>
      <c r="LDB607" s="81"/>
      <c r="LDC607" s="80"/>
      <c r="LDD607" s="81"/>
      <c r="LDE607" s="80"/>
      <c r="LDF607" s="81"/>
      <c r="LDG607" s="80"/>
      <c r="LDH607" s="81"/>
      <c r="LDI607" s="80"/>
      <c r="LDJ607" s="81"/>
      <c r="LDK607" s="80"/>
      <c r="LDL607" s="81"/>
      <c r="LDM607" s="80"/>
      <c r="LDN607" s="81"/>
      <c r="LDO607" s="80"/>
      <c r="LDP607" s="81"/>
      <c r="LDQ607" s="80"/>
      <c r="LDR607" s="81"/>
      <c r="LDS607" s="80"/>
      <c r="LDT607" s="81"/>
      <c r="LDU607" s="80"/>
      <c r="LDV607" s="81"/>
      <c r="LDW607" s="80"/>
      <c r="LDX607" s="81"/>
      <c r="LDY607" s="80"/>
      <c r="LDZ607" s="81"/>
      <c r="LEA607" s="80"/>
      <c r="LEB607" s="81"/>
      <c r="LEC607" s="80"/>
      <c r="LED607" s="81"/>
      <c r="LEE607" s="80"/>
      <c r="LEF607" s="81"/>
      <c r="LEG607" s="80"/>
      <c r="LEH607" s="81"/>
      <c r="LEI607" s="80"/>
      <c r="LEJ607" s="81"/>
      <c r="LEK607" s="80"/>
      <c r="LEL607" s="81"/>
      <c r="LEM607" s="80"/>
      <c r="LEN607" s="81"/>
      <c r="LEO607" s="80"/>
      <c r="LEP607" s="81"/>
      <c r="LEQ607" s="80"/>
      <c r="LER607" s="81"/>
      <c r="LES607" s="80"/>
      <c r="LET607" s="81"/>
      <c r="LEU607" s="80"/>
      <c r="LEV607" s="81"/>
      <c r="LEW607" s="80"/>
      <c r="LEX607" s="81"/>
      <c r="LEY607" s="80"/>
      <c r="LEZ607" s="81"/>
      <c r="LFA607" s="80"/>
      <c r="LFB607" s="81"/>
      <c r="LFC607" s="80"/>
      <c r="LFD607" s="81"/>
      <c r="LFE607" s="80"/>
      <c r="LFF607" s="81"/>
      <c r="LFG607" s="80"/>
      <c r="LFH607" s="81"/>
      <c r="LFI607" s="80"/>
      <c r="LFJ607" s="81"/>
      <c r="LFK607" s="80"/>
      <c r="LFL607" s="81"/>
      <c r="LFM607" s="80"/>
      <c r="LFN607" s="81"/>
      <c r="LFO607" s="80"/>
      <c r="LFP607" s="81"/>
      <c r="LFQ607" s="80"/>
      <c r="LFR607" s="81"/>
      <c r="LFS607" s="80"/>
      <c r="LFT607" s="81"/>
      <c r="LFU607" s="80"/>
      <c r="LFV607" s="81"/>
      <c r="LFW607" s="80"/>
      <c r="LFX607" s="81"/>
      <c r="LFY607" s="80"/>
      <c r="LFZ607" s="81"/>
      <c r="LGA607" s="80"/>
      <c r="LGB607" s="81"/>
      <c r="LGC607" s="80"/>
      <c r="LGD607" s="81"/>
      <c r="LGE607" s="80"/>
      <c r="LGF607" s="81"/>
      <c r="LGG607" s="80"/>
      <c r="LGH607" s="81"/>
      <c r="LGI607" s="80"/>
      <c r="LGJ607" s="81"/>
      <c r="LGK607" s="80"/>
      <c r="LGL607" s="81"/>
      <c r="LGM607" s="80"/>
      <c r="LGN607" s="81"/>
      <c r="LGO607" s="80"/>
      <c r="LGP607" s="81"/>
      <c r="LGQ607" s="80"/>
      <c r="LGR607" s="81"/>
      <c r="LGS607" s="80"/>
      <c r="LGT607" s="81"/>
      <c r="LGU607" s="80"/>
      <c r="LGV607" s="81"/>
      <c r="LGW607" s="80"/>
      <c r="LGX607" s="81"/>
      <c r="LGY607" s="80"/>
      <c r="LGZ607" s="81"/>
      <c r="LHA607" s="80"/>
      <c r="LHB607" s="81"/>
      <c r="LHC607" s="80"/>
      <c r="LHD607" s="81"/>
      <c r="LHE607" s="80"/>
      <c r="LHF607" s="81"/>
      <c r="LHG607" s="80"/>
      <c r="LHH607" s="81"/>
      <c r="LHI607" s="80"/>
      <c r="LHJ607" s="81"/>
      <c r="LHK607" s="80"/>
      <c r="LHL607" s="81"/>
      <c r="LHM607" s="80"/>
      <c r="LHN607" s="81"/>
      <c r="LHO607" s="80"/>
      <c r="LHP607" s="81"/>
      <c r="LHQ607" s="80"/>
      <c r="LHR607" s="81"/>
      <c r="LHS607" s="80"/>
      <c r="LHT607" s="81"/>
      <c r="LHU607" s="80"/>
      <c r="LHV607" s="81"/>
      <c r="LHW607" s="80"/>
      <c r="LHX607" s="81"/>
      <c r="LHY607" s="80"/>
      <c r="LHZ607" s="81"/>
      <c r="LIA607" s="80"/>
      <c r="LIB607" s="81"/>
      <c r="LIC607" s="80"/>
      <c r="LID607" s="81"/>
      <c r="LIE607" s="80"/>
      <c r="LIF607" s="81"/>
      <c r="LIG607" s="80"/>
      <c r="LIH607" s="81"/>
      <c r="LII607" s="80"/>
      <c r="LIJ607" s="81"/>
      <c r="LIK607" s="80"/>
      <c r="LIL607" s="81"/>
      <c r="LIM607" s="80"/>
      <c r="LIN607" s="81"/>
      <c r="LIO607" s="80"/>
      <c r="LIP607" s="81"/>
      <c r="LIQ607" s="80"/>
      <c r="LIR607" s="81"/>
      <c r="LIS607" s="80"/>
      <c r="LIT607" s="81"/>
      <c r="LIU607" s="80"/>
      <c r="LIV607" s="81"/>
      <c r="LIW607" s="80"/>
      <c r="LIX607" s="81"/>
      <c r="LIY607" s="80"/>
      <c r="LIZ607" s="81"/>
      <c r="LJA607" s="80"/>
      <c r="LJB607" s="81"/>
      <c r="LJC607" s="80"/>
      <c r="LJD607" s="81"/>
      <c r="LJE607" s="80"/>
      <c r="LJF607" s="81"/>
      <c r="LJG607" s="80"/>
      <c r="LJH607" s="81"/>
      <c r="LJI607" s="80"/>
      <c r="LJJ607" s="81"/>
      <c r="LJK607" s="80"/>
      <c r="LJL607" s="81"/>
      <c r="LJM607" s="80"/>
      <c r="LJN607" s="81"/>
      <c r="LJO607" s="80"/>
      <c r="LJP607" s="81"/>
      <c r="LJQ607" s="80"/>
      <c r="LJR607" s="81"/>
      <c r="LJS607" s="80"/>
      <c r="LJT607" s="81"/>
      <c r="LJU607" s="80"/>
      <c r="LJV607" s="81"/>
      <c r="LJW607" s="80"/>
      <c r="LJX607" s="81"/>
      <c r="LJY607" s="80"/>
      <c r="LJZ607" s="81"/>
      <c r="LKA607" s="80"/>
      <c r="LKB607" s="81"/>
      <c r="LKC607" s="80"/>
      <c r="LKD607" s="81"/>
      <c r="LKE607" s="80"/>
      <c r="LKF607" s="81"/>
      <c r="LKG607" s="80"/>
      <c r="LKH607" s="81"/>
      <c r="LKI607" s="80"/>
      <c r="LKJ607" s="81"/>
      <c r="LKK607" s="80"/>
      <c r="LKL607" s="81"/>
      <c r="LKM607" s="80"/>
      <c r="LKN607" s="81"/>
      <c r="LKO607" s="80"/>
      <c r="LKP607" s="81"/>
      <c r="LKQ607" s="80"/>
      <c r="LKR607" s="81"/>
      <c r="LKS607" s="80"/>
      <c r="LKT607" s="81"/>
      <c r="LKU607" s="80"/>
      <c r="LKV607" s="81"/>
      <c r="LKW607" s="80"/>
      <c r="LKX607" s="81"/>
      <c r="LKY607" s="80"/>
      <c r="LKZ607" s="81"/>
      <c r="LLA607" s="80"/>
      <c r="LLB607" s="81"/>
      <c r="LLC607" s="80"/>
      <c r="LLD607" s="81"/>
      <c r="LLE607" s="80"/>
      <c r="LLF607" s="81"/>
      <c r="LLG607" s="80"/>
      <c r="LLH607" s="81"/>
      <c r="LLI607" s="80"/>
      <c r="LLJ607" s="81"/>
      <c r="LLK607" s="80"/>
      <c r="LLL607" s="81"/>
      <c r="LLM607" s="80"/>
      <c r="LLN607" s="81"/>
      <c r="LLO607" s="80"/>
      <c r="LLP607" s="81"/>
      <c r="LLQ607" s="80"/>
      <c r="LLR607" s="81"/>
      <c r="LLS607" s="80"/>
      <c r="LLT607" s="81"/>
      <c r="LLU607" s="80"/>
      <c r="LLV607" s="81"/>
      <c r="LLW607" s="80"/>
      <c r="LLX607" s="81"/>
      <c r="LLY607" s="80"/>
      <c r="LLZ607" s="81"/>
      <c r="LMA607" s="80"/>
      <c r="LMB607" s="81"/>
      <c r="LMC607" s="80"/>
      <c r="LMD607" s="81"/>
      <c r="LME607" s="80"/>
      <c r="LMF607" s="81"/>
      <c r="LMG607" s="80"/>
      <c r="LMH607" s="81"/>
      <c r="LMI607" s="80"/>
      <c r="LMJ607" s="81"/>
      <c r="LMK607" s="80"/>
      <c r="LML607" s="81"/>
      <c r="LMM607" s="80"/>
      <c r="LMN607" s="81"/>
      <c r="LMO607" s="80"/>
      <c r="LMP607" s="81"/>
      <c r="LMQ607" s="80"/>
      <c r="LMR607" s="81"/>
      <c r="LMS607" s="80"/>
      <c r="LMT607" s="81"/>
      <c r="LMU607" s="80"/>
      <c r="LMV607" s="81"/>
      <c r="LMW607" s="80"/>
      <c r="LMX607" s="81"/>
      <c r="LMY607" s="80"/>
      <c r="LMZ607" s="81"/>
      <c r="LNA607" s="80"/>
      <c r="LNB607" s="81"/>
      <c r="LNC607" s="80"/>
      <c r="LND607" s="81"/>
      <c r="LNE607" s="80"/>
      <c r="LNF607" s="81"/>
      <c r="LNG607" s="80"/>
      <c r="LNH607" s="81"/>
      <c r="LNI607" s="80"/>
      <c r="LNJ607" s="81"/>
      <c r="LNK607" s="80"/>
      <c r="LNL607" s="81"/>
      <c r="LNM607" s="80"/>
      <c r="LNN607" s="81"/>
      <c r="LNO607" s="80"/>
      <c r="LNP607" s="81"/>
      <c r="LNQ607" s="80"/>
      <c r="LNR607" s="81"/>
      <c r="LNS607" s="80"/>
      <c r="LNT607" s="81"/>
      <c r="LNU607" s="80"/>
      <c r="LNV607" s="81"/>
      <c r="LNW607" s="80"/>
      <c r="LNX607" s="81"/>
      <c r="LNY607" s="80"/>
      <c r="LNZ607" s="81"/>
      <c r="LOA607" s="80"/>
      <c r="LOB607" s="81"/>
      <c r="LOC607" s="80"/>
      <c r="LOD607" s="81"/>
      <c r="LOE607" s="80"/>
      <c r="LOF607" s="81"/>
      <c r="LOG607" s="80"/>
      <c r="LOH607" s="81"/>
      <c r="LOI607" s="80"/>
      <c r="LOJ607" s="81"/>
      <c r="LOK607" s="80"/>
      <c r="LOL607" s="81"/>
      <c r="LOM607" s="80"/>
      <c r="LON607" s="81"/>
      <c r="LOO607" s="80"/>
      <c r="LOP607" s="81"/>
      <c r="LOQ607" s="80"/>
      <c r="LOR607" s="81"/>
      <c r="LOS607" s="80"/>
      <c r="LOT607" s="81"/>
      <c r="LOU607" s="80"/>
      <c r="LOV607" s="81"/>
      <c r="LOW607" s="80"/>
      <c r="LOX607" s="81"/>
      <c r="LOY607" s="80"/>
      <c r="LOZ607" s="81"/>
      <c r="LPA607" s="80"/>
      <c r="LPB607" s="81"/>
      <c r="LPC607" s="80"/>
      <c r="LPD607" s="81"/>
      <c r="LPE607" s="80"/>
      <c r="LPF607" s="81"/>
      <c r="LPG607" s="80"/>
      <c r="LPH607" s="81"/>
      <c r="LPI607" s="80"/>
      <c r="LPJ607" s="81"/>
      <c r="LPK607" s="80"/>
      <c r="LPL607" s="81"/>
      <c r="LPM607" s="80"/>
      <c r="LPN607" s="81"/>
      <c r="LPO607" s="80"/>
      <c r="LPP607" s="81"/>
      <c r="LPQ607" s="80"/>
      <c r="LPR607" s="81"/>
      <c r="LPS607" s="80"/>
      <c r="LPT607" s="81"/>
      <c r="LPU607" s="80"/>
      <c r="LPV607" s="81"/>
      <c r="LPW607" s="80"/>
      <c r="LPX607" s="81"/>
      <c r="LPY607" s="80"/>
      <c r="LPZ607" s="81"/>
      <c r="LQA607" s="80"/>
      <c r="LQB607" s="81"/>
      <c r="LQC607" s="80"/>
      <c r="LQD607" s="81"/>
      <c r="LQE607" s="80"/>
      <c r="LQF607" s="81"/>
      <c r="LQG607" s="80"/>
      <c r="LQH607" s="81"/>
      <c r="LQI607" s="80"/>
      <c r="LQJ607" s="81"/>
      <c r="LQK607" s="80"/>
      <c r="LQL607" s="81"/>
      <c r="LQM607" s="80"/>
      <c r="LQN607" s="81"/>
      <c r="LQO607" s="80"/>
      <c r="LQP607" s="81"/>
      <c r="LQQ607" s="80"/>
      <c r="LQR607" s="81"/>
      <c r="LQS607" s="80"/>
      <c r="LQT607" s="81"/>
      <c r="LQU607" s="80"/>
      <c r="LQV607" s="81"/>
      <c r="LQW607" s="80"/>
      <c r="LQX607" s="81"/>
      <c r="LQY607" s="80"/>
      <c r="LQZ607" s="81"/>
      <c r="LRA607" s="80"/>
      <c r="LRB607" s="81"/>
      <c r="LRC607" s="80"/>
      <c r="LRD607" s="81"/>
      <c r="LRE607" s="80"/>
      <c r="LRF607" s="81"/>
      <c r="LRG607" s="80"/>
      <c r="LRH607" s="81"/>
      <c r="LRI607" s="80"/>
      <c r="LRJ607" s="81"/>
      <c r="LRK607" s="80"/>
      <c r="LRL607" s="81"/>
      <c r="LRM607" s="80"/>
      <c r="LRN607" s="81"/>
      <c r="LRO607" s="80"/>
      <c r="LRP607" s="81"/>
      <c r="LRQ607" s="80"/>
      <c r="LRR607" s="81"/>
      <c r="LRS607" s="80"/>
      <c r="LRT607" s="81"/>
      <c r="LRU607" s="80"/>
      <c r="LRV607" s="81"/>
      <c r="LRW607" s="80"/>
      <c r="LRX607" s="81"/>
      <c r="LRY607" s="80"/>
      <c r="LRZ607" s="81"/>
      <c r="LSA607" s="80"/>
      <c r="LSB607" s="81"/>
      <c r="LSC607" s="80"/>
      <c r="LSD607" s="81"/>
      <c r="LSE607" s="80"/>
      <c r="LSF607" s="81"/>
      <c r="LSG607" s="80"/>
      <c r="LSH607" s="81"/>
      <c r="LSI607" s="80"/>
      <c r="LSJ607" s="81"/>
      <c r="LSK607" s="80"/>
      <c r="LSL607" s="81"/>
      <c r="LSM607" s="80"/>
      <c r="LSN607" s="81"/>
      <c r="LSO607" s="80"/>
      <c r="LSP607" s="81"/>
      <c r="LSQ607" s="80"/>
      <c r="LSR607" s="81"/>
      <c r="LSS607" s="80"/>
      <c r="LST607" s="81"/>
      <c r="LSU607" s="80"/>
      <c r="LSV607" s="81"/>
      <c r="LSW607" s="80"/>
      <c r="LSX607" s="81"/>
      <c r="LSY607" s="80"/>
      <c r="LSZ607" s="81"/>
      <c r="LTA607" s="80"/>
      <c r="LTB607" s="81"/>
      <c r="LTC607" s="80"/>
      <c r="LTD607" s="81"/>
      <c r="LTE607" s="80"/>
      <c r="LTF607" s="81"/>
      <c r="LTG607" s="80"/>
      <c r="LTH607" s="81"/>
      <c r="LTI607" s="80"/>
      <c r="LTJ607" s="81"/>
      <c r="LTK607" s="80"/>
      <c r="LTL607" s="81"/>
      <c r="LTM607" s="80"/>
      <c r="LTN607" s="81"/>
      <c r="LTO607" s="80"/>
      <c r="LTP607" s="81"/>
      <c r="LTQ607" s="80"/>
      <c r="LTR607" s="81"/>
      <c r="LTS607" s="80"/>
      <c r="LTT607" s="81"/>
      <c r="LTU607" s="80"/>
      <c r="LTV607" s="81"/>
      <c r="LTW607" s="80"/>
      <c r="LTX607" s="81"/>
      <c r="LTY607" s="80"/>
      <c r="LTZ607" s="81"/>
      <c r="LUA607" s="80"/>
      <c r="LUB607" s="81"/>
      <c r="LUC607" s="80"/>
      <c r="LUD607" s="81"/>
      <c r="LUE607" s="80"/>
      <c r="LUF607" s="81"/>
      <c r="LUG607" s="80"/>
      <c r="LUH607" s="81"/>
      <c r="LUI607" s="80"/>
      <c r="LUJ607" s="81"/>
      <c r="LUK607" s="80"/>
      <c r="LUL607" s="81"/>
      <c r="LUM607" s="80"/>
      <c r="LUN607" s="81"/>
      <c r="LUO607" s="80"/>
      <c r="LUP607" s="81"/>
      <c r="LUQ607" s="80"/>
      <c r="LUR607" s="81"/>
      <c r="LUS607" s="80"/>
      <c r="LUT607" s="81"/>
      <c r="LUU607" s="80"/>
      <c r="LUV607" s="81"/>
      <c r="LUW607" s="80"/>
      <c r="LUX607" s="81"/>
      <c r="LUY607" s="80"/>
      <c r="LUZ607" s="81"/>
      <c r="LVA607" s="80"/>
      <c r="LVB607" s="81"/>
      <c r="LVC607" s="80"/>
      <c r="LVD607" s="81"/>
      <c r="LVE607" s="80"/>
      <c r="LVF607" s="81"/>
      <c r="LVG607" s="80"/>
      <c r="LVH607" s="81"/>
      <c r="LVI607" s="80"/>
      <c r="LVJ607" s="81"/>
      <c r="LVK607" s="80"/>
      <c r="LVL607" s="81"/>
      <c r="LVM607" s="80"/>
      <c r="LVN607" s="81"/>
      <c r="LVO607" s="80"/>
      <c r="LVP607" s="81"/>
      <c r="LVQ607" s="80"/>
      <c r="LVR607" s="81"/>
      <c r="LVS607" s="80"/>
      <c r="LVT607" s="81"/>
      <c r="LVU607" s="80"/>
      <c r="LVV607" s="81"/>
      <c r="LVW607" s="80"/>
      <c r="LVX607" s="81"/>
      <c r="LVY607" s="80"/>
      <c r="LVZ607" s="81"/>
      <c r="LWA607" s="80"/>
      <c r="LWB607" s="81"/>
      <c r="LWC607" s="80"/>
      <c r="LWD607" s="81"/>
      <c r="LWE607" s="80"/>
      <c r="LWF607" s="81"/>
      <c r="LWG607" s="80"/>
      <c r="LWH607" s="81"/>
      <c r="LWI607" s="80"/>
      <c r="LWJ607" s="81"/>
      <c r="LWK607" s="80"/>
      <c r="LWL607" s="81"/>
      <c r="LWM607" s="80"/>
      <c r="LWN607" s="81"/>
      <c r="LWO607" s="80"/>
      <c r="LWP607" s="81"/>
      <c r="LWQ607" s="80"/>
      <c r="LWR607" s="81"/>
      <c r="LWS607" s="80"/>
      <c r="LWT607" s="81"/>
      <c r="LWU607" s="80"/>
      <c r="LWV607" s="81"/>
      <c r="LWW607" s="80"/>
      <c r="LWX607" s="81"/>
      <c r="LWY607" s="80"/>
      <c r="LWZ607" s="81"/>
      <c r="LXA607" s="80"/>
      <c r="LXB607" s="81"/>
      <c r="LXC607" s="80"/>
      <c r="LXD607" s="81"/>
      <c r="LXE607" s="80"/>
      <c r="LXF607" s="81"/>
      <c r="LXG607" s="80"/>
      <c r="LXH607" s="81"/>
      <c r="LXI607" s="80"/>
      <c r="LXJ607" s="81"/>
      <c r="LXK607" s="80"/>
      <c r="LXL607" s="81"/>
      <c r="LXM607" s="80"/>
      <c r="LXN607" s="81"/>
      <c r="LXO607" s="80"/>
      <c r="LXP607" s="81"/>
      <c r="LXQ607" s="80"/>
      <c r="LXR607" s="81"/>
      <c r="LXS607" s="80"/>
      <c r="LXT607" s="81"/>
      <c r="LXU607" s="80"/>
      <c r="LXV607" s="81"/>
      <c r="LXW607" s="80"/>
      <c r="LXX607" s="81"/>
      <c r="LXY607" s="80"/>
      <c r="LXZ607" s="81"/>
      <c r="LYA607" s="80"/>
      <c r="LYB607" s="81"/>
      <c r="LYC607" s="80"/>
      <c r="LYD607" s="81"/>
      <c r="LYE607" s="80"/>
      <c r="LYF607" s="81"/>
      <c r="LYG607" s="80"/>
      <c r="LYH607" s="81"/>
      <c r="LYI607" s="80"/>
      <c r="LYJ607" s="81"/>
      <c r="LYK607" s="80"/>
      <c r="LYL607" s="81"/>
      <c r="LYM607" s="80"/>
      <c r="LYN607" s="81"/>
      <c r="LYO607" s="80"/>
      <c r="LYP607" s="81"/>
      <c r="LYQ607" s="80"/>
      <c r="LYR607" s="81"/>
      <c r="LYS607" s="80"/>
      <c r="LYT607" s="81"/>
      <c r="LYU607" s="80"/>
      <c r="LYV607" s="81"/>
      <c r="LYW607" s="80"/>
      <c r="LYX607" s="81"/>
      <c r="LYY607" s="80"/>
      <c r="LYZ607" s="81"/>
      <c r="LZA607" s="80"/>
      <c r="LZB607" s="81"/>
      <c r="LZC607" s="80"/>
      <c r="LZD607" s="81"/>
      <c r="LZE607" s="80"/>
      <c r="LZF607" s="81"/>
      <c r="LZG607" s="80"/>
      <c r="LZH607" s="81"/>
      <c r="LZI607" s="80"/>
      <c r="LZJ607" s="81"/>
      <c r="LZK607" s="80"/>
      <c r="LZL607" s="81"/>
      <c r="LZM607" s="80"/>
      <c r="LZN607" s="81"/>
      <c r="LZO607" s="80"/>
      <c r="LZP607" s="81"/>
      <c r="LZQ607" s="80"/>
      <c r="LZR607" s="81"/>
      <c r="LZS607" s="80"/>
      <c r="LZT607" s="81"/>
      <c r="LZU607" s="80"/>
      <c r="LZV607" s="81"/>
      <c r="LZW607" s="80"/>
      <c r="LZX607" s="81"/>
      <c r="LZY607" s="80"/>
      <c r="LZZ607" s="81"/>
      <c r="MAA607" s="80"/>
      <c r="MAB607" s="81"/>
      <c r="MAC607" s="80"/>
      <c r="MAD607" s="81"/>
      <c r="MAE607" s="80"/>
      <c r="MAF607" s="81"/>
      <c r="MAG607" s="80"/>
      <c r="MAH607" s="81"/>
      <c r="MAI607" s="80"/>
      <c r="MAJ607" s="81"/>
      <c r="MAK607" s="80"/>
      <c r="MAL607" s="81"/>
      <c r="MAM607" s="80"/>
      <c r="MAN607" s="81"/>
      <c r="MAO607" s="80"/>
      <c r="MAP607" s="81"/>
      <c r="MAQ607" s="80"/>
      <c r="MAR607" s="81"/>
      <c r="MAS607" s="80"/>
      <c r="MAT607" s="81"/>
      <c r="MAU607" s="80"/>
      <c r="MAV607" s="81"/>
      <c r="MAW607" s="80"/>
      <c r="MAX607" s="81"/>
      <c r="MAY607" s="80"/>
      <c r="MAZ607" s="81"/>
      <c r="MBA607" s="80"/>
      <c r="MBB607" s="81"/>
      <c r="MBC607" s="80"/>
      <c r="MBD607" s="81"/>
      <c r="MBE607" s="80"/>
      <c r="MBF607" s="81"/>
      <c r="MBG607" s="80"/>
      <c r="MBH607" s="81"/>
      <c r="MBI607" s="80"/>
      <c r="MBJ607" s="81"/>
      <c r="MBK607" s="80"/>
      <c r="MBL607" s="81"/>
      <c r="MBM607" s="80"/>
      <c r="MBN607" s="81"/>
      <c r="MBO607" s="80"/>
      <c r="MBP607" s="81"/>
      <c r="MBQ607" s="80"/>
      <c r="MBR607" s="81"/>
      <c r="MBS607" s="80"/>
      <c r="MBT607" s="81"/>
      <c r="MBU607" s="80"/>
      <c r="MBV607" s="81"/>
      <c r="MBW607" s="80"/>
      <c r="MBX607" s="81"/>
      <c r="MBY607" s="80"/>
      <c r="MBZ607" s="81"/>
      <c r="MCA607" s="80"/>
      <c r="MCB607" s="81"/>
      <c r="MCC607" s="80"/>
      <c r="MCD607" s="81"/>
      <c r="MCE607" s="80"/>
      <c r="MCF607" s="81"/>
      <c r="MCG607" s="80"/>
      <c r="MCH607" s="81"/>
      <c r="MCI607" s="80"/>
      <c r="MCJ607" s="81"/>
      <c r="MCK607" s="80"/>
      <c r="MCL607" s="81"/>
      <c r="MCM607" s="80"/>
      <c r="MCN607" s="81"/>
      <c r="MCO607" s="80"/>
      <c r="MCP607" s="81"/>
      <c r="MCQ607" s="80"/>
      <c r="MCR607" s="81"/>
      <c r="MCS607" s="80"/>
      <c r="MCT607" s="81"/>
      <c r="MCU607" s="80"/>
      <c r="MCV607" s="81"/>
      <c r="MCW607" s="80"/>
      <c r="MCX607" s="81"/>
      <c r="MCY607" s="80"/>
      <c r="MCZ607" s="81"/>
      <c r="MDA607" s="80"/>
      <c r="MDB607" s="81"/>
      <c r="MDC607" s="80"/>
      <c r="MDD607" s="81"/>
      <c r="MDE607" s="80"/>
      <c r="MDF607" s="81"/>
      <c r="MDG607" s="80"/>
      <c r="MDH607" s="81"/>
      <c r="MDI607" s="80"/>
      <c r="MDJ607" s="81"/>
      <c r="MDK607" s="80"/>
      <c r="MDL607" s="81"/>
      <c r="MDM607" s="80"/>
      <c r="MDN607" s="81"/>
      <c r="MDO607" s="80"/>
      <c r="MDP607" s="81"/>
      <c r="MDQ607" s="80"/>
      <c r="MDR607" s="81"/>
      <c r="MDS607" s="80"/>
      <c r="MDT607" s="81"/>
      <c r="MDU607" s="80"/>
      <c r="MDV607" s="81"/>
      <c r="MDW607" s="80"/>
      <c r="MDX607" s="81"/>
      <c r="MDY607" s="80"/>
      <c r="MDZ607" s="81"/>
      <c r="MEA607" s="80"/>
      <c r="MEB607" s="81"/>
      <c r="MEC607" s="80"/>
      <c r="MED607" s="81"/>
      <c r="MEE607" s="80"/>
      <c r="MEF607" s="81"/>
      <c r="MEG607" s="80"/>
      <c r="MEH607" s="81"/>
      <c r="MEI607" s="80"/>
      <c r="MEJ607" s="81"/>
      <c r="MEK607" s="80"/>
      <c r="MEL607" s="81"/>
      <c r="MEM607" s="80"/>
      <c r="MEN607" s="81"/>
      <c r="MEO607" s="80"/>
      <c r="MEP607" s="81"/>
      <c r="MEQ607" s="80"/>
      <c r="MER607" s="81"/>
      <c r="MES607" s="80"/>
      <c r="MET607" s="81"/>
      <c r="MEU607" s="80"/>
      <c r="MEV607" s="81"/>
      <c r="MEW607" s="80"/>
      <c r="MEX607" s="81"/>
      <c r="MEY607" s="80"/>
      <c r="MEZ607" s="81"/>
      <c r="MFA607" s="80"/>
      <c r="MFB607" s="81"/>
      <c r="MFC607" s="80"/>
      <c r="MFD607" s="81"/>
      <c r="MFE607" s="80"/>
      <c r="MFF607" s="81"/>
      <c r="MFG607" s="80"/>
      <c r="MFH607" s="81"/>
      <c r="MFI607" s="80"/>
      <c r="MFJ607" s="81"/>
      <c r="MFK607" s="80"/>
      <c r="MFL607" s="81"/>
      <c r="MFM607" s="80"/>
      <c r="MFN607" s="81"/>
      <c r="MFO607" s="80"/>
      <c r="MFP607" s="81"/>
      <c r="MFQ607" s="80"/>
      <c r="MFR607" s="81"/>
      <c r="MFS607" s="80"/>
      <c r="MFT607" s="81"/>
      <c r="MFU607" s="80"/>
      <c r="MFV607" s="81"/>
      <c r="MFW607" s="80"/>
      <c r="MFX607" s="81"/>
      <c r="MFY607" s="80"/>
      <c r="MFZ607" s="81"/>
      <c r="MGA607" s="80"/>
      <c r="MGB607" s="81"/>
      <c r="MGC607" s="80"/>
      <c r="MGD607" s="81"/>
      <c r="MGE607" s="80"/>
      <c r="MGF607" s="81"/>
      <c r="MGG607" s="80"/>
      <c r="MGH607" s="81"/>
      <c r="MGI607" s="80"/>
      <c r="MGJ607" s="81"/>
      <c r="MGK607" s="80"/>
      <c r="MGL607" s="81"/>
      <c r="MGM607" s="80"/>
      <c r="MGN607" s="81"/>
      <c r="MGO607" s="80"/>
      <c r="MGP607" s="81"/>
      <c r="MGQ607" s="80"/>
      <c r="MGR607" s="81"/>
      <c r="MGS607" s="80"/>
      <c r="MGT607" s="81"/>
      <c r="MGU607" s="80"/>
      <c r="MGV607" s="81"/>
      <c r="MGW607" s="80"/>
      <c r="MGX607" s="81"/>
      <c r="MGY607" s="80"/>
      <c r="MGZ607" s="81"/>
      <c r="MHA607" s="80"/>
      <c r="MHB607" s="81"/>
      <c r="MHC607" s="80"/>
      <c r="MHD607" s="81"/>
      <c r="MHE607" s="80"/>
      <c r="MHF607" s="81"/>
      <c r="MHG607" s="80"/>
      <c r="MHH607" s="81"/>
      <c r="MHI607" s="80"/>
      <c r="MHJ607" s="81"/>
      <c r="MHK607" s="80"/>
      <c r="MHL607" s="81"/>
      <c r="MHM607" s="80"/>
      <c r="MHN607" s="81"/>
      <c r="MHO607" s="80"/>
      <c r="MHP607" s="81"/>
      <c r="MHQ607" s="80"/>
      <c r="MHR607" s="81"/>
      <c r="MHS607" s="80"/>
      <c r="MHT607" s="81"/>
      <c r="MHU607" s="80"/>
      <c r="MHV607" s="81"/>
      <c r="MHW607" s="80"/>
      <c r="MHX607" s="81"/>
      <c r="MHY607" s="80"/>
      <c r="MHZ607" s="81"/>
      <c r="MIA607" s="80"/>
      <c r="MIB607" s="81"/>
      <c r="MIC607" s="80"/>
      <c r="MID607" s="81"/>
      <c r="MIE607" s="80"/>
      <c r="MIF607" s="81"/>
      <c r="MIG607" s="80"/>
      <c r="MIH607" s="81"/>
      <c r="MII607" s="80"/>
      <c r="MIJ607" s="81"/>
      <c r="MIK607" s="80"/>
      <c r="MIL607" s="81"/>
      <c r="MIM607" s="80"/>
      <c r="MIN607" s="81"/>
      <c r="MIO607" s="80"/>
      <c r="MIP607" s="81"/>
      <c r="MIQ607" s="80"/>
      <c r="MIR607" s="81"/>
      <c r="MIS607" s="80"/>
      <c r="MIT607" s="81"/>
      <c r="MIU607" s="80"/>
      <c r="MIV607" s="81"/>
      <c r="MIW607" s="80"/>
      <c r="MIX607" s="81"/>
      <c r="MIY607" s="80"/>
      <c r="MIZ607" s="81"/>
      <c r="MJA607" s="80"/>
      <c r="MJB607" s="81"/>
      <c r="MJC607" s="80"/>
      <c r="MJD607" s="81"/>
      <c r="MJE607" s="80"/>
      <c r="MJF607" s="81"/>
      <c r="MJG607" s="80"/>
      <c r="MJH607" s="81"/>
      <c r="MJI607" s="80"/>
      <c r="MJJ607" s="81"/>
      <c r="MJK607" s="80"/>
      <c r="MJL607" s="81"/>
      <c r="MJM607" s="80"/>
      <c r="MJN607" s="81"/>
      <c r="MJO607" s="80"/>
      <c r="MJP607" s="81"/>
      <c r="MJQ607" s="80"/>
      <c r="MJR607" s="81"/>
      <c r="MJS607" s="80"/>
      <c r="MJT607" s="81"/>
      <c r="MJU607" s="80"/>
      <c r="MJV607" s="81"/>
      <c r="MJW607" s="80"/>
      <c r="MJX607" s="81"/>
      <c r="MJY607" s="80"/>
      <c r="MJZ607" s="81"/>
      <c r="MKA607" s="80"/>
      <c r="MKB607" s="81"/>
      <c r="MKC607" s="80"/>
      <c r="MKD607" s="81"/>
      <c r="MKE607" s="80"/>
      <c r="MKF607" s="81"/>
      <c r="MKG607" s="80"/>
      <c r="MKH607" s="81"/>
      <c r="MKI607" s="80"/>
      <c r="MKJ607" s="81"/>
      <c r="MKK607" s="80"/>
      <c r="MKL607" s="81"/>
      <c r="MKM607" s="80"/>
      <c r="MKN607" s="81"/>
      <c r="MKO607" s="80"/>
      <c r="MKP607" s="81"/>
      <c r="MKQ607" s="80"/>
      <c r="MKR607" s="81"/>
      <c r="MKS607" s="80"/>
      <c r="MKT607" s="81"/>
      <c r="MKU607" s="80"/>
      <c r="MKV607" s="81"/>
      <c r="MKW607" s="80"/>
      <c r="MKX607" s="81"/>
      <c r="MKY607" s="80"/>
      <c r="MKZ607" s="81"/>
      <c r="MLA607" s="80"/>
      <c r="MLB607" s="81"/>
      <c r="MLC607" s="80"/>
      <c r="MLD607" s="81"/>
      <c r="MLE607" s="80"/>
      <c r="MLF607" s="81"/>
      <c r="MLG607" s="80"/>
      <c r="MLH607" s="81"/>
      <c r="MLI607" s="80"/>
      <c r="MLJ607" s="81"/>
      <c r="MLK607" s="80"/>
      <c r="MLL607" s="81"/>
      <c r="MLM607" s="80"/>
      <c r="MLN607" s="81"/>
      <c r="MLO607" s="80"/>
      <c r="MLP607" s="81"/>
      <c r="MLQ607" s="80"/>
      <c r="MLR607" s="81"/>
      <c r="MLS607" s="80"/>
      <c r="MLT607" s="81"/>
      <c r="MLU607" s="80"/>
      <c r="MLV607" s="81"/>
      <c r="MLW607" s="80"/>
      <c r="MLX607" s="81"/>
      <c r="MLY607" s="80"/>
      <c r="MLZ607" s="81"/>
      <c r="MMA607" s="80"/>
      <c r="MMB607" s="81"/>
      <c r="MMC607" s="80"/>
      <c r="MMD607" s="81"/>
      <c r="MME607" s="80"/>
      <c r="MMF607" s="81"/>
      <c r="MMG607" s="80"/>
      <c r="MMH607" s="81"/>
      <c r="MMI607" s="80"/>
      <c r="MMJ607" s="81"/>
      <c r="MMK607" s="80"/>
      <c r="MML607" s="81"/>
      <c r="MMM607" s="80"/>
      <c r="MMN607" s="81"/>
      <c r="MMO607" s="80"/>
      <c r="MMP607" s="81"/>
      <c r="MMQ607" s="80"/>
      <c r="MMR607" s="81"/>
      <c r="MMS607" s="80"/>
      <c r="MMT607" s="81"/>
      <c r="MMU607" s="80"/>
      <c r="MMV607" s="81"/>
      <c r="MMW607" s="80"/>
      <c r="MMX607" s="81"/>
      <c r="MMY607" s="80"/>
      <c r="MMZ607" s="81"/>
      <c r="MNA607" s="80"/>
      <c r="MNB607" s="81"/>
      <c r="MNC607" s="80"/>
      <c r="MND607" s="81"/>
      <c r="MNE607" s="80"/>
      <c r="MNF607" s="81"/>
      <c r="MNG607" s="80"/>
      <c r="MNH607" s="81"/>
      <c r="MNI607" s="80"/>
      <c r="MNJ607" s="81"/>
      <c r="MNK607" s="80"/>
      <c r="MNL607" s="81"/>
      <c r="MNM607" s="80"/>
      <c r="MNN607" s="81"/>
      <c r="MNO607" s="80"/>
      <c r="MNP607" s="81"/>
      <c r="MNQ607" s="80"/>
      <c r="MNR607" s="81"/>
      <c r="MNS607" s="80"/>
      <c r="MNT607" s="81"/>
      <c r="MNU607" s="80"/>
      <c r="MNV607" s="81"/>
      <c r="MNW607" s="80"/>
      <c r="MNX607" s="81"/>
      <c r="MNY607" s="80"/>
      <c r="MNZ607" s="81"/>
      <c r="MOA607" s="80"/>
      <c r="MOB607" s="81"/>
      <c r="MOC607" s="80"/>
      <c r="MOD607" s="81"/>
      <c r="MOE607" s="80"/>
      <c r="MOF607" s="81"/>
      <c r="MOG607" s="80"/>
      <c r="MOH607" s="81"/>
      <c r="MOI607" s="80"/>
      <c r="MOJ607" s="81"/>
      <c r="MOK607" s="80"/>
      <c r="MOL607" s="81"/>
      <c r="MOM607" s="80"/>
      <c r="MON607" s="81"/>
      <c r="MOO607" s="80"/>
      <c r="MOP607" s="81"/>
      <c r="MOQ607" s="80"/>
      <c r="MOR607" s="81"/>
      <c r="MOS607" s="80"/>
      <c r="MOT607" s="81"/>
      <c r="MOU607" s="80"/>
      <c r="MOV607" s="81"/>
      <c r="MOW607" s="80"/>
      <c r="MOX607" s="81"/>
      <c r="MOY607" s="80"/>
      <c r="MOZ607" s="81"/>
      <c r="MPA607" s="80"/>
      <c r="MPB607" s="81"/>
      <c r="MPC607" s="80"/>
      <c r="MPD607" s="81"/>
      <c r="MPE607" s="80"/>
      <c r="MPF607" s="81"/>
      <c r="MPG607" s="80"/>
      <c r="MPH607" s="81"/>
      <c r="MPI607" s="80"/>
      <c r="MPJ607" s="81"/>
      <c r="MPK607" s="80"/>
      <c r="MPL607" s="81"/>
      <c r="MPM607" s="80"/>
      <c r="MPN607" s="81"/>
      <c r="MPO607" s="80"/>
      <c r="MPP607" s="81"/>
      <c r="MPQ607" s="80"/>
      <c r="MPR607" s="81"/>
      <c r="MPS607" s="80"/>
      <c r="MPT607" s="81"/>
      <c r="MPU607" s="80"/>
      <c r="MPV607" s="81"/>
      <c r="MPW607" s="80"/>
      <c r="MPX607" s="81"/>
      <c r="MPY607" s="80"/>
      <c r="MPZ607" s="81"/>
      <c r="MQA607" s="80"/>
      <c r="MQB607" s="81"/>
      <c r="MQC607" s="80"/>
      <c r="MQD607" s="81"/>
      <c r="MQE607" s="80"/>
      <c r="MQF607" s="81"/>
      <c r="MQG607" s="80"/>
      <c r="MQH607" s="81"/>
      <c r="MQI607" s="80"/>
      <c r="MQJ607" s="81"/>
      <c r="MQK607" s="80"/>
      <c r="MQL607" s="81"/>
      <c r="MQM607" s="80"/>
      <c r="MQN607" s="81"/>
      <c r="MQO607" s="80"/>
      <c r="MQP607" s="81"/>
      <c r="MQQ607" s="80"/>
      <c r="MQR607" s="81"/>
      <c r="MQS607" s="80"/>
      <c r="MQT607" s="81"/>
      <c r="MQU607" s="80"/>
      <c r="MQV607" s="81"/>
      <c r="MQW607" s="80"/>
      <c r="MQX607" s="81"/>
      <c r="MQY607" s="80"/>
      <c r="MQZ607" s="81"/>
      <c r="MRA607" s="80"/>
      <c r="MRB607" s="81"/>
      <c r="MRC607" s="80"/>
      <c r="MRD607" s="81"/>
      <c r="MRE607" s="80"/>
      <c r="MRF607" s="81"/>
      <c r="MRG607" s="80"/>
      <c r="MRH607" s="81"/>
      <c r="MRI607" s="80"/>
      <c r="MRJ607" s="81"/>
      <c r="MRK607" s="80"/>
      <c r="MRL607" s="81"/>
      <c r="MRM607" s="80"/>
      <c r="MRN607" s="81"/>
      <c r="MRO607" s="80"/>
      <c r="MRP607" s="81"/>
      <c r="MRQ607" s="80"/>
      <c r="MRR607" s="81"/>
      <c r="MRS607" s="80"/>
      <c r="MRT607" s="81"/>
      <c r="MRU607" s="80"/>
      <c r="MRV607" s="81"/>
      <c r="MRW607" s="80"/>
      <c r="MRX607" s="81"/>
      <c r="MRY607" s="80"/>
      <c r="MRZ607" s="81"/>
      <c r="MSA607" s="80"/>
      <c r="MSB607" s="81"/>
      <c r="MSC607" s="80"/>
      <c r="MSD607" s="81"/>
      <c r="MSE607" s="80"/>
      <c r="MSF607" s="81"/>
      <c r="MSG607" s="80"/>
      <c r="MSH607" s="81"/>
      <c r="MSI607" s="80"/>
      <c r="MSJ607" s="81"/>
      <c r="MSK607" s="80"/>
      <c r="MSL607" s="81"/>
      <c r="MSM607" s="80"/>
      <c r="MSN607" s="81"/>
      <c r="MSO607" s="80"/>
      <c r="MSP607" s="81"/>
      <c r="MSQ607" s="80"/>
      <c r="MSR607" s="81"/>
      <c r="MSS607" s="80"/>
      <c r="MST607" s="81"/>
      <c r="MSU607" s="80"/>
      <c r="MSV607" s="81"/>
      <c r="MSW607" s="80"/>
      <c r="MSX607" s="81"/>
      <c r="MSY607" s="80"/>
      <c r="MSZ607" s="81"/>
      <c r="MTA607" s="80"/>
      <c r="MTB607" s="81"/>
      <c r="MTC607" s="80"/>
      <c r="MTD607" s="81"/>
      <c r="MTE607" s="80"/>
      <c r="MTF607" s="81"/>
      <c r="MTG607" s="80"/>
      <c r="MTH607" s="81"/>
      <c r="MTI607" s="80"/>
      <c r="MTJ607" s="81"/>
      <c r="MTK607" s="80"/>
      <c r="MTL607" s="81"/>
      <c r="MTM607" s="80"/>
      <c r="MTN607" s="81"/>
      <c r="MTO607" s="80"/>
      <c r="MTP607" s="81"/>
      <c r="MTQ607" s="80"/>
      <c r="MTR607" s="81"/>
      <c r="MTS607" s="80"/>
      <c r="MTT607" s="81"/>
      <c r="MTU607" s="80"/>
      <c r="MTV607" s="81"/>
      <c r="MTW607" s="80"/>
      <c r="MTX607" s="81"/>
      <c r="MTY607" s="80"/>
      <c r="MTZ607" s="81"/>
      <c r="MUA607" s="80"/>
      <c r="MUB607" s="81"/>
      <c r="MUC607" s="80"/>
      <c r="MUD607" s="81"/>
      <c r="MUE607" s="80"/>
      <c r="MUF607" s="81"/>
      <c r="MUG607" s="80"/>
      <c r="MUH607" s="81"/>
      <c r="MUI607" s="80"/>
      <c r="MUJ607" s="81"/>
      <c r="MUK607" s="80"/>
      <c r="MUL607" s="81"/>
      <c r="MUM607" s="80"/>
      <c r="MUN607" s="81"/>
      <c r="MUO607" s="80"/>
      <c r="MUP607" s="81"/>
      <c r="MUQ607" s="80"/>
      <c r="MUR607" s="81"/>
      <c r="MUS607" s="80"/>
      <c r="MUT607" s="81"/>
      <c r="MUU607" s="80"/>
      <c r="MUV607" s="81"/>
      <c r="MUW607" s="80"/>
      <c r="MUX607" s="81"/>
      <c r="MUY607" s="80"/>
      <c r="MUZ607" s="81"/>
      <c r="MVA607" s="80"/>
      <c r="MVB607" s="81"/>
      <c r="MVC607" s="80"/>
      <c r="MVD607" s="81"/>
      <c r="MVE607" s="80"/>
      <c r="MVF607" s="81"/>
      <c r="MVG607" s="80"/>
      <c r="MVH607" s="81"/>
      <c r="MVI607" s="80"/>
      <c r="MVJ607" s="81"/>
      <c r="MVK607" s="80"/>
      <c r="MVL607" s="81"/>
      <c r="MVM607" s="80"/>
      <c r="MVN607" s="81"/>
      <c r="MVO607" s="80"/>
      <c r="MVP607" s="81"/>
      <c r="MVQ607" s="80"/>
      <c r="MVR607" s="81"/>
      <c r="MVS607" s="80"/>
      <c r="MVT607" s="81"/>
      <c r="MVU607" s="80"/>
      <c r="MVV607" s="81"/>
      <c r="MVW607" s="80"/>
      <c r="MVX607" s="81"/>
      <c r="MVY607" s="80"/>
      <c r="MVZ607" s="81"/>
      <c r="MWA607" s="80"/>
      <c r="MWB607" s="81"/>
      <c r="MWC607" s="80"/>
      <c r="MWD607" s="81"/>
      <c r="MWE607" s="80"/>
      <c r="MWF607" s="81"/>
      <c r="MWG607" s="80"/>
      <c r="MWH607" s="81"/>
      <c r="MWI607" s="80"/>
      <c r="MWJ607" s="81"/>
      <c r="MWK607" s="80"/>
      <c r="MWL607" s="81"/>
      <c r="MWM607" s="80"/>
      <c r="MWN607" s="81"/>
      <c r="MWO607" s="80"/>
      <c r="MWP607" s="81"/>
      <c r="MWQ607" s="80"/>
      <c r="MWR607" s="81"/>
      <c r="MWS607" s="80"/>
      <c r="MWT607" s="81"/>
      <c r="MWU607" s="80"/>
      <c r="MWV607" s="81"/>
      <c r="MWW607" s="80"/>
      <c r="MWX607" s="81"/>
      <c r="MWY607" s="80"/>
      <c r="MWZ607" s="81"/>
      <c r="MXA607" s="80"/>
      <c r="MXB607" s="81"/>
      <c r="MXC607" s="80"/>
      <c r="MXD607" s="81"/>
      <c r="MXE607" s="80"/>
      <c r="MXF607" s="81"/>
      <c r="MXG607" s="80"/>
      <c r="MXH607" s="81"/>
      <c r="MXI607" s="80"/>
      <c r="MXJ607" s="81"/>
      <c r="MXK607" s="80"/>
      <c r="MXL607" s="81"/>
      <c r="MXM607" s="80"/>
      <c r="MXN607" s="81"/>
      <c r="MXO607" s="80"/>
      <c r="MXP607" s="81"/>
      <c r="MXQ607" s="80"/>
      <c r="MXR607" s="81"/>
      <c r="MXS607" s="80"/>
      <c r="MXT607" s="81"/>
      <c r="MXU607" s="80"/>
      <c r="MXV607" s="81"/>
      <c r="MXW607" s="80"/>
      <c r="MXX607" s="81"/>
      <c r="MXY607" s="80"/>
      <c r="MXZ607" s="81"/>
      <c r="MYA607" s="80"/>
      <c r="MYB607" s="81"/>
      <c r="MYC607" s="80"/>
      <c r="MYD607" s="81"/>
      <c r="MYE607" s="80"/>
      <c r="MYF607" s="81"/>
      <c r="MYG607" s="80"/>
      <c r="MYH607" s="81"/>
      <c r="MYI607" s="80"/>
      <c r="MYJ607" s="81"/>
      <c r="MYK607" s="80"/>
      <c r="MYL607" s="81"/>
      <c r="MYM607" s="80"/>
      <c r="MYN607" s="81"/>
      <c r="MYO607" s="80"/>
      <c r="MYP607" s="81"/>
      <c r="MYQ607" s="80"/>
      <c r="MYR607" s="81"/>
      <c r="MYS607" s="80"/>
      <c r="MYT607" s="81"/>
      <c r="MYU607" s="80"/>
      <c r="MYV607" s="81"/>
      <c r="MYW607" s="80"/>
      <c r="MYX607" s="81"/>
      <c r="MYY607" s="80"/>
      <c r="MYZ607" s="81"/>
      <c r="MZA607" s="80"/>
      <c r="MZB607" s="81"/>
      <c r="MZC607" s="80"/>
      <c r="MZD607" s="81"/>
      <c r="MZE607" s="80"/>
      <c r="MZF607" s="81"/>
      <c r="MZG607" s="80"/>
      <c r="MZH607" s="81"/>
      <c r="MZI607" s="80"/>
      <c r="MZJ607" s="81"/>
      <c r="MZK607" s="80"/>
      <c r="MZL607" s="81"/>
      <c r="MZM607" s="80"/>
      <c r="MZN607" s="81"/>
      <c r="MZO607" s="80"/>
      <c r="MZP607" s="81"/>
      <c r="MZQ607" s="80"/>
      <c r="MZR607" s="81"/>
      <c r="MZS607" s="80"/>
      <c r="MZT607" s="81"/>
      <c r="MZU607" s="80"/>
      <c r="MZV607" s="81"/>
      <c r="MZW607" s="80"/>
      <c r="MZX607" s="81"/>
      <c r="MZY607" s="80"/>
      <c r="MZZ607" s="81"/>
      <c r="NAA607" s="80"/>
      <c r="NAB607" s="81"/>
      <c r="NAC607" s="80"/>
      <c r="NAD607" s="81"/>
      <c r="NAE607" s="80"/>
      <c r="NAF607" s="81"/>
      <c r="NAG607" s="80"/>
      <c r="NAH607" s="81"/>
      <c r="NAI607" s="80"/>
      <c r="NAJ607" s="81"/>
      <c r="NAK607" s="80"/>
      <c r="NAL607" s="81"/>
      <c r="NAM607" s="80"/>
      <c r="NAN607" s="81"/>
      <c r="NAO607" s="80"/>
      <c r="NAP607" s="81"/>
      <c r="NAQ607" s="80"/>
      <c r="NAR607" s="81"/>
      <c r="NAS607" s="80"/>
      <c r="NAT607" s="81"/>
      <c r="NAU607" s="80"/>
      <c r="NAV607" s="81"/>
      <c r="NAW607" s="80"/>
      <c r="NAX607" s="81"/>
      <c r="NAY607" s="80"/>
      <c r="NAZ607" s="81"/>
      <c r="NBA607" s="80"/>
      <c r="NBB607" s="81"/>
      <c r="NBC607" s="80"/>
      <c r="NBD607" s="81"/>
      <c r="NBE607" s="80"/>
      <c r="NBF607" s="81"/>
      <c r="NBG607" s="80"/>
      <c r="NBH607" s="81"/>
      <c r="NBI607" s="80"/>
      <c r="NBJ607" s="81"/>
      <c r="NBK607" s="80"/>
      <c r="NBL607" s="81"/>
      <c r="NBM607" s="80"/>
      <c r="NBN607" s="81"/>
      <c r="NBO607" s="80"/>
      <c r="NBP607" s="81"/>
      <c r="NBQ607" s="80"/>
      <c r="NBR607" s="81"/>
      <c r="NBS607" s="80"/>
      <c r="NBT607" s="81"/>
      <c r="NBU607" s="80"/>
      <c r="NBV607" s="81"/>
      <c r="NBW607" s="80"/>
      <c r="NBX607" s="81"/>
      <c r="NBY607" s="80"/>
      <c r="NBZ607" s="81"/>
      <c r="NCA607" s="80"/>
      <c r="NCB607" s="81"/>
      <c r="NCC607" s="80"/>
      <c r="NCD607" s="81"/>
      <c r="NCE607" s="80"/>
      <c r="NCF607" s="81"/>
      <c r="NCG607" s="80"/>
      <c r="NCH607" s="81"/>
      <c r="NCI607" s="80"/>
      <c r="NCJ607" s="81"/>
      <c r="NCK607" s="80"/>
      <c r="NCL607" s="81"/>
      <c r="NCM607" s="80"/>
      <c r="NCN607" s="81"/>
      <c r="NCO607" s="80"/>
      <c r="NCP607" s="81"/>
      <c r="NCQ607" s="80"/>
      <c r="NCR607" s="81"/>
      <c r="NCS607" s="80"/>
      <c r="NCT607" s="81"/>
      <c r="NCU607" s="80"/>
      <c r="NCV607" s="81"/>
      <c r="NCW607" s="80"/>
      <c r="NCX607" s="81"/>
      <c r="NCY607" s="80"/>
      <c r="NCZ607" s="81"/>
      <c r="NDA607" s="80"/>
      <c r="NDB607" s="81"/>
      <c r="NDC607" s="80"/>
      <c r="NDD607" s="81"/>
      <c r="NDE607" s="80"/>
      <c r="NDF607" s="81"/>
      <c r="NDG607" s="80"/>
      <c r="NDH607" s="81"/>
      <c r="NDI607" s="80"/>
      <c r="NDJ607" s="81"/>
      <c r="NDK607" s="80"/>
      <c r="NDL607" s="81"/>
      <c r="NDM607" s="80"/>
      <c r="NDN607" s="81"/>
      <c r="NDO607" s="80"/>
      <c r="NDP607" s="81"/>
      <c r="NDQ607" s="80"/>
      <c r="NDR607" s="81"/>
      <c r="NDS607" s="80"/>
      <c r="NDT607" s="81"/>
      <c r="NDU607" s="80"/>
      <c r="NDV607" s="81"/>
      <c r="NDW607" s="80"/>
      <c r="NDX607" s="81"/>
      <c r="NDY607" s="80"/>
      <c r="NDZ607" s="81"/>
      <c r="NEA607" s="80"/>
      <c r="NEB607" s="81"/>
      <c r="NEC607" s="80"/>
      <c r="NED607" s="81"/>
      <c r="NEE607" s="80"/>
      <c r="NEF607" s="81"/>
      <c r="NEG607" s="80"/>
      <c r="NEH607" s="81"/>
      <c r="NEI607" s="80"/>
      <c r="NEJ607" s="81"/>
      <c r="NEK607" s="80"/>
      <c r="NEL607" s="81"/>
      <c r="NEM607" s="80"/>
      <c r="NEN607" s="81"/>
      <c r="NEO607" s="80"/>
      <c r="NEP607" s="81"/>
      <c r="NEQ607" s="80"/>
      <c r="NER607" s="81"/>
      <c r="NES607" s="80"/>
      <c r="NET607" s="81"/>
      <c r="NEU607" s="80"/>
      <c r="NEV607" s="81"/>
      <c r="NEW607" s="80"/>
      <c r="NEX607" s="81"/>
      <c r="NEY607" s="80"/>
      <c r="NEZ607" s="81"/>
      <c r="NFA607" s="80"/>
      <c r="NFB607" s="81"/>
      <c r="NFC607" s="80"/>
      <c r="NFD607" s="81"/>
      <c r="NFE607" s="80"/>
      <c r="NFF607" s="81"/>
      <c r="NFG607" s="80"/>
      <c r="NFH607" s="81"/>
      <c r="NFI607" s="80"/>
      <c r="NFJ607" s="81"/>
      <c r="NFK607" s="80"/>
      <c r="NFL607" s="81"/>
      <c r="NFM607" s="80"/>
      <c r="NFN607" s="81"/>
      <c r="NFO607" s="80"/>
      <c r="NFP607" s="81"/>
      <c r="NFQ607" s="80"/>
      <c r="NFR607" s="81"/>
      <c r="NFS607" s="80"/>
      <c r="NFT607" s="81"/>
      <c r="NFU607" s="80"/>
      <c r="NFV607" s="81"/>
      <c r="NFW607" s="80"/>
      <c r="NFX607" s="81"/>
      <c r="NFY607" s="80"/>
      <c r="NFZ607" s="81"/>
      <c r="NGA607" s="80"/>
      <c r="NGB607" s="81"/>
      <c r="NGC607" s="80"/>
      <c r="NGD607" s="81"/>
      <c r="NGE607" s="80"/>
      <c r="NGF607" s="81"/>
      <c r="NGG607" s="80"/>
      <c r="NGH607" s="81"/>
      <c r="NGI607" s="80"/>
      <c r="NGJ607" s="81"/>
      <c r="NGK607" s="80"/>
      <c r="NGL607" s="81"/>
      <c r="NGM607" s="80"/>
      <c r="NGN607" s="81"/>
      <c r="NGO607" s="80"/>
      <c r="NGP607" s="81"/>
      <c r="NGQ607" s="80"/>
      <c r="NGR607" s="81"/>
      <c r="NGS607" s="80"/>
      <c r="NGT607" s="81"/>
      <c r="NGU607" s="80"/>
      <c r="NGV607" s="81"/>
      <c r="NGW607" s="80"/>
      <c r="NGX607" s="81"/>
      <c r="NGY607" s="80"/>
      <c r="NGZ607" s="81"/>
      <c r="NHA607" s="80"/>
      <c r="NHB607" s="81"/>
      <c r="NHC607" s="80"/>
      <c r="NHD607" s="81"/>
      <c r="NHE607" s="80"/>
      <c r="NHF607" s="81"/>
      <c r="NHG607" s="80"/>
      <c r="NHH607" s="81"/>
      <c r="NHI607" s="80"/>
      <c r="NHJ607" s="81"/>
      <c r="NHK607" s="80"/>
      <c r="NHL607" s="81"/>
      <c r="NHM607" s="80"/>
      <c r="NHN607" s="81"/>
      <c r="NHO607" s="80"/>
      <c r="NHP607" s="81"/>
      <c r="NHQ607" s="80"/>
      <c r="NHR607" s="81"/>
      <c r="NHS607" s="80"/>
      <c r="NHT607" s="81"/>
      <c r="NHU607" s="80"/>
      <c r="NHV607" s="81"/>
      <c r="NHW607" s="80"/>
      <c r="NHX607" s="81"/>
      <c r="NHY607" s="80"/>
      <c r="NHZ607" s="81"/>
      <c r="NIA607" s="80"/>
      <c r="NIB607" s="81"/>
      <c r="NIC607" s="80"/>
      <c r="NID607" s="81"/>
      <c r="NIE607" s="80"/>
      <c r="NIF607" s="81"/>
      <c r="NIG607" s="80"/>
      <c r="NIH607" s="81"/>
      <c r="NII607" s="80"/>
      <c r="NIJ607" s="81"/>
      <c r="NIK607" s="80"/>
      <c r="NIL607" s="81"/>
      <c r="NIM607" s="80"/>
      <c r="NIN607" s="81"/>
      <c r="NIO607" s="80"/>
      <c r="NIP607" s="81"/>
      <c r="NIQ607" s="80"/>
      <c r="NIR607" s="81"/>
      <c r="NIS607" s="80"/>
      <c r="NIT607" s="81"/>
      <c r="NIU607" s="80"/>
      <c r="NIV607" s="81"/>
      <c r="NIW607" s="80"/>
      <c r="NIX607" s="81"/>
      <c r="NIY607" s="80"/>
      <c r="NIZ607" s="81"/>
      <c r="NJA607" s="80"/>
      <c r="NJB607" s="81"/>
      <c r="NJC607" s="80"/>
      <c r="NJD607" s="81"/>
      <c r="NJE607" s="80"/>
      <c r="NJF607" s="81"/>
      <c r="NJG607" s="80"/>
      <c r="NJH607" s="81"/>
      <c r="NJI607" s="80"/>
      <c r="NJJ607" s="81"/>
      <c r="NJK607" s="80"/>
      <c r="NJL607" s="81"/>
      <c r="NJM607" s="80"/>
      <c r="NJN607" s="81"/>
      <c r="NJO607" s="80"/>
      <c r="NJP607" s="81"/>
      <c r="NJQ607" s="80"/>
      <c r="NJR607" s="81"/>
      <c r="NJS607" s="80"/>
      <c r="NJT607" s="81"/>
      <c r="NJU607" s="80"/>
      <c r="NJV607" s="81"/>
      <c r="NJW607" s="80"/>
      <c r="NJX607" s="81"/>
      <c r="NJY607" s="80"/>
      <c r="NJZ607" s="81"/>
      <c r="NKA607" s="80"/>
      <c r="NKB607" s="81"/>
      <c r="NKC607" s="80"/>
      <c r="NKD607" s="81"/>
      <c r="NKE607" s="80"/>
      <c r="NKF607" s="81"/>
      <c r="NKG607" s="80"/>
      <c r="NKH607" s="81"/>
      <c r="NKI607" s="80"/>
      <c r="NKJ607" s="81"/>
      <c r="NKK607" s="80"/>
      <c r="NKL607" s="81"/>
      <c r="NKM607" s="80"/>
      <c r="NKN607" s="81"/>
      <c r="NKO607" s="80"/>
      <c r="NKP607" s="81"/>
      <c r="NKQ607" s="80"/>
      <c r="NKR607" s="81"/>
      <c r="NKS607" s="80"/>
      <c r="NKT607" s="81"/>
      <c r="NKU607" s="80"/>
      <c r="NKV607" s="81"/>
      <c r="NKW607" s="80"/>
      <c r="NKX607" s="81"/>
      <c r="NKY607" s="80"/>
      <c r="NKZ607" s="81"/>
      <c r="NLA607" s="80"/>
      <c r="NLB607" s="81"/>
      <c r="NLC607" s="80"/>
      <c r="NLD607" s="81"/>
      <c r="NLE607" s="80"/>
      <c r="NLF607" s="81"/>
      <c r="NLG607" s="80"/>
      <c r="NLH607" s="81"/>
      <c r="NLI607" s="80"/>
      <c r="NLJ607" s="81"/>
      <c r="NLK607" s="80"/>
      <c r="NLL607" s="81"/>
      <c r="NLM607" s="80"/>
      <c r="NLN607" s="81"/>
      <c r="NLO607" s="80"/>
      <c r="NLP607" s="81"/>
      <c r="NLQ607" s="80"/>
      <c r="NLR607" s="81"/>
      <c r="NLS607" s="80"/>
      <c r="NLT607" s="81"/>
      <c r="NLU607" s="80"/>
      <c r="NLV607" s="81"/>
      <c r="NLW607" s="80"/>
      <c r="NLX607" s="81"/>
      <c r="NLY607" s="80"/>
      <c r="NLZ607" s="81"/>
      <c r="NMA607" s="80"/>
      <c r="NMB607" s="81"/>
      <c r="NMC607" s="80"/>
      <c r="NMD607" s="81"/>
      <c r="NME607" s="80"/>
      <c r="NMF607" s="81"/>
      <c r="NMG607" s="80"/>
      <c r="NMH607" s="81"/>
      <c r="NMI607" s="80"/>
      <c r="NMJ607" s="81"/>
      <c r="NMK607" s="80"/>
      <c r="NML607" s="81"/>
      <c r="NMM607" s="80"/>
      <c r="NMN607" s="81"/>
      <c r="NMO607" s="80"/>
      <c r="NMP607" s="81"/>
      <c r="NMQ607" s="80"/>
      <c r="NMR607" s="81"/>
      <c r="NMS607" s="80"/>
      <c r="NMT607" s="81"/>
      <c r="NMU607" s="80"/>
      <c r="NMV607" s="81"/>
      <c r="NMW607" s="80"/>
      <c r="NMX607" s="81"/>
      <c r="NMY607" s="80"/>
      <c r="NMZ607" s="81"/>
      <c r="NNA607" s="80"/>
      <c r="NNB607" s="81"/>
      <c r="NNC607" s="80"/>
      <c r="NND607" s="81"/>
      <c r="NNE607" s="80"/>
      <c r="NNF607" s="81"/>
      <c r="NNG607" s="80"/>
      <c r="NNH607" s="81"/>
      <c r="NNI607" s="80"/>
      <c r="NNJ607" s="81"/>
      <c r="NNK607" s="80"/>
      <c r="NNL607" s="81"/>
      <c r="NNM607" s="80"/>
      <c r="NNN607" s="81"/>
      <c r="NNO607" s="80"/>
      <c r="NNP607" s="81"/>
      <c r="NNQ607" s="80"/>
      <c r="NNR607" s="81"/>
      <c r="NNS607" s="80"/>
      <c r="NNT607" s="81"/>
      <c r="NNU607" s="80"/>
      <c r="NNV607" s="81"/>
      <c r="NNW607" s="80"/>
      <c r="NNX607" s="81"/>
      <c r="NNY607" s="80"/>
      <c r="NNZ607" s="81"/>
      <c r="NOA607" s="80"/>
      <c r="NOB607" s="81"/>
      <c r="NOC607" s="80"/>
      <c r="NOD607" s="81"/>
      <c r="NOE607" s="80"/>
      <c r="NOF607" s="81"/>
      <c r="NOG607" s="80"/>
      <c r="NOH607" s="81"/>
      <c r="NOI607" s="80"/>
      <c r="NOJ607" s="81"/>
      <c r="NOK607" s="80"/>
      <c r="NOL607" s="81"/>
      <c r="NOM607" s="80"/>
      <c r="NON607" s="81"/>
      <c r="NOO607" s="80"/>
      <c r="NOP607" s="81"/>
      <c r="NOQ607" s="80"/>
      <c r="NOR607" s="81"/>
      <c r="NOS607" s="80"/>
      <c r="NOT607" s="81"/>
      <c r="NOU607" s="80"/>
      <c r="NOV607" s="81"/>
      <c r="NOW607" s="80"/>
      <c r="NOX607" s="81"/>
      <c r="NOY607" s="80"/>
      <c r="NOZ607" s="81"/>
      <c r="NPA607" s="80"/>
      <c r="NPB607" s="81"/>
      <c r="NPC607" s="80"/>
      <c r="NPD607" s="81"/>
      <c r="NPE607" s="80"/>
      <c r="NPF607" s="81"/>
      <c r="NPG607" s="80"/>
      <c r="NPH607" s="81"/>
      <c r="NPI607" s="80"/>
      <c r="NPJ607" s="81"/>
      <c r="NPK607" s="80"/>
      <c r="NPL607" s="81"/>
      <c r="NPM607" s="80"/>
      <c r="NPN607" s="81"/>
      <c r="NPO607" s="80"/>
      <c r="NPP607" s="81"/>
      <c r="NPQ607" s="80"/>
      <c r="NPR607" s="81"/>
      <c r="NPS607" s="80"/>
      <c r="NPT607" s="81"/>
      <c r="NPU607" s="80"/>
      <c r="NPV607" s="81"/>
      <c r="NPW607" s="80"/>
      <c r="NPX607" s="81"/>
      <c r="NPY607" s="80"/>
      <c r="NPZ607" s="81"/>
      <c r="NQA607" s="80"/>
      <c r="NQB607" s="81"/>
      <c r="NQC607" s="80"/>
      <c r="NQD607" s="81"/>
      <c r="NQE607" s="80"/>
      <c r="NQF607" s="81"/>
      <c r="NQG607" s="80"/>
      <c r="NQH607" s="81"/>
      <c r="NQI607" s="80"/>
      <c r="NQJ607" s="81"/>
      <c r="NQK607" s="80"/>
      <c r="NQL607" s="81"/>
      <c r="NQM607" s="80"/>
      <c r="NQN607" s="81"/>
      <c r="NQO607" s="80"/>
      <c r="NQP607" s="81"/>
      <c r="NQQ607" s="80"/>
      <c r="NQR607" s="81"/>
      <c r="NQS607" s="80"/>
      <c r="NQT607" s="81"/>
      <c r="NQU607" s="80"/>
      <c r="NQV607" s="81"/>
      <c r="NQW607" s="80"/>
      <c r="NQX607" s="81"/>
      <c r="NQY607" s="80"/>
      <c r="NQZ607" s="81"/>
      <c r="NRA607" s="80"/>
      <c r="NRB607" s="81"/>
      <c r="NRC607" s="80"/>
      <c r="NRD607" s="81"/>
      <c r="NRE607" s="80"/>
      <c r="NRF607" s="81"/>
      <c r="NRG607" s="80"/>
      <c r="NRH607" s="81"/>
      <c r="NRI607" s="80"/>
      <c r="NRJ607" s="81"/>
      <c r="NRK607" s="80"/>
      <c r="NRL607" s="81"/>
      <c r="NRM607" s="80"/>
      <c r="NRN607" s="81"/>
      <c r="NRO607" s="80"/>
      <c r="NRP607" s="81"/>
      <c r="NRQ607" s="80"/>
      <c r="NRR607" s="81"/>
      <c r="NRS607" s="80"/>
      <c r="NRT607" s="81"/>
      <c r="NRU607" s="80"/>
      <c r="NRV607" s="81"/>
      <c r="NRW607" s="80"/>
      <c r="NRX607" s="81"/>
      <c r="NRY607" s="80"/>
      <c r="NRZ607" s="81"/>
      <c r="NSA607" s="80"/>
      <c r="NSB607" s="81"/>
      <c r="NSC607" s="80"/>
      <c r="NSD607" s="81"/>
      <c r="NSE607" s="80"/>
      <c r="NSF607" s="81"/>
      <c r="NSG607" s="80"/>
      <c r="NSH607" s="81"/>
      <c r="NSI607" s="80"/>
      <c r="NSJ607" s="81"/>
      <c r="NSK607" s="80"/>
      <c r="NSL607" s="81"/>
      <c r="NSM607" s="80"/>
      <c r="NSN607" s="81"/>
      <c r="NSO607" s="80"/>
      <c r="NSP607" s="81"/>
      <c r="NSQ607" s="80"/>
      <c r="NSR607" s="81"/>
      <c r="NSS607" s="80"/>
      <c r="NST607" s="81"/>
      <c r="NSU607" s="80"/>
      <c r="NSV607" s="81"/>
      <c r="NSW607" s="80"/>
      <c r="NSX607" s="81"/>
      <c r="NSY607" s="80"/>
      <c r="NSZ607" s="81"/>
      <c r="NTA607" s="80"/>
      <c r="NTB607" s="81"/>
      <c r="NTC607" s="80"/>
      <c r="NTD607" s="81"/>
      <c r="NTE607" s="80"/>
      <c r="NTF607" s="81"/>
      <c r="NTG607" s="80"/>
      <c r="NTH607" s="81"/>
      <c r="NTI607" s="80"/>
      <c r="NTJ607" s="81"/>
      <c r="NTK607" s="80"/>
      <c r="NTL607" s="81"/>
      <c r="NTM607" s="80"/>
      <c r="NTN607" s="81"/>
      <c r="NTO607" s="80"/>
      <c r="NTP607" s="81"/>
      <c r="NTQ607" s="80"/>
      <c r="NTR607" s="81"/>
      <c r="NTS607" s="80"/>
      <c r="NTT607" s="81"/>
      <c r="NTU607" s="80"/>
      <c r="NTV607" s="81"/>
      <c r="NTW607" s="80"/>
      <c r="NTX607" s="81"/>
      <c r="NTY607" s="80"/>
      <c r="NTZ607" s="81"/>
      <c r="NUA607" s="80"/>
      <c r="NUB607" s="81"/>
      <c r="NUC607" s="80"/>
      <c r="NUD607" s="81"/>
      <c r="NUE607" s="80"/>
      <c r="NUF607" s="81"/>
      <c r="NUG607" s="80"/>
      <c r="NUH607" s="81"/>
      <c r="NUI607" s="80"/>
      <c r="NUJ607" s="81"/>
      <c r="NUK607" s="80"/>
      <c r="NUL607" s="81"/>
      <c r="NUM607" s="80"/>
      <c r="NUN607" s="81"/>
      <c r="NUO607" s="80"/>
      <c r="NUP607" s="81"/>
      <c r="NUQ607" s="80"/>
      <c r="NUR607" s="81"/>
      <c r="NUS607" s="80"/>
      <c r="NUT607" s="81"/>
      <c r="NUU607" s="80"/>
      <c r="NUV607" s="81"/>
      <c r="NUW607" s="80"/>
      <c r="NUX607" s="81"/>
      <c r="NUY607" s="80"/>
      <c r="NUZ607" s="81"/>
      <c r="NVA607" s="80"/>
      <c r="NVB607" s="81"/>
      <c r="NVC607" s="80"/>
      <c r="NVD607" s="81"/>
      <c r="NVE607" s="80"/>
      <c r="NVF607" s="81"/>
      <c r="NVG607" s="80"/>
      <c r="NVH607" s="81"/>
      <c r="NVI607" s="80"/>
      <c r="NVJ607" s="81"/>
      <c r="NVK607" s="80"/>
      <c r="NVL607" s="81"/>
      <c r="NVM607" s="80"/>
      <c r="NVN607" s="81"/>
      <c r="NVO607" s="80"/>
      <c r="NVP607" s="81"/>
      <c r="NVQ607" s="80"/>
      <c r="NVR607" s="81"/>
      <c r="NVS607" s="80"/>
      <c r="NVT607" s="81"/>
      <c r="NVU607" s="80"/>
      <c r="NVV607" s="81"/>
      <c r="NVW607" s="80"/>
      <c r="NVX607" s="81"/>
      <c r="NVY607" s="80"/>
      <c r="NVZ607" s="81"/>
      <c r="NWA607" s="80"/>
      <c r="NWB607" s="81"/>
      <c r="NWC607" s="80"/>
      <c r="NWD607" s="81"/>
      <c r="NWE607" s="80"/>
      <c r="NWF607" s="81"/>
      <c r="NWG607" s="80"/>
      <c r="NWH607" s="81"/>
      <c r="NWI607" s="80"/>
      <c r="NWJ607" s="81"/>
      <c r="NWK607" s="80"/>
      <c r="NWL607" s="81"/>
      <c r="NWM607" s="80"/>
      <c r="NWN607" s="81"/>
      <c r="NWO607" s="80"/>
      <c r="NWP607" s="81"/>
      <c r="NWQ607" s="80"/>
      <c r="NWR607" s="81"/>
      <c r="NWS607" s="80"/>
      <c r="NWT607" s="81"/>
      <c r="NWU607" s="80"/>
      <c r="NWV607" s="81"/>
      <c r="NWW607" s="80"/>
      <c r="NWX607" s="81"/>
      <c r="NWY607" s="80"/>
      <c r="NWZ607" s="81"/>
      <c r="NXA607" s="80"/>
      <c r="NXB607" s="81"/>
      <c r="NXC607" s="80"/>
      <c r="NXD607" s="81"/>
      <c r="NXE607" s="80"/>
      <c r="NXF607" s="81"/>
      <c r="NXG607" s="80"/>
      <c r="NXH607" s="81"/>
      <c r="NXI607" s="80"/>
      <c r="NXJ607" s="81"/>
      <c r="NXK607" s="80"/>
      <c r="NXL607" s="81"/>
      <c r="NXM607" s="80"/>
      <c r="NXN607" s="81"/>
      <c r="NXO607" s="80"/>
      <c r="NXP607" s="81"/>
      <c r="NXQ607" s="80"/>
      <c r="NXR607" s="81"/>
      <c r="NXS607" s="80"/>
      <c r="NXT607" s="81"/>
      <c r="NXU607" s="80"/>
      <c r="NXV607" s="81"/>
      <c r="NXW607" s="80"/>
      <c r="NXX607" s="81"/>
      <c r="NXY607" s="80"/>
      <c r="NXZ607" s="81"/>
      <c r="NYA607" s="80"/>
      <c r="NYB607" s="81"/>
      <c r="NYC607" s="80"/>
      <c r="NYD607" s="81"/>
      <c r="NYE607" s="80"/>
      <c r="NYF607" s="81"/>
      <c r="NYG607" s="80"/>
      <c r="NYH607" s="81"/>
      <c r="NYI607" s="80"/>
      <c r="NYJ607" s="81"/>
      <c r="NYK607" s="80"/>
      <c r="NYL607" s="81"/>
      <c r="NYM607" s="80"/>
      <c r="NYN607" s="81"/>
      <c r="NYO607" s="80"/>
      <c r="NYP607" s="81"/>
      <c r="NYQ607" s="80"/>
      <c r="NYR607" s="81"/>
      <c r="NYS607" s="80"/>
      <c r="NYT607" s="81"/>
      <c r="NYU607" s="80"/>
      <c r="NYV607" s="81"/>
      <c r="NYW607" s="80"/>
      <c r="NYX607" s="81"/>
      <c r="NYY607" s="80"/>
      <c r="NYZ607" s="81"/>
      <c r="NZA607" s="80"/>
      <c r="NZB607" s="81"/>
      <c r="NZC607" s="80"/>
      <c r="NZD607" s="81"/>
      <c r="NZE607" s="80"/>
      <c r="NZF607" s="81"/>
      <c r="NZG607" s="80"/>
      <c r="NZH607" s="81"/>
      <c r="NZI607" s="80"/>
      <c r="NZJ607" s="81"/>
      <c r="NZK607" s="80"/>
      <c r="NZL607" s="81"/>
      <c r="NZM607" s="80"/>
      <c r="NZN607" s="81"/>
      <c r="NZO607" s="80"/>
      <c r="NZP607" s="81"/>
      <c r="NZQ607" s="80"/>
      <c r="NZR607" s="81"/>
      <c r="NZS607" s="80"/>
      <c r="NZT607" s="81"/>
      <c r="NZU607" s="80"/>
      <c r="NZV607" s="81"/>
      <c r="NZW607" s="80"/>
      <c r="NZX607" s="81"/>
      <c r="NZY607" s="80"/>
      <c r="NZZ607" s="81"/>
      <c r="OAA607" s="80"/>
      <c r="OAB607" s="81"/>
      <c r="OAC607" s="80"/>
      <c r="OAD607" s="81"/>
      <c r="OAE607" s="80"/>
      <c r="OAF607" s="81"/>
      <c r="OAG607" s="80"/>
      <c r="OAH607" s="81"/>
      <c r="OAI607" s="80"/>
      <c r="OAJ607" s="81"/>
      <c r="OAK607" s="80"/>
      <c r="OAL607" s="81"/>
      <c r="OAM607" s="80"/>
      <c r="OAN607" s="81"/>
      <c r="OAO607" s="80"/>
      <c r="OAP607" s="81"/>
      <c r="OAQ607" s="80"/>
      <c r="OAR607" s="81"/>
      <c r="OAS607" s="80"/>
      <c r="OAT607" s="81"/>
      <c r="OAU607" s="80"/>
      <c r="OAV607" s="81"/>
      <c r="OAW607" s="80"/>
      <c r="OAX607" s="81"/>
      <c r="OAY607" s="80"/>
      <c r="OAZ607" s="81"/>
      <c r="OBA607" s="80"/>
      <c r="OBB607" s="81"/>
      <c r="OBC607" s="80"/>
      <c r="OBD607" s="81"/>
      <c r="OBE607" s="80"/>
      <c r="OBF607" s="81"/>
      <c r="OBG607" s="80"/>
      <c r="OBH607" s="81"/>
      <c r="OBI607" s="80"/>
      <c r="OBJ607" s="81"/>
      <c r="OBK607" s="80"/>
      <c r="OBL607" s="81"/>
      <c r="OBM607" s="80"/>
      <c r="OBN607" s="81"/>
      <c r="OBO607" s="80"/>
      <c r="OBP607" s="81"/>
      <c r="OBQ607" s="80"/>
      <c r="OBR607" s="81"/>
      <c r="OBS607" s="80"/>
      <c r="OBT607" s="81"/>
      <c r="OBU607" s="80"/>
      <c r="OBV607" s="81"/>
      <c r="OBW607" s="80"/>
      <c r="OBX607" s="81"/>
      <c r="OBY607" s="80"/>
      <c r="OBZ607" s="81"/>
      <c r="OCA607" s="80"/>
      <c r="OCB607" s="81"/>
      <c r="OCC607" s="80"/>
      <c r="OCD607" s="81"/>
      <c r="OCE607" s="80"/>
      <c r="OCF607" s="81"/>
      <c r="OCG607" s="80"/>
      <c r="OCH607" s="81"/>
      <c r="OCI607" s="80"/>
      <c r="OCJ607" s="81"/>
      <c r="OCK607" s="80"/>
      <c r="OCL607" s="81"/>
      <c r="OCM607" s="80"/>
      <c r="OCN607" s="81"/>
      <c r="OCO607" s="80"/>
      <c r="OCP607" s="81"/>
      <c r="OCQ607" s="80"/>
      <c r="OCR607" s="81"/>
      <c r="OCS607" s="80"/>
      <c r="OCT607" s="81"/>
      <c r="OCU607" s="80"/>
      <c r="OCV607" s="81"/>
      <c r="OCW607" s="80"/>
      <c r="OCX607" s="81"/>
      <c r="OCY607" s="80"/>
      <c r="OCZ607" s="81"/>
      <c r="ODA607" s="80"/>
      <c r="ODB607" s="81"/>
      <c r="ODC607" s="80"/>
      <c r="ODD607" s="81"/>
      <c r="ODE607" s="80"/>
      <c r="ODF607" s="81"/>
      <c r="ODG607" s="80"/>
      <c r="ODH607" s="81"/>
      <c r="ODI607" s="80"/>
      <c r="ODJ607" s="81"/>
      <c r="ODK607" s="80"/>
      <c r="ODL607" s="81"/>
      <c r="ODM607" s="80"/>
      <c r="ODN607" s="81"/>
      <c r="ODO607" s="80"/>
      <c r="ODP607" s="81"/>
      <c r="ODQ607" s="80"/>
      <c r="ODR607" s="81"/>
      <c r="ODS607" s="80"/>
      <c r="ODT607" s="81"/>
      <c r="ODU607" s="80"/>
      <c r="ODV607" s="81"/>
      <c r="ODW607" s="80"/>
      <c r="ODX607" s="81"/>
      <c r="ODY607" s="80"/>
      <c r="ODZ607" s="81"/>
      <c r="OEA607" s="80"/>
      <c r="OEB607" s="81"/>
      <c r="OEC607" s="80"/>
      <c r="OED607" s="81"/>
      <c r="OEE607" s="80"/>
      <c r="OEF607" s="81"/>
      <c r="OEG607" s="80"/>
      <c r="OEH607" s="81"/>
      <c r="OEI607" s="80"/>
      <c r="OEJ607" s="81"/>
      <c r="OEK607" s="80"/>
      <c r="OEL607" s="81"/>
      <c r="OEM607" s="80"/>
      <c r="OEN607" s="81"/>
      <c r="OEO607" s="80"/>
      <c r="OEP607" s="81"/>
      <c r="OEQ607" s="80"/>
      <c r="OER607" s="81"/>
      <c r="OES607" s="80"/>
      <c r="OET607" s="81"/>
      <c r="OEU607" s="80"/>
      <c r="OEV607" s="81"/>
      <c r="OEW607" s="80"/>
      <c r="OEX607" s="81"/>
      <c r="OEY607" s="80"/>
      <c r="OEZ607" s="81"/>
      <c r="OFA607" s="80"/>
      <c r="OFB607" s="81"/>
      <c r="OFC607" s="80"/>
      <c r="OFD607" s="81"/>
      <c r="OFE607" s="80"/>
      <c r="OFF607" s="81"/>
      <c r="OFG607" s="80"/>
      <c r="OFH607" s="81"/>
      <c r="OFI607" s="80"/>
      <c r="OFJ607" s="81"/>
      <c r="OFK607" s="80"/>
      <c r="OFL607" s="81"/>
      <c r="OFM607" s="80"/>
      <c r="OFN607" s="81"/>
      <c r="OFO607" s="80"/>
      <c r="OFP607" s="81"/>
      <c r="OFQ607" s="80"/>
      <c r="OFR607" s="81"/>
      <c r="OFS607" s="80"/>
      <c r="OFT607" s="81"/>
      <c r="OFU607" s="80"/>
      <c r="OFV607" s="81"/>
      <c r="OFW607" s="80"/>
      <c r="OFX607" s="81"/>
      <c r="OFY607" s="80"/>
      <c r="OFZ607" s="81"/>
      <c r="OGA607" s="80"/>
      <c r="OGB607" s="81"/>
      <c r="OGC607" s="80"/>
      <c r="OGD607" s="81"/>
      <c r="OGE607" s="80"/>
      <c r="OGF607" s="81"/>
      <c r="OGG607" s="80"/>
      <c r="OGH607" s="81"/>
      <c r="OGI607" s="80"/>
      <c r="OGJ607" s="81"/>
      <c r="OGK607" s="80"/>
      <c r="OGL607" s="81"/>
      <c r="OGM607" s="80"/>
      <c r="OGN607" s="81"/>
      <c r="OGO607" s="80"/>
      <c r="OGP607" s="81"/>
      <c r="OGQ607" s="80"/>
      <c r="OGR607" s="81"/>
      <c r="OGS607" s="80"/>
      <c r="OGT607" s="81"/>
      <c r="OGU607" s="80"/>
      <c r="OGV607" s="81"/>
      <c r="OGW607" s="80"/>
      <c r="OGX607" s="81"/>
      <c r="OGY607" s="80"/>
      <c r="OGZ607" s="81"/>
      <c r="OHA607" s="80"/>
      <c r="OHB607" s="81"/>
      <c r="OHC607" s="80"/>
      <c r="OHD607" s="81"/>
      <c r="OHE607" s="80"/>
      <c r="OHF607" s="81"/>
      <c r="OHG607" s="80"/>
      <c r="OHH607" s="81"/>
      <c r="OHI607" s="80"/>
      <c r="OHJ607" s="81"/>
      <c r="OHK607" s="80"/>
      <c r="OHL607" s="81"/>
      <c r="OHM607" s="80"/>
      <c r="OHN607" s="81"/>
      <c r="OHO607" s="80"/>
      <c r="OHP607" s="81"/>
      <c r="OHQ607" s="80"/>
      <c r="OHR607" s="81"/>
      <c r="OHS607" s="80"/>
      <c r="OHT607" s="81"/>
      <c r="OHU607" s="80"/>
      <c r="OHV607" s="81"/>
      <c r="OHW607" s="80"/>
      <c r="OHX607" s="81"/>
      <c r="OHY607" s="80"/>
      <c r="OHZ607" s="81"/>
      <c r="OIA607" s="80"/>
      <c r="OIB607" s="81"/>
      <c r="OIC607" s="80"/>
      <c r="OID607" s="81"/>
      <c r="OIE607" s="80"/>
      <c r="OIF607" s="81"/>
      <c r="OIG607" s="80"/>
      <c r="OIH607" s="81"/>
      <c r="OII607" s="80"/>
      <c r="OIJ607" s="81"/>
      <c r="OIK607" s="80"/>
      <c r="OIL607" s="81"/>
      <c r="OIM607" s="80"/>
      <c r="OIN607" s="81"/>
      <c r="OIO607" s="80"/>
      <c r="OIP607" s="81"/>
      <c r="OIQ607" s="80"/>
      <c r="OIR607" s="81"/>
      <c r="OIS607" s="80"/>
      <c r="OIT607" s="81"/>
      <c r="OIU607" s="80"/>
      <c r="OIV607" s="81"/>
      <c r="OIW607" s="80"/>
      <c r="OIX607" s="81"/>
      <c r="OIY607" s="80"/>
      <c r="OIZ607" s="81"/>
      <c r="OJA607" s="80"/>
      <c r="OJB607" s="81"/>
      <c r="OJC607" s="80"/>
      <c r="OJD607" s="81"/>
      <c r="OJE607" s="80"/>
      <c r="OJF607" s="81"/>
      <c r="OJG607" s="80"/>
      <c r="OJH607" s="81"/>
      <c r="OJI607" s="80"/>
      <c r="OJJ607" s="81"/>
      <c r="OJK607" s="80"/>
      <c r="OJL607" s="81"/>
      <c r="OJM607" s="80"/>
      <c r="OJN607" s="81"/>
      <c r="OJO607" s="80"/>
      <c r="OJP607" s="81"/>
      <c r="OJQ607" s="80"/>
      <c r="OJR607" s="81"/>
      <c r="OJS607" s="80"/>
      <c r="OJT607" s="81"/>
      <c r="OJU607" s="80"/>
      <c r="OJV607" s="81"/>
      <c r="OJW607" s="80"/>
      <c r="OJX607" s="81"/>
      <c r="OJY607" s="80"/>
      <c r="OJZ607" s="81"/>
      <c r="OKA607" s="80"/>
      <c r="OKB607" s="81"/>
      <c r="OKC607" s="80"/>
      <c r="OKD607" s="81"/>
      <c r="OKE607" s="80"/>
      <c r="OKF607" s="81"/>
      <c r="OKG607" s="80"/>
      <c r="OKH607" s="81"/>
      <c r="OKI607" s="80"/>
      <c r="OKJ607" s="81"/>
      <c r="OKK607" s="80"/>
      <c r="OKL607" s="81"/>
      <c r="OKM607" s="80"/>
      <c r="OKN607" s="81"/>
      <c r="OKO607" s="80"/>
      <c r="OKP607" s="81"/>
      <c r="OKQ607" s="80"/>
      <c r="OKR607" s="81"/>
      <c r="OKS607" s="80"/>
      <c r="OKT607" s="81"/>
      <c r="OKU607" s="80"/>
      <c r="OKV607" s="81"/>
      <c r="OKW607" s="80"/>
      <c r="OKX607" s="81"/>
      <c r="OKY607" s="80"/>
      <c r="OKZ607" s="81"/>
      <c r="OLA607" s="80"/>
      <c r="OLB607" s="81"/>
      <c r="OLC607" s="80"/>
      <c r="OLD607" s="81"/>
      <c r="OLE607" s="80"/>
      <c r="OLF607" s="81"/>
      <c r="OLG607" s="80"/>
      <c r="OLH607" s="81"/>
      <c r="OLI607" s="80"/>
      <c r="OLJ607" s="81"/>
      <c r="OLK607" s="80"/>
      <c r="OLL607" s="81"/>
      <c r="OLM607" s="80"/>
      <c r="OLN607" s="81"/>
      <c r="OLO607" s="80"/>
      <c r="OLP607" s="81"/>
      <c r="OLQ607" s="80"/>
      <c r="OLR607" s="81"/>
      <c r="OLS607" s="80"/>
      <c r="OLT607" s="81"/>
      <c r="OLU607" s="80"/>
      <c r="OLV607" s="81"/>
      <c r="OLW607" s="80"/>
      <c r="OLX607" s="81"/>
      <c r="OLY607" s="80"/>
      <c r="OLZ607" s="81"/>
      <c r="OMA607" s="80"/>
      <c r="OMB607" s="81"/>
      <c r="OMC607" s="80"/>
      <c r="OMD607" s="81"/>
      <c r="OME607" s="80"/>
      <c r="OMF607" s="81"/>
      <c r="OMG607" s="80"/>
      <c r="OMH607" s="81"/>
      <c r="OMI607" s="80"/>
      <c r="OMJ607" s="81"/>
      <c r="OMK607" s="80"/>
      <c r="OML607" s="81"/>
      <c r="OMM607" s="80"/>
      <c r="OMN607" s="81"/>
      <c r="OMO607" s="80"/>
      <c r="OMP607" s="81"/>
      <c r="OMQ607" s="80"/>
      <c r="OMR607" s="81"/>
      <c r="OMS607" s="80"/>
      <c r="OMT607" s="81"/>
      <c r="OMU607" s="80"/>
      <c r="OMV607" s="81"/>
      <c r="OMW607" s="80"/>
      <c r="OMX607" s="81"/>
      <c r="OMY607" s="80"/>
      <c r="OMZ607" s="81"/>
      <c r="ONA607" s="80"/>
      <c r="ONB607" s="81"/>
      <c r="ONC607" s="80"/>
      <c r="OND607" s="81"/>
      <c r="ONE607" s="80"/>
      <c r="ONF607" s="81"/>
      <c r="ONG607" s="80"/>
      <c r="ONH607" s="81"/>
      <c r="ONI607" s="80"/>
      <c r="ONJ607" s="81"/>
      <c r="ONK607" s="80"/>
      <c r="ONL607" s="81"/>
      <c r="ONM607" s="80"/>
      <c r="ONN607" s="81"/>
      <c r="ONO607" s="80"/>
      <c r="ONP607" s="81"/>
      <c r="ONQ607" s="80"/>
      <c r="ONR607" s="81"/>
      <c r="ONS607" s="80"/>
      <c r="ONT607" s="81"/>
      <c r="ONU607" s="80"/>
      <c r="ONV607" s="81"/>
      <c r="ONW607" s="80"/>
      <c r="ONX607" s="81"/>
      <c r="ONY607" s="80"/>
      <c r="ONZ607" s="81"/>
      <c r="OOA607" s="80"/>
      <c r="OOB607" s="81"/>
      <c r="OOC607" s="80"/>
      <c r="OOD607" s="81"/>
      <c r="OOE607" s="80"/>
      <c r="OOF607" s="81"/>
      <c r="OOG607" s="80"/>
      <c r="OOH607" s="81"/>
      <c r="OOI607" s="80"/>
      <c r="OOJ607" s="81"/>
      <c r="OOK607" s="80"/>
      <c r="OOL607" s="81"/>
      <c r="OOM607" s="80"/>
      <c r="OON607" s="81"/>
      <c r="OOO607" s="80"/>
      <c r="OOP607" s="81"/>
      <c r="OOQ607" s="80"/>
      <c r="OOR607" s="81"/>
      <c r="OOS607" s="80"/>
      <c r="OOT607" s="81"/>
      <c r="OOU607" s="80"/>
      <c r="OOV607" s="81"/>
      <c r="OOW607" s="80"/>
      <c r="OOX607" s="81"/>
      <c r="OOY607" s="80"/>
      <c r="OOZ607" s="81"/>
      <c r="OPA607" s="80"/>
      <c r="OPB607" s="81"/>
      <c r="OPC607" s="80"/>
      <c r="OPD607" s="81"/>
      <c r="OPE607" s="80"/>
      <c r="OPF607" s="81"/>
      <c r="OPG607" s="80"/>
      <c r="OPH607" s="81"/>
      <c r="OPI607" s="80"/>
      <c r="OPJ607" s="81"/>
      <c r="OPK607" s="80"/>
      <c r="OPL607" s="81"/>
      <c r="OPM607" s="80"/>
      <c r="OPN607" s="81"/>
      <c r="OPO607" s="80"/>
      <c r="OPP607" s="81"/>
      <c r="OPQ607" s="80"/>
      <c r="OPR607" s="81"/>
      <c r="OPS607" s="80"/>
      <c r="OPT607" s="81"/>
      <c r="OPU607" s="80"/>
      <c r="OPV607" s="81"/>
      <c r="OPW607" s="80"/>
      <c r="OPX607" s="81"/>
      <c r="OPY607" s="80"/>
      <c r="OPZ607" s="81"/>
      <c r="OQA607" s="80"/>
      <c r="OQB607" s="81"/>
      <c r="OQC607" s="80"/>
      <c r="OQD607" s="81"/>
      <c r="OQE607" s="80"/>
      <c r="OQF607" s="81"/>
      <c r="OQG607" s="80"/>
      <c r="OQH607" s="81"/>
      <c r="OQI607" s="80"/>
      <c r="OQJ607" s="81"/>
      <c r="OQK607" s="80"/>
      <c r="OQL607" s="81"/>
      <c r="OQM607" s="80"/>
      <c r="OQN607" s="81"/>
      <c r="OQO607" s="80"/>
      <c r="OQP607" s="81"/>
      <c r="OQQ607" s="80"/>
      <c r="OQR607" s="81"/>
      <c r="OQS607" s="80"/>
      <c r="OQT607" s="81"/>
      <c r="OQU607" s="80"/>
      <c r="OQV607" s="81"/>
      <c r="OQW607" s="80"/>
      <c r="OQX607" s="81"/>
      <c r="OQY607" s="80"/>
      <c r="OQZ607" s="81"/>
      <c r="ORA607" s="80"/>
      <c r="ORB607" s="81"/>
      <c r="ORC607" s="80"/>
      <c r="ORD607" s="81"/>
      <c r="ORE607" s="80"/>
      <c r="ORF607" s="81"/>
      <c r="ORG607" s="80"/>
      <c r="ORH607" s="81"/>
      <c r="ORI607" s="80"/>
      <c r="ORJ607" s="81"/>
      <c r="ORK607" s="80"/>
      <c r="ORL607" s="81"/>
      <c r="ORM607" s="80"/>
      <c r="ORN607" s="81"/>
      <c r="ORO607" s="80"/>
      <c r="ORP607" s="81"/>
      <c r="ORQ607" s="80"/>
      <c r="ORR607" s="81"/>
      <c r="ORS607" s="80"/>
      <c r="ORT607" s="81"/>
      <c r="ORU607" s="80"/>
      <c r="ORV607" s="81"/>
      <c r="ORW607" s="80"/>
      <c r="ORX607" s="81"/>
      <c r="ORY607" s="80"/>
      <c r="ORZ607" s="81"/>
      <c r="OSA607" s="80"/>
      <c r="OSB607" s="81"/>
      <c r="OSC607" s="80"/>
      <c r="OSD607" s="81"/>
      <c r="OSE607" s="80"/>
      <c r="OSF607" s="81"/>
      <c r="OSG607" s="80"/>
      <c r="OSH607" s="81"/>
      <c r="OSI607" s="80"/>
      <c r="OSJ607" s="81"/>
      <c r="OSK607" s="80"/>
      <c r="OSL607" s="81"/>
      <c r="OSM607" s="80"/>
      <c r="OSN607" s="81"/>
      <c r="OSO607" s="80"/>
      <c r="OSP607" s="81"/>
      <c r="OSQ607" s="80"/>
      <c r="OSR607" s="81"/>
      <c r="OSS607" s="80"/>
      <c r="OST607" s="81"/>
      <c r="OSU607" s="80"/>
      <c r="OSV607" s="81"/>
      <c r="OSW607" s="80"/>
      <c r="OSX607" s="81"/>
      <c r="OSY607" s="80"/>
      <c r="OSZ607" s="81"/>
      <c r="OTA607" s="80"/>
      <c r="OTB607" s="81"/>
      <c r="OTC607" s="80"/>
      <c r="OTD607" s="81"/>
      <c r="OTE607" s="80"/>
      <c r="OTF607" s="81"/>
      <c r="OTG607" s="80"/>
      <c r="OTH607" s="81"/>
      <c r="OTI607" s="80"/>
      <c r="OTJ607" s="81"/>
      <c r="OTK607" s="80"/>
      <c r="OTL607" s="81"/>
      <c r="OTM607" s="80"/>
      <c r="OTN607" s="81"/>
      <c r="OTO607" s="80"/>
      <c r="OTP607" s="81"/>
      <c r="OTQ607" s="80"/>
      <c r="OTR607" s="81"/>
      <c r="OTS607" s="80"/>
      <c r="OTT607" s="81"/>
      <c r="OTU607" s="80"/>
      <c r="OTV607" s="81"/>
      <c r="OTW607" s="80"/>
      <c r="OTX607" s="81"/>
      <c r="OTY607" s="80"/>
      <c r="OTZ607" s="81"/>
      <c r="OUA607" s="80"/>
      <c r="OUB607" s="81"/>
      <c r="OUC607" s="80"/>
      <c r="OUD607" s="81"/>
      <c r="OUE607" s="80"/>
      <c r="OUF607" s="81"/>
      <c r="OUG607" s="80"/>
      <c r="OUH607" s="81"/>
      <c r="OUI607" s="80"/>
      <c r="OUJ607" s="81"/>
      <c r="OUK607" s="80"/>
      <c r="OUL607" s="81"/>
      <c r="OUM607" s="80"/>
      <c r="OUN607" s="81"/>
      <c r="OUO607" s="80"/>
      <c r="OUP607" s="81"/>
      <c r="OUQ607" s="80"/>
      <c r="OUR607" s="81"/>
      <c r="OUS607" s="80"/>
      <c r="OUT607" s="81"/>
      <c r="OUU607" s="80"/>
      <c r="OUV607" s="81"/>
      <c r="OUW607" s="80"/>
      <c r="OUX607" s="81"/>
      <c r="OUY607" s="80"/>
      <c r="OUZ607" s="81"/>
      <c r="OVA607" s="80"/>
      <c r="OVB607" s="81"/>
      <c r="OVC607" s="80"/>
      <c r="OVD607" s="81"/>
      <c r="OVE607" s="80"/>
      <c r="OVF607" s="81"/>
      <c r="OVG607" s="80"/>
      <c r="OVH607" s="81"/>
      <c r="OVI607" s="80"/>
      <c r="OVJ607" s="81"/>
      <c r="OVK607" s="80"/>
      <c r="OVL607" s="81"/>
      <c r="OVM607" s="80"/>
      <c r="OVN607" s="81"/>
      <c r="OVO607" s="80"/>
      <c r="OVP607" s="81"/>
      <c r="OVQ607" s="80"/>
      <c r="OVR607" s="81"/>
      <c r="OVS607" s="80"/>
      <c r="OVT607" s="81"/>
      <c r="OVU607" s="80"/>
      <c r="OVV607" s="81"/>
      <c r="OVW607" s="80"/>
      <c r="OVX607" s="81"/>
      <c r="OVY607" s="80"/>
      <c r="OVZ607" s="81"/>
      <c r="OWA607" s="80"/>
      <c r="OWB607" s="81"/>
      <c r="OWC607" s="80"/>
      <c r="OWD607" s="81"/>
      <c r="OWE607" s="80"/>
      <c r="OWF607" s="81"/>
      <c r="OWG607" s="80"/>
      <c r="OWH607" s="81"/>
      <c r="OWI607" s="80"/>
      <c r="OWJ607" s="81"/>
      <c r="OWK607" s="80"/>
      <c r="OWL607" s="81"/>
      <c r="OWM607" s="80"/>
      <c r="OWN607" s="81"/>
      <c r="OWO607" s="80"/>
      <c r="OWP607" s="81"/>
      <c r="OWQ607" s="80"/>
      <c r="OWR607" s="81"/>
      <c r="OWS607" s="80"/>
      <c r="OWT607" s="81"/>
      <c r="OWU607" s="80"/>
      <c r="OWV607" s="81"/>
      <c r="OWW607" s="80"/>
      <c r="OWX607" s="81"/>
      <c r="OWY607" s="80"/>
      <c r="OWZ607" s="81"/>
      <c r="OXA607" s="80"/>
      <c r="OXB607" s="81"/>
      <c r="OXC607" s="80"/>
      <c r="OXD607" s="81"/>
      <c r="OXE607" s="80"/>
      <c r="OXF607" s="81"/>
      <c r="OXG607" s="80"/>
      <c r="OXH607" s="81"/>
      <c r="OXI607" s="80"/>
      <c r="OXJ607" s="81"/>
      <c r="OXK607" s="80"/>
      <c r="OXL607" s="81"/>
      <c r="OXM607" s="80"/>
      <c r="OXN607" s="81"/>
      <c r="OXO607" s="80"/>
      <c r="OXP607" s="81"/>
      <c r="OXQ607" s="80"/>
      <c r="OXR607" s="81"/>
      <c r="OXS607" s="80"/>
      <c r="OXT607" s="81"/>
      <c r="OXU607" s="80"/>
      <c r="OXV607" s="81"/>
      <c r="OXW607" s="80"/>
      <c r="OXX607" s="81"/>
      <c r="OXY607" s="80"/>
      <c r="OXZ607" s="81"/>
      <c r="OYA607" s="80"/>
      <c r="OYB607" s="81"/>
      <c r="OYC607" s="80"/>
      <c r="OYD607" s="81"/>
      <c r="OYE607" s="80"/>
      <c r="OYF607" s="81"/>
      <c r="OYG607" s="80"/>
      <c r="OYH607" s="81"/>
      <c r="OYI607" s="80"/>
      <c r="OYJ607" s="81"/>
      <c r="OYK607" s="80"/>
      <c r="OYL607" s="81"/>
      <c r="OYM607" s="80"/>
      <c r="OYN607" s="81"/>
      <c r="OYO607" s="80"/>
      <c r="OYP607" s="81"/>
      <c r="OYQ607" s="80"/>
      <c r="OYR607" s="81"/>
      <c r="OYS607" s="80"/>
      <c r="OYT607" s="81"/>
      <c r="OYU607" s="80"/>
      <c r="OYV607" s="81"/>
      <c r="OYW607" s="80"/>
      <c r="OYX607" s="81"/>
      <c r="OYY607" s="80"/>
      <c r="OYZ607" s="81"/>
      <c r="OZA607" s="80"/>
      <c r="OZB607" s="81"/>
      <c r="OZC607" s="80"/>
      <c r="OZD607" s="81"/>
      <c r="OZE607" s="80"/>
      <c r="OZF607" s="81"/>
      <c r="OZG607" s="80"/>
      <c r="OZH607" s="81"/>
      <c r="OZI607" s="80"/>
      <c r="OZJ607" s="81"/>
      <c r="OZK607" s="80"/>
      <c r="OZL607" s="81"/>
      <c r="OZM607" s="80"/>
      <c r="OZN607" s="81"/>
      <c r="OZO607" s="80"/>
      <c r="OZP607" s="81"/>
      <c r="OZQ607" s="80"/>
      <c r="OZR607" s="81"/>
      <c r="OZS607" s="80"/>
      <c r="OZT607" s="81"/>
      <c r="OZU607" s="80"/>
      <c r="OZV607" s="81"/>
      <c r="OZW607" s="80"/>
      <c r="OZX607" s="81"/>
      <c r="OZY607" s="80"/>
      <c r="OZZ607" s="81"/>
      <c r="PAA607" s="80"/>
      <c r="PAB607" s="81"/>
      <c r="PAC607" s="80"/>
      <c r="PAD607" s="81"/>
      <c r="PAE607" s="80"/>
      <c r="PAF607" s="81"/>
      <c r="PAG607" s="80"/>
      <c r="PAH607" s="81"/>
      <c r="PAI607" s="80"/>
      <c r="PAJ607" s="81"/>
      <c r="PAK607" s="80"/>
      <c r="PAL607" s="81"/>
      <c r="PAM607" s="80"/>
      <c r="PAN607" s="81"/>
      <c r="PAO607" s="80"/>
      <c r="PAP607" s="81"/>
      <c r="PAQ607" s="80"/>
      <c r="PAR607" s="81"/>
      <c r="PAS607" s="80"/>
      <c r="PAT607" s="81"/>
      <c r="PAU607" s="80"/>
      <c r="PAV607" s="81"/>
      <c r="PAW607" s="80"/>
      <c r="PAX607" s="81"/>
      <c r="PAY607" s="80"/>
      <c r="PAZ607" s="81"/>
      <c r="PBA607" s="80"/>
      <c r="PBB607" s="81"/>
      <c r="PBC607" s="80"/>
      <c r="PBD607" s="81"/>
      <c r="PBE607" s="80"/>
      <c r="PBF607" s="81"/>
      <c r="PBG607" s="80"/>
      <c r="PBH607" s="81"/>
      <c r="PBI607" s="80"/>
      <c r="PBJ607" s="81"/>
      <c r="PBK607" s="80"/>
      <c r="PBL607" s="81"/>
      <c r="PBM607" s="80"/>
      <c r="PBN607" s="81"/>
      <c r="PBO607" s="80"/>
      <c r="PBP607" s="81"/>
      <c r="PBQ607" s="80"/>
      <c r="PBR607" s="81"/>
      <c r="PBS607" s="80"/>
      <c r="PBT607" s="81"/>
      <c r="PBU607" s="80"/>
      <c r="PBV607" s="81"/>
      <c r="PBW607" s="80"/>
      <c r="PBX607" s="81"/>
      <c r="PBY607" s="80"/>
      <c r="PBZ607" s="81"/>
      <c r="PCA607" s="80"/>
      <c r="PCB607" s="81"/>
      <c r="PCC607" s="80"/>
      <c r="PCD607" s="81"/>
      <c r="PCE607" s="80"/>
      <c r="PCF607" s="81"/>
      <c r="PCG607" s="80"/>
      <c r="PCH607" s="81"/>
      <c r="PCI607" s="80"/>
      <c r="PCJ607" s="81"/>
      <c r="PCK607" s="80"/>
      <c r="PCL607" s="81"/>
      <c r="PCM607" s="80"/>
      <c r="PCN607" s="81"/>
      <c r="PCO607" s="80"/>
      <c r="PCP607" s="81"/>
      <c r="PCQ607" s="80"/>
      <c r="PCR607" s="81"/>
      <c r="PCS607" s="80"/>
      <c r="PCT607" s="81"/>
      <c r="PCU607" s="80"/>
      <c r="PCV607" s="81"/>
      <c r="PCW607" s="80"/>
      <c r="PCX607" s="81"/>
      <c r="PCY607" s="80"/>
      <c r="PCZ607" s="81"/>
      <c r="PDA607" s="80"/>
      <c r="PDB607" s="81"/>
      <c r="PDC607" s="80"/>
      <c r="PDD607" s="81"/>
      <c r="PDE607" s="80"/>
      <c r="PDF607" s="81"/>
      <c r="PDG607" s="80"/>
      <c r="PDH607" s="81"/>
      <c r="PDI607" s="80"/>
      <c r="PDJ607" s="81"/>
      <c r="PDK607" s="80"/>
      <c r="PDL607" s="81"/>
      <c r="PDM607" s="80"/>
      <c r="PDN607" s="81"/>
      <c r="PDO607" s="80"/>
      <c r="PDP607" s="81"/>
      <c r="PDQ607" s="80"/>
      <c r="PDR607" s="81"/>
      <c r="PDS607" s="80"/>
      <c r="PDT607" s="81"/>
      <c r="PDU607" s="80"/>
      <c r="PDV607" s="81"/>
      <c r="PDW607" s="80"/>
      <c r="PDX607" s="81"/>
      <c r="PDY607" s="80"/>
      <c r="PDZ607" s="81"/>
      <c r="PEA607" s="80"/>
      <c r="PEB607" s="81"/>
      <c r="PEC607" s="80"/>
      <c r="PED607" s="81"/>
      <c r="PEE607" s="80"/>
      <c r="PEF607" s="81"/>
      <c r="PEG607" s="80"/>
      <c r="PEH607" s="81"/>
      <c r="PEI607" s="80"/>
      <c r="PEJ607" s="81"/>
      <c r="PEK607" s="80"/>
      <c r="PEL607" s="81"/>
      <c r="PEM607" s="80"/>
      <c r="PEN607" s="81"/>
      <c r="PEO607" s="80"/>
      <c r="PEP607" s="81"/>
      <c r="PEQ607" s="80"/>
      <c r="PER607" s="81"/>
      <c r="PES607" s="80"/>
      <c r="PET607" s="81"/>
      <c r="PEU607" s="80"/>
      <c r="PEV607" s="81"/>
      <c r="PEW607" s="80"/>
      <c r="PEX607" s="81"/>
      <c r="PEY607" s="80"/>
      <c r="PEZ607" s="81"/>
      <c r="PFA607" s="80"/>
      <c r="PFB607" s="81"/>
      <c r="PFC607" s="80"/>
      <c r="PFD607" s="81"/>
      <c r="PFE607" s="80"/>
      <c r="PFF607" s="81"/>
      <c r="PFG607" s="80"/>
      <c r="PFH607" s="81"/>
      <c r="PFI607" s="80"/>
      <c r="PFJ607" s="81"/>
      <c r="PFK607" s="80"/>
      <c r="PFL607" s="81"/>
      <c r="PFM607" s="80"/>
      <c r="PFN607" s="81"/>
      <c r="PFO607" s="80"/>
      <c r="PFP607" s="81"/>
      <c r="PFQ607" s="80"/>
      <c r="PFR607" s="81"/>
      <c r="PFS607" s="80"/>
      <c r="PFT607" s="81"/>
      <c r="PFU607" s="80"/>
      <c r="PFV607" s="81"/>
      <c r="PFW607" s="80"/>
      <c r="PFX607" s="81"/>
      <c r="PFY607" s="80"/>
      <c r="PFZ607" s="81"/>
      <c r="PGA607" s="80"/>
      <c r="PGB607" s="81"/>
      <c r="PGC607" s="80"/>
      <c r="PGD607" s="81"/>
      <c r="PGE607" s="80"/>
      <c r="PGF607" s="81"/>
      <c r="PGG607" s="80"/>
      <c r="PGH607" s="81"/>
      <c r="PGI607" s="80"/>
      <c r="PGJ607" s="81"/>
      <c r="PGK607" s="80"/>
      <c r="PGL607" s="81"/>
      <c r="PGM607" s="80"/>
      <c r="PGN607" s="81"/>
      <c r="PGO607" s="80"/>
      <c r="PGP607" s="81"/>
      <c r="PGQ607" s="80"/>
      <c r="PGR607" s="81"/>
      <c r="PGS607" s="80"/>
      <c r="PGT607" s="81"/>
      <c r="PGU607" s="80"/>
      <c r="PGV607" s="81"/>
      <c r="PGW607" s="80"/>
      <c r="PGX607" s="81"/>
      <c r="PGY607" s="80"/>
      <c r="PGZ607" s="81"/>
      <c r="PHA607" s="80"/>
      <c r="PHB607" s="81"/>
      <c r="PHC607" s="80"/>
      <c r="PHD607" s="81"/>
      <c r="PHE607" s="80"/>
      <c r="PHF607" s="81"/>
      <c r="PHG607" s="80"/>
      <c r="PHH607" s="81"/>
      <c r="PHI607" s="80"/>
      <c r="PHJ607" s="81"/>
      <c r="PHK607" s="80"/>
      <c r="PHL607" s="81"/>
      <c r="PHM607" s="80"/>
      <c r="PHN607" s="81"/>
      <c r="PHO607" s="80"/>
      <c r="PHP607" s="81"/>
      <c r="PHQ607" s="80"/>
      <c r="PHR607" s="81"/>
      <c r="PHS607" s="80"/>
      <c r="PHT607" s="81"/>
      <c r="PHU607" s="80"/>
      <c r="PHV607" s="81"/>
      <c r="PHW607" s="80"/>
      <c r="PHX607" s="81"/>
      <c r="PHY607" s="80"/>
      <c r="PHZ607" s="81"/>
      <c r="PIA607" s="80"/>
      <c r="PIB607" s="81"/>
      <c r="PIC607" s="80"/>
      <c r="PID607" s="81"/>
      <c r="PIE607" s="80"/>
      <c r="PIF607" s="81"/>
      <c r="PIG607" s="80"/>
      <c r="PIH607" s="81"/>
      <c r="PII607" s="80"/>
      <c r="PIJ607" s="81"/>
      <c r="PIK607" s="80"/>
      <c r="PIL607" s="81"/>
      <c r="PIM607" s="80"/>
      <c r="PIN607" s="81"/>
      <c r="PIO607" s="80"/>
      <c r="PIP607" s="81"/>
      <c r="PIQ607" s="80"/>
      <c r="PIR607" s="81"/>
      <c r="PIS607" s="80"/>
      <c r="PIT607" s="81"/>
      <c r="PIU607" s="80"/>
      <c r="PIV607" s="81"/>
      <c r="PIW607" s="80"/>
      <c r="PIX607" s="81"/>
      <c r="PIY607" s="80"/>
      <c r="PIZ607" s="81"/>
      <c r="PJA607" s="80"/>
      <c r="PJB607" s="81"/>
      <c r="PJC607" s="80"/>
      <c r="PJD607" s="81"/>
      <c r="PJE607" s="80"/>
      <c r="PJF607" s="81"/>
      <c r="PJG607" s="80"/>
      <c r="PJH607" s="81"/>
      <c r="PJI607" s="80"/>
      <c r="PJJ607" s="81"/>
      <c r="PJK607" s="80"/>
      <c r="PJL607" s="81"/>
      <c r="PJM607" s="80"/>
      <c r="PJN607" s="81"/>
      <c r="PJO607" s="80"/>
      <c r="PJP607" s="81"/>
      <c r="PJQ607" s="80"/>
      <c r="PJR607" s="81"/>
      <c r="PJS607" s="80"/>
      <c r="PJT607" s="81"/>
      <c r="PJU607" s="80"/>
      <c r="PJV607" s="81"/>
      <c r="PJW607" s="80"/>
      <c r="PJX607" s="81"/>
      <c r="PJY607" s="80"/>
      <c r="PJZ607" s="81"/>
      <c r="PKA607" s="80"/>
      <c r="PKB607" s="81"/>
      <c r="PKC607" s="80"/>
      <c r="PKD607" s="81"/>
      <c r="PKE607" s="80"/>
      <c r="PKF607" s="81"/>
      <c r="PKG607" s="80"/>
      <c r="PKH607" s="81"/>
      <c r="PKI607" s="80"/>
      <c r="PKJ607" s="81"/>
      <c r="PKK607" s="80"/>
      <c r="PKL607" s="81"/>
      <c r="PKM607" s="80"/>
      <c r="PKN607" s="81"/>
      <c r="PKO607" s="80"/>
      <c r="PKP607" s="81"/>
      <c r="PKQ607" s="80"/>
      <c r="PKR607" s="81"/>
      <c r="PKS607" s="80"/>
      <c r="PKT607" s="81"/>
      <c r="PKU607" s="80"/>
      <c r="PKV607" s="81"/>
      <c r="PKW607" s="80"/>
      <c r="PKX607" s="81"/>
      <c r="PKY607" s="80"/>
      <c r="PKZ607" s="81"/>
      <c r="PLA607" s="80"/>
      <c r="PLB607" s="81"/>
      <c r="PLC607" s="80"/>
      <c r="PLD607" s="81"/>
      <c r="PLE607" s="80"/>
      <c r="PLF607" s="81"/>
      <c r="PLG607" s="80"/>
      <c r="PLH607" s="81"/>
      <c r="PLI607" s="80"/>
      <c r="PLJ607" s="81"/>
      <c r="PLK607" s="80"/>
      <c r="PLL607" s="81"/>
      <c r="PLM607" s="80"/>
      <c r="PLN607" s="81"/>
      <c r="PLO607" s="80"/>
      <c r="PLP607" s="81"/>
      <c r="PLQ607" s="80"/>
      <c r="PLR607" s="81"/>
      <c r="PLS607" s="80"/>
      <c r="PLT607" s="81"/>
      <c r="PLU607" s="80"/>
      <c r="PLV607" s="81"/>
      <c r="PLW607" s="80"/>
      <c r="PLX607" s="81"/>
      <c r="PLY607" s="80"/>
      <c r="PLZ607" s="81"/>
      <c r="PMA607" s="80"/>
      <c r="PMB607" s="81"/>
      <c r="PMC607" s="80"/>
      <c r="PMD607" s="81"/>
      <c r="PME607" s="80"/>
      <c r="PMF607" s="81"/>
      <c r="PMG607" s="80"/>
      <c r="PMH607" s="81"/>
      <c r="PMI607" s="80"/>
      <c r="PMJ607" s="81"/>
      <c r="PMK607" s="80"/>
      <c r="PML607" s="81"/>
      <c r="PMM607" s="80"/>
      <c r="PMN607" s="81"/>
      <c r="PMO607" s="80"/>
      <c r="PMP607" s="81"/>
      <c r="PMQ607" s="80"/>
      <c r="PMR607" s="81"/>
      <c r="PMS607" s="80"/>
      <c r="PMT607" s="81"/>
      <c r="PMU607" s="80"/>
      <c r="PMV607" s="81"/>
      <c r="PMW607" s="80"/>
      <c r="PMX607" s="81"/>
      <c r="PMY607" s="80"/>
      <c r="PMZ607" s="81"/>
      <c r="PNA607" s="80"/>
      <c r="PNB607" s="81"/>
      <c r="PNC607" s="80"/>
      <c r="PND607" s="81"/>
      <c r="PNE607" s="80"/>
      <c r="PNF607" s="81"/>
      <c r="PNG607" s="80"/>
      <c r="PNH607" s="81"/>
      <c r="PNI607" s="80"/>
      <c r="PNJ607" s="81"/>
      <c r="PNK607" s="80"/>
      <c r="PNL607" s="81"/>
      <c r="PNM607" s="80"/>
      <c r="PNN607" s="81"/>
      <c r="PNO607" s="80"/>
      <c r="PNP607" s="81"/>
      <c r="PNQ607" s="80"/>
      <c r="PNR607" s="81"/>
      <c r="PNS607" s="80"/>
      <c r="PNT607" s="81"/>
      <c r="PNU607" s="80"/>
      <c r="PNV607" s="81"/>
      <c r="PNW607" s="80"/>
      <c r="PNX607" s="81"/>
      <c r="PNY607" s="80"/>
      <c r="PNZ607" s="81"/>
      <c r="POA607" s="80"/>
      <c r="POB607" s="81"/>
      <c r="POC607" s="80"/>
      <c r="POD607" s="81"/>
      <c r="POE607" s="80"/>
      <c r="POF607" s="81"/>
      <c r="POG607" s="80"/>
      <c r="POH607" s="81"/>
      <c r="POI607" s="80"/>
      <c r="POJ607" s="81"/>
      <c r="POK607" s="80"/>
      <c r="POL607" s="81"/>
      <c r="POM607" s="80"/>
      <c r="PON607" s="81"/>
      <c r="POO607" s="80"/>
      <c r="POP607" s="81"/>
      <c r="POQ607" s="80"/>
      <c r="POR607" s="81"/>
      <c r="POS607" s="80"/>
      <c r="POT607" s="81"/>
      <c r="POU607" s="80"/>
      <c r="POV607" s="81"/>
      <c r="POW607" s="80"/>
      <c r="POX607" s="81"/>
      <c r="POY607" s="80"/>
      <c r="POZ607" s="81"/>
      <c r="PPA607" s="80"/>
      <c r="PPB607" s="81"/>
      <c r="PPC607" s="80"/>
      <c r="PPD607" s="81"/>
      <c r="PPE607" s="80"/>
      <c r="PPF607" s="81"/>
      <c r="PPG607" s="80"/>
      <c r="PPH607" s="81"/>
      <c r="PPI607" s="80"/>
      <c r="PPJ607" s="81"/>
      <c r="PPK607" s="80"/>
      <c r="PPL607" s="81"/>
      <c r="PPM607" s="80"/>
      <c r="PPN607" s="81"/>
      <c r="PPO607" s="80"/>
      <c r="PPP607" s="81"/>
      <c r="PPQ607" s="80"/>
      <c r="PPR607" s="81"/>
      <c r="PPS607" s="80"/>
      <c r="PPT607" s="81"/>
      <c r="PPU607" s="80"/>
      <c r="PPV607" s="81"/>
      <c r="PPW607" s="80"/>
      <c r="PPX607" s="81"/>
      <c r="PPY607" s="80"/>
      <c r="PPZ607" s="81"/>
      <c r="PQA607" s="80"/>
      <c r="PQB607" s="81"/>
      <c r="PQC607" s="80"/>
      <c r="PQD607" s="81"/>
      <c r="PQE607" s="80"/>
      <c r="PQF607" s="81"/>
      <c r="PQG607" s="80"/>
      <c r="PQH607" s="81"/>
      <c r="PQI607" s="80"/>
      <c r="PQJ607" s="81"/>
      <c r="PQK607" s="80"/>
      <c r="PQL607" s="81"/>
      <c r="PQM607" s="80"/>
      <c r="PQN607" s="81"/>
      <c r="PQO607" s="80"/>
      <c r="PQP607" s="81"/>
      <c r="PQQ607" s="80"/>
      <c r="PQR607" s="81"/>
      <c r="PQS607" s="80"/>
      <c r="PQT607" s="81"/>
      <c r="PQU607" s="80"/>
      <c r="PQV607" s="81"/>
      <c r="PQW607" s="80"/>
      <c r="PQX607" s="81"/>
      <c r="PQY607" s="80"/>
      <c r="PQZ607" s="81"/>
      <c r="PRA607" s="80"/>
      <c r="PRB607" s="81"/>
      <c r="PRC607" s="80"/>
      <c r="PRD607" s="81"/>
      <c r="PRE607" s="80"/>
      <c r="PRF607" s="81"/>
      <c r="PRG607" s="80"/>
      <c r="PRH607" s="81"/>
      <c r="PRI607" s="80"/>
      <c r="PRJ607" s="81"/>
      <c r="PRK607" s="80"/>
      <c r="PRL607" s="81"/>
      <c r="PRM607" s="80"/>
      <c r="PRN607" s="81"/>
      <c r="PRO607" s="80"/>
      <c r="PRP607" s="81"/>
      <c r="PRQ607" s="80"/>
      <c r="PRR607" s="81"/>
      <c r="PRS607" s="80"/>
      <c r="PRT607" s="81"/>
      <c r="PRU607" s="80"/>
      <c r="PRV607" s="81"/>
      <c r="PRW607" s="80"/>
      <c r="PRX607" s="81"/>
      <c r="PRY607" s="80"/>
      <c r="PRZ607" s="81"/>
      <c r="PSA607" s="80"/>
      <c r="PSB607" s="81"/>
      <c r="PSC607" s="80"/>
      <c r="PSD607" s="81"/>
      <c r="PSE607" s="80"/>
      <c r="PSF607" s="81"/>
      <c r="PSG607" s="80"/>
      <c r="PSH607" s="81"/>
      <c r="PSI607" s="80"/>
      <c r="PSJ607" s="81"/>
      <c r="PSK607" s="80"/>
      <c r="PSL607" s="81"/>
      <c r="PSM607" s="80"/>
      <c r="PSN607" s="81"/>
      <c r="PSO607" s="80"/>
      <c r="PSP607" s="81"/>
      <c r="PSQ607" s="80"/>
      <c r="PSR607" s="81"/>
      <c r="PSS607" s="80"/>
      <c r="PST607" s="81"/>
      <c r="PSU607" s="80"/>
      <c r="PSV607" s="81"/>
      <c r="PSW607" s="80"/>
      <c r="PSX607" s="81"/>
      <c r="PSY607" s="80"/>
      <c r="PSZ607" s="81"/>
      <c r="PTA607" s="80"/>
      <c r="PTB607" s="81"/>
      <c r="PTC607" s="80"/>
      <c r="PTD607" s="81"/>
      <c r="PTE607" s="80"/>
      <c r="PTF607" s="81"/>
      <c r="PTG607" s="80"/>
      <c r="PTH607" s="81"/>
      <c r="PTI607" s="80"/>
      <c r="PTJ607" s="81"/>
      <c r="PTK607" s="80"/>
      <c r="PTL607" s="81"/>
      <c r="PTM607" s="80"/>
      <c r="PTN607" s="81"/>
      <c r="PTO607" s="80"/>
      <c r="PTP607" s="81"/>
      <c r="PTQ607" s="80"/>
      <c r="PTR607" s="81"/>
      <c r="PTS607" s="80"/>
      <c r="PTT607" s="81"/>
      <c r="PTU607" s="80"/>
      <c r="PTV607" s="81"/>
      <c r="PTW607" s="80"/>
      <c r="PTX607" s="81"/>
      <c r="PTY607" s="80"/>
      <c r="PTZ607" s="81"/>
      <c r="PUA607" s="80"/>
      <c r="PUB607" s="81"/>
      <c r="PUC607" s="80"/>
      <c r="PUD607" s="81"/>
      <c r="PUE607" s="80"/>
      <c r="PUF607" s="81"/>
      <c r="PUG607" s="80"/>
      <c r="PUH607" s="81"/>
      <c r="PUI607" s="80"/>
      <c r="PUJ607" s="81"/>
      <c r="PUK607" s="80"/>
      <c r="PUL607" s="81"/>
      <c r="PUM607" s="80"/>
      <c r="PUN607" s="81"/>
      <c r="PUO607" s="80"/>
      <c r="PUP607" s="81"/>
      <c r="PUQ607" s="80"/>
      <c r="PUR607" s="81"/>
      <c r="PUS607" s="80"/>
      <c r="PUT607" s="81"/>
      <c r="PUU607" s="80"/>
      <c r="PUV607" s="81"/>
      <c r="PUW607" s="80"/>
      <c r="PUX607" s="81"/>
      <c r="PUY607" s="80"/>
      <c r="PUZ607" s="81"/>
      <c r="PVA607" s="80"/>
      <c r="PVB607" s="81"/>
      <c r="PVC607" s="80"/>
      <c r="PVD607" s="81"/>
      <c r="PVE607" s="80"/>
      <c r="PVF607" s="81"/>
      <c r="PVG607" s="80"/>
      <c r="PVH607" s="81"/>
      <c r="PVI607" s="80"/>
      <c r="PVJ607" s="81"/>
      <c r="PVK607" s="80"/>
      <c r="PVL607" s="81"/>
      <c r="PVM607" s="80"/>
      <c r="PVN607" s="81"/>
      <c r="PVO607" s="80"/>
      <c r="PVP607" s="81"/>
      <c r="PVQ607" s="80"/>
      <c r="PVR607" s="81"/>
      <c r="PVS607" s="80"/>
      <c r="PVT607" s="81"/>
      <c r="PVU607" s="80"/>
      <c r="PVV607" s="81"/>
      <c r="PVW607" s="80"/>
      <c r="PVX607" s="81"/>
      <c r="PVY607" s="80"/>
      <c r="PVZ607" s="81"/>
      <c r="PWA607" s="80"/>
      <c r="PWB607" s="81"/>
      <c r="PWC607" s="80"/>
      <c r="PWD607" s="81"/>
      <c r="PWE607" s="80"/>
      <c r="PWF607" s="81"/>
      <c r="PWG607" s="80"/>
      <c r="PWH607" s="81"/>
      <c r="PWI607" s="80"/>
      <c r="PWJ607" s="81"/>
      <c r="PWK607" s="80"/>
      <c r="PWL607" s="81"/>
      <c r="PWM607" s="80"/>
      <c r="PWN607" s="81"/>
      <c r="PWO607" s="80"/>
      <c r="PWP607" s="81"/>
      <c r="PWQ607" s="80"/>
      <c r="PWR607" s="81"/>
      <c r="PWS607" s="80"/>
      <c r="PWT607" s="81"/>
      <c r="PWU607" s="80"/>
      <c r="PWV607" s="81"/>
      <c r="PWW607" s="80"/>
      <c r="PWX607" s="81"/>
      <c r="PWY607" s="80"/>
      <c r="PWZ607" s="81"/>
      <c r="PXA607" s="80"/>
      <c r="PXB607" s="81"/>
      <c r="PXC607" s="80"/>
      <c r="PXD607" s="81"/>
      <c r="PXE607" s="80"/>
      <c r="PXF607" s="81"/>
      <c r="PXG607" s="80"/>
      <c r="PXH607" s="81"/>
      <c r="PXI607" s="80"/>
      <c r="PXJ607" s="81"/>
      <c r="PXK607" s="80"/>
      <c r="PXL607" s="81"/>
      <c r="PXM607" s="80"/>
      <c r="PXN607" s="81"/>
      <c r="PXO607" s="80"/>
      <c r="PXP607" s="81"/>
      <c r="PXQ607" s="80"/>
      <c r="PXR607" s="81"/>
      <c r="PXS607" s="80"/>
      <c r="PXT607" s="81"/>
      <c r="PXU607" s="80"/>
      <c r="PXV607" s="81"/>
      <c r="PXW607" s="80"/>
      <c r="PXX607" s="81"/>
      <c r="PXY607" s="80"/>
      <c r="PXZ607" s="81"/>
      <c r="PYA607" s="80"/>
      <c r="PYB607" s="81"/>
      <c r="PYC607" s="80"/>
      <c r="PYD607" s="81"/>
      <c r="PYE607" s="80"/>
      <c r="PYF607" s="81"/>
      <c r="PYG607" s="80"/>
      <c r="PYH607" s="81"/>
      <c r="PYI607" s="80"/>
      <c r="PYJ607" s="81"/>
      <c r="PYK607" s="80"/>
      <c r="PYL607" s="81"/>
      <c r="PYM607" s="80"/>
      <c r="PYN607" s="81"/>
      <c r="PYO607" s="80"/>
      <c r="PYP607" s="81"/>
      <c r="PYQ607" s="80"/>
      <c r="PYR607" s="81"/>
      <c r="PYS607" s="80"/>
      <c r="PYT607" s="81"/>
      <c r="PYU607" s="80"/>
      <c r="PYV607" s="81"/>
      <c r="PYW607" s="80"/>
      <c r="PYX607" s="81"/>
      <c r="PYY607" s="80"/>
      <c r="PYZ607" s="81"/>
      <c r="PZA607" s="80"/>
      <c r="PZB607" s="81"/>
      <c r="PZC607" s="80"/>
      <c r="PZD607" s="81"/>
      <c r="PZE607" s="80"/>
      <c r="PZF607" s="81"/>
      <c r="PZG607" s="80"/>
      <c r="PZH607" s="81"/>
      <c r="PZI607" s="80"/>
      <c r="PZJ607" s="81"/>
      <c r="PZK607" s="80"/>
      <c r="PZL607" s="81"/>
      <c r="PZM607" s="80"/>
      <c r="PZN607" s="81"/>
      <c r="PZO607" s="80"/>
      <c r="PZP607" s="81"/>
      <c r="PZQ607" s="80"/>
      <c r="PZR607" s="81"/>
      <c r="PZS607" s="80"/>
      <c r="PZT607" s="81"/>
      <c r="PZU607" s="80"/>
      <c r="PZV607" s="81"/>
      <c r="PZW607" s="80"/>
      <c r="PZX607" s="81"/>
      <c r="PZY607" s="80"/>
      <c r="PZZ607" s="81"/>
      <c r="QAA607" s="80"/>
      <c r="QAB607" s="81"/>
      <c r="QAC607" s="80"/>
      <c r="QAD607" s="81"/>
      <c r="QAE607" s="80"/>
      <c r="QAF607" s="81"/>
      <c r="QAG607" s="80"/>
      <c r="QAH607" s="81"/>
      <c r="QAI607" s="80"/>
      <c r="QAJ607" s="81"/>
      <c r="QAK607" s="80"/>
      <c r="QAL607" s="81"/>
      <c r="QAM607" s="80"/>
      <c r="QAN607" s="81"/>
      <c r="QAO607" s="80"/>
      <c r="QAP607" s="81"/>
      <c r="QAQ607" s="80"/>
      <c r="QAR607" s="81"/>
      <c r="QAS607" s="80"/>
      <c r="QAT607" s="81"/>
      <c r="QAU607" s="80"/>
      <c r="QAV607" s="81"/>
      <c r="QAW607" s="80"/>
      <c r="QAX607" s="81"/>
      <c r="QAY607" s="80"/>
      <c r="QAZ607" s="81"/>
      <c r="QBA607" s="80"/>
      <c r="QBB607" s="81"/>
      <c r="QBC607" s="80"/>
      <c r="QBD607" s="81"/>
      <c r="QBE607" s="80"/>
      <c r="QBF607" s="81"/>
      <c r="QBG607" s="80"/>
      <c r="QBH607" s="81"/>
      <c r="QBI607" s="80"/>
      <c r="QBJ607" s="81"/>
      <c r="QBK607" s="80"/>
      <c r="QBL607" s="81"/>
      <c r="QBM607" s="80"/>
      <c r="QBN607" s="81"/>
      <c r="QBO607" s="80"/>
      <c r="QBP607" s="81"/>
      <c r="QBQ607" s="80"/>
      <c r="QBR607" s="81"/>
      <c r="QBS607" s="80"/>
      <c r="QBT607" s="81"/>
      <c r="QBU607" s="80"/>
      <c r="QBV607" s="81"/>
      <c r="QBW607" s="80"/>
      <c r="QBX607" s="81"/>
      <c r="QBY607" s="80"/>
      <c r="QBZ607" s="81"/>
      <c r="QCA607" s="80"/>
      <c r="QCB607" s="81"/>
      <c r="QCC607" s="80"/>
      <c r="QCD607" s="81"/>
      <c r="QCE607" s="80"/>
      <c r="QCF607" s="81"/>
      <c r="QCG607" s="80"/>
      <c r="QCH607" s="81"/>
      <c r="QCI607" s="80"/>
      <c r="QCJ607" s="81"/>
      <c r="QCK607" s="80"/>
      <c r="QCL607" s="81"/>
      <c r="QCM607" s="80"/>
      <c r="QCN607" s="81"/>
      <c r="QCO607" s="80"/>
      <c r="QCP607" s="81"/>
      <c r="QCQ607" s="80"/>
      <c r="QCR607" s="81"/>
      <c r="QCS607" s="80"/>
      <c r="QCT607" s="81"/>
      <c r="QCU607" s="80"/>
      <c r="QCV607" s="81"/>
      <c r="QCW607" s="80"/>
      <c r="QCX607" s="81"/>
      <c r="QCY607" s="80"/>
      <c r="QCZ607" s="81"/>
      <c r="QDA607" s="80"/>
      <c r="QDB607" s="81"/>
      <c r="QDC607" s="80"/>
      <c r="QDD607" s="81"/>
      <c r="QDE607" s="80"/>
      <c r="QDF607" s="81"/>
      <c r="QDG607" s="80"/>
      <c r="QDH607" s="81"/>
      <c r="QDI607" s="80"/>
      <c r="QDJ607" s="81"/>
      <c r="QDK607" s="80"/>
      <c r="QDL607" s="81"/>
      <c r="QDM607" s="80"/>
      <c r="QDN607" s="81"/>
      <c r="QDO607" s="80"/>
      <c r="QDP607" s="81"/>
      <c r="QDQ607" s="80"/>
      <c r="QDR607" s="81"/>
      <c r="QDS607" s="80"/>
      <c r="QDT607" s="81"/>
      <c r="QDU607" s="80"/>
      <c r="QDV607" s="81"/>
      <c r="QDW607" s="80"/>
      <c r="QDX607" s="81"/>
      <c r="QDY607" s="80"/>
      <c r="QDZ607" s="81"/>
      <c r="QEA607" s="80"/>
      <c r="QEB607" s="81"/>
      <c r="QEC607" s="80"/>
      <c r="QED607" s="81"/>
      <c r="QEE607" s="80"/>
      <c r="QEF607" s="81"/>
      <c r="QEG607" s="80"/>
      <c r="QEH607" s="81"/>
      <c r="QEI607" s="80"/>
      <c r="QEJ607" s="81"/>
      <c r="QEK607" s="80"/>
      <c r="QEL607" s="81"/>
      <c r="QEM607" s="80"/>
      <c r="QEN607" s="81"/>
      <c r="QEO607" s="80"/>
      <c r="QEP607" s="81"/>
      <c r="QEQ607" s="80"/>
      <c r="QER607" s="81"/>
      <c r="QES607" s="80"/>
      <c r="QET607" s="81"/>
      <c r="QEU607" s="80"/>
      <c r="QEV607" s="81"/>
      <c r="QEW607" s="80"/>
      <c r="QEX607" s="81"/>
      <c r="QEY607" s="80"/>
      <c r="QEZ607" s="81"/>
      <c r="QFA607" s="80"/>
      <c r="QFB607" s="81"/>
      <c r="QFC607" s="80"/>
      <c r="QFD607" s="81"/>
      <c r="QFE607" s="80"/>
      <c r="QFF607" s="81"/>
      <c r="QFG607" s="80"/>
      <c r="QFH607" s="81"/>
      <c r="QFI607" s="80"/>
      <c r="QFJ607" s="81"/>
      <c r="QFK607" s="80"/>
      <c r="QFL607" s="81"/>
      <c r="QFM607" s="80"/>
      <c r="QFN607" s="81"/>
      <c r="QFO607" s="80"/>
      <c r="QFP607" s="81"/>
      <c r="QFQ607" s="80"/>
      <c r="QFR607" s="81"/>
      <c r="QFS607" s="80"/>
      <c r="QFT607" s="81"/>
      <c r="QFU607" s="80"/>
      <c r="QFV607" s="81"/>
      <c r="QFW607" s="80"/>
      <c r="QFX607" s="81"/>
      <c r="QFY607" s="80"/>
      <c r="QFZ607" s="81"/>
      <c r="QGA607" s="80"/>
      <c r="QGB607" s="81"/>
      <c r="QGC607" s="80"/>
      <c r="QGD607" s="81"/>
      <c r="QGE607" s="80"/>
      <c r="QGF607" s="81"/>
      <c r="QGG607" s="80"/>
      <c r="QGH607" s="81"/>
      <c r="QGI607" s="80"/>
      <c r="QGJ607" s="81"/>
      <c r="QGK607" s="80"/>
      <c r="QGL607" s="81"/>
      <c r="QGM607" s="80"/>
      <c r="QGN607" s="81"/>
      <c r="QGO607" s="80"/>
      <c r="QGP607" s="81"/>
      <c r="QGQ607" s="80"/>
      <c r="QGR607" s="81"/>
      <c r="QGS607" s="80"/>
      <c r="QGT607" s="81"/>
      <c r="QGU607" s="80"/>
      <c r="QGV607" s="81"/>
      <c r="QGW607" s="80"/>
      <c r="QGX607" s="81"/>
      <c r="QGY607" s="80"/>
      <c r="QGZ607" s="81"/>
      <c r="QHA607" s="80"/>
      <c r="QHB607" s="81"/>
      <c r="QHC607" s="80"/>
      <c r="QHD607" s="81"/>
      <c r="QHE607" s="80"/>
      <c r="QHF607" s="81"/>
      <c r="QHG607" s="80"/>
      <c r="QHH607" s="81"/>
      <c r="QHI607" s="80"/>
      <c r="QHJ607" s="81"/>
      <c r="QHK607" s="80"/>
      <c r="QHL607" s="81"/>
      <c r="QHM607" s="80"/>
      <c r="QHN607" s="81"/>
      <c r="QHO607" s="80"/>
      <c r="QHP607" s="81"/>
      <c r="QHQ607" s="80"/>
      <c r="QHR607" s="81"/>
      <c r="QHS607" s="80"/>
      <c r="QHT607" s="81"/>
      <c r="QHU607" s="80"/>
      <c r="QHV607" s="81"/>
      <c r="QHW607" s="80"/>
      <c r="QHX607" s="81"/>
      <c r="QHY607" s="80"/>
      <c r="QHZ607" s="81"/>
      <c r="QIA607" s="80"/>
      <c r="QIB607" s="81"/>
      <c r="QIC607" s="80"/>
      <c r="QID607" s="81"/>
      <c r="QIE607" s="80"/>
      <c r="QIF607" s="81"/>
      <c r="QIG607" s="80"/>
      <c r="QIH607" s="81"/>
      <c r="QII607" s="80"/>
      <c r="QIJ607" s="81"/>
      <c r="QIK607" s="80"/>
      <c r="QIL607" s="81"/>
      <c r="QIM607" s="80"/>
      <c r="QIN607" s="81"/>
      <c r="QIO607" s="80"/>
      <c r="QIP607" s="81"/>
      <c r="QIQ607" s="80"/>
      <c r="QIR607" s="81"/>
      <c r="QIS607" s="80"/>
      <c r="QIT607" s="81"/>
      <c r="QIU607" s="80"/>
      <c r="QIV607" s="81"/>
      <c r="QIW607" s="80"/>
      <c r="QIX607" s="81"/>
      <c r="QIY607" s="80"/>
      <c r="QIZ607" s="81"/>
      <c r="QJA607" s="80"/>
      <c r="QJB607" s="81"/>
      <c r="QJC607" s="80"/>
      <c r="QJD607" s="81"/>
      <c r="QJE607" s="80"/>
      <c r="QJF607" s="81"/>
      <c r="QJG607" s="80"/>
      <c r="QJH607" s="81"/>
      <c r="QJI607" s="80"/>
      <c r="QJJ607" s="81"/>
      <c r="QJK607" s="80"/>
      <c r="QJL607" s="81"/>
      <c r="QJM607" s="80"/>
      <c r="QJN607" s="81"/>
      <c r="QJO607" s="80"/>
      <c r="QJP607" s="81"/>
      <c r="QJQ607" s="80"/>
      <c r="QJR607" s="81"/>
      <c r="QJS607" s="80"/>
      <c r="QJT607" s="81"/>
      <c r="QJU607" s="80"/>
      <c r="QJV607" s="81"/>
      <c r="QJW607" s="80"/>
      <c r="QJX607" s="81"/>
      <c r="QJY607" s="80"/>
      <c r="QJZ607" s="81"/>
      <c r="QKA607" s="80"/>
      <c r="QKB607" s="81"/>
      <c r="QKC607" s="80"/>
      <c r="QKD607" s="81"/>
      <c r="QKE607" s="80"/>
      <c r="QKF607" s="81"/>
      <c r="QKG607" s="80"/>
      <c r="QKH607" s="81"/>
      <c r="QKI607" s="80"/>
      <c r="QKJ607" s="81"/>
      <c r="QKK607" s="80"/>
      <c r="QKL607" s="81"/>
      <c r="QKM607" s="80"/>
      <c r="QKN607" s="81"/>
      <c r="QKO607" s="80"/>
      <c r="QKP607" s="81"/>
      <c r="QKQ607" s="80"/>
      <c r="QKR607" s="81"/>
      <c r="QKS607" s="80"/>
      <c r="QKT607" s="81"/>
      <c r="QKU607" s="80"/>
      <c r="QKV607" s="81"/>
      <c r="QKW607" s="80"/>
      <c r="QKX607" s="81"/>
      <c r="QKY607" s="80"/>
      <c r="QKZ607" s="81"/>
      <c r="QLA607" s="80"/>
      <c r="QLB607" s="81"/>
      <c r="QLC607" s="80"/>
      <c r="QLD607" s="81"/>
      <c r="QLE607" s="80"/>
      <c r="QLF607" s="81"/>
      <c r="QLG607" s="80"/>
      <c r="QLH607" s="81"/>
      <c r="QLI607" s="80"/>
      <c r="QLJ607" s="81"/>
      <c r="QLK607" s="80"/>
      <c r="QLL607" s="81"/>
      <c r="QLM607" s="80"/>
      <c r="QLN607" s="81"/>
      <c r="QLO607" s="80"/>
      <c r="QLP607" s="81"/>
      <c r="QLQ607" s="80"/>
      <c r="QLR607" s="81"/>
      <c r="QLS607" s="80"/>
      <c r="QLT607" s="81"/>
      <c r="QLU607" s="80"/>
      <c r="QLV607" s="81"/>
      <c r="QLW607" s="80"/>
      <c r="QLX607" s="81"/>
      <c r="QLY607" s="80"/>
      <c r="QLZ607" s="81"/>
      <c r="QMA607" s="80"/>
      <c r="QMB607" s="81"/>
      <c r="QMC607" s="80"/>
      <c r="QMD607" s="81"/>
      <c r="QME607" s="80"/>
      <c r="QMF607" s="81"/>
      <c r="QMG607" s="80"/>
      <c r="QMH607" s="81"/>
      <c r="QMI607" s="80"/>
      <c r="QMJ607" s="81"/>
      <c r="QMK607" s="80"/>
      <c r="QML607" s="81"/>
      <c r="QMM607" s="80"/>
      <c r="QMN607" s="81"/>
      <c r="QMO607" s="80"/>
      <c r="QMP607" s="81"/>
      <c r="QMQ607" s="80"/>
      <c r="QMR607" s="81"/>
      <c r="QMS607" s="80"/>
      <c r="QMT607" s="81"/>
      <c r="QMU607" s="80"/>
      <c r="QMV607" s="81"/>
      <c r="QMW607" s="80"/>
      <c r="QMX607" s="81"/>
      <c r="QMY607" s="80"/>
      <c r="QMZ607" s="81"/>
      <c r="QNA607" s="80"/>
      <c r="QNB607" s="81"/>
      <c r="QNC607" s="80"/>
      <c r="QND607" s="81"/>
      <c r="QNE607" s="80"/>
      <c r="QNF607" s="81"/>
      <c r="QNG607" s="80"/>
      <c r="QNH607" s="81"/>
      <c r="QNI607" s="80"/>
      <c r="QNJ607" s="81"/>
      <c r="QNK607" s="80"/>
      <c r="QNL607" s="81"/>
      <c r="QNM607" s="80"/>
      <c r="QNN607" s="81"/>
      <c r="QNO607" s="80"/>
      <c r="QNP607" s="81"/>
      <c r="QNQ607" s="80"/>
      <c r="QNR607" s="81"/>
      <c r="QNS607" s="80"/>
      <c r="QNT607" s="81"/>
      <c r="QNU607" s="80"/>
      <c r="QNV607" s="81"/>
      <c r="QNW607" s="80"/>
      <c r="QNX607" s="81"/>
      <c r="QNY607" s="80"/>
      <c r="QNZ607" s="81"/>
      <c r="QOA607" s="80"/>
      <c r="QOB607" s="81"/>
      <c r="QOC607" s="80"/>
      <c r="QOD607" s="81"/>
      <c r="QOE607" s="80"/>
      <c r="QOF607" s="81"/>
      <c r="QOG607" s="80"/>
      <c r="QOH607" s="81"/>
      <c r="QOI607" s="80"/>
      <c r="QOJ607" s="81"/>
      <c r="QOK607" s="80"/>
      <c r="QOL607" s="81"/>
      <c r="QOM607" s="80"/>
      <c r="QON607" s="81"/>
      <c r="QOO607" s="80"/>
      <c r="QOP607" s="81"/>
      <c r="QOQ607" s="80"/>
      <c r="QOR607" s="81"/>
      <c r="QOS607" s="80"/>
      <c r="QOT607" s="81"/>
      <c r="QOU607" s="80"/>
      <c r="QOV607" s="81"/>
      <c r="QOW607" s="80"/>
      <c r="QOX607" s="81"/>
      <c r="QOY607" s="80"/>
      <c r="QOZ607" s="81"/>
      <c r="QPA607" s="80"/>
      <c r="QPB607" s="81"/>
      <c r="QPC607" s="80"/>
      <c r="QPD607" s="81"/>
      <c r="QPE607" s="80"/>
      <c r="QPF607" s="81"/>
      <c r="QPG607" s="80"/>
      <c r="QPH607" s="81"/>
      <c r="QPI607" s="80"/>
      <c r="QPJ607" s="81"/>
      <c r="QPK607" s="80"/>
      <c r="QPL607" s="81"/>
      <c r="QPM607" s="80"/>
      <c r="QPN607" s="81"/>
      <c r="QPO607" s="80"/>
      <c r="QPP607" s="81"/>
      <c r="QPQ607" s="80"/>
      <c r="QPR607" s="81"/>
      <c r="QPS607" s="80"/>
      <c r="QPT607" s="81"/>
      <c r="QPU607" s="80"/>
      <c r="QPV607" s="81"/>
      <c r="QPW607" s="80"/>
      <c r="QPX607" s="81"/>
      <c r="QPY607" s="80"/>
      <c r="QPZ607" s="81"/>
      <c r="QQA607" s="80"/>
      <c r="QQB607" s="81"/>
      <c r="QQC607" s="80"/>
      <c r="QQD607" s="81"/>
      <c r="QQE607" s="80"/>
      <c r="QQF607" s="81"/>
      <c r="QQG607" s="80"/>
      <c r="QQH607" s="81"/>
      <c r="QQI607" s="80"/>
      <c r="QQJ607" s="81"/>
      <c r="QQK607" s="80"/>
      <c r="QQL607" s="81"/>
      <c r="QQM607" s="80"/>
      <c r="QQN607" s="81"/>
      <c r="QQO607" s="80"/>
      <c r="QQP607" s="81"/>
      <c r="QQQ607" s="80"/>
      <c r="QQR607" s="81"/>
      <c r="QQS607" s="80"/>
      <c r="QQT607" s="81"/>
      <c r="QQU607" s="80"/>
      <c r="QQV607" s="81"/>
      <c r="QQW607" s="80"/>
      <c r="QQX607" s="81"/>
      <c r="QQY607" s="80"/>
      <c r="QQZ607" s="81"/>
      <c r="QRA607" s="80"/>
      <c r="QRB607" s="81"/>
      <c r="QRC607" s="80"/>
      <c r="QRD607" s="81"/>
      <c r="QRE607" s="80"/>
      <c r="QRF607" s="81"/>
      <c r="QRG607" s="80"/>
      <c r="QRH607" s="81"/>
      <c r="QRI607" s="80"/>
      <c r="QRJ607" s="81"/>
      <c r="QRK607" s="80"/>
      <c r="QRL607" s="81"/>
      <c r="QRM607" s="80"/>
      <c r="QRN607" s="81"/>
      <c r="QRO607" s="80"/>
      <c r="QRP607" s="81"/>
      <c r="QRQ607" s="80"/>
      <c r="QRR607" s="81"/>
      <c r="QRS607" s="80"/>
      <c r="QRT607" s="81"/>
      <c r="QRU607" s="80"/>
      <c r="QRV607" s="81"/>
      <c r="QRW607" s="80"/>
      <c r="QRX607" s="81"/>
      <c r="QRY607" s="80"/>
      <c r="QRZ607" s="81"/>
      <c r="QSA607" s="80"/>
      <c r="QSB607" s="81"/>
      <c r="QSC607" s="80"/>
      <c r="QSD607" s="81"/>
      <c r="QSE607" s="80"/>
      <c r="QSF607" s="81"/>
      <c r="QSG607" s="80"/>
      <c r="QSH607" s="81"/>
      <c r="QSI607" s="80"/>
      <c r="QSJ607" s="81"/>
      <c r="QSK607" s="80"/>
      <c r="QSL607" s="81"/>
      <c r="QSM607" s="80"/>
      <c r="QSN607" s="81"/>
      <c r="QSO607" s="80"/>
      <c r="QSP607" s="81"/>
      <c r="QSQ607" s="80"/>
      <c r="QSR607" s="81"/>
      <c r="QSS607" s="80"/>
      <c r="QST607" s="81"/>
      <c r="QSU607" s="80"/>
      <c r="QSV607" s="81"/>
      <c r="QSW607" s="80"/>
      <c r="QSX607" s="81"/>
      <c r="QSY607" s="80"/>
      <c r="QSZ607" s="81"/>
      <c r="QTA607" s="80"/>
      <c r="QTB607" s="81"/>
      <c r="QTC607" s="80"/>
      <c r="QTD607" s="81"/>
      <c r="QTE607" s="80"/>
      <c r="QTF607" s="81"/>
      <c r="QTG607" s="80"/>
      <c r="QTH607" s="81"/>
      <c r="QTI607" s="80"/>
      <c r="QTJ607" s="81"/>
      <c r="QTK607" s="80"/>
      <c r="QTL607" s="81"/>
      <c r="QTM607" s="80"/>
      <c r="QTN607" s="81"/>
      <c r="QTO607" s="80"/>
      <c r="QTP607" s="81"/>
      <c r="QTQ607" s="80"/>
      <c r="QTR607" s="81"/>
      <c r="QTS607" s="80"/>
      <c r="QTT607" s="81"/>
      <c r="QTU607" s="80"/>
      <c r="QTV607" s="81"/>
      <c r="QTW607" s="80"/>
      <c r="QTX607" s="81"/>
      <c r="QTY607" s="80"/>
      <c r="QTZ607" s="81"/>
      <c r="QUA607" s="80"/>
      <c r="QUB607" s="81"/>
      <c r="QUC607" s="80"/>
      <c r="QUD607" s="81"/>
      <c r="QUE607" s="80"/>
      <c r="QUF607" s="81"/>
      <c r="QUG607" s="80"/>
      <c r="QUH607" s="81"/>
      <c r="QUI607" s="80"/>
      <c r="QUJ607" s="81"/>
      <c r="QUK607" s="80"/>
      <c r="QUL607" s="81"/>
      <c r="QUM607" s="80"/>
      <c r="QUN607" s="81"/>
      <c r="QUO607" s="80"/>
      <c r="QUP607" s="81"/>
      <c r="QUQ607" s="80"/>
      <c r="QUR607" s="81"/>
      <c r="QUS607" s="80"/>
      <c r="QUT607" s="81"/>
      <c r="QUU607" s="80"/>
      <c r="QUV607" s="81"/>
      <c r="QUW607" s="80"/>
      <c r="QUX607" s="81"/>
      <c r="QUY607" s="80"/>
      <c r="QUZ607" s="81"/>
      <c r="QVA607" s="80"/>
      <c r="QVB607" s="81"/>
      <c r="QVC607" s="80"/>
      <c r="QVD607" s="81"/>
      <c r="QVE607" s="80"/>
      <c r="QVF607" s="81"/>
      <c r="QVG607" s="80"/>
      <c r="QVH607" s="81"/>
      <c r="QVI607" s="80"/>
      <c r="QVJ607" s="81"/>
      <c r="QVK607" s="80"/>
      <c r="QVL607" s="81"/>
      <c r="QVM607" s="80"/>
      <c r="QVN607" s="81"/>
      <c r="QVO607" s="80"/>
      <c r="QVP607" s="81"/>
      <c r="QVQ607" s="80"/>
      <c r="QVR607" s="81"/>
      <c r="QVS607" s="80"/>
      <c r="QVT607" s="81"/>
      <c r="QVU607" s="80"/>
      <c r="QVV607" s="81"/>
      <c r="QVW607" s="80"/>
      <c r="QVX607" s="81"/>
      <c r="QVY607" s="80"/>
      <c r="QVZ607" s="81"/>
      <c r="QWA607" s="80"/>
      <c r="QWB607" s="81"/>
      <c r="QWC607" s="80"/>
      <c r="QWD607" s="81"/>
      <c r="QWE607" s="80"/>
      <c r="QWF607" s="81"/>
      <c r="QWG607" s="80"/>
      <c r="QWH607" s="81"/>
      <c r="QWI607" s="80"/>
      <c r="QWJ607" s="81"/>
      <c r="QWK607" s="80"/>
      <c r="QWL607" s="81"/>
      <c r="QWM607" s="80"/>
      <c r="QWN607" s="81"/>
      <c r="QWO607" s="80"/>
      <c r="QWP607" s="81"/>
      <c r="QWQ607" s="80"/>
      <c r="QWR607" s="81"/>
      <c r="QWS607" s="80"/>
      <c r="QWT607" s="81"/>
      <c r="QWU607" s="80"/>
      <c r="QWV607" s="81"/>
      <c r="QWW607" s="80"/>
      <c r="QWX607" s="81"/>
      <c r="QWY607" s="80"/>
      <c r="QWZ607" s="81"/>
      <c r="QXA607" s="80"/>
      <c r="QXB607" s="81"/>
      <c r="QXC607" s="80"/>
      <c r="QXD607" s="81"/>
      <c r="QXE607" s="80"/>
      <c r="QXF607" s="81"/>
      <c r="QXG607" s="80"/>
      <c r="QXH607" s="81"/>
      <c r="QXI607" s="80"/>
      <c r="QXJ607" s="81"/>
      <c r="QXK607" s="80"/>
      <c r="QXL607" s="81"/>
      <c r="QXM607" s="80"/>
      <c r="QXN607" s="81"/>
      <c r="QXO607" s="80"/>
      <c r="QXP607" s="81"/>
      <c r="QXQ607" s="80"/>
      <c r="QXR607" s="81"/>
      <c r="QXS607" s="80"/>
      <c r="QXT607" s="81"/>
      <c r="QXU607" s="80"/>
      <c r="QXV607" s="81"/>
      <c r="QXW607" s="80"/>
      <c r="QXX607" s="81"/>
      <c r="QXY607" s="80"/>
      <c r="QXZ607" s="81"/>
      <c r="QYA607" s="80"/>
      <c r="QYB607" s="81"/>
      <c r="QYC607" s="80"/>
      <c r="QYD607" s="81"/>
      <c r="QYE607" s="80"/>
      <c r="QYF607" s="81"/>
      <c r="QYG607" s="80"/>
      <c r="QYH607" s="81"/>
      <c r="QYI607" s="80"/>
      <c r="QYJ607" s="81"/>
      <c r="QYK607" s="80"/>
      <c r="QYL607" s="81"/>
      <c r="QYM607" s="80"/>
      <c r="QYN607" s="81"/>
      <c r="QYO607" s="80"/>
      <c r="QYP607" s="81"/>
      <c r="QYQ607" s="80"/>
      <c r="QYR607" s="81"/>
      <c r="QYS607" s="80"/>
      <c r="QYT607" s="81"/>
      <c r="QYU607" s="80"/>
      <c r="QYV607" s="81"/>
      <c r="QYW607" s="80"/>
      <c r="QYX607" s="81"/>
      <c r="QYY607" s="80"/>
      <c r="QYZ607" s="81"/>
      <c r="QZA607" s="80"/>
      <c r="QZB607" s="81"/>
      <c r="QZC607" s="80"/>
      <c r="QZD607" s="81"/>
      <c r="QZE607" s="80"/>
      <c r="QZF607" s="81"/>
      <c r="QZG607" s="80"/>
      <c r="QZH607" s="81"/>
      <c r="QZI607" s="80"/>
      <c r="QZJ607" s="81"/>
      <c r="QZK607" s="80"/>
      <c r="QZL607" s="81"/>
      <c r="QZM607" s="80"/>
      <c r="QZN607" s="81"/>
      <c r="QZO607" s="80"/>
      <c r="QZP607" s="81"/>
      <c r="QZQ607" s="80"/>
      <c r="QZR607" s="81"/>
      <c r="QZS607" s="80"/>
      <c r="QZT607" s="81"/>
      <c r="QZU607" s="80"/>
      <c r="QZV607" s="81"/>
      <c r="QZW607" s="80"/>
      <c r="QZX607" s="81"/>
      <c r="QZY607" s="80"/>
      <c r="QZZ607" s="81"/>
      <c r="RAA607" s="80"/>
      <c r="RAB607" s="81"/>
      <c r="RAC607" s="80"/>
      <c r="RAD607" s="81"/>
      <c r="RAE607" s="80"/>
      <c r="RAF607" s="81"/>
      <c r="RAG607" s="80"/>
      <c r="RAH607" s="81"/>
      <c r="RAI607" s="80"/>
      <c r="RAJ607" s="81"/>
      <c r="RAK607" s="80"/>
      <c r="RAL607" s="81"/>
      <c r="RAM607" s="80"/>
      <c r="RAN607" s="81"/>
      <c r="RAO607" s="80"/>
      <c r="RAP607" s="81"/>
      <c r="RAQ607" s="80"/>
      <c r="RAR607" s="81"/>
      <c r="RAS607" s="80"/>
      <c r="RAT607" s="81"/>
      <c r="RAU607" s="80"/>
      <c r="RAV607" s="81"/>
      <c r="RAW607" s="80"/>
      <c r="RAX607" s="81"/>
      <c r="RAY607" s="80"/>
      <c r="RAZ607" s="81"/>
      <c r="RBA607" s="80"/>
      <c r="RBB607" s="81"/>
      <c r="RBC607" s="80"/>
      <c r="RBD607" s="81"/>
      <c r="RBE607" s="80"/>
      <c r="RBF607" s="81"/>
      <c r="RBG607" s="80"/>
      <c r="RBH607" s="81"/>
      <c r="RBI607" s="80"/>
      <c r="RBJ607" s="81"/>
      <c r="RBK607" s="80"/>
      <c r="RBL607" s="81"/>
      <c r="RBM607" s="80"/>
      <c r="RBN607" s="81"/>
      <c r="RBO607" s="80"/>
      <c r="RBP607" s="81"/>
      <c r="RBQ607" s="80"/>
      <c r="RBR607" s="81"/>
      <c r="RBS607" s="80"/>
      <c r="RBT607" s="81"/>
      <c r="RBU607" s="80"/>
      <c r="RBV607" s="81"/>
      <c r="RBW607" s="80"/>
      <c r="RBX607" s="81"/>
      <c r="RBY607" s="80"/>
      <c r="RBZ607" s="81"/>
      <c r="RCA607" s="80"/>
      <c r="RCB607" s="81"/>
      <c r="RCC607" s="80"/>
      <c r="RCD607" s="81"/>
      <c r="RCE607" s="80"/>
      <c r="RCF607" s="81"/>
      <c r="RCG607" s="80"/>
      <c r="RCH607" s="81"/>
      <c r="RCI607" s="80"/>
      <c r="RCJ607" s="81"/>
      <c r="RCK607" s="80"/>
      <c r="RCL607" s="81"/>
      <c r="RCM607" s="80"/>
      <c r="RCN607" s="81"/>
      <c r="RCO607" s="80"/>
      <c r="RCP607" s="81"/>
      <c r="RCQ607" s="80"/>
      <c r="RCR607" s="81"/>
      <c r="RCS607" s="80"/>
      <c r="RCT607" s="81"/>
      <c r="RCU607" s="80"/>
      <c r="RCV607" s="81"/>
      <c r="RCW607" s="80"/>
      <c r="RCX607" s="81"/>
      <c r="RCY607" s="80"/>
      <c r="RCZ607" s="81"/>
      <c r="RDA607" s="80"/>
      <c r="RDB607" s="81"/>
      <c r="RDC607" s="80"/>
      <c r="RDD607" s="81"/>
      <c r="RDE607" s="80"/>
      <c r="RDF607" s="81"/>
      <c r="RDG607" s="80"/>
      <c r="RDH607" s="81"/>
      <c r="RDI607" s="80"/>
      <c r="RDJ607" s="81"/>
      <c r="RDK607" s="80"/>
      <c r="RDL607" s="81"/>
      <c r="RDM607" s="80"/>
      <c r="RDN607" s="81"/>
      <c r="RDO607" s="80"/>
      <c r="RDP607" s="81"/>
      <c r="RDQ607" s="80"/>
      <c r="RDR607" s="81"/>
      <c r="RDS607" s="80"/>
      <c r="RDT607" s="81"/>
      <c r="RDU607" s="80"/>
      <c r="RDV607" s="81"/>
      <c r="RDW607" s="80"/>
      <c r="RDX607" s="81"/>
      <c r="RDY607" s="80"/>
      <c r="RDZ607" s="81"/>
      <c r="REA607" s="80"/>
      <c r="REB607" s="81"/>
      <c r="REC607" s="80"/>
      <c r="RED607" s="81"/>
      <c r="REE607" s="80"/>
      <c r="REF607" s="81"/>
      <c r="REG607" s="80"/>
      <c r="REH607" s="81"/>
      <c r="REI607" s="80"/>
      <c r="REJ607" s="81"/>
      <c r="REK607" s="80"/>
      <c r="REL607" s="81"/>
      <c r="REM607" s="80"/>
      <c r="REN607" s="81"/>
      <c r="REO607" s="80"/>
      <c r="REP607" s="81"/>
      <c r="REQ607" s="80"/>
      <c r="RER607" s="81"/>
      <c r="RES607" s="80"/>
      <c r="RET607" s="81"/>
      <c r="REU607" s="80"/>
      <c r="REV607" s="81"/>
      <c r="REW607" s="80"/>
      <c r="REX607" s="81"/>
      <c r="REY607" s="80"/>
      <c r="REZ607" s="81"/>
      <c r="RFA607" s="80"/>
      <c r="RFB607" s="81"/>
      <c r="RFC607" s="80"/>
      <c r="RFD607" s="81"/>
      <c r="RFE607" s="80"/>
      <c r="RFF607" s="81"/>
      <c r="RFG607" s="80"/>
      <c r="RFH607" s="81"/>
      <c r="RFI607" s="80"/>
      <c r="RFJ607" s="81"/>
      <c r="RFK607" s="80"/>
      <c r="RFL607" s="81"/>
      <c r="RFM607" s="80"/>
      <c r="RFN607" s="81"/>
      <c r="RFO607" s="80"/>
      <c r="RFP607" s="81"/>
      <c r="RFQ607" s="80"/>
      <c r="RFR607" s="81"/>
      <c r="RFS607" s="80"/>
      <c r="RFT607" s="81"/>
      <c r="RFU607" s="80"/>
      <c r="RFV607" s="81"/>
      <c r="RFW607" s="80"/>
      <c r="RFX607" s="81"/>
      <c r="RFY607" s="80"/>
      <c r="RFZ607" s="81"/>
      <c r="RGA607" s="80"/>
      <c r="RGB607" s="81"/>
      <c r="RGC607" s="80"/>
      <c r="RGD607" s="81"/>
      <c r="RGE607" s="80"/>
      <c r="RGF607" s="81"/>
      <c r="RGG607" s="80"/>
      <c r="RGH607" s="81"/>
      <c r="RGI607" s="80"/>
      <c r="RGJ607" s="81"/>
      <c r="RGK607" s="80"/>
      <c r="RGL607" s="81"/>
      <c r="RGM607" s="80"/>
      <c r="RGN607" s="81"/>
      <c r="RGO607" s="80"/>
      <c r="RGP607" s="81"/>
      <c r="RGQ607" s="80"/>
      <c r="RGR607" s="81"/>
      <c r="RGS607" s="80"/>
      <c r="RGT607" s="81"/>
      <c r="RGU607" s="80"/>
      <c r="RGV607" s="81"/>
      <c r="RGW607" s="80"/>
      <c r="RGX607" s="81"/>
      <c r="RGY607" s="80"/>
      <c r="RGZ607" s="81"/>
      <c r="RHA607" s="80"/>
      <c r="RHB607" s="81"/>
      <c r="RHC607" s="80"/>
      <c r="RHD607" s="81"/>
      <c r="RHE607" s="80"/>
      <c r="RHF607" s="81"/>
      <c r="RHG607" s="80"/>
      <c r="RHH607" s="81"/>
      <c r="RHI607" s="80"/>
      <c r="RHJ607" s="81"/>
      <c r="RHK607" s="80"/>
      <c r="RHL607" s="81"/>
      <c r="RHM607" s="80"/>
      <c r="RHN607" s="81"/>
      <c r="RHO607" s="80"/>
      <c r="RHP607" s="81"/>
      <c r="RHQ607" s="80"/>
      <c r="RHR607" s="81"/>
      <c r="RHS607" s="80"/>
      <c r="RHT607" s="81"/>
      <c r="RHU607" s="80"/>
      <c r="RHV607" s="81"/>
      <c r="RHW607" s="80"/>
      <c r="RHX607" s="81"/>
      <c r="RHY607" s="80"/>
      <c r="RHZ607" s="81"/>
      <c r="RIA607" s="80"/>
      <c r="RIB607" s="81"/>
      <c r="RIC607" s="80"/>
      <c r="RID607" s="81"/>
      <c r="RIE607" s="80"/>
      <c r="RIF607" s="81"/>
      <c r="RIG607" s="80"/>
      <c r="RIH607" s="81"/>
      <c r="RII607" s="80"/>
      <c r="RIJ607" s="81"/>
      <c r="RIK607" s="80"/>
      <c r="RIL607" s="81"/>
      <c r="RIM607" s="80"/>
      <c r="RIN607" s="81"/>
      <c r="RIO607" s="80"/>
      <c r="RIP607" s="81"/>
      <c r="RIQ607" s="80"/>
      <c r="RIR607" s="81"/>
      <c r="RIS607" s="80"/>
      <c r="RIT607" s="81"/>
      <c r="RIU607" s="80"/>
      <c r="RIV607" s="81"/>
      <c r="RIW607" s="80"/>
      <c r="RIX607" s="81"/>
      <c r="RIY607" s="80"/>
      <c r="RIZ607" s="81"/>
      <c r="RJA607" s="80"/>
      <c r="RJB607" s="81"/>
      <c r="RJC607" s="80"/>
      <c r="RJD607" s="81"/>
      <c r="RJE607" s="80"/>
      <c r="RJF607" s="81"/>
      <c r="RJG607" s="80"/>
      <c r="RJH607" s="81"/>
      <c r="RJI607" s="80"/>
      <c r="RJJ607" s="81"/>
      <c r="RJK607" s="80"/>
      <c r="RJL607" s="81"/>
      <c r="RJM607" s="80"/>
      <c r="RJN607" s="81"/>
      <c r="RJO607" s="80"/>
      <c r="RJP607" s="81"/>
      <c r="RJQ607" s="80"/>
      <c r="RJR607" s="81"/>
      <c r="RJS607" s="80"/>
      <c r="RJT607" s="81"/>
      <c r="RJU607" s="80"/>
      <c r="RJV607" s="81"/>
      <c r="RJW607" s="80"/>
      <c r="RJX607" s="81"/>
      <c r="RJY607" s="80"/>
      <c r="RJZ607" s="81"/>
      <c r="RKA607" s="80"/>
      <c r="RKB607" s="81"/>
      <c r="RKC607" s="80"/>
      <c r="RKD607" s="81"/>
      <c r="RKE607" s="80"/>
      <c r="RKF607" s="81"/>
      <c r="RKG607" s="80"/>
      <c r="RKH607" s="81"/>
      <c r="RKI607" s="80"/>
      <c r="RKJ607" s="81"/>
      <c r="RKK607" s="80"/>
      <c r="RKL607" s="81"/>
      <c r="RKM607" s="80"/>
      <c r="RKN607" s="81"/>
      <c r="RKO607" s="80"/>
      <c r="RKP607" s="81"/>
      <c r="RKQ607" s="80"/>
      <c r="RKR607" s="81"/>
      <c r="RKS607" s="80"/>
      <c r="RKT607" s="81"/>
      <c r="RKU607" s="80"/>
      <c r="RKV607" s="81"/>
      <c r="RKW607" s="80"/>
      <c r="RKX607" s="81"/>
      <c r="RKY607" s="80"/>
      <c r="RKZ607" s="81"/>
      <c r="RLA607" s="80"/>
      <c r="RLB607" s="81"/>
      <c r="RLC607" s="80"/>
      <c r="RLD607" s="81"/>
      <c r="RLE607" s="80"/>
      <c r="RLF607" s="81"/>
      <c r="RLG607" s="80"/>
      <c r="RLH607" s="81"/>
      <c r="RLI607" s="80"/>
      <c r="RLJ607" s="81"/>
      <c r="RLK607" s="80"/>
      <c r="RLL607" s="81"/>
      <c r="RLM607" s="80"/>
      <c r="RLN607" s="81"/>
      <c r="RLO607" s="80"/>
      <c r="RLP607" s="81"/>
      <c r="RLQ607" s="80"/>
      <c r="RLR607" s="81"/>
      <c r="RLS607" s="80"/>
      <c r="RLT607" s="81"/>
      <c r="RLU607" s="80"/>
      <c r="RLV607" s="81"/>
      <c r="RLW607" s="80"/>
      <c r="RLX607" s="81"/>
      <c r="RLY607" s="80"/>
      <c r="RLZ607" s="81"/>
      <c r="RMA607" s="80"/>
      <c r="RMB607" s="81"/>
      <c r="RMC607" s="80"/>
      <c r="RMD607" s="81"/>
      <c r="RME607" s="80"/>
      <c r="RMF607" s="81"/>
      <c r="RMG607" s="80"/>
      <c r="RMH607" s="81"/>
      <c r="RMI607" s="80"/>
      <c r="RMJ607" s="81"/>
      <c r="RMK607" s="80"/>
      <c r="RML607" s="81"/>
      <c r="RMM607" s="80"/>
      <c r="RMN607" s="81"/>
      <c r="RMO607" s="80"/>
      <c r="RMP607" s="81"/>
      <c r="RMQ607" s="80"/>
      <c r="RMR607" s="81"/>
      <c r="RMS607" s="80"/>
      <c r="RMT607" s="81"/>
      <c r="RMU607" s="80"/>
      <c r="RMV607" s="81"/>
      <c r="RMW607" s="80"/>
      <c r="RMX607" s="81"/>
      <c r="RMY607" s="80"/>
      <c r="RMZ607" s="81"/>
      <c r="RNA607" s="80"/>
      <c r="RNB607" s="81"/>
      <c r="RNC607" s="80"/>
      <c r="RND607" s="81"/>
      <c r="RNE607" s="80"/>
      <c r="RNF607" s="81"/>
      <c r="RNG607" s="80"/>
      <c r="RNH607" s="81"/>
      <c r="RNI607" s="80"/>
      <c r="RNJ607" s="81"/>
      <c r="RNK607" s="80"/>
      <c r="RNL607" s="81"/>
      <c r="RNM607" s="80"/>
      <c r="RNN607" s="81"/>
      <c r="RNO607" s="80"/>
      <c r="RNP607" s="81"/>
      <c r="RNQ607" s="80"/>
      <c r="RNR607" s="81"/>
      <c r="RNS607" s="80"/>
      <c r="RNT607" s="81"/>
      <c r="RNU607" s="80"/>
      <c r="RNV607" s="81"/>
      <c r="RNW607" s="80"/>
      <c r="RNX607" s="81"/>
      <c r="RNY607" s="80"/>
      <c r="RNZ607" s="81"/>
      <c r="ROA607" s="80"/>
      <c r="ROB607" s="81"/>
      <c r="ROC607" s="80"/>
      <c r="ROD607" s="81"/>
      <c r="ROE607" s="80"/>
      <c r="ROF607" s="81"/>
      <c r="ROG607" s="80"/>
      <c r="ROH607" s="81"/>
      <c r="ROI607" s="80"/>
      <c r="ROJ607" s="81"/>
      <c r="ROK607" s="80"/>
      <c r="ROL607" s="81"/>
      <c r="ROM607" s="80"/>
      <c r="RON607" s="81"/>
      <c r="ROO607" s="80"/>
      <c r="ROP607" s="81"/>
      <c r="ROQ607" s="80"/>
      <c r="ROR607" s="81"/>
      <c r="ROS607" s="80"/>
      <c r="ROT607" s="81"/>
      <c r="ROU607" s="80"/>
      <c r="ROV607" s="81"/>
      <c r="ROW607" s="80"/>
      <c r="ROX607" s="81"/>
      <c r="ROY607" s="80"/>
      <c r="ROZ607" s="81"/>
      <c r="RPA607" s="80"/>
      <c r="RPB607" s="81"/>
      <c r="RPC607" s="80"/>
      <c r="RPD607" s="81"/>
      <c r="RPE607" s="80"/>
      <c r="RPF607" s="81"/>
      <c r="RPG607" s="80"/>
      <c r="RPH607" s="81"/>
      <c r="RPI607" s="80"/>
      <c r="RPJ607" s="81"/>
      <c r="RPK607" s="80"/>
      <c r="RPL607" s="81"/>
      <c r="RPM607" s="80"/>
      <c r="RPN607" s="81"/>
      <c r="RPO607" s="80"/>
      <c r="RPP607" s="81"/>
      <c r="RPQ607" s="80"/>
      <c r="RPR607" s="81"/>
      <c r="RPS607" s="80"/>
      <c r="RPT607" s="81"/>
      <c r="RPU607" s="80"/>
      <c r="RPV607" s="81"/>
      <c r="RPW607" s="80"/>
      <c r="RPX607" s="81"/>
      <c r="RPY607" s="80"/>
      <c r="RPZ607" s="81"/>
      <c r="RQA607" s="80"/>
      <c r="RQB607" s="81"/>
      <c r="RQC607" s="80"/>
      <c r="RQD607" s="81"/>
      <c r="RQE607" s="80"/>
      <c r="RQF607" s="81"/>
      <c r="RQG607" s="80"/>
      <c r="RQH607" s="81"/>
      <c r="RQI607" s="80"/>
      <c r="RQJ607" s="81"/>
      <c r="RQK607" s="80"/>
      <c r="RQL607" s="81"/>
      <c r="RQM607" s="80"/>
      <c r="RQN607" s="81"/>
      <c r="RQO607" s="80"/>
      <c r="RQP607" s="81"/>
      <c r="RQQ607" s="80"/>
      <c r="RQR607" s="81"/>
      <c r="RQS607" s="80"/>
      <c r="RQT607" s="81"/>
      <c r="RQU607" s="80"/>
      <c r="RQV607" s="81"/>
      <c r="RQW607" s="80"/>
      <c r="RQX607" s="81"/>
      <c r="RQY607" s="80"/>
      <c r="RQZ607" s="81"/>
      <c r="RRA607" s="80"/>
      <c r="RRB607" s="81"/>
      <c r="RRC607" s="80"/>
      <c r="RRD607" s="81"/>
      <c r="RRE607" s="80"/>
      <c r="RRF607" s="81"/>
      <c r="RRG607" s="80"/>
      <c r="RRH607" s="81"/>
      <c r="RRI607" s="80"/>
      <c r="RRJ607" s="81"/>
      <c r="RRK607" s="80"/>
      <c r="RRL607" s="81"/>
      <c r="RRM607" s="80"/>
      <c r="RRN607" s="81"/>
      <c r="RRO607" s="80"/>
      <c r="RRP607" s="81"/>
      <c r="RRQ607" s="80"/>
      <c r="RRR607" s="81"/>
      <c r="RRS607" s="80"/>
      <c r="RRT607" s="81"/>
      <c r="RRU607" s="80"/>
      <c r="RRV607" s="81"/>
      <c r="RRW607" s="80"/>
      <c r="RRX607" s="81"/>
      <c r="RRY607" s="80"/>
      <c r="RRZ607" s="81"/>
      <c r="RSA607" s="80"/>
      <c r="RSB607" s="81"/>
      <c r="RSC607" s="80"/>
      <c r="RSD607" s="81"/>
      <c r="RSE607" s="80"/>
      <c r="RSF607" s="81"/>
      <c r="RSG607" s="80"/>
      <c r="RSH607" s="81"/>
      <c r="RSI607" s="80"/>
      <c r="RSJ607" s="81"/>
      <c r="RSK607" s="80"/>
      <c r="RSL607" s="81"/>
      <c r="RSM607" s="80"/>
      <c r="RSN607" s="81"/>
      <c r="RSO607" s="80"/>
      <c r="RSP607" s="81"/>
      <c r="RSQ607" s="80"/>
      <c r="RSR607" s="81"/>
      <c r="RSS607" s="80"/>
      <c r="RST607" s="81"/>
      <c r="RSU607" s="80"/>
      <c r="RSV607" s="81"/>
      <c r="RSW607" s="80"/>
      <c r="RSX607" s="81"/>
      <c r="RSY607" s="80"/>
      <c r="RSZ607" s="81"/>
      <c r="RTA607" s="80"/>
      <c r="RTB607" s="81"/>
      <c r="RTC607" s="80"/>
      <c r="RTD607" s="81"/>
      <c r="RTE607" s="80"/>
      <c r="RTF607" s="81"/>
      <c r="RTG607" s="80"/>
      <c r="RTH607" s="81"/>
      <c r="RTI607" s="80"/>
      <c r="RTJ607" s="81"/>
      <c r="RTK607" s="80"/>
      <c r="RTL607" s="81"/>
      <c r="RTM607" s="80"/>
      <c r="RTN607" s="81"/>
      <c r="RTO607" s="80"/>
      <c r="RTP607" s="81"/>
      <c r="RTQ607" s="80"/>
      <c r="RTR607" s="81"/>
      <c r="RTS607" s="80"/>
      <c r="RTT607" s="81"/>
      <c r="RTU607" s="80"/>
      <c r="RTV607" s="81"/>
      <c r="RTW607" s="80"/>
      <c r="RTX607" s="81"/>
      <c r="RTY607" s="80"/>
      <c r="RTZ607" s="81"/>
      <c r="RUA607" s="80"/>
      <c r="RUB607" s="81"/>
      <c r="RUC607" s="80"/>
      <c r="RUD607" s="81"/>
      <c r="RUE607" s="80"/>
      <c r="RUF607" s="81"/>
      <c r="RUG607" s="80"/>
      <c r="RUH607" s="81"/>
      <c r="RUI607" s="80"/>
      <c r="RUJ607" s="81"/>
      <c r="RUK607" s="80"/>
      <c r="RUL607" s="81"/>
      <c r="RUM607" s="80"/>
      <c r="RUN607" s="81"/>
      <c r="RUO607" s="80"/>
      <c r="RUP607" s="81"/>
      <c r="RUQ607" s="80"/>
      <c r="RUR607" s="81"/>
      <c r="RUS607" s="80"/>
      <c r="RUT607" s="81"/>
      <c r="RUU607" s="80"/>
      <c r="RUV607" s="81"/>
      <c r="RUW607" s="80"/>
      <c r="RUX607" s="81"/>
      <c r="RUY607" s="80"/>
      <c r="RUZ607" s="81"/>
      <c r="RVA607" s="80"/>
      <c r="RVB607" s="81"/>
      <c r="RVC607" s="80"/>
      <c r="RVD607" s="81"/>
      <c r="RVE607" s="80"/>
      <c r="RVF607" s="81"/>
      <c r="RVG607" s="80"/>
      <c r="RVH607" s="81"/>
      <c r="RVI607" s="80"/>
      <c r="RVJ607" s="81"/>
      <c r="RVK607" s="80"/>
      <c r="RVL607" s="81"/>
      <c r="RVM607" s="80"/>
      <c r="RVN607" s="81"/>
      <c r="RVO607" s="80"/>
      <c r="RVP607" s="81"/>
      <c r="RVQ607" s="80"/>
      <c r="RVR607" s="81"/>
      <c r="RVS607" s="80"/>
      <c r="RVT607" s="81"/>
      <c r="RVU607" s="80"/>
      <c r="RVV607" s="81"/>
      <c r="RVW607" s="80"/>
      <c r="RVX607" s="81"/>
      <c r="RVY607" s="80"/>
      <c r="RVZ607" s="81"/>
      <c r="RWA607" s="80"/>
      <c r="RWB607" s="81"/>
      <c r="RWC607" s="80"/>
      <c r="RWD607" s="81"/>
      <c r="RWE607" s="80"/>
      <c r="RWF607" s="81"/>
      <c r="RWG607" s="80"/>
      <c r="RWH607" s="81"/>
      <c r="RWI607" s="80"/>
      <c r="RWJ607" s="81"/>
      <c r="RWK607" s="80"/>
      <c r="RWL607" s="81"/>
      <c r="RWM607" s="80"/>
      <c r="RWN607" s="81"/>
      <c r="RWO607" s="80"/>
      <c r="RWP607" s="81"/>
      <c r="RWQ607" s="80"/>
      <c r="RWR607" s="81"/>
      <c r="RWS607" s="80"/>
      <c r="RWT607" s="81"/>
      <c r="RWU607" s="80"/>
      <c r="RWV607" s="81"/>
      <c r="RWW607" s="80"/>
      <c r="RWX607" s="81"/>
      <c r="RWY607" s="80"/>
      <c r="RWZ607" s="81"/>
      <c r="RXA607" s="80"/>
      <c r="RXB607" s="81"/>
      <c r="RXC607" s="80"/>
      <c r="RXD607" s="81"/>
      <c r="RXE607" s="80"/>
      <c r="RXF607" s="81"/>
      <c r="RXG607" s="80"/>
      <c r="RXH607" s="81"/>
      <c r="RXI607" s="80"/>
      <c r="RXJ607" s="81"/>
      <c r="RXK607" s="80"/>
      <c r="RXL607" s="81"/>
      <c r="RXM607" s="80"/>
      <c r="RXN607" s="81"/>
      <c r="RXO607" s="80"/>
      <c r="RXP607" s="81"/>
      <c r="RXQ607" s="80"/>
      <c r="RXR607" s="81"/>
      <c r="RXS607" s="80"/>
      <c r="RXT607" s="81"/>
      <c r="RXU607" s="80"/>
      <c r="RXV607" s="81"/>
      <c r="RXW607" s="80"/>
      <c r="RXX607" s="81"/>
      <c r="RXY607" s="80"/>
      <c r="RXZ607" s="81"/>
      <c r="RYA607" s="80"/>
      <c r="RYB607" s="81"/>
      <c r="RYC607" s="80"/>
      <c r="RYD607" s="81"/>
      <c r="RYE607" s="80"/>
      <c r="RYF607" s="81"/>
      <c r="RYG607" s="80"/>
      <c r="RYH607" s="81"/>
      <c r="RYI607" s="80"/>
      <c r="RYJ607" s="81"/>
      <c r="RYK607" s="80"/>
      <c r="RYL607" s="81"/>
      <c r="RYM607" s="80"/>
      <c r="RYN607" s="81"/>
      <c r="RYO607" s="80"/>
      <c r="RYP607" s="81"/>
      <c r="RYQ607" s="80"/>
      <c r="RYR607" s="81"/>
      <c r="RYS607" s="80"/>
      <c r="RYT607" s="81"/>
      <c r="RYU607" s="80"/>
      <c r="RYV607" s="81"/>
      <c r="RYW607" s="80"/>
      <c r="RYX607" s="81"/>
      <c r="RYY607" s="80"/>
      <c r="RYZ607" s="81"/>
      <c r="RZA607" s="80"/>
      <c r="RZB607" s="81"/>
      <c r="RZC607" s="80"/>
      <c r="RZD607" s="81"/>
      <c r="RZE607" s="80"/>
      <c r="RZF607" s="81"/>
      <c r="RZG607" s="80"/>
      <c r="RZH607" s="81"/>
      <c r="RZI607" s="80"/>
      <c r="RZJ607" s="81"/>
      <c r="RZK607" s="80"/>
      <c r="RZL607" s="81"/>
      <c r="RZM607" s="80"/>
      <c r="RZN607" s="81"/>
      <c r="RZO607" s="80"/>
      <c r="RZP607" s="81"/>
      <c r="RZQ607" s="80"/>
      <c r="RZR607" s="81"/>
      <c r="RZS607" s="80"/>
      <c r="RZT607" s="81"/>
      <c r="RZU607" s="80"/>
      <c r="RZV607" s="81"/>
      <c r="RZW607" s="80"/>
      <c r="RZX607" s="81"/>
      <c r="RZY607" s="80"/>
      <c r="RZZ607" s="81"/>
      <c r="SAA607" s="80"/>
      <c r="SAB607" s="81"/>
      <c r="SAC607" s="80"/>
      <c r="SAD607" s="81"/>
      <c r="SAE607" s="80"/>
      <c r="SAF607" s="81"/>
      <c r="SAG607" s="80"/>
      <c r="SAH607" s="81"/>
      <c r="SAI607" s="80"/>
      <c r="SAJ607" s="81"/>
      <c r="SAK607" s="80"/>
      <c r="SAL607" s="81"/>
      <c r="SAM607" s="80"/>
      <c r="SAN607" s="81"/>
      <c r="SAO607" s="80"/>
      <c r="SAP607" s="81"/>
      <c r="SAQ607" s="80"/>
      <c r="SAR607" s="81"/>
      <c r="SAS607" s="80"/>
      <c r="SAT607" s="81"/>
      <c r="SAU607" s="80"/>
      <c r="SAV607" s="81"/>
      <c r="SAW607" s="80"/>
      <c r="SAX607" s="81"/>
      <c r="SAY607" s="80"/>
      <c r="SAZ607" s="81"/>
      <c r="SBA607" s="80"/>
      <c r="SBB607" s="81"/>
      <c r="SBC607" s="80"/>
      <c r="SBD607" s="81"/>
      <c r="SBE607" s="80"/>
      <c r="SBF607" s="81"/>
      <c r="SBG607" s="80"/>
      <c r="SBH607" s="81"/>
      <c r="SBI607" s="80"/>
      <c r="SBJ607" s="81"/>
      <c r="SBK607" s="80"/>
      <c r="SBL607" s="81"/>
      <c r="SBM607" s="80"/>
      <c r="SBN607" s="81"/>
      <c r="SBO607" s="80"/>
      <c r="SBP607" s="81"/>
      <c r="SBQ607" s="80"/>
      <c r="SBR607" s="81"/>
      <c r="SBS607" s="80"/>
      <c r="SBT607" s="81"/>
      <c r="SBU607" s="80"/>
      <c r="SBV607" s="81"/>
      <c r="SBW607" s="80"/>
      <c r="SBX607" s="81"/>
      <c r="SBY607" s="80"/>
      <c r="SBZ607" s="81"/>
      <c r="SCA607" s="80"/>
      <c r="SCB607" s="81"/>
      <c r="SCC607" s="80"/>
      <c r="SCD607" s="81"/>
      <c r="SCE607" s="80"/>
      <c r="SCF607" s="81"/>
      <c r="SCG607" s="80"/>
      <c r="SCH607" s="81"/>
      <c r="SCI607" s="80"/>
      <c r="SCJ607" s="81"/>
      <c r="SCK607" s="80"/>
      <c r="SCL607" s="81"/>
      <c r="SCM607" s="80"/>
      <c r="SCN607" s="81"/>
      <c r="SCO607" s="80"/>
      <c r="SCP607" s="81"/>
      <c r="SCQ607" s="80"/>
      <c r="SCR607" s="81"/>
      <c r="SCS607" s="80"/>
      <c r="SCT607" s="81"/>
      <c r="SCU607" s="80"/>
      <c r="SCV607" s="81"/>
      <c r="SCW607" s="80"/>
      <c r="SCX607" s="81"/>
      <c r="SCY607" s="80"/>
      <c r="SCZ607" s="81"/>
      <c r="SDA607" s="80"/>
      <c r="SDB607" s="81"/>
      <c r="SDC607" s="80"/>
      <c r="SDD607" s="81"/>
      <c r="SDE607" s="80"/>
      <c r="SDF607" s="81"/>
      <c r="SDG607" s="80"/>
      <c r="SDH607" s="81"/>
      <c r="SDI607" s="80"/>
      <c r="SDJ607" s="81"/>
      <c r="SDK607" s="80"/>
      <c r="SDL607" s="81"/>
      <c r="SDM607" s="80"/>
      <c r="SDN607" s="81"/>
      <c r="SDO607" s="80"/>
      <c r="SDP607" s="81"/>
      <c r="SDQ607" s="80"/>
      <c r="SDR607" s="81"/>
      <c r="SDS607" s="80"/>
      <c r="SDT607" s="81"/>
      <c r="SDU607" s="80"/>
      <c r="SDV607" s="81"/>
      <c r="SDW607" s="80"/>
      <c r="SDX607" s="81"/>
      <c r="SDY607" s="80"/>
      <c r="SDZ607" s="81"/>
      <c r="SEA607" s="80"/>
      <c r="SEB607" s="81"/>
      <c r="SEC607" s="80"/>
      <c r="SED607" s="81"/>
      <c r="SEE607" s="80"/>
      <c r="SEF607" s="81"/>
      <c r="SEG607" s="80"/>
      <c r="SEH607" s="81"/>
      <c r="SEI607" s="80"/>
      <c r="SEJ607" s="81"/>
      <c r="SEK607" s="80"/>
      <c r="SEL607" s="81"/>
      <c r="SEM607" s="80"/>
      <c r="SEN607" s="81"/>
      <c r="SEO607" s="80"/>
      <c r="SEP607" s="81"/>
      <c r="SEQ607" s="80"/>
      <c r="SER607" s="81"/>
      <c r="SES607" s="80"/>
      <c r="SET607" s="81"/>
      <c r="SEU607" s="80"/>
      <c r="SEV607" s="81"/>
      <c r="SEW607" s="80"/>
      <c r="SEX607" s="81"/>
      <c r="SEY607" s="80"/>
      <c r="SEZ607" s="81"/>
      <c r="SFA607" s="80"/>
      <c r="SFB607" s="81"/>
      <c r="SFC607" s="80"/>
      <c r="SFD607" s="81"/>
      <c r="SFE607" s="80"/>
      <c r="SFF607" s="81"/>
      <c r="SFG607" s="80"/>
      <c r="SFH607" s="81"/>
      <c r="SFI607" s="80"/>
      <c r="SFJ607" s="81"/>
      <c r="SFK607" s="80"/>
      <c r="SFL607" s="81"/>
      <c r="SFM607" s="80"/>
      <c r="SFN607" s="81"/>
      <c r="SFO607" s="80"/>
      <c r="SFP607" s="81"/>
      <c r="SFQ607" s="80"/>
      <c r="SFR607" s="81"/>
      <c r="SFS607" s="80"/>
      <c r="SFT607" s="81"/>
      <c r="SFU607" s="80"/>
      <c r="SFV607" s="81"/>
      <c r="SFW607" s="80"/>
      <c r="SFX607" s="81"/>
      <c r="SFY607" s="80"/>
      <c r="SFZ607" s="81"/>
      <c r="SGA607" s="80"/>
      <c r="SGB607" s="81"/>
      <c r="SGC607" s="80"/>
      <c r="SGD607" s="81"/>
      <c r="SGE607" s="80"/>
      <c r="SGF607" s="81"/>
      <c r="SGG607" s="80"/>
      <c r="SGH607" s="81"/>
      <c r="SGI607" s="80"/>
      <c r="SGJ607" s="81"/>
      <c r="SGK607" s="80"/>
      <c r="SGL607" s="81"/>
      <c r="SGM607" s="80"/>
      <c r="SGN607" s="81"/>
      <c r="SGO607" s="80"/>
      <c r="SGP607" s="81"/>
      <c r="SGQ607" s="80"/>
      <c r="SGR607" s="81"/>
      <c r="SGS607" s="80"/>
      <c r="SGT607" s="81"/>
      <c r="SGU607" s="80"/>
      <c r="SGV607" s="81"/>
      <c r="SGW607" s="80"/>
      <c r="SGX607" s="81"/>
      <c r="SGY607" s="80"/>
      <c r="SGZ607" s="81"/>
      <c r="SHA607" s="80"/>
      <c r="SHB607" s="81"/>
      <c r="SHC607" s="80"/>
      <c r="SHD607" s="81"/>
      <c r="SHE607" s="80"/>
      <c r="SHF607" s="81"/>
      <c r="SHG607" s="80"/>
      <c r="SHH607" s="81"/>
      <c r="SHI607" s="80"/>
      <c r="SHJ607" s="81"/>
      <c r="SHK607" s="80"/>
      <c r="SHL607" s="81"/>
      <c r="SHM607" s="80"/>
      <c r="SHN607" s="81"/>
      <c r="SHO607" s="80"/>
      <c r="SHP607" s="81"/>
      <c r="SHQ607" s="80"/>
      <c r="SHR607" s="81"/>
      <c r="SHS607" s="80"/>
      <c r="SHT607" s="81"/>
      <c r="SHU607" s="80"/>
      <c r="SHV607" s="81"/>
      <c r="SHW607" s="80"/>
      <c r="SHX607" s="81"/>
      <c r="SHY607" s="80"/>
      <c r="SHZ607" s="81"/>
      <c r="SIA607" s="80"/>
      <c r="SIB607" s="81"/>
      <c r="SIC607" s="80"/>
      <c r="SID607" s="81"/>
      <c r="SIE607" s="80"/>
      <c r="SIF607" s="81"/>
      <c r="SIG607" s="80"/>
      <c r="SIH607" s="81"/>
      <c r="SII607" s="80"/>
      <c r="SIJ607" s="81"/>
      <c r="SIK607" s="80"/>
      <c r="SIL607" s="81"/>
      <c r="SIM607" s="80"/>
      <c r="SIN607" s="81"/>
      <c r="SIO607" s="80"/>
      <c r="SIP607" s="81"/>
      <c r="SIQ607" s="80"/>
      <c r="SIR607" s="81"/>
      <c r="SIS607" s="80"/>
      <c r="SIT607" s="81"/>
      <c r="SIU607" s="80"/>
      <c r="SIV607" s="81"/>
      <c r="SIW607" s="80"/>
      <c r="SIX607" s="81"/>
      <c r="SIY607" s="80"/>
      <c r="SIZ607" s="81"/>
      <c r="SJA607" s="80"/>
      <c r="SJB607" s="81"/>
      <c r="SJC607" s="80"/>
      <c r="SJD607" s="81"/>
      <c r="SJE607" s="80"/>
      <c r="SJF607" s="81"/>
      <c r="SJG607" s="80"/>
      <c r="SJH607" s="81"/>
      <c r="SJI607" s="80"/>
      <c r="SJJ607" s="81"/>
      <c r="SJK607" s="80"/>
      <c r="SJL607" s="81"/>
      <c r="SJM607" s="80"/>
      <c r="SJN607" s="81"/>
      <c r="SJO607" s="80"/>
      <c r="SJP607" s="81"/>
      <c r="SJQ607" s="80"/>
      <c r="SJR607" s="81"/>
      <c r="SJS607" s="80"/>
      <c r="SJT607" s="81"/>
      <c r="SJU607" s="80"/>
      <c r="SJV607" s="81"/>
      <c r="SJW607" s="80"/>
      <c r="SJX607" s="81"/>
      <c r="SJY607" s="80"/>
      <c r="SJZ607" s="81"/>
      <c r="SKA607" s="80"/>
      <c r="SKB607" s="81"/>
      <c r="SKC607" s="80"/>
      <c r="SKD607" s="81"/>
      <c r="SKE607" s="80"/>
      <c r="SKF607" s="81"/>
      <c r="SKG607" s="80"/>
      <c r="SKH607" s="81"/>
      <c r="SKI607" s="80"/>
      <c r="SKJ607" s="81"/>
      <c r="SKK607" s="80"/>
      <c r="SKL607" s="81"/>
      <c r="SKM607" s="80"/>
      <c r="SKN607" s="81"/>
      <c r="SKO607" s="80"/>
      <c r="SKP607" s="81"/>
      <c r="SKQ607" s="80"/>
      <c r="SKR607" s="81"/>
      <c r="SKS607" s="80"/>
      <c r="SKT607" s="81"/>
      <c r="SKU607" s="80"/>
      <c r="SKV607" s="81"/>
      <c r="SKW607" s="80"/>
      <c r="SKX607" s="81"/>
      <c r="SKY607" s="80"/>
      <c r="SKZ607" s="81"/>
      <c r="SLA607" s="80"/>
      <c r="SLB607" s="81"/>
      <c r="SLC607" s="80"/>
      <c r="SLD607" s="81"/>
      <c r="SLE607" s="80"/>
      <c r="SLF607" s="81"/>
      <c r="SLG607" s="80"/>
      <c r="SLH607" s="81"/>
      <c r="SLI607" s="80"/>
      <c r="SLJ607" s="81"/>
      <c r="SLK607" s="80"/>
      <c r="SLL607" s="81"/>
      <c r="SLM607" s="80"/>
      <c r="SLN607" s="81"/>
      <c r="SLO607" s="80"/>
      <c r="SLP607" s="81"/>
      <c r="SLQ607" s="80"/>
      <c r="SLR607" s="81"/>
      <c r="SLS607" s="80"/>
      <c r="SLT607" s="81"/>
      <c r="SLU607" s="80"/>
      <c r="SLV607" s="81"/>
      <c r="SLW607" s="80"/>
      <c r="SLX607" s="81"/>
      <c r="SLY607" s="80"/>
      <c r="SLZ607" s="81"/>
      <c r="SMA607" s="80"/>
      <c r="SMB607" s="81"/>
      <c r="SMC607" s="80"/>
      <c r="SMD607" s="81"/>
      <c r="SME607" s="80"/>
      <c r="SMF607" s="81"/>
      <c r="SMG607" s="80"/>
      <c r="SMH607" s="81"/>
      <c r="SMI607" s="80"/>
      <c r="SMJ607" s="81"/>
      <c r="SMK607" s="80"/>
      <c r="SML607" s="81"/>
      <c r="SMM607" s="80"/>
      <c r="SMN607" s="81"/>
      <c r="SMO607" s="80"/>
      <c r="SMP607" s="81"/>
      <c r="SMQ607" s="80"/>
      <c r="SMR607" s="81"/>
      <c r="SMS607" s="80"/>
      <c r="SMT607" s="81"/>
      <c r="SMU607" s="80"/>
      <c r="SMV607" s="81"/>
      <c r="SMW607" s="80"/>
      <c r="SMX607" s="81"/>
      <c r="SMY607" s="80"/>
      <c r="SMZ607" s="81"/>
      <c r="SNA607" s="80"/>
      <c r="SNB607" s="81"/>
      <c r="SNC607" s="80"/>
      <c r="SND607" s="81"/>
      <c r="SNE607" s="80"/>
      <c r="SNF607" s="81"/>
      <c r="SNG607" s="80"/>
      <c r="SNH607" s="81"/>
      <c r="SNI607" s="80"/>
      <c r="SNJ607" s="81"/>
      <c r="SNK607" s="80"/>
      <c r="SNL607" s="81"/>
      <c r="SNM607" s="80"/>
      <c r="SNN607" s="81"/>
      <c r="SNO607" s="80"/>
      <c r="SNP607" s="81"/>
      <c r="SNQ607" s="80"/>
      <c r="SNR607" s="81"/>
      <c r="SNS607" s="80"/>
      <c r="SNT607" s="81"/>
      <c r="SNU607" s="80"/>
      <c r="SNV607" s="81"/>
      <c r="SNW607" s="80"/>
      <c r="SNX607" s="81"/>
      <c r="SNY607" s="80"/>
      <c r="SNZ607" s="81"/>
      <c r="SOA607" s="80"/>
      <c r="SOB607" s="81"/>
      <c r="SOC607" s="80"/>
      <c r="SOD607" s="81"/>
      <c r="SOE607" s="80"/>
      <c r="SOF607" s="81"/>
      <c r="SOG607" s="80"/>
      <c r="SOH607" s="81"/>
      <c r="SOI607" s="80"/>
      <c r="SOJ607" s="81"/>
      <c r="SOK607" s="80"/>
      <c r="SOL607" s="81"/>
      <c r="SOM607" s="80"/>
      <c r="SON607" s="81"/>
      <c r="SOO607" s="80"/>
      <c r="SOP607" s="81"/>
      <c r="SOQ607" s="80"/>
      <c r="SOR607" s="81"/>
      <c r="SOS607" s="80"/>
      <c r="SOT607" s="81"/>
      <c r="SOU607" s="80"/>
      <c r="SOV607" s="81"/>
      <c r="SOW607" s="80"/>
      <c r="SOX607" s="81"/>
      <c r="SOY607" s="80"/>
      <c r="SOZ607" s="81"/>
      <c r="SPA607" s="80"/>
      <c r="SPB607" s="81"/>
      <c r="SPC607" s="80"/>
      <c r="SPD607" s="81"/>
      <c r="SPE607" s="80"/>
      <c r="SPF607" s="81"/>
      <c r="SPG607" s="80"/>
      <c r="SPH607" s="81"/>
      <c r="SPI607" s="80"/>
      <c r="SPJ607" s="81"/>
      <c r="SPK607" s="80"/>
      <c r="SPL607" s="81"/>
      <c r="SPM607" s="80"/>
      <c r="SPN607" s="81"/>
      <c r="SPO607" s="80"/>
      <c r="SPP607" s="81"/>
      <c r="SPQ607" s="80"/>
      <c r="SPR607" s="81"/>
      <c r="SPS607" s="80"/>
      <c r="SPT607" s="81"/>
      <c r="SPU607" s="80"/>
      <c r="SPV607" s="81"/>
      <c r="SPW607" s="80"/>
      <c r="SPX607" s="81"/>
      <c r="SPY607" s="80"/>
      <c r="SPZ607" s="81"/>
      <c r="SQA607" s="80"/>
      <c r="SQB607" s="81"/>
      <c r="SQC607" s="80"/>
      <c r="SQD607" s="81"/>
      <c r="SQE607" s="80"/>
      <c r="SQF607" s="81"/>
      <c r="SQG607" s="80"/>
      <c r="SQH607" s="81"/>
      <c r="SQI607" s="80"/>
      <c r="SQJ607" s="81"/>
      <c r="SQK607" s="80"/>
      <c r="SQL607" s="81"/>
      <c r="SQM607" s="80"/>
      <c r="SQN607" s="81"/>
      <c r="SQO607" s="80"/>
      <c r="SQP607" s="81"/>
      <c r="SQQ607" s="80"/>
      <c r="SQR607" s="81"/>
      <c r="SQS607" s="80"/>
      <c r="SQT607" s="81"/>
      <c r="SQU607" s="80"/>
      <c r="SQV607" s="81"/>
      <c r="SQW607" s="80"/>
      <c r="SQX607" s="81"/>
      <c r="SQY607" s="80"/>
      <c r="SQZ607" s="81"/>
      <c r="SRA607" s="80"/>
      <c r="SRB607" s="81"/>
      <c r="SRC607" s="80"/>
      <c r="SRD607" s="81"/>
      <c r="SRE607" s="80"/>
      <c r="SRF607" s="81"/>
      <c r="SRG607" s="80"/>
      <c r="SRH607" s="81"/>
      <c r="SRI607" s="80"/>
      <c r="SRJ607" s="81"/>
      <c r="SRK607" s="80"/>
      <c r="SRL607" s="81"/>
      <c r="SRM607" s="80"/>
      <c r="SRN607" s="81"/>
      <c r="SRO607" s="80"/>
      <c r="SRP607" s="81"/>
      <c r="SRQ607" s="80"/>
      <c r="SRR607" s="81"/>
      <c r="SRS607" s="80"/>
      <c r="SRT607" s="81"/>
      <c r="SRU607" s="80"/>
      <c r="SRV607" s="81"/>
      <c r="SRW607" s="80"/>
      <c r="SRX607" s="81"/>
      <c r="SRY607" s="80"/>
      <c r="SRZ607" s="81"/>
      <c r="SSA607" s="80"/>
      <c r="SSB607" s="81"/>
      <c r="SSC607" s="80"/>
      <c r="SSD607" s="81"/>
      <c r="SSE607" s="80"/>
      <c r="SSF607" s="81"/>
      <c r="SSG607" s="80"/>
      <c r="SSH607" s="81"/>
      <c r="SSI607" s="80"/>
      <c r="SSJ607" s="81"/>
      <c r="SSK607" s="80"/>
      <c r="SSL607" s="81"/>
      <c r="SSM607" s="80"/>
      <c r="SSN607" s="81"/>
      <c r="SSO607" s="80"/>
      <c r="SSP607" s="81"/>
      <c r="SSQ607" s="80"/>
      <c r="SSR607" s="81"/>
      <c r="SSS607" s="80"/>
      <c r="SST607" s="81"/>
      <c r="SSU607" s="80"/>
      <c r="SSV607" s="81"/>
      <c r="SSW607" s="80"/>
      <c r="SSX607" s="81"/>
      <c r="SSY607" s="80"/>
      <c r="SSZ607" s="81"/>
      <c r="STA607" s="80"/>
      <c r="STB607" s="81"/>
      <c r="STC607" s="80"/>
      <c r="STD607" s="81"/>
      <c r="STE607" s="80"/>
      <c r="STF607" s="81"/>
      <c r="STG607" s="80"/>
      <c r="STH607" s="81"/>
      <c r="STI607" s="80"/>
      <c r="STJ607" s="81"/>
      <c r="STK607" s="80"/>
      <c r="STL607" s="81"/>
      <c r="STM607" s="80"/>
      <c r="STN607" s="81"/>
      <c r="STO607" s="80"/>
      <c r="STP607" s="81"/>
      <c r="STQ607" s="80"/>
      <c r="STR607" s="81"/>
      <c r="STS607" s="80"/>
      <c r="STT607" s="81"/>
      <c r="STU607" s="80"/>
      <c r="STV607" s="81"/>
      <c r="STW607" s="80"/>
      <c r="STX607" s="81"/>
      <c r="STY607" s="80"/>
      <c r="STZ607" s="81"/>
      <c r="SUA607" s="80"/>
      <c r="SUB607" s="81"/>
      <c r="SUC607" s="80"/>
      <c r="SUD607" s="81"/>
      <c r="SUE607" s="80"/>
      <c r="SUF607" s="81"/>
      <c r="SUG607" s="80"/>
      <c r="SUH607" s="81"/>
      <c r="SUI607" s="80"/>
      <c r="SUJ607" s="81"/>
      <c r="SUK607" s="80"/>
      <c r="SUL607" s="81"/>
      <c r="SUM607" s="80"/>
      <c r="SUN607" s="81"/>
      <c r="SUO607" s="80"/>
      <c r="SUP607" s="81"/>
      <c r="SUQ607" s="80"/>
      <c r="SUR607" s="81"/>
      <c r="SUS607" s="80"/>
      <c r="SUT607" s="81"/>
      <c r="SUU607" s="80"/>
      <c r="SUV607" s="81"/>
      <c r="SUW607" s="80"/>
      <c r="SUX607" s="81"/>
      <c r="SUY607" s="80"/>
      <c r="SUZ607" s="81"/>
      <c r="SVA607" s="80"/>
      <c r="SVB607" s="81"/>
      <c r="SVC607" s="80"/>
      <c r="SVD607" s="81"/>
      <c r="SVE607" s="80"/>
      <c r="SVF607" s="81"/>
      <c r="SVG607" s="80"/>
      <c r="SVH607" s="81"/>
      <c r="SVI607" s="80"/>
      <c r="SVJ607" s="81"/>
      <c r="SVK607" s="80"/>
      <c r="SVL607" s="81"/>
      <c r="SVM607" s="80"/>
      <c r="SVN607" s="81"/>
      <c r="SVO607" s="80"/>
      <c r="SVP607" s="81"/>
      <c r="SVQ607" s="80"/>
      <c r="SVR607" s="81"/>
      <c r="SVS607" s="80"/>
      <c r="SVT607" s="81"/>
      <c r="SVU607" s="80"/>
      <c r="SVV607" s="81"/>
      <c r="SVW607" s="80"/>
      <c r="SVX607" s="81"/>
      <c r="SVY607" s="80"/>
      <c r="SVZ607" s="81"/>
      <c r="SWA607" s="80"/>
      <c r="SWB607" s="81"/>
      <c r="SWC607" s="80"/>
      <c r="SWD607" s="81"/>
      <c r="SWE607" s="80"/>
      <c r="SWF607" s="81"/>
      <c r="SWG607" s="80"/>
      <c r="SWH607" s="81"/>
      <c r="SWI607" s="80"/>
      <c r="SWJ607" s="81"/>
      <c r="SWK607" s="80"/>
      <c r="SWL607" s="81"/>
      <c r="SWM607" s="80"/>
      <c r="SWN607" s="81"/>
      <c r="SWO607" s="80"/>
      <c r="SWP607" s="81"/>
      <c r="SWQ607" s="80"/>
      <c r="SWR607" s="81"/>
      <c r="SWS607" s="80"/>
      <c r="SWT607" s="81"/>
      <c r="SWU607" s="80"/>
      <c r="SWV607" s="81"/>
      <c r="SWW607" s="80"/>
      <c r="SWX607" s="81"/>
      <c r="SWY607" s="80"/>
      <c r="SWZ607" s="81"/>
      <c r="SXA607" s="80"/>
      <c r="SXB607" s="81"/>
      <c r="SXC607" s="80"/>
      <c r="SXD607" s="81"/>
      <c r="SXE607" s="80"/>
      <c r="SXF607" s="81"/>
      <c r="SXG607" s="80"/>
      <c r="SXH607" s="81"/>
      <c r="SXI607" s="80"/>
      <c r="SXJ607" s="81"/>
      <c r="SXK607" s="80"/>
      <c r="SXL607" s="81"/>
      <c r="SXM607" s="80"/>
      <c r="SXN607" s="81"/>
      <c r="SXO607" s="80"/>
      <c r="SXP607" s="81"/>
      <c r="SXQ607" s="80"/>
      <c r="SXR607" s="81"/>
      <c r="SXS607" s="80"/>
      <c r="SXT607" s="81"/>
      <c r="SXU607" s="80"/>
      <c r="SXV607" s="81"/>
      <c r="SXW607" s="80"/>
      <c r="SXX607" s="81"/>
      <c r="SXY607" s="80"/>
      <c r="SXZ607" s="81"/>
      <c r="SYA607" s="80"/>
      <c r="SYB607" s="81"/>
      <c r="SYC607" s="80"/>
      <c r="SYD607" s="81"/>
      <c r="SYE607" s="80"/>
      <c r="SYF607" s="81"/>
      <c r="SYG607" s="80"/>
      <c r="SYH607" s="81"/>
      <c r="SYI607" s="80"/>
      <c r="SYJ607" s="81"/>
      <c r="SYK607" s="80"/>
      <c r="SYL607" s="81"/>
      <c r="SYM607" s="80"/>
      <c r="SYN607" s="81"/>
      <c r="SYO607" s="80"/>
      <c r="SYP607" s="81"/>
      <c r="SYQ607" s="80"/>
      <c r="SYR607" s="81"/>
      <c r="SYS607" s="80"/>
      <c r="SYT607" s="81"/>
      <c r="SYU607" s="80"/>
      <c r="SYV607" s="81"/>
      <c r="SYW607" s="80"/>
      <c r="SYX607" s="81"/>
      <c r="SYY607" s="80"/>
      <c r="SYZ607" s="81"/>
      <c r="SZA607" s="80"/>
      <c r="SZB607" s="81"/>
      <c r="SZC607" s="80"/>
      <c r="SZD607" s="81"/>
      <c r="SZE607" s="80"/>
      <c r="SZF607" s="81"/>
      <c r="SZG607" s="80"/>
      <c r="SZH607" s="81"/>
      <c r="SZI607" s="80"/>
      <c r="SZJ607" s="81"/>
      <c r="SZK607" s="80"/>
      <c r="SZL607" s="81"/>
      <c r="SZM607" s="80"/>
      <c r="SZN607" s="81"/>
      <c r="SZO607" s="80"/>
      <c r="SZP607" s="81"/>
      <c r="SZQ607" s="80"/>
      <c r="SZR607" s="81"/>
      <c r="SZS607" s="80"/>
      <c r="SZT607" s="81"/>
      <c r="SZU607" s="80"/>
      <c r="SZV607" s="81"/>
      <c r="SZW607" s="80"/>
      <c r="SZX607" s="81"/>
      <c r="SZY607" s="80"/>
      <c r="SZZ607" s="81"/>
      <c r="TAA607" s="80"/>
      <c r="TAB607" s="81"/>
      <c r="TAC607" s="80"/>
      <c r="TAD607" s="81"/>
      <c r="TAE607" s="80"/>
      <c r="TAF607" s="81"/>
      <c r="TAG607" s="80"/>
      <c r="TAH607" s="81"/>
      <c r="TAI607" s="80"/>
      <c r="TAJ607" s="81"/>
      <c r="TAK607" s="80"/>
      <c r="TAL607" s="81"/>
      <c r="TAM607" s="80"/>
      <c r="TAN607" s="81"/>
      <c r="TAO607" s="80"/>
      <c r="TAP607" s="81"/>
      <c r="TAQ607" s="80"/>
      <c r="TAR607" s="81"/>
      <c r="TAS607" s="80"/>
      <c r="TAT607" s="81"/>
      <c r="TAU607" s="80"/>
      <c r="TAV607" s="81"/>
      <c r="TAW607" s="80"/>
      <c r="TAX607" s="81"/>
      <c r="TAY607" s="80"/>
      <c r="TAZ607" s="81"/>
      <c r="TBA607" s="80"/>
      <c r="TBB607" s="81"/>
      <c r="TBC607" s="80"/>
      <c r="TBD607" s="81"/>
      <c r="TBE607" s="80"/>
      <c r="TBF607" s="81"/>
      <c r="TBG607" s="80"/>
      <c r="TBH607" s="81"/>
      <c r="TBI607" s="80"/>
      <c r="TBJ607" s="81"/>
      <c r="TBK607" s="80"/>
      <c r="TBL607" s="81"/>
      <c r="TBM607" s="80"/>
      <c r="TBN607" s="81"/>
      <c r="TBO607" s="80"/>
      <c r="TBP607" s="81"/>
      <c r="TBQ607" s="80"/>
      <c r="TBR607" s="81"/>
      <c r="TBS607" s="80"/>
      <c r="TBT607" s="81"/>
      <c r="TBU607" s="80"/>
      <c r="TBV607" s="81"/>
      <c r="TBW607" s="80"/>
      <c r="TBX607" s="81"/>
      <c r="TBY607" s="80"/>
      <c r="TBZ607" s="81"/>
      <c r="TCA607" s="80"/>
      <c r="TCB607" s="81"/>
      <c r="TCC607" s="80"/>
      <c r="TCD607" s="81"/>
      <c r="TCE607" s="80"/>
      <c r="TCF607" s="81"/>
      <c r="TCG607" s="80"/>
      <c r="TCH607" s="81"/>
      <c r="TCI607" s="80"/>
      <c r="TCJ607" s="81"/>
      <c r="TCK607" s="80"/>
      <c r="TCL607" s="81"/>
      <c r="TCM607" s="80"/>
      <c r="TCN607" s="81"/>
      <c r="TCO607" s="80"/>
      <c r="TCP607" s="81"/>
      <c r="TCQ607" s="80"/>
      <c r="TCR607" s="81"/>
      <c r="TCS607" s="80"/>
      <c r="TCT607" s="81"/>
      <c r="TCU607" s="80"/>
      <c r="TCV607" s="81"/>
      <c r="TCW607" s="80"/>
      <c r="TCX607" s="81"/>
      <c r="TCY607" s="80"/>
      <c r="TCZ607" s="81"/>
      <c r="TDA607" s="80"/>
      <c r="TDB607" s="81"/>
      <c r="TDC607" s="80"/>
      <c r="TDD607" s="81"/>
      <c r="TDE607" s="80"/>
      <c r="TDF607" s="81"/>
      <c r="TDG607" s="80"/>
      <c r="TDH607" s="81"/>
      <c r="TDI607" s="80"/>
      <c r="TDJ607" s="81"/>
      <c r="TDK607" s="80"/>
      <c r="TDL607" s="81"/>
      <c r="TDM607" s="80"/>
      <c r="TDN607" s="81"/>
      <c r="TDO607" s="80"/>
      <c r="TDP607" s="81"/>
      <c r="TDQ607" s="80"/>
      <c r="TDR607" s="81"/>
      <c r="TDS607" s="80"/>
      <c r="TDT607" s="81"/>
      <c r="TDU607" s="80"/>
      <c r="TDV607" s="81"/>
      <c r="TDW607" s="80"/>
      <c r="TDX607" s="81"/>
      <c r="TDY607" s="80"/>
      <c r="TDZ607" s="81"/>
      <c r="TEA607" s="80"/>
      <c r="TEB607" s="81"/>
      <c r="TEC607" s="80"/>
      <c r="TED607" s="81"/>
      <c r="TEE607" s="80"/>
      <c r="TEF607" s="81"/>
      <c r="TEG607" s="80"/>
      <c r="TEH607" s="81"/>
      <c r="TEI607" s="80"/>
      <c r="TEJ607" s="81"/>
      <c r="TEK607" s="80"/>
      <c r="TEL607" s="81"/>
      <c r="TEM607" s="80"/>
      <c r="TEN607" s="81"/>
      <c r="TEO607" s="80"/>
      <c r="TEP607" s="81"/>
      <c r="TEQ607" s="80"/>
      <c r="TER607" s="81"/>
      <c r="TES607" s="80"/>
      <c r="TET607" s="81"/>
      <c r="TEU607" s="80"/>
      <c r="TEV607" s="81"/>
      <c r="TEW607" s="80"/>
      <c r="TEX607" s="81"/>
      <c r="TEY607" s="80"/>
      <c r="TEZ607" s="81"/>
      <c r="TFA607" s="80"/>
      <c r="TFB607" s="81"/>
      <c r="TFC607" s="80"/>
      <c r="TFD607" s="81"/>
      <c r="TFE607" s="80"/>
      <c r="TFF607" s="81"/>
      <c r="TFG607" s="80"/>
      <c r="TFH607" s="81"/>
      <c r="TFI607" s="80"/>
      <c r="TFJ607" s="81"/>
      <c r="TFK607" s="80"/>
      <c r="TFL607" s="81"/>
      <c r="TFM607" s="80"/>
      <c r="TFN607" s="81"/>
      <c r="TFO607" s="80"/>
      <c r="TFP607" s="81"/>
      <c r="TFQ607" s="80"/>
      <c r="TFR607" s="81"/>
      <c r="TFS607" s="80"/>
      <c r="TFT607" s="81"/>
      <c r="TFU607" s="80"/>
      <c r="TFV607" s="81"/>
      <c r="TFW607" s="80"/>
      <c r="TFX607" s="81"/>
      <c r="TFY607" s="80"/>
      <c r="TFZ607" s="81"/>
      <c r="TGA607" s="80"/>
      <c r="TGB607" s="81"/>
      <c r="TGC607" s="80"/>
      <c r="TGD607" s="81"/>
      <c r="TGE607" s="80"/>
      <c r="TGF607" s="81"/>
      <c r="TGG607" s="80"/>
      <c r="TGH607" s="81"/>
      <c r="TGI607" s="80"/>
      <c r="TGJ607" s="81"/>
      <c r="TGK607" s="80"/>
      <c r="TGL607" s="81"/>
      <c r="TGM607" s="80"/>
      <c r="TGN607" s="81"/>
      <c r="TGO607" s="80"/>
      <c r="TGP607" s="81"/>
      <c r="TGQ607" s="80"/>
      <c r="TGR607" s="81"/>
      <c r="TGS607" s="80"/>
      <c r="TGT607" s="81"/>
      <c r="TGU607" s="80"/>
      <c r="TGV607" s="81"/>
      <c r="TGW607" s="80"/>
      <c r="TGX607" s="81"/>
      <c r="TGY607" s="80"/>
      <c r="TGZ607" s="81"/>
      <c r="THA607" s="80"/>
      <c r="THB607" s="81"/>
      <c r="THC607" s="80"/>
      <c r="THD607" s="81"/>
      <c r="THE607" s="80"/>
      <c r="THF607" s="81"/>
      <c r="THG607" s="80"/>
      <c r="THH607" s="81"/>
      <c r="THI607" s="80"/>
      <c r="THJ607" s="81"/>
      <c r="THK607" s="80"/>
      <c r="THL607" s="81"/>
      <c r="THM607" s="80"/>
      <c r="THN607" s="81"/>
      <c r="THO607" s="80"/>
      <c r="THP607" s="81"/>
      <c r="THQ607" s="80"/>
      <c r="THR607" s="81"/>
      <c r="THS607" s="80"/>
      <c r="THT607" s="81"/>
      <c r="THU607" s="80"/>
      <c r="THV607" s="81"/>
      <c r="THW607" s="80"/>
      <c r="THX607" s="81"/>
      <c r="THY607" s="80"/>
      <c r="THZ607" s="81"/>
      <c r="TIA607" s="80"/>
      <c r="TIB607" s="81"/>
      <c r="TIC607" s="80"/>
      <c r="TID607" s="81"/>
      <c r="TIE607" s="80"/>
      <c r="TIF607" s="81"/>
      <c r="TIG607" s="80"/>
      <c r="TIH607" s="81"/>
      <c r="TII607" s="80"/>
      <c r="TIJ607" s="81"/>
      <c r="TIK607" s="80"/>
      <c r="TIL607" s="81"/>
      <c r="TIM607" s="80"/>
      <c r="TIN607" s="81"/>
      <c r="TIO607" s="80"/>
      <c r="TIP607" s="81"/>
      <c r="TIQ607" s="80"/>
      <c r="TIR607" s="81"/>
      <c r="TIS607" s="80"/>
      <c r="TIT607" s="81"/>
      <c r="TIU607" s="80"/>
      <c r="TIV607" s="81"/>
      <c r="TIW607" s="80"/>
      <c r="TIX607" s="81"/>
      <c r="TIY607" s="80"/>
      <c r="TIZ607" s="81"/>
      <c r="TJA607" s="80"/>
      <c r="TJB607" s="81"/>
      <c r="TJC607" s="80"/>
      <c r="TJD607" s="81"/>
      <c r="TJE607" s="80"/>
      <c r="TJF607" s="81"/>
      <c r="TJG607" s="80"/>
      <c r="TJH607" s="81"/>
      <c r="TJI607" s="80"/>
      <c r="TJJ607" s="81"/>
      <c r="TJK607" s="80"/>
      <c r="TJL607" s="81"/>
      <c r="TJM607" s="80"/>
      <c r="TJN607" s="81"/>
      <c r="TJO607" s="80"/>
      <c r="TJP607" s="81"/>
      <c r="TJQ607" s="80"/>
      <c r="TJR607" s="81"/>
      <c r="TJS607" s="80"/>
      <c r="TJT607" s="81"/>
      <c r="TJU607" s="80"/>
      <c r="TJV607" s="81"/>
      <c r="TJW607" s="80"/>
      <c r="TJX607" s="81"/>
      <c r="TJY607" s="80"/>
      <c r="TJZ607" s="81"/>
      <c r="TKA607" s="80"/>
      <c r="TKB607" s="81"/>
      <c r="TKC607" s="80"/>
      <c r="TKD607" s="81"/>
      <c r="TKE607" s="80"/>
      <c r="TKF607" s="81"/>
      <c r="TKG607" s="80"/>
      <c r="TKH607" s="81"/>
      <c r="TKI607" s="80"/>
      <c r="TKJ607" s="81"/>
      <c r="TKK607" s="80"/>
      <c r="TKL607" s="81"/>
      <c r="TKM607" s="80"/>
      <c r="TKN607" s="81"/>
      <c r="TKO607" s="80"/>
      <c r="TKP607" s="81"/>
      <c r="TKQ607" s="80"/>
      <c r="TKR607" s="81"/>
      <c r="TKS607" s="80"/>
      <c r="TKT607" s="81"/>
      <c r="TKU607" s="80"/>
      <c r="TKV607" s="81"/>
      <c r="TKW607" s="80"/>
      <c r="TKX607" s="81"/>
      <c r="TKY607" s="80"/>
      <c r="TKZ607" s="81"/>
      <c r="TLA607" s="80"/>
      <c r="TLB607" s="81"/>
      <c r="TLC607" s="80"/>
      <c r="TLD607" s="81"/>
      <c r="TLE607" s="80"/>
      <c r="TLF607" s="81"/>
      <c r="TLG607" s="80"/>
      <c r="TLH607" s="81"/>
      <c r="TLI607" s="80"/>
      <c r="TLJ607" s="81"/>
      <c r="TLK607" s="80"/>
      <c r="TLL607" s="81"/>
      <c r="TLM607" s="80"/>
      <c r="TLN607" s="81"/>
      <c r="TLO607" s="80"/>
      <c r="TLP607" s="81"/>
      <c r="TLQ607" s="80"/>
      <c r="TLR607" s="81"/>
      <c r="TLS607" s="80"/>
      <c r="TLT607" s="81"/>
      <c r="TLU607" s="80"/>
      <c r="TLV607" s="81"/>
      <c r="TLW607" s="80"/>
      <c r="TLX607" s="81"/>
      <c r="TLY607" s="80"/>
      <c r="TLZ607" s="81"/>
      <c r="TMA607" s="80"/>
      <c r="TMB607" s="81"/>
      <c r="TMC607" s="80"/>
      <c r="TMD607" s="81"/>
      <c r="TME607" s="80"/>
      <c r="TMF607" s="81"/>
      <c r="TMG607" s="80"/>
      <c r="TMH607" s="81"/>
      <c r="TMI607" s="80"/>
      <c r="TMJ607" s="81"/>
      <c r="TMK607" s="80"/>
      <c r="TML607" s="81"/>
      <c r="TMM607" s="80"/>
      <c r="TMN607" s="81"/>
      <c r="TMO607" s="80"/>
      <c r="TMP607" s="81"/>
      <c r="TMQ607" s="80"/>
      <c r="TMR607" s="81"/>
      <c r="TMS607" s="80"/>
      <c r="TMT607" s="81"/>
      <c r="TMU607" s="80"/>
      <c r="TMV607" s="81"/>
      <c r="TMW607" s="80"/>
      <c r="TMX607" s="81"/>
      <c r="TMY607" s="80"/>
      <c r="TMZ607" s="81"/>
      <c r="TNA607" s="80"/>
      <c r="TNB607" s="81"/>
      <c r="TNC607" s="80"/>
      <c r="TND607" s="81"/>
      <c r="TNE607" s="80"/>
      <c r="TNF607" s="81"/>
      <c r="TNG607" s="80"/>
      <c r="TNH607" s="81"/>
      <c r="TNI607" s="80"/>
      <c r="TNJ607" s="81"/>
      <c r="TNK607" s="80"/>
      <c r="TNL607" s="81"/>
      <c r="TNM607" s="80"/>
      <c r="TNN607" s="81"/>
      <c r="TNO607" s="80"/>
      <c r="TNP607" s="81"/>
      <c r="TNQ607" s="80"/>
      <c r="TNR607" s="81"/>
      <c r="TNS607" s="80"/>
      <c r="TNT607" s="81"/>
      <c r="TNU607" s="80"/>
      <c r="TNV607" s="81"/>
      <c r="TNW607" s="80"/>
      <c r="TNX607" s="81"/>
      <c r="TNY607" s="80"/>
      <c r="TNZ607" s="81"/>
      <c r="TOA607" s="80"/>
      <c r="TOB607" s="81"/>
      <c r="TOC607" s="80"/>
      <c r="TOD607" s="81"/>
      <c r="TOE607" s="80"/>
      <c r="TOF607" s="81"/>
      <c r="TOG607" s="80"/>
      <c r="TOH607" s="81"/>
      <c r="TOI607" s="80"/>
      <c r="TOJ607" s="81"/>
      <c r="TOK607" s="80"/>
      <c r="TOL607" s="81"/>
      <c r="TOM607" s="80"/>
      <c r="TON607" s="81"/>
      <c r="TOO607" s="80"/>
      <c r="TOP607" s="81"/>
      <c r="TOQ607" s="80"/>
      <c r="TOR607" s="81"/>
      <c r="TOS607" s="80"/>
      <c r="TOT607" s="81"/>
      <c r="TOU607" s="80"/>
      <c r="TOV607" s="81"/>
      <c r="TOW607" s="80"/>
      <c r="TOX607" s="81"/>
      <c r="TOY607" s="80"/>
      <c r="TOZ607" s="81"/>
      <c r="TPA607" s="80"/>
      <c r="TPB607" s="81"/>
      <c r="TPC607" s="80"/>
      <c r="TPD607" s="81"/>
      <c r="TPE607" s="80"/>
      <c r="TPF607" s="81"/>
      <c r="TPG607" s="80"/>
      <c r="TPH607" s="81"/>
      <c r="TPI607" s="80"/>
      <c r="TPJ607" s="81"/>
      <c r="TPK607" s="80"/>
      <c r="TPL607" s="81"/>
      <c r="TPM607" s="80"/>
      <c r="TPN607" s="81"/>
      <c r="TPO607" s="80"/>
      <c r="TPP607" s="81"/>
      <c r="TPQ607" s="80"/>
      <c r="TPR607" s="81"/>
      <c r="TPS607" s="80"/>
      <c r="TPT607" s="81"/>
      <c r="TPU607" s="80"/>
      <c r="TPV607" s="81"/>
      <c r="TPW607" s="80"/>
      <c r="TPX607" s="81"/>
      <c r="TPY607" s="80"/>
      <c r="TPZ607" s="81"/>
      <c r="TQA607" s="80"/>
      <c r="TQB607" s="81"/>
      <c r="TQC607" s="80"/>
      <c r="TQD607" s="81"/>
      <c r="TQE607" s="80"/>
      <c r="TQF607" s="81"/>
      <c r="TQG607" s="80"/>
      <c r="TQH607" s="81"/>
      <c r="TQI607" s="80"/>
      <c r="TQJ607" s="81"/>
      <c r="TQK607" s="80"/>
      <c r="TQL607" s="81"/>
      <c r="TQM607" s="80"/>
      <c r="TQN607" s="81"/>
      <c r="TQO607" s="80"/>
      <c r="TQP607" s="81"/>
      <c r="TQQ607" s="80"/>
      <c r="TQR607" s="81"/>
      <c r="TQS607" s="80"/>
      <c r="TQT607" s="81"/>
      <c r="TQU607" s="80"/>
      <c r="TQV607" s="81"/>
      <c r="TQW607" s="80"/>
      <c r="TQX607" s="81"/>
      <c r="TQY607" s="80"/>
      <c r="TQZ607" s="81"/>
      <c r="TRA607" s="80"/>
      <c r="TRB607" s="81"/>
      <c r="TRC607" s="80"/>
      <c r="TRD607" s="81"/>
      <c r="TRE607" s="80"/>
      <c r="TRF607" s="81"/>
      <c r="TRG607" s="80"/>
      <c r="TRH607" s="81"/>
      <c r="TRI607" s="80"/>
      <c r="TRJ607" s="81"/>
      <c r="TRK607" s="80"/>
      <c r="TRL607" s="81"/>
      <c r="TRM607" s="80"/>
      <c r="TRN607" s="81"/>
      <c r="TRO607" s="80"/>
      <c r="TRP607" s="81"/>
      <c r="TRQ607" s="80"/>
      <c r="TRR607" s="81"/>
      <c r="TRS607" s="80"/>
      <c r="TRT607" s="81"/>
      <c r="TRU607" s="80"/>
      <c r="TRV607" s="81"/>
      <c r="TRW607" s="80"/>
      <c r="TRX607" s="81"/>
      <c r="TRY607" s="80"/>
      <c r="TRZ607" s="81"/>
      <c r="TSA607" s="80"/>
      <c r="TSB607" s="81"/>
      <c r="TSC607" s="80"/>
      <c r="TSD607" s="81"/>
      <c r="TSE607" s="80"/>
      <c r="TSF607" s="81"/>
      <c r="TSG607" s="80"/>
      <c r="TSH607" s="81"/>
      <c r="TSI607" s="80"/>
      <c r="TSJ607" s="81"/>
      <c r="TSK607" s="80"/>
      <c r="TSL607" s="81"/>
      <c r="TSM607" s="80"/>
      <c r="TSN607" s="81"/>
      <c r="TSO607" s="80"/>
      <c r="TSP607" s="81"/>
      <c r="TSQ607" s="80"/>
      <c r="TSR607" s="81"/>
      <c r="TSS607" s="80"/>
      <c r="TST607" s="81"/>
      <c r="TSU607" s="80"/>
      <c r="TSV607" s="81"/>
      <c r="TSW607" s="80"/>
      <c r="TSX607" s="81"/>
      <c r="TSY607" s="80"/>
      <c r="TSZ607" s="81"/>
      <c r="TTA607" s="80"/>
      <c r="TTB607" s="81"/>
      <c r="TTC607" s="80"/>
      <c r="TTD607" s="81"/>
      <c r="TTE607" s="80"/>
      <c r="TTF607" s="81"/>
      <c r="TTG607" s="80"/>
      <c r="TTH607" s="81"/>
      <c r="TTI607" s="80"/>
      <c r="TTJ607" s="81"/>
      <c r="TTK607" s="80"/>
      <c r="TTL607" s="81"/>
      <c r="TTM607" s="80"/>
      <c r="TTN607" s="81"/>
      <c r="TTO607" s="80"/>
      <c r="TTP607" s="81"/>
      <c r="TTQ607" s="80"/>
      <c r="TTR607" s="81"/>
      <c r="TTS607" s="80"/>
      <c r="TTT607" s="81"/>
      <c r="TTU607" s="80"/>
      <c r="TTV607" s="81"/>
      <c r="TTW607" s="80"/>
      <c r="TTX607" s="81"/>
      <c r="TTY607" s="80"/>
      <c r="TTZ607" s="81"/>
      <c r="TUA607" s="80"/>
      <c r="TUB607" s="81"/>
      <c r="TUC607" s="80"/>
      <c r="TUD607" s="81"/>
      <c r="TUE607" s="80"/>
      <c r="TUF607" s="81"/>
      <c r="TUG607" s="80"/>
      <c r="TUH607" s="81"/>
      <c r="TUI607" s="80"/>
      <c r="TUJ607" s="81"/>
      <c r="TUK607" s="80"/>
      <c r="TUL607" s="81"/>
      <c r="TUM607" s="80"/>
      <c r="TUN607" s="81"/>
      <c r="TUO607" s="80"/>
      <c r="TUP607" s="81"/>
      <c r="TUQ607" s="80"/>
      <c r="TUR607" s="81"/>
      <c r="TUS607" s="80"/>
      <c r="TUT607" s="81"/>
      <c r="TUU607" s="80"/>
      <c r="TUV607" s="81"/>
      <c r="TUW607" s="80"/>
      <c r="TUX607" s="81"/>
      <c r="TUY607" s="80"/>
      <c r="TUZ607" s="81"/>
      <c r="TVA607" s="80"/>
      <c r="TVB607" s="81"/>
      <c r="TVC607" s="80"/>
      <c r="TVD607" s="81"/>
      <c r="TVE607" s="80"/>
      <c r="TVF607" s="81"/>
      <c r="TVG607" s="80"/>
      <c r="TVH607" s="81"/>
      <c r="TVI607" s="80"/>
      <c r="TVJ607" s="81"/>
      <c r="TVK607" s="80"/>
      <c r="TVL607" s="81"/>
      <c r="TVM607" s="80"/>
      <c r="TVN607" s="81"/>
      <c r="TVO607" s="80"/>
      <c r="TVP607" s="81"/>
      <c r="TVQ607" s="80"/>
      <c r="TVR607" s="81"/>
      <c r="TVS607" s="80"/>
      <c r="TVT607" s="81"/>
      <c r="TVU607" s="80"/>
      <c r="TVV607" s="81"/>
      <c r="TVW607" s="80"/>
      <c r="TVX607" s="81"/>
      <c r="TVY607" s="80"/>
      <c r="TVZ607" s="81"/>
      <c r="TWA607" s="80"/>
      <c r="TWB607" s="81"/>
      <c r="TWC607" s="80"/>
      <c r="TWD607" s="81"/>
      <c r="TWE607" s="80"/>
      <c r="TWF607" s="81"/>
      <c r="TWG607" s="80"/>
      <c r="TWH607" s="81"/>
      <c r="TWI607" s="80"/>
      <c r="TWJ607" s="81"/>
      <c r="TWK607" s="80"/>
      <c r="TWL607" s="81"/>
      <c r="TWM607" s="80"/>
      <c r="TWN607" s="81"/>
      <c r="TWO607" s="80"/>
      <c r="TWP607" s="81"/>
      <c r="TWQ607" s="80"/>
      <c r="TWR607" s="81"/>
      <c r="TWS607" s="80"/>
      <c r="TWT607" s="81"/>
      <c r="TWU607" s="80"/>
      <c r="TWV607" s="81"/>
      <c r="TWW607" s="80"/>
      <c r="TWX607" s="81"/>
      <c r="TWY607" s="80"/>
      <c r="TWZ607" s="81"/>
      <c r="TXA607" s="80"/>
      <c r="TXB607" s="81"/>
      <c r="TXC607" s="80"/>
      <c r="TXD607" s="81"/>
      <c r="TXE607" s="80"/>
      <c r="TXF607" s="81"/>
      <c r="TXG607" s="80"/>
      <c r="TXH607" s="81"/>
      <c r="TXI607" s="80"/>
      <c r="TXJ607" s="81"/>
      <c r="TXK607" s="80"/>
      <c r="TXL607" s="81"/>
      <c r="TXM607" s="80"/>
      <c r="TXN607" s="81"/>
      <c r="TXO607" s="80"/>
      <c r="TXP607" s="81"/>
      <c r="TXQ607" s="80"/>
      <c r="TXR607" s="81"/>
      <c r="TXS607" s="80"/>
      <c r="TXT607" s="81"/>
      <c r="TXU607" s="80"/>
      <c r="TXV607" s="81"/>
      <c r="TXW607" s="80"/>
      <c r="TXX607" s="81"/>
      <c r="TXY607" s="80"/>
      <c r="TXZ607" s="81"/>
      <c r="TYA607" s="80"/>
      <c r="TYB607" s="81"/>
      <c r="TYC607" s="80"/>
      <c r="TYD607" s="81"/>
      <c r="TYE607" s="80"/>
      <c r="TYF607" s="81"/>
      <c r="TYG607" s="80"/>
      <c r="TYH607" s="81"/>
      <c r="TYI607" s="80"/>
      <c r="TYJ607" s="81"/>
      <c r="TYK607" s="80"/>
      <c r="TYL607" s="81"/>
      <c r="TYM607" s="80"/>
      <c r="TYN607" s="81"/>
      <c r="TYO607" s="80"/>
      <c r="TYP607" s="81"/>
      <c r="TYQ607" s="80"/>
      <c r="TYR607" s="81"/>
      <c r="TYS607" s="80"/>
      <c r="TYT607" s="81"/>
      <c r="TYU607" s="80"/>
      <c r="TYV607" s="81"/>
      <c r="TYW607" s="80"/>
      <c r="TYX607" s="81"/>
      <c r="TYY607" s="80"/>
      <c r="TYZ607" s="81"/>
      <c r="TZA607" s="80"/>
      <c r="TZB607" s="81"/>
      <c r="TZC607" s="80"/>
      <c r="TZD607" s="81"/>
      <c r="TZE607" s="80"/>
      <c r="TZF607" s="81"/>
      <c r="TZG607" s="80"/>
      <c r="TZH607" s="81"/>
      <c r="TZI607" s="80"/>
      <c r="TZJ607" s="81"/>
      <c r="TZK607" s="80"/>
      <c r="TZL607" s="81"/>
      <c r="TZM607" s="80"/>
      <c r="TZN607" s="81"/>
      <c r="TZO607" s="80"/>
      <c r="TZP607" s="81"/>
      <c r="TZQ607" s="80"/>
      <c r="TZR607" s="81"/>
      <c r="TZS607" s="80"/>
      <c r="TZT607" s="81"/>
      <c r="TZU607" s="80"/>
      <c r="TZV607" s="81"/>
      <c r="TZW607" s="80"/>
      <c r="TZX607" s="81"/>
      <c r="TZY607" s="80"/>
      <c r="TZZ607" s="81"/>
      <c r="UAA607" s="80"/>
      <c r="UAB607" s="81"/>
      <c r="UAC607" s="80"/>
      <c r="UAD607" s="81"/>
      <c r="UAE607" s="80"/>
      <c r="UAF607" s="81"/>
      <c r="UAG607" s="80"/>
      <c r="UAH607" s="81"/>
      <c r="UAI607" s="80"/>
      <c r="UAJ607" s="81"/>
      <c r="UAK607" s="80"/>
      <c r="UAL607" s="81"/>
      <c r="UAM607" s="80"/>
      <c r="UAN607" s="81"/>
      <c r="UAO607" s="80"/>
      <c r="UAP607" s="81"/>
      <c r="UAQ607" s="80"/>
      <c r="UAR607" s="81"/>
      <c r="UAS607" s="80"/>
      <c r="UAT607" s="81"/>
      <c r="UAU607" s="80"/>
      <c r="UAV607" s="81"/>
      <c r="UAW607" s="80"/>
      <c r="UAX607" s="81"/>
      <c r="UAY607" s="80"/>
      <c r="UAZ607" s="81"/>
      <c r="UBA607" s="80"/>
      <c r="UBB607" s="81"/>
      <c r="UBC607" s="80"/>
      <c r="UBD607" s="81"/>
      <c r="UBE607" s="80"/>
      <c r="UBF607" s="81"/>
      <c r="UBG607" s="80"/>
      <c r="UBH607" s="81"/>
      <c r="UBI607" s="80"/>
      <c r="UBJ607" s="81"/>
      <c r="UBK607" s="80"/>
      <c r="UBL607" s="81"/>
      <c r="UBM607" s="80"/>
      <c r="UBN607" s="81"/>
      <c r="UBO607" s="80"/>
      <c r="UBP607" s="81"/>
      <c r="UBQ607" s="80"/>
      <c r="UBR607" s="81"/>
      <c r="UBS607" s="80"/>
      <c r="UBT607" s="81"/>
      <c r="UBU607" s="80"/>
      <c r="UBV607" s="81"/>
      <c r="UBW607" s="80"/>
      <c r="UBX607" s="81"/>
      <c r="UBY607" s="80"/>
      <c r="UBZ607" s="81"/>
      <c r="UCA607" s="80"/>
      <c r="UCB607" s="81"/>
      <c r="UCC607" s="80"/>
      <c r="UCD607" s="81"/>
      <c r="UCE607" s="80"/>
      <c r="UCF607" s="81"/>
      <c r="UCG607" s="80"/>
      <c r="UCH607" s="81"/>
      <c r="UCI607" s="80"/>
      <c r="UCJ607" s="81"/>
      <c r="UCK607" s="80"/>
      <c r="UCL607" s="81"/>
      <c r="UCM607" s="80"/>
      <c r="UCN607" s="81"/>
      <c r="UCO607" s="80"/>
      <c r="UCP607" s="81"/>
      <c r="UCQ607" s="80"/>
      <c r="UCR607" s="81"/>
      <c r="UCS607" s="80"/>
      <c r="UCT607" s="81"/>
      <c r="UCU607" s="80"/>
      <c r="UCV607" s="81"/>
      <c r="UCW607" s="80"/>
      <c r="UCX607" s="81"/>
      <c r="UCY607" s="80"/>
      <c r="UCZ607" s="81"/>
      <c r="UDA607" s="80"/>
      <c r="UDB607" s="81"/>
      <c r="UDC607" s="80"/>
      <c r="UDD607" s="81"/>
      <c r="UDE607" s="80"/>
      <c r="UDF607" s="81"/>
      <c r="UDG607" s="80"/>
      <c r="UDH607" s="81"/>
      <c r="UDI607" s="80"/>
      <c r="UDJ607" s="81"/>
      <c r="UDK607" s="80"/>
      <c r="UDL607" s="81"/>
      <c r="UDM607" s="80"/>
      <c r="UDN607" s="81"/>
      <c r="UDO607" s="80"/>
      <c r="UDP607" s="81"/>
      <c r="UDQ607" s="80"/>
      <c r="UDR607" s="81"/>
      <c r="UDS607" s="80"/>
      <c r="UDT607" s="81"/>
      <c r="UDU607" s="80"/>
      <c r="UDV607" s="81"/>
      <c r="UDW607" s="80"/>
      <c r="UDX607" s="81"/>
      <c r="UDY607" s="80"/>
      <c r="UDZ607" s="81"/>
      <c r="UEA607" s="80"/>
      <c r="UEB607" s="81"/>
      <c r="UEC607" s="80"/>
      <c r="UED607" s="81"/>
      <c r="UEE607" s="80"/>
      <c r="UEF607" s="81"/>
      <c r="UEG607" s="80"/>
      <c r="UEH607" s="81"/>
      <c r="UEI607" s="80"/>
      <c r="UEJ607" s="81"/>
      <c r="UEK607" s="80"/>
      <c r="UEL607" s="81"/>
      <c r="UEM607" s="80"/>
      <c r="UEN607" s="81"/>
      <c r="UEO607" s="80"/>
      <c r="UEP607" s="81"/>
      <c r="UEQ607" s="80"/>
      <c r="UER607" s="81"/>
      <c r="UES607" s="80"/>
      <c r="UET607" s="81"/>
      <c r="UEU607" s="80"/>
      <c r="UEV607" s="81"/>
      <c r="UEW607" s="80"/>
      <c r="UEX607" s="81"/>
      <c r="UEY607" s="80"/>
      <c r="UEZ607" s="81"/>
      <c r="UFA607" s="80"/>
      <c r="UFB607" s="81"/>
      <c r="UFC607" s="80"/>
      <c r="UFD607" s="81"/>
      <c r="UFE607" s="80"/>
      <c r="UFF607" s="81"/>
      <c r="UFG607" s="80"/>
      <c r="UFH607" s="81"/>
      <c r="UFI607" s="80"/>
      <c r="UFJ607" s="81"/>
      <c r="UFK607" s="80"/>
      <c r="UFL607" s="81"/>
      <c r="UFM607" s="80"/>
      <c r="UFN607" s="81"/>
      <c r="UFO607" s="80"/>
      <c r="UFP607" s="81"/>
      <c r="UFQ607" s="80"/>
      <c r="UFR607" s="81"/>
      <c r="UFS607" s="80"/>
      <c r="UFT607" s="81"/>
      <c r="UFU607" s="80"/>
      <c r="UFV607" s="81"/>
      <c r="UFW607" s="80"/>
      <c r="UFX607" s="81"/>
      <c r="UFY607" s="80"/>
      <c r="UFZ607" s="81"/>
      <c r="UGA607" s="80"/>
      <c r="UGB607" s="81"/>
      <c r="UGC607" s="80"/>
      <c r="UGD607" s="81"/>
      <c r="UGE607" s="80"/>
      <c r="UGF607" s="81"/>
      <c r="UGG607" s="80"/>
      <c r="UGH607" s="81"/>
      <c r="UGI607" s="80"/>
      <c r="UGJ607" s="81"/>
      <c r="UGK607" s="80"/>
      <c r="UGL607" s="81"/>
      <c r="UGM607" s="80"/>
      <c r="UGN607" s="81"/>
      <c r="UGO607" s="80"/>
      <c r="UGP607" s="81"/>
      <c r="UGQ607" s="80"/>
      <c r="UGR607" s="81"/>
      <c r="UGS607" s="80"/>
      <c r="UGT607" s="81"/>
      <c r="UGU607" s="80"/>
      <c r="UGV607" s="81"/>
      <c r="UGW607" s="80"/>
      <c r="UGX607" s="81"/>
      <c r="UGY607" s="80"/>
      <c r="UGZ607" s="81"/>
      <c r="UHA607" s="80"/>
      <c r="UHB607" s="81"/>
      <c r="UHC607" s="80"/>
      <c r="UHD607" s="81"/>
      <c r="UHE607" s="80"/>
      <c r="UHF607" s="81"/>
      <c r="UHG607" s="80"/>
      <c r="UHH607" s="81"/>
      <c r="UHI607" s="80"/>
      <c r="UHJ607" s="81"/>
      <c r="UHK607" s="80"/>
      <c r="UHL607" s="81"/>
      <c r="UHM607" s="80"/>
      <c r="UHN607" s="81"/>
      <c r="UHO607" s="80"/>
      <c r="UHP607" s="81"/>
      <c r="UHQ607" s="80"/>
      <c r="UHR607" s="81"/>
      <c r="UHS607" s="80"/>
      <c r="UHT607" s="81"/>
      <c r="UHU607" s="80"/>
      <c r="UHV607" s="81"/>
      <c r="UHW607" s="80"/>
      <c r="UHX607" s="81"/>
      <c r="UHY607" s="80"/>
      <c r="UHZ607" s="81"/>
      <c r="UIA607" s="80"/>
      <c r="UIB607" s="81"/>
      <c r="UIC607" s="80"/>
      <c r="UID607" s="81"/>
      <c r="UIE607" s="80"/>
      <c r="UIF607" s="81"/>
      <c r="UIG607" s="80"/>
      <c r="UIH607" s="81"/>
      <c r="UII607" s="80"/>
      <c r="UIJ607" s="81"/>
      <c r="UIK607" s="80"/>
      <c r="UIL607" s="81"/>
      <c r="UIM607" s="80"/>
      <c r="UIN607" s="81"/>
      <c r="UIO607" s="80"/>
      <c r="UIP607" s="81"/>
      <c r="UIQ607" s="80"/>
      <c r="UIR607" s="81"/>
      <c r="UIS607" s="80"/>
      <c r="UIT607" s="81"/>
      <c r="UIU607" s="80"/>
      <c r="UIV607" s="81"/>
      <c r="UIW607" s="80"/>
      <c r="UIX607" s="81"/>
      <c r="UIY607" s="80"/>
      <c r="UIZ607" s="81"/>
      <c r="UJA607" s="80"/>
      <c r="UJB607" s="81"/>
      <c r="UJC607" s="80"/>
      <c r="UJD607" s="81"/>
      <c r="UJE607" s="80"/>
      <c r="UJF607" s="81"/>
      <c r="UJG607" s="80"/>
      <c r="UJH607" s="81"/>
      <c r="UJI607" s="80"/>
      <c r="UJJ607" s="81"/>
      <c r="UJK607" s="80"/>
      <c r="UJL607" s="81"/>
      <c r="UJM607" s="80"/>
      <c r="UJN607" s="81"/>
      <c r="UJO607" s="80"/>
      <c r="UJP607" s="81"/>
      <c r="UJQ607" s="80"/>
      <c r="UJR607" s="81"/>
      <c r="UJS607" s="80"/>
      <c r="UJT607" s="81"/>
      <c r="UJU607" s="80"/>
      <c r="UJV607" s="81"/>
      <c r="UJW607" s="80"/>
      <c r="UJX607" s="81"/>
      <c r="UJY607" s="80"/>
      <c r="UJZ607" s="81"/>
      <c r="UKA607" s="80"/>
      <c r="UKB607" s="81"/>
      <c r="UKC607" s="80"/>
      <c r="UKD607" s="81"/>
      <c r="UKE607" s="80"/>
      <c r="UKF607" s="81"/>
      <c r="UKG607" s="80"/>
      <c r="UKH607" s="81"/>
      <c r="UKI607" s="80"/>
      <c r="UKJ607" s="81"/>
      <c r="UKK607" s="80"/>
      <c r="UKL607" s="81"/>
      <c r="UKM607" s="80"/>
      <c r="UKN607" s="81"/>
      <c r="UKO607" s="80"/>
      <c r="UKP607" s="81"/>
      <c r="UKQ607" s="80"/>
      <c r="UKR607" s="81"/>
      <c r="UKS607" s="80"/>
      <c r="UKT607" s="81"/>
      <c r="UKU607" s="80"/>
      <c r="UKV607" s="81"/>
      <c r="UKW607" s="80"/>
      <c r="UKX607" s="81"/>
      <c r="UKY607" s="80"/>
      <c r="UKZ607" s="81"/>
      <c r="ULA607" s="80"/>
      <c r="ULB607" s="81"/>
      <c r="ULC607" s="80"/>
      <c r="ULD607" s="81"/>
      <c r="ULE607" s="80"/>
      <c r="ULF607" s="81"/>
      <c r="ULG607" s="80"/>
      <c r="ULH607" s="81"/>
      <c r="ULI607" s="80"/>
      <c r="ULJ607" s="81"/>
      <c r="ULK607" s="80"/>
      <c r="ULL607" s="81"/>
      <c r="ULM607" s="80"/>
      <c r="ULN607" s="81"/>
      <c r="ULO607" s="80"/>
      <c r="ULP607" s="81"/>
      <c r="ULQ607" s="80"/>
      <c r="ULR607" s="81"/>
      <c r="ULS607" s="80"/>
      <c r="ULT607" s="81"/>
      <c r="ULU607" s="80"/>
      <c r="ULV607" s="81"/>
      <c r="ULW607" s="80"/>
      <c r="ULX607" s="81"/>
      <c r="ULY607" s="80"/>
      <c r="ULZ607" s="81"/>
      <c r="UMA607" s="80"/>
      <c r="UMB607" s="81"/>
      <c r="UMC607" s="80"/>
      <c r="UMD607" s="81"/>
      <c r="UME607" s="80"/>
      <c r="UMF607" s="81"/>
      <c r="UMG607" s="80"/>
      <c r="UMH607" s="81"/>
      <c r="UMI607" s="80"/>
      <c r="UMJ607" s="81"/>
      <c r="UMK607" s="80"/>
      <c r="UML607" s="81"/>
      <c r="UMM607" s="80"/>
      <c r="UMN607" s="81"/>
      <c r="UMO607" s="80"/>
      <c r="UMP607" s="81"/>
      <c r="UMQ607" s="80"/>
      <c r="UMR607" s="81"/>
      <c r="UMS607" s="80"/>
      <c r="UMT607" s="81"/>
      <c r="UMU607" s="80"/>
      <c r="UMV607" s="81"/>
      <c r="UMW607" s="80"/>
      <c r="UMX607" s="81"/>
      <c r="UMY607" s="80"/>
      <c r="UMZ607" s="81"/>
      <c r="UNA607" s="80"/>
      <c r="UNB607" s="81"/>
      <c r="UNC607" s="80"/>
      <c r="UND607" s="81"/>
      <c r="UNE607" s="80"/>
      <c r="UNF607" s="81"/>
      <c r="UNG607" s="80"/>
      <c r="UNH607" s="81"/>
      <c r="UNI607" s="80"/>
      <c r="UNJ607" s="81"/>
      <c r="UNK607" s="80"/>
      <c r="UNL607" s="81"/>
      <c r="UNM607" s="80"/>
      <c r="UNN607" s="81"/>
      <c r="UNO607" s="80"/>
      <c r="UNP607" s="81"/>
      <c r="UNQ607" s="80"/>
      <c r="UNR607" s="81"/>
      <c r="UNS607" s="80"/>
      <c r="UNT607" s="81"/>
      <c r="UNU607" s="80"/>
      <c r="UNV607" s="81"/>
      <c r="UNW607" s="80"/>
      <c r="UNX607" s="81"/>
      <c r="UNY607" s="80"/>
      <c r="UNZ607" s="81"/>
      <c r="UOA607" s="80"/>
      <c r="UOB607" s="81"/>
      <c r="UOC607" s="80"/>
      <c r="UOD607" s="81"/>
      <c r="UOE607" s="80"/>
      <c r="UOF607" s="81"/>
      <c r="UOG607" s="80"/>
      <c r="UOH607" s="81"/>
      <c r="UOI607" s="80"/>
      <c r="UOJ607" s="81"/>
      <c r="UOK607" s="80"/>
      <c r="UOL607" s="81"/>
      <c r="UOM607" s="80"/>
      <c r="UON607" s="81"/>
      <c r="UOO607" s="80"/>
      <c r="UOP607" s="81"/>
      <c r="UOQ607" s="80"/>
      <c r="UOR607" s="81"/>
      <c r="UOS607" s="80"/>
      <c r="UOT607" s="81"/>
      <c r="UOU607" s="80"/>
      <c r="UOV607" s="81"/>
      <c r="UOW607" s="80"/>
      <c r="UOX607" s="81"/>
      <c r="UOY607" s="80"/>
      <c r="UOZ607" s="81"/>
      <c r="UPA607" s="80"/>
      <c r="UPB607" s="81"/>
      <c r="UPC607" s="80"/>
      <c r="UPD607" s="81"/>
      <c r="UPE607" s="80"/>
      <c r="UPF607" s="81"/>
      <c r="UPG607" s="80"/>
      <c r="UPH607" s="81"/>
      <c r="UPI607" s="80"/>
      <c r="UPJ607" s="81"/>
      <c r="UPK607" s="80"/>
      <c r="UPL607" s="81"/>
      <c r="UPM607" s="80"/>
      <c r="UPN607" s="81"/>
      <c r="UPO607" s="80"/>
      <c r="UPP607" s="81"/>
      <c r="UPQ607" s="80"/>
      <c r="UPR607" s="81"/>
      <c r="UPS607" s="80"/>
      <c r="UPT607" s="81"/>
      <c r="UPU607" s="80"/>
      <c r="UPV607" s="81"/>
      <c r="UPW607" s="80"/>
      <c r="UPX607" s="81"/>
      <c r="UPY607" s="80"/>
      <c r="UPZ607" s="81"/>
      <c r="UQA607" s="80"/>
      <c r="UQB607" s="81"/>
      <c r="UQC607" s="80"/>
      <c r="UQD607" s="81"/>
      <c r="UQE607" s="80"/>
      <c r="UQF607" s="81"/>
      <c r="UQG607" s="80"/>
      <c r="UQH607" s="81"/>
      <c r="UQI607" s="80"/>
      <c r="UQJ607" s="81"/>
      <c r="UQK607" s="80"/>
      <c r="UQL607" s="81"/>
      <c r="UQM607" s="80"/>
      <c r="UQN607" s="81"/>
      <c r="UQO607" s="80"/>
      <c r="UQP607" s="81"/>
      <c r="UQQ607" s="80"/>
      <c r="UQR607" s="81"/>
      <c r="UQS607" s="80"/>
      <c r="UQT607" s="81"/>
      <c r="UQU607" s="80"/>
      <c r="UQV607" s="81"/>
      <c r="UQW607" s="80"/>
      <c r="UQX607" s="81"/>
      <c r="UQY607" s="80"/>
      <c r="UQZ607" s="81"/>
      <c r="URA607" s="80"/>
      <c r="URB607" s="81"/>
      <c r="URC607" s="80"/>
      <c r="URD607" s="81"/>
      <c r="URE607" s="80"/>
      <c r="URF607" s="81"/>
      <c r="URG607" s="80"/>
      <c r="URH607" s="81"/>
      <c r="URI607" s="80"/>
      <c r="URJ607" s="81"/>
      <c r="URK607" s="80"/>
      <c r="URL607" s="81"/>
      <c r="URM607" s="80"/>
      <c r="URN607" s="81"/>
      <c r="URO607" s="80"/>
      <c r="URP607" s="81"/>
      <c r="URQ607" s="80"/>
      <c r="URR607" s="81"/>
      <c r="URS607" s="80"/>
      <c r="URT607" s="81"/>
      <c r="URU607" s="80"/>
      <c r="URV607" s="81"/>
      <c r="URW607" s="80"/>
      <c r="URX607" s="81"/>
      <c r="URY607" s="80"/>
      <c r="URZ607" s="81"/>
      <c r="USA607" s="80"/>
      <c r="USB607" s="81"/>
      <c r="USC607" s="80"/>
      <c r="USD607" s="81"/>
      <c r="USE607" s="80"/>
      <c r="USF607" s="81"/>
      <c r="USG607" s="80"/>
      <c r="USH607" s="81"/>
      <c r="USI607" s="80"/>
      <c r="USJ607" s="81"/>
      <c r="USK607" s="80"/>
      <c r="USL607" s="81"/>
      <c r="USM607" s="80"/>
      <c r="USN607" s="81"/>
      <c r="USO607" s="80"/>
      <c r="USP607" s="81"/>
      <c r="USQ607" s="80"/>
      <c r="USR607" s="81"/>
      <c r="USS607" s="80"/>
      <c r="UST607" s="81"/>
      <c r="USU607" s="80"/>
      <c r="USV607" s="81"/>
      <c r="USW607" s="80"/>
      <c r="USX607" s="81"/>
      <c r="USY607" s="80"/>
      <c r="USZ607" s="81"/>
      <c r="UTA607" s="80"/>
      <c r="UTB607" s="81"/>
      <c r="UTC607" s="80"/>
      <c r="UTD607" s="81"/>
      <c r="UTE607" s="80"/>
      <c r="UTF607" s="81"/>
      <c r="UTG607" s="80"/>
      <c r="UTH607" s="81"/>
      <c r="UTI607" s="80"/>
      <c r="UTJ607" s="81"/>
      <c r="UTK607" s="80"/>
      <c r="UTL607" s="81"/>
      <c r="UTM607" s="80"/>
      <c r="UTN607" s="81"/>
      <c r="UTO607" s="80"/>
      <c r="UTP607" s="81"/>
      <c r="UTQ607" s="80"/>
      <c r="UTR607" s="81"/>
      <c r="UTS607" s="80"/>
      <c r="UTT607" s="81"/>
      <c r="UTU607" s="80"/>
      <c r="UTV607" s="81"/>
      <c r="UTW607" s="80"/>
      <c r="UTX607" s="81"/>
      <c r="UTY607" s="80"/>
      <c r="UTZ607" s="81"/>
      <c r="UUA607" s="80"/>
      <c r="UUB607" s="81"/>
      <c r="UUC607" s="80"/>
      <c r="UUD607" s="81"/>
      <c r="UUE607" s="80"/>
      <c r="UUF607" s="81"/>
      <c r="UUG607" s="80"/>
      <c r="UUH607" s="81"/>
      <c r="UUI607" s="80"/>
      <c r="UUJ607" s="81"/>
      <c r="UUK607" s="80"/>
      <c r="UUL607" s="81"/>
      <c r="UUM607" s="80"/>
      <c r="UUN607" s="81"/>
      <c r="UUO607" s="80"/>
      <c r="UUP607" s="81"/>
      <c r="UUQ607" s="80"/>
      <c r="UUR607" s="81"/>
      <c r="UUS607" s="80"/>
      <c r="UUT607" s="81"/>
      <c r="UUU607" s="80"/>
      <c r="UUV607" s="81"/>
      <c r="UUW607" s="80"/>
      <c r="UUX607" s="81"/>
      <c r="UUY607" s="80"/>
      <c r="UUZ607" s="81"/>
      <c r="UVA607" s="80"/>
      <c r="UVB607" s="81"/>
      <c r="UVC607" s="80"/>
      <c r="UVD607" s="81"/>
      <c r="UVE607" s="80"/>
      <c r="UVF607" s="81"/>
      <c r="UVG607" s="80"/>
      <c r="UVH607" s="81"/>
      <c r="UVI607" s="80"/>
      <c r="UVJ607" s="81"/>
      <c r="UVK607" s="80"/>
      <c r="UVL607" s="81"/>
      <c r="UVM607" s="80"/>
      <c r="UVN607" s="81"/>
      <c r="UVO607" s="80"/>
      <c r="UVP607" s="81"/>
      <c r="UVQ607" s="80"/>
      <c r="UVR607" s="81"/>
      <c r="UVS607" s="80"/>
      <c r="UVT607" s="81"/>
      <c r="UVU607" s="80"/>
      <c r="UVV607" s="81"/>
      <c r="UVW607" s="80"/>
      <c r="UVX607" s="81"/>
      <c r="UVY607" s="80"/>
      <c r="UVZ607" s="81"/>
      <c r="UWA607" s="80"/>
      <c r="UWB607" s="81"/>
      <c r="UWC607" s="80"/>
      <c r="UWD607" s="81"/>
      <c r="UWE607" s="80"/>
      <c r="UWF607" s="81"/>
      <c r="UWG607" s="80"/>
      <c r="UWH607" s="81"/>
      <c r="UWI607" s="80"/>
      <c r="UWJ607" s="81"/>
      <c r="UWK607" s="80"/>
      <c r="UWL607" s="81"/>
      <c r="UWM607" s="80"/>
      <c r="UWN607" s="81"/>
      <c r="UWO607" s="80"/>
      <c r="UWP607" s="81"/>
      <c r="UWQ607" s="80"/>
      <c r="UWR607" s="81"/>
      <c r="UWS607" s="80"/>
      <c r="UWT607" s="81"/>
      <c r="UWU607" s="80"/>
      <c r="UWV607" s="81"/>
      <c r="UWW607" s="80"/>
      <c r="UWX607" s="81"/>
      <c r="UWY607" s="80"/>
      <c r="UWZ607" s="81"/>
      <c r="UXA607" s="80"/>
      <c r="UXB607" s="81"/>
      <c r="UXC607" s="80"/>
      <c r="UXD607" s="81"/>
      <c r="UXE607" s="80"/>
      <c r="UXF607" s="81"/>
      <c r="UXG607" s="80"/>
      <c r="UXH607" s="81"/>
      <c r="UXI607" s="80"/>
      <c r="UXJ607" s="81"/>
      <c r="UXK607" s="80"/>
      <c r="UXL607" s="81"/>
      <c r="UXM607" s="80"/>
      <c r="UXN607" s="81"/>
      <c r="UXO607" s="80"/>
      <c r="UXP607" s="81"/>
      <c r="UXQ607" s="80"/>
      <c r="UXR607" s="81"/>
      <c r="UXS607" s="80"/>
      <c r="UXT607" s="81"/>
      <c r="UXU607" s="80"/>
      <c r="UXV607" s="81"/>
      <c r="UXW607" s="80"/>
      <c r="UXX607" s="81"/>
      <c r="UXY607" s="80"/>
      <c r="UXZ607" s="81"/>
      <c r="UYA607" s="80"/>
      <c r="UYB607" s="81"/>
      <c r="UYC607" s="80"/>
      <c r="UYD607" s="81"/>
      <c r="UYE607" s="80"/>
      <c r="UYF607" s="81"/>
      <c r="UYG607" s="80"/>
      <c r="UYH607" s="81"/>
      <c r="UYI607" s="80"/>
      <c r="UYJ607" s="81"/>
      <c r="UYK607" s="80"/>
      <c r="UYL607" s="81"/>
      <c r="UYM607" s="80"/>
      <c r="UYN607" s="81"/>
      <c r="UYO607" s="80"/>
      <c r="UYP607" s="81"/>
      <c r="UYQ607" s="80"/>
      <c r="UYR607" s="81"/>
      <c r="UYS607" s="80"/>
      <c r="UYT607" s="81"/>
      <c r="UYU607" s="80"/>
      <c r="UYV607" s="81"/>
      <c r="UYW607" s="80"/>
      <c r="UYX607" s="81"/>
      <c r="UYY607" s="80"/>
      <c r="UYZ607" s="81"/>
      <c r="UZA607" s="80"/>
      <c r="UZB607" s="81"/>
      <c r="UZC607" s="80"/>
      <c r="UZD607" s="81"/>
      <c r="UZE607" s="80"/>
      <c r="UZF607" s="81"/>
      <c r="UZG607" s="80"/>
      <c r="UZH607" s="81"/>
      <c r="UZI607" s="80"/>
      <c r="UZJ607" s="81"/>
      <c r="UZK607" s="80"/>
      <c r="UZL607" s="81"/>
      <c r="UZM607" s="80"/>
      <c r="UZN607" s="81"/>
      <c r="UZO607" s="80"/>
      <c r="UZP607" s="81"/>
      <c r="UZQ607" s="80"/>
      <c r="UZR607" s="81"/>
      <c r="UZS607" s="80"/>
      <c r="UZT607" s="81"/>
      <c r="UZU607" s="80"/>
      <c r="UZV607" s="81"/>
      <c r="UZW607" s="80"/>
      <c r="UZX607" s="81"/>
      <c r="UZY607" s="80"/>
      <c r="UZZ607" s="81"/>
      <c r="VAA607" s="80"/>
      <c r="VAB607" s="81"/>
      <c r="VAC607" s="80"/>
      <c r="VAD607" s="81"/>
      <c r="VAE607" s="80"/>
      <c r="VAF607" s="81"/>
      <c r="VAG607" s="80"/>
      <c r="VAH607" s="81"/>
      <c r="VAI607" s="80"/>
      <c r="VAJ607" s="81"/>
      <c r="VAK607" s="80"/>
      <c r="VAL607" s="81"/>
      <c r="VAM607" s="80"/>
      <c r="VAN607" s="81"/>
      <c r="VAO607" s="80"/>
      <c r="VAP607" s="81"/>
      <c r="VAQ607" s="80"/>
      <c r="VAR607" s="81"/>
      <c r="VAS607" s="80"/>
      <c r="VAT607" s="81"/>
      <c r="VAU607" s="80"/>
      <c r="VAV607" s="81"/>
      <c r="VAW607" s="80"/>
      <c r="VAX607" s="81"/>
      <c r="VAY607" s="80"/>
      <c r="VAZ607" s="81"/>
      <c r="VBA607" s="80"/>
      <c r="VBB607" s="81"/>
      <c r="VBC607" s="80"/>
      <c r="VBD607" s="81"/>
      <c r="VBE607" s="80"/>
      <c r="VBF607" s="81"/>
      <c r="VBG607" s="80"/>
      <c r="VBH607" s="81"/>
      <c r="VBI607" s="80"/>
      <c r="VBJ607" s="81"/>
      <c r="VBK607" s="80"/>
      <c r="VBL607" s="81"/>
      <c r="VBM607" s="80"/>
      <c r="VBN607" s="81"/>
      <c r="VBO607" s="80"/>
      <c r="VBP607" s="81"/>
      <c r="VBQ607" s="80"/>
      <c r="VBR607" s="81"/>
      <c r="VBS607" s="80"/>
      <c r="VBT607" s="81"/>
      <c r="VBU607" s="80"/>
      <c r="VBV607" s="81"/>
      <c r="VBW607" s="80"/>
      <c r="VBX607" s="81"/>
      <c r="VBY607" s="80"/>
      <c r="VBZ607" s="81"/>
      <c r="VCA607" s="80"/>
      <c r="VCB607" s="81"/>
      <c r="VCC607" s="80"/>
      <c r="VCD607" s="81"/>
      <c r="VCE607" s="80"/>
      <c r="VCF607" s="81"/>
      <c r="VCG607" s="80"/>
      <c r="VCH607" s="81"/>
      <c r="VCI607" s="80"/>
      <c r="VCJ607" s="81"/>
      <c r="VCK607" s="80"/>
      <c r="VCL607" s="81"/>
      <c r="VCM607" s="80"/>
      <c r="VCN607" s="81"/>
      <c r="VCO607" s="80"/>
      <c r="VCP607" s="81"/>
      <c r="VCQ607" s="80"/>
      <c r="VCR607" s="81"/>
      <c r="VCS607" s="80"/>
      <c r="VCT607" s="81"/>
      <c r="VCU607" s="80"/>
      <c r="VCV607" s="81"/>
      <c r="VCW607" s="80"/>
      <c r="VCX607" s="81"/>
      <c r="VCY607" s="80"/>
      <c r="VCZ607" s="81"/>
      <c r="VDA607" s="80"/>
      <c r="VDB607" s="81"/>
      <c r="VDC607" s="80"/>
      <c r="VDD607" s="81"/>
      <c r="VDE607" s="80"/>
      <c r="VDF607" s="81"/>
      <c r="VDG607" s="80"/>
      <c r="VDH607" s="81"/>
      <c r="VDI607" s="80"/>
      <c r="VDJ607" s="81"/>
      <c r="VDK607" s="80"/>
      <c r="VDL607" s="81"/>
      <c r="VDM607" s="80"/>
      <c r="VDN607" s="81"/>
      <c r="VDO607" s="80"/>
      <c r="VDP607" s="81"/>
      <c r="VDQ607" s="80"/>
      <c r="VDR607" s="81"/>
      <c r="VDS607" s="80"/>
      <c r="VDT607" s="81"/>
      <c r="VDU607" s="80"/>
      <c r="VDV607" s="81"/>
      <c r="VDW607" s="80"/>
      <c r="VDX607" s="81"/>
      <c r="VDY607" s="80"/>
      <c r="VDZ607" s="81"/>
      <c r="VEA607" s="80"/>
      <c r="VEB607" s="81"/>
      <c r="VEC607" s="80"/>
      <c r="VED607" s="81"/>
      <c r="VEE607" s="80"/>
      <c r="VEF607" s="81"/>
      <c r="VEG607" s="80"/>
      <c r="VEH607" s="81"/>
      <c r="VEI607" s="80"/>
      <c r="VEJ607" s="81"/>
      <c r="VEK607" s="80"/>
      <c r="VEL607" s="81"/>
      <c r="VEM607" s="80"/>
      <c r="VEN607" s="81"/>
      <c r="VEO607" s="80"/>
      <c r="VEP607" s="81"/>
      <c r="VEQ607" s="80"/>
      <c r="VER607" s="81"/>
      <c r="VES607" s="80"/>
      <c r="VET607" s="81"/>
      <c r="VEU607" s="80"/>
      <c r="VEV607" s="81"/>
      <c r="VEW607" s="80"/>
      <c r="VEX607" s="81"/>
      <c r="VEY607" s="80"/>
      <c r="VEZ607" s="81"/>
      <c r="VFA607" s="80"/>
      <c r="VFB607" s="81"/>
      <c r="VFC607" s="80"/>
      <c r="VFD607" s="81"/>
      <c r="VFE607" s="80"/>
      <c r="VFF607" s="81"/>
      <c r="VFG607" s="80"/>
      <c r="VFH607" s="81"/>
      <c r="VFI607" s="80"/>
      <c r="VFJ607" s="81"/>
      <c r="VFK607" s="80"/>
      <c r="VFL607" s="81"/>
      <c r="VFM607" s="80"/>
      <c r="VFN607" s="81"/>
      <c r="VFO607" s="80"/>
      <c r="VFP607" s="81"/>
      <c r="VFQ607" s="80"/>
      <c r="VFR607" s="81"/>
      <c r="VFS607" s="80"/>
      <c r="VFT607" s="81"/>
      <c r="VFU607" s="80"/>
      <c r="VFV607" s="81"/>
      <c r="VFW607" s="80"/>
      <c r="VFX607" s="81"/>
      <c r="VFY607" s="80"/>
      <c r="VFZ607" s="81"/>
      <c r="VGA607" s="80"/>
      <c r="VGB607" s="81"/>
      <c r="VGC607" s="80"/>
      <c r="VGD607" s="81"/>
      <c r="VGE607" s="80"/>
      <c r="VGF607" s="81"/>
      <c r="VGG607" s="80"/>
      <c r="VGH607" s="81"/>
      <c r="VGI607" s="80"/>
      <c r="VGJ607" s="81"/>
      <c r="VGK607" s="80"/>
      <c r="VGL607" s="81"/>
      <c r="VGM607" s="80"/>
      <c r="VGN607" s="81"/>
      <c r="VGO607" s="80"/>
      <c r="VGP607" s="81"/>
      <c r="VGQ607" s="80"/>
      <c r="VGR607" s="81"/>
      <c r="VGS607" s="80"/>
      <c r="VGT607" s="81"/>
      <c r="VGU607" s="80"/>
      <c r="VGV607" s="81"/>
      <c r="VGW607" s="80"/>
      <c r="VGX607" s="81"/>
      <c r="VGY607" s="80"/>
      <c r="VGZ607" s="81"/>
      <c r="VHA607" s="80"/>
      <c r="VHB607" s="81"/>
      <c r="VHC607" s="80"/>
      <c r="VHD607" s="81"/>
      <c r="VHE607" s="80"/>
      <c r="VHF607" s="81"/>
      <c r="VHG607" s="80"/>
      <c r="VHH607" s="81"/>
      <c r="VHI607" s="80"/>
      <c r="VHJ607" s="81"/>
      <c r="VHK607" s="80"/>
      <c r="VHL607" s="81"/>
      <c r="VHM607" s="80"/>
      <c r="VHN607" s="81"/>
      <c r="VHO607" s="80"/>
      <c r="VHP607" s="81"/>
      <c r="VHQ607" s="80"/>
      <c r="VHR607" s="81"/>
      <c r="VHS607" s="80"/>
      <c r="VHT607" s="81"/>
      <c r="VHU607" s="80"/>
      <c r="VHV607" s="81"/>
      <c r="VHW607" s="80"/>
      <c r="VHX607" s="81"/>
      <c r="VHY607" s="80"/>
      <c r="VHZ607" s="81"/>
      <c r="VIA607" s="80"/>
      <c r="VIB607" s="81"/>
      <c r="VIC607" s="80"/>
      <c r="VID607" s="81"/>
      <c r="VIE607" s="80"/>
      <c r="VIF607" s="81"/>
      <c r="VIG607" s="80"/>
      <c r="VIH607" s="81"/>
      <c r="VII607" s="80"/>
      <c r="VIJ607" s="81"/>
      <c r="VIK607" s="80"/>
      <c r="VIL607" s="81"/>
      <c r="VIM607" s="80"/>
      <c r="VIN607" s="81"/>
      <c r="VIO607" s="80"/>
      <c r="VIP607" s="81"/>
      <c r="VIQ607" s="80"/>
      <c r="VIR607" s="81"/>
      <c r="VIS607" s="80"/>
      <c r="VIT607" s="81"/>
      <c r="VIU607" s="80"/>
      <c r="VIV607" s="81"/>
      <c r="VIW607" s="80"/>
      <c r="VIX607" s="81"/>
      <c r="VIY607" s="80"/>
      <c r="VIZ607" s="81"/>
      <c r="VJA607" s="80"/>
      <c r="VJB607" s="81"/>
      <c r="VJC607" s="80"/>
      <c r="VJD607" s="81"/>
      <c r="VJE607" s="80"/>
      <c r="VJF607" s="81"/>
      <c r="VJG607" s="80"/>
      <c r="VJH607" s="81"/>
      <c r="VJI607" s="80"/>
      <c r="VJJ607" s="81"/>
      <c r="VJK607" s="80"/>
      <c r="VJL607" s="81"/>
      <c r="VJM607" s="80"/>
      <c r="VJN607" s="81"/>
      <c r="VJO607" s="80"/>
      <c r="VJP607" s="81"/>
      <c r="VJQ607" s="80"/>
      <c r="VJR607" s="81"/>
      <c r="VJS607" s="80"/>
      <c r="VJT607" s="81"/>
      <c r="VJU607" s="80"/>
      <c r="VJV607" s="81"/>
      <c r="VJW607" s="80"/>
      <c r="VJX607" s="81"/>
      <c r="VJY607" s="80"/>
      <c r="VJZ607" s="81"/>
      <c r="VKA607" s="80"/>
      <c r="VKB607" s="81"/>
      <c r="VKC607" s="80"/>
      <c r="VKD607" s="81"/>
      <c r="VKE607" s="80"/>
      <c r="VKF607" s="81"/>
      <c r="VKG607" s="80"/>
      <c r="VKH607" s="81"/>
      <c r="VKI607" s="80"/>
      <c r="VKJ607" s="81"/>
      <c r="VKK607" s="80"/>
      <c r="VKL607" s="81"/>
      <c r="VKM607" s="80"/>
      <c r="VKN607" s="81"/>
      <c r="VKO607" s="80"/>
      <c r="VKP607" s="81"/>
      <c r="VKQ607" s="80"/>
      <c r="VKR607" s="81"/>
      <c r="VKS607" s="80"/>
      <c r="VKT607" s="81"/>
      <c r="VKU607" s="80"/>
      <c r="VKV607" s="81"/>
      <c r="VKW607" s="80"/>
      <c r="VKX607" s="81"/>
      <c r="VKY607" s="80"/>
      <c r="VKZ607" s="81"/>
      <c r="VLA607" s="80"/>
      <c r="VLB607" s="81"/>
      <c r="VLC607" s="80"/>
      <c r="VLD607" s="81"/>
      <c r="VLE607" s="80"/>
      <c r="VLF607" s="81"/>
      <c r="VLG607" s="80"/>
      <c r="VLH607" s="81"/>
      <c r="VLI607" s="80"/>
      <c r="VLJ607" s="81"/>
      <c r="VLK607" s="80"/>
      <c r="VLL607" s="81"/>
      <c r="VLM607" s="80"/>
      <c r="VLN607" s="81"/>
      <c r="VLO607" s="80"/>
      <c r="VLP607" s="81"/>
      <c r="VLQ607" s="80"/>
      <c r="VLR607" s="81"/>
      <c r="VLS607" s="80"/>
      <c r="VLT607" s="81"/>
      <c r="VLU607" s="80"/>
      <c r="VLV607" s="81"/>
      <c r="VLW607" s="80"/>
      <c r="VLX607" s="81"/>
      <c r="VLY607" s="80"/>
      <c r="VLZ607" s="81"/>
      <c r="VMA607" s="80"/>
      <c r="VMB607" s="81"/>
      <c r="VMC607" s="80"/>
      <c r="VMD607" s="81"/>
      <c r="VME607" s="80"/>
      <c r="VMF607" s="81"/>
      <c r="VMG607" s="80"/>
      <c r="VMH607" s="81"/>
      <c r="VMI607" s="80"/>
      <c r="VMJ607" s="81"/>
      <c r="VMK607" s="80"/>
      <c r="VML607" s="81"/>
      <c r="VMM607" s="80"/>
      <c r="VMN607" s="81"/>
      <c r="VMO607" s="80"/>
      <c r="VMP607" s="81"/>
      <c r="VMQ607" s="80"/>
      <c r="VMR607" s="81"/>
      <c r="VMS607" s="80"/>
      <c r="VMT607" s="81"/>
      <c r="VMU607" s="80"/>
      <c r="VMV607" s="81"/>
      <c r="VMW607" s="80"/>
      <c r="VMX607" s="81"/>
      <c r="VMY607" s="80"/>
      <c r="VMZ607" s="81"/>
      <c r="VNA607" s="80"/>
      <c r="VNB607" s="81"/>
      <c r="VNC607" s="80"/>
      <c r="VND607" s="81"/>
      <c r="VNE607" s="80"/>
      <c r="VNF607" s="81"/>
      <c r="VNG607" s="80"/>
      <c r="VNH607" s="81"/>
      <c r="VNI607" s="80"/>
      <c r="VNJ607" s="81"/>
      <c r="VNK607" s="80"/>
      <c r="VNL607" s="81"/>
      <c r="VNM607" s="80"/>
      <c r="VNN607" s="81"/>
      <c r="VNO607" s="80"/>
      <c r="VNP607" s="81"/>
      <c r="VNQ607" s="80"/>
      <c r="VNR607" s="81"/>
      <c r="VNS607" s="80"/>
      <c r="VNT607" s="81"/>
      <c r="VNU607" s="80"/>
      <c r="VNV607" s="81"/>
      <c r="VNW607" s="80"/>
      <c r="VNX607" s="81"/>
      <c r="VNY607" s="80"/>
      <c r="VNZ607" s="81"/>
      <c r="VOA607" s="80"/>
      <c r="VOB607" s="81"/>
      <c r="VOC607" s="80"/>
      <c r="VOD607" s="81"/>
      <c r="VOE607" s="80"/>
      <c r="VOF607" s="81"/>
      <c r="VOG607" s="80"/>
      <c r="VOH607" s="81"/>
      <c r="VOI607" s="80"/>
      <c r="VOJ607" s="81"/>
      <c r="VOK607" s="80"/>
      <c r="VOL607" s="81"/>
      <c r="VOM607" s="80"/>
      <c r="VON607" s="81"/>
      <c r="VOO607" s="80"/>
      <c r="VOP607" s="81"/>
      <c r="VOQ607" s="80"/>
      <c r="VOR607" s="81"/>
      <c r="VOS607" s="80"/>
      <c r="VOT607" s="81"/>
      <c r="VOU607" s="80"/>
      <c r="VOV607" s="81"/>
      <c r="VOW607" s="80"/>
      <c r="VOX607" s="81"/>
      <c r="VOY607" s="80"/>
      <c r="VOZ607" s="81"/>
      <c r="VPA607" s="80"/>
      <c r="VPB607" s="81"/>
      <c r="VPC607" s="80"/>
      <c r="VPD607" s="81"/>
      <c r="VPE607" s="80"/>
      <c r="VPF607" s="81"/>
      <c r="VPG607" s="80"/>
      <c r="VPH607" s="81"/>
      <c r="VPI607" s="80"/>
      <c r="VPJ607" s="81"/>
      <c r="VPK607" s="80"/>
      <c r="VPL607" s="81"/>
      <c r="VPM607" s="80"/>
      <c r="VPN607" s="81"/>
      <c r="VPO607" s="80"/>
      <c r="VPP607" s="81"/>
      <c r="VPQ607" s="80"/>
      <c r="VPR607" s="81"/>
      <c r="VPS607" s="80"/>
      <c r="VPT607" s="81"/>
      <c r="VPU607" s="80"/>
      <c r="VPV607" s="81"/>
      <c r="VPW607" s="80"/>
      <c r="VPX607" s="81"/>
      <c r="VPY607" s="80"/>
      <c r="VPZ607" s="81"/>
      <c r="VQA607" s="80"/>
      <c r="VQB607" s="81"/>
      <c r="VQC607" s="80"/>
      <c r="VQD607" s="81"/>
      <c r="VQE607" s="80"/>
      <c r="VQF607" s="81"/>
      <c r="VQG607" s="80"/>
      <c r="VQH607" s="81"/>
      <c r="VQI607" s="80"/>
      <c r="VQJ607" s="81"/>
      <c r="VQK607" s="80"/>
      <c r="VQL607" s="81"/>
      <c r="VQM607" s="80"/>
      <c r="VQN607" s="81"/>
      <c r="VQO607" s="80"/>
      <c r="VQP607" s="81"/>
      <c r="VQQ607" s="80"/>
      <c r="VQR607" s="81"/>
      <c r="VQS607" s="80"/>
      <c r="VQT607" s="81"/>
      <c r="VQU607" s="80"/>
      <c r="VQV607" s="81"/>
      <c r="VQW607" s="80"/>
      <c r="VQX607" s="81"/>
      <c r="VQY607" s="80"/>
      <c r="VQZ607" s="81"/>
      <c r="VRA607" s="80"/>
      <c r="VRB607" s="81"/>
      <c r="VRC607" s="80"/>
      <c r="VRD607" s="81"/>
      <c r="VRE607" s="80"/>
      <c r="VRF607" s="81"/>
      <c r="VRG607" s="80"/>
      <c r="VRH607" s="81"/>
      <c r="VRI607" s="80"/>
      <c r="VRJ607" s="81"/>
      <c r="VRK607" s="80"/>
      <c r="VRL607" s="81"/>
      <c r="VRM607" s="80"/>
      <c r="VRN607" s="81"/>
      <c r="VRO607" s="80"/>
      <c r="VRP607" s="81"/>
      <c r="VRQ607" s="80"/>
      <c r="VRR607" s="81"/>
      <c r="VRS607" s="80"/>
      <c r="VRT607" s="81"/>
      <c r="VRU607" s="80"/>
      <c r="VRV607" s="81"/>
      <c r="VRW607" s="80"/>
      <c r="VRX607" s="81"/>
      <c r="VRY607" s="80"/>
      <c r="VRZ607" s="81"/>
      <c r="VSA607" s="80"/>
      <c r="VSB607" s="81"/>
      <c r="VSC607" s="80"/>
      <c r="VSD607" s="81"/>
      <c r="VSE607" s="80"/>
      <c r="VSF607" s="81"/>
      <c r="VSG607" s="80"/>
      <c r="VSH607" s="81"/>
      <c r="VSI607" s="80"/>
      <c r="VSJ607" s="81"/>
      <c r="VSK607" s="80"/>
      <c r="VSL607" s="81"/>
      <c r="VSM607" s="80"/>
      <c r="VSN607" s="81"/>
      <c r="VSO607" s="80"/>
      <c r="VSP607" s="81"/>
      <c r="VSQ607" s="80"/>
      <c r="VSR607" s="81"/>
      <c r="VSS607" s="80"/>
      <c r="VST607" s="81"/>
      <c r="VSU607" s="80"/>
      <c r="VSV607" s="81"/>
      <c r="VSW607" s="80"/>
      <c r="VSX607" s="81"/>
      <c r="VSY607" s="80"/>
      <c r="VSZ607" s="81"/>
      <c r="VTA607" s="80"/>
      <c r="VTB607" s="81"/>
      <c r="VTC607" s="80"/>
      <c r="VTD607" s="81"/>
      <c r="VTE607" s="80"/>
      <c r="VTF607" s="81"/>
      <c r="VTG607" s="80"/>
      <c r="VTH607" s="81"/>
      <c r="VTI607" s="80"/>
      <c r="VTJ607" s="81"/>
      <c r="VTK607" s="80"/>
      <c r="VTL607" s="81"/>
      <c r="VTM607" s="80"/>
      <c r="VTN607" s="81"/>
      <c r="VTO607" s="80"/>
      <c r="VTP607" s="81"/>
      <c r="VTQ607" s="80"/>
      <c r="VTR607" s="81"/>
      <c r="VTS607" s="80"/>
      <c r="VTT607" s="81"/>
      <c r="VTU607" s="80"/>
      <c r="VTV607" s="81"/>
      <c r="VTW607" s="80"/>
      <c r="VTX607" s="81"/>
      <c r="VTY607" s="80"/>
      <c r="VTZ607" s="81"/>
      <c r="VUA607" s="80"/>
      <c r="VUB607" s="81"/>
      <c r="VUC607" s="80"/>
      <c r="VUD607" s="81"/>
      <c r="VUE607" s="80"/>
      <c r="VUF607" s="81"/>
      <c r="VUG607" s="80"/>
      <c r="VUH607" s="81"/>
      <c r="VUI607" s="80"/>
      <c r="VUJ607" s="81"/>
      <c r="VUK607" s="80"/>
      <c r="VUL607" s="81"/>
      <c r="VUM607" s="80"/>
      <c r="VUN607" s="81"/>
      <c r="VUO607" s="80"/>
      <c r="VUP607" s="81"/>
      <c r="VUQ607" s="80"/>
      <c r="VUR607" s="81"/>
      <c r="VUS607" s="80"/>
      <c r="VUT607" s="81"/>
      <c r="VUU607" s="80"/>
      <c r="VUV607" s="81"/>
      <c r="VUW607" s="80"/>
      <c r="VUX607" s="81"/>
      <c r="VUY607" s="80"/>
      <c r="VUZ607" s="81"/>
      <c r="VVA607" s="80"/>
      <c r="VVB607" s="81"/>
      <c r="VVC607" s="80"/>
      <c r="VVD607" s="81"/>
      <c r="VVE607" s="80"/>
      <c r="VVF607" s="81"/>
      <c r="VVG607" s="80"/>
      <c r="VVH607" s="81"/>
      <c r="VVI607" s="80"/>
      <c r="VVJ607" s="81"/>
      <c r="VVK607" s="80"/>
      <c r="VVL607" s="81"/>
      <c r="VVM607" s="80"/>
      <c r="VVN607" s="81"/>
      <c r="VVO607" s="80"/>
      <c r="VVP607" s="81"/>
      <c r="VVQ607" s="80"/>
      <c r="VVR607" s="81"/>
      <c r="VVS607" s="80"/>
      <c r="VVT607" s="81"/>
      <c r="VVU607" s="80"/>
      <c r="VVV607" s="81"/>
      <c r="VVW607" s="80"/>
      <c r="VVX607" s="81"/>
      <c r="VVY607" s="80"/>
      <c r="VVZ607" s="81"/>
      <c r="VWA607" s="80"/>
      <c r="VWB607" s="81"/>
      <c r="VWC607" s="80"/>
      <c r="VWD607" s="81"/>
      <c r="VWE607" s="80"/>
      <c r="VWF607" s="81"/>
      <c r="VWG607" s="80"/>
      <c r="VWH607" s="81"/>
      <c r="VWI607" s="80"/>
      <c r="VWJ607" s="81"/>
      <c r="VWK607" s="80"/>
      <c r="VWL607" s="81"/>
      <c r="VWM607" s="80"/>
      <c r="VWN607" s="81"/>
      <c r="VWO607" s="80"/>
      <c r="VWP607" s="81"/>
      <c r="VWQ607" s="80"/>
      <c r="VWR607" s="81"/>
      <c r="VWS607" s="80"/>
      <c r="VWT607" s="81"/>
      <c r="VWU607" s="80"/>
      <c r="VWV607" s="81"/>
      <c r="VWW607" s="80"/>
      <c r="VWX607" s="81"/>
      <c r="VWY607" s="80"/>
      <c r="VWZ607" s="81"/>
      <c r="VXA607" s="80"/>
      <c r="VXB607" s="81"/>
      <c r="VXC607" s="80"/>
      <c r="VXD607" s="81"/>
      <c r="VXE607" s="80"/>
      <c r="VXF607" s="81"/>
      <c r="VXG607" s="80"/>
      <c r="VXH607" s="81"/>
      <c r="VXI607" s="80"/>
      <c r="VXJ607" s="81"/>
      <c r="VXK607" s="80"/>
      <c r="VXL607" s="81"/>
      <c r="VXM607" s="80"/>
      <c r="VXN607" s="81"/>
      <c r="VXO607" s="80"/>
      <c r="VXP607" s="81"/>
      <c r="VXQ607" s="80"/>
      <c r="VXR607" s="81"/>
      <c r="VXS607" s="80"/>
      <c r="VXT607" s="81"/>
      <c r="VXU607" s="80"/>
      <c r="VXV607" s="81"/>
      <c r="VXW607" s="80"/>
      <c r="VXX607" s="81"/>
      <c r="VXY607" s="80"/>
      <c r="VXZ607" s="81"/>
      <c r="VYA607" s="80"/>
      <c r="VYB607" s="81"/>
      <c r="VYC607" s="80"/>
      <c r="VYD607" s="81"/>
      <c r="VYE607" s="80"/>
      <c r="VYF607" s="81"/>
      <c r="VYG607" s="80"/>
      <c r="VYH607" s="81"/>
      <c r="VYI607" s="80"/>
      <c r="VYJ607" s="81"/>
      <c r="VYK607" s="80"/>
      <c r="VYL607" s="81"/>
      <c r="VYM607" s="80"/>
      <c r="VYN607" s="81"/>
      <c r="VYO607" s="80"/>
      <c r="VYP607" s="81"/>
      <c r="VYQ607" s="80"/>
      <c r="VYR607" s="81"/>
      <c r="VYS607" s="80"/>
      <c r="VYT607" s="81"/>
      <c r="VYU607" s="80"/>
      <c r="VYV607" s="81"/>
      <c r="VYW607" s="80"/>
      <c r="VYX607" s="81"/>
      <c r="VYY607" s="80"/>
      <c r="VYZ607" s="81"/>
      <c r="VZA607" s="80"/>
      <c r="VZB607" s="81"/>
      <c r="VZC607" s="80"/>
      <c r="VZD607" s="81"/>
      <c r="VZE607" s="80"/>
      <c r="VZF607" s="81"/>
      <c r="VZG607" s="80"/>
      <c r="VZH607" s="81"/>
      <c r="VZI607" s="80"/>
      <c r="VZJ607" s="81"/>
      <c r="VZK607" s="80"/>
      <c r="VZL607" s="81"/>
      <c r="VZM607" s="80"/>
      <c r="VZN607" s="81"/>
      <c r="VZO607" s="80"/>
      <c r="VZP607" s="81"/>
      <c r="VZQ607" s="80"/>
      <c r="VZR607" s="81"/>
      <c r="VZS607" s="80"/>
      <c r="VZT607" s="81"/>
      <c r="VZU607" s="80"/>
      <c r="VZV607" s="81"/>
      <c r="VZW607" s="80"/>
      <c r="VZX607" s="81"/>
      <c r="VZY607" s="80"/>
      <c r="VZZ607" s="81"/>
      <c r="WAA607" s="80"/>
      <c r="WAB607" s="81"/>
      <c r="WAC607" s="80"/>
      <c r="WAD607" s="81"/>
      <c r="WAE607" s="80"/>
      <c r="WAF607" s="81"/>
      <c r="WAG607" s="80"/>
      <c r="WAH607" s="81"/>
      <c r="WAI607" s="80"/>
      <c r="WAJ607" s="81"/>
      <c r="WAK607" s="80"/>
      <c r="WAL607" s="81"/>
      <c r="WAM607" s="80"/>
      <c r="WAN607" s="81"/>
      <c r="WAO607" s="80"/>
      <c r="WAP607" s="81"/>
      <c r="WAQ607" s="80"/>
      <c r="WAR607" s="81"/>
      <c r="WAS607" s="80"/>
      <c r="WAT607" s="81"/>
      <c r="WAU607" s="80"/>
      <c r="WAV607" s="81"/>
      <c r="WAW607" s="80"/>
      <c r="WAX607" s="81"/>
      <c r="WAY607" s="80"/>
      <c r="WAZ607" s="81"/>
      <c r="WBA607" s="80"/>
      <c r="WBB607" s="81"/>
      <c r="WBC607" s="80"/>
      <c r="WBD607" s="81"/>
      <c r="WBE607" s="80"/>
      <c r="WBF607" s="81"/>
      <c r="WBG607" s="80"/>
      <c r="WBH607" s="81"/>
      <c r="WBI607" s="80"/>
      <c r="WBJ607" s="81"/>
      <c r="WBK607" s="80"/>
      <c r="WBL607" s="81"/>
      <c r="WBM607" s="80"/>
      <c r="WBN607" s="81"/>
      <c r="WBO607" s="80"/>
      <c r="WBP607" s="81"/>
      <c r="WBQ607" s="80"/>
      <c r="WBR607" s="81"/>
      <c r="WBS607" s="80"/>
      <c r="WBT607" s="81"/>
      <c r="WBU607" s="80"/>
      <c r="WBV607" s="81"/>
      <c r="WBW607" s="80"/>
      <c r="WBX607" s="81"/>
      <c r="WBY607" s="80"/>
      <c r="WBZ607" s="81"/>
      <c r="WCA607" s="80"/>
      <c r="WCB607" s="81"/>
      <c r="WCC607" s="80"/>
      <c r="WCD607" s="81"/>
      <c r="WCE607" s="80"/>
      <c r="WCF607" s="81"/>
      <c r="WCG607" s="80"/>
      <c r="WCH607" s="81"/>
      <c r="WCI607" s="80"/>
      <c r="WCJ607" s="81"/>
      <c r="WCK607" s="80"/>
      <c r="WCL607" s="81"/>
      <c r="WCM607" s="80"/>
      <c r="WCN607" s="81"/>
      <c r="WCO607" s="80"/>
      <c r="WCP607" s="81"/>
      <c r="WCQ607" s="80"/>
      <c r="WCR607" s="81"/>
      <c r="WCS607" s="80"/>
      <c r="WCT607" s="81"/>
      <c r="WCU607" s="80"/>
      <c r="WCV607" s="81"/>
      <c r="WCW607" s="80"/>
      <c r="WCX607" s="81"/>
      <c r="WCY607" s="80"/>
      <c r="WCZ607" s="81"/>
      <c r="WDA607" s="80"/>
      <c r="WDB607" s="81"/>
      <c r="WDC607" s="80"/>
      <c r="WDD607" s="81"/>
      <c r="WDE607" s="80"/>
      <c r="WDF607" s="81"/>
      <c r="WDG607" s="80"/>
      <c r="WDH607" s="81"/>
      <c r="WDI607" s="80"/>
      <c r="WDJ607" s="81"/>
      <c r="WDK607" s="80"/>
      <c r="WDL607" s="81"/>
      <c r="WDM607" s="80"/>
      <c r="WDN607" s="81"/>
      <c r="WDO607" s="80"/>
      <c r="WDP607" s="81"/>
      <c r="WDQ607" s="80"/>
      <c r="WDR607" s="81"/>
      <c r="WDS607" s="80"/>
      <c r="WDT607" s="81"/>
      <c r="WDU607" s="80"/>
      <c r="WDV607" s="81"/>
      <c r="WDW607" s="80"/>
      <c r="WDX607" s="81"/>
      <c r="WDY607" s="80"/>
      <c r="WDZ607" s="81"/>
      <c r="WEA607" s="80"/>
      <c r="WEB607" s="81"/>
      <c r="WEC607" s="80"/>
      <c r="WED607" s="81"/>
      <c r="WEE607" s="80"/>
      <c r="WEF607" s="81"/>
      <c r="WEG607" s="80"/>
      <c r="WEH607" s="81"/>
      <c r="WEI607" s="80"/>
      <c r="WEJ607" s="81"/>
      <c r="WEK607" s="80"/>
      <c r="WEL607" s="81"/>
      <c r="WEM607" s="80"/>
      <c r="WEN607" s="81"/>
      <c r="WEO607" s="80"/>
      <c r="WEP607" s="81"/>
      <c r="WEQ607" s="80"/>
      <c r="WER607" s="81"/>
      <c r="WES607" s="80"/>
      <c r="WET607" s="81"/>
      <c r="WEU607" s="80"/>
      <c r="WEV607" s="81"/>
      <c r="WEW607" s="80"/>
      <c r="WEX607" s="81"/>
      <c r="WEY607" s="80"/>
      <c r="WEZ607" s="81"/>
      <c r="WFA607" s="80"/>
      <c r="WFB607" s="81"/>
      <c r="WFC607" s="80"/>
      <c r="WFD607" s="81"/>
      <c r="WFE607" s="80"/>
      <c r="WFF607" s="81"/>
      <c r="WFG607" s="80"/>
      <c r="WFH607" s="81"/>
      <c r="WFI607" s="80"/>
      <c r="WFJ607" s="81"/>
      <c r="WFK607" s="80"/>
      <c r="WFL607" s="81"/>
      <c r="WFM607" s="80"/>
      <c r="WFN607" s="81"/>
      <c r="WFO607" s="80"/>
      <c r="WFP607" s="81"/>
      <c r="WFQ607" s="80"/>
      <c r="WFR607" s="81"/>
      <c r="WFS607" s="80"/>
      <c r="WFT607" s="81"/>
      <c r="WFU607" s="80"/>
      <c r="WFV607" s="81"/>
      <c r="WFW607" s="80"/>
      <c r="WFX607" s="81"/>
      <c r="WFY607" s="80"/>
      <c r="WFZ607" s="81"/>
      <c r="WGA607" s="80"/>
      <c r="WGB607" s="81"/>
      <c r="WGC607" s="80"/>
      <c r="WGD607" s="81"/>
      <c r="WGE607" s="80"/>
      <c r="WGF607" s="81"/>
      <c r="WGG607" s="80"/>
      <c r="WGH607" s="81"/>
      <c r="WGI607" s="80"/>
      <c r="WGJ607" s="81"/>
      <c r="WGK607" s="80"/>
      <c r="WGL607" s="81"/>
      <c r="WGM607" s="80"/>
      <c r="WGN607" s="81"/>
      <c r="WGO607" s="80"/>
      <c r="WGP607" s="81"/>
      <c r="WGQ607" s="80"/>
      <c r="WGR607" s="81"/>
      <c r="WGS607" s="80"/>
      <c r="WGT607" s="81"/>
      <c r="WGU607" s="80"/>
      <c r="WGV607" s="81"/>
      <c r="WGW607" s="80"/>
      <c r="WGX607" s="81"/>
      <c r="WGY607" s="80"/>
      <c r="WGZ607" s="81"/>
      <c r="WHA607" s="80"/>
      <c r="WHB607" s="81"/>
      <c r="WHC607" s="80"/>
      <c r="WHD607" s="81"/>
      <c r="WHE607" s="80"/>
      <c r="WHF607" s="81"/>
      <c r="WHG607" s="80"/>
      <c r="WHH607" s="81"/>
      <c r="WHI607" s="80"/>
      <c r="WHJ607" s="81"/>
      <c r="WHK607" s="80"/>
      <c r="WHL607" s="81"/>
      <c r="WHM607" s="80"/>
      <c r="WHN607" s="81"/>
      <c r="WHO607" s="80"/>
      <c r="WHP607" s="81"/>
      <c r="WHQ607" s="80"/>
      <c r="WHR607" s="81"/>
      <c r="WHS607" s="80"/>
      <c r="WHT607" s="81"/>
      <c r="WHU607" s="80"/>
      <c r="WHV607" s="81"/>
      <c r="WHW607" s="80"/>
      <c r="WHX607" s="81"/>
      <c r="WHY607" s="80"/>
      <c r="WHZ607" s="81"/>
      <c r="WIA607" s="80"/>
      <c r="WIB607" s="81"/>
      <c r="WIC607" s="80"/>
      <c r="WID607" s="81"/>
      <c r="WIE607" s="80"/>
      <c r="WIF607" s="81"/>
      <c r="WIG607" s="80"/>
      <c r="WIH607" s="81"/>
      <c r="WII607" s="80"/>
      <c r="WIJ607" s="81"/>
      <c r="WIK607" s="80"/>
      <c r="WIL607" s="81"/>
      <c r="WIM607" s="80"/>
      <c r="WIN607" s="81"/>
      <c r="WIO607" s="80"/>
      <c r="WIP607" s="81"/>
      <c r="WIQ607" s="80"/>
      <c r="WIR607" s="81"/>
      <c r="WIS607" s="80"/>
      <c r="WIT607" s="81"/>
      <c r="WIU607" s="80"/>
      <c r="WIV607" s="81"/>
      <c r="WIW607" s="80"/>
      <c r="WIX607" s="81"/>
      <c r="WIY607" s="80"/>
      <c r="WIZ607" s="81"/>
      <c r="WJA607" s="80"/>
      <c r="WJB607" s="81"/>
      <c r="WJC607" s="80"/>
      <c r="WJD607" s="81"/>
      <c r="WJE607" s="80"/>
      <c r="WJF607" s="81"/>
      <c r="WJG607" s="80"/>
      <c r="WJH607" s="81"/>
      <c r="WJI607" s="80"/>
      <c r="WJJ607" s="81"/>
      <c r="WJK607" s="80"/>
      <c r="WJL607" s="81"/>
      <c r="WJM607" s="80"/>
      <c r="WJN607" s="81"/>
      <c r="WJO607" s="80"/>
      <c r="WJP607" s="81"/>
      <c r="WJQ607" s="80"/>
      <c r="WJR607" s="81"/>
      <c r="WJS607" s="80"/>
      <c r="WJT607" s="81"/>
      <c r="WJU607" s="80"/>
      <c r="WJV607" s="81"/>
      <c r="WJW607" s="80"/>
      <c r="WJX607" s="81"/>
      <c r="WJY607" s="80"/>
      <c r="WJZ607" s="81"/>
      <c r="WKA607" s="80"/>
      <c r="WKB607" s="81"/>
      <c r="WKC607" s="80"/>
      <c r="WKD607" s="81"/>
      <c r="WKE607" s="80"/>
      <c r="WKF607" s="81"/>
      <c r="WKG607" s="80"/>
      <c r="WKH607" s="81"/>
      <c r="WKI607" s="80"/>
      <c r="WKJ607" s="81"/>
      <c r="WKK607" s="80"/>
      <c r="WKL607" s="81"/>
      <c r="WKM607" s="80"/>
      <c r="WKN607" s="81"/>
      <c r="WKO607" s="80"/>
      <c r="WKP607" s="81"/>
      <c r="WKQ607" s="80"/>
      <c r="WKR607" s="81"/>
      <c r="WKS607" s="80"/>
      <c r="WKT607" s="81"/>
      <c r="WKU607" s="80"/>
      <c r="WKV607" s="81"/>
      <c r="WKW607" s="80"/>
      <c r="WKX607" s="81"/>
      <c r="WKY607" s="80"/>
      <c r="WKZ607" s="81"/>
      <c r="WLA607" s="80"/>
      <c r="WLB607" s="81"/>
      <c r="WLC607" s="80"/>
      <c r="WLD607" s="81"/>
      <c r="WLE607" s="80"/>
      <c r="WLF607" s="81"/>
      <c r="WLG607" s="80"/>
      <c r="WLH607" s="81"/>
      <c r="WLI607" s="80"/>
      <c r="WLJ607" s="81"/>
      <c r="WLK607" s="80"/>
      <c r="WLL607" s="81"/>
      <c r="WLM607" s="80"/>
      <c r="WLN607" s="81"/>
      <c r="WLO607" s="80"/>
      <c r="WLP607" s="81"/>
      <c r="WLQ607" s="80"/>
      <c r="WLR607" s="81"/>
      <c r="WLS607" s="80"/>
      <c r="WLT607" s="81"/>
      <c r="WLU607" s="80"/>
      <c r="WLV607" s="81"/>
      <c r="WLW607" s="80"/>
      <c r="WLX607" s="81"/>
      <c r="WLY607" s="80"/>
      <c r="WLZ607" s="81"/>
      <c r="WMA607" s="80"/>
      <c r="WMB607" s="81"/>
      <c r="WMC607" s="80"/>
      <c r="WMD607" s="81"/>
      <c r="WME607" s="80"/>
      <c r="WMF607" s="81"/>
      <c r="WMG607" s="80"/>
      <c r="WMH607" s="81"/>
      <c r="WMI607" s="80"/>
      <c r="WMJ607" s="81"/>
      <c r="WMK607" s="80"/>
      <c r="WML607" s="81"/>
      <c r="WMM607" s="80"/>
      <c r="WMN607" s="81"/>
      <c r="WMO607" s="80"/>
      <c r="WMP607" s="81"/>
      <c r="WMQ607" s="80"/>
      <c r="WMR607" s="81"/>
      <c r="WMS607" s="80"/>
      <c r="WMT607" s="81"/>
      <c r="WMU607" s="80"/>
      <c r="WMV607" s="81"/>
      <c r="WMW607" s="80"/>
      <c r="WMX607" s="81"/>
      <c r="WMY607" s="80"/>
      <c r="WMZ607" s="81"/>
      <c r="WNA607" s="80"/>
      <c r="WNB607" s="81"/>
      <c r="WNC607" s="80"/>
      <c r="WND607" s="81"/>
      <c r="WNE607" s="80"/>
      <c r="WNF607" s="81"/>
      <c r="WNG607" s="80"/>
      <c r="WNH607" s="81"/>
      <c r="WNI607" s="80"/>
      <c r="WNJ607" s="81"/>
      <c r="WNK607" s="80"/>
      <c r="WNL607" s="81"/>
      <c r="WNM607" s="80"/>
      <c r="WNN607" s="81"/>
      <c r="WNO607" s="80"/>
      <c r="WNP607" s="81"/>
      <c r="WNQ607" s="80"/>
      <c r="WNR607" s="81"/>
      <c r="WNS607" s="80"/>
      <c r="WNT607" s="81"/>
      <c r="WNU607" s="80"/>
      <c r="WNV607" s="81"/>
      <c r="WNW607" s="80"/>
      <c r="WNX607" s="81"/>
      <c r="WNY607" s="80"/>
      <c r="WNZ607" s="81"/>
      <c r="WOA607" s="80"/>
      <c r="WOB607" s="81"/>
      <c r="WOC607" s="80"/>
      <c r="WOD607" s="81"/>
      <c r="WOE607" s="80"/>
      <c r="WOF607" s="81"/>
      <c r="WOG607" s="80"/>
      <c r="WOH607" s="81"/>
      <c r="WOI607" s="80"/>
      <c r="WOJ607" s="81"/>
      <c r="WOK607" s="80"/>
      <c r="WOL607" s="81"/>
      <c r="WOM607" s="80"/>
      <c r="WON607" s="81"/>
      <c r="WOO607" s="80"/>
      <c r="WOP607" s="81"/>
      <c r="WOQ607" s="80"/>
      <c r="WOR607" s="81"/>
      <c r="WOS607" s="80"/>
      <c r="WOT607" s="81"/>
      <c r="WOU607" s="80"/>
      <c r="WOV607" s="81"/>
      <c r="WOW607" s="80"/>
      <c r="WOX607" s="81"/>
      <c r="WOY607" s="80"/>
      <c r="WOZ607" s="81"/>
      <c r="WPA607" s="80"/>
      <c r="WPB607" s="81"/>
      <c r="WPC607" s="80"/>
      <c r="WPD607" s="81"/>
      <c r="WPE607" s="80"/>
      <c r="WPF607" s="81"/>
      <c r="WPG607" s="80"/>
      <c r="WPH607" s="81"/>
      <c r="WPI607" s="80"/>
      <c r="WPJ607" s="81"/>
      <c r="WPK607" s="80"/>
      <c r="WPL607" s="81"/>
      <c r="WPM607" s="80"/>
      <c r="WPN607" s="81"/>
      <c r="WPO607" s="80"/>
      <c r="WPP607" s="81"/>
      <c r="WPQ607" s="80"/>
      <c r="WPR607" s="81"/>
      <c r="WPS607" s="80"/>
      <c r="WPT607" s="81"/>
      <c r="WPU607" s="80"/>
      <c r="WPV607" s="81"/>
      <c r="WPW607" s="80"/>
      <c r="WPX607" s="81"/>
      <c r="WPY607" s="80"/>
      <c r="WPZ607" s="81"/>
      <c r="WQA607" s="80"/>
      <c r="WQB607" s="81"/>
      <c r="WQC607" s="80"/>
      <c r="WQD607" s="81"/>
      <c r="WQE607" s="80"/>
      <c r="WQF607" s="81"/>
      <c r="WQG607" s="80"/>
      <c r="WQH607" s="81"/>
      <c r="WQI607" s="80"/>
      <c r="WQJ607" s="81"/>
      <c r="WQK607" s="80"/>
      <c r="WQL607" s="81"/>
      <c r="WQM607" s="80"/>
      <c r="WQN607" s="81"/>
      <c r="WQO607" s="80"/>
      <c r="WQP607" s="81"/>
      <c r="WQQ607" s="80"/>
      <c r="WQR607" s="81"/>
      <c r="WQS607" s="80"/>
      <c r="WQT607" s="81"/>
      <c r="WQU607" s="80"/>
      <c r="WQV607" s="81"/>
      <c r="WQW607" s="80"/>
      <c r="WQX607" s="81"/>
      <c r="WQY607" s="80"/>
      <c r="WQZ607" s="81"/>
      <c r="WRA607" s="80"/>
      <c r="WRB607" s="81"/>
      <c r="WRC607" s="80"/>
      <c r="WRD607" s="81"/>
      <c r="WRE607" s="80"/>
      <c r="WRF607" s="81"/>
      <c r="WRG607" s="80"/>
      <c r="WRH607" s="81"/>
      <c r="WRI607" s="80"/>
      <c r="WRJ607" s="81"/>
      <c r="WRK607" s="80"/>
      <c r="WRL607" s="81"/>
      <c r="WRM607" s="80"/>
      <c r="WRN607" s="81"/>
      <c r="WRO607" s="80"/>
      <c r="WRP607" s="81"/>
      <c r="WRQ607" s="80"/>
      <c r="WRR607" s="81"/>
      <c r="WRS607" s="80"/>
      <c r="WRT607" s="81"/>
      <c r="WRU607" s="80"/>
      <c r="WRV607" s="81"/>
      <c r="WRW607" s="80"/>
      <c r="WRX607" s="81"/>
      <c r="WRY607" s="80"/>
      <c r="WRZ607" s="81"/>
      <c r="WSA607" s="80"/>
      <c r="WSB607" s="81"/>
      <c r="WSC607" s="80"/>
      <c r="WSD607" s="81"/>
      <c r="WSE607" s="80"/>
      <c r="WSF607" s="81"/>
      <c r="WSG607" s="80"/>
      <c r="WSH607" s="81"/>
      <c r="WSI607" s="80"/>
      <c r="WSJ607" s="81"/>
      <c r="WSK607" s="80"/>
      <c r="WSL607" s="81"/>
      <c r="WSM607" s="80"/>
      <c r="WSN607" s="81"/>
      <c r="WSO607" s="80"/>
      <c r="WSP607" s="81"/>
      <c r="WSQ607" s="80"/>
      <c r="WSR607" s="81"/>
      <c r="WSS607" s="80"/>
      <c r="WST607" s="81"/>
      <c r="WSU607" s="80"/>
      <c r="WSV607" s="81"/>
      <c r="WSW607" s="80"/>
      <c r="WSX607" s="81"/>
      <c r="WSY607" s="80"/>
      <c r="WSZ607" s="81"/>
      <c r="WTA607" s="80"/>
      <c r="WTB607" s="81"/>
      <c r="WTC607" s="80"/>
      <c r="WTD607" s="81"/>
      <c r="WTE607" s="80"/>
      <c r="WTF607" s="81"/>
      <c r="WTG607" s="80"/>
      <c r="WTH607" s="81"/>
      <c r="WTI607" s="80"/>
      <c r="WTJ607" s="81"/>
      <c r="WTK607" s="80"/>
      <c r="WTL607" s="81"/>
      <c r="WTM607" s="80"/>
      <c r="WTN607" s="81"/>
      <c r="WTO607" s="80"/>
      <c r="WTP607" s="81"/>
      <c r="WTQ607" s="80"/>
      <c r="WTR607" s="81"/>
      <c r="WTS607" s="80"/>
      <c r="WTT607" s="81"/>
      <c r="WTU607" s="80"/>
      <c r="WTV607" s="81"/>
      <c r="WTW607" s="80"/>
      <c r="WTX607" s="81"/>
      <c r="WTY607" s="80"/>
      <c r="WTZ607" s="81"/>
      <c r="WUA607" s="80"/>
      <c r="WUB607" s="81"/>
      <c r="WUC607" s="80"/>
      <c r="WUD607" s="81"/>
      <c r="WUE607" s="80"/>
      <c r="WUF607" s="81"/>
      <c r="WUG607" s="80"/>
      <c r="WUH607" s="81"/>
      <c r="WUI607" s="80"/>
      <c r="WUJ607" s="81"/>
      <c r="WUK607" s="80"/>
      <c r="WUL607" s="81"/>
      <c r="WUM607" s="80"/>
      <c r="WUN607" s="81"/>
      <c r="WUO607" s="80"/>
      <c r="WUP607" s="81"/>
      <c r="WUQ607" s="80"/>
      <c r="WUR607" s="81"/>
      <c r="WUS607" s="80"/>
      <c r="WUT607" s="81"/>
      <c r="WUU607" s="80"/>
      <c r="WUV607" s="81"/>
      <c r="WUW607" s="80"/>
      <c r="WUX607" s="81"/>
      <c r="WUY607" s="80"/>
      <c r="WUZ607" s="81"/>
      <c r="WVA607" s="80"/>
      <c r="WVB607" s="81"/>
      <c r="WVC607" s="80"/>
      <c r="WVD607" s="81"/>
      <c r="WVE607" s="80"/>
      <c r="WVF607" s="81"/>
      <c r="WVG607" s="80"/>
      <c r="WVH607" s="81"/>
      <c r="WVI607" s="80"/>
      <c r="WVJ607" s="81"/>
      <c r="WVK607" s="80"/>
      <c r="WVL607" s="81"/>
      <c r="WVM607" s="80"/>
      <c r="WVN607" s="81"/>
      <c r="WVO607" s="80"/>
      <c r="WVP607" s="81"/>
      <c r="WVQ607" s="80"/>
      <c r="WVR607" s="81"/>
      <c r="WVS607" s="80"/>
      <c r="WVT607" s="81"/>
      <c r="WVU607" s="80"/>
      <c r="WVV607" s="81"/>
      <c r="WVW607" s="80"/>
      <c r="WVX607" s="81"/>
      <c r="WVY607" s="80"/>
      <c r="WVZ607" s="81"/>
      <c r="WWA607" s="80"/>
      <c r="WWB607" s="81"/>
      <c r="WWC607" s="80"/>
      <c r="WWD607" s="81"/>
      <c r="WWE607" s="80"/>
      <c r="WWF607" s="81"/>
      <c r="WWG607" s="80"/>
      <c r="WWH607" s="81"/>
      <c r="WWI607" s="80"/>
      <c r="WWJ607" s="81"/>
      <c r="WWK607" s="80"/>
      <c r="WWL607" s="81"/>
      <c r="WWM607" s="80"/>
      <c r="WWN607" s="81"/>
      <c r="WWO607" s="80"/>
      <c r="WWP607" s="81"/>
      <c r="WWQ607" s="80"/>
      <c r="WWR607" s="81"/>
      <c r="WWS607" s="80"/>
      <c r="WWT607" s="81"/>
      <c r="WWU607" s="80"/>
      <c r="WWV607" s="81"/>
      <c r="WWW607" s="80"/>
      <c r="WWX607" s="81"/>
      <c r="WWY607" s="80"/>
      <c r="WWZ607" s="81"/>
      <c r="WXA607" s="80"/>
      <c r="WXB607" s="81"/>
      <c r="WXC607" s="80"/>
      <c r="WXD607" s="81"/>
      <c r="WXE607" s="80"/>
      <c r="WXF607" s="81"/>
      <c r="WXG607" s="80"/>
      <c r="WXH607" s="81"/>
      <c r="WXI607" s="80"/>
      <c r="WXJ607" s="81"/>
      <c r="WXK607" s="80"/>
      <c r="WXL607" s="81"/>
      <c r="WXM607" s="80"/>
      <c r="WXN607" s="81"/>
      <c r="WXO607" s="80"/>
      <c r="WXP607" s="81"/>
      <c r="WXQ607" s="80"/>
      <c r="WXR607" s="81"/>
      <c r="WXS607" s="80"/>
      <c r="WXT607" s="81"/>
      <c r="WXU607" s="80"/>
      <c r="WXV607" s="81"/>
      <c r="WXW607" s="80"/>
      <c r="WXX607" s="81"/>
      <c r="WXY607" s="80"/>
      <c r="WXZ607" s="81"/>
      <c r="WYA607" s="80"/>
      <c r="WYB607" s="81"/>
      <c r="WYC607" s="80"/>
      <c r="WYD607" s="81"/>
      <c r="WYE607" s="80"/>
      <c r="WYF607" s="81"/>
      <c r="WYG607" s="80"/>
      <c r="WYH607" s="81"/>
      <c r="WYI607" s="80"/>
      <c r="WYJ607" s="81"/>
      <c r="WYK607" s="80"/>
      <c r="WYL607" s="81"/>
      <c r="WYM607" s="80"/>
      <c r="WYN607" s="81"/>
      <c r="WYO607" s="80"/>
      <c r="WYP607" s="81"/>
      <c r="WYQ607" s="80"/>
      <c r="WYR607" s="81"/>
      <c r="WYS607" s="80"/>
      <c r="WYT607" s="81"/>
      <c r="WYU607" s="80"/>
      <c r="WYV607" s="81"/>
      <c r="WYW607" s="80"/>
      <c r="WYX607" s="81"/>
      <c r="WYY607" s="80"/>
      <c r="WYZ607" s="81"/>
      <c r="WZA607" s="80"/>
      <c r="WZB607" s="81"/>
      <c r="WZC607" s="80"/>
      <c r="WZD607" s="81"/>
      <c r="WZE607" s="80"/>
      <c r="WZF607" s="81"/>
      <c r="WZG607" s="80"/>
      <c r="WZH607" s="81"/>
      <c r="WZI607" s="80"/>
      <c r="WZJ607" s="81"/>
      <c r="WZK607" s="80"/>
      <c r="WZL607" s="81"/>
      <c r="WZM607" s="80"/>
      <c r="WZN607" s="81"/>
      <c r="WZO607" s="80"/>
      <c r="WZP607" s="81"/>
      <c r="WZQ607" s="80"/>
      <c r="WZR607" s="81"/>
      <c r="WZS607" s="80"/>
      <c r="WZT607" s="81"/>
      <c r="WZU607" s="80"/>
      <c r="WZV607" s="81"/>
      <c r="WZW607" s="80"/>
      <c r="WZX607" s="81"/>
      <c r="WZY607" s="80"/>
      <c r="WZZ607" s="81"/>
      <c r="XAA607" s="80"/>
      <c r="XAB607" s="81"/>
      <c r="XAC607" s="80"/>
      <c r="XAD607" s="81"/>
      <c r="XAE607" s="80"/>
      <c r="XAF607" s="81"/>
      <c r="XAG607" s="80"/>
      <c r="XAH607" s="81"/>
      <c r="XAI607" s="80"/>
      <c r="XAJ607" s="81"/>
      <c r="XAK607" s="80"/>
      <c r="XAL607" s="81"/>
      <c r="XAM607" s="80"/>
      <c r="XAN607" s="81"/>
      <c r="XAO607" s="80"/>
      <c r="XAP607" s="81"/>
      <c r="XAQ607" s="80"/>
      <c r="XAR607" s="81"/>
      <c r="XAS607" s="80"/>
      <c r="XAT607" s="81"/>
      <c r="XAU607" s="80"/>
      <c r="XAV607" s="81"/>
      <c r="XAW607" s="80"/>
      <c r="XAX607" s="81"/>
      <c r="XAY607" s="80"/>
      <c r="XAZ607" s="81"/>
      <c r="XBA607" s="80"/>
      <c r="XBB607" s="81"/>
      <c r="XBC607" s="80"/>
      <c r="XBD607" s="81"/>
      <c r="XBE607" s="80"/>
      <c r="XBF607" s="81"/>
      <c r="XBG607" s="80"/>
      <c r="XBH607" s="81"/>
      <c r="XBI607" s="80"/>
      <c r="XBJ607" s="81"/>
      <c r="XBK607" s="80"/>
      <c r="XBL607" s="81"/>
      <c r="XBM607" s="80"/>
      <c r="XBN607" s="81"/>
      <c r="XBO607" s="80"/>
      <c r="XBP607" s="81"/>
      <c r="XBQ607" s="80"/>
      <c r="XBR607" s="81"/>
      <c r="XBS607" s="80"/>
      <c r="XBT607" s="81"/>
      <c r="XBU607" s="80"/>
      <c r="XBV607" s="81"/>
      <c r="XBW607" s="80"/>
      <c r="XBX607" s="81"/>
      <c r="XBY607" s="80"/>
      <c r="XBZ607" s="81"/>
      <c r="XCA607" s="80"/>
      <c r="XCB607" s="81"/>
      <c r="XCC607" s="80"/>
      <c r="XCD607" s="81"/>
      <c r="XCE607" s="80"/>
      <c r="XCF607" s="81"/>
      <c r="XCG607" s="80"/>
      <c r="XCH607" s="81"/>
      <c r="XCI607" s="80"/>
      <c r="XCJ607" s="81"/>
      <c r="XCK607" s="80"/>
      <c r="XCL607" s="81"/>
      <c r="XCM607" s="80"/>
      <c r="XCN607" s="81"/>
      <c r="XCO607" s="80"/>
      <c r="XCP607" s="81"/>
      <c r="XCQ607" s="80"/>
      <c r="XCR607" s="81"/>
      <c r="XCS607" s="80"/>
      <c r="XCT607" s="81"/>
      <c r="XCU607" s="80"/>
      <c r="XCV607" s="81"/>
      <c r="XCW607" s="80"/>
      <c r="XCX607" s="81"/>
      <c r="XCY607" s="80"/>
      <c r="XCZ607" s="81"/>
      <c r="XDA607" s="80"/>
      <c r="XDB607" s="81"/>
      <c r="XDC607" s="80"/>
      <c r="XDD607" s="81"/>
      <c r="XDE607" s="80"/>
      <c r="XDF607" s="81"/>
      <c r="XDG607" s="80"/>
      <c r="XDH607" s="81"/>
      <c r="XDI607" s="80"/>
      <c r="XDJ607" s="81"/>
      <c r="XDK607" s="80"/>
      <c r="XDL607" s="81"/>
      <c r="XDM607" s="80"/>
      <c r="XDN607" s="81"/>
      <c r="XDO607" s="80"/>
      <c r="XDP607" s="81"/>
      <c r="XDQ607" s="80"/>
      <c r="XDR607" s="81"/>
      <c r="XDS607" s="80"/>
      <c r="XDT607" s="81"/>
      <c r="XDU607" s="80"/>
      <c r="XDV607" s="81"/>
      <c r="XDW607" s="80"/>
      <c r="XDX607" s="81"/>
      <c r="XDY607" s="80"/>
      <c r="XDZ607" s="81"/>
      <c r="XEA607" s="80"/>
      <c r="XEB607" s="81"/>
      <c r="XEC607" s="80"/>
      <c r="XED607" s="81"/>
      <c r="XEE607" s="80"/>
      <c r="XEF607" s="81"/>
      <c r="XEG607" s="80"/>
      <c r="XEH607" s="81"/>
      <c r="XEI607" s="80"/>
      <c r="XEJ607" s="81"/>
      <c r="XEK607" s="80"/>
      <c r="XEL607" s="81"/>
      <c r="XEM607" s="80"/>
      <c r="XEN607" s="81"/>
      <c r="XEO607" s="80"/>
      <c r="XEP607" s="81"/>
      <c r="XEQ607" s="80"/>
      <c r="XER607" s="81"/>
      <c r="XES607" s="80"/>
      <c r="XET607" s="81"/>
      <c r="XEU607" s="80"/>
      <c r="XEV607" s="81"/>
      <c r="XEW607" s="80"/>
      <c r="XEX607" s="81"/>
      <c r="XEY607" s="80"/>
      <c r="XEZ607" s="81"/>
      <c r="XFA607" s="80"/>
      <c r="XFB607" s="81"/>
      <c r="XFC607" s="80"/>
      <c r="XFD607" s="81"/>
    </row>
    <row r="608" spans="1:16384" s="76" customFormat="1" ht="15" customHeight="1">
      <c r="A608" s="137" t="s">
        <v>466</v>
      </c>
      <c r="B608" s="196" t="s">
        <v>478</v>
      </c>
      <c r="C608" s="80"/>
      <c r="D608" s="81"/>
      <c r="E608" s="80"/>
      <c r="F608" s="81"/>
      <c r="G608" s="80"/>
      <c r="H608" s="81"/>
      <c r="I608" s="80"/>
      <c r="J608" s="81"/>
      <c r="K608" s="80"/>
      <c r="L608" s="81"/>
      <c r="M608" s="80"/>
      <c r="N608" s="81"/>
      <c r="O608" s="80"/>
      <c r="P608" s="81"/>
      <c r="Q608" s="80"/>
      <c r="R608" s="81"/>
      <c r="S608" s="80"/>
      <c r="T608" s="81"/>
      <c r="U608" s="80"/>
      <c r="V608" s="81"/>
      <c r="W608" s="80"/>
      <c r="X608" s="81"/>
      <c r="Y608" s="80"/>
      <c r="Z608" s="81"/>
      <c r="AA608" s="80"/>
      <c r="AB608" s="81"/>
      <c r="AC608" s="80"/>
      <c r="AD608" s="81"/>
      <c r="AE608" s="80"/>
      <c r="AF608" s="81"/>
      <c r="AG608" s="80"/>
      <c r="AH608" s="81"/>
      <c r="AI608" s="80"/>
      <c r="AJ608" s="81"/>
      <c r="AK608" s="80"/>
      <c r="AL608" s="81"/>
      <c r="AM608" s="80"/>
      <c r="AN608" s="81"/>
      <c r="AO608" s="80"/>
      <c r="AP608" s="81"/>
      <c r="AQ608" s="80"/>
      <c r="AR608" s="81"/>
      <c r="AS608" s="80"/>
      <c r="AT608" s="81"/>
      <c r="AU608" s="80"/>
      <c r="AV608" s="81"/>
      <c r="AW608" s="80"/>
      <c r="AX608" s="81"/>
      <c r="AY608" s="80"/>
      <c r="AZ608" s="81"/>
      <c r="BA608" s="80"/>
      <c r="BB608" s="81"/>
      <c r="BC608" s="80"/>
      <c r="BD608" s="81"/>
      <c r="BE608" s="80"/>
      <c r="BF608" s="81"/>
      <c r="BG608" s="80"/>
      <c r="BH608" s="81"/>
      <c r="BI608" s="80"/>
      <c r="BJ608" s="81"/>
      <c r="BK608" s="80"/>
      <c r="BL608" s="81"/>
      <c r="BM608" s="80"/>
      <c r="BN608" s="81"/>
      <c r="BO608" s="80"/>
      <c r="BP608" s="81"/>
      <c r="BQ608" s="80"/>
      <c r="BR608" s="81"/>
      <c r="BS608" s="80"/>
      <c r="BT608" s="81"/>
      <c r="BU608" s="80"/>
      <c r="BV608" s="81"/>
      <c r="BW608" s="80"/>
      <c r="BX608" s="81"/>
      <c r="BY608" s="80"/>
      <c r="BZ608" s="81"/>
      <c r="CA608" s="80"/>
      <c r="CB608" s="81"/>
      <c r="CC608" s="80"/>
      <c r="CD608" s="81"/>
      <c r="CE608" s="80"/>
      <c r="CF608" s="81"/>
      <c r="CG608" s="80"/>
      <c r="CH608" s="81"/>
      <c r="CI608" s="80"/>
      <c r="CJ608" s="81"/>
      <c r="CK608" s="80"/>
      <c r="CL608" s="81"/>
      <c r="CM608" s="80"/>
      <c r="CN608" s="81"/>
      <c r="CO608" s="80"/>
      <c r="CP608" s="81"/>
      <c r="CQ608" s="80"/>
      <c r="CR608" s="81"/>
      <c r="CS608" s="80"/>
      <c r="CT608" s="81"/>
      <c r="CU608" s="80"/>
      <c r="CV608" s="81"/>
      <c r="CW608" s="80"/>
      <c r="CX608" s="81"/>
      <c r="CY608" s="80"/>
      <c r="CZ608" s="81"/>
      <c r="DA608" s="80"/>
      <c r="DB608" s="81"/>
      <c r="DC608" s="80"/>
      <c r="DD608" s="81"/>
      <c r="DE608" s="80"/>
      <c r="DF608" s="81"/>
      <c r="DG608" s="80"/>
      <c r="DH608" s="81"/>
      <c r="DI608" s="80"/>
      <c r="DJ608" s="81"/>
      <c r="DK608" s="80"/>
      <c r="DL608" s="81"/>
      <c r="DM608" s="80"/>
      <c r="DN608" s="81"/>
      <c r="DO608" s="80"/>
      <c r="DP608" s="81"/>
      <c r="DQ608" s="80"/>
      <c r="DR608" s="81"/>
      <c r="DS608" s="80"/>
      <c r="DT608" s="81"/>
      <c r="DU608" s="80"/>
      <c r="DV608" s="81"/>
      <c r="DW608" s="80"/>
      <c r="DX608" s="81"/>
      <c r="DY608" s="80"/>
      <c r="DZ608" s="81"/>
      <c r="EA608" s="80"/>
      <c r="EB608" s="81"/>
      <c r="EC608" s="80"/>
      <c r="ED608" s="81"/>
      <c r="EE608" s="80"/>
      <c r="EF608" s="81"/>
      <c r="EG608" s="80"/>
      <c r="EH608" s="81"/>
      <c r="EI608" s="80"/>
      <c r="EJ608" s="81"/>
      <c r="EK608" s="80"/>
      <c r="EL608" s="81"/>
      <c r="EM608" s="80"/>
      <c r="EN608" s="81"/>
      <c r="EO608" s="80"/>
      <c r="EP608" s="81"/>
      <c r="EQ608" s="80"/>
      <c r="ER608" s="81"/>
      <c r="ES608" s="80"/>
      <c r="ET608" s="81"/>
      <c r="EU608" s="80"/>
      <c r="EV608" s="81"/>
      <c r="EW608" s="80"/>
      <c r="EX608" s="81"/>
      <c r="EY608" s="80"/>
      <c r="EZ608" s="81"/>
      <c r="FA608" s="80"/>
      <c r="FB608" s="81"/>
      <c r="FC608" s="80"/>
      <c r="FD608" s="81"/>
      <c r="FE608" s="80"/>
      <c r="FF608" s="81"/>
      <c r="FG608" s="80"/>
      <c r="FH608" s="81"/>
      <c r="FI608" s="80"/>
      <c r="FJ608" s="81"/>
      <c r="FK608" s="80"/>
      <c r="FL608" s="81"/>
      <c r="FM608" s="80"/>
      <c r="FN608" s="81"/>
      <c r="FO608" s="80"/>
      <c r="FP608" s="81"/>
      <c r="FQ608" s="80"/>
      <c r="FR608" s="81"/>
      <c r="FS608" s="80"/>
      <c r="FT608" s="81"/>
      <c r="FU608" s="80"/>
      <c r="FV608" s="81"/>
      <c r="FW608" s="80"/>
      <c r="FX608" s="81"/>
      <c r="FY608" s="80"/>
      <c r="FZ608" s="81"/>
      <c r="GA608" s="80"/>
      <c r="GB608" s="81"/>
      <c r="GC608" s="80"/>
      <c r="GD608" s="81"/>
      <c r="GE608" s="80"/>
      <c r="GF608" s="81"/>
      <c r="GG608" s="80"/>
      <c r="GH608" s="81"/>
      <c r="GI608" s="80"/>
      <c r="GJ608" s="81"/>
      <c r="GK608" s="80"/>
      <c r="GL608" s="81"/>
      <c r="GM608" s="80"/>
      <c r="GN608" s="81"/>
      <c r="GO608" s="80"/>
      <c r="GP608" s="81"/>
      <c r="GQ608" s="80"/>
      <c r="GR608" s="81"/>
      <c r="GS608" s="80"/>
      <c r="GT608" s="81"/>
      <c r="GU608" s="80"/>
      <c r="GV608" s="81"/>
      <c r="GW608" s="80"/>
      <c r="GX608" s="81"/>
      <c r="GY608" s="80"/>
      <c r="GZ608" s="81"/>
      <c r="HA608" s="80"/>
      <c r="HB608" s="81"/>
      <c r="HC608" s="80"/>
      <c r="HD608" s="81"/>
      <c r="HE608" s="80"/>
      <c r="HF608" s="81"/>
      <c r="HG608" s="80"/>
      <c r="HH608" s="81"/>
      <c r="HI608" s="80"/>
      <c r="HJ608" s="81"/>
      <c r="HK608" s="80"/>
      <c r="HL608" s="81"/>
      <c r="HM608" s="80"/>
      <c r="HN608" s="81"/>
      <c r="HO608" s="80"/>
      <c r="HP608" s="81"/>
      <c r="HQ608" s="80"/>
      <c r="HR608" s="81"/>
      <c r="HS608" s="80"/>
      <c r="HT608" s="81"/>
      <c r="HU608" s="80"/>
      <c r="HV608" s="81"/>
      <c r="HW608" s="80"/>
      <c r="HX608" s="81"/>
      <c r="HY608" s="80"/>
      <c r="HZ608" s="81"/>
      <c r="IA608" s="80"/>
      <c r="IB608" s="81"/>
      <c r="IC608" s="80"/>
      <c r="ID608" s="81"/>
      <c r="IE608" s="80"/>
      <c r="IF608" s="81"/>
      <c r="IG608" s="80"/>
      <c r="IH608" s="81"/>
      <c r="II608" s="80"/>
      <c r="IJ608" s="81"/>
      <c r="IK608" s="80"/>
      <c r="IL608" s="81"/>
      <c r="IM608" s="80"/>
      <c r="IN608" s="81"/>
      <c r="IO608" s="80"/>
      <c r="IP608" s="81"/>
      <c r="IQ608" s="80"/>
      <c r="IR608" s="81"/>
      <c r="IS608" s="80"/>
      <c r="IT608" s="81"/>
      <c r="IU608" s="80"/>
      <c r="IV608" s="81"/>
      <c r="IW608" s="80"/>
      <c r="IX608" s="81"/>
      <c r="IY608" s="80"/>
      <c r="IZ608" s="81"/>
      <c r="JA608" s="80"/>
      <c r="JB608" s="81"/>
      <c r="JC608" s="80"/>
      <c r="JD608" s="81"/>
      <c r="JE608" s="80"/>
      <c r="JF608" s="81"/>
      <c r="JG608" s="80"/>
      <c r="JH608" s="81"/>
      <c r="JI608" s="80"/>
      <c r="JJ608" s="81"/>
      <c r="JK608" s="80"/>
      <c r="JL608" s="81"/>
      <c r="JM608" s="80"/>
      <c r="JN608" s="81"/>
      <c r="JO608" s="80"/>
      <c r="JP608" s="81"/>
      <c r="JQ608" s="80"/>
      <c r="JR608" s="81"/>
      <c r="JS608" s="80"/>
      <c r="JT608" s="81"/>
      <c r="JU608" s="80"/>
      <c r="JV608" s="81"/>
      <c r="JW608" s="80"/>
      <c r="JX608" s="81"/>
      <c r="JY608" s="80"/>
      <c r="JZ608" s="81"/>
      <c r="KA608" s="80"/>
      <c r="KB608" s="81"/>
      <c r="KC608" s="80"/>
      <c r="KD608" s="81"/>
      <c r="KE608" s="80"/>
      <c r="KF608" s="81"/>
      <c r="KG608" s="80"/>
      <c r="KH608" s="81"/>
      <c r="KI608" s="80"/>
      <c r="KJ608" s="81"/>
      <c r="KK608" s="80"/>
      <c r="KL608" s="81"/>
      <c r="KM608" s="80"/>
      <c r="KN608" s="81"/>
      <c r="KO608" s="80"/>
      <c r="KP608" s="81"/>
      <c r="KQ608" s="80"/>
      <c r="KR608" s="81"/>
      <c r="KS608" s="80"/>
      <c r="KT608" s="81"/>
      <c r="KU608" s="80"/>
      <c r="KV608" s="81"/>
      <c r="KW608" s="80"/>
      <c r="KX608" s="81"/>
      <c r="KY608" s="80"/>
      <c r="KZ608" s="81"/>
      <c r="LA608" s="80"/>
      <c r="LB608" s="81"/>
      <c r="LC608" s="80"/>
      <c r="LD608" s="81"/>
      <c r="LE608" s="80"/>
      <c r="LF608" s="81"/>
      <c r="LG608" s="80"/>
      <c r="LH608" s="81"/>
      <c r="LI608" s="80"/>
      <c r="LJ608" s="81"/>
      <c r="LK608" s="80"/>
      <c r="LL608" s="81"/>
      <c r="LM608" s="80"/>
      <c r="LN608" s="81"/>
      <c r="LO608" s="80"/>
      <c r="LP608" s="81"/>
      <c r="LQ608" s="80"/>
      <c r="LR608" s="81"/>
      <c r="LS608" s="80"/>
      <c r="LT608" s="81"/>
      <c r="LU608" s="80"/>
      <c r="LV608" s="81"/>
      <c r="LW608" s="80"/>
      <c r="LX608" s="81"/>
      <c r="LY608" s="80"/>
      <c r="LZ608" s="81"/>
      <c r="MA608" s="80"/>
      <c r="MB608" s="81"/>
      <c r="MC608" s="80"/>
      <c r="MD608" s="81"/>
      <c r="ME608" s="80"/>
      <c r="MF608" s="81"/>
      <c r="MG608" s="80"/>
      <c r="MH608" s="81"/>
      <c r="MI608" s="80"/>
      <c r="MJ608" s="81"/>
      <c r="MK608" s="80"/>
      <c r="ML608" s="81"/>
      <c r="MM608" s="80"/>
      <c r="MN608" s="81"/>
      <c r="MO608" s="80"/>
      <c r="MP608" s="81"/>
      <c r="MQ608" s="80"/>
      <c r="MR608" s="81"/>
      <c r="MS608" s="80"/>
      <c r="MT608" s="81"/>
      <c r="MU608" s="80"/>
      <c r="MV608" s="81"/>
      <c r="MW608" s="80"/>
      <c r="MX608" s="81"/>
      <c r="MY608" s="80"/>
      <c r="MZ608" s="81"/>
      <c r="NA608" s="80"/>
      <c r="NB608" s="81"/>
      <c r="NC608" s="80"/>
      <c r="ND608" s="81"/>
      <c r="NE608" s="80"/>
      <c r="NF608" s="81"/>
      <c r="NG608" s="80"/>
      <c r="NH608" s="81"/>
      <c r="NI608" s="80"/>
      <c r="NJ608" s="81"/>
      <c r="NK608" s="80"/>
      <c r="NL608" s="81"/>
      <c r="NM608" s="80"/>
      <c r="NN608" s="81"/>
      <c r="NO608" s="80"/>
      <c r="NP608" s="81"/>
      <c r="NQ608" s="80"/>
      <c r="NR608" s="81"/>
      <c r="NS608" s="80"/>
      <c r="NT608" s="81"/>
      <c r="NU608" s="80"/>
      <c r="NV608" s="81"/>
      <c r="NW608" s="80"/>
      <c r="NX608" s="81"/>
      <c r="NY608" s="80"/>
      <c r="NZ608" s="81"/>
      <c r="OA608" s="80"/>
      <c r="OB608" s="81"/>
      <c r="OC608" s="80"/>
      <c r="OD608" s="81"/>
      <c r="OE608" s="80"/>
      <c r="OF608" s="81"/>
      <c r="OG608" s="80"/>
      <c r="OH608" s="81"/>
      <c r="OI608" s="80"/>
      <c r="OJ608" s="81"/>
      <c r="OK608" s="80"/>
      <c r="OL608" s="81"/>
      <c r="OM608" s="80"/>
      <c r="ON608" s="81"/>
      <c r="OO608" s="80"/>
      <c r="OP608" s="81"/>
      <c r="OQ608" s="80"/>
      <c r="OR608" s="81"/>
      <c r="OS608" s="80"/>
      <c r="OT608" s="81"/>
      <c r="OU608" s="80"/>
      <c r="OV608" s="81"/>
      <c r="OW608" s="80"/>
      <c r="OX608" s="81"/>
      <c r="OY608" s="80"/>
      <c r="OZ608" s="81"/>
      <c r="PA608" s="80"/>
      <c r="PB608" s="81"/>
      <c r="PC608" s="80"/>
      <c r="PD608" s="81"/>
      <c r="PE608" s="80"/>
      <c r="PF608" s="81"/>
      <c r="PG608" s="80"/>
      <c r="PH608" s="81"/>
      <c r="PI608" s="80"/>
      <c r="PJ608" s="81"/>
      <c r="PK608" s="80"/>
      <c r="PL608" s="81"/>
      <c r="PM608" s="80"/>
      <c r="PN608" s="81"/>
      <c r="PO608" s="80"/>
      <c r="PP608" s="81"/>
      <c r="PQ608" s="80"/>
      <c r="PR608" s="81"/>
      <c r="PS608" s="80"/>
      <c r="PT608" s="81"/>
      <c r="PU608" s="80"/>
      <c r="PV608" s="81"/>
      <c r="PW608" s="80"/>
      <c r="PX608" s="81"/>
      <c r="PY608" s="80"/>
      <c r="PZ608" s="81"/>
      <c r="QA608" s="80"/>
      <c r="QB608" s="81"/>
      <c r="QC608" s="80"/>
      <c r="QD608" s="81"/>
      <c r="QE608" s="80"/>
      <c r="QF608" s="81"/>
      <c r="QG608" s="80"/>
      <c r="QH608" s="81"/>
      <c r="QI608" s="80"/>
      <c r="QJ608" s="81"/>
      <c r="QK608" s="80"/>
      <c r="QL608" s="81"/>
      <c r="QM608" s="80"/>
      <c r="QN608" s="81"/>
      <c r="QO608" s="80"/>
      <c r="QP608" s="81"/>
      <c r="QQ608" s="80"/>
      <c r="QR608" s="81"/>
      <c r="QS608" s="80"/>
      <c r="QT608" s="81"/>
      <c r="QU608" s="80"/>
      <c r="QV608" s="81"/>
      <c r="QW608" s="80"/>
      <c r="QX608" s="81"/>
      <c r="QY608" s="80"/>
      <c r="QZ608" s="81"/>
      <c r="RA608" s="80"/>
      <c r="RB608" s="81"/>
      <c r="RC608" s="80"/>
      <c r="RD608" s="81"/>
      <c r="RE608" s="80"/>
      <c r="RF608" s="81"/>
      <c r="RG608" s="80"/>
      <c r="RH608" s="81"/>
      <c r="RI608" s="80"/>
      <c r="RJ608" s="81"/>
      <c r="RK608" s="80"/>
      <c r="RL608" s="81"/>
      <c r="RM608" s="80"/>
      <c r="RN608" s="81"/>
      <c r="RO608" s="80"/>
      <c r="RP608" s="81"/>
      <c r="RQ608" s="80"/>
      <c r="RR608" s="81"/>
      <c r="RS608" s="80"/>
      <c r="RT608" s="81"/>
      <c r="RU608" s="80"/>
      <c r="RV608" s="81"/>
      <c r="RW608" s="80"/>
      <c r="RX608" s="81"/>
      <c r="RY608" s="80"/>
      <c r="RZ608" s="81"/>
      <c r="SA608" s="80"/>
      <c r="SB608" s="81"/>
      <c r="SC608" s="80"/>
      <c r="SD608" s="81"/>
      <c r="SE608" s="80"/>
      <c r="SF608" s="81"/>
      <c r="SG608" s="80"/>
      <c r="SH608" s="81"/>
      <c r="SI608" s="80"/>
      <c r="SJ608" s="81"/>
      <c r="SK608" s="80"/>
      <c r="SL608" s="81"/>
      <c r="SM608" s="80"/>
      <c r="SN608" s="81"/>
      <c r="SO608" s="80"/>
      <c r="SP608" s="81"/>
      <c r="SQ608" s="80"/>
      <c r="SR608" s="81"/>
      <c r="SS608" s="80"/>
      <c r="ST608" s="81"/>
      <c r="SU608" s="80"/>
      <c r="SV608" s="81"/>
      <c r="SW608" s="80"/>
      <c r="SX608" s="81"/>
      <c r="SY608" s="80"/>
      <c r="SZ608" s="81"/>
      <c r="TA608" s="80"/>
      <c r="TB608" s="81"/>
      <c r="TC608" s="80"/>
      <c r="TD608" s="81"/>
      <c r="TE608" s="80"/>
      <c r="TF608" s="81"/>
      <c r="TG608" s="80"/>
      <c r="TH608" s="81"/>
      <c r="TI608" s="80"/>
      <c r="TJ608" s="81"/>
      <c r="TK608" s="80"/>
      <c r="TL608" s="81"/>
      <c r="TM608" s="80"/>
      <c r="TN608" s="81"/>
      <c r="TO608" s="80"/>
      <c r="TP608" s="81"/>
      <c r="TQ608" s="80"/>
      <c r="TR608" s="81"/>
      <c r="TS608" s="80"/>
      <c r="TT608" s="81"/>
      <c r="TU608" s="80"/>
      <c r="TV608" s="81"/>
      <c r="TW608" s="80"/>
      <c r="TX608" s="81"/>
      <c r="TY608" s="80"/>
      <c r="TZ608" s="81"/>
      <c r="UA608" s="80"/>
      <c r="UB608" s="81"/>
      <c r="UC608" s="80"/>
      <c r="UD608" s="81"/>
      <c r="UE608" s="80"/>
      <c r="UF608" s="81"/>
      <c r="UG608" s="80"/>
      <c r="UH608" s="81"/>
      <c r="UI608" s="80"/>
      <c r="UJ608" s="81"/>
      <c r="UK608" s="80"/>
      <c r="UL608" s="81"/>
      <c r="UM608" s="80"/>
      <c r="UN608" s="81"/>
      <c r="UO608" s="80"/>
      <c r="UP608" s="81"/>
      <c r="UQ608" s="80"/>
      <c r="UR608" s="81"/>
      <c r="US608" s="80"/>
      <c r="UT608" s="81"/>
      <c r="UU608" s="80"/>
      <c r="UV608" s="81"/>
      <c r="UW608" s="80"/>
      <c r="UX608" s="81"/>
      <c r="UY608" s="80"/>
      <c r="UZ608" s="81"/>
      <c r="VA608" s="80"/>
      <c r="VB608" s="81"/>
      <c r="VC608" s="80"/>
      <c r="VD608" s="81"/>
      <c r="VE608" s="80"/>
      <c r="VF608" s="81"/>
      <c r="VG608" s="80"/>
      <c r="VH608" s="81"/>
      <c r="VI608" s="80"/>
      <c r="VJ608" s="81"/>
      <c r="VK608" s="80"/>
      <c r="VL608" s="81"/>
      <c r="VM608" s="80"/>
      <c r="VN608" s="81"/>
      <c r="VO608" s="80"/>
      <c r="VP608" s="81"/>
      <c r="VQ608" s="80"/>
      <c r="VR608" s="81"/>
      <c r="VS608" s="80"/>
      <c r="VT608" s="81"/>
      <c r="VU608" s="80"/>
      <c r="VV608" s="81"/>
      <c r="VW608" s="80"/>
      <c r="VX608" s="81"/>
      <c r="VY608" s="80"/>
      <c r="VZ608" s="81"/>
      <c r="WA608" s="80"/>
      <c r="WB608" s="81"/>
      <c r="WC608" s="80"/>
      <c r="WD608" s="81"/>
      <c r="WE608" s="80"/>
      <c r="WF608" s="81"/>
      <c r="WG608" s="80"/>
      <c r="WH608" s="81"/>
      <c r="WI608" s="80"/>
      <c r="WJ608" s="81"/>
      <c r="WK608" s="80"/>
      <c r="WL608" s="81"/>
      <c r="WM608" s="80"/>
      <c r="WN608" s="81"/>
      <c r="WO608" s="80"/>
      <c r="WP608" s="81"/>
      <c r="WQ608" s="80"/>
      <c r="WR608" s="81"/>
      <c r="WS608" s="80"/>
      <c r="WT608" s="81"/>
      <c r="WU608" s="80"/>
      <c r="WV608" s="81"/>
      <c r="WW608" s="80"/>
      <c r="WX608" s="81"/>
      <c r="WY608" s="80"/>
      <c r="WZ608" s="81"/>
      <c r="XA608" s="80"/>
      <c r="XB608" s="81"/>
      <c r="XC608" s="80"/>
      <c r="XD608" s="81"/>
      <c r="XE608" s="80"/>
      <c r="XF608" s="81"/>
      <c r="XG608" s="80"/>
      <c r="XH608" s="81"/>
      <c r="XI608" s="80"/>
      <c r="XJ608" s="81"/>
      <c r="XK608" s="80"/>
      <c r="XL608" s="81"/>
      <c r="XM608" s="80"/>
      <c r="XN608" s="81"/>
      <c r="XO608" s="80"/>
      <c r="XP608" s="81"/>
      <c r="XQ608" s="80"/>
      <c r="XR608" s="81"/>
      <c r="XS608" s="80"/>
      <c r="XT608" s="81"/>
      <c r="XU608" s="80"/>
      <c r="XV608" s="81"/>
      <c r="XW608" s="80"/>
      <c r="XX608" s="81"/>
      <c r="XY608" s="80"/>
      <c r="XZ608" s="81"/>
      <c r="YA608" s="80"/>
      <c r="YB608" s="81"/>
      <c r="YC608" s="80"/>
      <c r="YD608" s="81"/>
      <c r="YE608" s="80"/>
      <c r="YF608" s="81"/>
      <c r="YG608" s="80"/>
      <c r="YH608" s="81"/>
      <c r="YI608" s="80"/>
      <c r="YJ608" s="81"/>
      <c r="YK608" s="80"/>
      <c r="YL608" s="81"/>
      <c r="YM608" s="80"/>
      <c r="YN608" s="81"/>
      <c r="YO608" s="80"/>
      <c r="YP608" s="81"/>
      <c r="YQ608" s="80"/>
      <c r="YR608" s="81"/>
      <c r="YS608" s="80"/>
      <c r="YT608" s="81"/>
      <c r="YU608" s="80"/>
      <c r="YV608" s="81"/>
      <c r="YW608" s="80"/>
      <c r="YX608" s="81"/>
      <c r="YY608" s="80"/>
      <c r="YZ608" s="81"/>
      <c r="ZA608" s="80"/>
      <c r="ZB608" s="81"/>
      <c r="ZC608" s="80"/>
      <c r="ZD608" s="81"/>
      <c r="ZE608" s="80"/>
      <c r="ZF608" s="81"/>
      <c r="ZG608" s="80"/>
      <c r="ZH608" s="81"/>
      <c r="ZI608" s="80"/>
      <c r="ZJ608" s="81"/>
      <c r="ZK608" s="80"/>
      <c r="ZL608" s="81"/>
      <c r="ZM608" s="80"/>
      <c r="ZN608" s="81"/>
      <c r="ZO608" s="80"/>
      <c r="ZP608" s="81"/>
      <c r="ZQ608" s="80"/>
      <c r="ZR608" s="81"/>
      <c r="ZS608" s="80"/>
      <c r="ZT608" s="81"/>
      <c r="ZU608" s="80"/>
      <c r="ZV608" s="81"/>
      <c r="ZW608" s="80"/>
      <c r="ZX608" s="81"/>
      <c r="ZY608" s="80"/>
      <c r="ZZ608" s="81"/>
      <c r="AAA608" s="80"/>
      <c r="AAB608" s="81"/>
      <c r="AAC608" s="80"/>
      <c r="AAD608" s="81"/>
      <c r="AAE608" s="80"/>
      <c r="AAF608" s="81"/>
      <c r="AAG608" s="80"/>
      <c r="AAH608" s="81"/>
      <c r="AAI608" s="80"/>
      <c r="AAJ608" s="81"/>
      <c r="AAK608" s="80"/>
      <c r="AAL608" s="81"/>
      <c r="AAM608" s="80"/>
      <c r="AAN608" s="81"/>
      <c r="AAO608" s="80"/>
      <c r="AAP608" s="81"/>
      <c r="AAQ608" s="80"/>
      <c r="AAR608" s="81"/>
      <c r="AAS608" s="80"/>
      <c r="AAT608" s="81"/>
      <c r="AAU608" s="80"/>
      <c r="AAV608" s="81"/>
      <c r="AAW608" s="80"/>
      <c r="AAX608" s="81"/>
      <c r="AAY608" s="80"/>
      <c r="AAZ608" s="81"/>
      <c r="ABA608" s="80"/>
      <c r="ABB608" s="81"/>
      <c r="ABC608" s="80"/>
      <c r="ABD608" s="81"/>
      <c r="ABE608" s="80"/>
      <c r="ABF608" s="81"/>
      <c r="ABG608" s="80"/>
      <c r="ABH608" s="81"/>
      <c r="ABI608" s="80"/>
      <c r="ABJ608" s="81"/>
      <c r="ABK608" s="80"/>
      <c r="ABL608" s="81"/>
      <c r="ABM608" s="80"/>
      <c r="ABN608" s="81"/>
      <c r="ABO608" s="80"/>
      <c r="ABP608" s="81"/>
      <c r="ABQ608" s="80"/>
      <c r="ABR608" s="81"/>
      <c r="ABS608" s="80"/>
      <c r="ABT608" s="81"/>
      <c r="ABU608" s="80"/>
      <c r="ABV608" s="81"/>
      <c r="ABW608" s="80"/>
      <c r="ABX608" s="81"/>
      <c r="ABY608" s="80"/>
      <c r="ABZ608" s="81"/>
      <c r="ACA608" s="80"/>
      <c r="ACB608" s="81"/>
      <c r="ACC608" s="80"/>
      <c r="ACD608" s="81"/>
      <c r="ACE608" s="80"/>
      <c r="ACF608" s="81"/>
      <c r="ACG608" s="80"/>
      <c r="ACH608" s="81"/>
      <c r="ACI608" s="80"/>
      <c r="ACJ608" s="81"/>
      <c r="ACK608" s="80"/>
      <c r="ACL608" s="81"/>
      <c r="ACM608" s="80"/>
      <c r="ACN608" s="81"/>
      <c r="ACO608" s="80"/>
      <c r="ACP608" s="81"/>
      <c r="ACQ608" s="80"/>
      <c r="ACR608" s="81"/>
      <c r="ACS608" s="80"/>
      <c r="ACT608" s="81"/>
      <c r="ACU608" s="80"/>
      <c r="ACV608" s="81"/>
      <c r="ACW608" s="80"/>
      <c r="ACX608" s="81"/>
      <c r="ACY608" s="80"/>
      <c r="ACZ608" s="81"/>
      <c r="ADA608" s="80"/>
      <c r="ADB608" s="81"/>
      <c r="ADC608" s="80"/>
      <c r="ADD608" s="81"/>
      <c r="ADE608" s="80"/>
      <c r="ADF608" s="81"/>
      <c r="ADG608" s="80"/>
      <c r="ADH608" s="81"/>
      <c r="ADI608" s="80"/>
      <c r="ADJ608" s="81"/>
      <c r="ADK608" s="80"/>
      <c r="ADL608" s="81"/>
      <c r="ADM608" s="80"/>
      <c r="ADN608" s="81"/>
      <c r="ADO608" s="80"/>
      <c r="ADP608" s="81"/>
      <c r="ADQ608" s="80"/>
      <c r="ADR608" s="81"/>
      <c r="ADS608" s="80"/>
      <c r="ADT608" s="81"/>
      <c r="ADU608" s="80"/>
      <c r="ADV608" s="81"/>
      <c r="ADW608" s="80"/>
      <c r="ADX608" s="81"/>
      <c r="ADY608" s="80"/>
      <c r="ADZ608" s="81"/>
      <c r="AEA608" s="80"/>
      <c r="AEB608" s="81"/>
      <c r="AEC608" s="80"/>
      <c r="AED608" s="81"/>
      <c r="AEE608" s="80"/>
      <c r="AEF608" s="81"/>
      <c r="AEG608" s="80"/>
      <c r="AEH608" s="81"/>
      <c r="AEI608" s="80"/>
      <c r="AEJ608" s="81"/>
      <c r="AEK608" s="80"/>
      <c r="AEL608" s="81"/>
      <c r="AEM608" s="80"/>
      <c r="AEN608" s="81"/>
      <c r="AEO608" s="80"/>
      <c r="AEP608" s="81"/>
      <c r="AEQ608" s="80"/>
      <c r="AER608" s="81"/>
      <c r="AES608" s="80"/>
      <c r="AET608" s="81"/>
      <c r="AEU608" s="80"/>
      <c r="AEV608" s="81"/>
      <c r="AEW608" s="80"/>
      <c r="AEX608" s="81"/>
      <c r="AEY608" s="80"/>
      <c r="AEZ608" s="81"/>
      <c r="AFA608" s="80"/>
      <c r="AFB608" s="81"/>
      <c r="AFC608" s="80"/>
      <c r="AFD608" s="81"/>
      <c r="AFE608" s="80"/>
      <c r="AFF608" s="81"/>
      <c r="AFG608" s="80"/>
      <c r="AFH608" s="81"/>
      <c r="AFI608" s="80"/>
      <c r="AFJ608" s="81"/>
      <c r="AFK608" s="80"/>
      <c r="AFL608" s="81"/>
      <c r="AFM608" s="80"/>
      <c r="AFN608" s="81"/>
      <c r="AFO608" s="80"/>
      <c r="AFP608" s="81"/>
      <c r="AFQ608" s="80"/>
      <c r="AFR608" s="81"/>
      <c r="AFS608" s="80"/>
      <c r="AFT608" s="81"/>
      <c r="AFU608" s="80"/>
      <c r="AFV608" s="81"/>
      <c r="AFW608" s="80"/>
      <c r="AFX608" s="81"/>
      <c r="AFY608" s="80"/>
      <c r="AFZ608" s="81"/>
      <c r="AGA608" s="80"/>
      <c r="AGB608" s="81"/>
      <c r="AGC608" s="80"/>
      <c r="AGD608" s="81"/>
      <c r="AGE608" s="80"/>
      <c r="AGF608" s="81"/>
      <c r="AGG608" s="80"/>
      <c r="AGH608" s="81"/>
      <c r="AGI608" s="80"/>
      <c r="AGJ608" s="81"/>
      <c r="AGK608" s="80"/>
      <c r="AGL608" s="81"/>
      <c r="AGM608" s="80"/>
      <c r="AGN608" s="81"/>
      <c r="AGO608" s="80"/>
      <c r="AGP608" s="81"/>
      <c r="AGQ608" s="80"/>
      <c r="AGR608" s="81"/>
      <c r="AGS608" s="80"/>
      <c r="AGT608" s="81"/>
      <c r="AGU608" s="80"/>
      <c r="AGV608" s="81"/>
      <c r="AGW608" s="80"/>
      <c r="AGX608" s="81"/>
      <c r="AGY608" s="80"/>
      <c r="AGZ608" s="81"/>
      <c r="AHA608" s="80"/>
      <c r="AHB608" s="81"/>
      <c r="AHC608" s="80"/>
      <c r="AHD608" s="81"/>
      <c r="AHE608" s="80"/>
      <c r="AHF608" s="81"/>
      <c r="AHG608" s="80"/>
      <c r="AHH608" s="81"/>
      <c r="AHI608" s="80"/>
      <c r="AHJ608" s="81"/>
      <c r="AHK608" s="80"/>
      <c r="AHL608" s="81"/>
      <c r="AHM608" s="80"/>
      <c r="AHN608" s="81"/>
      <c r="AHO608" s="80"/>
      <c r="AHP608" s="81"/>
      <c r="AHQ608" s="80"/>
      <c r="AHR608" s="81"/>
      <c r="AHS608" s="80"/>
      <c r="AHT608" s="81"/>
      <c r="AHU608" s="80"/>
      <c r="AHV608" s="81"/>
      <c r="AHW608" s="80"/>
      <c r="AHX608" s="81"/>
      <c r="AHY608" s="80"/>
      <c r="AHZ608" s="81"/>
      <c r="AIA608" s="80"/>
      <c r="AIB608" s="81"/>
      <c r="AIC608" s="80"/>
      <c r="AID608" s="81"/>
      <c r="AIE608" s="80"/>
      <c r="AIF608" s="81"/>
      <c r="AIG608" s="80"/>
      <c r="AIH608" s="81"/>
      <c r="AII608" s="80"/>
      <c r="AIJ608" s="81"/>
      <c r="AIK608" s="80"/>
      <c r="AIL608" s="81"/>
      <c r="AIM608" s="80"/>
      <c r="AIN608" s="81"/>
      <c r="AIO608" s="80"/>
      <c r="AIP608" s="81"/>
      <c r="AIQ608" s="80"/>
      <c r="AIR608" s="81"/>
      <c r="AIS608" s="80"/>
      <c r="AIT608" s="81"/>
      <c r="AIU608" s="80"/>
      <c r="AIV608" s="81"/>
      <c r="AIW608" s="80"/>
      <c r="AIX608" s="81"/>
      <c r="AIY608" s="80"/>
      <c r="AIZ608" s="81"/>
      <c r="AJA608" s="80"/>
      <c r="AJB608" s="81"/>
      <c r="AJC608" s="80"/>
      <c r="AJD608" s="81"/>
      <c r="AJE608" s="80"/>
      <c r="AJF608" s="81"/>
      <c r="AJG608" s="80"/>
      <c r="AJH608" s="81"/>
      <c r="AJI608" s="80"/>
      <c r="AJJ608" s="81"/>
      <c r="AJK608" s="80"/>
      <c r="AJL608" s="81"/>
      <c r="AJM608" s="80"/>
      <c r="AJN608" s="81"/>
      <c r="AJO608" s="80"/>
      <c r="AJP608" s="81"/>
      <c r="AJQ608" s="80"/>
      <c r="AJR608" s="81"/>
      <c r="AJS608" s="80"/>
      <c r="AJT608" s="81"/>
      <c r="AJU608" s="80"/>
      <c r="AJV608" s="81"/>
      <c r="AJW608" s="80"/>
      <c r="AJX608" s="81"/>
      <c r="AJY608" s="80"/>
      <c r="AJZ608" s="81"/>
      <c r="AKA608" s="80"/>
      <c r="AKB608" s="81"/>
      <c r="AKC608" s="80"/>
      <c r="AKD608" s="81"/>
      <c r="AKE608" s="80"/>
      <c r="AKF608" s="81"/>
      <c r="AKG608" s="80"/>
      <c r="AKH608" s="81"/>
      <c r="AKI608" s="80"/>
      <c r="AKJ608" s="81"/>
      <c r="AKK608" s="80"/>
      <c r="AKL608" s="81"/>
      <c r="AKM608" s="80"/>
      <c r="AKN608" s="81"/>
      <c r="AKO608" s="80"/>
      <c r="AKP608" s="81"/>
      <c r="AKQ608" s="80"/>
      <c r="AKR608" s="81"/>
      <c r="AKS608" s="80"/>
      <c r="AKT608" s="81"/>
      <c r="AKU608" s="80"/>
      <c r="AKV608" s="81"/>
      <c r="AKW608" s="80"/>
      <c r="AKX608" s="81"/>
      <c r="AKY608" s="80"/>
      <c r="AKZ608" s="81"/>
      <c r="ALA608" s="80"/>
      <c r="ALB608" s="81"/>
      <c r="ALC608" s="80"/>
      <c r="ALD608" s="81"/>
      <c r="ALE608" s="80"/>
      <c r="ALF608" s="81"/>
      <c r="ALG608" s="80"/>
      <c r="ALH608" s="81"/>
      <c r="ALI608" s="80"/>
      <c r="ALJ608" s="81"/>
      <c r="ALK608" s="80"/>
      <c r="ALL608" s="81"/>
      <c r="ALM608" s="80"/>
      <c r="ALN608" s="81"/>
      <c r="ALO608" s="80"/>
      <c r="ALP608" s="81"/>
      <c r="ALQ608" s="80"/>
      <c r="ALR608" s="81"/>
      <c r="ALS608" s="80"/>
      <c r="ALT608" s="81"/>
      <c r="ALU608" s="80"/>
      <c r="ALV608" s="81"/>
      <c r="ALW608" s="80"/>
      <c r="ALX608" s="81"/>
      <c r="ALY608" s="80"/>
      <c r="ALZ608" s="81"/>
      <c r="AMA608" s="80"/>
      <c r="AMB608" s="81"/>
      <c r="AMC608" s="80"/>
      <c r="AMD608" s="81"/>
      <c r="AME608" s="80"/>
      <c r="AMF608" s="81"/>
      <c r="AMG608" s="80"/>
      <c r="AMH608" s="81"/>
      <c r="AMI608" s="80"/>
      <c r="AMJ608" s="81"/>
      <c r="AMK608" s="80"/>
      <c r="AML608" s="81"/>
      <c r="AMM608" s="80"/>
      <c r="AMN608" s="81"/>
      <c r="AMO608" s="80"/>
      <c r="AMP608" s="81"/>
      <c r="AMQ608" s="80"/>
      <c r="AMR608" s="81"/>
      <c r="AMS608" s="80"/>
      <c r="AMT608" s="81"/>
      <c r="AMU608" s="80"/>
      <c r="AMV608" s="81"/>
      <c r="AMW608" s="80"/>
      <c r="AMX608" s="81"/>
      <c r="AMY608" s="80"/>
      <c r="AMZ608" s="81"/>
      <c r="ANA608" s="80"/>
      <c r="ANB608" s="81"/>
      <c r="ANC608" s="80"/>
      <c r="AND608" s="81"/>
      <c r="ANE608" s="80"/>
      <c r="ANF608" s="81"/>
      <c r="ANG608" s="80"/>
      <c r="ANH608" s="81"/>
      <c r="ANI608" s="80"/>
      <c r="ANJ608" s="81"/>
      <c r="ANK608" s="80"/>
      <c r="ANL608" s="81"/>
      <c r="ANM608" s="80"/>
      <c r="ANN608" s="81"/>
      <c r="ANO608" s="80"/>
      <c r="ANP608" s="81"/>
      <c r="ANQ608" s="80"/>
      <c r="ANR608" s="81"/>
      <c r="ANS608" s="80"/>
      <c r="ANT608" s="81"/>
      <c r="ANU608" s="80"/>
      <c r="ANV608" s="81"/>
      <c r="ANW608" s="80"/>
      <c r="ANX608" s="81"/>
      <c r="ANY608" s="80"/>
      <c r="ANZ608" s="81"/>
      <c r="AOA608" s="80"/>
      <c r="AOB608" s="81"/>
      <c r="AOC608" s="80"/>
      <c r="AOD608" s="81"/>
      <c r="AOE608" s="80"/>
      <c r="AOF608" s="81"/>
      <c r="AOG608" s="80"/>
      <c r="AOH608" s="81"/>
      <c r="AOI608" s="80"/>
      <c r="AOJ608" s="81"/>
      <c r="AOK608" s="80"/>
      <c r="AOL608" s="81"/>
      <c r="AOM608" s="80"/>
      <c r="AON608" s="81"/>
      <c r="AOO608" s="80"/>
      <c r="AOP608" s="81"/>
      <c r="AOQ608" s="80"/>
      <c r="AOR608" s="81"/>
      <c r="AOS608" s="80"/>
      <c r="AOT608" s="81"/>
      <c r="AOU608" s="80"/>
      <c r="AOV608" s="81"/>
      <c r="AOW608" s="80"/>
      <c r="AOX608" s="81"/>
      <c r="AOY608" s="80"/>
      <c r="AOZ608" s="81"/>
      <c r="APA608" s="80"/>
      <c r="APB608" s="81"/>
      <c r="APC608" s="80"/>
      <c r="APD608" s="81"/>
      <c r="APE608" s="80"/>
      <c r="APF608" s="81"/>
      <c r="APG608" s="80"/>
      <c r="APH608" s="81"/>
      <c r="API608" s="80"/>
      <c r="APJ608" s="81"/>
      <c r="APK608" s="80"/>
      <c r="APL608" s="81"/>
      <c r="APM608" s="80"/>
      <c r="APN608" s="81"/>
      <c r="APO608" s="80"/>
      <c r="APP608" s="81"/>
      <c r="APQ608" s="80"/>
      <c r="APR608" s="81"/>
      <c r="APS608" s="80"/>
      <c r="APT608" s="81"/>
      <c r="APU608" s="80"/>
      <c r="APV608" s="81"/>
      <c r="APW608" s="80"/>
      <c r="APX608" s="81"/>
      <c r="APY608" s="80"/>
      <c r="APZ608" s="81"/>
      <c r="AQA608" s="80"/>
      <c r="AQB608" s="81"/>
      <c r="AQC608" s="80"/>
      <c r="AQD608" s="81"/>
      <c r="AQE608" s="80"/>
      <c r="AQF608" s="81"/>
      <c r="AQG608" s="80"/>
      <c r="AQH608" s="81"/>
      <c r="AQI608" s="80"/>
      <c r="AQJ608" s="81"/>
      <c r="AQK608" s="80"/>
      <c r="AQL608" s="81"/>
      <c r="AQM608" s="80"/>
      <c r="AQN608" s="81"/>
      <c r="AQO608" s="80"/>
      <c r="AQP608" s="81"/>
      <c r="AQQ608" s="80"/>
      <c r="AQR608" s="81"/>
      <c r="AQS608" s="80"/>
      <c r="AQT608" s="81"/>
      <c r="AQU608" s="80"/>
      <c r="AQV608" s="81"/>
      <c r="AQW608" s="80"/>
      <c r="AQX608" s="81"/>
      <c r="AQY608" s="80"/>
      <c r="AQZ608" s="81"/>
      <c r="ARA608" s="80"/>
      <c r="ARB608" s="81"/>
      <c r="ARC608" s="80"/>
      <c r="ARD608" s="81"/>
      <c r="ARE608" s="80"/>
      <c r="ARF608" s="81"/>
      <c r="ARG608" s="80"/>
      <c r="ARH608" s="81"/>
      <c r="ARI608" s="80"/>
      <c r="ARJ608" s="81"/>
      <c r="ARK608" s="80"/>
      <c r="ARL608" s="81"/>
      <c r="ARM608" s="80"/>
      <c r="ARN608" s="81"/>
      <c r="ARO608" s="80"/>
      <c r="ARP608" s="81"/>
      <c r="ARQ608" s="80"/>
      <c r="ARR608" s="81"/>
      <c r="ARS608" s="80"/>
      <c r="ART608" s="81"/>
      <c r="ARU608" s="80"/>
      <c r="ARV608" s="81"/>
      <c r="ARW608" s="80"/>
      <c r="ARX608" s="81"/>
      <c r="ARY608" s="80"/>
      <c r="ARZ608" s="81"/>
      <c r="ASA608" s="80"/>
      <c r="ASB608" s="81"/>
      <c r="ASC608" s="80"/>
      <c r="ASD608" s="81"/>
      <c r="ASE608" s="80"/>
      <c r="ASF608" s="81"/>
      <c r="ASG608" s="80"/>
      <c r="ASH608" s="81"/>
      <c r="ASI608" s="80"/>
      <c r="ASJ608" s="81"/>
      <c r="ASK608" s="80"/>
      <c r="ASL608" s="81"/>
      <c r="ASM608" s="80"/>
      <c r="ASN608" s="81"/>
      <c r="ASO608" s="80"/>
      <c r="ASP608" s="81"/>
      <c r="ASQ608" s="80"/>
      <c r="ASR608" s="81"/>
      <c r="ASS608" s="80"/>
      <c r="AST608" s="81"/>
      <c r="ASU608" s="80"/>
      <c r="ASV608" s="81"/>
      <c r="ASW608" s="80"/>
      <c r="ASX608" s="81"/>
      <c r="ASY608" s="80"/>
      <c r="ASZ608" s="81"/>
      <c r="ATA608" s="80"/>
      <c r="ATB608" s="81"/>
      <c r="ATC608" s="80"/>
      <c r="ATD608" s="81"/>
      <c r="ATE608" s="80"/>
      <c r="ATF608" s="81"/>
      <c r="ATG608" s="80"/>
      <c r="ATH608" s="81"/>
      <c r="ATI608" s="80"/>
      <c r="ATJ608" s="81"/>
      <c r="ATK608" s="80"/>
      <c r="ATL608" s="81"/>
      <c r="ATM608" s="80"/>
      <c r="ATN608" s="81"/>
      <c r="ATO608" s="80"/>
      <c r="ATP608" s="81"/>
      <c r="ATQ608" s="80"/>
      <c r="ATR608" s="81"/>
      <c r="ATS608" s="80"/>
      <c r="ATT608" s="81"/>
      <c r="ATU608" s="80"/>
      <c r="ATV608" s="81"/>
      <c r="ATW608" s="80"/>
      <c r="ATX608" s="81"/>
      <c r="ATY608" s="80"/>
      <c r="ATZ608" s="81"/>
      <c r="AUA608" s="80"/>
      <c r="AUB608" s="81"/>
      <c r="AUC608" s="80"/>
      <c r="AUD608" s="81"/>
      <c r="AUE608" s="80"/>
      <c r="AUF608" s="81"/>
      <c r="AUG608" s="80"/>
      <c r="AUH608" s="81"/>
      <c r="AUI608" s="80"/>
      <c r="AUJ608" s="81"/>
      <c r="AUK608" s="80"/>
      <c r="AUL608" s="81"/>
      <c r="AUM608" s="80"/>
      <c r="AUN608" s="81"/>
      <c r="AUO608" s="80"/>
      <c r="AUP608" s="81"/>
      <c r="AUQ608" s="80"/>
      <c r="AUR608" s="81"/>
      <c r="AUS608" s="80"/>
      <c r="AUT608" s="81"/>
      <c r="AUU608" s="80"/>
      <c r="AUV608" s="81"/>
      <c r="AUW608" s="80"/>
      <c r="AUX608" s="81"/>
      <c r="AUY608" s="80"/>
      <c r="AUZ608" s="81"/>
      <c r="AVA608" s="80"/>
      <c r="AVB608" s="81"/>
      <c r="AVC608" s="80"/>
      <c r="AVD608" s="81"/>
      <c r="AVE608" s="80"/>
      <c r="AVF608" s="81"/>
      <c r="AVG608" s="80"/>
      <c r="AVH608" s="81"/>
      <c r="AVI608" s="80"/>
      <c r="AVJ608" s="81"/>
      <c r="AVK608" s="80"/>
      <c r="AVL608" s="81"/>
      <c r="AVM608" s="80"/>
      <c r="AVN608" s="81"/>
      <c r="AVO608" s="80"/>
      <c r="AVP608" s="81"/>
      <c r="AVQ608" s="80"/>
      <c r="AVR608" s="81"/>
      <c r="AVS608" s="80"/>
      <c r="AVT608" s="81"/>
      <c r="AVU608" s="80"/>
      <c r="AVV608" s="81"/>
      <c r="AVW608" s="80"/>
      <c r="AVX608" s="81"/>
      <c r="AVY608" s="80"/>
      <c r="AVZ608" s="81"/>
      <c r="AWA608" s="80"/>
      <c r="AWB608" s="81"/>
      <c r="AWC608" s="80"/>
      <c r="AWD608" s="81"/>
      <c r="AWE608" s="80"/>
      <c r="AWF608" s="81"/>
      <c r="AWG608" s="80"/>
      <c r="AWH608" s="81"/>
      <c r="AWI608" s="80"/>
      <c r="AWJ608" s="81"/>
      <c r="AWK608" s="80"/>
      <c r="AWL608" s="81"/>
      <c r="AWM608" s="80"/>
      <c r="AWN608" s="81"/>
      <c r="AWO608" s="80"/>
      <c r="AWP608" s="81"/>
      <c r="AWQ608" s="80"/>
      <c r="AWR608" s="81"/>
      <c r="AWS608" s="80"/>
      <c r="AWT608" s="81"/>
      <c r="AWU608" s="80"/>
      <c r="AWV608" s="81"/>
      <c r="AWW608" s="80"/>
      <c r="AWX608" s="81"/>
      <c r="AWY608" s="80"/>
      <c r="AWZ608" s="81"/>
      <c r="AXA608" s="80"/>
      <c r="AXB608" s="81"/>
      <c r="AXC608" s="80"/>
      <c r="AXD608" s="81"/>
      <c r="AXE608" s="80"/>
      <c r="AXF608" s="81"/>
      <c r="AXG608" s="80"/>
      <c r="AXH608" s="81"/>
      <c r="AXI608" s="80"/>
      <c r="AXJ608" s="81"/>
      <c r="AXK608" s="80"/>
      <c r="AXL608" s="81"/>
      <c r="AXM608" s="80"/>
      <c r="AXN608" s="81"/>
      <c r="AXO608" s="80"/>
      <c r="AXP608" s="81"/>
      <c r="AXQ608" s="80"/>
      <c r="AXR608" s="81"/>
      <c r="AXS608" s="80"/>
      <c r="AXT608" s="81"/>
      <c r="AXU608" s="80"/>
      <c r="AXV608" s="81"/>
      <c r="AXW608" s="80"/>
      <c r="AXX608" s="81"/>
      <c r="AXY608" s="80"/>
      <c r="AXZ608" s="81"/>
      <c r="AYA608" s="80"/>
      <c r="AYB608" s="81"/>
      <c r="AYC608" s="80"/>
      <c r="AYD608" s="81"/>
      <c r="AYE608" s="80"/>
      <c r="AYF608" s="81"/>
      <c r="AYG608" s="80"/>
      <c r="AYH608" s="81"/>
      <c r="AYI608" s="80"/>
      <c r="AYJ608" s="81"/>
      <c r="AYK608" s="80"/>
      <c r="AYL608" s="81"/>
      <c r="AYM608" s="80"/>
      <c r="AYN608" s="81"/>
      <c r="AYO608" s="80"/>
      <c r="AYP608" s="81"/>
      <c r="AYQ608" s="80"/>
      <c r="AYR608" s="81"/>
      <c r="AYS608" s="80"/>
      <c r="AYT608" s="81"/>
      <c r="AYU608" s="80"/>
      <c r="AYV608" s="81"/>
      <c r="AYW608" s="80"/>
      <c r="AYX608" s="81"/>
      <c r="AYY608" s="80"/>
      <c r="AYZ608" s="81"/>
      <c r="AZA608" s="80"/>
      <c r="AZB608" s="81"/>
      <c r="AZC608" s="80"/>
      <c r="AZD608" s="81"/>
      <c r="AZE608" s="80"/>
      <c r="AZF608" s="81"/>
      <c r="AZG608" s="80"/>
      <c r="AZH608" s="81"/>
      <c r="AZI608" s="80"/>
      <c r="AZJ608" s="81"/>
      <c r="AZK608" s="80"/>
      <c r="AZL608" s="81"/>
      <c r="AZM608" s="80"/>
      <c r="AZN608" s="81"/>
      <c r="AZO608" s="80"/>
      <c r="AZP608" s="81"/>
      <c r="AZQ608" s="80"/>
      <c r="AZR608" s="81"/>
      <c r="AZS608" s="80"/>
      <c r="AZT608" s="81"/>
      <c r="AZU608" s="80"/>
      <c r="AZV608" s="81"/>
      <c r="AZW608" s="80"/>
      <c r="AZX608" s="81"/>
      <c r="AZY608" s="80"/>
      <c r="AZZ608" s="81"/>
      <c r="BAA608" s="80"/>
      <c r="BAB608" s="81"/>
      <c r="BAC608" s="80"/>
      <c r="BAD608" s="81"/>
      <c r="BAE608" s="80"/>
      <c r="BAF608" s="81"/>
      <c r="BAG608" s="80"/>
      <c r="BAH608" s="81"/>
      <c r="BAI608" s="80"/>
      <c r="BAJ608" s="81"/>
      <c r="BAK608" s="80"/>
      <c r="BAL608" s="81"/>
      <c r="BAM608" s="80"/>
      <c r="BAN608" s="81"/>
      <c r="BAO608" s="80"/>
      <c r="BAP608" s="81"/>
      <c r="BAQ608" s="80"/>
      <c r="BAR608" s="81"/>
      <c r="BAS608" s="80"/>
      <c r="BAT608" s="81"/>
      <c r="BAU608" s="80"/>
      <c r="BAV608" s="81"/>
      <c r="BAW608" s="80"/>
      <c r="BAX608" s="81"/>
      <c r="BAY608" s="80"/>
      <c r="BAZ608" s="81"/>
      <c r="BBA608" s="80"/>
      <c r="BBB608" s="81"/>
      <c r="BBC608" s="80"/>
      <c r="BBD608" s="81"/>
      <c r="BBE608" s="80"/>
      <c r="BBF608" s="81"/>
      <c r="BBG608" s="80"/>
      <c r="BBH608" s="81"/>
      <c r="BBI608" s="80"/>
      <c r="BBJ608" s="81"/>
      <c r="BBK608" s="80"/>
      <c r="BBL608" s="81"/>
      <c r="BBM608" s="80"/>
      <c r="BBN608" s="81"/>
      <c r="BBO608" s="80"/>
      <c r="BBP608" s="81"/>
      <c r="BBQ608" s="80"/>
      <c r="BBR608" s="81"/>
      <c r="BBS608" s="80"/>
      <c r="BBT608" s="81"/>
      <c r="BBU608" s="80"/>
      <c r="BBV608" s="81"/>
      <c r="BBW608" s="80"/>
      <c r="BBX608" s="81"/>
      <c r="BBY608" s="80"/>
      <c r="BBZ608" s="81"/>
      <c r="BCA608" s="80"/>
      <c r="BCB608" s="81"/>
      <c r="BCC608" s="80"/>
      <c r="BCD608" s="81"/>
      <c r="BCE608" s="80"/>
      <c r="BCF608" s="81"/>
      <c r="BCG608" s="80"/>
      <c r="BCH608" s="81"/>
      <c r="BCI608" s="80"/>
      <c r="BCJ608" s="81"/>
      <c r="BCK608" s="80"/>
      <c r="BCL608" s="81"/>
      <c r="BCM608" s="80"/>
      <c r="BCN608" s="81"/>
      <c r="BCO608" s="80"/>
      <c r="BCP608" s="81"/>
      <c r="BCQ608" s="80"/>
      <c r="BCR608" s="81"/>
      <c r="BCS608" s="80"/>
      <c r="BCT608" s="81"/>
      <c r="BCU608" s="80"/>
      <c r="BCV608" s="81"/>
      <c r="BCW608" s="80"/>
      <c r="BCX608" s="81"/>
      <c r="BCY608" s="80"/>
      <c r="BCZ608" s="81"/>
      <c r="BDA608" s="80"/>
      <c r="BDB608" s="81"/>
      <c r="BDC608" s="80"/>
      <c r="BDD608" s="81"/>
      <c r="BDE608" s="80"/>
      <c r="BDF608" s="81"/>
      <c r="BDG608" s="80"/>
      <c r="BDH608" s="81"/>
      <c r="BDI608" s="80"/>
      <c r="BDJ608" s="81"/>
      <c r="BDK608" s="80"/>
      <c r="BDL608" s="81"/>
      <c r="BDM608" s="80"/>
      <c r="BDN608" s="81"/>
      <c r="BDO608" s="80"/>
      <c r="BDP608" s="81"/>
      <c r="BDQ608" s="80"/>
      <c r="BDR608" s="81"/>
      <c r="BDS608" s="80"/>
      <c r="BDT608" s="81"/>
      <c r="BDU608" s="80"/>
      <c r="BDV608" s="81"/>
      <c r="BDW608" s="80"/>
      <c r="BDX608" s="81"/>
      <c r="BDY608" s="80"/>
      <c r="BDZ608" s="81"/>
      <c r="BEA608" s="80"/>
      <c r="BEB608" s="81"/>
      <c r="BEC608" s="80"/>
      <c r="BED608" s="81"/>
      <c r="BEE608" s="80"/>
      <c r="BEF608" s="81"/>
      <c r="BEG608" s="80"/>
      <c r="BEH608" s="81"/>
      <c r="BEI608" s="80"/>
      <c r="BEJ608" s="81"/>
      <c r="BEK608" s="80"/>
      <c r="BEL608" s="81"/>
      <c r="BEM608" s="80"/>
      <c r="BEN608" s="81"/>
      <c r="BEO608" s="80"/>
      <c r="BEP608" s="81"/>
      <c r="BEQ608" s="80"/>
      <c r="BER608" s="81"/>
      <c r="BES608" s="80"/>
      <c r="BET608" s="81"/>
      <c r="BEU608" s="80"/>
      <c r="BEV608" s="81"/>
      <c r="BEW608" s="80"/>
      <c r="BEX608" s="81"/>
      <c r="BEY608" s="80"/>
      <c r="BEZ608" s="81"/>
      <c r="BFA608" s="80"/>
      <c r="BFB608" s="81"/>
      <c r="BFC608" s="80"/>
      <c r="BFD608" s="81"/>
      <c r="BFE608" s="80"/>
      <c r="BFF608" s="81"/>
      <c r="BFG608" s="80"/>
      <c r="BFH608" s="81"/>
      <c r="BFI608" s="80"/>
      <c r="BFJ608" s="81"/>
      <c r="BFK608" s="80"/>
      <c r="BFL608" s="81"/>
      <c r="BFM608" s="80"/>
      <c r="BFN608" s="81"/>
      <c r="BFO608" s="80"/>
      <c r="BFP608" s="81"/>
      <c r="BFQ608" s="80"/>
      <c r="BFR608" s="81"/>
      <c r="BFS608" s="80"/>
      <c r="BFT608" s="81"/>
      <c r="BFU608" s="80"/>
      <c r="BFV608" s="81"/>
      <c r="BFW608" s="80"/>
      <c r="BFX608" s="81"/>
      <c r="BFY608" s="80"/>
      <c r="BFZ608" s="81"/>
      <c r="BGA608" s="80"/>
      <c r="BGB608" s="81"/>
      <c r="BGC608" s="80"/>
      <c r="BGD608" s="81"/>
      <c r="BGE608" s="80"/>
      <c r="BGF608" s="81"/>
      <c r="BGG608" s="80"/>
      <c r="BGH608" s="81"/>
      <c r="BGI608" s="80"/>
      <c r="BGJ608" s="81"/>
      <c r="BGK608" s="80"/>
      <c r="BGL608" s="81"/>
      <c r="BGM608" s="80"/>
      <c r="BGN608" s="81"/>
      <c r="BGO608" s="80"/>
      <c r="BGP608" s="81"/>
      <c r="BGQ608" s="80"/>
      <c r="BGR608" s="81"/>
      <c r="BGS608" s="80"/>
      <c r="BGT608" s="81"/>
      <c r="BGU608" s="80"/>
      <c r="BGV608" s="81"/>
      <c r="BGW608" s="80"/>
      <c r="BGX608" s="81"/>
      <c r="BGY608" s="80"/>
      <c r="BGZ608" s="81"/>
      <c r="BHA608" s="80"/>
      <c r="BHB608" s="81"/>
      <c r="BHC608" s="80"/>
      <c r="BHD608" s="81"/>
      <c r="BHE608" s="80"/>
      <c r="BHF608" s="81"/>
      <c r="BHG608" s="80"/>
      <c r="BHH608" s="81"/>
      <c r="BHI608" s="80"/>
      <c r="BHJ608" s="81"/>
      <c r="BHK608" s="80"/>
      <c r="BHL608" s="81"/>
      <c r="BHM608" s="80"/>
      <c r="BHN608" s="81"/>
      <c r="BHO608" s="80"/>
      <c r="BHP608" s="81"/>
      <c r="BHQ608" s="80"/>
      <c r="BHR608" s="81"/>
      <c r="BHS608" s="80"/>
      <c r="BHT608" s="81"/>
      <c r="BHU608" s="80"/>
      <c r="BHV608" s="81"/>
      <c r="BHW608" s="80"/>
      <c r="BHX608" s="81"/>
      <c r="BHY608" s="80"/>
      <c r="BHZ608" s="81"/>
      <c r="BIA608" s="80"/>
      <c r="BIB608" s="81"/>
      <c r="BIC608" s="80"/>
      <c r="BID608" s="81"/>
      <c r="BIE608" s="80"/>
      <c r="BIF608" s="81"/>
      <c r="BIG608" s="80"/>
      <c r="BIH608" s="81"/>
      <c r="BII608" s="80"/>
      <c r="BIJ608" s="81"/>
      <c r="BIK608" s="80"/>
      <c r="BIL608" s="81"/>
      <c r="BIM608" s="80"/>
      <c r="BIN608" s="81"/>
      <c r="BIO608" s="80"/>
      <c r="BIP608" s="81"/>
      <c r="BIQ608" s="80"/>
      <c r="BIR608" s="81"/>
      <c r="BIS608" s="80"/>
      <c r="BIT608" s="81"/>
      <c r="BIU608" s="80"/>
      <c r="BIV608" s="81"/>
      <c r="BIW608" s="80"/>
      <c r="BIX608" s="81"/>
      <c r="BIY608" s="80"/>
      <c r="BIZ608" s="81"/>
      <c r="BJA608" s="80"/>
      <c r="BJB608" s="81"/>
      <c r="BJC608" s="80"/>
      <c r="BJD608" s="81"/>
      <c r="BJE608" s="80"/>
      <c r="BJF608" s="81"/>
      <c r="BJG608" s="80"/>
      <c r="BJH608" s="81"/>
      <c r="BJI608" s="80"/>
      <c r="BJJ608" s="81"/>
      <c r="BJK608" s="80"/>
      <c r="BJL608" s="81"/>
      <c r="BJM608" s="80"/>
      <c r="BJN608" s="81"/>
      <c r="BJO608" s="80"/>
      <c r="BJP608" s="81"/>
      <c r="BJQ608" s="80"/>
      <c r="BJR608" s="81"/>
      <c r="BJS608" s="80"/>
      <c r="BJT608" s="81"/>
      <c r="BJU608" s="80"/>
      <c r="BJV608" s="81"/>
      <c r="BJW608" s="80"/>
      <c r="BJX608" s="81"/>
      <c r="BJY608" s="80"/>
      <c r="BJZ608" s="81"/>
      <c r="BKA608" s="80"/>
      <c r="BKB608" s="81"/>
      <c r="BKC608" s="80"/>
      <c r="BKD608" s="81"/>
      <c r="BKE608" s="80"/>
      <c r="BKF608" s="81"/>
      <c r="BKG608" s="80"/>
      <c r="BKH608" s="81"/>
      <c r="BKI608" s="80"/>
      <c r="BKJ608" s="81"/>
      <c r="BKK608" s="80"/>
      <c r="BKL608" s="81"/>
      <c r="BKM608" s="80"/>
      <c r="BKN608" s="81"/>
      <c r="BKO608" s="80"/>
      <c r="BKP608" s="81"/>
      <c r="BKQ608" s="80"/>
      <c r="BKR608" s="81"/>
      <c r="BKS608" s="80"/>
      <c r="BKT608" s="81"/>
      <c r="BKU608" s="80"/>
      <c r="BKV608" s="81"/>
      <c r="BKW608" s="80"/>
      <c r="BKX608" s="81"/>
      <c r="BKY608" s="80"/>
      <c r="BKZ608" s="81"/>
      <c r="BLA608" s="80"/>
      <c r="BLB608" s="81"/>
      <c r="BLC608" s="80"/>
      <c r="BLD608" s="81"/>
      <c r="BLE608" s="80"/>
      <c r="BLF608" s="81"/>
      <c r="BLG608" s="80"/>
      <c r="BLH608" s="81"/>
      <c r="BLI608" s="80"/>
      <c r="BLJ608" s="81"/>
      <c r="BLK608" s="80"/>
      <c r="BLL608" s="81"/>
      <c r="BLM608" s="80"/>
      <c r="BLN608" s="81"/>
      <c r="BLO608" s="80"/>
      <c r="BLP608" s="81"/>
      <c r="BLQ608" s="80"/>
      <c r="BLR608" s="81"/>
      <c r="BLS608" s="80"/>
      <c r="BLT608" s="81"/>
      <c r="BLU608" s="80"/>
      <c r="BLV608" s="81"/>
      <c r="BLW608" s="80"/>
      <c r="BLX608" s="81"/>
      <c r="BLY608" s="80"/>
      <c r="BLZ608" s="81"/>
      <c r="BMA608" s="80"/>
      <c r="BMB608" s="81"/>
      <c r="BMC608" s="80"/>
      <c r="BMD608" s="81"/>
      <c r="BME608" s="80"/>
      <c r="BMF608" s="81"/>
      <c r="BMG608" s="80"/>
      <c r="BMH608" s="81"/>
      <c r="BMI608" s="80"/>
      <c r="BMJ608" s="81"/>
      <c r="BMK608" s="80"/>
      <c r="BML608" s="81"/>
      <c r="BMM608" s="80"/>
      <c r="BMN608" s="81"/>
      <c r="BMO608" s="80"/>
      <c r="BMP608" s="81"/>
      <c r="BMQ608" s="80"/>
      <c r="BMR608" s="81"/>
      <c r="BMS608" s="80"/>
      <c r="BMT608" s="81"/>
      <c r="BMU608" s="80"/>
      <c r="BMV608" s="81"/>
      <c r="BMW608" s="80"/>
      <c r="BMX608" s="81"/>
      <c r="BMY608" s="80"/>
      <c r="BMZ608" s="81"/>
      <c r="BNA608" s="80"/>
      <c r="BNB608" s="81"/>
      <c r="BNC608" s="80"/>
      <c r="BND608" s="81"/>
      <c r="BNE608" s="80"/>
      <c r="BNF608" s="81"/>
      <c r="BNG608" s="80"/>
      <c r="BNH608" s="81"/>
      <c r="BNI608" s="80"/>
      <c r="BNJ608" s="81"/>
      <c r="BNK608" s="80"/>
      <c r="BNL608" s="81"/>
      <c r="BNM608" s="80"/>
      <c r="BNN608" s="81"/>
      <c r="BNO608" s="80"/>
      <c r="BNP608" s="81"/>
      <c r="BNQ608" s="80"/>
      <c r="BNR608" s="81"/>
      <c r="BNS608" s="80"/>
      <c r="BNT608" s="81"/>
      <c r="BNU608" s="80"/>
      <c r="BNV608" s="81"/>
      <c r="BNW608" s="80"/>
      <c r="BNX608" s="81"/>
      <c r="BNY608" s="80"/>
      <c r="BNZ608" s="81"/>
      <c r="BOA608" s="80"/>
      <c r="BOB608" s="81"/>
      <c r="BOC608" s="80"/>
      <c r="BOD608" s="81"/>
      <c r="BOE608" s="80"/>
      <c r="BOF608" s="81"/>
      <c r="BOG608" s="80"/>
      <c r="BOH608" s="81"/>
      <c r="BOI608" s="80"/>
      <c r="BOJ608" s="81"/>
      <c r="BOK608" s="80"/>
      <c r="BOL608" s="81"/>
      <c r="BOM608" s="80"/>
      <c r="BON608" s="81"/>
      <c r="BOO608" s="80"/>
      <c r="BOP608" s="81"/>
      <c r="BOQ608" s="80"/>
      <c r="BOR608" s="81"/>
      <c r="BOS608" s="80"/>
      <c r="BOT608" s="81"/>
      <c r="BOU608" s="80"/>
      <c r="BOV608" s="81"/>
      <c r="BOW608" s="80"/>
      <c r="BOX608" s="81"/>
      <c r="BOY608" s="80"/>
      <c r="BOZ608" s="81"/>
      <c r="BPA608" s="80"/>
      <c r="BPB608" s="81"/>
      <c r="BPC608" s="80"/>
      <c r="BPD608" s="81"/>
      <c r="BPE608" s="80"/>
      <c r="BPF608" s="81"/>
      <c r="BPG608" s="80"/>
      <c r="BPH608" s="81"/>
      <c r="BPI608" s="80"/>
      <c r="BPJ608" s="81"/>
      <c r="BPK608" s="80"/>
      <c r="BPL608" s="81"/>
      <c r="BPM608" s="80"/>
      <c r="BPN608" s="81"/>
      <c r="BPO608" s="80"/>
      <c r="BPP608" s="81"/>
      <c r="BPQ608" s="80"/>
      <c r="BPR608" s="81"/>
      <c r="BPS608" s="80"/>
      <c r="BPT608" s="81"/>
      <c r="BPU608" s="80"/>
      <c r="BPV608" s="81"/>
      <c r="BPW608" s="80"/>
      <c r="BPX608" s="81"/>
      <c r="BPY608" s="80"/>
      <c r="BPZ608" s="81"/>
      <c r="BQA608" s="80"/>
      <c r="BQB608" s="81"/>
      <c r="BQC608" s="80"/>
      <c r="BQD608" s="81"/>
      <c r="BQE608" s="80"/>
      <c r="BQF608" s="81"/>
      <c r="BQG608" s="80"/>
      <c r="BQH608" s="81"/>
      <c r="BQI608" s="80"/>
      <c r="BQJ608" s="81"/>
      <c r="BQK608" s="80"/>
      <c r="BQL608" s="81"/>
      <c r="BQM608" s="80"/>
      <c r="BQN608" s="81"/>
      <c r="BQO608" s="80"/>
      <c r="BQP608" s="81"/>
      <c r="BQQ608" s="80"/>
      <c r="BQR608" s="81"/>
      <c r="BQS608" s="80"/>
      <c r="BQT608" s="81"/>
      <c r="BQU608" s="80"/>
      <c r="BQV608" s="81"/>
      <c r="BQW608" s="80"/>
      <c r="BQX608" s="81"/>
      <c r="BQY608" s="80"/>
      <c r="BQZ608" s="81"/>
      <c r="BRA608" s="80"/>
      <c r="BRB608" s="81"/>
      <c r="BRC608" s="80"/>
      <c r="BRD608" s="81"/>
      <c r="BRE608" s="80"/>
      <c r="BRF608" s="81"/>
      <c r="BRG608" s="80"/>
      <c r="BRH608" s="81"/>
      <c r="BRI608" s="80"/>
      <c r="BRJ608" s="81"/>
      <c r="BRK608" s="80"/>
      <c r="BRL608" s="81"/>
      <c r="BRM608" s="80"/>
      <c r="BRN608" s="81"/>
      <c r="BRO608" s="80"/>
      <c r="BRP608" s="81"/>
      <c r="BRQ608" s="80"/>
      <c r="BRR608" s="81"/>
      <c r="BRS608" s="80"/>
      <c r="BRT608" s="81"/>
      <c r="BRU608" s="80"/>
      <c r="BRV608" s="81"/>
      <c r="BRW608" s="80"/>
      <c r="BRX608" s="81"/>
      <c r="BRY608" s="80"/>
      <c r="BRZ608" s="81"/>
      <c r="BSA608" s="80"/>
      <c r="BSB608" s="81"/>
      <c r="BSC608" s="80"/>
      <c r="BSD608" s="81"/>
      <c r="BSE608" s="80"/>
      <c r="BSF608" s="81"/>
      <c r="BSG608" s="80"/>
      <c r="BSH608" s="81"/>
      <c r="BSI608" s="80"/>
      <c r="BSJ608" s="81"/>
      <c r="BSK608" s="80"/>
      <c r="BSL608" s="81"/>
      <c r="BSM608" s="80"/>
      <c r="BSN608" s="81"/>
      <c r="BSO608" s="80"/>
      <c r="BSP608" s="81"/>
      <c r="BSQ608" s="80"/>
      <c r="BSR608" s="81"/>
      <c r="BSS608" s="80"/>
      <c r="BST608" s="81"/>
      <c r="BSU608" s="80"/>
      <c r="BSV608" s="81"/>
      <c r="BSW608" s="80"/>
      <c r="BSX608" s="81"/>
      <c r="BSY608" s="80"/>
      <c r="BSZ608" s="81"/>
      <c r="BTA608" s="80"/>
      <c r="BTB608" s="81"/>
      <c r="BTC608" s="80"/>
      <c r="BTD608" s="81"/>
      <c r="BTE608" s="80"/>
      <c r="BTF608" s="81"/>
      <c r="BTG608" s="80"/>
      <c r="BTH608" s="81"/>
      <c r="BTI608" s="80"/>
      <c r="BTJ608" s="81"/>
      <c r="BTK608" s="80"/>
      <c r="BTL608" s="81"/>
      <c r="BTM608" s="80"/>
      <c r="BTN608" s="81"/>
      <c r="BTO608" s="80"/>
      <c r="BTP608" s="81"/>
      <c r="BTQ608" s="80"/>
      <c r="BTR608" s="81"/>
      <c r="BTS608" s="80"/>
      <c r="BTT608" s="81"/>
      <c r="BTU608" s="80"/>
      <c r="BTV608" s="81"/>
      <c r="BTW608" s="80"/>
      <c r="BTX608" s="81"/>
      <c r="BTY608" s="80"/>
      <c r="BTZ608" s="81"/>
      <c r="BUA608" s="80"/>
      <c r="BUB608" s="81"/>
      <c r="BUC608" s="80"/>
      <c r="BUD608" s="81"/>
      <c r="BUE608" s="80"/>
      <c r="BUF608" s="81"/>
      <c r="BUG608" s="80"/>
      <c r="BUH608" s="81"/>
      <c r="BUI608" s="80"/>
      <c r="BUJ608" s="81"/>
      <c r="BUK608" s="80"/>
      <c r="BUL608" s="81"/>
      <c r="BUM608" s="80"/>
      <c r="BUN608" s="81"/>
      <c r="BUO608" s="80"/>
      <c r="BUP608" s="81"/>
      <c r="BUQ608" s="80"/>
      <c r="BUR608" s="81"/>
      <c r="BUS608" s="80"/>
      <c r="BUT608" s="81"/>
      <c r="BUU608" s="80"/>
      <c r="BUV608" s="81"/>
      <c r="BUW608" s="80"/>
      <c r="BUX608" s="81"/>
      <c r="BUY608" s="80"/>
      <c r="BUZ608" s="81"/>
      <c r="BVA608" s="80"/>
      <c r="BVB608" s="81"/>
      <c r="BVC608" s="80"/>
      <c r="BVD608" s="81"/>
      <c r="BVE608" s="80"/>
      <c r="BVF608" s="81"/>
      <c r="BVG608" s="80"/>
      <c r="BVH608" s="81"/>
      <c r="BVI608" s="80"/>
      <c r="BVJ608" s="81"/>
      <c r="BVK608" s="80"/>
      <c r="BVL608" s="81"/>
      <c r="BVM608" s="80"/>
      <c r="BVN608" s="81"/>
      <c r="BVO608" s="80"/>
      <c r="BVP608" s="81"/>
      <c r="BVQ608" s="80"/>
      <c r="BVR608" s="81"/>
      <c r="BVS608" s="80"/>
      <c r="BVT608" s="81"/>
      <c r="BVU608" s="80"/>
      <c r="BVV608" s="81"/>
      <c r="BVW608" s="80"/>
      <c r="BVX608" s="81"/>
      <c r="BVY608" s="80"/>
      <c r="BVZ608" s="81"/>
      <c r="BWA608" s="80"/>
      <c r="BWB608" s="81"/>
      <c r="BWC608" s="80"/>
      <c r="BWD608" s="81"/>
      <c r="BWE608" s="80"/>
      <c r="BWF608" s="81"/>
      <c r="BWG608" s="80"/>
      <c r="BWH608" s="81"/>
      <c r="BWI608" s="80"/>
      <c r="BWJ608" s="81"/>
      <c r="BWK608" s="80"/>
      <c r="BWL608" s="81"/>
      <c r="BWM608" s="80"/>
      <c r="BWN608" s="81"/>
      <c r="BWO608" s="80"/>
      <c r="BWP608" s="81"/>
      <c r="BWQ608" s="80"/>
      <c r="BWR608" s="81"/>
      <c r="BWS608" s="80"/>
      <c r="BWT608" s="81"/>
      <c r="BWU608" s="80"/>
      <c r="BWV608" s="81"/>
      <c r="BWW608" s="80"/>
      <c r="BWX608" s="81"/>
      <c r="BWY608" s="80"/>
      <c r="BWZ608" s="81"/>
      <c r="BXA608" s="80"/>
      <c r="BXB608" s="81"/>
      <c r="BXC608" s="80"/>
      <c r="BXD608" s="81"/>
      <c r="BXE608" s="80"/>
      <c r="BXF608" s="81"/>
      <c r="BXG608" s="80"/>
      <c r="BXH608" s="81"/>
      <c r="BXI608" s="80"/>
      <c r="BXJ608" s="81"/>
      <c r="BXK608" s="80"/>
      <c r="BXL608" s="81"/>
      <c r="BXM608" s="80"/>
      <c r="BXN608" s="81"/>
      <c r="BXO608" s="80"/>
      <c r="BXP608" s="81"/>
      <c r="BXQ608" s="80"/>
      <c r="BXR608" s="81"/>
      <c r="BXS608" s="80"/>
      <c r="BXT608" s="81"/>
      <c r="BXU608" s="80"/>
      <c r="BXV608" s="81"/>
      <c r="BXW608" s="80"/>
      <c r="BXX608" s="81"/>
      <c r="BXY608" s="80"/>
      <c r="BXZ608" s="81"/>
      <c r="BYA608" s="80"/>
      <c r="BYB608" s="81"/>
      <c r="BYC608" s="80"/>
      <c r="BYD608" s="81"/>
      <c r="BYE608" s="80"/>
      <c r="BYF608" s="81"/>
      <c r="BYG608" s="80"/>
      <c r="BYH608" s="81"/>
      <c r="BYI608" s="80"/>
      <c r="BYJ608" s="81"/>
      <c r="BYK608" s="80"/>
      <c r="BYL608" s="81"/>
      <c r="BYM608" s="80"/>
      <c r="BYN608" s="81"/>
      <c r="BYO608" s="80"/>
      <c r="BYP608" s="81"/>
      <c r="BYQ608" s="80"/>
      <c r="BYR608" s="81"/>
      <c r="BYS608" s="80"/>
      <c r="BYT608" s="81"/>
      <c r="BYU608" s="80"/>
      <c r="BYV608" s="81"/>
      <c r="BYW608" s="80"/>
      <c r="BYX608" s="81"/>
      <c r="BYY608" s="80"/>
      <c r="BYZ608" s="81"/>
      <c r="BZA608" s="80"/>
      <c r="BZB608" s="81"/>
      <c r="BZC608" s="80"/>
      <c r="BZD608" s="81"/>
      <c r="BZE608" s="80"/>
      <c r="BZF608" s="81"/>
      <c r="BZG608" s="80"/>
      <c r="BZH608" s="81"/>
      <c r="BZI608" s="80"/>
      <c r="BZJ608" s="81"/>
      <c r="BZK608" s="80"/>
      <c r="BZL608" s="81"/>
      <c r="BZM608" s="80"/>
      <c r="BZN608" s="81"/>
      <c r="BZO608" s="80"/>
      <c r="BZP608" s="81"/>
      <c r="BZQ608" s="80"/>
      <c r="BZR608" s="81"/>
      <c r="BZS608" s="80"/>
      <c r="BZT608" s="81"/>
      <c r="BZU608" s="80"/>
      <c r="BZV608" s="81"/>
      <c r="BZW608" s="80"/>
      <c r="BZX608" s="81"/>
      <c r="BZY608" s="80"/>
      <c r="BZZ608" s="81"/>
      <c r="CAA608" s="80"/>
      <c r="CAB608" s="81"/>
      <c r="CAC608" s="80"/>
      <c r="CAD608" s="81"/>
      <c r="CAE608" s="80"/>
      <c r="CAF608" s="81"/>
      <c r="CAG608" s="80"/>
      <c r="CAH608" s="81"/>
      <c r="CAI608" s="80"/>
      <c r="CAJ608" s="81"/>
      <c r="CAK608" s="80"/>
      <c r="CAL608" s="81"/>
      <c r="CAM608" s="80"/>
      <c r="CAN608" s="81"/>
      <c r="CAO608" s="80"/>
      <c r="CAP608" s="81"/>
      <c r="CAQ608" s="80"/>
      <c r="CAR608" s="81"/>
      <c r="CAS608" s="80"/>
      <c r="CAT608" s="81"/>
      <c r="CAU608" s="80"/>
      <c r="CAV608" s="81"/>
      <c r="CAW608" s="80"/>
      <c r="CAX608" s="81"/>
      <c r="CAY608" s="80"/>
      <c r="CAZ608" s="81"/>
      <c r="CBA608" s="80"/>
      <c r="CBB608" s="81"/>
      <c r="CBC608" s="80"/>
      <c r="CBD608" s="81"/>
      <c r="CBE608" s="80"/>
      <c r="CBF608" s="81"/>
      <c r="CBG608" s="80"/>
      <c r="CBH608" s="81"/>
      <c r="CBI608" s="80"/>
      <c r="CBJ608" s="81"/>
      <c r="CBK608" s="80"/>
      <c r="CBL608" s="81"/>
      <c r="CBM608" s="80"/>
      <c r="CBN608" s="81"/>
      <c r="CBO608" s="80"/>
      <c r="CBP608" s="81"/>
      <c r="CBQ608" s="80"/>
      <c r="CBR608" s="81"/>
      <c r="CBS608" s="80"/>
      <c r="CBT608" s="81"/>
      <c r="CBU608" s="80"/>
      <c r="CBV608" s="81"/>
      <c r="CBW608" s="80"/>
      <c r="CBX608" s="81"/>
      <c r="CBY608" s="80"/>
      <c r="CBZ608" s="81"/>
      <c r="CCA608" s="80"/>
      <c r="CCB608" s="81"/>
      <c r="CCC608" s="80"/>
      <c r="CCD608" s="81"/>
      <c r="CCE608" s="80"/>
      <c r="CCF608" s="81"/>
      <c r="CCG608" s="80"/>
      <c r="CCH608" s="81"/>
      <c r="CCI608" s="80"/>
      <c r="CCJ608" s="81"/>
      <c r="CCK608" s="80"/>
      <c r="CCL608" s="81"/>
      <c r="CCM608" s="80"/>
      <c r="CCN608" s="81"/>
      <c r="CCO608" s="80"/>
      <c r="CCP608" s="81"/>
      <c r="CCQ608" s="80"/>
      <c r="CCR608" s="81"/>
      <c r="CCS608" s="80"/>
      <c r="CCT608" s="81"/>
      <c r="CCU608" s="80"/>
      <c r="CCV608" s="81"/>
      <c r="CCW608" s="80"/>
      <c r="CCX608" s="81"/>
      <c r="CCY608" s="80"/>
      <c r="CCZ608" s="81"/>
      <c r="CDA608" s="80"/>
      <c r="CDB608" s="81"/>
      <c r="CDC608" s="80"/>
      <c r="CDD608" s="81"/>
      <c r="CDE608" s="80"/>
      <c r="CDF608" s="81"/>
      <c r="CDG608" s="80"/>
      <c r="CDH608" s="81"/>
      <c r="CDI608" s="80"/>
      <c r="CDJ608" s="81"/>
      <c r="CDK608" s="80"/>
      <c r="CDL608" s="81"/>
      <c r="CDM608" s="80"/>
      <c r="CDN608" s="81"/>
      <c r="CDO608" s="80"/>
      <c r="CDP608" s="81"/>
      <c r="CDQ608" s="80"/>
      <c r="CDR608" s="81"/>
      <c r="CDS608" s="80"/>
      <c r="CDT608" s="81"/>
      <c r="CDU608" s="80"/>
      <c r="CDV608" s="81"/>
      <c r="CDW608" s="80"/>
      <c r="CDX608" s="81"/>
      <c r="CDY608" s="80"/>
      <c r="CDZ608" s="81"/>
      <c r="CEA608" s="80"/>
      <c r="CEB608" s="81"/>
      <c r="CEC608" s="80"/>
      <c r="CED608" s="81"/>
      <c r="CEE608" s="80"/>
      <c r="CEF608" s="81"/>
      <c r="CEG608" s="80"/>
      <c r="CEH608" s="81"/>
      <c r="CEI608" s="80"/>
      <c r="CEJ608" s="81"/>
      <c r="CEK608" s="80"/>
      <c r="CEL608" s="81"/>
      <c r="CEM608" s="80"/>
      <c r="CEN608" s="81"/>
      <c r="CEO608" s="80"/>
      <c r="CEP608" s="81"/>
      <c r="CEQ608" s="80"/>
      <c r="CER608" s="81"/>
      <c r="CES608" s="80"/>
      <c r="CET608" s="81"/>
      <c r="CEU608" s="80"/>
      <c r="CEV608" s="81"/>
      <c r="CEW608" s="80"/>
      <c r="CEX608" s="81"/>
      <c r="CEY608" s="80"/>
      <c r="CEZ608" s="81"/>
      <c r="CFA608" s="80"/>
      <c r="CFB608" s="81"/>
      <c r="CFC608" s="80"/>
      <c r="CFD608" s="81"/>
      <c r="CFE608" s="80"/>
      <c r="CFF608" s="81"/>
      <c r="CFG608" s="80"/>
      <c r="CFH608" s="81"/>
      <c r="CFI608" s="80"/>
      <c r="CFJ608" s="81"/>
      <c r="CFK608" s="80"/>
      <c r="CFL608" s="81"/>
      <c r="CFM608" s="80"/>
      <c r="CFN608" s="81"/>
      <c r="CFO608" s="80"/>
      <c r="CFP608" s="81"/>
      <c r="CFQ608" s="80"/>
      <c r="CFR608" s="81"/>
      <c r="CFS608" s="80"/>
      <c r="CFT608" s="81"/>
      <c r="CFU608" s="80"/>
      <c r="CFV608" s="81"/>
      <c r="CFW608" s="80"/>
      <c r="CFX608" s="81"/>
      <c r="CFY608" s="80"/>
      <c r="CFZ608" s="81"/>
      <c r="CGA608" s="80"/>
      <c r="CGB608" s="81"/>
      <c r="CGC608" s="80"/>
      <c r="CGD608" s="81"/>
      <c r="CGE608" s="80"/>
      <c r="CGF608" s="81"/>
      <c r="CGG608" s="80"/>
      <c r="CGH608" s="81"/>
      <c r="CGI608" s="80"/>
      <c r="CGJ608" s="81"/>
      <c r="CGK608" s="80"/>
      <c r="CGL608" s="81"/>
      <c r="CGM608" s="80"/>
      <c r="CGN608" s="81"/>
      <c r="CGO608" s="80"/>
      <c r="CGP608" s="81"/>
      <c r="CGQ608" s="80"/>
      <c r="CGR608" s="81"/>
      <c r="CGS608" s="80"/>
      <c r="CGT608" s="81"/>
      <c r="CGU608" s="80"/>
      <c r="CGV608" s="81"/>
      <c r="CGW608" s="80"/>
      <c r="CGX608" s="81"/>
      <c r="CGY608" s="80"/>
      <c r="CGZ608" s="81"/>
      <c r="CHA608" s="80"/>
      <c r="CHB608" s="81"/>
      <c r="CHC608" s="80"/>
      <c r="CHD608" s="81"/>
      <c r="CHE608" s="80"/>
      <c r="CHF608" s="81"/>
      <c r="CHG608" s="80"/>
      <c r="CHH608" s="81"/>
      <c r="CHI608" s="80"/>
      <c r="CHJ608" s="81"/>
      <c r="CHK608" s="80"/>
      <c r="CHL608" s="81"/>
      <c r="CHM608" s="80"/>
      <c r="CHN608" s="81"/>
      <c r="CHO608" s="80"/>
      <c r="CHP608" s="81"/>
      <c r="CHQ608" s="80"/>
      <c r="CHR608" s="81"/>
      <c r="CHS608" s="80"/>
      <c r="CHT608" s="81"/>
      <c r="CHU608" s="80"/>
      <c r="CHV608" s="81"/>
      <c r="CHW608" s="80"/>
      <c r="CHX608" s="81"/>
      <c r="CHY608" s="80"/>
      <c r="CHZ608" s="81"/>
      <c r="CIA608" s="80"/>
      <c r="CIB608" s="81"/>
      <c r="CIC608" s="80"/>
      <c r="CID608" s="81"/>
      <c r="CIE608" s="80"/>
      <c r="CIF608" s="81"/>
      <c r="CIG608" s="80"/>
      <c r="CIH608" s="81"/>
      <c r="CII608" s="80"/>
      <c r="CIJ608" s="81"/>
      <c r="CIK608" s="80"/>
      <c r="CIL608" s="81"/>
      <c r="CIM608" s="80"/>
      <c r="CIN608" s="81"/>
      <c r="CIO608" s="80"/>
      <c r="CIP608" s="81"/>
      <c r="CIQ608" s="80"/>
      <c r="CIR608" s="81"/>
      <c r="CIS608" s="80"/>
      <c r="CIT608" s="81"/>
      <c r="CIU608" s="80"/>
      <c r="CIV608" s="81"/>
      <c r="CIW608" s="80"/>
      <c r="CIX608" s="81"/>
      <c r="CIY608" s="80"/>
      <c r="CIZ608" s="81"/>
      <c r="CJA608" s="80"/>
      <c r="CJB608" s="81"/>
      <c r="CJC608" s="80"/>
      <c r="CJD608" s="81"/>
      <c r="CJE608" s="80"/>
      <c r="CJF608" s="81"/>
      <c r="CJG608" s="80"/>
      <c r="CJH608" s="81"/>
      <c r="CJI608" s="80"/>
      <c r="CJJ608" s="81"/>
      <c r="CJK608" s="80"/>
      <c r="CJL608" s="81"/>
      <c r="CJM608" s="80"/>
      <c r="CJN608" s="81"/>
      <c r="CJO608" s="80"/>
      <c r="CJP608" s="81"/>
      <c r="CJQ608" s="80"/>
      <c r="CJR608" s="81"/>
      <c r="CJS608" s="80"/>
      <c r="CJT608" s="81"/>
      <c r="CJU608" s="80"/>
      <c r="CJV608" s="81"/>
      <c r="CJW608" s="80"/>
      <c r="CJX608" s="81"/>
      <c r="CJY608" s="80"/>
      <c r="CJZ608" s="81"/>
      <c r="CKA608" s="80"/>
      <c r="CKB608" s="81"/>
      <c r="CKC608" s="80"/>
      <c r="CKD608" s="81"/>
      <c r="CKE608" s="80"/>
      <c r="CKF608" s="81"/>
      <c r="CKG608" s="80"/>
      <c r="CKH608" s="81"/>
      <c r="CKI608" s="80"/>
      <c r="CKJ608" s="81"/>
      <c r="CKK608" s="80"/>
      <c r="CKL608" s="81"/>
      <c r="CKM608" s="80"/>
      <c r="CKN608" s="81"/>
      <c r="CKO608" s="80"/>
      <c r="CKP608" s="81"/>
      <c r="CKQ608" s="80"/>
      <c r="CKR608" s="81"/>
      <c r="CKS608" s="80"/>
      <c r="CKT608" s="81"/>
      <c r="CKU608" s="80"/>
      <c r="CKV608" s="81"/>
      <c r="CKW608" s="80"/>
      <c r="CKX608" s="81"/>
      <c r="CKY608" s="80"/>
      <c r="CKZ608" s="81"/>
      <c r="CLA608" s="80"/>
      <c r="CLB608" s="81"/>
      <c r="CLC608" s="80"/>
      <c r="CLD608" s="81"/>
      <c r="CLE608" s="80"/>
      <c r="CLF608" s="81"/>
      <c r="CLG608" s="80"/>
      <c r="CLH608" s="81"/>
      <c r="CLI608" s="80"/>
      <c r="CLJ608" s="81"/>
      <c r="CLK608" s="80"/>
      <c r="CLL608" s="81"/>
      <c r="CLM608" s="80"/>
      <c r="CLN608" s="81"/>
      <c r="CLO608" s="80"/>
      <c r="CLP608" s="81"/>
      <c r="CLQ608" s="80"/>
      <c r="CLR608" s="81"/>
      <c r="CLS608" s="80"/>
      <c r="CLT608" s="81"/>
      <c r="CLU608" s="80"/>
      <c r="CLV608" s="81"/>
      <c r="CLW608" s="80"/>
      <c r="CLX608" s="81"/>
      <c r="CLY608" s="80"/>
      <c r="CLZ608" s="81"/>
      <c r="CMA608" s="80"/>
      <c r="CMB608" s="81"/>
      <c r="CMC608" s="80"/>
      <c r="CMD608" s="81"/>
      <c r="CME608" s="80"/>
      <c r="CMF608" s="81"/>
      <c r="CMG608" s="80"/>
      <c r="CMH608" s="81"/>
      <c r="CMI608" s="80"/>
      <c r="CMJ608" s="81"/>
      <c r="CMK608" s="80"/>
      <c r="CML608" s="81"/>
      <c r="CMM608" s="80"/>
      <c r="CMN608" s="81"/>
      <c r="CMO608" s="80"/>
      <c r="CMP608" s="81"/>
      <c r="CMQ608" s="80"/>
      <c r="CMR608" s="81"/>
      <c r="CMS608" s="80"/>
      <c r="CMT608" s="81"/>
      <c r="CMU608" s="80"/>
      <c r="CMV608" s="81"/>
      <c r="CMW608" s="80"/>
      <c r="CMX608" s="81"/>
      <c r="CMY608" s="80"/>
      <c r="CMZ608" s="81"/>
      <c r="CNA608" s="80"/>
      <c r="CNB608" s="81"/>
      <c r="CNC608" s="80"/>
      <c r="CND608" s="81"/>
      <c r="CNE608" s="80"/>
      <c r="CNF608" s="81"/>
      <c r="CNG608" s="80"/>
      <c r="CNH608" s="81"/>
      <c r="CNI608" s="80"/>
      <c r="CNJ608" s="81"/>
      <c r="CNK608" s="80"/>
      <c r="CNL608" s="81"/>
      <c r="CNM608" s="80"/>
      <c r="CNN608" s="81"/>
      <c r="CNO608" s="80"/>
      <c r="CNP608" s="81"/>
      <c r="CNQ608" s="80"/>
      <c r="CNR608" s="81"/>
      <c r="CNS608" s="80"/>
      <c r="CNT608" s="81"/>
      <c r="CNU608" s="80"/>
      <c r="CNV608" s="81"/>
      <c r="CNW608" s="80"/>
      <c r="CNX608" s="81"/>
      <c r="CNY608" s="80"/>
      <c r="CNZ608" s="81"/>
      <c r="COA608" s="80"/>
      <c r="COB608" s="81"/>
      <c r="COC608" s="80"/>
      <c r="COD608" s="81"/>
      <c r="COE608" s="80"/>
      <c r="COF608" s="81"/>
      <c r="COG608" s="80"/>
      <c r="COH608" s="81"/>
      <c r="COI608" s="80"/>
      <c r="COJ608" s="81"/>
      <c r="COK608" s="80"/>
      <c r="COL608" s="81"/>
      <c r="COM608" s="80"/>
      <c r="CON608" s="81"/>
      <c r="COO608" s="80"/>
      <c r="COP608" s="81"/>
      <c r="COQ608" s="80"/>
      <c r="COR608" s="81"/>
      <c r="COS608" s="80"/>
      <c r="COT608" s="81"/>
      <c r="COU608" s="80"/>
      <c r="COV608" s="81"/>
      <c r="COW608" s="80"/>
      <c r="COX608" s="81"/>
      <c r="COY608" s="80"/>
      <c r="COZ608" s="81"/>
      <c r="CPA608" s="80"/>
      <c r="CPB608" s="81"/>
      <c r="CPC608" s="80"/>
      <c r="CPD608" s="81"/>
      <c r="CPE608" s="80"/>
      <c r="CPF608" s="81"/>
      <c r="CPG608" s="80"/>
      <c r="CPH608" s="81"/>
      <c r="CPI608" s="80"/>
      <c r="CPJ608" s="81"/>
      <c r="CPK608" s="80"/>
      <c r="CPL608" s="81"/>
      <c r="CPM608" s="80"/>
      <c r="CPN608" s="81"/>
      <c r="CPO608" s="80"/>
      <c r="CPP608" s="81"/>
      <c r="CPQ608" s="80"/>
      <c r="CPR608" s="81"/>
      <c r="CPS608" s="80"/>
      <c r="CPT608" s="81"/>
      <c r="CPU608" s="80"/>
      <c r="CPV608" s="81"/>
      <c r="CPW608" s="80"/>
      <c r="CPX608" s="81"/>
      <c r="CPY608" s="80"/>
      <c r="CPZ608" s="81"/>
      <c r="CQA608" s="80"/>
      <c r="CQB608" s="81"/>
      <c r="CQC608" s="80"/>
      <c r="CQD608" s="81"/>
      <c r="CQE608" s="80"/>
      <c r="CQF608" s="81"/>
      <c r="CQG608" s="80"/>
      <c r="CQH608" s="81"/>
      <c r="CQI608" s="80"/>
      <c r="CQJ608" s="81"/>
      <c r="CQK608" s="80"/>
      <c r="CQL608" s="81"/>
      <c r="CQM608" s="80"/>
      <c r="CQN608" s="81"/>
      <c r="CQO608" s="80"/>
      <c r="CQP608" s="81"/>
      <c r="CQQ608" s="80"/>
      <c r="CQR608" s="81"/>
      <c r="CQS608" s="80"/>
      <c r="CQT608" s="81"/>
      <c r="CQU608" s="80"/>
      <c r="CQV608" s="81"/>
      <c r="CQW608" s="80"/>
      <c r="CQX608" s="81"/>
      <c r="CQY608" s="80"/>
      <c r="CQZ608" s="81"/>
      <c r="CRA608" s="80"/>
      <c r="CRB608" s="81"/>
      <c r="CRC608" s="80"/>
      <c r="CRD608" s="81"/>
      <c r="CRE608" s="80"/>
      <c r="CRF608" s="81"/>
      <c r="CRG608" s="80"/>
      <c r="CRH608" s="81"/>
      <c r="CRI608" s="80"/>
      <c r="CRJ608" s="81"/>
      <c r="CRK608" s="80"/>
      <c r="CRL608" s="81"/>
      <c r="CRM608" s="80"/>
      <c r="CRN608" s="81"/>
      <c r="CRO608" s="80"/>
      <c r="CRP608" s="81"/>
      <c r="CRQ608" s="80"/>
      <c r="CRR608" s="81"/>
      <c r="CRS608" s="80"/>
      <c r="CRT608" s="81"/>
      <c r="CRU608" s="80"/>
      <c r="CRV608" s="81"/>
      <c r="CRW608" s="80"/>
      <c r="CRX608" s="81"/>
      <c r="CRY608" s="80"/>
      <c r="CRZ608" s="81"/>
      <c r="CSA608" s="80"/>
      <c r="CSB608" s="81"/>
      <c r="CSC608" s="80"/>
      <c r="CSD608" s="81"/>
      <c r="CSE608" s="80"/>
      <c r="CSF608" s="81"/>
      <c r="CSG608" s="80"/>
      <c r="CSH608" s="81"/>
      <c r="CSI608" s="80"/>
      <c r="CSJ608" s="81"/>
      <c r="CSK608" s="80"/>
      <c r="CSL608" s="81"/>
      <c r="CSM608" s="80"/>
      <c r="CSN608" s="81"/>
      <c r="CSO608" s="80"/>
      <c r="CSP608" s="81"/>
      <c r="CSQ608" s="80"/>
      <c r="CSR608" s="81"/>
      <c r="CSS608" s="80"/>
      <c r="CST608" s="81"/>
      <c r="CSU608" s="80"/>
      <c r="CSV608" s="81"/>
      <c r="CSW608" s="80"/>
      <c r="CSX608" s="81"/>
      <c r="CSY608" s="80"/>
      <c r="CSZ608" s="81"/>
      <c r="CTA608" s="80"/>
      <c r="CTB608" s="81"/>
      <c r="CTC608" s="80"/>
      <c r="CTD608" s="81"/>
      <c r="CTE608" s="80"/>
      <c r="CTF608" s="81"/>
      <c r="CTG608" s="80"/>
      <c r="CTH608" s="81"/>
      <c r="CTI608" s="80"/>
      <c r="CTJ608" s="81"/>
      <c r="CTK608" s="80"/>
      <c r="CTL608" s="81"/>
      <c r="CTM608" s="80"/>
      <c r="CTN608" s="81"/>
      <c r="CTO608" s="80"/>
      <c r="CTP608" s="81"/>
      <c r="CTQ608" s="80"/>
      <c r="CTR608" s="81"/>
      <c r="CTS608" s="80"/>
      <c r="CTT608" s="81"/>
      <c r="CTU608" s="80"/>
      <c r="CTV608" s="81"/>
      <c r="CTW608" s="80"/>
      <c r="CTX608" s="81"/>
      <c r="CTY608" s="80"/>
      <c r="CTZ608" s="81"/>
      <c r="CUA608" s="80"/>
      <c r="CUB608" s="81"/>
      <c r="CUC608" s="80"/>
      <c r="CUD608" s="81"/>
      <c r="CUE608" s="80"/>
      <c r="CUF608" s="81"/>
      <c r="CUG608" s="80"/>
      <c r="CUH608" s="81"/>
      <c r="CUI608" s="80"/>
      <c r="CUJ608" s="81"/>
      <c r="CUK608" s="80"/>
      <c r="CUL608" s="81"/>
      <c r="CUM608" s="80"/>
      <c r="CUN608" s="81"/>
      <c r="CUO608" s="80"/>
      <c r="CUP608" s="81"/>
      <c r="CUQ608" s="80"/>
      <c r="CUR608" s="81"/>
      <c r="CUS608" s="80"/>
      <c r="CUT608" s="81"/>
      <c r="CUU608" s="80"/>
      <c r="CUV608" s="81"/>
      <c r="CUW608" s="80"/>
      <c r="CUX608" s="81"/>
      <c r="CUY608" s="80"/>
      <c r="CUZ608" s="81"/>
      <c r="CVA608" s="80"/>
      <c r="CVB608" s="81"/>
      <c r="CVC608" s="80"/>
      <c r="CVD608" s="81"/>
      <c r="CVE608" s="80"/>
      <c r="CVF608" s="81"/>
      <c r="CVG608" s="80"/>
      <c r="CVH608" s="81"/>
      <c r="CVI608" s="80"/>
      <c r="CVJ608" s="81"/>
      <c r="CVK608" s="80"/>
      <c r="CVL608" s="81"/>
      <c r="CVM608" s="80"/>
      <c r="CVN608" s="81"/>
      <c r="CVO608" s="80"/>
      <c r="CVP608" s="81"/>
      <c r="CVQ608" s="80"/>
      <c r="CVR608" s="81"/>
      <c r="CVS608" s="80"/>
      <c r="CVT608" s="81"/>
      <c r="CVU608" s="80"/>
      <c r="CVV608" s="81"/>
      <c r="CVW608" s="80"/>
      <c r="CVX608" s="81"/>
      <c r="CVY608" s="80"/>
      <c r="CVZ608" s="81"/>
      <c r="CWA608" s="80"/>
      <c r="CWB608" s="81"/>
      <c r="CWC608" s="80"/>
      <c r="CWD608" s="81"/>
      <c r="CWE608" s="80"/>
      <c r="CWF608" s="81"/>
      <c r="CWG608" s="80"/>
      <c r="CWH608" s="81"/>
      <c r="CWI608" s="80"/>
      <c r="CWJ608" s="81"/>
      <c r="CWK608" s="80"/>
      <c r="CWL608" s="81"/>
      <c r="CWM608" s="80"/>
      <c r="CWN608" s="81"/>
      <c r="CWO608" s="80"/>
      <c r="CWP608" s="81"/>
      <c r="CWQ608" s="80"/>
      <c r="CWR608" s="81"/>
      <c r="CWS608" s="80"/>
      <c r="CWT608" s="81"/>
      <c r="CWU608" s="80"/>
      <c r="CWV608" s="81"/>
      <c r="CWW608" s="80"/>
      <c r="CWX608" s="81"/>
      <c r="CWY608" s="80"/>
      <c r="CWZ608" s="81"/>
      <c r="CXA608" s="80"/>
      <c r="CXB608" s="81"/>
      <c r="CXC608" s="80"/>
      <c r="CXD608" s="81"/>
      <c r="CXE608" s="80"/>
      <c r="CXF608" s="81"/>
      <c r="CXG608" s="80"/>
      <c r="CXH608" s="81"/>
      <c r="CXI608" s="80"/>
      <c r="CXJ608" s="81"/>
      <c r="CXK608" s="80"/>
      <c r="CXL608" s="81"/>
      <c r="CXM608" s="80"/>
      <c r="CXN608" s="81"/>
      <c r="CXO608" s="80"/>
      <c r="CXP608" s="81"/>
      <c r="CXQ608" s="80"/>
      <c r="CXR608" s="81"/>
      <c r="CXS608" s="80"/>
      <c r="CXT608" s="81"/>
      <c r="CXU608" s="80"/>
      <c r="CXV608" s="81"/>
      <c r="CXW608" s="80"/>
      <c r="CXX608" s="81"/>
      <c r="CXY608" s="80"/>
      <c r="CXZ608" s="81"/>
      <c r="CYA608" s="80"/>
      <c r="CYB608" s="81"/>
      <c r="CYC608" s="80"/>
      <c r="CYD608" s="81"/>
      <c r="CYE608" s="80"/>
      <c r="CYF608" s="81"/>
      <c r="CYG608" s="80"/>
      <c r="CYH608" s="81"/>
      <c r="CYI608" s="80"/>
      <c r="CYJ608" s="81"/>
      <c r="CYK608" s="80"/>
      <c r="CYL608" s="81"/>
      <c r="CYM608" s="80"/>
      <c r="CYN608" s="81"/>
      <c r="CYO608" s="80"/>
      <c r="CYP608" s="81"/>
      <c r="CYQ608" s="80"/>
      <c r="CYR608" s="81"/>
      <c r="CYS608" s="80"/>
      <c r="CYT608" s="81"/>
      <c r="CYU608" s="80"/>
      <c r="CYV608" s="81"/>
      <c r="CYW608" s="80"/>
      <c r="CYX608" s="81"/>
      <c r="CYY608" s="80"/>
      <c r="CYZ608" s="81"/>
      <c r="CZA608" s="80"/>
      <c r="CZB608" s="81"/>
      <c r="CZC608" s="80"/>
      <c r="CZD608" s="81"/>
      <c r="CZE608" s="80"/>
      <c r="CZF608" s="81"/>
      <c r="CZG608" s="80"/>
      <c r="CZH608" s="81"/>
      <c r="CZI608" s="80"/>
      <c r="CZJ608" s="81"/>
      <c r="CZK608" s="80"/>
      <c r="CZL608" s="81"/>
      <c r="CZM608" s="80"/>
      <c r="CZN608" s="81"/>
      <c r="CZO608" s="80"/>
      <c r="CZP608" s="81"/>
      <c r="CZQ608" s="80"/>
      <c r="CZR608" s="81"/>
      <c r="CZS608" s="80"/>
      <c r="CZT608" s="81"/>
      <c r="CZU608" s="80"/>
      <c r="CZV608" s="81"/>
      <c r="CZW608" s="80"/>
      <c r="CZX608" s="81"/>
      <c r="CZY608" s="80"/>
      <c r="CZZ608" s="81"/>
      <c r="DAA608" s="80"/>
      <c r="DAB608" s="81"/>
      <c r="DAC608" s="80"/>
      <c r="DAD608" s="81"/>
      <c r="DAE608" s="80"/>
      <c r="DAF608" s="81"/>
      <c r="DAG608" s="80"/>
      <c r="DAH608" s="81"/>
      <c r="DAI608" s="80"/>
      <c r="DAJ608" s="81"/>
      <c r="DAK608" s="80"/>
      <c r="DAL608" s="81"/>
      <c r="DAM608" s="80"/>
      <c r="DAN608" s="81"/>
      <c r="DAO608" s="80"/>
      <c r="DAP608" s="81"/>
      <c r="DAQ608" s="80"/>
      <c r="DAR608" s="81"/>
      <c r="DAS608" s="80"/>
      <c r="DAT608" s="81"/>
      <c r="DAU608" s="80"/>
      <c r="DAV608" s="81"/>
      <c r="DAW608" s="80"/>
      <c r="DAX608" s="81"/>
      <c r="DAY608" s="80"/>
      <c r="DAZ608" s="81"/>
      <c r="DBA608" s="80"/>
      <c r="DBB608" s="81"/>
      <c r="DBC608" s="80"/>
      <c r="DBD608" s="81"/>
      <c r="DBE608" s="80"/>
      <c r="DBF608" s="81"/>
      <c r="DBG608" s="80"/>
      <c r="DBH608" s="81"/>
      <c r="DBI608" s="80"/>
      <c r="DBJ608" s="81"/>
      <c r="DBK608" s="80"/>
      <c r="DBL608" s="81"/>
      <c r="DBM608" s="80"/>
      <c r="DBN608" s="81"/>
      <c r="DBO608" s="80"/>
      <c r="DBP608" s="81"/>
      <c r="DBQ608" s="80"/>
      <c r="DBR608" s="81"/>
      <c r="DBS608" s="80"/>
      <c r="DBT608" s="81"/>
      <c r="DBU608" s="80"/>
      <c r="DBV608" s="81"/>
      <c r="DBW608" s="80"/>
      <c r="DBX608" s="81"/>
      <c r="DBY608" s="80"/>
      <c r="DBZ608" s="81"/>
      <c r="DCA608" s="80"/>
      <c r="DCB608" s="81"/>
      <c r="DCC608" s="80"/>
      <c r="DCD608" s="81"/>
      <c r="DCE608" s="80"/>
      <c r="DCF608" s="81"/>
      <c r="DCG608" s="80"/>
      <c r="DCH608" s="81"/>
      <c r="DCI608" s="80"/>
      <c r="DCJ608" s="81"/>
      <c r="DCK608" s="80"/>
      <c r="DCL608" s="81"/>
      <c r="DCM608" s="80"/>
      <c r="DCN608" s="81"/>
      <c r="DCO608" s="80"/>
      <c r="DCP608" s="81"/>
      <c r="DCQ608" s="80"/>
      <c r="DCR608" s="81"/>
      <c r="DCS608" s="80"/>
      <c r="DCT608" s="81"/>
      <c r="DCU608" s="80"/>
      <c r="DCV608" s="81"/>
      <c r="DCW608" s="80"/>
      <c r="DCX608" s="81"/>
      <c r="DCY608" s="80"/>
      <c r="DCZ608" s="81"/>
      <c r="DDA608" s="80"/>
      <c r="DDB608" s="81"/>
      <c r="DDC608" s="80"/>
      <c r="DDD608" s="81"/>
      <c r="DDE608" s="80"/>
      <c r="DDF608" s="81"/>
      <c r="DDG608" s="80"/>
      <c r="DDH608" s="81"/>
      <c r="DDI608" s="80"/>
      <c r="DDJ608" s="81"/>
      <c r="DDK608" s="80"/>
      <c r="DDL608" s="81"/>
      <c r="DDM608" s="80"/>
      <c r="DDN608" s="81"/>
      <c r="DDO608" s="80"/>
      <c r="DDP608" s="81"/>
      <c r="DDQ608" s="80"/>
      <c r="DDR608" s="81"/>
      <c r="DDS608" s="80"/>
      <c r="DDT608" s="81"/>
      <c r="DDU608" s="80"/>
      <c r="DDV608" s="81"/>
      <c r="DDW608" s="80"/>
      <c r="DDX608" s="81"/>
      <c r="DDY608" s="80"/>
      <c r="DDZ608" s="81"/>
      <c r="DEA608" s="80"/>
      <c r="DEB608" s="81"/>
      <c r="DEC608" s="80"/>
      <c r="DED608" s="81"/>
      <c r="DEE608" s="80"/>
      <c r="DEF608" s="81"/>
      <c r="DEG608" s="80"/>
      <c r="DEH608" s="81"/>
      <c r="DEI608" s="80"/>
      <c r="DEJ608" s="81"/>
      <c r="DEK608" s="80"/>
      <c r="DEL608" s="81"/>
      <c r="DEM608" s="80"/>
      <c r="DEN608" s="81"/>
      <c r="DEO608" s="80"/>
      <c r="DEP608" s="81"/>
      <c r="DEQ608" s="80"/>
      <c r="DER608" s="81"/>
      <c r="DES608" s="80"/>
      <c r="DET608" s="81"/>
      <c r="DEU608" s="80"/>
      <c r="DEV608" s="81"/>
      <c r="DEW608" s="80"/>
      <c r="DEX608" s="81"/>
      <c r="DEY608" s="80"/>
      <c r="DEZ608" s="81"/>
      <c r="DFA608" s="80"/>
      <c r="DFB608" s="81"/>
      <c r="DFC608" s="80"/>
      <c r="DFD608" s="81"/>
      <c r="DFE608" s="80"/>
      <c r="DFF608" s="81"/>
      <c r="DFG608" s="80"/>
      <c r="DFH608" s="81"/>
      <c r="DFI608" s="80"/>
      <c r="DFJ608" s="81"/>
      <c r="DFK608" s="80"/>
      <c r="DFL608" s="81"/>
      <c r="DFM608" s="80"/>
      <c r="DFN608" s="81"/>
      <c r="DFO608" s="80"/>
      <c r="DFP608" s="81"/>
      <c r="DFQ608" s="80"/>
      <c r="DFR608" s="81"/>
      <c r="DFS608" s="80"/>
      <c r="DFT608" s="81"/>
      <c r="DFU608" s="80"/>
      <c r="DFV608" s="81"/>
      <c r="DFW608" s="80"/>
      <c r="DFX608" s="81"/>
      <c r="DFY608" s="80"/>
      <c r="DFZ608" s="81"/>
      <c r="DGA608" s="80"/>
      <c r="DGB608" s="81"/>
      <c r="DGC608" s="80"/>
      <c r="DGD608" s="81"/>
      <c r="DGE608" s="80"/>
      <c r="DGF608" s="81"/>
      <c r="DGG608" s="80"/>
      <c r="DGH608" s="81"/>
      <c r="DGI608" s="80"/>
      <c r="DGJ608" s="81"/>
      <c r="DGK608" s="80"/>
      <c r="DGL608" s="81"/>
      <c r="DGM608" s="80"/>
      <c r="DGN608" s="81"/>
      <c r="DGO608" s="80"/>
      <c r="DGP608" s="81"/>
      <c r="DGQ608" s="80"/>
      <c r="DGR608" s="81"/>
      <c r="DGS608" s="80"/>
      <c r="DGT608" s="81"/>
      <c r="DGU608" s="80"/>
      <c r="DGV608" s="81"/>
      <c r="DGW608" s="80"/>
      <c r="DGX608" s="81"/>
      <c r="DGY608" s="80"/>
      <c r="DGZ608" s="81"/>
      <c r="DHA608" s="80"/>
      <c r="DHB608" s="81"/>
      <c r="DHC608" s="80"/>
      <c r="DHD608" s="81"/>
      <c r="DHE608" s="80"/>
      <c r="DHF608" s="81"/>
      <c r="DHG608" s="80"/>
      <c r="DHH608" s="81"/>
      <c r="DHI608" s="80"/>
      <c r="DHJ608" s="81"/>
      <c r="DHK608" s="80"/>
      <c r="DHL608" s="81"/>
      <c r="DHM608" s="80"/>
      <c r="DHN608" s="81"/>
      <c r="DHO608" s="80"/>
      <c r="DHP608" s="81"/>
      <c r="DHQ608" s="80"/>
      <c r="DHR608" s="81"/>
      <c r="DHS608" s="80"/>
      <c r="DHT608" s="81"/>
      <c r="DHU608" s="80"/>
      <c r="DHV608" s="81"/>
      <c r="DHW608" s="80"/>
      <c r="DHX608" s="81"/>
      <c r="DHY608" s="80"/>
      <c r="DHZ608" s="81"/>
      <c r="DIA608" s="80"/>
      <c r="DIB608" s="81"/>
      <c r="DIC608" s="80"/>
      <c r="DID608" s="81"/>
      <c r="DIE608" s="80"/>
      <c r="DIF608" s="81"/>
      <c r="DIG608" s="80"/>
      <c r="DIH608" s="81"/>
      <c r="DII608" s="80"/>
      <c r="DIJ608" s="81"/>
      <c r="DIK608" s="80"/>
      <c r="DIL608" s="81"/>
      <c r="DIM608" s="80"/>
      <c r="DIN608" s="81"/>
      <c r="DIO608" s="80"/>
      <c r="DIP608" s="81"/>
      <c r="DIQ608" s="80"/>
      <c r="DIR608" s="81"/>
      <c r="DIS608" s="80"/>
      <c r="DIT608" s="81"/>
      <c r="DIU608" s="80"/>
      <c r="DIV608" s="81"/>
      <c r="DIW608" s="80"/>
      <c r="DIX608" s="81"/>
      <c r="DIY608" s="80"/>
      <c r="DIZ608" s="81"/>
      <c r="DJA608" s="80"/>
      <c r="DJB608" s="81"/>
      <c r="DJC608" s="80"/>
      <c r="DJD608" s="81"/>
      <c r="DJE608" s="80"/>
      <c r="DJF608" s="81"/>
      <c r="DJG608" s="80"/>
      <c r="DJH608" s="81"/>
      <c r="DJI608" s="80"/>
      <c r="DJJ608" s="81"/>
      <c r="DJK608" s="80"/>
      <c r="DJL608" s="81"/>
      <c r="DJM608" s="80"/>
      <c r="DJN608" s="81"/>
      <c r="DJO608" s="80"/>
      <c r="DJP608" s="81"/>
      <c r="DJQ608" s="80"/>
      <c r="DJR608" s="81"/>
      <c r="DJS608" s="80"/>
      <c r="DJT608" s="81"/>
      <c r="DJU608" s="80"/>
      <c r="DJV608" s="81"/>
      <c r="DJW608" s="80"/>
      <c r="DJX608" s="81"/>
      <c r="DJY608" s="80"/>
      <c r="DJZ608" s="81"/>
      <c r="DKA608" s="80"/>
      <c r="DKB608" s="81"/>
      <c r="DKC608" s="80"/>
      <c r="DKD608" s="81"/>
      <c r="DKE608" s="80"/>
      <c r="DKF608" s="81"/>
      <c r="DKG608" s="80"/>
      <c r="DKH608" s="81"/>
      <c r="DKI608" s="80"/>
      <c r="DKJ608" s="81"/>
      <c r="DKK608" s="80"/>
      <c r="DKL608" s="81"/>
      <c r="DKM608" s="80"/>
      <c r="DKN608" s="81"/>
      <c r="DKO608" s="80"/>
      <c r="DKP608" s="81"/>
      <c r="DKQ608" s="80"/>
      <c r="DKR608" s="81"/>
      <c r="DKS608" s="80"/>
      <c r="DKT608" s="81"/>
      <c r="DKU608" s="80"/>
      <c r="DKV608" s="81"/>
      <c r="DKW608" s="80"/>
      <c r="DKX608" s="81"/>
      <c r="DKY608" s="80"/>
      <c r="DKZ608" s="81"/>
      <c r="DLA608" s="80"/>
      <c r="DLB608" s="81"/>
      <c r="DLC608" s="80"/>
      <c r="DLD608" s="81"/>
      <c r="DLE608" s="80"/>
      <c r="DLF608" s="81"/>
      <c r="DLG608" s="80"/>
      <c r="DLH608" s="81"/>
      <c r="DLI608" s="80"/>
      <c r="DLJ608" s="81"/>
      <c r="DLK608" s="80"/>
      <c r="DLL608" s="81"/>
      <c r="DLM608" s="80"/>
      <c r="DLN608" s="81"/>
      <c r="DLO608" s="80"/>
      <c r="DLP608" s="81"/>
      <c r="DLQ608" s="80"/>
      <c r="DLR608" s="81"/>
      <c r="DLS608" s="80"/>
      <c r="DLT608" s="81"/>
      <c r="DLU608" s="80"/>
      <c r="DLV608" s="81"/>
      <c r="DLW608" s="80"/>
      <c r="DLX608" s="81"/>
      <c r="DLY608" s="80"/>
      <c r="DLZ608" s="81"/>
      <c r="DMA608" s="80"/>
      <c r="DMB608" s="81"/>
      <c r="DMC608" s="80"/>
      <c r="DMD608" s="81"/>
      <c r="DME608" s="80"/>
      <c r="DMF608" s="81"/>
      <c r="DMG608" s="80"/>
      <c r="DMH608" s="81"/>
      <c r="DMI608" s="80"/>
      <c r="DMJ608" s="81"/>
      <c r="DMK608" s="80"/>
      <c r="DML608" s="81"/>
      <c r="DMM608" s="80"/>
      <c r="DMN608" s="81"/>
      <c r="DMO608" s="80"/>
      <c r="DMP608" s="81"/>
      <c r="DMQ608" s="80"/>
      <c r="DMR608" s="81"/>
      <c r="DMS608" s="80"/>
      <c r="DMT608" s="81"/>
      <c r="DMU608" s="80"/>
      <c r="DMV608" s="81"/>
      <c r="DMW608" s="80"/>
      <c r="DMX608" s="81"/>
      <c r="DMY608" s="80"/>
      <c r="DMZ608" s="81"/>
      <c r="DNA608" s="80"/>
      <c r="DNB608" s="81"/>
      <c r="DNC608" s="80"/>
      <c r="DND608" s="81"/>
      <c r="DNE608" s="80"/>
      <c r="DNF608" s="81"/>
      <c r="DNG608" s="80"/>
      <c r="DNH608" s="81"/>
      <c r="DNI608" s="80"/>
      <c r="DNJ608" s="81"/>
      <c r="DNK608" s="80"/>
      <c r="DNL608" s="81"/>
      <c r="DNM608" s="80"/>
      <c r="DNN608" s="81"/>
      <c r="DNO608" s="80"/>
      <c r="DNP608" s="81"/>
      <c r="DNQ608" s="80"/>
      <c r="DNR608" s="81"/>
      <c r="DNS608" s="80"/>
      <c r="DNT608" s="81"/>
      <c r="DNU608" s="80"/>
      <c r="DNV608" s="81"/>
      <c r="DNW608" s="80"/>
      <c r="DNX608" s="81"/>
      <c r="DNY608" s="80"/>
      <c r="DNZ608" s="81"/>
      <c r="DOA608" s="80"/>
      <c r="DOB608" s="81"/>
      <c r="DOC608" s="80"/>
      <c r="DOD608" s="81"/>
      <c r="DOE608" s="80"/>
      <c r="DOF608" s="81"/>
      <c r="DOG608" s="80"/>
      <c r="DOH608" s="81"/>
      <c r="DOI608" s="80"/>
      <c r="DOJ608" s="81"/>
      <c r="DOK608" s="80"/>
      <c r="DOL608" s="81"/>
      <c r="DOM608" s="80"/>
      <c r="DON608" s="81"/>
      <c r="DOO608" s="80"/>
      <c r="DOP608" s="81"/>
      <c r="DOQ608" s="80"/>
      <c r="DOR608" s="81"/>
      <c r="DOS608" s="80"/>
      <c r="DOT608" s="81"/>
      <c r="DOU608" s="80"/>
      <c r="DOV608" s="81"/>
      <c r="DOW608" s="80"/>
      <c r="DOX608" s="81"/>
      <c r="DOY608" s="80"/>
      <c r="DOZ608" s="81"/>
      <c r="DPA608" s="80"/>
      <c r="DPB608" s="81"/>
      <c r="DPC608" s="80"/>
      <c r="DPD608" s="81"/>
      <c r="DPE608" s="80"/>
      <c r="DPF608" s="81"/>
      <c r="DPG608" s="80"/>
      <c r="DPH608" s="81"/>
      <c r="DPI608" s="80"/>
      <c r="DPJ608" s="81"/>
      <c r="DPK608" s="80"/>
      <c r="DPL608" s="81"/>
      <c r="DPM608" s="80"/>
      <c r="DPN608" s="81"/>
      <c r="DPO608" s="80"/>
      <c r="DPP608" s="81"/>
      <c r="DPQ608" s="80"/>
      <c r="DPR608" s="81"/>
      <c r="DPS608" s="80"/>
      <c r="DPT608" s="81"/>
      <c r="DPU608" s="80"/>
      <c r="DPV608" s="81"/>
      <c r="DPW608" s="80"/>
      <c r="DPX608" s="81"/>
      <c r="DPY608" s="80"/>
      <c r="DPZ608" s="81"/>
      <c r="DQA608" s="80"/>
      <c r="DQB608" s="81"/>
      <c r="DQC608" s="80"/>
      <c r="DQD608" s="81"/>
      <c r="DQE608" s="80"/>
      <c r="DQF608" s="81"/>
      <c r="DQG608" s="80"/>
      <c r="DQH608" s="81"/>
      <c r="DQI608" s="80"/>
      <c r="DQJ608" s="81"/>
      <c r="DQK608" s="80"/>
      <c r="DQL608" s="81"/>
      <c r="DQM608" s="80"/>
      <c r="DQN608" s="81"/>
      <c r="DQO608" s="80"/>
      <c r="DQP608" s="81"/>
      <c r="DQQ608" s="80"/>
      <c r="DQR608" s="81"/>
      <c r="DQS608" s="80"/>
      <c r="DQT608" s="81"/>
      <c r="DQU608" s="80"/>
      <c r="DQV608" s="81"/>
      <c r="DQW608" s="80"/>
      <c r="DQX608" s="81"/>
      <c r="DQY608" s="80"/>
      <c r="DQZ608" s="81"/>
      <c r="DRA608" s="80"/>
      <c r="DRB608" s="81"/>
      <c r="DRC608" s="80"/>
      <c r="DRD608" s="81"/>
      <c r="DRE608" s="80"/>
      <c r="DRF608" s="81"/>
      <c r="DRG608" s="80"/>
      <c r="DRH608" s="81"/>
      <c r="DRI608" s="80"/>
      <c r="DRJ608" s="81"/>
      <c r="DRK608" s="80"/>
      <c r="DRL608" s="81"/>
      <c r="DRM608" s="80"/>
      <c r="DRN608" s="81"/>
      <c r="DRO608" s="80"/>
      <c r="DRP608" s="81"/>
      <c r="DRQ608" s="80"/>
      <c r="DRR608" s="81"/>
      <c r="DRS608" s="80"/>
      <c r="DRT608" s="81"/>
      <c r="DRU608" s="80"/>
      <c r="DRV608" s="81"/>
      <c r="DRW608" s="80"/>
      <c r="DRX608" s="81"/>
      <c r="DRY608" s="80"/>
      <c r="DRZ608" s="81"/>
      <c r="DSA608" s="80"/>
      <c r="DSB608" s="81"/>
      <c r="DSC608" s="80"/>
      <c r="DSD608" s="81"/>
      <c r="DSE608" s="80"/>
      <c r="DSF608" s="81"/>
      <c r="DSG608" s="80"/>
      <c r="DSH608" s="81"/>
      <c r="DSI608" s="80"/>
      <c r="DSJ608" s="81"/>
      <c r="DSK608" s="80"/>
      <c r="DSL608" s="81"/>
      <c r="DSM608" s="80"/>
      <c r="DSN608" s="81"/>
      <c r="DSO608" s="80"/>
      <c r="DSP608" s="81"/>
      <c r="DSQ608" s="80"/>
      <c r="DSR608" s="81"/>
      <c r="DSS608" s="80"/>
      <c r="DST608" s="81"/>
      <c r="DSU608" s="80"/>
      <c r="DSV608" s="81"/>
      <c r="DSW608" s="80"/>
      <c r="DSX608" s="81"/>
      <c r="DSY608" s="80"/>
      <c r="DSZ608" s="81"/>
      <c r="DTA608" s="80"/>
      <c r="DTB608" s="81"/>
      <c r="DTC608" s="80"/>
      <c r="DTD608" s="81"/>
      <c r="DTE608" s="80"/>
      <c r="DTF608" s="81"/>
      <c r="DTG608" s="80"/>
      <c r="DTH608" s="81"/>
      <c r="DTI608" s="80"/>
      <c r="DTJ608" s="81"/>
      <c r="DTK608" s="80"/>
      <c r="DTL608" s="81"/>
      <c r="DTM608" s="80"/>
      <c r="DTN608" s="81"/>
      <c r="DTO608" s="80"/>
      <c r="DTP608" s="81"/>
      <c r="DTQ608" s="80"/>
      <c r="DTR608" s="81"/>
      <c r="DTS608" s="80"/>
      <c r="DTT608" s="81"/>
      <c r="DTU608" s="80"/>
      <c r="DTV608" s="81"/>
      <c r="DTW608" s="80"/>
      <c r="DTX608" s="81"/>
      <c r="DTY608" s="80"/>
      <c r="DTZ608" s="81"/>
      <c r="DUA608" s="80"/>
      <c r="DUB608" s="81"/>
      <c r="DUC608" s="80"/>
      <c r="DUD608" s="81"/>
      <c r="DUE608" s="80"/>
      <c r="DUF608" s="81"/>
      <c r="DUG608" s="80"/>
      <c r="DUH608" s="81"/>
      <c r="DUI608" s="80"/>
      <c r="DUJ608" s="81"/>
      <c r="DUK608" s="80"/>
      <c r="DUL608" s="81"/>
      <c r="DUM608" s="80"/>
      <c r="DUN608" s="81"/>
      <c r="DUO608" s="80"/>
      <c r="DUP608" s="81"/>
      <c r="DUQ608" s="80"/>
      <c r="DUR608" s="81"/>
      <c r="DUS608" s="80"/>
      <c r="DUT608" s="81"/>
      <c r="DUU608" s="80"/>
      <c r="DUV608" s="81"/>
      <c r="DUW608" s="80"/>
      <c r="DUX608" s="81"/>
      <c r="DUY608" s="80"/>
      <c r="DUZ608" s="81"/>
      <c r="DVA608" s="80"/>
      <c r="DVB608" s="81"/>
      <c r="DVC608" s="80"/>
      <c r="DVD608" s="81"/>
      <c r="DVE608" s="80"/>
      <c r="DVF608" s="81"/>
      <c r="DVG608" s="80"/>
      <c r="DVH608" s="81"/>
      <c r="DVI608" s="80"/>
      <c r="DVJ608" s="81"/>
      <c r="DVK608" s="80"/>
      <c r="DVL608" s="81"/>
      <c r="DVM608" s="80"/>
      <c r="DVN608" s="81"/>
      <c r="DVO608" s="80"/>
      <c r="DVP608" s="81"/>
      <c r="DVQ608" s="80"/>
      <c r="DVR608" s="81"/>
      <c r="DVS608" s="80"/>
      <c r="DVT608" s="81"/>
      <c r="DVU608" s="80"/>
      <c r="DVV608" s="81"/>
      <c r="DVW608" s="80"/>
      <c r="DVX608" s="81"/>
      <c r="DVY608" s="80"/>
      <c r="DVZ608" s="81"/>
      <c r="DWA608" s="80"/>
      <c r="DWB608" s="81"/>
      <c r="DWC608" s="80"/>
      <c r="DWD608" s="81"/>
      <c r="DWE608" s="80"/>
      <c r="DWF608" s="81"/>
      <c r="DWG608" s="80"/>
      <c r="DWH608" s="81"/>
      <c r="DWI608" s="80"/>
      <c r="DWJ608" s="81"/>
      <c r="DWK608" s="80"/>
      <c r="DWL608" s="81"/>
      <c r="DWM608" s="80"/>
      <c r="DWN608" s="81"/>
      <c r="DWO608" s="80"/>
      <c r="DWP608" s="81"/>
      <c r="DWQ608" s="80"/>
      <c r="DWR608" s="81"/>
      <c r="DWS608" s="80"/>
      <c r="DWT608" s="81"/>
      <c r="DWU608" s="80"/>
      <c r="DWV608" s="81"/>
      <c r="DWW608" s="80"/>
      <c r="DWX608" s="81"/>
      <c r="DWY608" s="80"/>
      <c r="DWZ608" s="81"/>
      <c r="DXA608" s="80"/>
      <c r="DXB608" s="81"/>
      <c r="DXC608" s="80"/>
      <c r="DXD608" s="81"/>
      <c r="DXE608" s="80"/>
      <c r="DXF608" s="81"/>
      <c r="DXG608" s="80"/>
      <c r="DXH608" s="81"/>
      <c r="DXI608" s="80"/>
      <c r="DXJ608" s="81"/>
      <c r="DXK608" s="80"/>
      <c r="DXL608" s="81"/>
      <c r="DXM608" s="80"/>
      <c r="DXN608" s="81"/>
      <c r="DXO608" s="80"/>
      <c r="DXP608" s="81"/>
      <c r="DXQ608" s="80"/>
      <c r="DXR608" s="81"/>
      <c r="DXS608" s="80"/>
      <c r="DXT608" s="81"/>
      <c r="DXU608" s="80"/>
      <c r="DXV608" s="81"/>
      <c r="DXW608" s="80"/>
      <c r="DXX608" s="81"/>
      <c r="DXY608" s="80"/>
      <c r="DXZ608" s="81"/>
      <c r="DYA608" s="80"/>
      <c r="DYB608" s="81"/>
      <c r="DYC608" s="80"/>
      <c r="DYD608" s="81"/>
      <c r="DYE608" s="80"/>
      <c r="DYF608" s="81"/>
      <c r="DYG608" s="80"/>
      <c r="DYH608" s="81"/>
      <c r="DYI608" s="80"/>
      <c r="DYJ608" s="81"/>
      <c r="DYK608" s="80"/>
      <c r="DYL608" s="81"/>
      <c r="DYM608" s="80"/>
      <c r="DYN608" s="81"/>
      <c r="DYO608" s="80"/>
      <c r="DYP608" s="81"/>
      <c r="DYQ608" s="80"/>
      <c r="DYR608" s="81"/>
      <c r="DYS608" s="80"/>
      <c r="DYT608" s="81"/>
      <c r="DYU608" s="80"/>
      <c r="DYV608" s="81"/>
      <c r="DYW608" s="80"/>
      <c r="DYX608" s="81"/>
      <c r="DYY608" s="80"/>
      <c r="DYZ608" s="81"/>
      <c r="DZA608" s="80"/>
      <c r="DZB608" s="81"/>
      <c r="DZC608" s="80"/>
      <c r="DZD608" s="81"/>
      <c r="DZE608" s="80"/>
      <c r="DZF608" s="81"/>
      <c r="DZG608" s="80"/>
      <c r="DZH608" s="81"/>
      <c r="DZI608" s="80"/>
      <c r="DZJ608" s="81"/>
      <c r="DZK608" s="80"/>
      <c r="DZL608" s="81"/>
      <c r="DZM608" s="80"/>
      <c r="DZN608" s="81"/>
      <c r="DZO608" s="80"/>
      <c r="DZP608" s="81"/>
      <c r="DZQ608" s="80"/>
      <c r="DZR608" s="81"/>
      <c r="DZS608" s="80"/>
      <c r="DZT608" s="81"/>
      <c r="DZU608" s="80"/>
      <c r="DZV608" s="81"/>
      <c r="DZW608" s="80"/>
      <c r="DZX608" s="81"/>
      <c r="DZY608" s="80"/>
      <c r="DZZ608" s="81"/>
      <c r="EAA608" s="80"/>
      <c r="EAB608" s="81"/>
      <c r="EAC608" s="80"/>
      <c r="EAD608" s="81"/>
      <c r="EAE608" s="80"/>
      <c r="EAF608" s="81"/>
      <c r="EAG608" s="80"/>
      <c r="EAH608" s="81"/>
      <c r="EAI608" s="80"/>
      <c r="EAJ608" s="81"/>
      <c r="EAK608" s="80"/>
      <c r="EAL608" s="81"/>
      <c r="EAM608" s="80"/>
      <c r="EAN608" s="81"/>
      <c r="EAO608" s="80"/>
      <c r="EAP608" s="81"/>
      <c r="EAQ608" s="80"/>
      <c r="EAR608" s="81"/>
      <c r="EAS608" s="80"/>
      <c r="EAT608" s="81"/>
      <c r="EAU608" s="80"/>
      <c r="EAV608" s="81"/>
      <c r="EAW608" s="80"/>
      <c r="EAX608" s="81"/>
      <c r="EAY608" s="80"/>
      <c r="EAZ608" s="81"/>
      <c r="EBA608" s="80"/>
      <c r="EBB608" s="81"/>
      <c r="EBC608" s="80"/>
      <c r="EBD608" s="81"/>
      <c r="EBE608" s="80"/>
      <c r="EBF608" s="81"/>
      <c r="EBG608" s="80"/>
      <c r="EBH608" s="81"/>
      <c r="EBI608" s="80"/>
      <c r="EBJ608" s="81"/>
      <c r="EBK608" s="80"/>
      <c r="EBL608" s="81"/>
      <c r="EBM608" s="80"/>
      <c r="EBN608" s="81"/>
      <c r="EBO608" s="80"/>
      <c r="EBP608" s="81"/>
      <c r="EBQ608" s="80"/>
      <c r="EBR608" s="81"/>
      <c r="EBS608" s="80"/>
      <c r="EBT608" s="81"/>
      <c r="EBU608" s="80"/>
      <c r="EBV608" s="81"/>
      <c r="EBW608" s="80"/>
      <c r="EBX608" s="81"/>
      <c r="EBY608" s="80"/>
      <c r="EBZ608" s="81"/>
      <c r="ECA608" s="80"/>
      <c r="ECB608" s="81"/>
      <c r="ECC608" s="80"/>
      <c r="ECD608" s="81"/>
      <c r="ECE608" s="80"/>
      <c r="ECF608" s="81"/>
      <c r="ECG608" s="80"/>
      <c r="ECH608" s="81"/>
      <c r="ECI608" s="80"/>
      <c r="ECJ608" s="81"/>
      <c r="ECK608" s="80"/>
      <c r="ECL608" s="81"/>
      <c r="ECM608" s="80"/>
      <c r="ECN608" s="81"/>
      <c r="ECO608" s="80"/>
      <c r="ECP608" s="81"/>
      <c r="ECQ608" s="80"/>
      <c r="ECR608" s="81"/>
      <c r="ECS608" s="80"/>
      <c r="ECT608" s="81"/>
      <c r="ECU608" s="80"/>
      <c r="ECV608" s="81"/>
      <c r="ECW608" s="80"/>
      <c r="ECX608" s="81"/>
      <c r="ECY608" s="80"/>
      <c r="ECZ608" s="81"/>
      <c r="EDA608" s="80"/>
      <c r="EDB608" s="81"/>
      <c r="EDC608" s="80"/>
      <c r="EDD608" s="81"/>
      <c r="EDE608" s="80"/>
      <c r="EDF608" s="81"/>
      <c r="EDG608" s="80"/>
      <c r="EDH608" s="81"/>
      <c r="EDI608" s="80"/>
      <c r="EDJ608" s="81"/>
      <c r="EDK608" s="80"/>
      <c r="EDL608" s="81"/>
      <c r="EDM608" s="80"/>
      <c r="EDN608" s="81"/>
      <c r="EDO608" s="80"/>
      <c r="EDP608" s="81"/>
      <c r="EDQ608" s="80"/>
      <c r="EDR608" s="81"/>
      <c r="EDS608" s="80"/>
      <c r="EDT608" s="81"/>
      <c r="EDU608" s="80"/>
      <c r="EDV608" s="81"/>
      <c r="EDW608" s="80"/>
      <c r="EDX608" s="81"/>
      <c r="EDY608" s="80"/>
      <c r="EDZ608" s="81"/>
      <c r="EEA608" s="80"/>
      <c r="EEB608" s="81"/>
      <c r="EEC608" s="80"/>
      <c r="EED608" s="81"/>
      <c r="EEE608" s="80"/>
      <c r="EEF608" s="81"/>
      <c r="EEG608" s="80"/>
      <c r="EEH608" s="81"/>
      <c r="EEI608" s="80"/>
      <c r="EEJ608" s="81"/>
      <c r="EEK608" s="80"/>
      <c r="EEL608" s="81"/>
      <c r="EEM608" s="80"/>
      <c r="EEN608" s="81"/>
      <c r="EEO608" s="80"/>
      <c r="EEP608" s="81"/>
      <c r="EEQ608" s="80"/>
      <c r="EER608" s="81"/>
      <c r="EES608" s="80"/>
      <c r="EET608" s="81"/>
      <c r="EEU608" s="80"/>
      <c r="EEV608" s="81"/>
      <c r="EEW608" s="80"/>
      <c r="EEX608" s="81"/>
      <c r="EEY608" s="80"/>
      <c r="EEZ608" s="81"/>
      <c r="EFA608" s="80"/>
      <c r="EFB608" s="81"/>
      <c r="EFC608" s="80"/>
      <c r="EFD608" s="81"/>
      <c r="EFE608" s="80"/>
      <c r="EFF608" s="81"/>
      <c r="EFG608" s="80"/>
      <c r="EFH608" s="81"/>
      <c r="EFI608" s="80"/>
      <c r="EFJ608" s="81"/>
      <c r="EFK608" s="80"/>
      <c r="EFL608" s="81"/>
      <c r="EFM608" s="80"/>
      <c r="EFN608" s="81"/>
      <c r="EFO608" s="80"/>
      <c r="EFP608" s="81"/>
      <c r="EFQ608" s="80"/>
      <c r="EFR608" s="81"/>
      <c r="EFS608" s="80"/>
      <c r="EFT608" s="81"/>
      <c r="EFU608" s="80"/>
      <c r="EFV608" s="81"/>
      <c r="EFW608" s="80"/>
      <c r="EFX608" s="81"/>
      <c r="EFY608" s="80"/>
      <c r="EFZ608" s="81"/>
      <c r="EGA608" s="80"/>
      <c r="EGB608" s="81"/>
      <c r="EGC608" s="80"/>
      <c r="EGD608" s="81"/>
      <c r="EGE608" s="80"/>
      <c r="EGF608" s="81"/>
      <c r="EGG608" s="80"/>
      <c r="EGH608" s="81"/>
      <c r="EGI608" s="80"/>
      <c r="EGJ608" s="81"/>
      <c r="EGK608" s="80"/>
      <c r="EGL608" s="81"/>
      <c r="EGM608" s="80"/>
      <c r="EGN608" s="81"/>
      <c r="EGO608" s="80"/>
      <c r="EGP608" s="81"/>
      <c r="EGQ608" s="80"/>
      <c r="EGR608" s="81"/>
      <c r="EGS608" s="80"/>
      <c r="EGT608" s="81"/>
      <c r="EGU608" s="80"/>
      <c r="EGV608" s="81"/>
      <c r="EGW608" s="80"/>
      <c r="EGX608" s="81"/>
      <c r="EGY608" s="80"/>
      <c r="EGZ608" s="81"/>
      <c r="EHA608" s="80"/>
      <c r="EHB608" s="81"/>
      <c r="EHC608" s="80"/>
      <c r="EHD608" s="81"/>
      <c r="EHE608" s="80"/>
      <c r="EHF608" s="81"/>
      <c r="EHG608" s="80"/>
      <c r="EHH608" s="81"/>
      <c r="EHI608" s="80"/>
      <c r="EHJ608" s="81"/>
      <c r="EHK608" s="80"/>
      <c r="EHL608" s="81"/>
      <c r="EHM608" s="80"/>
      <c r="EHN608" s="81"/>
      <c r="EHO608" s="80"/>
      <c r="EHP608" s="81"/>
      <c r="EHQ608" s="80"/>
      <c r="EHR608" s="81"/>
      <c r="EHS608" s="80"/>
      <c r="EHT608" s="81"/>
      <c r="EHU608" s="80"/>
      <c r="EHV608" s="81"/>
      <c r="EHW608" s="80"/>
      <c r="EHX608" s="81"/>
      <c r="EHY608" s="80"/>
      <c r="EHZ608" s="81"/>
      <c r="EIA608" s="80"/>
      <c r="EIB608" s="81"/>
      <c r="EIC608" s="80"/>
      <c r="EID608" s="81"/>
      <c r="EIE608" s="80"/>
      <c r="EIF608" s="81"/>
      <c r="EIG608" s="80"/>
      <c r="EIH608" s="81"/>
      <c r="EII608" s="80"/>
      <c r="EIJ608" s="81"/>
      <c r="EIK608" s="80"/>
      <c r="EIL608" s="81"/>
      <c r="EIM608" s="80"/>
      <c r="EIN608" s="81"/>
      <c r="EIO608" s="80"/>
      <c r="EIP608" s="81"/>
      <c r="EIQ608" s="80"/>
      <c r="EIR608" s="81"/>
      <c r="EIS608" s="80"/>
      <c r="EIT608" s="81"/>
      <c r="EIU608" s="80"/>
      <c r="EIV608" s="81"/>
      <c r="EIW608" s="80"/>
      <c r="EIX608" s="81"/>
      <c r="EIY608" s="80"/>
      <c r="EIZ608" s="81"/>
      <c r="EJA608" s="80"/>
      <c r="EJB608" s="81"/>
      <c r="EJC608" s="80"/>
      <c r="EJD608" s="81"/>
      <c r="EJE608" s="80"/>
      <c r="EJF608" s="81"/>
      <c r="EJG608" s="80"/>
      <c r="EJH608" s="81"/>
      <c r="EJI608" s="80"/>
      <c r="EJJ608" s="81"/>
      <c r="EJK608" s="80"/>
      <c r="EJL608" s="81"/>
      <c r="EJM608" s="80"/>
      <c r="EJN608" s="81"/>
      <c r="EJO608" s="80"/>
      <c r="EJP608" s="81"/>
      <c r="EJQ608" s="80"/>
      <c r="EJR608" s="81"/>
      <c r="EJS608" s="80"/>
      <c r="EJT608" s="81"/>
      <c r="EJU608" s="80"/>
      <c r="EJV608" s="81"/>
      <c r="EJW608" s="80"/>
      <c r="EJX608" s="81"/>
      <c r="EJY608" s="80"/>
      <c r="EJZ608" s="81"/>
      <c r="EKA608" s="80"/>
      <c r="EKB608" s="81"/>
      <c r="EKC608" s="80"/>
      <c r="EKD608" s="81"/>
      <c r="EKE608" s="80"/>
      <c r="EKF608" s="81"/>
      <c r="EKG608" s="80"/>
      <c r="EKH608" s="81"/>
      <c r="EKI608" s="80"/>
      <c r="EKJ608" s="81"/>
      <c r="EKK608" s="80"/>
      <c r="EKL608" s="81"/>
      <c r="EKM608" s="80"/>
      <c r="EKN608" s="81"/>
      <c r="EKO608" s="80"/>
      <c r="EKP608" s="81"/>
      <c r="EKQ608" s="80"/>
      <c r="EKR608" s="81"/>
      <c r="EKS608" s="80"/>
      <c r="EKT608" s="81"/>
      <c r="EKU608" s="80"/>
      <c r="EKV608" s="81"/>
      <c r="EKW608" s="80"/>
      <c r="EKX608" s="81"/>
      <c r="EKY608" s="80"/>
      <c r="EKZ608" s="81"/>
      <c r="ELA608" s="80"/>
      <c r="ELB608" s="81"/>
      <c r="ELC608" s="80"/>
      <c r="ELD608" s="81"/>
      <c r="ELE608" s="80"/>
      <c r="ELF608" s="81"/>
      <c r="ELG608" s="80"/>
      <c r="ELH608" s="81"/>
      <c r="ELI608" s="80"/>
      <c r="ELJ608" s="81"/>
      <c r="ELK608" s="80"/>
      <c r="ELL608" s="81"/>
      <c r="ELM608" s="80"/>
      <c r="ELN608" s="81"/>
      <c r="ELO608" s="80"/>
      <c r="ELP608" s="81"/>
      <c r="ELQ608" s="80"/>
      <c r="ELR608" s="81"/>
      <c r="ELS608" s="80"/>
      <c r="ELT608" s="81"/>
      <c r="ELU608" s="80"/>
      <c r="ELV608" s="81"/>
      <c r="ELW608" s="80"/>
      <c r="ELX608" s="81"/>
      <c r="ELY608" s="80"/>
      <c r="ELZ608" s="81"/>
      <c r="EMA608" s="80"/>
      <c r="EMB608" s="81"/>
      <c r="EMC608" s="80"/>
      <c r="EMD608" s="81"/>
      <c r="EME608" s="80"/>
      <c r="EMF608" s="81"/>
      <c r="EMG608" s="80"/>
      <c r="EMH608" s="81"/>
      <c r="EMI608" s="80"/>
      <c r="EMJ608" s="81"/>
      <c r="EMK608" s="80"/>
      <c r="EML608" s="81"/>
      <c r="EMM608" s="80"/>
      <c r="EMN608" s="81"/>
      <c r="EMO608" s="80"/>
      <c r="EMP608" s="81"/>
      <c r="EMQ608" s="80"/>
      <c r="EMR608" s="81"/>
      <c r="EMS608" s="80"/>
      <c r="EMT608" s="81"/>
      <c r="EMU608" s="80"/>
      <c r="EMV608" s="81"/>
      <c r="EMW608" s="80"/>
      <c r="EMX608" s="81"/>
      <c r="EMY608" s="80"/>
      <c r="EMZ608" s="81"/>
      <c r="ENA608" s="80"/>
      <c r="ENB608" s="81"/>
      <c r="ENC608" s="80"/>
      <c r="END608" s="81"/>
      <c r="ENE608" s="80"/>
      <c r="ENF608" s="81"/>
      <c r="ENG608" s="80"/>
      <c r="ENH608" s="81"/>
      <c r="ENI608" s="80"/>
      <c r="ENJ608" s="81"/>
      <c r="ENK608" s="80"/>
      <c r="ENL608" s="81"/>
      <c r="ENM608" s="80"/>
      <c r="ENN608" s="81"/>
      <c r="ENO608" s="80"/>
      <c r="ENP608" s="81"/>
      <c r="ENQ608" s="80"/>
      <c r="ENR608" s="81"/>
      <c r="ENS608" s="80"/>
      <c r="ENT608" s="81"/>
      <c r="ENU608" s="80"/>
      <c r="ENV608" s="81"/>
      <c r="ENW608" s="80"/>
      <c r="ENX608" s="81"/>
      <c r="ENY608" s="80"/>
      <c r="ENZ608" s="81"/>
      <c r="EOA608" s="80"/>
      <c r="EOB608" s="81"/>
      <c r="EOC608" s="80"/>
      <c r="EOD608" s="81"/>
      <c r="EOE608" s="80"/>
      <c r="EOF608" s="81"/>
      <c r="EOG608" s="80"/>
      <c r="EOH608" s="81"/>
      <c r="EOI608" s="80"/>
      <c r="EOJ608" s="81"/>
      <c r="EOK608" s="80"/>
      <c r="EOL608" s="81"/>
      <c r="EOM608" s="80"/>
      <c r="EON608" s="81"/>
      <c r="EOO608" s="80"/>
      <c r="EOP608" s="81"/>
      <c r="EOQ608" s="80"/>
      <c r="EOR608" s="81"/>
      <c r="EOS608" s="80"/>
      <c r="EOT608" s="81"/>
      <c r="EOU608" s="80"/>
      <c r="EOV608" s="81"/>
      <c r="EOW608" s="80"/>
      <c r="EOX608" s="81"/>
      <c r="EOY608" s="80"/>
      <c r="EOZ608" s="81"/>
      <c r="EPA608" s="80"/>
      <c r="EPB608" s="81"/>
      <c r="EPC608" s="80"/>
      <c r="EPD608" s="81"/>
      <c r="EPE608" s="80"/>
      <c r="EPF608" s="81"/>
      <c r="EPG608" s="80"/>
      <c r="EPH608" s="81"/>
      <c r="EPI608" s="80"/>
      <c r="EPJ608" s="81"/>
      <c r="EPK608" s="80"/>
      <c r="EPL608" s="81"/>
      <c r="EPM608" s="80"/>
      <c r="EPN608" s="81"/>
      <c r="EPO608" s="80"/>
      <c r="EPP608" s="81"/>
      <c r="EPQ608" s="80"/>
      <c r="EPR608" s="81"/>
      <c r="EPS608" s="80"/>
      <c r="EPT608" s="81"/>
      <c r="EPU608" s="80"/>
      <c r="EPV608" s="81"/>
      <c r="EPW608" s="80"/>
      <c r="EPX608" s="81"/>
      <c r="EPY608" s="80"/>
      <c r="EPZ608" s="81"/>
      <c r="EQA608" s="80"/>
      <c r="EQB608" s="81"/>
      <c r="EQC608" s="80"/>
      <c r="EQD608" s="81"/>
      <c r="EQE608" s="80"/>
      <c r="EQF608" s="81"/>
      <c r="EQG608" s="80"/>
      <c r="EQH608" s="81"/>
      <c r="EQI608" s="80"/>
      <c r="EQJ608" s="81"/>
      <c r="EQK608" s="80"/>
      <c r="EQL608" s="81"/>
      <c r="EQM608" s="80"/>
      <c r="EQN608" s="81"/>
      <c r="EQO608" s="80"/>
      <c r="EQP608" s="81"/>
      <c r="EQQ608" s="80"/>
      <c r="EQR608" s="81"/>
      <c r="EQS608" s="80"/>
      <c r="EQT608" s="81"/>
      <c r="EQU608" s="80"/>
      <c r="EQV608" s="81"/>
      <c r="EQW608" s="80"/>
      <c r="EQX608" s="81"/>
      <c r="EQY608" s="80"/>
      <c r="EQZ608" s="81"/>
      <c r="ERA608" s="80"/>
      <c r="ERB608" s="81"/>
      <c r="ERC608" s="80"/>
      <c r="ERD608" s="81"/>
      <c r="ERE608" s="80"/>
      <c r="ERF608" s="81"/>
      <c r="ERG608" s="80"/>
      <c r="ERH608" s="81"/>
      <c r="ERI608" s="80"/>
      <c r="ERJ608" s="81"/>
      <c r="ERK608" s="80"/>
      <c r="ERL608" s="81"/>
      <c r="ERM608" s="80"/>
      <c r="ERN608" s="81"/>
      <c r="ERO608" s="80"/>
      <c r="ERP608" s="81"/>
      <c r="ERQ608" s="80"/>
      <c r="ERR608" s="81"/>
      <c r="ERS608" s="80"/>
      <c r="ERT608" s="81"/>
      <c r="ERU608" s="80"/>
      <c r="ERV608" s="81"/>
      <c r="ERW608" s="80"/>
      <c r="ERX608" s="81"/>
      <c r="ERY608" s="80"/>
      <c r="ERZ608" s="81"/>
      <c r="ESA608" s="80"/>
      <c r="ESB608" s="81"/>
      <c r="ESC608" s="80"/>
      <c r="ESD608" s="81"/>
      <c r="ESE608" s="80"/>
      <c r="ESF608" s="81"/>
      <c r="ESG608" s="80"/>
      <c r="ESH608" s="81"/>
      <c r="ESI608" s="80"/>
      <c r="ESJ608" s="81"/>
      <c r="ESK608" s="80"/>
      <c r="ESL608" s="81"/>
      <c r="ESM608" s="80"/>
      <c r="ESN608" s="81"/>
      <c r="ESO608" s="80"/>
      <c r="ESP608" s="81"/>
      <c r="ESQ608" s="80"/>
      <c r="ESR608" s="81"/>
      <c r="ESS608" s="80"/>
      <c r="EST608" s="81"/>
      <c r="ESU608" s="80"/>
      <c r="ESV608" s="81"/>
      <c r="ESW608" s="80"/>
      <c r="ESX608" s="81"/>
      <c r="ESY608" s="80"/>
      <c r="ESZ608" s="81"/>
      <c r="ETA608" s="80"/>
      <c r="ETB608" s="81"/>
      <c r="ETC608" s="80"/>
      <c r="ETD608" s="81"/>
      <c r="ETE608" s="80"/>
      <c r="ETF608" s="81"/>
      <c r="ETG608" s="80"/>
      <c r="ETH608" s="81"/>
      <c r="ETI608" s="80"/>
      <c r="ETJ608" s="81"/>
      <c r="ETK608" s="80"/>
      <c r="ETL608" s="81"/>
      <c r="ETM608" s="80"/>
      <c r="ETN608" s="81"/>
      <c r="ETO608" s="80"/>
      <c r="ETP608" s="81"/>
      <c r="ETQ608" s="80"/>
      <c r="ETR608" s="81"/>
      <c r="ETS608" s="80"/>
      <c r="ETT608" s="81"/>
      <c r="ETU608" s="80"/>
      <c r="ETV608" s="81"/>
      <c r="ETW608" s="80"/>
      <c r="ETX608" s="81"/>
      <c r="ETY608" s="80"/>
      <c r="ETZ608" s="81"/>
      <c r="EUA608" s="80"/>
      <c r="EUB608" s="81"/>
      <c r="EUC608" s="80"/>
      <c r="EUD608" s="81"/>
      <c r="EUE608" s="80"/>
      <c r="EUF608" s="81"/>
      <c r="EUG608" s="80"/>
      <c r="EUH608" s="81"/>
      <c r="EUI608" s="80"/>
      <c r="EUJ608" s="81"/>
      <c r="EUK608" s="80"/>
      <c r="EUL608" s="81"/>
      <c r="EUM608" s="80"/>
      <c r="EUN608" s="81"/>
      <c r="EUO608" s="80"/>
      <c r="EUP608" s="81"/>
      <c r="EUQ608" s="80"/>
      <c r="EUR608" s="81"/>
      <c r="EUS608" s="80"/>
      <c r="EUT608" s="81"/>
      <c r="EUU608" s="80"/>
      <c r="EUV608" s="81"/>
      <c r="EUW608" s="80"/>
      <c r="EUX608" s="81"/>
      <c r="EUY608" s="80"/>
      <c r="EUZ608" s="81"/>
      <c r="EVA608" s="80"/>
      <c r="EVB608" s="81"/>
      <c r="EVC608" s="80"/>
      <c r="EVD608" s="81"/>
      <c r="EVE608" s="80"/>
      <c r="EVF608" s="81"/>
      <c r="EVG608" s="80"/>
      <c r="EVH608" s="81"/>
      <c r="EVI608" s="80"/>
      <c r="EVJ608" s="81"/>
      <c r="EVK608" s="80"/>
      <c r="EVL608" s="81"/>
      <c r="EVM608" s="80"/>
      <c r="EVN608" s="81"/>
      <c r="EVO608" s="80"/>
      <c r="EVP608" s="81"/>
      <c r="EVQ608" s="80"/>
      <c r="EVR608" s="81"/>
      <c r="EVS608" s="80"/>
      <c r="EVT608" s="81"/>
      <c r="EVU608" s="80"/>
      <c r="EVV608" s="81"/>
      <c r="EVW608" s="80"/>
      <c r="EVX608" s="81"/>
      <c r="EVY608" s="80"/>
      <c r="EVZ608" s="81"/>
      <c r="EWA608" s="80"/>
      <c r="EWB608" s="81"/>
      <c r="EWC608" s="80"/>
      <c r="EWD608" s="81"/>
      <c r="EWE608" s="80"/>
      <c r="EWF608" s="81"/>
      <c r="EWG608" s="80"/>
      <c r="EWH608" s="81"/>
      <c r="EWI608" s="80"/>
      <c r="EWJ608" s="81"/>
      <c r="EWK608" s="80"/>
      <c r="EWL608" s="81"/>
      <c r="EWM608" s="80"/>
      <c r="EWN608" s="81"/>
      <c r="EWO608" s="80"/>
      <c r="EWP608" s="81"/>
      <c r="EWQ608" s="80"/>
      <c r="EWR608" s="81"/>
      <c r="EWS608" s="80"/>
      <c r="EWT608" s="81"/>
      <c r="EWU608" s="80"/>
      <c r="EWV608" s="81"/>
      <c r="EWW608" s="80"/>
      <c r="EWX608" s="81"/>
      <c r="EWY608" s="80"/>
      <c r="EWZ608" s="81"/>
      <c r="EXA608" s="80"/>
      <c r="EXB608" s="81"/>
      <c r="EXC608" s="80"/>
      <c r="EXD608" s="81"/>
      <c r="EXE608" s="80"/>
      <c r="EXF608" s="81"/>
      <c r="EXG608" s="80"/>
      <c r="EXH608" s="81"/>
      <c r="EXI608" s="80"/>
      <c r="EXJ608" s="81"/>
      <c r="EXK608" s="80"/>
      <c r="EXL608" s="81"/>
      <c r="EXM608" s="80"/>
      <c r="EXN608" s="81"/>
      <c r="EXO608" s="80"/>
      <c r="EXP608" s="81"/>
      <c r="EXQ608" s="80"/>
      <c r="EXR608" s="81"/>
      <c r="EXS608" s="80"/>
      <c r="EXT608" s="81"/>
      <c r="EXU608" s="80"/>
      <c r="EXV608" s="81"/>
      <c r="EXW608" s="80"/>
      <c r="EXX608" s="81"/>
      <c r="EXY608" s="80"/>
      <c r="EXZ608" s="81"/>
      <c r="EYA608" s="80"/>
      <c r="EYB608" s="81"/>
      <c r="EYC608" s="80"/>
      <c r="EYD608" s="81"/>
      <c r="EYE608" s="80"/>
      <c r="EYF608" s="81"/>
      <c r="EYG608" s="80"/>
      <c r="EYH608" s="81"/>
      <c r="EYI608" s="80"/>
      <c r="EYJ608" s="81"/>
      <c r="EYK608" s="80"/>
      <c r="EYL608" s="81"/>
      <c r="EYM608" s="80"/>
      <c r="EYN608" s="81"/>
      <c r="EYO608" s="80"/>
      <c r="EYP608" s="81"/>
      <c r="EYQ608" s="80"/>
      <c r="EYR608" s="81"/>
      <c r="EYS608" s="80"/>
      <c r="EYT608" s="81"/>
      <c r="EYU608" s="80"/>
      <c r="EYV608" s="81"/>
      <c r="EYW608" s="80"/>
      <c r="EYX608" s="81"/>
      <c r="EYY608" s="80"/>
      <c r="EYZ608" s="81"/>
      <c r="EZA608" s="80"/>
      <c r="EZB608" s="81"/>
      <c r="EZC608" s="80"/>
      <c r="EZD608" s="81"/>
      <c r="EZE608" s="80"/>
      <c r="EZF608" s="81"/>
      <c r="EZG608" s="80"/>
      <c r="EZH608" s="81"/>
      <c r="EZI608" s="80"/>
      <c r="EZJ608" s="81"/>
      <c r="EZK608" s="80"/>
      <c r="EZL608" s="81"/>
      <c r="EZM608" s="80"/>
      <c r="EZN608" s="81"/>
      <c r="EZO608" s="80"/>
      <c r="EZP608" s="81"/>
      <c r="EZQ608" s="80"/>
      <c r="EZR608" s="81"/>
      <c r="EZS608" s="80"/>
      <c r="EZT608" s="81"/>
      <c r="EZU608" s="80"/>
      <c r="EZV608" s="81"/>
      <c r="EZW608" s="80"/>
      <c r="EZX608" s="81"/>
      <c r="EZY608" s="80"/>
      <c r="EZZ608" s="81"/>
      <c r="FAA608" s="80"/>
      <c r="FAB608" s="81"/>
      <c r="FAC608" s="80"/>
      <c r="FAD608" s="81"/>
      <c r="FAE608" s="80"/>
      <c r="FAF608" s="81"/>
      <c r="FAG608" s="80"/>
      <c r="FAH608" s="81"/>
      <c r="FAI608" s="80"/>
      <c r="FAJ608" s="81"/>
      <c r="FAK608" s="80"/>
      <c r="FAL608" s="81"/>
      <c r="FAM608" s="80"/>
      <c r="FAN608" s="81"/>
      <c r="FAO608" s="80"/>
      <c r="FAP608" s="81"/>
      <c r="FAQ608" s="80"/>
      <c r="FAR608" s="81"/>
      <c r="FAS608" s="80"/>
      <c r="FAT608" s="81"/>
      <c r="FAU608" s="80"/>
      <c r="FAV608" s="81"/>
      <c r="FAW608" s="80"/>
      <c r="FAX608" s="81"/>
      <c r="FAY608" s="80"/>
      <c r="FAZ608" s="81"/>
      <c r="FBA608" s="80"/>
      <c r="FBB608" s="81"/>
      <c r="FBC608" s="80"/>
      <c r="FBD608" s="81"/>
      <c r="FBE608" s="80"/>
      <c r="FBF608" s="81"/>
      <c r="FBG608" s="80"/>
      <c r="FBH608" s="81"/>
      <c r="FBI608" s="80"/>
      <c r="FBJ608" s="81"/>
      <c r="FBK608" s="80"/>
      <c r="FBL608" s="81"/>
      <c r="FBM608" s="80"/>
      <c r="FBN608" s="81"/>
      <c r="FBO608" s="80"/>
      <c r="FBP608" s="81"/>
      <c r="FBQ608" s="80"/>
      <c r="FBR608" s="81"/>
      <c r="FBS608" s="80"/>
      <c r="FBT608" s="81"/>
      <c r="FBU608" s="80"/>
      <c r="FBV608" s="81"/>
      <c r="FBW608" s="80"/>
      <c r="FBX608" s="81"/>
      <c r="FBY608" s="80"/>
      <c r="FBZ608" s="81"/>
      <c r="FCA608" s="80"/>
      <c r="FCB608" s="81"/>
      <c r="FCC608" s="80"/>
      <c r="FCD608" s="81"/>
      <c r="FCE608" s="80"/>
      <c r="FCF608" s="81"/>
      <c r="FCG608" s="80"/>
      <c r="FCH608" s="81"/>
      <c r="FCI608" s="80"/>
      <c r="FCJ608" s="81"/>
      <c r="FCK608" s="80"/>
      <c r="FCL608" s="81"/>
      <c r="FCM608" s="80"/>
      <c r="FCN608" s="81"/>
      <c r="FCO608" s="80"/>
      <c r="FCP608" s="81"/>
      <c r="FCQ608" s="80"/>
      <c r="FCR608" s="81"/>
      <c r="FCS608" s="80"/>
      <c r="FCT608" s="81"/>
      <c r="FCU608" s="80"/>
      <c r="FCV608" s="81"/>
      <c r="FCW608" s="80"/>
      <c r="FCX608" s="81"/>
      <c r="FCY608" s="80"/>
      <c r="FCZ608" s="81"/>
      <c r="FDA608" s="80"/>
      <c r="FDB608" s="81"/>
      <c r="FDC608" s="80"/>
      <c r="FDD608" s="81"/>
      <c r="FDE608" s="80"/>
      <c r="FDF608" s="81"/>
      <c r="FDG608" s="80"/>
      <c r="FDH608" s="81"/>
      <c r="FDI608" s="80"/>
      <c r="FDJ608" s="81"/>
      <c r="FDK608" s="80"/>
      <c r="FDL608" s="81"/>
      <c r="FDM608" s="80"/>
      <c r="FDN608" s="81"/>
      <c r="FDO608" s="80"/>
      <c r="FDP608" s="81"/>
      <c r="FDQ608" s="80"/>
      <c r="FDR608" s="81"/>
      <c r="FDS608" s="80"/>
      <c r="FDT608" s="81"/>
      <c r="FDU608" s="80"/>
      <c r="FDV608" s="81"/>
      <c r="FDW608" s="80"/>
      <c r="FDX608" s="81"/>
      <c r="FDY608" s="80"/>
      <c r="FDZ608" s="81"/>
      <c r="FEA608" s="80"/>
      <c r="FEB608" s="81"/>
      <c r="FEC608" s="80"/>
      <c r="FED608" s="81"/>
      <c r="FEE608" s="80"/>
      <c r="FEF608" s="81"/>
      <c r="FEG608" s="80"/>
      <c r="FEH608" s="81"/>
      <c r="FEI608" s="80"/>
      <c r="FEJ608" s="81"/>
      <c r="FEK608" s="80"/>
      <c r="FEL608" s="81"/>
      <c r="FEM608" s="80"/>
      <c r="FEN608" s="81"/>
      <c r="FEO608" s="80"/>
      <c r="FEP608" s="81"/>
      <c r="FEQ608" s="80"/>
      <c r="FER608" s="81"/>
      <c r="FES608" s="80"/>
      <c r="FET608" s="81"/>
      <c r="FEU608" s="80"/>
      <c r="FEV608" s="81"/>
      <c r="FEW608" s="80"/>
      <c r="FEX608" s="81"/>
      <c r="FEY608" s="80"/>
      <c r="FEZ608" s="81"/>
      <c r="FFA608" s="80"/>
      <c r="FFB608" s="81"/>
      <c r="FFC608" s="80"/>
      <c r="FFD608" s="81"/>
      <c r="FFE608" s="80"/>
      <c r="FFF608" s="81"/>
      <c r="FFG608" s="80"/>
      <c r="FFH608" s="81"/>
      <c r="FFI608" s="80"/>
      <c r="FFJ608" s="81"/>
      <c r="FFK608" s="80"/>
      <c r="FFL608" s="81"/>
      <c r="FFM608" s="80"/>
      <c r="FFN608" s="81"/>
      <c r="FFO608" s="80"/>
      <c r="FFP608" s="81"/>
      <c r="FFQ608" s="80"/>
      <c r="FFR608" s="81"/>
      <c r="FFS608" s="80"/>
      <c r="FFT608" s="81"/>
      <c r="FFU608" s="80"/>
      <c r="FFV608" s="81"/>
      <c r="FFW608" s="80"/>
      <c r="FFX608" s="81"/>
      <c r="FFY608" s="80"/>
      <c r="FFZ608" s="81"/>
      <c r="FGA608" s="80"/>
      <c r="FGB608" s="81"/>
      <c r="FGC608" s="80"/>
      <c r="FGD608" s="81"/>
      <c r="FGE608" s="80"/>
      <c r="FGF608" s="81"/>
      <c r="FGG608" s="80"/>
      <c r="FGH608" s="81"/>
      <c r="FGI608" s="80"/>
      <c r="FGJ608" s="81"/>
      <c r="FGK608" s="80"/>
      <c r="FGL608" s="81"/>
      <c r="FGM608" s="80"/>
      <c r="FGN608" s="81"/>
      <c r="FGO608" s="80"/>
      <c r="FGP608" s="81"/>
      <c r="FGQ608" s="80"/>
      <c r="FGR608" s="81"/>
      <c r="FGS608" s="80"/>
      <c r="FGT608" s="81"/>
      <c r="FGU608" s="80"/>
      <c r="FGV608" s="81"/>
      <c r="FGW608" s="80"/>
      <c r="FGX608" s="81"/>
      <c r="FGY608" s="80"/>
      <c r="FGZ608" s="81"/>
      <c r="FHA608" s="80"/>
      <c r="FHB608" s="81"/>
      <c r="FHC608" s="80"/>
      <c r="FHD608" s="81"/>
      <c r="FHE608" s="80"/>
      <c r="FHF608" s="81"/>
      <c r="FHG608" s="80"/>
      <c r="FHH608" s="81"/>
      <c r="FHI608" s="80"/>
      <c r="FHJ608" s="81"/>
      <c r="FHK608" s="80"/>
      <c r="FHL608" s="81"/>
      <c r="FHM608" s="80"/>
      <c r="FHN608" s="81"/>
      <c r="FHO608" s="80"/>
      <c r="FHP608" s="81"/>
      <c r="FHQ608" s="80"/>
      <c r="FHR608" s="81"/>
      <c r="FHS608" s="80"/>
      <c r="FHT608" s="81"/>
      <c r="FHU608" s="80"/>
      <c r="FHV608" s="81"/>
      <c r="FHW608" s="80"/>
      <c r="FHX608" s="81"/>
      <c r="FHY608" s="80"/>
      <c r="FHZ608" s="81"/>
      <c r="FIA608" s="80"/>
      <c r="FIB608" s="81"/>
      <c r="FIC608" s="80"/>
      <c r="FID608" s="81"/>
      <c r="FIE608" s="80"/>
      <c r="FIF608" s="81"/>
      <c r="FIG608" s="80"/>
      <c r="FIH608" s="81"/>
      <c r="FII608" s="80"/>
      <c r="FIJ608" s="81"/>
      <c r="FIK608" s="80"/>
      <c r="FIL608" s="81"/>
      <c r="FIM608" s="80"/>
      <c r="FIN608" s="81"/>
      <c r="FIO608" s="80"/>
      <c r="FIP608" s="81"/>
      <c r="FIQ608" s="80"/>
      <c r="FIR608" s="81"/>
      <c r="FIS608" s="80"/>
      <c r="FIT608" s="81"/>
      <c r="FIU608" s="80"/>
      <c r="FIV608" s="81"/>
      <c r="FIW608" s="80"/>
      <c r="FIX608" s="81"/>
      <c r="FIY608" s="80"/>
      <c r="FIZ608" s="81"/>
      <c r="FJA608" s="80"/>
      <c r="FJB608" s="81"/>
      <c r="FJC608" s="80"/>
      <c r="FJD608" s="81"/>
      <c r="FJE608" s="80"/>
      <c r="FJF608" s="81"/>
      <c r="FJG608" s="80"/>
      <c r="FJH608" s="81"/>
      <c r="FJI608" s="80"/>
      <c r="FJJ608" s="81"/>
      <c r="FJK608" s="80"/>
      <c r="FJL608" s="81"/>
      <c r="FJM608" s="80"/>
      <c r="FJN608" s="81"/>
      <c r="FJO608" s="80"/>
      <c r="FJP608" s="81"/>
      <c r="FJQ608" s="80"/>
      <c r="FJR608" s="81"/>
      <c r="FJS608" s="80"/>
      <c r="FJT608" s="81"/>
      <c r="FJU608" s="80"/>
      <c r="FJV608" s="81"/>
      <c r="FJW608" s="80"/>
      <c r="FJX608" s="81"/>
      <c r="FJY608" s="80"/>
      <c r="FJZ608" s="81"/>
      <c r="FKA608" s="80"/>
      <c r="FKB608" s="81"/>
      <c r="FKC608" s="80"/>
      <c r="FKD608" s="81"/>
      <c r="FKE608" s="80"/>
      <c r="FKF608" s="81"/>
      <c r="FKG608" s="80"/>
      <c r="FKH608" s="81"/>
      <c r="FKI608" s="80"/>
      <c r="FKJ608" s="81"/>
      <c r="FKK608" s="80"/>
      <c r="FKL608" s="81"/>
      <c r="FKM608" s="80"/>
      <c r="FKN608" s="81"/>
      <c r="FKO608" s="80"/>
      <c r="FKP608" s="81"/>
      <c r="FKQ608" s="80"/>
      <c r="FKR608" s="81"/>
      <c r="FKS608" s="80"/>
      <c r="FKT608" s="81"/>
      <c r="FKU608" s="80"/>
      <c r="FKV608" s="81"/>
      <c r="FKW608" s="80"/>
      <c r="FKX608" s="81"/>
      <c r="FKY608" s="80"/>
      <c r="FKZ608" s="81"/>
      <c r="FLA608" s="80"/>
      <c r="FLB608" s="81"/>
      <c r="FLC608" s="80"/>
      <c r="FLD608" s="81"/>
      <c r="FLE608" s="80"/>
      <c r="FLF608" s="81"/>
      <c r="FLG608" s="80"/>
      <c r="FLH608" s="81"/>
      <c r="FLI608" s="80"/>
      <c r="FLJ608" s="81"/>
      <c r="FLK608" s="80"/>
      <c r="FLL608" s="81"/>
      <c r="FLM608" s="80"/>
      <c r="FLN608" s="81"/>
      <c r="FLO608" s="80"/>
      <c r="FLP608" s="81"/>
      <c r="FLQ608" s="80"/>
      <c r="FLR608" s="81"/>
      <c r="FLS608" s="80"/>
      <c r="FLT608" s="81"/>
      <c r="FLU608" s="80"/>
      <c r="FLV608" s="81"/>
      <c r="FLW608" s="80"/>
      <c r="FLX608" s="81"/>
      <c r="FLY608" s="80"/>
      <c r="FLZ608" s="81"/>
      <c r="FMA608" s="80"/>
      <c r="FMB608" s="81"/>
      <c r="FMC608" s="80"/>
      <c r="FMD608" s="81"/>
      <c r="FME608" s="80"/>
      <c r="FMF608" s="81"/>
      <c r="FMG608" s="80"/>
      <c r="FMH608" s="81"/>
      <c r="FMI608" s="80"/>
      <c r="FMJ608" s="81"/>
      <c r="FMK608" s="80"/>
      <c r="FML608" s="81"/>
      <c r="FMM608" s="80"/>
      <c r="FMN608" s="81"/>
      <c r="FMO608" s="80"/>
      <c r="FMP608" s="81"/>
      <c r="FMQ608" s="80"/>
      <c r="FMR608" s="81"/>
      <c r="FMS608" s="80"/>
      <c r="FMT608" s="81"/>
      <c r="FMU608" s="80"/>
      <c r="FMV608" s="81"/>
      <c r="FMW608" s="80"/>
      <c r="FMX608" s="81"/>
      <c r="FMY608" s="80"/>
      <c r="FMZ608" s="81"/>
      <c r="FNA608" s="80"/>
      <c r="FNB608" s="81"/>
      <c r="FNC608" s="80"/>
      <c r="FND608" s="81"/>
      <c r="FNE608" s="80"/>
      <c r="FNF608" s="81"/>
      <c r="FNG608" s="80"/>
      <c r="FNH608" s="81"/>
      <c r="FNI608" s="80"/>
      <c r="FNJ608" s="81"/>
      <c r="FNK608" s="80"/>
      <c r="FNL608" s="81"/>
      <c r="FNM608" s="80"/>
      <c r="FNN608" s="81"/>
      <c r="FNO608" s="80"/>
      <c r="FNP608" s="81"/>
      <c r="FNQ608" s="80"/>
      <c r="FNR608" s="81"/>
      <c r="FNS608" s="80"/>
      <c r="FNT608" s="81"/>
      <c r="FNU608" s="80"/>
      <c r="FNV608" s="81"/>
      <c r="FNW608" s="80"/>
      <c r="FNX608" s="81"/>
      <c r="FNY608" s="80"/>
      <c r="FNZ608" s="81"/>
      <c r="FOA608" s="80"/>
      <c r="FOB608" s="81"/>
      <c r="FOC608" s="80"/>
      <c r="FOD608" s="81"/>
      <c r="FOE608" s="80"/>
      <c r="FOF608" s="81"/>
      <c r="FOG608" s="80"/>
      <c r="FOH608" s="81"/>
      <c r="FOI608" s="80"/>
      <c r="FOJ608" s="81"/>
      <c r="FOK608" s="80"/>
      <c r="FOL608" s="81"/>
      <c r="FOM608" s="80"/>
      <c r="FON608" s="81"/>
      <c r="FOO608" s="80"/>
      <c r="FOP608" s="81"/>
      <c r="FOQ608" s="80"/>
      <c r="FOR608" s="81"/>
      <c r="FOS608" s="80"/>
      <c r="FOT608" s="81"/>
      <c r="FOU608" s="80"/>
      <c r="FOV608" s="81"/>
      <c r="FOW608" s="80"/>
      <c r="FOX608" s="81"/>
      <c r="FOY608" s="80"/>
      <c r="FOZ608" s="81"/>
      <c r="FPA608" s="80"/>
      <c r="FPB608" s="81"/>
      <c r="FPC608" s="80"/>
      <c r="FPD608" s="81"/>
      <c r="FPE608" s="80"/>
      <c r="FPF608" s="81"/>
      <c r="FPG608" s="80"/>
      <c r="FPH608" s="81"/>
      <c r="FPI608" s="80"/>
      <c r="FPJ608" s="81"/>
      <c r="FPK608" s="80"/>
      <c r="FPL608" s="81"/>
      <c r="FPM608" s="80"/>
      <c r="FPN608" s="81"/>
      <c r="FPO608" s="80"/>
      <c r="FPP608" s="81"/>
      <c r="FPQ608" s="80"/>
      <c r="FPR608" s="81"/>
      <c r="FPS608" s="80"/>
      <c r="FPT608" s="81"/>
      <c r="FPU608" s="80"/>
      <c r="FPV608" s="81"/>
      <c r="FPW608" s="80"/>
      <c r="FPX608" s="81"/>
      <c r="FPY608" s="80"/>
      <c r="FPZ608" s="81"/>
      <c r="FQA608" s="80"/>
      <c r="FQB608" s="81"/>
      <c r="FQC608" s="80"/>
      <c r="FQD608" s="81"/>
      <c r="FQE608" s="80"/>
      <c r="FQF608" s="81"/>
      <c r="FQG608" s="80"/>
      <c r="FQH608" s="81"/>
      <c r="FQI608" s="80"/>
      <c r="FQJ608" s="81"/>
      <c r="FQK608" s="80"/>
      <c r="FQL608" s="81"/>
      <c r="FQM608" s="80"/>
      <c r="FQN608" s="81"/>
      <c r="FQO608" s="80"/>
      <c r="FQP608" s="81"/>
      <c r="FQQ608" s="80"/>
      <c r="FQR608" s="81"/>
      <c r="FQS608" s="80"/>
      <c r="FQT608" s="81"/>
      <c r="FQU608" s="80"/>
      <c r="FQV608" s="81"/>
      <c r="FQW608" s="80"/>
      <c r="FQX608" s="81"/>
      <c r="FQY608" s="80"/>
      <c r="FQZ608" s="81"/>
      <c r="FRA608" s="80"/>
      <c r="FRB608" s="81"/>
      <c r="FRC608" s="80"/>
      <c r="FRD608" s="81"/>
      <c r="FRE608" s="80"/>
      <c r="FRF608" s="81"/>
      <c r="FRG608" s="80"/>
      <c r="FRH608" s="81"/>
      <c r="FRI608" s="80"/>
      <c r="FRJ608" s="81"/>
      <c r="FRK608" s="80"/>
      <c r="FRL608" s="81"/>
      <c r="FRM608" s="80"/>
      <c r="FRN608" s="81"/>
      <c r="FRO608" s="80"/>
      <c r="FRP608" s="81"/>
      <c r="FRQ608" s="80"/>
      <c r="FRR608" s="81"/>
      <c r="FRS608" s="80"/>
      <c r="FRT608" s="81"/>
      <c r="FRU608" s="80"/>
      <c r="FRV608" s="81"/>
      <c r="FRW608" s="80"/>
      <c r="FRX608" s="81"/>
      <c r="FRY608" s="80"/>
      <c r="FRZ608" s="81"/>
      <c r="FSA608" s="80"/>
      <c r="FSB608" s="81"/>
      <c r="FSC608" s="80"/>
      <c r="FSD608" s="81"/>
      <c r="FSE608" s="80"/>
      <c r="FSF608" s="81"/>
      <c r="FSG608" s="80"/>
      <c r="FSH608" s="81"/>
      <c r="FSI608" s="80"/>
      <c r="FSJ608" s="81"/>
      <c r="FSK608" s="80"/>
      <c r="FSL608" s="81"/>
      <c r="FSM608" s="80"/>
      <c r="FSN608" s="81"/>
      <c r="FSO608" s="80"/>
      <c r="FSP608" s="81"/>
      <c r="FSQ608" s="80"/>
      <c r="FSR608" s="81"/>
      <c r="FSS608" s="80"/>
      <c r="FST608" s="81"/>
      <c r="FSU608" s="80"/>
      <c r="FSV608" s="81"/>
      <c r="FSW608" s="80"/>
      <c r="FSX608" s="81"/>
      <c r="FSY608" s="80"/>
      <c r="FSZ608" s="81"/>
      <c r="FTA608" s="80"/>
      <c r="FTB608" s="81"/>
      <c r="FTC608" s="80"/>
      <c r="FTD608" s="81"/>
      <c r="FTE608" s="80"/>
      <c r="FTF608" s="81"/>
      <c r="FTG608" s="80"/>
      <c r="FTH608" s="81"/>
      <c r="FTI608" s="80"/>
      <c r="FTJ608" s="81"/>
      <c r="FTK608" s="80"/>
      <c r="FTL608" s="81"/>
      <c r="FTM608" s="80"/>
      <c r="FTN608" s="81"/>
      <c r="FTO608" s="80"/>
      <c r="FTP608" s="81"/>
      <c r="FTQ608" s="80"/>
      <c r="FTR608" s="81"/>
      <c r="FTS608" s="80"/>
      <c r="FTT608" s="81"/>
      <c r="FTU608" s="80"/>
      <c r="FTV608" s="81"/>
      <c r="FTW608" s="80"/>
      <c r="FTX608" s="81"/>
      <c r="FTY608" s="80"/>
      <c r="FTZ608" s="81"/>
      <c r="FUA608" s="80"/>
      <c r="FUB608" s="81"/>
      <c r="FUC608" s="80"/>
      <c r="FUD608" s="81"/>
      <c r="FUE608" s="80"/>
      <c r="FUF608" s="81"/>
      <c r="FUG608" s="80"/>
      <c r="FUH608" s="81"/>
      <c r="FUI608" s="80"/>
      <c r="FUJ608" s="81"/>
      <c r="FUK608" s="80"/>
      <c r="FUL608" s="81"/>
      <c r="FUM608" s="80"/>
      <c r="FUN608" s="81"/>
      <c r="FUO608" s="80"/>
      <c r="FUP608" s="81"/>
      <c r="FUQ608" s="80"/>
      <c r="FUR608" s="81"/>
      <c r="FUS608" s="80"/>
      <c r="FUT608" s="81"/>
      <c r="FUU608" s="80"/>
      <c r="FUV608" s="81"/>
      <c r="FUW608" s="80"/>
      <c r="FUX608" s="81"/>
      <c r="FUY608" s="80"/>
      <c r="FUZ608" s="81"/>
      <c r="FVA608" s="80"/>
      <c r="FVB608" s="81"/>
      <c r="FVC608" s="80"/>
      <c r="FVD608" s="81"/>
      <c r="FVE608" s="80"/>
      <c r="FVF608" s="81"/>
      <c r="FVG608" s="80"/>
      <c r="FVH608" s="81"/>
      <c r="FVI608" s="80"/>
      <c r="FVJ608" s="81"/>
      <c r="FVK608" s="80"/>
      <c r="FVL608" s="81"/>
      <c r="FVM608" s="80"/>
      <c r="FVN608" s="81"/>
      <c r="FVO608" s="80"/>
      <c r="FVP608" s="81"/>
      <c r="FVQ608" s="80"/>
      <c r="FVR608" s="81"/>
      <c r="FVS608" s="80"/>
      <c r="FVT608" s="81"/>
      <c r="FVU608" s="80"/>
      <c r="FVV608" s="81"/>
      <c r="FVW608" s="80"/>
      <c r="FVX608" s="81"/>
      <c r="FVY608" s="80"/>
      <c r="FVZ608" s="81"/>
      <c r="FWA608" s="80"/>
      <c r="FWB608" s="81"/>
      <c r="FWC608" s="80"/>
      <c r="FWD608" s="81"/>
      <c r="FWE608" s="80"/>
      <c r="FWF608" s="81"/>
      <c r="FWG608" s="80"/>
      <c r="FWH608" s="81"/>
      <c r="FWI608" s="80"/>
      <c r="FWJ608" s="81"/>
      <c r="FWK608" s="80"/>
      <c r="FWL608" s="81"/>
      <c r="FWM608" s="80"/>
      <c r="FWN608" s="81"/>
      <c r="FWO608" s="80"/>
      <c r="FWP608" s="81"/>
      <c r="FWQ608" s="80"/>
      <c r="FWR608" s="81"/>
      <c r="FWS608" s="80"/>
      <c r="FWT608" s="81"/>
      <c r="FWU608" s="80"/>
      <c r="FWV608" s="81"/>
      <c r="FWW608" s="80"/>
      <c r="FWX608" s="81"/>
      <c r="FWY608" s="80"/>
      <c r="FWZ608" s="81"/>
      <c r="FXA608" s="80"/>
      <c r="FXB608" s="81"/>
      <c r="FXC608" s="80"/>
      <c r="FXD608" s="81"/>
      <c r="FXE608" s="80"/>
      <c r="FXF608" s="81"/>
      <c r="FXG608" s="80"/>
      <c r="FXH608" s="81"/>
      <c r="FXI608" s="80"/>
      <c r="FXJ608" s="81"/>
      <c r="FXK608" s="80"/>
      <c r="FXL608" s="81"/>
      <c r="FXM608" s="80"/>
      <c r="FXN608" s="81"/>
      <c r="FXO608" s="80"/>
      <c r="FXP608" s="81"/>
      <c r="FXQ608" s="80"/>
      <c r="FXR608" s="81"/>
      <c r="FXS608" s="80"/>
      <c r="FXT608" s="81"/>
      <c r="FXU608" s="80"/>
      <c r="FXV608" s="81"/>
      <c r="FXW608" s="80"/>
      <c r="FXX608" s="81"/>
      <c r="FXY608" s="80"/>
      <c r="FXZ608" s="81"/>
      <c r="FYA608" s="80"/>
      <c r="FYB608" s="81"/>
      <c r="FYC608" s="80"/>
      <c r="FYD608" s="81"/>
      <c r="FYE608" s="80"/>
      <c r="FYF608" s="81"/>
      <c r="FYG608" s="80"/>
      <c r="FYH608" s="81"/>
      <c r="FYI608" s="80"/>
      <c r="FYJ608" s="81"/>
      <c r="FYK608" s="80"/>
      <c r="FYL608" s="81"/>
      <c r="FYM608" s="80"/>
      <c r="FYN608" s="81"/>
      <c r="FYO608" s="80"/>
      <c r="FYP608" s="81"/>
      <c r="FYQ608" s="80"/>
      <c r="FYR608" s="81"/>
      <c r="FYS608" s="80"/>
      <c r="FYT608" s="81"/>
      <c r="FYU608" s="80"/>
      <c r="FYV608" s="81"/>
      <c r="FYW608" s="80"/>
      <c r="FYX608" s="81"/>
      <c r="FYY608" s="80"/>
      <c r="FYZ608" s="81"/>
      <c r="FZA608" s="80"/>
      <c r="FZB608" s="81"/>
      <c r="FZC608" s="80"/>
      <c r="FZD608" s="81"/>
      <c r="FZE608" s="80"/>
      <c r="FZF608" s="81"/>
      <c r="FZG608" s="80"/>
      <c r="FZH608" s="81"/>
      <c r="FZI608" s="80"/>
      <c r="FZJ608" s="81"/>
      <c r="FZK608" s="80"/>
      <c r="FZL608" s="81"/>
      <c r="FZM608" s="80"/>
      <c r="FZN608" s="81"/>
      <c r="FZO608" s="80"/>
      <c r="FZP608" s="81"/>
      <c r="FZQ608" s="80"/>
      <c r="FZR608" s="81"/>
      <c r="FZS608" s="80"/>
      <c r="FZT608" s="81"/>
      <c r="FZU608" s="80"/>
      <c r="FZV608" s="81"/>
      <c r="FZW608" s="80"/>
      <c r="FZX608" s="81"/>
      <c r="FZY608" s="80"/>
      <c r="FZZ608" s="81"/>
      <c r="GAA608" s="80"/>
      <c r="GAB608" s="81"/>
      <c r="GAC608" s="80"/>
      <c r="GAD608" s="81"/>
      <c r="GAE608" s="80"/>
      <c r="GAF608" s="81"/>
      <c r="GAG608" s="80"/>
      <c r="GAH608" s="81"/>
      <c r="GAI608" s="80"/>
      <c r="GAJ608" s="81"/>
      <c r="GAK608" s="80"/>
      <c r="GAL608" s="81"/>
      <c r="GAM608" s="80"/>
      <c r="GAN608" s="81"/>
      <c r="GAO608" s="80"/>
      <c r="GAP608" s="81"/>
      <c r="GAQ608" s="80"/>
      <c r="GAR608" s="81"/>
      <c r="GAS608" s="80"/>
      <c r="GAT608" s="81"/>
      <c r="GAU608" s="80"/>
      <c r="GAV608" s="81"/>
      <c r="GAW608" s="80"/>
      <c r="GAX608" s="81"/>
      <c r="GAY608" s="80"/>
      <c r="GAZ608" s="81"/>
      <c r="GBA608" s="80"/>
      <c r="GBB608" s="81"/>
      <c r="GBC608" s="80"/>
      <c r="GBD608" s="81"/>
      <c r="GBE608" s="80"/>
      <c r="GBF608" s="81"/>
      <c r="GBG608" s="80"/>
      <c r="GBH608" s="81"/>
      <c r="GBI608" s="80"/>
      <c r="GBJ608" s="81"/>
      <c r="GBK608" s="80"/>
      <c r="GBL608" s="81"/>
      <c r="GBM608" s="80"/>
      <c r="GBN608" s="81"/>
      <c r="GBO608" s="80"/>
      <c r="GBP608" s="81"/>
      <c r="GBQ608" s="80"/>
      <c r="GBR608" s="81"/>
      <c r="GBS608" s="80"/>
      <c r="GBT608" s="81"/>
      <c r="GBU608" s="80"/>
      <c r="GBV608" s="81"/>
      <c r="GBW608" s="80"/>
      <c r="GBX608" s="81"/>
      <c r="GBY608" s="80"/>
      <c r="GBZ608" s="81"/>
      <c r="GCA608" s="80"/>
      <c r="GCB608" s="81"/>
      <c r="GCC608" s="80"/>
      <c r="GCD608" s="81"/>
      <c r="GCE608" s="80"/>
      <c r="GCF608" s="81"/>
      <c r="GCG608" s="80"/>
      <c r="GCH608" s="81"/>
      <c r="GCI608" s="80"/>
      <c r="GCJ608" s="81"/>
      <c r="GCK608" s="80"/>
      <c r="GCL608" s="81"/>
      <c r="GCM608" s="80"/>
      <c r="GCN608" s="81"/>
      <c r="GCO608" s="80"/>
      <c r="GCP608" s="81"/>
      <c r="GCQ608" s="80"/>
      <c r="GCR608" s="81"/>
      <c r="GCS608" s="80"/>
      <c r="GCT608" s="81"/>
      <c r="GCU608" s="80"/>
      <c r="GCV608" s="81"/>
      <c r="GCW608" s="80"/>
      <c r="GCX608" s="81"/>
      <c r="GCY608" s="80"/>
      <c r="GCZ608" s="81"/>
      <c r="GDA608" s="80"/>
      <c r="GDB608" s="81"/>
      <c r="GDC608" s="80"/>
      <c r="GDD608" s="81"/>
      <c r="GDE608" s="80"/>
      <c r="GDF608" s="81"/>
      <c r="GDG608" s="80"/>
      <c r="GDH608" s="81"/>
      <c r="GDI608" s="80"/>
      <c r="GDJ608" s="81"/>
      <c r="GDK608" s="80"/>
      <c r="GDL608" s="81"/>
      <c r="GDM608" s="80"/>
      <c r="GDN608" s="81"/>
      <c r="GDO608" s="80"/>
      <c r="GDP608" s="81"/>
      <c r="GDQ608" s="80"/>
      <c r="GDR608" s="81"/>
      <c r="GDS608" s="80"/>
      <c r="GDT608" s="81"/>
      <c r="GDU608" s="80"/>
      <c r="GDV608" s="81"/>
      <c r="GDW608" s="80"/>
      <c r="GDX608" s="81"/>
      <c r="GDY608" s="80"/>
      <c r="GDZ608" s="81"/>
      <c r="GEA608" s="80"/>
      <c r="GEB608" s="81"/>
      <c r="GEC608" s="80"/>
      <c r="GED608" s="81"/>
      <c r="GEE608" s="80"/>
      <c r="GEF608" s="81"/>
      <c r="GEG608" s="80"/>
      <c r="GEH608" s="81"/>
      <c r="GEI608" s="80"/>
      <c r="GEJ608" s="81"/>
      <c r="GEK608" s="80"/>
      <c r="GEL608" s="81"/>
      <c r="GEM608" s="80"/>
      <c r="GEN608" s="81"/>
      <c r="GEO608" s="80"/>
      <c r="GEP608" s="81"/>
      <c r="GEQ608" s="80"/>
      <c r="GER608" s="81"/>
      <c r="GES608" s="80"/>
      <c r="GET608" s="81"/>
      <c r="GEU608" s="80"/>
      <c r="GEV608" s="81"/>
      <c r="GEW608" s="80"/>
      <c r="GEX608" s="81"/>
      <c r="GEY608" s="80"/>
      <c r="GEZ608" s="81"/>
      <c r="GFA608" s="80"/>
      <c r="GFB608" s="81"/>
      <c r="GFC608" s="80"/>
      <c r="GFD608" s="81"/>
      <c r="GFE608" s="80"/>
      <c r="GFF608" s="81"/>
      <c r="GFG608" s="80"/>
      <c r="GFH608" s="81"/>
      <c r="GFI608" s="80"/>
      <c r="GFJ608" s="81"/>
      <c r="GFK608" s="80"/>
      <c r="GFL608" s="81"/>
      <c r="GFM608" s="80"/>
      <c r="GFN608" s="81"/>
      <c r="GFO608" s="80"/>
      <c r="GFP608" s="81"/>
      <c r="GFQ608" s="80"/>
      <c r="GFR608" s="81"/>
      <c r="GFS608" s="80"/>
      <c r="GFT608" s="81"/>
      <c r="GFU608" s="80"/>
      <c r="GFV608" s="81"/>
      <c r="GFW608" s="80"/>
      <c r="GFX608" s="81"/>
      <c r="GFY608" s="80"/>
      <c r="GFZ608" s="81"/>
      <c r="GGA608" s="80"/>
      <c r="GGB608" s="81"/>
      <c r="GGC608" s="80"/>
      <c r="GGD608" s="81"/>
      <c r="GGE608" s="80"/>
      <c r="GGF608" s="81"/>
      <c r="GGG608" s="80"/>
      <c r="GGH608" s="81"/>
      <c r="GGI608" s="80"/>
      <c r="GGJ608" s="81"/>
      <c r="GGK608" s="80"/>
      <c r="GGL608" s="81"/>
      <c r="GGM608" s="80"/>
      <c r="GGN608" s="81"/>
      <c r="GGO608" s="80"/>
      <c r="GGP608" s="81"/>
      <c r="GGQ608" s="80"/>
      <c r="GGR608" s="81"/>
      <c r="GGS608" s="80"/>
      <c r="GGT608" s="81"/>
      <c r="GGU608" s="80"/>
      <c r="GGV608" s="81"/>
      <c r="GGW608" s="80"/>
      <c r="GGX608" s="81"/>
      <c r="GGY608" s="80"/>
      <c r="GGZ608" s="81"/>
      <c r="GHA608" s="80"/>
      <c r="GHB608" s="81"/>
      <c r="GHC608" s="80"/>
      <c r="GHD608" s="81"/>
      <c r="GHE608" s="80"/>
      <c r="GHF608" s="81"/>
      <c r="GHG608" s="80"/>
      <c r="GHH608" s="81"/>
      <c r="GHI608" s="80"/>
      <c r="GHJ608" s="81"/>
      <c r="GHK608" s="80"/>
      <c r="GHL608" s="81"/>
      <c r="GHM608" s="80"/>
      <c r="GHN608" s="81"/>
      <c r="GHO608" s="80"/>
      <c r="GHP608" s="81"/>
      <c r="GHQ608" s="80"/>
      <c r="GHR608" s="81"/>
      <c r="GHS608" s="80"/>
      <c r="GHT608" s="81"/>
      <c r="GHU608" s="80"/>
      <c r="GHV608" s="81"/>
      <c r="GHW608" s="80"/>
      <c r="GHX608" s="81"/>
      <c r="GHY608" s="80"/>
      <c r="GHZ608" s="81"/>
      <c r="GIA608" s="80"/>
      <c r="GIB608" s="81"/>
      <c r="GIC608" s="80"/>
      <c r="GID608" s="81"/>
      <c r="GIE608" s="80"/>
      <c r="GIF608" s="81"/>
      <c r="GIG608" s="80"/>
      <c r="GIH608" s="81"/>
      <c r="GII608" s="80"/>
      <c r="GIJ608" s="81"/>
      <c r="GIK608" s="80"/>
      <c r="GIL608" s="81"/>
      <c r="GIM608" s="80"/>
      <c r="GIN608" s="81"/>
      <c r="GIO608" s="80"/>
      <c r="GIP608" s="81"/>
      <c r="GIQ608" s="80"/>
      <c r="GIR608" s="81"/>
      <c r="GIS608" s="80"/>
      <c r="GIT608" s="81"/>
      <c r="GIU608" s="80"/>
      <c r="GIV608" s="81"/>
      <c r="GIW608" s="80"/>
      <c r="GIX608" s="81"/>
      <c r="GIY608" s="80"/>
      <c r="GIZ608" s="81"/>
      <c r="GJA608" s="80"/>
      <c r="GJB608" s="81"/>
      <c r="GJC608" s="80"/>
      <c r="GJD608" s="81"/>
      <c r="GJE608" s="80"/>
      <c r="GJF608" s="81"/>
      <c r="GJG608" s="80"/>
      <c r="GJH608" s="81"/>
      <c r="GJI608" s="80"/>
      <c r="GJJ608" s="81"/>
      <c r="GJK608" s="80"/>
      <c r="GJL608" s="81"/>
      <c r="GJM608" s="80"/>
      <c r="GJN608" s="81"/>
      <c r="GJO608" s="80"/>
      <c r="GJP608" s="81"/>
      <c r="GJQ608" s="80"/>
      <c r="GJR608" s="81"/>
      <c r="GJS608" s="80"/>
      <c r="GJT608" s="81"/>
      <c r="GJU608" s="80"/>
      <c r="GJV608" s="81"/>
      <c r="GJW608" s="80"/>
      <c r="GJX608" s="81"/>
      <c r="GJY608" s="80"/>
      <c r="GJZ608" s="81"/>
      <c r="GKA608" s="80"/>
      <c r="GKB608" s="81"/>
      <c r="GKC608" s="80"/>
      <c r="GKD608" s="81"/>
      <c r="GKE608" s="80"/>
      <c r="GKF608" s="81"/>
      <c r="GKG608" s="80"/>
      <c r="GKH608" s="81"/>
      <c r="GKI608" s="80"/>
      <c r="GKJ608" s="81"/>
      <c r="GKK608" s="80"/>
      <c r="GKL608" s="81"/>
      <c r="GKM608" s="80"/>
      <c r="GKN608" s="81"/>
      <c r="GKO608" s="80"/>
      <c r="GKP608" s="81"/>
      <c r="GKQ608" s="80"/>
      <c r="GKR608" s="81"/>
      <c r="GKS608" s="80"/>
      <c r="GKT608" s="81"/>
      <c r="GKU608" s="80"/>
      <c r="GKV608" s="81"/>
      <c r="GKW608" s="80"/>
      <c r="GKX608" s="81"/>
      <c r="GKY608" s="80"/>
      <c r="GKZ608" s="81"/>
      <c r="GLA608" s="80"/>
      <c r="GLB608" s="81"/>
      <c r="GLC608" s="80"/>
      <c r="GLD608" s="81"/>
      <c r="GLE608" s="80"/>
      <c r="GLF608" s="81"/>
      <c r="GLG608" s="80"/>
      <c r="GLH608" s="81"/>
      <c r="GLI608" s="80"/>
      <c r="GLJ608" s="81"/>
      <c r="GLK608" s="80"/>
      <c r="GLL608" s="81"/>
      <c r="GLM608" s="80"/>
      <c r="GLN608" s="81"/>
      <c r="GLO608" s="80"/>
      <c r="GLP608" s="81"/>
      <c r="GLQ608" s="80"/>
      <c r="GLR608" s="81"/>
      <c r="GLS608" s="80"/>
      <c r="GLT608" s="81"/>
      <c r="GLU608" s="80"/>
      <c r="GLV608" s="81"/>
      <c r="GLW608" s="80"/>
      <c r="GLX608" s="81"/>
      <c r="GLY608" s="80"/>
      <c r="GLZ608" s="81"/>
      <c r="GMA608" s="80"/>
      <c r="GMB608" s="81"/>
      <c r="GMC608" s="80"/>
      <c r="GMD608" s="81"/>
      <c r="GME608" s="80"/>
      <c r="GMF608" s="81"/>
      <c r="GMG608" s="80"/>
      <c r="GMH608" s="81"/>
      <c r="GMI608" s="80"/>
      <c r="GMJ608" s="81"/>
      <c r="GMK608" s="80"/>
      <c r="GML608" s="81"/>
      <c r="GMM608" s="80"/>
      <c r="GMN608" s="81"/>
      <c r="GMO608" s="80"/>
      <c r="GMP608" s="81"/>
      <c r="GMQ608" s="80"/>
      <c r="GMR608" s="81"/>
      <c r="GMS608" s="80"/>
      <c r="GMT608" s="81"/>
      <c r="GMU608" s="80"/>
      <c r="GMV608" s="81"/>
      <c r="GMW608" s="80"/>
      <c r="GMX608" s="81"/>
      <c r="GMY608" s="80"/>
      <c r="GMZ608" s="81"/>
      <c r="GNA608" s="80"/>
      <c r="GNB608" s="81"/>
      <c r="GNC608" s="80"/>
      <c r="GND608" s="81"/>
      <c r="GNE608" s="80"/>
      <c r="GNF608" s="81"/>
      <c r="GNG608" s="80"/>
      <c r="GNH608" s="81"/>
      <c r="GNI608" s="80"/>
      <c r="GNJ608" s="81"/>
      <c r="GNK608" s="80"/>
      <c r="GNL608" s="81"/>
      <c r="GNM608" s="80"/>
      <c r="GNN608" s="81"/>
      <c r="GNO608" s="80"/>
      <c r="GNP608" s="81"/>
      <c r="GNQ608" s="80"/>
      <c r="GNR608" s="81"/>
      <c r="GNS608" s="80"/>
      <c r="GNT608" s="81"/>
      <c r="GNU608" s="80"/>
      <c r="GNV608" s="81"/>
      <c r="GNW608" s="80"/>
      <c r="GNX608" s="81"/>
      <c r="GNY608" s="80"/>
      <c r="GNZ608" s="81"/>
      <c r="GOA608" s="80"/>
      <c r="GOB608" s="81"/>
      <c r="GOC608" s="80"/>
      <c r="GOD608" s="81"/>
      <c r="GOE608" s="80"/>
      <c r="GOF608" s="81"/>
      <c r="GOG608" s="80"/>
      <c r="GOH608" s="81"/>
      <c r="GOI608" s="80"/>
      <c r="GOJ608" s="81"/>
      <c r="GOK608" s="80"/>
      <c r="GOL608" s="81"/>
      <c r="GOM608" s="80"/>
      <c r="GON608" s="81"/>
      <c r="GOO608" s="80"/>
      <c r="GOP608" s="81"/>
      <c r="GOQ608" s="80"/>
      <c r="GOR608" s="81"/>
      <c r="GOS608" s="80"/>
      <c r="GOT608" s="81"/>
      <c r="GOU608" s="80"/>
      <c r="GOV608" s="81"/>
      <c r="GOW608" s="80"/>
      <c r="GOX608" s="81"/>
      <c r="GOY608" s="80"/>
      <c r="GOZ608" s="81"/>
      <c r="GPA608" s="80"/>
      <c r="GPB608" s="81"/>
      <c r="GPC608" s="80"/>
      <c r="GPD608" s="81"/>
      <c r="GPE608" s="80"/>
      <c r="GPF608" s="81"/>
      <c r="GPG608" s="80"/>
      <c r="GPH608" s="81"/>
      <c r="GPI608" s="80"/>
      <c r="GPJ608" s="81"/>
      <c r="GPK608" s="80"/>
      <c r="GPL608" s="81"/>
      <c r="GPM608" s="80"/>
      <c r="GPN608" s="81"/>
      <c r="GPO608" s="80"/>
      <c r="GPP608" s="81"/>
      <c r="GPQ608" s="80"/>
      <c r="GPR608" s="81"/>
      <c r="GPS608" s="80"/>
      <c r="GPT608" s="81"/>
      <c r="GPU608" s="80"/>
      <c r="GPV608" s="81"/>
      <c r="GPW608" s="80"/>
      <c r="GPX608" s="81"/>
      <c r="GPY608" s="80"/>
      <c r="GPZ608" s="81"/>
      <c r="GQA608" s="80"/>
      <c r="GQB608" s="81"/>
      <c r="GQC608" s="80"/>
      <c r="GQD608" s="81"/>
      <c r="GQE608" s="80"/>
      <c r="GQF608" s="81"/>
      <c r="GQG608" s="80"/>
      <c r="GQH608" s="81"/>
      <c r="GQI608" s="80"/>
      <c r="GQJ608" s="81"/>
      <c r="GQK608" s="80"/>
      <c r="GQL608" s="81"/>
      <c r="GQM608" s="80"/>
      <c r="GQN608" s="81"/>
      <c r="GQO608" s="80"/>
      <c r="GQP608" s="81"/>
      <c r="GQQ608" s="80"/>
      <c r="GQR608" s="81"/>
      <c r="GQS608" s="80"/>
      <c r="GQT608" s="81"/>
      <c r="GQU608" s="80"/>
      <c r="GQV608" s="81"/>
      <c r="GQW608" s="80"/>
      <c r="GQX608" s="81"/>
      <c r="GQY608" s="80"/>
      <c r="GQZ608" s="81"/>
      <c r="GRA608" s="80"/>
      <c r="GRB608" s="81"/>
      <c r="GRC608" s="80"/>
      <c r="GRD608" s="81"/>
      <c r="GRE608" s="80"/>
      <c r="GRF608" s="81"/>
      <c r="GRG608" s="80"/>
      <c r="GRH608" s="81"/>
      <c r="GRI608" s="80"/>
      <c r="GRJ608" s="81"/>
      <c r="GRK608" s="80"/>
      <c r="GRL608" s="81"/>
      <c r="GRM608" s="80"/>
      <c r="GRN608" s="81"/>
      <c r="GRO608" s="80"/>
      <c r="GRP608" s="81"/>
      <c r="GRQ608" s="80"/>
      <c r="GRR608" s="81"/>
      <c r="GRS608" s="80"/>
      <c r="GRT608" s="81"/>
      <c r="GRU608" s="80"/>
      <c r="GRV608" s="81"/>
      <c r="GRW608" s="80"/>
      <c r="GRX608" s="81"/>
      <c r="GRY608" s="80"/>
      <c r="GRZ608" s="81"/>
      <c r="GSA608" s="80"/>
      <c r="GSB608" s="81"/>
      <c r="GSC608" s="80"/>
      <c r="GSD608" s="81"/>
      <c r="GSE608" s="80"/>
      <c r="GSF608" s="81"/>
      <c r="GSG608" s="80"/>
      <c r="GSH608" s="81"/>
      <c r="GSI608" s="80"/>
      <c r="GSJ608" s="81"/>
      <c r="GSK608" s="80"/>
      <c r="GSL608" s="81"/>
      <c r="GSM608" s="80"/>
      <c r="GSN608" s="81"/>
      <c r="GSO608" s="80"/>
      <c r="GSP608" s="81"/>
      <c r="GSQ608" s="80"/>
      <c r="GSR608" s="81"/>
      <c r="GSS608" s="80"/>
      <c r="GST608" s="81"/>
      <c r="GSU608" s="80"/>
      <c r="GSV608" s="81"/>
      <c r="GSW608" s="80"/>
      <c r="GSX608" s="81"/>
      <c r="GSY608" s="80"/>
      <c r="GSZ608" s="81"/>
      <c r="GTA608" s="80"/>
      <c r="GTB608" s="81"/>
      <c r="GTC608" s="80"/>
      <c r="GTD608" s="81"/>
      <c r="GTE608" s="80"/>
      <c r="GTF608" s="81"/>
      <c r="GTG608" s="80"/>
      <c r="GTH608" s="81"/>
      <c r="GTI608" s="80"/>
      <c r="GTJ608" s="81"/>
      <c r="GTK608" s="80"/>
      <c r="GTL608" s="81"/>
      <c r="GTM608" s="80"/>
      <c r="GTN608" s="81"/>
      <c r="GTO608" s="80"/>
      <c r="GTP608" s="81"/>
      <c r="GTQ608" s="80"/>
      <c r="GTR608" s="81"/>
      <c r="GTS608" s="80"/>
      <c r="GTT608" s="81"/>
      <c r="GTU608" s="80"/>
      <c r="GTV608" s="81"/>
      <c r="GTW608" s="80"/>
      <c r="GTX608" s="81"/>
      <c r="GTY608" s="80"/>
      <c r="GTZ608" s="81"/>
      <c r="GUA608" s="80"/>
      <c r="GUB608" s="81"/>
      <c r="GUC608" s="80"/>
      <c r="GUD608" s="81"/>
      <c r="GUE608" s="80"/>
      <c r="GUF608" s="81"/>
      <c r="GUG608" s="80"/>
      <c r="GUH608" s="81"/>
      <c r="GUI608" s="80"/>
      <c r="GUJ608" s="81"/>
      <c r="GUK608" s="80"/>
      <c r="GUL608" s="81"/>
      <c r="GUM608" s="80"/>
      <c r="GUN608" s="81"/>
      <c r="GUO608" s="80"/>
      <c r="GUP608" s="81"/>
      <c r="GUQ608" s="80"/>
      <c r="GUR608" s="81"/>
      <c r="GUS608" s="80"/>
      <c r="GUT608" s="81"/>
      <c r="GUU608" s="80"/>
      <c r="GUV608" s="81"/>
      <c r="GUW608" s="80"/>
      <c r="GUX608" s="81"/>
      <c r="GUY608" s="80"/>
      <c r="GUZ608" s="81"/>
      <c r="GVA608" s="80"/>
      <c r="GVB608" s="81"/>
      <c r="GVC608" s="80"/>
      <c r="GVD608" s="81"/>
      <c r="GVE608" s="80"/>
      <c r="GVF608" s="81"/>
      <c r="GVG608" s="80"/>
      <c r="GVH608" s="81"/>
      <c r="GVI608" s="80"/>
      <c r="GVJ608" s="81"/>
      <c r="GVK608" s="80"/>
      <c r="GVL608" s="81"/>
      <c r="GVM608" s="80"/>
      <c r="GVN608" s="81"/>
      <c r="GVO608" s="80"/>
      <c r="GVP608" s="81"/>
      <c r="GVQ608" s="80"/>
      <c r="GVR608" s="81"/>
      <c r="GVS608" s="80"/>
      <c r="GVT608" s="81"/>
      <c r="GVU608" s="80"/>
      <c r="GVV608" s="81"/>
      <c r="GVW608" s="80"/>
      <c r="GVX608" s="81"/>
      <c r="GVY608" s="80"/>
      <c r="GVZ608" s="81"/>
      <c r="GWA608" s="80"/>
      <c r="GWB608" s="81"/>
      <c r="GWC608" s="80"/>
      <c r="GWD608" s="81"/>
      <c r="GWE608" s="80"/>
      <c r="GWF608" s="81"/>
      <c r="GWG608" s="80"/>
      <c r="GWH608" s="81"/>
      <c r="GWI608" s="80"/>
      <c r="GWJ608" s="81"/>
      <c r="GWK608" s="80"/>
      <c r="GWL608" s="81"/>
      <c r="GWM608" s="80"/>
      <c r="GWN608" s="81"/>
      <c r="GWO608" s="80"/>
      <c r="GWP608" s="81"/>
      <c r="GWQ608" s="80"/>
      <c r="GWR608" s="81"/>
      <c r="GWS608" s="80"/>
      <c r="GWT608" s="81"/>
      <c r="GWU608" s="80"/>
      <c r="GWV608" s="81"/>
      <c r="GWW608" s="80"/>
      <c r="GWX608" s="81"/>
      <c r="GWY608" s="80"/>
      <c r="GWZ608" s="81"/>
      <c r="GXA608" s="80"/>
      <c r="GXB608" s="81"/>
      <c r="GXC608" s="80"/>
      <c r="GXD608" s="81"/>
      <c r="GXE608" s="80"/>
      <c r="GXF608" s="81"/>
      <c r="GXG608" s="80"/>
      <c r="GXH608" s="81"/>
      <c r="GXI608" s="80"/>
      <c r="GXJ608" s="81"/>
      <c r="GXK608" s="80"/>
      <c r="GXL608" s="81"/>
      <c r="GXM608" s="80"/>
      <c r="GXN608" s="81"/>
      <c r="GXO608" s="80"/>
      <c r="GXP608" s="81"/>
      <c r="GXQ608" s="80"/>
      <c r="GXR608" s="81"/>
      <c r="GXS608" s="80"/>
      <c r="GXT608" s="81"/>
      <c r="GXU608" s="80"/>
      <c r="GXV608" s="81"/>
      <c r="GXW608" s="80"/>
      <c r="GXX608" s="81"/>
      <c r="GXY608" s="80"/>
      <c r="GXZ608" s="81"/>
      <c r="GYA608" s="80"/>
      <c r="GYB608" s="81"/>
      <c r="GYC608" s="80"/>
      <c r="GYD608" s="81"/>
      <c r="GYE608" s="80"/>
      <c r="GYF608" s="81"/>
      <c r="GYG608" s="80"/>
      <c r="GYH608" s="81"/>
      <c r="GYI608" s="80"/>
      <c r="GYJ608" s="81"/>
      <c r="GYK608" s="80"/>
      <c r="GYL608" s="81"/>
      <c r="GYM608" s="80"/>
      <c r="GYN608" s="81"/>
      <c r="GYO608" s="80"/>
      <c r="GYP608" s="81"/>
      <c r="GYQ608" s="80"/>
      <c r="GYR608" s="81"/>
      <c r="GYS608" s="80"/>
      <c r="GYT608" s="81"/>
      <c r="GYU608" s="80"/>
      <c r="GYV608" s="81"/>
      <c r="GYW608" s="80"/>
      <c r="GYX608" s="81"/>
      <c r="GYY608" s="80"/>
      <c r="GYZ608" s="81"/>
      <c r="GZA608" s="80"/>
      <c r="GZB608" s="81"/>
      <c r="GZC608" s="80"/>
      <c r="GZD608" s="81"/>
      <c r="GZE608" s="80"/>
      <c r="GZF608" s="81"/>
      <c r="GZG608" s="80"/>
      <c r="GZH608" s="81"/>
      <c r="GZI608" s="80"/>
      <c r="GZJ608" s="81"/>
      <c r="GZK608" s="80"/>
      <c r="GZL608" s="81"/>
      <c r="GZM608" s="80"/>
      <c r="GZN608" s="81"/>
      <c r="GZO608" s="80"/>
      <c r="GZP608" s="81"/>
      <c r="GZQ608" s="80"/>
      <c r="GZR608" s="81"/>
      <c r="GZS608" s="80"/>
      <c r="GZT608" s="81"/>
      <c r="GZU608" s="80"/>
      <c r="GZV608" s="81"/>
      <c r="GZW608" s="80"/>
      <c r="GZX608" s="81"/>
      <c r="GZY608" s="80"/>
      <c r="GZZ608" s="81"/>
      <c r="HAA608" s="80"/>
      <c r="HAB608" s="81"/>
      <c r="HAC608" s="80"/>
      <c r="HAD608" s="81"/>
      <c r="HAE608" s="80"/>
      <c r="HAF608" s="81"/>
      <c r="HAG608" s="80"/>
      <c r="HAH608" s="81"/>
      <c r="HAI608" s="80"/>
      <c r="HAJ608" s="81"/>
      <c r="HAK608" s="80"/>
      <c r="HAL608" s="81"/>
      <c r="HAM608" s="80"/>
      <c r="HAN608" s="81"/>
      <c r="HAO608" s="80"/>
      <c r="HAP608" s="81"/>
      <c r="HAQ608" s="80"/>
      <c r="HAR608" s="81"/>
      <c r="HAS608" s="80"/>
      <c r="HAT608" s="81"/>
      <c r="HAU608" s="80"/>
      <c r="HAV608" s="81"/>
      <c r="HAW608" s="80"/>
      <c r="HAX608" s="81"/>
      <c r="HAY608" s="80"/>
      <c r="HAZ608" s="81"/>
      <c r="HBA608" s="80"/>
      <c r="HBB608" s="81"/>
      <c r="HBC608" s="80"/>
      <c r="HBD608" s="81"/>
      <c r="HBE608" s="80"/>
      <c r="HBF608" s="81"/>
      <c r="HBG608" s="80"/>
      <c r="HBH608" s="81"/>
      <c r="HBI608" s="80"/>
      <c r="HBJ608" s="81"/>
      <c r="HBK608" s="80"/>
      <c r="HBL608" s="81"/>
      <c r="HBM608" s="80"/>
      <c r="HBN608" s="81"/>
      <c r="HBO608" s="80"/>
      <c r="HBP608" s="81"/>
      <c r="HBQ608" s="80"/>
      <c r="HBR608" s="81"/>
      <c r="HBS608" s="80"/>
      <c r="HBT608" s="81"/>
      <c r="HBU608" s="80"/>
      <c r="HBV608" s="81"/>
      <c r="HBW608" s="80"/>
      <c r="HBX608" s="81"/>
      <c r="HBY608" s="80"/>
      <c r="HBZ608" s="81"/>
      <c r="HCA608" s="80"/>
      <c r="HCB608" s="81"/>
      <c r="HCC608" s="80"/>
      <c r="HCD608" s="81"/>
      <c r="HCE608" s="80"/>
      <c r="HCF608" s="81"/>
      <c r="HCG608" s="80"/>
      <c r="HCH608" s="81"/>
      <c r="HCI608" s="80"/>
      <c r="HCJ608" s="81"/>
      <c r="HCK608" s="80"/>
      <c r="HCL608" s="81"/>
      <c r="HCM608" s="80"/>
      <c r="HCN608" s="81"/>
      <c r="HCO608" s="80"/>
      <c r="HCP608" s="81"/>
      <c r="HCQ608" s="80"/>
      <c r="HCR608" s="81"/>
      <c r="HCS608" s="80"/>
      <c r="HCT608" s="81"/>
      <c r="HCU608" s="80"/>
      <c r="HCV608" s="81"/>
      <c r="HCW608" s="80"/>
      <c r="HCX608" s="81"/>
      <c r="HCY608" s="80"/>
      <c r="HCZ608" s="81"/>
      <c r="HDA608" s="80"/>
      <c r="HDB608" s="81"/>
      <c r="HDC608" s="80"/>
      <c r="HDD608" s="81"/>
      <c r="HDE608" s="80"/>
      <c r="HDF608" s="81"/>
      <c r="HDG608" s="80"/>
      <c r="HDH608" s="81"/>
      <c r="HDI608" s="80"/>
      <c r="HDJ608" s="81"/>
      <c r="HDK608" s="80"/>
      <c r="HDL608" s="81"/>
      <c r="HDM608" s="80"/>
      <c r="HDN608" s="81"/>
      <c r="HDO608" s="80"/>
      <c r="HDP608" s="81"/>
      <c r="HDQ608" s="80"/>
      <c r="HDR608" s="81"/>
      <c r="HDS608" s="80"/>
      <c r="HDT608" s="81"/>
      <c r="HDU608" s="80"/>
      <c r="HDV608" s="81"/>
      <c r="HDW608" s="80"/>
      <c r="HDX608" s="81"/>
      <c r="HDY608" s="80"/>
      <c r="HDZ608" s="81"/>
      <c r="HEA608" s="80"/>
      <c r="HEB608" s="81"/>
      <c r="HEC608" s="80"/>
      <c r="HED608" s="81"/>
      <c r="HEE608" s="80"/>
      <c r="HEF608" s="81"/>
      <c r="HEG608" s="80"/>
      <c r="HEH608" s="81"/>
      <c r="HEI608" s="80"/>
      <c r="HEJ608" s="81"/>
      <c r="HEK608" s="80"/>
      <c r="HEL608" s="81"/>
      <c r="HEM608" s="80"/>
      <c r="HEN608" s="81"/>
      <c r="HEO608" s="80"/>
      <c r="HEP608" s="81"/>
      <c r="HEQ608" s="80"/>
      <c r="HER608" s="81"/>
      <c r="HES608" s="80"/>
      <c r="HET608" s="81"/>
      <c r="HEU608" s="80"/>
      <c r="HEV608" s="81"/>
      <c r="HEW608" s="80"/>
      <c r="HEX608" s="81"/>
      <c r="HEY608" s="80"/>
      <c r="HEZ608" s="81"/>
      <c r="HFA608" s="80"/>
      <c r="HFB608" s="81"/>
      <c r="HFC608" s="80"/>
      <c r="HFD608" s="81"/>
      <c r="HFE608" s="80"/>
      <c r="HFF608" s="81"/>
      <c r="HFG608" s="80"/>
      <c r="HFH608" s="81"/>
      <c r="HFI608" s="80"/>
      <c r="HFJ608" s="81"/>
      <c r="HFK608" s="80"/>
      <c r="HFL608" s="81"/>
      <c r="HFM608" s="80"/>
      <c r="HFN608" s="81"/>
      <c r="HFO608" s="80"/>
      <c r="HFP608" s="81"/>
      <c r="HFQ608" s="80"/>
      <c r="HFR608" s="81"/>
      <c r="HFS608" s="80"/>
      <c r="HFT608" s="81"/>
      <c r="HFU608" s="80"/>
      <c r="HFV608" s="81"/>
      <c r="HFW608" s="80"/>
      <c r="HFX608" s="81"/>
      <c r="HFY608" s="80"/>
      <c r="HFZ608" s="81"/>
      <c r="HGA608" s="80"/>
      <c r="HGB608" s="81"/>
      <c r="HGC608" s="80"/>
      <c r="HGD608" s="81"/>
      <c r="HGE608" s="80"/>
      <c r="HGF608" s="81"/>
      <c r="HGG608" s="80"/>
      <c r="HGH608" s="81"/>
      <c r="HGI608" s="80"/>
      <c r="HGJ608" s="81"/>
      <c r="HGK608" s="80"/>
      <c r="HGL608" s="81"/>
      <c r="HGM608" s="80"/>
      <c r="HGN608" s="81"/>
      <c r="HGO608" s="80"/>
      <c r="HGP608" s="81"/>
      <c r="HGQ608" s="80"/>
      <c r="HGR608" s="81"/>
      <c r="HGS608" s="80"/>
      <c r="HGT608" s="81"/>
      <c r="HGU608" s="80"/>
      <c r="HGV608" s="81"/>
      <c r="HGW608" s="80"/>
      <c r="HGX608" s="81"/>
      <c r="HGY608" s="80"/>
      <c r="HGZ608" s="81"/>
      <c r="HHA608" s="80"/>
      <c r="HHB608" s="81"/>
      <c r="HHC608" s="80"/>
      <c r="HHD608" s="81"/>
      <c r="HHE608" s="80"/>
      <c r="HHF608" s="81"/>
      <c r="HHG608" s="80"/>
      <c r="HHH608" s="81"/>
      <c r="HHI608" s="80"/>
      <c r="HHJ608" s="81"/>
      <c r="HHK608" s="80"/>
      <c r="HHL608" s="81"/>
      <c r="HHM608" s="80"/>
      <c r="HHN608" s="81"/>
      <c r="HHO608" s="80"/>
      <c r="HHP608" s="81"/>
      <c r="HHQ608" s="80"/>
      <c r="HHR608" s="81"/>
      <c r="HHS608" s="80"/>
      <c r="HHT608" s="81"/>
      <c r="HHU608" s="80"/>
      <c r="HHV608" s="81"/>
      <c r="HHW608" s="80"/>
      <c r="HHX608" s="81"/>
      <c r="HHY608" s="80"/>
      <c r="HHZ608" s="81"/>
      <c r="HIA608" s="80"/>
      <c r="HIB608" s="81"/>
      <c r="HIC608" s="80"/>
      <c r="HID608" s="81"/>
      <c r="HIE608" s="80"/>
      <c r="HIF608" s="81"/>
      <c r="HIG608" s="80"/>
      <c r="HIH608" s="81"/>
      <c r="HII608" s="80"/>
      <c r="HIJ608" s="81"/>
      <c r="HIK608" s="80"/>
      <c r="HIL608" s="81"/>
      <c r="HIM608" s="80"/>
      <c r="HIN608" s="81"/>
      <c r="HIO608" s="80"/>
      <c r="HIP608" s="81"/>
      <c r="HIQ608" s="80"/>
      <c r="HIR608" s="81"/>
      <c r="HIS608" s="80"/>
      <c r="HIT608" s="81"/>
      <c r="HIU608" s="80"/>
      <c r="HIV608" s="81"/>
      <c r="HIW608" s="80"/>
      <c r="HIX608" s="81"/>
      <c r="HIY608" s="80"/>
      <c r="HIZ608" s="81"/>
      <c r="HJA608" s="80"/>
      <c r="HJB608" s="81"/>
      <c r="HJC608" s="80"/>
      <c r="HJD608" s="81"/>
      <c r="HJE608" s="80"/>
      <c r="HJF608" s="81"/>
      <c r="HJG608" s="80"/>
      <c r="HJH608" s="81"/>
      <c r="HJI608" s="80"/>
      <c r="HJJ608" s="81"/>
      <c r="HJK608" s="80"/>
      <c r="HJL608" s="81"/>
      <c r="HJM608" s="80"/>
      <c r="HJN608" s="81"/>
      <c r="HJO608" s="80"/>
      <c r="HJP608" s="81"/>
      <c r="HJQ608" s="80"/>
      <c r="HJR608" s="81"/>
      <c r="HJS608" s="80"/>
      <c r="HJT608" s="81"/>
      <c r="HJU608" s="80"/>
      <c r="HJV608" s="81"/>
      <c r="HJW608" s="80"/>
      <c r="HJX608" s="81"/>
      <c r="HJY608" s="80"/>
      <c r="HJZ608" s="81"/>
      <c r="HKA608" s="80"/>
      <c r="HKB608" s="81"/>
      <c r="HKC608" s="80"/>
      <c r="HKD608" s="81"/>
      <c r="HKE608" s="80"/>
      <c r="HKF608" s="81"/>
      <c r="HKG608" s="80"/>
      <c r="HKH608" s="81"/>
      <c r="HKI608" s="80"/>
      <c r="HKJ608" s="81"/>
      <c r="HKK608" s="80"/>
      <c r="HKL608" s="81"/>
      <c r="HKM608" s="80"/>
      <c r="HKN608" s="81"/>
      <c r="HKO608" s="80"/>
      <c r="HKP608" s="81"/>
      <c r="HKQ608" s="80"/>
      <c r="HKR608" s="81"/>
      <c r="HKS608" s="80"/>
      <c r="HKT608" s="81"/>
      <c r="HKU608" s="80"/>
      <c r="HKV608" s="81"/>
      <c r="HKW608" s="80"/>
      <c r="HKX608" s="81"/>
      <c r="HKY608" s="80"/>
      <c r="HKZ608" s="81"/>
      <c r="HLA608" s="80"/>
      <c r="HLB608" s="81"/>
      <c r="HLC608" s="80"/>
      <c r="HLD608" s="81"/>
      <c r="HLE608" s="80"/>
      <c r="HLF608" s="81"/>
      <c r="HLG608" s="80"/>
      <c r="HLH608" s="81"/>
      <c r="HLI608" s="80"/>
      <c r="HLJ608" s="81"/>
      <c r="HLK608" s="80"/>
      <c r="HLL608" s="81"/>
      <c r="HLM608" s="80"/>
      <c r="HLN608" s="81"/>
      <c r="HLO608" s="80"/>
      <c r="HLP608" s="81"/>
      <c r="HLQ608" s="80"/>
      <c r="HLR608" s="81"/>
      <c r="HLS608" s="80"/>
      <c r="HLT608" s="81"/>
      <c r="HLU608" s="80"/>
      <c r="HLV608" s="81"/>
      <c r="HLW608" s="80"/>
      <c r="HLX608" s="81"/>
      <c r="HLY608" s="80"/>
      <c r="HLZ608" s="81"/>
      <c r="HMA608" s="80"/>
      <c r="HMB608" s="81"/>
      <c r="HMC608" s="80"/>
      <c r="HMD608" s="81"/>
      <c r="HME608" s="80"/>
      <c r="HMF608" s="81"/>
      <c r="HMG608" s="80"/>
      <c r="HMH608" s="81"/>
      <c r="HMI608" s="80"/>
      <c r="HMJ608" s="81"/>
      <c r="HMK608" s="80"/>
      <c r="HML608" s="81"/>
      <c r="HMM608" s="80"/>
      <c r="HMN608" s="81"/>
      <c r="HMO608" s="80"/>
      <c r="HMP608" s="81"/>
      <c r="HMQ608" s="80"/>
      <c r="HMR608" s="81"/>
      <c r="HMS608" s="80"/>
      <c r="HMT608" s="81"/>
      <c r="HMU608" s="80"/>
      <c r="HMV608" s="81"/>
      <c r="HMW608" s="80"/>
      <c r="HMX608" s="81"/>
      <c r="HMY608" s="80"/>
      <c r="HMZ608" s="81"/>
      <c r="HNA608" s="80"/>
      <c r="HNB608" s="81"/>
      <c r="HNC608" s="80"/>
      <c r="HND608" s="81"/>
      <c r="HNE608" s="80"/>
      <c r="HNF608" s="81"/>
      <c r="HNG608" s="80"/>
      <c r="HNH608" s="81"/>
      <c r="HNI608" s="80"/>
      <c r="HNJ608" s="81"/>
      <c r="HNK608" s="80"/>
      <c r="HNL608" s="81"/>
      <c r="HNM608" s="80"/>
      <c r="HNN608" s="81"/>
      <c r="HNO608" s="80"/>
      <c r="HNP608" s="81"/>
      <c r="HNQ608" s="80"/>
      <c r="HNR608" s="81"/>
      <c r="HNS608" s="80"/>
      <c r="HNT608" s="81"/>
      <c r="HNU608" s="80"/>
      <c r="HNV608" s="81"/>
      <c r="HNW608" s="80"/>
      <c r="HNX608" s="81"/>
      <c r="HNY608" s="80"/>
      <c r="HNZ608" s="81"/>
      <c r="HOA608" s="80"/>
      <c r="HOB608" s="81"/>
      <c r="HOC608" s="80"/>
      <c r="HOD608" s="81"/>
      <c r="HOE608" s="80"/>
      <c r="HOF608" s="81"/>
      <c r="HOG608" s="80"/>
      <c r="HOH608" s="81"/>
      <c r="HOI608" s="80"/>
      <c r="HOJ608" s="81"/>
      <c r="HOK608" s="80"/>
      <c r="HOL608" s="81"/>
      <c r="HOM608" s="80"/>
      <c r="HON608" s="81"/>
      <c r="HOO608" s="80"/>
      <c r="HOP608" s="81"/>
      <c r="HOQ608" s="80"/>
      <c r="HOR608" s="81"/>
      <c r="HOS608" s="80"/>
      <c r="HOT608" s="81"/>
      <c r="HOU608" s="80"/>
      <c r="HOV608" s="81"/>
      <c r="HOW608" s="80"/>
      <c r="HOX608" s="81"/>
      <c r="HOY608" s="80"/>
      <c r="HOZ608" s="81"/>
      <c r="HPA608" s="80"/>
      <c r="HPB608" s="81"/>
      <c r="HPC608" s="80"/>
      <c r="HPD608" s="81"/>
      <c r="HPE608" s="80"/>
      <c r="HPF608" s="81"/>
      <c r="HPG608" s="80"/>
      <c r="HPH608" s="81"/>
      <c r="HPI608" s="80"/>
      <c r="HPJ608" s="81"/>
      <c r="HPK608" s="80"/>
      <c r="HPL608" s="81"/>
      <c r="HPM608" s="80"/>
      <c r="HPN608" s="81"/>
      <c r="HPO608" s="80"/>
      <c r="HPP608" s="81"/>
      <c r="HPQ608" s="80"/>
      <c r="HPR608" s="81"/>
      <c r="HPS608" s="80"/>
      <c r="HPT608" s="81"/>
      <c r="HPU608" s="80"/>
      <c r="HPV608" s="81"/>
      <c r="HPW608" s="80"/>
      <c r="HPX608" s="81"/>
      <c r="HPY608" s="80"/>
      <c r="HPZ608" s="81"/>
      <c r="HQA608" s="80"/>
      <c r="HQB608" s="81"/>
      <c r="HQC608" s="80"/>
      <c r="HQD608" s="81"/>
      <c r="HQE608" s="80"/>
      <c r="HQF608" s="81"/>
      <c r="HQG608" s="80"/>
      <c r="HQH608" s="81"/>
      <c r="HQI608" s="80"/>
      <c r="HQJ608" s="81"/>
      <c r="HQK608" s="80"/>
      <c r="HQL608" s="81"/>
      <c r="HQM608" s="80"/>
      <c r="HQN608" s="81"/>
      <c r="HQO608" s="80"/>
      <c r="HQP608" s="81"/>
      <c r="HQQ608" s="80"/>
      <c r="HQR608" s="81"/>
      <c r="HQS608" s="80"/>
      <c r="HQT608" s="81"/>
      <c r="HQU608" s="80"/>
      <c r="HQV608" s="81"/>
      <c r="HQW608" s="80"/>
      <c r="HQX608" s="81"/>
      <c r="HQY608" s="80"/>
      <c r="HQZ608" s="81"/>
      <c r="HRA608" s="80"/>
      <c r="HRB608" s="81"/>
      <c r="HRC608" s="80"/>
      <c r="HRD608" s="81"/>
      <c r="HRE608" s="80"/>
      <c r="HRF608" s="81"/>
      <c r="HRG608" s="80"/>
      <c r="HRH608" s="81"/>
      <c r="HRI608" s="80"/>
      <c r="HRJ608" s="81"/>
      <c r="HRK608" s="80"/>
      <c r="HRL608" s="81"/>
      <c r="HRM608" s="80"/>
      <c r="HRN608" s="81"/>
      <c r="HRO608" s="80"/>
      <c r="HRP608" s="81"/>
      <c r="HRQ608" s="80"/>
      <c r="HRR608" s="81"/>
      <c r="HRS608" s="80"/>
      <c r="HRT608" s="81"/>
      <c r="HRU608" s="80"/>
      <c r="HRV608" s="81"/>
      <c r="HRW608" s="80"/>
      <c r="HRX608" s="81"/>
      <c r="HRY608" s="80"/>
      <c r="HRZ608" s="81"/>
      <c r="HSA608" s="80"/>
      <c r="HSB608" s="81"/>
      <c r="HSC608" s="80"/>
      <c r="HSD608" s="81"/>
      <c r="HSE608" s="80"/>
      <c r="HSF608" s="81"/>
      <c r="HSG608" s="80"/>
      <c r="HSH608" s="81"/>
      <c r="HSI608" s="80"/>
      <c r="HSJ608" s="81"/>
      <c r="HSK608" s="80"/>
      <c r="HSL608" s="81"/>
      <c r="HSM608" s="80"/>
      <c r="HSN608" s="81"/>
      <c r="HSO608" s="80"/>
      <c r="HSP608" s="81"/>
      <c r="HSQ608" s="80"/>
      <c r="HSR608" s="81"/>
      <c r="HSS608" s="80"/>
      <c r="HST608" s="81"/>
      <c r="HSU608" s="80"/>
      <c r="HSV608" s="81"/>
      <c r="HSW608" s="80"/>
      <c r="HSX608" s="81"/>
      <c r="HSY608" s="80"/>
      <c r="HSZ608" s="81"/>
      <c r="HTA608" s="80"/>
      <c r="HTB608" s="81"/>
      <c r="HTC608" s="80"/>
      <c r="HTD608" s="81"/>
      <c r="HTE608" s="80"/>
      <c r="HTF608" s="81"/>
      <c r="HTG608" s="80"/>
      <c r="HTH608" s="81"/>
      <c r="HTI608" s="80"/>
      <c r="HTJ608" s="81"/>
      <c r="HTK608" s="80"/>
      <c r="HTL608" s="81"/>
      <c r="HTM608" s="80"/>
      <c r="HTN608" s="81"/>
      <c r="HTO608" s="80"/>
      <c r="HTP608" s="81"/>
      <c r="HTQ608" s="80"/>
      <c r="HTR608" s="81"/>
      <c r="HTS608" s="80"/>
      <c r="HTT608" s="81"/>
      <c r="HTU608" s="80"/>
      <c r="HTV608" s="81"/>
      <c r="HTW608" s="80"/>
      <c r="HTX608" s="81"/>
      <c r="HTY608" s="80"/>
      <c r="HTZ608" s="81"/>
      <c r="HUA608" s="80"/>
      <c r="HUB608" s="81"/>
      <c r="HUC608" s="80"/>
      <c r="HUD608" s="81"/>
      <c r="HUE608" s="80"/>
      <c r="HUF608" s="81"/>
      <c r="HUG608" s="80"/>
      <c r="HUH608" s="81"/>
      <c r="HUI608" s="80"/>
      <c r="HUJ608" s="81"/>
      <c r="HUK608" s="80"/>
      <c r="HUL608" s="81"/>
      <c r="HUM608" s="80"/>
      <c r="HUN608" s="81"/>
      <c r="HUO608" s="80"/>
      <c r="HUP608" s="81"/>
      <c r="HUQ608" s="80"/>
      <c r="HUR608" s="81"/>
      <c r="HUS608" s="80"/>
      <c r="HUT608" s="81"/>
      <c r="HUU608" s="80"/>
      <c r="HUV608" s="81"/>
      <c r="HUW608" s="80"/>
      <c r="HUX608" s="81"/>
      <c r="HUY608" s="80"/>
      <c r="HUZ608" s="81"/>
      <c r="HVA608" s="80"/>
      <c r="HVB608" s="81"/>
      <c r="HVC608" s="80"/>
      <c r="HVD608" s="81"/>
      <c r="HVE608" s="80"/>
      <c r="HVF608" s="81"/>
      <c r="HVG608" s="80"/>
      <c r="HVH608" s="81"/>
      <c r="HVI608" s="80"/>
      <c r="HVJ608" s="81"/>
      <c r="HVK608" s="80"/>
      <c r="HVL608" s="81"/>
      <c r="HVM608" s="80"/>
      <c r="HVN608" s="81"/>
      <c r="HVO608" s="80"/>
      <c r="HVP608" s="81"/>
      <c r="HVQ608" s="80"/>
      <c r="HVR608" s="81"/>
      <c r="HVS608" s="80"/>
      <c r="HVT608" s="81"/>
      <c r="HVU608" s="80"/>
      <c r="HVV608" s="81"/>
      <c r="HVW608" s="80"/>
      <c r="HVX608" s="81"/>
      <c r="HVY608" s="80"/>
      <c r="HVZ608" s="81"/>
      <c r="HWA608" s="80"/>
      <c r="HWB608" s="81"/>
      <c r="HWC608" s="80"/>
      <c r="HWD608" s="81"/>
      <c r="HWE608" s="80"/>
      <c r="HWF608" s="81"/>
      <c r="HWG608" s="80"/>
      <c r="HWH608" s="81"/>
      <c r="HWI608" s="80"/>
      <c r="HWJ608" s="81"/>
      <c r="HWK608" s="80"/>
      <c r="HWL608" s="81"/>
      <c r="HWM608" s="80"/>
      <c r="HWN608" s="81"/>
      <c r="HWO608" s="80"/>
      <c r="HWP608" s="81"/>
      <c r="HWQ608" s="80"/>
      <c r="HWR608" s="81"/>
      <c r="HWS608" s="80"/>
      <c r="HWT608" s="81"/>
      <c r="HWU608" s="80"/>
      <c r="HWV608" s="81"/>
      <c r="HWW608" s="80"/>
      <c r="HWX608" s="81"/>
      <c r="HWY608" s="80"/>
      <c r="HWZ608" s="81"/>
      <c r="HXA608" s="80"/>
      <c r="HXB608" s="81"/>
      <c r="HXC608" s="80"/>
      <c r="HXD608" s="81"/>
      <c r="HXE608" s="80"/>
      <c r="HXF608" s="81"/>
      <c r="HXG608" s="80"/>
      <c r="HXH608" s="81"/>
      <c r="HXI608" s="80"/>
      <c r="HXJ608" s="81"/>
      <c r="HXK608" s="80"/>
      <c r="HXL608" s="81"/>
      <c r="HXM608" s="80"/>
      <c r="HXN608" s="81"/>
      <c r="HXO608" s="80"/>
      <c r="HXP608" s="81"/>
      <c r="HXQ608" s="80"/>
      <c r="HXR608" s="81"/>
      <c r="HXS608" s="80"/>
      <c r="HXT608" s="81"/>
      <c r="HXU608" s="80"/>
      <c r="HXV608" s="81"/>
      <c r="HXW608" s="80"/>
      <c r="HXX608" s="81"/>
      <c r="HXY608" s="80"/>
      <c r="HXZ608" s="81"/>
      <c r="HYA608" s="80"/>
      <c r="HYB608" s="81"/>
      <c r="HYC608" s="80"/>
      <c r="HYD608" s="81"/>
      <c r="HYE608" s="80"/>
      <c r="HYF608" s="81"/>
      <c r="HYG608" s="80"/>
      <c r="HYH608" s="81"/>
      <c r="HYI608" s="80"/>
      <c r="HYJ608" s="81"/>
      <c r="HYK608" s="80"/>
      <c r="HYL608" s="81"/>
      <c r="HYM608" s="80"/>
      <c r="HYN608" s="81"/>
      <c r="HYO608" s="80"/>
      <c r="HYP608" s="81"/>
      <c r="HYQ608" s="80"/>
      <c r="HYR608" s="81"/>
      <c r="HYS608" s="80"/>
      <c r="HYT608" s="81"/>
      <c r="HYU608" s="80"/>
      <c r="HYV608" s="81"/>
      <c r="HYW608" s="80"/>
      <c r="HYX608" s="81"/>
      <c r="HYY608" s="80"/>
      <c r="HYZ608" s="81"/>
      <c r="HZA608" s="80"/>
      <c r="HZB608" s="81"/>
      <c r="HZC608" s="80"/>
      <c r="HZD608" s="81"/>
      <c r="HZE608" s="80"/>
      <c r="HZF608" s="81"/>
      <c r="HZG608" s="80"/>
      <c r="HZH608" s="81"/>
      <c r="HZI608" s="80"/>
      <c r="HZJ608" s="81"/>
      <c r="HZK608" s="80"/>
      <c r="HZL608" s="81"/>
      <c r="HZM608" s="80"/>
      <c r="HZN608" s="81"/>
      <c r="HZO608" s="80"/>
      <c r="HZP608" s="81"/>
      <c r="HZQ608" s="80"/>
      <c r="HZR608" s="81"/>
      <c r="HZS608" s="80"/>
      <c r="HZT608" s="81"/>
      <c r="HZU608" s="80"/>
      <c r="HZV608" s="81"/>
      <c r="HZW608" s="80"/>
      <c r="HZX608" s="81"/>
      <c r="HZY608" s="80"/>
      <c r="HZZ608" s="81"/>
      <c r="IAA608" s="80"/>
      <c r="IAB608" s="81"/>
      <c r="IAC608" s="80"/>
      <c r="IAD608" s="81"/>
      <c r="IAE608" s="80"/>
      <c r="IAF608" s="81"/>
      <c r="IAG608" s="80"/>
      <c r="IAH608" s="81"/>
      <c r="IAI608" s="80"/>
      <c r="IAJ608" s="81"/>
      <c r="IAK608" s="80"/>
      <c r="IAL608" s="81"/>
      <c r="IAM608" s="80"/>
      <c r="IAN608" s="81"/>
      <c r="IAO608" s="80"/>
      <c r="IAP608" s="81"/>
      <c r="IAQ608" s="80"/>
      <c r="IAR608" s="81"/>
      <c r="IAS608" s="80"/>
      <c r="IAT608" s="81"/>
      <c r="IAU608" s="80"/>
      <c r="IAV608" s="81"/>
      <c r="IAW608" s="80"/>
      <c r="IAX608" s="81"/>
      <c r="IAY608" s="80"/>
      <c r="IAZ608" s="81"/>
      <c r="IBA608" s="80"/>
      <c r="IBB608" s="81"/>
      <c r="IBC608" s="80"/>
      <c r="IBD608" s="81"/>
      <c r="IBE608" s="80"/>
      <c r="IBF608" s="81"/>
      <c r="IBG608" s="80"/>
      <c r="IBH608" s="81"/>
      <c r="IBI608" s="80"/>
      <c r="IBJ608" s="81"/>
      <c r="IBK608" s="80"/>
      <c r="IBL608" s="81"/>
      <c r="IBM608" s="80"/>
      <c r="IBN608" s="81"/>
      <c r="IBO608" s="80"/>
      <c r="IBP608" s="81"/>
      <c r="IBQ608" s="80"/>
      <c r="IBR608" s="81"/>
      <c r="IBS608" s="80"/>
      <c r="IBT608" s="81"/>
      <c r="IBU608" s="80"/>
      <c r="IBV608" s="81"/>
      <c r="IBW608" s="80"/>
      <c r="IBX608" s="81"/>
      <c r="IBY608" s="80"/>
      <c r="IBZ608" s="81"/>
      <c r="ICA608" s="80"/>
      <c r="ICB608" s="81"/>
      <c r="ICC608" s="80"/>
      <c r="ICD608" s="81"/>
      <c r="ICE608" s="80"/>
      <c r="ICF608" s="81"/>
      <c r="ICG608" s="80"/>
      <c r="ICH608" s="81"/>
      <c r="ICI608" s="80"/>
      <c r="ICJ608" s="81"/>
      <c r="ICK608" s="80"/>
      <c r="ICL608" s="81"/>
      <c r="ICM608" s="80"/>
      <c r="ICN608" s="81"/>
      <c r="ICO608" s="80"/>
      <c r="ICP608" s="81"/>
      <c r="ICQ608" s="80"/>
      <c r="ICR608" s="81"/>
      <c r="ICS608" s="80"/>
      <c r="ICT608" s="81"/>
      <c r="ICU608" s="80"/>
      <c r="ICV608" s="81"/>
      <c r="ICW608" s="80"/>
      <c r="ICX608" s="81"/>
      <c r="ICY608" s="80"/>
      <c r="ICZ608" s="81"/>
      <c r="IDA608" s="80"/>
      <c r="IDB608" s="81"/>
      <c r="IDC608" s="80"/>
      <c r="IDD608" s="81"/>
      <c r="IDE608" s="80"/>
      <c r="IDF608" s="81"/>
      <c r="IDG608" s="80"/>
      <c r="IDH608" s="81"/>
      <c r="IDI608" s="80"/>
      <c r="IDJ608" s="81"/>
      <c r="IDK608" s="80"/>
      <c r="IDL608" s="81"/>
      <c r="IDM608" s="80"/>
      <c r="IDN608" s="81"/>
      <c r="IDO608" s="80"/>
      <c r="IDP608" s="81"/>
      <c r="IDQ608" s="80"/>
      <c r="IDR608" s="81"/>
      <c r="IDS608" s="80"/>
      <c r="IDT608" s="81"/>
      <c r="IDU608" s="80"/>
      <c r="IDV608" s="81"/>
      <c r="IDW608" s="80"/>
      <c r="IDX608" s="81"/>
      <c r="IDY608" s="80"/>
      <c r="IDZ608" s="81"/>
      <c r="IEA608" s="80"/>
      <c r="IEB608" s="81"/>
      <c r="IEC608" s="80"/>
      <c r="IED608" s="81"/>
      <c r="IEE608" s="80"/>
      <c r="IEF608" s="81"/>
      <c r="IEG608" s="80"/>
      <c r="IEH608" s="81"/>
      <c r="IEI608" s="80"/>
      <c r="IEJ608" s="81"/>
      <c r="IEK608" s="80"/>
      <c r="IEL608" s="81"/>
      <c r="IEM608" s="80"/>
      <c r="IEN608" s="81"/>
      <c r="IEO608" s="80"/>
      <c r="IEP608" s="81"/>
      <c r="IEQ608" s="80"/>
      <c r="IER608" s="81"/>
      <c r="IES608" s="80"/>
      <c r="IET608" s="81"/>
      <c r="IEU608" s="80"/>
      <c r="IEV608" s="81"/>
      <c r="IEW608" s="80"/>
      <c r="IEX608" s="81"/>
      <c r="IEY608" s="80"/>
      <c r="IEZ608" s="81"/>
      <c r="IFA608" s="80"/>
      <c r="IFB608" s="81"/>
      <c r="IFC608" s="80"/>
      <c r="IFD608" s="81"/>
      <c r="IFE608" s="80"/>
      <c r="IFF608" s="81"/>
      <c r="IFG608" s="80"/>
      <c r="IFH608" s="81"/>
      <c r="IFI608" s="80"/>
      <c r="IFJ608" s="81"/>
      <c r="IFK608" s="80"/>
      <c r="IFL608" s="81"/>
      <c r="IFM608" s="80"/>
      <c r="IFN608" s="81"/>
      <c r="IFO608" s="80"/>
      <c r="IFP608" s="81"/>
      <c r="IFQ608" s="80"/>
      <c r="IFR608" s="81"/>
      <c r="IFS608" s="80"/>
      <c r="IFT608" s="81"/>
      <c r="IFU608" s="80"/>
      <c r="IFV608" s="81"/>
      <c r="IFW608" s="80"/>
      <c r="IFX608" s="81"/>
      <c r="IFY608" s="80"/>
      <c r="IFZ608" s="81"/>
      <c r="IGA608" s="80"/>
      <c r="IGB608" s="81"/>
      <c r="IGC608" s="80"/>
      <c r="IGD608" s="81"/>
      <c r="IGE608" s="80"/>
      <c r="IGF608" s="81"/>
      <c r="IGG608" s="80"/>
      <c r="IGH608" s="81"/>
      <c r="IGI608" s="80"/>
      <c r="IGJ608" s="81"/>
      <c r="IGK608" s="80"/>
      <c r="IGL608" s="81"/>
      <c r="IGM608" s="80"/>
      <c r="IGN608" s="81"/>
      <c r="IGO608" s="80"/>
      <c r="IGP608" s="81"/>
      <c r="IGQ608" s="80"/>
      <c r="IGR608" s="81"/>
      <c r="IGS608" s="80"/>
      <c r="IGT608" s="81"/>
      <c r="IGU608" s="80"/>
      <c r="IGV608" s="81"/>
      <c r="IGW608" s="80"/>
      <c r="IGX608" s="81"/>
      <c r="IGY608" s="80"/>
      <c r="IGZ608" s="81"/>
      <c r="IHA608" s="80"/>
      <c r="IHB608" s="81"/>
      <c r="IHC608" s="80"/>
      <c r="IHD608" s="81"/>
      <c r="IHE608" s="80"/>
      <c r="IHF608" s="81"/>
      <c r="IHG608" s="80"/>
      <c r="IHH608" s="81"/>
      <c r="IHI608" s="80"/>
      <c r="IHJ608" s="81"/>
      <c r="IHK608" s="80"/>
      <c r="IHL608" s="81"/>
      <c r="IHM608" s="80"/>
      <c r="IHN608" s="81"/>
      <c r="IHO608" s="80"/>
      <c r="IHP608" s="81"/>
      <c r="IHQ608" s="80"/>
      <c r="IHR608" s="81"/>
      <c r="IHS608" s="80"/>
      <c r="IHT608" s="81"/>
      <c r="IHU608" s="80"/>
      <c r="IHV608" s="81"/>
      <c r="IHW608" s="80"/>
      <c r="IHX608" s="81"/>
      <c r="IHY608" s="80"/>
      <c r="IHZ608" s="81"/>
      <c r="IIA608" s="80"/>
      <c r="IIB608" s="81"/>
      <c r="IIC608" s="80"/>
      <c r="IID608" s="81"/>
      <c r="IIE608" s="80"/>
      <c r="IIF608" s="81"/>
      <c r="IIG608" s="80"/>
      <c r="IIH608" s="81"/>
      <c r="III608" s="80"/>
      <c r="IIJ608" s="81"/>
      <c r="IIK608" s="80"/>
      <c r="IIL608" s="81"/>
      <c r="IIM608" s="80"/>
      <c r="IIN608" s="81"/>
      <c r="IIO608" s="80"/>
      <c r="IIP608" s="81"/>
      <c r="IIQ608" s="80"/>
      <c r="IIR608" s="81"/>
      <c r="IIS608" s="80"/>
      <c r="IIT608" s="81"/>
      <c r="IIU608" s="80"/>
      <c r="IIV608" s="81"/>
      <c r="IIW608" s="80"/>
      <c r="IIX608" s="81"/>
      <c r="IIY608" s="80"/>
      <c r="IIZ608" s="81"/>
      <c r="IJA608" s="80"/>
      <c r="IJB608" s="81"/>
      <c r="IJC608" s="80"/>
      <c r="IJD608" s="81"/>
      <c r="IJE608" s="80"/>
      <c r="IJF608" s="81"/>
      <c r="IJG608" s="80"/>
      <c r="IJH608" s="81"/>
      <c r="IJI608" s="80"/>
      <c r="IJJ608" s="81"/>
      <c r="IJK608" s="80"/>
      <c r="IJL608" s="81"/>
      <c r="IJM608" s="80"/>
      <c r="IJN608" s="81"/>
      <c r="IJO608" s="80"/>
      <c r="IJP608" s="81"/>
      <c r="IJQ608" s="80"/>
      <c r="IJR608" s="81"/>
      <c r="IJS608" s="80"/>
      <c r="IJT608" s="81"/>
      <c r="IJU608" s="80"/>
      <c r="IJV608" s="81"/>
      <c r="IJW608" s="80"/>
      <c r="IJX608" s="81"/>
      <c r="IJY608" s="80"/>
      <c r="IJZ608" s="81"/>
      <c r="IKA608" s="80"/>
      <c r="IKB608" s="81"/>
      <c r="IKC608" s="80"/>
      <c r="IKD608" s="81"/>
      <c r="IKE608" s="80"/>
      <c r="IKF608" s="81"/>
      <c r="IKG608" s="80"/>
      <c r="IKH608" s="81"/>
      <c r="IKI608" s="80"/>
      <c r="IKJ608" s="81"/>
      <c r="IKK608" s="80"/>
      <c r="IKL608" s="81"/>
      <c r="IKM608" s="80"/>
      <c r="IKN608" s="81"/>
      <c r="IKO608" s="80"/>
      <c r="IKP608" s="81"/>
      <c r="IKQ608" s="80"/>
      <c r="IKR608" s="81"/>
      <c r="IKS608" s="80"/>
      <c r="IKT608" s="81"/>
      <c r="IKU608" s="80"/>
      <c r="IKV608" s="81"/>
      <c r="IKW608" s="80"/>
      <c r="IKX608" s="81"/>
      <c r="IKY608" s="80"/>
      <c r="IKZ608" s="81"/>
      <c r="ILA608" s="80"/>
      <c r="ILB608" s="81"/>
      <c r="ILC608" s="80"/>
      <c r="ILD608" s="81"/>
      <c r="ILE608" s="80"/>
      <c r="ILF608" s="81"/>
      <c r="ILG608" s="80"/>
      <c r="ILH608" s="81"/>
      <c r="ILI608" s="80"/>
      <c r="ILJ608" s="81"/>
      <c r="ILK608" s="80"/>
      <c r="ILL608" s="81"/>
      <c r="ILM608" s="80"/>
      <c r="ILN608" s="81"/>
      <c r="ILO608" s="80"/>
      <c r="ILP608" s="81"/>
      <c r="ILQ608" s="80"/>
      <c r="ILR608" s="81"/>
      <c r="ILS608" s="80"/>
      <c r="ILT608" s="81"/>
      <c r="ILU608" s="80"/>
      <c r="ILV608" s="81"/>
      <c r="ILW608" s="80"/>
      <c r="ILX608" s="81"/>
      <c r="ILY608" s="80"/>
      <c r="ILZ608" s="81"/>
      <c r="IMA608" s="80"/>
      <c r="IMB608" s="81"/>
      <c r="IMC608" s="80"/>
      <c r="IMD608" s="81"/>
      <c r="IME608" s="80"/>
      <c r="IMF608" s="81"/>
      <c r="IMG608" s="80"/>
      <c r="IMH608" s="81"/>
      <c r="IMI608" s="80"/>
      <c r="IMJ608" s="81"/>
      <c r="IMK608" s="80"/>
      <c r="IML608" s="81"/>
      <c r="IMM608" s="80"/>
      <c r="IMN608" s="81"/>
      <c r="IMO608" s="80"/>
      <c r="IMP608" s="81"/>
      <c r="IMQ608" s="80"/>
      <c r="IMR608" s="81"/>
      <c r="IMS608" s="80"/>
      <c r="IMT608" s="81"/>
      <c r="IMU608" s="80"/>
      <c r="IMV608" s="81"/>
      <c r="IMW608" s="80"/>
      <c r="IMX608" s="81"/>
      <c r="IMY608" s="80"/>
      <c r="IMZ608" s="81"/>
      <c r="INA608" s="80"/>
      <c r="INB608" s="81"/>
      <c r="INC608" s="80"/>
      <c r="IND608" s="81"/>
      <c r="INE608" s="80"/>
      <c r="INF608" s="81"/>
      <c r="ING608" s="80"/>
      <c r="INH608" s="81"/>
      <c r="INI608" s="80"/>
      <c r="INJ608" s="81"/>
      <c r="INK608" s="80"/>
      <c r="INL608" s="81"/>
      <c r="INM608" s="80"/>
      <c r="INN608" s="81"/>
      <c r="INO608" s="80"/>
      <c r="INP608" s="81"/>
      <c r="INQ608" s="80"/>
      <c r="INR608" s="81"/>
      <c r="INS608" s="80"/>
      <c r="INT608" s="81"/>
      <c r="INU608" s="80"/>
      <c r="INV608" s="81"/>
      <c r="INW608" s="80"/>
      <c r="INX608" s="81"/>
      <c r="INY608" s="80"/>
      <c r="INZ608" s="81"/>
      <c r="IOA608" s="80"/>
      <c r="IOB608" s="81"/>
      <c r="IOC608" s="80"/>
      <c r="IOD608" s="81"/>
      <c r="IOE608" s="80"/>
      <c r="IOF608" s="81"/>
      <c r="IOG608" s="80"/>
      <c r="IOH608" s="81"/>
      <c r="IOI608" s="80"/>
      <c r="IOJ608" s="81"/>
      <c r="IOK608" s="80"/>
      <c r="IOL608" s="81"/>
      <c r="IOM608" s="80"/>
      <c r="ION608" s="81"/>
      <c r="IOO608" s="80"/>
      <c r="IOP608" s="81"/>
      <c r="IOQ608" s="80"/>
      <c r="IOR608" s="81"/>
      <c r="IOS608" s="80"/>
      <c r="IOT608" s="81"/>
      <c r="IOU608" s="80"/>
      <c r="IOV608" s="81"/>
      <c r="IOW608" s="80"/>
      <c r="IOX608" s="81"/>
      <c r="IOY608" s="80"/>
      <c r="IOZ608" s="81"/>
      <c r="IPA608" s="80"/>
      <c r="IPB608" s="81"/>
      <c r="IPC608" s="80"/>
      <c r="IPD608" s="81"/>
      <c r="IPE608" s="80"/>
      <c r="IPF608" s="81"/>
      <c r="IPG608" s="80"/>
      <c r="IPH608" s="81"/>
      <c r="IPI608" s="80"/>
      <c r="IPJ608" s="81"/>
      <c r="IPK608" s="80"/>
      <c r="IPL608" s="81"/>
      <c r="IPM608" s="80"/>
      <c r="IPN608" s="81"/>
      <c r="IPO608" s="80"/>
      <c r="IPP608" s="81"/>
      <c r="IPQ608" s="80"/>
      <c r="IPR608" s="81"/>
      <c r="IPS608" s="80"/>
      <c r="IPT608" s="81"/>
      <c r="IPU608" s="80"/>
      <c r="IPV608" s="81"/>
      <c r="IPW608" s="80"/>
      <c r="IPX608" s="81"/>
      <c r="IPY608" s="80"/>
      <c r="IPZ608" s="81"/>
      <c r="IQA608" s="80"/>
      <c r="IQB608" s="81"/>
      <c r="IQC608" s="80"/>
      <c r="IQD608" s="81"/>
      <c r="IQE608" s="80"/>
      <c r="IQF608" s="81"/>
      <c r="IQG608" s="80"/>
      <c r="IQH608" s="81"/>
      <c r="IQI608" s="80"/>
      <c r="IQJ608" s="81"/>
      <c r="IQK608" s="80"/>
      <c r="IQL608" s="81"/>
      <c r="IQM608" s="80"/>
      <c r="IQN608" s="81"/>
      <c r="IQO608" s="80"/>
      <c r="IQP608" s="81"/>
      <c r="IQQ608" s="80"/>
      <c r="IQR608" s="81"/>
      <c r="IQS608" s="80"/>
      <c r="IQT608" s="81"/>
      <c r="IQU608" s="80"/>
      <c r="IQV608" s="81"/>
      <c r="IQW608" s="80"/>
      <c r="IQX608" s="81"/>
      <c r="IQY608" s="80"/>
      <c r="IQZ608" s="81"/>
      <c r="IRA608" s="80"/>
      <c r="IRB608" s="81"/>
      <c r="IRC608" s="80"/>
      <c r="IRD608" s="81"/>
      <c r="IRE608" s="80"/>
      <c r="IRF608" s="81"/>
      <c r="IRG608" s="80"/>
      <c r="IRH608" s="81"/>
      <c r="IRI608" s="80"/>
      <c r="IRJ608" s="81"/>
      <c r="IRK608" s="80"/>
      <c r="IRL608" s="81"/>
      <c r="IRM608" s="80"/>
      <c r="IRN608" s="81"/>
      <c r="IRO608" s="80"/>
      <c r="IRP608" s="81"/>
      <c r="IRQ608" s="80"/>
      <c r="IRR608" s="81"/>
      <c r="IRS608" s="80"/>
      <c r="IRT608" s="81"/>
      <c r="IRU608" s="80"/>
      <c r="IRV608" s="81"/>
      <c r="IRW608" s="80"/>
      <c r="IRX608" s="81"/>
      <c r="IRY608" s="80"/>
      <c r="IRZ608" s="81"/>
      <c r="ISA608" s="80"/>
      <c r="ISB608" s="81"/>
      <c r="ISC608" s="80"/>
      <c r="ISD608" s="81"/>
      <c r="ISE608" s="80"/>
      <c r="ISF608" s="81"/>
      <c r="ISG608" s="80"/>
      <c r="ISH608" s="81"/>
      <c r="ISI608" s="80"/>
      <c r="ISJ608" s="81"/>
      <c r="ISK608" s="80"/>
      <c r="ISL608" s="81"/>
      <c r="ISM608" s="80"/>
      <c r="ISN608" s="81"/>
      <c r="ISO608" s="80"/>
      <c r="ISP608" s="81"/>
      <c r="ISQ608" s="80"/>
      <c r="ISR608" s="81"/>
      <c r="ISS608" s="80"/>
      <c r="IST608" s="81"/>
      <c r="ISU608" s="80"/>
      <c r="ISV608" s="81"/>
      <c r="ISW608" s="80"/>
      <c r="ISX608" s="81"/>
      <c r="ISY608" s="80"/>
      <c r="ISZ608" s="81"/>
      <c r="ITA608" s="80"/>
      <c r="ITB608" s="81"/>
      <c r="ITC608" s="80"/>
      <c r="ITD608" s="81"/>
      <c r="ITE608" s="80"/>
      <c r="ITF608" s="81"/>
      <c r="ITG608" s="80"/>
      <c r="ITH608" s="81"/>
      <c r="ITI608" s="80"/>
      <c r="ITJ608" s="81"/>
      <c r="ITK608" s="80"/>
      <c r="ITL608" s="81"/>
      <c r="ITM608" s="80"/>
      <c r="ITN608" s="81"/>
      <c r="ITO608" s="80"/>
      <c r="ITP608" s="81"/>
      <c r="ITQ608" s="80"/>
      <c r="ITR608" s="81"/>
      <c r="ITS608" s="80"/>
      <c r="ITT608" s="81"/>
      <c r="ITU608" s="80"/>
      <c r="ITV608" s="81"/>
      <c r="ITW608" s="80"/>
      <c r="ITX608" s="81"/>
      <c r="ITY608" s="80"/>
      <c r="ITZ608" s="81"/>
      <c r="IUA608" s="80"/>
      <c r="IUB608" s="81"/>
      <c r="IUC608" s="80"/>
      <c r="IUD608" s="81"/>
      <c r="IUE608" s="80"/>
      <c r="IUF608" s="81"/>
      <c r="IUG608" s="80"/>
      <c r="IUH608" s="81"/>
      <c r="IUI608" s="80"/>
      <c r="IUJ608" s="81"/>
      <c r="IUK608" s="80"/>
      <c r="IUL608" s="81"/>
      <c r="IUM608" s="80"/>
      <c r="IUN608" s="81"/>
      <c r="IUO608" s="80"/>
      <c r="IUP608" s="81"/>
      <c r="IUQ608" s="80"/>
      <c r="IUR608" s="81"/>
      <c r="IUS608" s="80"/>
      <c r="IUT608" s="81"/>
      <c r="IUU608" s="80"/>
      <c r="IUV608" s="81"/>
      <c r="IUW608" s="80"/>
      <c r="IUX608" s="81"/>
      <c r="IUY608" s="80"/>
      <c r="IUZ608" s="81"/>
      <c r="IVA608" s="80"/>
      <c r="IVB608" s="81"/>
      <c r="IVC608" s="80"/>
      <c r="IVD608" s="81"/>
      <c r="IVE608" s="80"/>
      <c r="IVF608" s="81"/>
      <c r="IVG608" s="80"/>
      <c r="IVH608" s="81"/>
      <c r="IVI608" s="80"/>
      <c r="IVJ608" s="81"/>
      <c r="IVK608" s="80"/>
      <c r="IVL608" s="81"/>
      <c r="IVM608" s="80"/>
      <c r="IVN608" s="81"/>
      <c r="IVO608" s="80"/>
      <c r="IVP608" s="81"/>
      <c r="IVQ608" s="80"/>
      <c r="IVR608" s="81"/>
      <c r="IVS608" s="80"/>
      <c r="IVT608" s="81"/>
      <c r="IVU608" s="80"/>
      <c r="IVV608" s="81"/>
      <c r="IVW608" s="80"/>
      <c r="IVX608" s="81"/>
      <c r="IVY608" s="80"/>
      <c r="IVZ608" s="81"/>
      <c r="IWA608" s="80"/>
      <c r="IWB608" s="81"/>
      <c r="IWC608" s="80"/>
      <c r="IWD608" s="81"/>
      <c r="IWE608" s="80"/>
      <c r="IWF608" s="81"/>
      <c r="IWG608" s="80"/>
      <c r="IWH608" s="81"/>
      <c r="IWI608" s="80"/>
      <c r="IWJ608" s="81"/>
      <c r="IWK608" s="80"/>
      <c r="IWL608" s="81"/>
      <c r="IWM608" s="80"/>
      <c r="IWN608" s="81"/>
      <c r="IWO608" s="80"/>
      <c r="IWP608" s="81"/>
      <c r="IWQ608" s="80"/>
      <c r="IWR608" s="81"/>
      <c r="IWS608" s="80"/>
      <c r="IWT608" s="81"/>
      <c r="IWU608" s="80"/>
      <c r="IWV608" s="81"/>
      <c r="IWW608" s="80"/>
      <c r="IWX608" s="81"/>
      <c r="IWY608" s="80"/>
      <c r="IWZ608" s="81"/>
      <c r="IXA608" s="80"/>
      <c r="IXB608" s="81"/>
      <c r="IXC608" s="80"/>
      <c r="IXD608" s="81"/>
      <c r="IXE608" s="80"/>
      <c r="IXF608" s="81"/>
      <c r="IXG608" s="80"/>
      <c r="IXH608" s="81"/>
      <c r="IXI608" s="80"/>
      <c r="IXJ608" s="81"/>
      <c r="IXK608" s="80"/>
      <c r="IXL608" s="81"/>
      <c r="IXM608" s="80"/>
      <c r="IXN608" s="81"/>
      <c r="IXO608" s="80"/>
      <c r="IXP608" s="81"/>
      <c r="IXQ608" s="80"/>
      <c r="IXR608" s="81"/>
      <c r="IXS608" s="80"/>
      <c r="IXT608" s="81"/>
      <c r="IXU608" s="80"/>
      <c r="IXV608" s="81"/>
      <c r="IXW608" s="80"/>
      <c r="IXX608" s="81"/>
      <c r="IXY608" s="80"/>
      <c r="IXZ608" s="81"/>
      <c r="IYA608" s="80"/>
      <c r="IYB608" s="81"/>
      <c r="IYC608" s="80"/>
      <c r="IYD608" s="81"/>
      <c r="IYE608" s="80"/>
      <c r="IYF608" s="81"/>
      <c r="IYG608" s="80"/>
      <c r="IYH608" s="81"/>
      <c r="IYI608" s="80"/>
      <c r="IYJ608" s="81"/>
      <c r="IYK608" s="80"/>
      <c r="IYL608" s="81"/>
      <c r="IYM608" s="80"/>
      <c r="IYN608" s="81"/>
      <c r="IYO608" s="80"/>
      <c r="IYP608" s="81"/>
      <c r="IYQ608" s="80"/>
      <c r="IYR608" s="81"/>
      <c r="IYS608" s="80"/>
      <c r="IYT608" s="81"/>
      <c r="IYU608" s="80"/>
      <c r="IYV608" s="81"/>
      <c r="IYW608" s="80"/>
      <c r="IYX608" s="81"/>
      <c r="IYY608" s="80"/>
      <c r="IYZ608" s="81"/>
      <c r="IZA608" s="80"/>
      <c r="IZB608" s="81"/>
      <c r="IZC608" s="80"/>
      <c r="IZD608" s="81"/>
      <c r="IZE608" s="80"/>
      <c r="IZF608" s="81"/>
      <c r="IZG608" s="80"/>
      <c r="IZH608" s="81"/>
      <c r="IZI608" s="80"/>
      <c r="IZJ608" s="81"/>
      <c r="IZK608" s="80"/>
      <c r="IZL608" s="81"/>
      <c r="IZM608" s="80"/>
      <c r="IZN608" s="81"/>
      <c r="IZO608" s="80"/>
      <c r="IZP608" s="81"/>
      <c r="IZQ608" s="80"/>
      <c r="IZR608" s="81"/>
      <c r="IZS608" s="80"/>
      <c r="IZT608" s="81"/>
      <c r="IZU608" s="80"/>
      <c r="IZV608" s="81"/>
      <c r="IZW608" s="80"/>
      <c r="IZX608" s="81"/>
      <c r="IZY608" s="80"/>
      <c r="IZZ608" s="81"/>
      <c r="JAA608" s="80"/>
      <c r="JAB608" s="81"/>
      <c r="JAC608" s="80"/>
      <c r="JAD608" s="81"/>
      <c r="JAE608" s="80"/>
      <c r="JAF608" s="81"/>
      <c r="JAG608" s="80"/>
      <c r="JAH608" s="81"/>
      <c r="JAI608" s="80"/>
      <c r="JAJ608" s="81"/>
      <c r="JAK608" s="80"/>
      <c r="JAL608" s="81"/>
      <c r="JAM608" s="80"/>
      <c r="JAN608" s="81"/>
      <c r="JAO608" s="80"/>
      <c r="JAP608" s="81"/>
      <c r="JAQ608" s="80"/>
      <c r="JAR608" s="81"/>
      <c r="JAS608" s="80"/>
      <c r="JAT608" s="81"/>
      <c r="JAU608" s="80"/>
      <c r="JAV608" s="81"/>
      <c r="JAW608" s="80"/>
      <c r="JAX608" s="81"/>
      <c r="JAY608" s="80"/>
      <c r="JAZ608" s="81"/>
      <c r="JBA608" s="80"/>
      <c r="JBB608" s="81"/>
      <c r="JBC608" s="80"/>
      <c r="JBD608" s="81"/>
      <c r="JBE608" s="80"/>
      <c r="JBF608" s="81"/>
      <c r="JBG608" s="80"/>
      <c r="JBH608" s="81"/>
      <c r="JBI608" s="80"/>
      <c r="JBJ608" s="81"/>
      <c r="JBK608" s="80"/>
      <c r="JBL608" s="81"/>
      <c r="JBM608" s="80"/>
      <c r="JBN608" s="81"/>
      <c r="JBO608" s="80"/>
      <c r="JBP608" s="81"/>
      <c r="JBQ608" s="80"/>
      <c r="JBR608" s="81"/>
      <c r="JBS608" s="80"/>
      <c r="JBT608" s="81"/>
      <c r="JBU608" s="80"/>
      <c r="JBV608" s="81"/>
      <c r="JBW608" s="80"/>
      <c r="JBX608" s="81"/>
      <c r="JBY608" s="80"/>
      <c r="JBZ608" s="81"/>
      <c r="JCA608" s="80"/>
      <c r="JCB608" s="81"/>
      <c r="JCC608" s="80"/>
      <c r="JCD608" s="81"/>
      <c r="JCE608" s="80"/>
      <c r="JCF608" s="81"/>
      <c r="JCG608" s="80"/>
      <c r="JCH608" s="81"/>
      <c r="JCI608" s="80"/>
      <c r="JCJ608" s="81"/>
      <c r="JCK608" s="80"/>
      <c r="JCL608" s="81"/>
      <c r="JCM608" s="80"/>
      <c r="JCN608" s="81"/>
      <c r="JCO608" s="80"/>
      <c r="JCP608" s="81"/>
      <c r="JCQ608" s="80"/>
      <c r="JCR608" s="81"/>
      <c r="JCS608" s="80"/>
      <c r="JCT608" s="81"/>
      <c r="JCU608" s="80"/>
      <c r="JCV608" s="81"/>
      <c r="JCW608" s="80"/>
      <c r="JCX608" s="81"/>
      <c r="JCY608" s="80"/>
      <c r="JCZ608" s="81"/>
      <c r="JDA608" s="80"/>
      <c r="JDB608" s="81"/>
      <c r="JDC608" s="80"/>
      <c r="JDD608" s="81"/>
      <c r="JDE608" s="80"/>
      <c r="JDF608" s="81"/>
      <c r="JDG608" s="80"/>
      <c r="JDH608" s="81"/>
      <c r="JDI608" s="80"/>
      <c r="JDJ608" s="81"/>
      <c r="JDK608" s="80"/>
      <c r="JDL608" s="81"/>
      <c r="JDM608" s="80"/>
      <c r="JDN608" s="81"/>
      <c r="JDO608" s="80"/>
      <c r="JDP608" s="81"/>
      <c r="JDQ608" s="80"/>
      <c r="JDR608" s="81"/>
      <c r="JDS608" s="80"/>
      <c r="JDT608" s="81"/>
      <c r="JDU608" s="80"/>
      <c r="JDV608" s="81"/>
      <c r="JDW608" s="80"/>
      <c r="JDX608" s="81"/>
      <c r="JDY608" s="80"/>
      <c r="JDZ608" s="81"/>
      <c r="JEA608" s="80"/>
      <c r="JEB608" s="81"/>
      <c r="JEC608" s="80"/>
      <c r="JED608" s="81"/>
      <c r="JEE608" s="80"/>
      <c r="JEF608" s="81"/>
      <c r="JEG608" s="80"/>
      <c r="JEH608" s="81"/>
      <c r="JEI608" s="80"/>
      <c r="JEJ608" s="81"/>
      <c r="JEK608" s="80"/>
      <c r="JEL608" s="81"/>
      <c r="JEM608" s="80"/>
      <c r="JEN608" s="81"/>
      <c r="JEO608" s="80"/>
      <c r="JEP608" s="81"/>
      <c r="JEQ608" s="80"/>
      <c r="JER608" s="81"/>
      <c r="JES608" s="80"/>
      <c r="JET608" s="81"/>
      <c r="JEU608" s="80"/>
      <c r="JEV608" s="81"/>
      <c r="JEW608" s="80"/>
      <c r="JEX608" s="81"/>
      <c r="JEY608" s="80"/>
      <c r="JEZ608" s="81"/>
      <c r="JFA608" s="80"/>
      <c r="JFB608" s="81"/>
      <c r="JFC608" s="80"/>
      <c r="JFD608" s="81"/>
      <c r="JFE608" s="80"/>
      <c r="JFF608" s="81"/>
      <c r="JFG608" s="80"/>
      <c r="JFH608" s="81"/>
      <c r="JFI608" s="80"/>
      <c r="JFJ608" s="81"/>
      <c r="JFK608" s="80"/>
      <c r="JFL608" s="81"/>
      <c r="JFM608" s="80"/>
      <c r="JFN608" s="81"/>
      <c r="JFO608" s="80"/>
      <c r="JFP608" s="81"/>
      <c r="JFQ608" s="80"/>
      <c r="JFR608" s="81"/>
      <c r="JFS608" s="80"/>
      <c r="JFT608" s="81"/>
      <c r="JFU608" s="80"/>
      <c r="JFV608" s="81"/>
      <c r="JFW608" s="80"/>
      <c r="JFX608" s="81"/>
      <c r="JFY608" s="80"/>
      <c r="JFZ608" s="81"/>
      <c r="JGA608" s="80"/>
      <c r="JGB608" s="81"/>
      <c r="JGC608" s="80"/>
      <c r="JGD608" s="81"/>
      <c r="JGE608" s="80"/>
      <c r="JGF608" s="81"/>
      <c r="JGG608" s="80"/>
      <c r="JGH608" s="81"/>
      <c r="JGI608" s="80"/>
      <c r="JGJ608" s="81"/>
      <c r="JGK608" s="80"/>
      <c r="JGL608" s="81"/>
      <c r="JGM608" s="80"/>
      <c r="JGN608" s="81"/>
      <c r="JGO608" s="80"/>
      <c r="JGP608" s="81"/>
      <c r="JGQ608" s="80"/>
      <c r="JGR608" s="81"/>
      <c r="JGS608" s="80"/>
      <c r="JGT608" s="81"/>
      <c r="JGU608" s="80"/>
      <c r="JGV608" s="81"/>
      <c r="JGW608" s="80"/>
      <c r="JGX608" s="81"/>
      <c r="JGY608" s="80"/>
      <c r="JGZ608" s="81"/>
      <c r="JHA608" s="80"/>
      <c r="JHB608" s="81"/>
      <c r="JHC608" s="80"/>
      <c r="JHD608" s="81"/>
      <c r="JHE608" s="80"/>
      <c r="JHF608" s="81"/>
      <c r="JHG608" s="80"/>
      <c r="JHH608" s="81"/>
      <c r="JHI608" s="80"/>
      <c r="JHJ608" s="81"/>
      <c r="JHK608" s="80"/>
      <c r="JHL608" s="81"/>
      <c r="JHM608" s="80"/>
      <c r="JHN608" s="81"/>
      <c r="JHO608" s="80"/>
      <c r="JHP608" s="81"/>
      <c r="JHQ608" s="80"/>
      <c r="JHR608" s="81"/>
      <c r="JHS608" s="80"/>
      <c r="JHT608" s="81"/>
      <c r="JHU608" s="80"/>
      <c r="JHV608" s="81"/>
      <c r="JHW608" s="80"/>
      <c r="JHX608" s="81"/>
      <c r="JHY608" s="80"/>
      <c r="JHZ608" s="81"/>
      <c r="JIA608" s="80"/>
      <c r="JIB608" s="81"/>
      <c r="JIC608" s="80"/>
      <c r="JID608" s="81"/>
      <c r="JIE608" s="80"/>
      <c r="JIF608" s="81"/>
      <c r="JIG608" s="80"/>
      <c r="JIH608" s="81"/>
      <c r="JII608" s="80"/>
      <c r="JIJ608" s="81"/>
      <c r="JIK608" s="80"/>
      <c r="JIL608" s="81"/>
      <c r="JIM608" s="80"/>
      <c r="JIN608" s="81"/>
      <c r="JIO608" s="80"/>
      <c r="JIP608" s="81"/>
      <c r="JIQ608" s="80"/>
      <c r="JIR608" s="81"/>
      <c r="JIS608" s="80"/>
      <c r="JIT608" s="81"/>
      <c r="JIU608" s="80"/>
      <c r="JIV608" s="81"/>
      <c r="JIW608" s="80"/>
      <c r="JIX608" s="81"/>
      <c r="JIY608" s="80"/>
      <c r="JIZ608" s="81"/>
      <c r="JJA608" s="80"/>
      <c r="JJB608" s="81"/>
      <c r="JJC608" s="80"/>
      <c r="JJD608" s="81"/>
      <c r="JJE608" s="80"/>
      <c r="JJF608" s="81"/>
      <c r="JJG608" s="80"/>
      <c r="JJH608" s="81"/>
      <c r="JJI608" s="80"/>
      <c r="JJJ608" s="81"/>
      <c r="JJK608" s="80"/>
      <c r="JJL608" s="81"/>
      <c r="JJM608" s="80"/>
      <c r="JJN608" s="81"/>
      <c r="JJO608" s="80"/>
      <c r="JJP608" s="81"/>
      <c r="JJQ608" s="80"/>
      <c r="JJR608" s="81"/>
      <c r="JJS608" s="80"/>
      <c r="JJT608" s="81"/>
      <c r="JJU608" s="80"/>
      <c r="JJV608" s="81"/>
      <c r="JJW608" s="80"/>
      <c r="JJX608" s="81"/>
      <c r="JJY608" s="80"/>
      <c r="JJZ608" s="81"/>
      <c r="JKA608" s="80"/>
      <c r="JKB608" s="81"/>
      <c r="JKC608" s="80"/>
      <c r="JKD608" s="81"/>
      <c r="JKE608" s="80"/>
      <c r="JKF608" s="81"/>
      <c r="JKG608" s="80"/>
      <c r="JKH608" s="81"/>
      <c r="JKI608" s="80"/>
      <c r="JKJ608" s="81"/>
      <c r="JKK608" s="80"/>
      <c r="JKL608" s="81"/>
      <c r="JKM608" s="80"/>
      <c r="JKN608" s="81"/>
      <c r="JKO608" s="80"/>
      <c r="JKP608" s="81"/>
      <c r="JKQ608" s="80"/>
      <c r="JKR608" s="81"/>
      <c r="JKS608" s="80"/>
      <c r="JKT608" s="81"/>
      <c r="JKU608" s="80"/>
      <c r="JKV608" s="81"/>
      <c r="JKW608" s="80"/>
      <c r="JKX608" s="81"/>
      <c r="JKY608" s="80"/>
      <c r="JKZ608" s="81"/>
      <c r="JLA608" s="80"/>
      <c r="JLB608" s="81"/>
      <c r="JLC608" s="80"/>
      <c r="JLD608" s="81"/>
      <c r="JLE608" s="80"/>
      <c r="JLF608" s="81"/>
      <c r="JLG608" s="80"/>
      <c r="JLH608" s="81"/>
      <c r="JLI608" s="80"/>
      <c r="JLJ608" s="81"/>
      <c r="JLK608" s="80"/>
      <c r="JLL608" s="81"/>
      <c r="JLM608" s="80"/>
      <c r="JLN608" s="81"/>
      <c r="JLO608" s="80"/>
      <c r="JLP608" s="81"/>
      <c r="JLQ608" s="80"/>
      <c r="JLR608" s="81"/>
      <c r="JLS608" s="80"/>
      <c r="JLT608" s="81"/>
      <c r="JLU608" s="80"/>
      <c r="JLV608" s="81"/>
      <c r="JLW608" s="80"/>
      <c r="JLX608" s="81"/>
      <c r="JLY608" s="80"/>
      <c r="JLZ608" s="81"/>
      <c r="JMA608" s="80"/>
      <c r="JMB608" s="81"/>
      <c r="JMC608" s="80"/>
      <c r="JMD608" s="81"/>
      <c r="JME608" s="80"/>
      <c r="JMF608" s="81"/>
      <c r="JMG608" s="80"/>
      <c r="JMH608" s="81"/>
      <c r="JMI608" s="80"/>
      <c r="JMJ608" s="81"/>
      <c r="JMK608" s="80"/>
      <c r="JML608" s="81"/>
      <c r="JMM608" s="80"/>
      <c r="JMN608" s="81"/>
      <c r="JMO608" s="80"/>
      <c r="JMP608" s="81"/>
      <c r="JMQ608" s="80"/>
      <c r="JMR608" s="81"/>
      <c r="JMS608" s="80"/>
      <c r="JMT608" s="81"/>
      <c r="JMU608" s="80"/>
      <c r="JMV608" s="81"/>
      <c r="JMW608" s="80"/>
      <c r="JMX608" s="81"/>
      <c r="JMY608" s="80"/>
      <c r="JMZ608" s="81"/>
      <c r="JNA608" s="80"/>
      <c r="JNB608" s="81"/>
      <c r="JNC608" s="80"/>
      <c r="JND608" s="81"/>
      <c r="JNE608" s="80"/>
      <c r="JNF608" s="81"/>
      <c r="JNG608" s="80"/>
      <c r="JNH608" s="81"/>
      <c r="JNI608" s="80"/>
      <c r="JNJ608" s="81"/>
      <c r="JNK608" s="80"/>
      <c r="JNL608" s="81"/>
      <c r="JNM608" s="80"/>
      <c r="JNN608" s="81"/>
      <c r="JNO608" s="80"/>
      <c r="JNP608" s="81"/>
      <c r="JNQ608" s="80"/>
      <c r="JNR608" s="81"/>
      <c r="JNS608" s="80"/>
      <c r="JNT608" s="81"/>
      <c r="JNU608" s="80"/>
      <c r="JNV608" s="81"/>
      <c r="JNW608" s="80"/>
      <c r="JNX608" s="81"/>
      <c r="JNY608" s="80"/>
      <c r="JNZ608" s="81"/>
      <c r="JOA608" s="80"/>
      <c r="JOB608" s="81"/>
      <c r="JOC608" s="80"/>
      <c r="JOD608" s="81"/>
      <c r="JOE608" s="80"/>
      <c r="JOF608" s="81"/>
      <c r="JOG608" s="80"/>
      <c r="JOH608" s="81"/>
      <c r="JOI608" s="80"/>
      <c r="JOJ608" s="81"/>
      <c r="JOK608" s="80"/>
      <c r="JOL608" s="81"/>
      <c r="JOM608" s="80"/>
      <c r="JON608" s="81"/>
      <c r="JOO608" s="80"/>
      <c r="JOP608" s="81"/>
      <c r="JOQ608" s="80"/>
      <c r="JOR608" s="81"/>
      <c r="JOS608" s="80"/>
      <c r="JOT608" s="81"/>
      <c r="JOU608" s="80"/>
      <c r="JOV608" s="81"/>
      <c r="JOW608" s="80"/>
      <c r="JOX608" s="81"/>
      <c r="JOY608" s="80"/>
      <c r="JOZ608" s="81"/>
      <c r="JPA608" s="80"/>
      <c r="JPB608" s="81"/>
      <c r="JPC608" s="80"/>
      <c r="JPD608" s="81"/>
      <c r="JPE608" s="80"/>
      <c r="JPF608" s="81"/>
      <c r="JPG608" s="80"/>
      <c r="JPH608" s="81"/>
      <c r="JPI608" s="80"/>
      <c r="JPJ608" s="81"/>
      <c r="JPK608" s="80"/>
      <c r="JPL608" s="81"/>
      <c r="JPM608" s="80"/>
      <c r="JPN608" s="81"/>
      <c r="JPO608" s="80"/>
      <c r="JPP608" s="81"/>
      <c r="JPQ608" s="80"/>
      <c r="JPR608" s="81"/>
      <c r="JPS608" s="80"/>
      <c r="JPT608" s="81"/>
      <c r="JPU608" s="80"/>
      <c r="JPV608" s="81"/>
      <c r="JPW608" s="80"/>
      <c r="JPX608" s="81"/>
      <c r="JPY608" s="80"/>
      <c r="JPZ608" s="81"/>
      <c r="JQA608" s="80"/>
      <c r="JQB608" s="81"/>
      <c r="JQC608" s="80"/>
      <c r="JQD608" s="81"/>
      <c r="JQE608" s="80"/>
      <c r="JQF608" s="81"/>
      <c r="JQG608" s="80"/>
      <c r="JQH608" s="81"/>
      <c r="JQI608" s="80"/>
      <c r="JQJ608" s="81"/>
      <c r="JQK608" s="80"/>
      <c r="JQL608" s="81"/>
      <c r="JQM608" s="80"/>
      <c r="JQN608" s="81"/>
      <c r="JQO608" s="80"/>
      <c r="JQP608" s="81"/>
      <c r="JQQ608" s="80"/>
      <c r="JQR608" s="81"/>
      <c r="JQS608" s="80"/>
      <c r="JQT608" s="81"/>
      <c r="JQU608" s="80"/>
      <c r="JQV608" s="81"/>
      <c r="JQW608" s="80"/>
      <c r="JQX608" s="81"/>
      <c r="JQY608" s="80"/>
      <c r="JQZ608" s="81"/>
      <c r="JRA608" s="80"/>
      <c r="JRB608" s="81"/>
      <c r="JRC608" s="80"/>
      <c r="JRD608" s="81"/>
      <c r="JRE608" s="80"/>
      <c r="JRF608" s="81"/>
      <c r="JRG608" s="80"/>
      <c r="JRH608" s="81"/>
      <c r="JRI608" s="80"/>
      <c r="JRJ608" s="81"/>
      <c r="JRK608" s="80"/>
      <c r="JRL608" s="81"/>
      <c r="JRM608" s="80"/>
      <c r="JRN608" s="81"/>
      <c r="JRO608" s="80"/>
      <c r="JRP608" s="81"/>
      <c r="JRQ608" s="80"/>
      <c r="JRR608" s="81"/>
      <c r="JRS608" s="80"/>
      <c r="JRT608" s="81"/>
      <c r="JRU608" s="80"/>
      <c r="JRV608" s="81"/>
      <c r="JRW608" s="80"/>
      <c r="JRX608" s="81"/>
      <c r="JRY608" s="80"/>
      <c r="JRZ608" s="81"/>
      <c r="JSA608" s="80"/>
      <c r="JSB608" s="81"/>
      <c r="JSC608" s="80"/>
      <c r="JSD608" s="81"/>
      <c r="JSE608" s="80"/>
      <c r="JSF608" s="81"/>
      <c r="JSG608" s="80"/>
      <c r="JSH608" s="81"/>
      <c r="JSI608" s="80"/>
      <c r="JSJ608" s="81"/>
      <c r="JSK608" s="80"/>
      <c r="JSL608" s="81"/>
      <c r="JSM608" s="80"/>
      <c r="JSN608" s="81"/>
      <c r="JSO608" s="80"/>
      <c r="JSP608" s="81"/>
      <c r="JSQ608" s="80"/>
      <c r="JSR608" s="81"/>
      <c r="JSS608" s="80"/>
      <c r="JST608" s="81"/>
      <c r="JSU608" s="80"/>
      <c r="JSV608" s="81"/>
      <c r="JSW608" s="80"/>
      <c r="JSX608" s="81"/>
      <c r="JSY608" s="80"/>
      <c r="JSZ608" s="81"/>
      <c r="JTA608" s="80"/>
      <c r="JTB608" s="81"/>
      <c r="JTC608" s="80"/>
      <c r="JTD608" s="81"/>
      <c r="JTE608" s="80"/>
      <c r="JTF608" s="81"/>
      <c r="JTG608" s="80"/>
      <c r="JTH608" s="81"/>
      <c r="JTI608" s="80"/>
      <c r="JTJ608" s="81"/>
      <c r="JTK608" s="80"/>
      <c r="JTL608" s="81"/>
      <c r="JTM608" s="80"/>
      <c r="JTN608" s="81"/>
      <c r="JTO608" s="80"/>
      <c r="JTP608" s="81"/>
      <c r="JTQ608" s="80"/>
      <c r="JTR608" s="81"/>
      <c r="JTS608" s="80"/>
      <c r="JTT608" s="81"/>
      <c r="JTU608" s="80"/>
      <c r="JTV608" s="81"/>
      <c r="JTW608" s="80"/>
      <c r="JTX608" s="81"/>
      <c r="JTY608" s="80"/>
      <c r="JTZ608" s="81"/>
      <c r="JUA608" s="80"/>
      <c r="JUB608" s="81"/>
      <c r="JUC608" s="80"/>
      <c r="JUD608" s="81"/>
      <c r="JUE608" s="80"/>
      <c r="JUF608" s="81"/>
      <c r="JUG608" s="80"/>
      <c r="JUH608" s="81"/>
      <c r="JUI608" s="80"/>
      <c r="JUJ608" s="81"/>
      <c r="JUK608" s="80"/>
      <c r="JUL608" s="81"/>
      <c r="JUM608" s="80"/>
      <c r="JUN608" s="81"/>
      <c r="JUO608" s="80"/>
      <c r="JUP608" s="81"/>
      <c r="JUQ608" s="80"/>
      <c r="JUR608" s="81"/>
      <c r="JUS608" s="80"/>
      <c r="JUT608" s="81"/>
      <c r="JUU608" s="80"/>
      <c r="JUV608" s="81"/>
      <c r="JUW608" s="80"/>
      <c r="JUX608" s="81"/>
      <c r="JUY608" s="80"/>
      <c r="JUZ608" s="81"/>
      <c r="JVA608" s="80"/>
      <c r="JVB608" s="81"/>
      <c r="JVC608" s="80"/>
      <c r="JVD608" s="81"/>
      <c r="JVE608" s="80"/>
      <c r="JVF608" s="81"/>
      <c r="JVG608" s="80"/>
      <c r="JVH608" s="81"/>
      <c r="JVI608" s="80"/>
      <c r="JVJ608" s="81"/>
      <c r="JVK608" s="80"/>
      <c r="JVL608" s="81"/>
      <c r="JVM608" s="80"/>
      <c r="JVN608" s="81"/>
      <c r="JVO608" s="80"/>
      <c r="JVP608" s="81"/>
      <c r="JVQ608" s="80"/>
      <c r="JVR608" s="81"/>
      <c r="JVS608" s="80"/>
      <c r="JVT608" s="81"/>
      <c r="JVU608" s="80"/>
      <c r="JVV608" s="81"/>
      <c r="JVW608" s="80"/>
      <c r="JVX608" s="81"/>
      <c r="JVY608" s="80"/>
      <c r="JVZ608" s="81"/>
      <c r="JWA608" s="80"/>
      <c r="JWB608" s="81"/>
      <c r="JWC608" s="80"/>
      <c r="JWD608" s="81"/>
      <c r="JWE608" s="80"/>
      <c r="JWF608" s="81"/>
      <c r="JWG608" s="80"/>
      <c r="JWH608" s="81"/>
      <c r="JWI608" s="80"/>
      <c r="JWJ608" s="81"/>
      <c r="JWK608" s="80"/>
      <c r="JWL608" s="81"/>
      <c r="JWM608" s="80"/>
      <c r="JWN608" s="81"/>
      <c r="JWO608" s="80"/>
      <c r="JWP608" s="81"/>
      <c r="JWQ608" s="80"/>
      <c r="JWR608" s="81"/>
      <c r="JWS608" s="80"/>
      <c r="JWT608" s="81"/>
      <c r="JWU608" s="80"/>
      <c r="JWV608" s="81"/>
      <c r="JWW608" s="80"/>
      <c r="JWX608" s="81"/>
      <c r="JWY608" s="80"/>
      <c r="JWZ608" s="81"/>
      <c r="JXA608" s="80"/>
      <c r="JXB608" s="81"/>
      <c r="JXC608" s="80"/>
      <c r="JXD608" s="81"/>
      <c r="JXE608" s="80"/>
      <c r="JXF608" s="81"/>
      <c r="JXG608" s="80"/>
      <c r="JXH608" s="81"/>
      <c r="JXI608" s="80"/>
      <c r="JXJ608" s="81"/>
      <c r="JXK608" s="80"/>
      <c r="JXL608" s="81"/>
      <c r="JXM608" s="80"/>
      <c r="JXN608" s="81"/>
      <c r="JXO608" s="80"/>
      <c r="JXP608" s="81"/>
      <c r="JXQ608" s="80"/>
      <c r="JXR608" s="81"/>
      <c r="JXS608" s="80"/>
      <c r="JXT608" s="81"/>
      <c r="JXU608" s="80"/>
      <c r="JXV608" s="81"/>
      <c r="JXW608" s="80"/>
      <c r="JXX608" s="81"/>
      <c r="JXY608" s="80"/>
      <c r="JXZ608" s="81"/>
      <c r="JYA608" s="80"/>
      <c r="JYB608" s="81"/>
      <c r="JYC608" s="80"/>
      <c r="JYD608" s="81"/>
      <c r="JYE608" s="80"/>
      <c r="JYF608" s="81"/>
      <c r="JYG608" s="80"/>
      <c r="JYH608" s="81"/>
      <c r="JYI608" s="80"/>
      <c r="JYJ608" s="81"/>
      <c r="JYK608" s="80"/>
      <c r="JYL608" s="81"/>
      <c r="JYM608" s="80"/>
      <c r="JYN608" s="81"/>
      <c r="JYO608" s="80"/>
      <c r="JYP608" s="81"/>
      <c r="JYQ608" s="80"/>
      <c r="JYR608" s="81"/>
      <c r="JYS608" s="80"/>
      <c r="JYT608" s="81"/>
      <c r="JYU608" s="80"/>
      <c r="JYV608" s="81"/>
      <c r="JYW608" s="80"/>
      <c r="JYX608" s="81"/>
      <c r="JYY608" s="80"/>
      <c r="JYZ608" s="81"/>
      <c r="JZA608" s="80"/>
      <c r="JZB608" s="81"/>
      <c r="JZC608" s="80"/>
      <c r="JZD608" s="81"/>
      <c r="JZE608" s="80"/>
      <c r="JZF608" s="81"/>
      <c r="JZG608" s="80"/>
      <c r="JZH608" s="81"/>
      <c r="JZI608" s="80"/>
      <c r="JZJ608" s="81"/>
      <c r="JZK608" s="80"/>
      <c r="JZL608" s="81"/>
      <c r="JZM608" s="80"/>
      <c r="JZN608" s="81"/>
      <c r="JZO608" s="80"/>
      <c r="JZP608" s="81"/>
      <c r="JZQ608" s="80"/>
      <c r="JZR608" s="81"/>
      <c r="JZS608" s="80"/>
      <c r="JZT608" s="81"/>
      <c r="JZU608" s="80"/>
      <c r="JZV608" s="81"/>
      <c r="JZW608" s="80"/>
      <c r="JZX608" s="81"/>
      <c r="JZY608" s="80"/>
      <c r="JZZ608" s="81"/>
      <c r="KAA608" s="80"/>
      <c r="KAB608" s="81"/>
      <c r="KAC608" s="80"/>
      <c r="KAD608" s="81"/>
      <c r="KAE608" s="80"/>
      <c r="KAF608" s="81"/>
      <c r="KAG608" s="80"/>
      <c r="KAH608" s="81"/>
      <c r="KAI608" s="80"/>
      <c r="KAJ608" s="81"/>
      <c r="KAK608" s="80"/>
      <c r="KAL608" s="81"/>
      <c r="KAM608" s="80"/>
      <c r="KAN608" s="81"/>
      <c r="KAO608" s="80"/>
      <c r="KAP608" s="81"/>
      <c r="KAQ608" s="80"/>
      <c r="KAR608" s="81"/>
      <c r="KAS608" s="80"/>
      <c r="KAT608" s="81"/>
      <c r="KAU608" s="80"/>
      <c r="KAV608" s="81"/>
      <c r="KAW608" s="80"/>
      <c r="KAX608" s="81"/>
      <c r="KAY608" s="80"/>
      <c r="KAZ608" s="81"/>
      <c r="KBA608" s="80"/>
      <c r="KBB608" s="81"/>
      <c r="KBC608" s="80"/>
      <c r="KBD608" s="81"/>
      <c r="KBE608" s="80"/>
      <c r="KBF608" s="81"/>
      <c r="KBG608" s="80"/>
      <c r="KBH608" s="81"/>
      <c r="KBI608" s="80"/>
      <c r="KBJ608" s="81"/>
      <c r="KBK608" s="80"/>
      <c r="KBL608" s="81"/>
      <c r="KBM608" s="80"/>
      <c r="KBN608" s="81"/>
      <c r="KBO608" s="80"/>
      <c r="KBP608" s="81"/>
      <c r="KBQ608" s="80"/>
      <c r="KBR608" s="81"/>
      <c r="KBS608" s="80"/>
      <c r="KBT608" s="81"/>
      <c r="KBU608" s="80"/>
      <c r="KBV608" s="81"/>
      <c r="KBW608" s="80"/>
      <c r="KBX608" s="81"/>
      <c r="KBY608" s="80"/>
      <c r="KBZ608" s="81"/>
      <c r="KCA608" s="80"/>
      <c r="KCB608" s="81"/>
      <c r="KCC608" s="80"/>
      <c r="KCD608" s="81"/>
      <c r="KCE608" s="80"/>
      <c r="KCF608" s="81"/>
      <c r="KCG608" s="80"/>
      <c r="KCH608" s="81"/>
      <c r="KCI608" s="80"/>
      <c r="KCJ608" s="81"/>
      <c r="KCK608" s="80"/>
      <c r="KCL608" s="81"/>
      <c r="KCM608" s="80"/>
      <c r="KCN608" s="81"/>
      <c r="KCO608" s="80"/>
      <c r="KCP608" s="81"/>
      <c r="KCQ608" s="80"/>
      <c r="KCR608" s="81"/>
      <c r="KCS608" s="80"/>
      <c r="KCT608" s="81"/>
      <c r="KCU608" s="80"/>
      <c r="KCV608" s="81"/>
      <c r="KCW608" s="80"/>
      <c r="KCX608" s="81"/>
      <c r="KCY608" s="80"/>
      <c r="KCZ608" s="81"/>
      <c r="KDA608" s="80"/>
      <c r="KDB608" s="81"/>
      <c r="KDC608" s="80"/>
      <c r="KDD608" s="81"/>
      <c r="KDE608" s="80"/>
      <c r="KDF608" s="81"/>
      <c r="KDG608" s="80"/>
      <c r="KDH608" s="81"/>
      <c r="KDI608" s="80"/>
      <c r="KDJ608" s="81"/>
      <c r="KDK608" s="80"/>
      <c r="KDL608" s="81"/>
      <c r="KDM608" s="80"/>
      <c r="KDN608" s="81"/>
      <c r="KDO608" s="80"/>
      <c r="KDP608" s="81"/>
      <c r="KDQ608" s="80"/>
      <c r="KDR608" s="81"/>
      <c r="KDS608" s="80"/>
      <c r="KDT608" s="81"/>
      <c r="KDU608" s="80"/>
      <c r="KDV608" s="81"/>
      <c r="KDW608" s="80"/>
      <c r="KDX608" s="81"/>
      <c r="KDY608" s="80"/>
      <c r="KDZ608" s="81"/>
      <c r="KEA608" s="80"/>
      <c r="KEB608" s="81"/>
      <c r="KEC608" s="80"/>
      <c r="KED608" s="81"/>
      <c r="KEE608" s="80"/>
      <c r="KEF608" s="81"/>
      <c r="KEG608" s="80"/>
      <c r="KEH608" s="81"/>
      <c r="KEI608" s="80"/>
      <c r="KEJ608" s="81"/>
      <c r="KEK608" s="80"/>
      <c r="KEL608" s="81"/>
      <c r="KEM608" s="80"/>
      <c r="KEN608" s="81"/>
      <c r="KEO608" s="80"/>
      <c r="KEP608" s="81"/>
      <c r="KEQ608" s="80"/>
      <c r="KER608" s="81"/>
      <c r="KES608" s="80"/>
      <c r="KET608" s="81"/>
      <c r="KEU608" s="80"/>
      <c r="KEV608" s="81"/>
      <c r="KEW608" s="80"/>
      <c r="KEX608" s="81"/>
      <c r="KEY608" s="80"/>
      <c r="KEZ608" s="81"/>
      <c r="KFA608" s="80"/>
      <c r="KFB608" s="81"/>
      <c r="KFC608" s="80"/>
      <c r="KFD608" s="81"/>
      <c r="KFE608" s="80"/>
      <c r="KFF608" s="81"/>
      <c r="KFG608" s="80"/>
      <c r="KFH608" s="81"/>
      <c r="KFI608" s="80"/>
      <c r="KFJ608" s="81"/>
      <c r="KFK608" s="80"/>
      <c r="KFL608" s="81"/>
      <c r="KFM608" s="80"/>
      <c r="KFN608" s="81"/>
      <c r="KFO608" s="80"/>
      <c r="KFP608" s="81"/>
      <c r="KFQ608" s="80"/>
      <c r="KFR608" s="81"/>
      <c r="KFS608" s="80"/>
      <c r="KFT608" s="81"/>
      <c r="KFU608" s="80"/>
      <c r="KFV608" s="81"/>
      <c r="KFW608" s="80"/>
      <c r="KFX608" s="81"/>
      <c r="KFY608" s="80"/>
      <c r="KFZ608" s="81"/>
      <c r="KGA608" s="80"/>
      <c r="KGB608" s="81"/>
      <c r="KGC608" s="80"/>
      <c r="KGD608" s="81"/>
      <c r="KGE608" s="80"/>
      <c r="KGF608" s="81"/>
      <c r="KGG608" s="80"/>
      <c r="KGH608" s="81"/>
      <c r="KGI608" s="80"/>
      <c r="KGJ608" s="81"/>
      <c r="KGK608" s="80"/>
      <c r="KGL608" s="81"/>
      <c r="KGM608" s="80"/>
      <c r="KGN608" s="81"/>
      <c r="KGO608" s="80"/>
      <c r="KGP608" s="81"/>
      <c r="KGQ608" s="80"/>
      <c r="KGR608" s="81"/>
      <c r="KGS608" s="80"/>
      <c r="KGT608" s="81"/>
      <c r="KGU608" s="80"/>
      <c r="KGV608" s="81"/>
      <c r="KGW608" s="80"/>
      <c r="KGX608" s="81"/>
      <c r="KGY608" s="80"/>
      <c r="KGZ608" s="81"/>
      <c r="KHA608" s="80"/>
      <c r="KHB608" s="81"/>
      <c r="KHC608" s="80"/>
      <c r="KHD608" s="81"/>
      <c r="KHE608" s="80"/>
      <c r="KHF608" s="81"/>
      <c r="KHG608" s="80"/>
      <c r="KHH608" s="81"/>
      <c r="KHI608" s="80"/>
      <c r="KHJ608" s="81"/>
      <c r="KHK608" s="80"/>
      <c r="KHL608" s="81"/>
      <c r="KHM608" s="80"/>
      <c r="KHN608" s="81"/>
      <c r="KHO608" s="80"/>
      <c r="KHP608" s="81"/>
      <c r="KHQ608" s="80"/>
      <c r="KHR608" s="81"/>
      <c r="KHS608" s="80"/>
      <c r="KHT608" s="81"/>
      <c r="KHU608" s="80"/>
      <c r="KHV608" s="81"/>
      <c r="KHW608" s="80"/>
      <c r="KHX608" s="81"/>
      <c r="KHY608" s="80"/>
      <c r="KHZ608" s="81"/>
      <c r="KIA608" s="80"/>
      <c r="KIB608" s="81"/>
      <c r="KIC608" s="80"/>
      <c r="KID608" s="81"/>
      <c r="KIE608" s="80"/>
      <c r="KIF608" s="81"/>
      <c r="KIG608" s="80"/>
      <c r="KIH608" s="81"/>
      <c r="KII608" s="80"/>
      <c r="KIJ608" s="81"/>
      <c r="KIK608" s="80"/>
      <c r="KIL608" s="81"/>
      <c r="KIM608" s="80"/>
      <c r="KIN608" s="81"/>
      <c r="KIO608" s="80"/>
      <c r="KIP608" s="81"/>
      <c r="KIQ608" s="80"/>
      <c r="KIR608" s="81"/>
      <c r="KIS608" s="80"/>
      <c r="KIT608" s="81"/>
      <c r="KIU608" s="80"/>
      <c r="KIV608" s="81"/>
      <c r="KIW608" s="80"/>
      <c r="KIX608" s="81"/>
      <c r="KIY608" s="80"/>
      <c r="KIZ608" s="81"/>
      <c r="KJA608" s="80"/>
      <c r="KJB608" s="81"/>
      <c r="KJC608" s="80"/>
      <c r="KJD608" s="81"/>
      <c r="KJE608" s="80"/>
      <c r="KJF608" s="81"/>
      <c r="KJG608" s="80"/>
      <c r="KJH608" s="81"/>
      <c r="KJI608" s="80"/>
      <c r="KJJ608" s="81"/>
      <c r="KJK608" s="80"/>
      <c r="KJL608" s="81"/>
      <c r="KJM608" s="80"/>
      <c r="KJN608" s="81"/>
      <c r="KJO608" s="80"/>
      <c r="KJP608" s="81"/>
      <c r="KJQ608" s="80"/>
      <c r="KJR608" s="81"/>
      <c r="KJS608" s="80"/>
      <c r="KJT608" s="81"/>
      <c r="KJU608" s="80"/>
      <c r="KJV608" s="81"/>
      <c r="KJW608" s="80"/>
      <c r="KJX608" s="81"/>
      <c r="KJY608" s="80"/>
      <c r="KJZ608" s="81"/>
      <c r="KKA608" s="80"/>
      <c r="KKB608" s="81"/>
      <c r="KKC608" s="80"/>
      <c r="KKD608" s="81"/>
      <c r="KKE608" s="80"/>
      <c r="KKF608" s="81"/>
      <c r="KKG608" s="80"/>
      <c r="KKH608" s="81"/>
      <c r="KKI608" s="80"/>
      <c r="KKJ608" s="81"/>
      <c r="KKK608" s="80"/>
      <c r="KKL608" s="81"/>
      <c r="KKM608" s="80"/>
      <c r="KKN608" s="81"/>
      <c r="KKO608" s="80"/>
      <c r="KKP608" s="81"/>
      <c r="KKQ608" s="80"/>
      <c r="KKR608" s="81"/>
      <c r="KKS608" s="80"/>
      <c r="KKT608" s="81"/>
      <c r="KKU608" s="80"/>
      <c r="KKV608" s="81"/>
      <c r="KKW608" s="80"/>
      <c r="KKX608" s="81"/>
      <c r="KKY608" s="80"/>
      <c r="KKZ608" s="81"/>
      <c r="KLA608" s="80"/>
      <c r="KLB608" s="81"/>
      <c r="KLC608" s="80"/>
      <c r="KLD608" s="81"/>
      <c r="KLE608" s="80"/>
      <c r="KLF608" s="81"/>
      <c r="KLG608" s="80"/>
      <c r="KLH608" s="81"/>
      <c r="KLI608" s="80"/>
      <c r="KLJ608" s="81"/>
      <c r="KLK608" s="80"/>
      <c r="KLL608" s="81"/>
      <c r="KLM608" s="80"/>
      <c r="KLN608" s="81"/>
      <c r="KLO608" s="80"/>
      <c r="KLP608" s="81"/>
      <c r="KLQ608" s="80"/>
      <c r="KLR608" s="81"/>
      <c r="KLS608" s="80"/>
      <c r="KLT608" s="81"/>
      <c r="KLU608" s="80"/>
      <c r="KLV608" s="81"/>
      <c r="KLW608" s="80"/>
      <c r="KLX608" s="81"/>
      <c r="KLY608" s="80"/>
      <c r="KLZ608" s="81"/>
      <c r="KMA608" s="80"/>
      <c r="KMB608" s="81"/>
      <c r="KMC608" s="80"/>
      <c r="KMD608" s="81"/>
      <c r="KME608" s="80"/>
      <c r="KMF608" s="81"/>
      <c r="KMG608" s="80"/>
      <c r="KMH608" s="81"/>
      <c r="KMI608" s="80"/>
      <c r="KMJ608" s="81"/>
      <c r="KMK608" s="80"/>
      <c r="KML608" s="81"/>
      <c r="KMM608" s="80"/>
      <c r="KMN608" s="81"/>
      <c r="KMO608" s="80"/>
      <c r="KMP608" s="81"/>
      <c r="KMQ608" s="80"/>
      <c r="KMR608" s="81"/>
      <c r="KMS608" s="80"/>
      <c r="KMT608" s="81"/>
      <c r="KMU608" s="80"/>
      <c r="KMV608" s="81"/>
      <c r="KMW608" s="80"/>
      <c r="KMX608" s="81"/>
      <c r="KMY608" s="80"/>
      <c r="KMZ608" s="81"/>
      <c r="KNA608" s="80"/>
      <c r="KNB608" s="81"/>
      <c r="KNC608" s="80"/>
      <c r="KND608" s="81"/>
      <c r="KNE608" s="80"/>
      <c r="KNF608" s="81"/>
      <c r="KNG608" s="80"/>
      <c r="KNH608" s="81"/>
      <c r="KNI608" s="80"/>
      <c r="KNJ608" s="81"/>
      <c r="KNK608" s="80"/>
      <c r="KNL608" s="81"/>
      <c r="KNM608" s="80"/>
      <c r="KNN608" s="81"/>
      <c r="KNO608" s="80"/>
      <c r="KNP608" s="81"/>
      <c r="KNQ608" s="80"/>
      <c r="KNR608" s="81"/>
      <c r="KNS608" s="80"/>
      <c r="KNT608" s="81"/>
      <c r="KNU608" s="80"/>
      <c r="KNV608" s="81"/>
      <c r="KNW608" s="80"/>
      <c r="KNX608" s="81"/>
      <c r="KNY608" s="80"/>
      <c r="KNZ608" s="81"/>
      <c r="KOA608" s="80"/>
      <c r="KOB608" s="81"/>
      <c r="KOC608" s="80"/>
      <c r="KOD608" s="81"/>
      <c r="KOE608" s="80"/>
      <c r="KOF608" s="81"/>
      <c r="KOG608" s="80"/>
      <c r="KOH608" s="81"/>
      <c r="KOI608" s="80"/>
      <c r="KOJ608" s="81"/>
      <c r="KOK608" s="80"/>
      <c r="KOL608" s="81"/>
      <c r="KOM608" s="80"/>
      <c r="KON608" s="81"/>
      <c r="KOO608" s="80"/>
      <c r="KOP608" s="81"/>
      <c r="KOQ608" s="80"/>
      <c r="KOR608" s="81"/>
      <c r="KOS608" s="80"/>
      <c r="KOT608" s="81"/>
      <c r="KOU608" s="80"/>
      <c r="KOV608" s="81"/>
      <c r="KOW608" s="80"/>
      <c r="KOX608" s="81"/>
      <c r="KOY608" s="80"/>
      <c r="KOZ608" s="81"/>
      <c r="KPA608" s="80"/>
      <c r="KPB608" s="81"/>
      <c r="KPC608" s="80"/>
      <c r="KPD608" s="81"/>
      <c r="KPE608" s="80"/>
      <c r="KPF608" s="81"/>
      <c r="KPG608" s="80"/>
      <c r="KPH608" s="81"/>
      <c r="KPI608" s="80"/>
      <c r="KPJ608" s="81"/>
      <c r="KPK608" s="80"/>
      <c r="KPL608" s="81"/>
      <c r="KPM608" s="80"/>
      <c r="KPN608" s="81"/>
      <c r="KPO608" s="80"/>
      <c r="KPP608" s="81"/>
      <c r="KPQ608" s="80"/>
      <c r="KPR608" s="81"/>
      <c r="KPS608" s="80"/>
      <c r="KPT608" s="81"/>
      <c r="KPU608" s="80"/>
      <c r="KPV608" s="81"/>
      <c r="KPW608" s="80"/>
      <c r="KPX608" s="81"/>
      <c r="KPY608" s="80"/>
      <c r="KPZ608" s="81"/>
      <c r="KQA608" s="80"/>
      <c r="KQB608" s="81"/>
      <c r="KQC608" s="80"/>
      <c r="KQD608" s="81"/>
      <c r="KQE608" s="80"/>
      <c r="KQF608" s="81"/>
      <c r="KQG608" s="80"/>
      <c r="KQH608" s="81"/>
      <c r="KQI608" s="80"/>
      <c r="KQJ608" s="81"/>
      <c r="KQK608" s="80"/>
      <c r="KQL608" s="81"/>
      <c r="KQM608" s="80"/>
      <c r="KQN608" s="81"/>
      <c r="KQO608" s="80"/>
      <c r="KQP608" s="81"/>
      <c r="KQQ608" s="80"/>
      <c r="KQR608" s="81"/>
      <c r="KQS608" s="80"/>
      <c r="KQT608" s="81"/>
      <c r="KQU608" s="80"/>
      <c r="KQV608" s="81"/>
      <c r="KQW608" s="80"/>
      <c r="KQX608" s="81"/>
      <c r="KQY608" s="80"/>
      <c r="KQZ608" s="81"/>
      <c r="KRA608" s="80"/>
      <c r="KRB608" s="81"/>
      <c r="KRC608" s="80"/>
      <c r="KRD608" s="81"/>
      <c r="KRE608" s="80"/>
      <c r="KRF608" s="81"/>
      <c r="KRG608" s="80"/>
      <c r="KRH608" s="81"/>
      <c r="KRI608" s="80"/>
      <c r="KRJ608" s="81"/>
      <c r="KRK608" s="80"/>
      <c r="KRL608" s="81"/>
      <c r="KRM608" s="80"/>
      <c r="KRN608" s="81"/>
      <c r="KRO608" s="80"/>
      <c r="KRP608" s="81"/>
      <c r="KRQ608" s="80"/>
      <c r="KRR608" s="81"/>
      <c r="KRS608" s="80"/>
      <c r="KRT608" s="81"/>
      <c r="KRU608" s="80"/>
      <c r="KRV608" s="81"/>
      <c r="KRW608" s="80"/>
      <c r="KRX608" s="81"/>
      <c r="KRY608" s="80"/>
      <c r="KRZ608" s="81"/>
      <c r="KSA608" s="80"/>
      <c r="KSB608" s="81"/>
      <c r="KSC608" s="80"/>
      <c r="KSD608" s="81"/>
      <c r="KSE608" s="80"/>
      <c r="KSF608" s="81"/>
      <c r="KSG608" s="80"/>
      <c r="KSH608" s="81"/>
      <c r="KSI608" s="80"/>
      <c r="KSJ608" s="81"/>
      <c r="KSK608" s="80"/>
      <c r="KSL608" s="81"/>
      <c r="KSM608" s="80"/>
      <c r="KSN608" s="81"/>
      <c r="KSO608" s="80"/>
      <c r="KSP608" s="81"/>
      <c r="KSQ608" s="80"/>
      <c r="KSR608" s="81"/>
      <c r="KSS608" s="80"/>
      <c r="KST608" s="81"/>
      <c r="KSU608" s="80"/>
      <c r="KSV608" s="81"/>
      <c r="KSW608" s="80"/>
      <c r="KSX608" s="81"/>
      <c r="KSY608" s="80"/>
      <c r="KSZ608" s="81"/>
      <c r="KTA608" s="80"/>
      <c r="KTB608" s="81"/>
      <c r="KTC608" s="80"/>
      <c r="KTD608" s="81"/>
      <c r="KTE608" s="80"/>
      <c r="KTF608" s="81"/>
      <c r="KTG608" s="80"/>
      <c r="KTH608" s="81"/>
      <c r="KTI608" s="80"/>
      <c r="KTJ608" s="81"/>
      <c r="KTK608" s="80"/>
      <c r="KTL608" s="81"/>
      <c r="KTM608" s="80"/>
      <c r="KTN608" s="81"/>
      <c r="KTO608" s="80"/>
      <c r="KTP608" s="81"/>
      <c r="KTQ608" s="80"/>
      <c r="KTR608" s="81"/>
      <c r="KTS608" s="80"/>
      <c r="KTT608" s="81"/>
      <c r="KTU608" s="80"/>
      <c r="KTV608" s="81"/>
      <c r="KTW608" s="80"/>
      <c r="KTX608" s="81"/>
      <c r="KTY608" s="80"/>
      <c r="KTZ608" s="81"/>
      <c r="KUA608" s="80"/>
      <c r="KUB608" s="81"/>
      <c r="KUC608" s="80"/>
      <c r="KUD608" s="81"/>
      <c r="KUE608" s="80"/>
      <c r="KUF608" s="81"/>
      <c r="KUG608" s="80"/>
      <c r="KUH608" s="81"/>
      <c r="KUI608" s="80"/>
      <c r="KUJ608" s="81"/>
      <c r="KUK608" s="80"/>
      <c r="KUL608" s="81"/>
      <c r="KUM608" s="80"/>
      <c r="KUN608" s="81"/>
      <c r="KUO608" s="80"/>
      <c r="KUP608" s="81"/>
      <c r="KUQ608" s="80"/>
      <c r="KUR608" s="81"/>
      <c r="KUS608" s="80"/>
      <c r="KUT608" s="81"/>
      <c r="KUU608" s="80"/>
      <c r="KUV608" s="81"/>
      <c r="KUW608" s="80"/>
      <c r="KUX608" s="81"/>
      <c r="KUY608" s="80"/>
      <c r="KUZ608" s="81"/>
      <c r="KVA608" s="80"/>
      <c r="KVB608" s="81"/>
      <c r="KVC608" s="80"/>
      <c r="KVD608" s="81"/>
      <c r="KVE608" s="80"/>
      <c r="KVF608" s="81"/>
      <c r="KVG608" s="80"/>
      <c r="KVH608" s="81"/>
      <c r="KVI608" s="80"/>
      <c r="KVJ608" s="81"/>
      <c r="KVK608" s="80"/>
      <c r="KVL608" s="81"/>
      <c r="KVM608" s="80"/>
      <c r="KVN608" s="81"/>
      <c r="KVO608" s="80"/>
      <c r="KVP608" s="81"/>
      <c r="KVQ608" s="80"/>
      <c r="KVR608" s="81"/>
      <c r="KVS608" s="80"/>
      <c r="KVT608" s="81"/>
      <c r="KVU608" s="80"/>
      <c r="KVV608" s="81"/>
      <c r="KVW608" s="80"/>
      <c r="KVX608" s="81"/>
      <c r="KVY608" s="80"/>
      <c r="KVZ608" s="81"/>
      <c r="KWA608" s="80"/>
      <c r="KWB608" s="81"/>
      <c r="KWC608" s="80"/>
      <c r="KWD608" s="81"/>
      <c r="KWE608" s="80"/>
      <c r="KWF608" s="81"/>
      <c r="KWG608" s="80"/>
      <c r="KWH608" s="81"/>
      <c r="KWI608" s="80"/>
      <c r="KWJ608" s="81"/>
      <c r="KWK608" s="80"/>
      <c r="KWL608" s="81"/>
      <c r="KWM608" s="80"/>
      <c r="KWN608" s="81"/>
      <c r="KWO608" s="80"/>
      <c r="KWP608" s="81"/>
      <c r="KWQ608" s="80"/>
      <c r="KWR608" s="81"/>
      <c r="KWS608" s="80"/>
      <c r="KWT608" s="81"/>
      <c r="KWU608" s="80"/>
      <c r="KWV608" s="81"/>
      <c r="KWW608" s="80"/>
      <c r="KWX608" s="81"/>
      <c r="KWY608" s="80"/>
      <c r="KWZ608" s="81"/>
      <c r="KXA608" s="80"/>
      <c r="KXB608" s="81"/>
      <c r="KXC608" s="80"/>
      <c r="KXD608" s="81"/>
      <c r="KXE608" s="80"/>
      <c r="KXF608" s="81"/>
      <c r="KXG608" s="80"/>
      <c r="KXH608" s="81"/>
      <c r="KXI608" s="80"/>
      <c r="KXJ608" s="81"/>
      <c r="KXK608" s="80"/>
      <c r="KXL608" s="81"/>
      <c r="KXM608" s="80"/>
      <c r="KXN608" s="81"/>
      <c r="KXO608" s="80"/>
      <c r="KXP608" s="81"/>
      <c r="KXQ608" s="80"/>
      <c r="KXR608" s="81"/>
      <c r="KXS608" s="80"/>
      <c r="KXT608" s="81"/>
      <c r="KXU608" s="80"/>
      <c r="KXV608" s="81"/>
      <c r="KXW608" s="80"/>
      <c r="KXX608" s="81"/>
      <c r="KXY608" s="80"/>
      <c r="KXZ608" s="81"/>
      <c r="KYA608" s="80"/>
      <c r="KYB608" s="81"/>
      <c r="KYC608" s="80"/>
      <c r="KYD608" s="81"/>
      <c r="KYE608" s="80"/>
      <c r="KYF608" s="81"/>
      <c r="KYG608" s="80"/>
      <c r="KYH608" s="81"/>
      <c r="KYI608" s="80"/>
      <c r="KYJ608" s="81"/>
      <c r="KYK608" s="80"/>
      <c r="KYL608" s="81"/>
      <c r="KYM608" s="80"/>
      <c r="KYN608" s="81"/>
      <c r="KYO608" s="80"/>
      <c r="KYP608" s="81"/>
      <c r="KYQ608" s="80"/>
      <c r="KYR608" s="81"/>
      <c r="KYS608" s="80"/>
      <c r="KYT608" s="81"/>
      <c r="KYU608" s="80"/>
      <c r="KYV608" s="81"/>
      <c r="KYW608" s="80"/>
      <c r="KYX608" s="81"/>
      <c r="KYY608" s="80"/>
      <c r="KYZ608" s="81"/>
      <c r="KZA608" s="80"/>
      <c r="KZB608" s="81"/>
      <c r="KZC608" s="80"/>
      <c r="KZD608" s="81"/>
      <c r="KZE608" s="80"/>
      <c r="KZF608" s="81"/>
      <c r="KZG608" s="80"/>
      <c r="KZH608" s="81"/>
      <c r="KZI608" s="80"/>
      <c r="KZJ608" s="81"/>
      <c r="KZK608" s="80"/>
      <c r="KZL608" s="81"/>
      <c r="KZM608" s="80"/>
      <c r="KZN608" s="81"/>
      <c r="KZO608" s="80"/>
      <c r="KZP608" s="81"/>
      <c r="KZQ608" s="80"/>
      <c r="KZR608" s="81"/>
      <c r="KZS608" s="80"/>
      <c r="KZT608" s="81"/>
      <c r="KZU608" s="80"/>
      <c r="KZV608" s="81"/>
      <c r="KZW608" s="80"/>
      <c r="KZX608" s="81"/>
      <c r="KZY608" s="80"/>
      <c r="KZZ608" s="81"/>
      <c r="LAA608" s="80"/>
      <c r="LAB608" s="81"/>
      <c r="LAC608" s="80"/>
      <c r="LAD608" s="81"/>
      <c r="LAE608" s="80"/>
      <c r="LAF608" s="81"/>
      <c r="LAG608" s="80"/>
      <c r="LAH608" s="81"/>
      <c r="LAI608" s="80"/>
      <c r="LAJ608" s="81"/>
      <c r="LAK608" s="80"/>
      <c r="LAL608" s="81"/>
      <c r="LAM608" s="80"/>
      <c r="LAN608" s="81"/>
      <c r="LAO608" s="80"/>
      <c r="LAP608" s="81"/>
      <c r="LAQ608" s="80"/>
      <c r="LAR608" s="81"/>
      <c r="LAS608" s="80"/>
      <c r="LAT608" s="81"/>
      <c r="LAU608" s="80"/>
      <c r="LAV608" s="81"/>
      <c r="LAW608" s="80"/>
      <c r="LAX608" s="81"/>
      <c r="LAY608" s="80"/>
      <c r="LAZ608" s="81"/>
      <c r="LBA608" s="80"/>
      <c r="LBB608" s="81"/>
      <c r="LBC608" s="80"/>
      <c r="LBD608" s="81"/>
      <c r="LBE608" s="80"/>
      <c r="LBF608" s="81"/>
      <c r="LBG608" s="80"/>
      <c r="LBH608" s="81"/>
      <c r="LBI608" s="80"/>
      <c r="LBJ608" s="81"/>
      <c r="LBK608" s="80"/>
      <c r="LBL608" s="81"/>
      <c r="LBM608" s="80"/>
      <c r="LBN608" s="81"/>
      <c r="LBO608" s="80"/>
      <c r="LBP608" s="81"/>
      <c r="LBQ608" s="80"/>
      <c r="LBR608" s="81"/>
      <c r="LBS608" s="80"/>
      <c r="LBT608" s="81"/>
      <c r="LBU608" s="80"/>
      <c r="LBV608" s="81"/>
      <c r="LBW608" s="80"/>
      <c r="LBX608" s="81"/>
      <c r="LBY608" s="80"/>
      <c r="LBZ608" s="81"/>
      <c r="LCA608" s="80"/>
      <c r="LCB608" s="81"/>
      <c r="LCC608" s="80"/>
      <c r="LCD608" s="81"/>
      <c r="LCE608" s="80"/>
      <c r="LCF608" s="81"/>
      <c r="LCG608" s="80"/>
      <c r="LCH608" s="81"/>
      <c r="LCI608" s="80"/>
      <c r="LCJ608" s="81"/>
      <c r="LCK608" s="80"/>
      <c r="LCL608" s="81"/>
      <c r="LCM608" s="80"/>
      <c r="LCN608" s="81"/>
      <c r="LCO608" s="80"/>
      <c r="LCP608" s="81"/>
      <c r="LCQ608" s="80"/>
      <c r="LCR608" s="81"/>
      <c r="LCS608" s="80"/>
      <c r="LCT608" s="81"/>
      <c r="LCU608" s="80"/>
      <c r="LCV608" s="81"/>
      <c r="LCW608" s="80"/>
      <c r="LCX608" s="81"/>
      <c r="LCY608" s="80"/>
      <c r="LCZ608" s="81"/>
      <c r="LDA608" s="80"/>
      <c r="LDB608" s="81"/>
      <c r="LDC608" s="80"/>
      <c r="LDD608" s="81"/>
      <c r="LDE608" s="80"/>
      <c r="LDF608" s="81"/>
      <c r="LDG608" s="80"/>
      <c r="LDH608" s="81"/>
      <c r="LDI608" s="80"/>
      <c r="LDJ608" s="81"/>
      <c r="LDK608" s="80"/>
      <c r="LDL608" s="81"/>
      <c r="LDM608" s="80"/>
      <c r="LDN608" s="81"/>
      <c r="LDO608" s="80"/>
      <c r="LDP608" s="81"/>
      <c r="LDQ608" s="80"/>
      <c r="LDR608" s="81"/>
      <c r="LDS608" s="80"/>
      <c r="LDT608" s="81"/>
      <c r="LDU608" s="80"/>
      <c r="LDV608" s="81"/>
      <c r="LDW608" s="80"/>
      <c r="LDX608" s="81"/>
      <c r="LDY608" s="80"/>
      <c r="LDZ608" s="81"/>
      <c r="LEA608" s="80"/>
      <c r="LEB608" s="81"/>
      <c r="LEC608" s="80"/>
      <c r="LED608" s="81"/>
      <c r="LEE608" s="80"/>
      <c r="LEF608" s="81"/>
      <c r="LEG608" s="80"/>
      <c r="LEH608" s="81"/>
      <c r="LEI608" s="80"/>
      <c r="LEJ608" s="81"/>
      <c r="LEK608" s="80"/>
      <c r="LEL608" s="81"/>
      <c r="LEM608" s="80"/>
      <c r="LEN608" s="81"/>
      <c r="LEO608" s="80"/>
      <c r="LEP608" s="81"/>
      <c r="LEQ608" s="80"/>
      <c r="LER608" s="81"/>
      <c r="LES608" s="80"/>
      <c r="LET608" s="81"/>
      <c r="LEU608" s="80"/>
      <c r="LEV608" s="81"/>
      <c r="LEW608" s="80"/>
      <c r="LEX608" s="81"/>
      <c r="LEY608" s="80"/>
      <c r="LEZ608" s="81"/>
      <c r="LFA608" s="80"/>
      <c r="LFB608" s="81"/>
      <c r="LFC608" s="80"/>
      <c r="LFD608" s="81"/>
      <c r="LFE608" s="80"/>
      <c r="LFF608" s="81"/>
      <c r="LFG608" s="80"/>
      <c r="LFH608" s="81"/>
      <c r="LFI608" s="80"/>
      <c r="LFJ608" s="81"/>
      <c r="LFK608" s="80"/>
      <c r="LFL608" s="81"/>
      <c r="LFM608" s="80"/>
      <c r="LFN608" s="81"/>
      <c r="LFO608" s="80"/>
      <c r="LFP608" s="81"/>
      <c r="LFQ608" s="80"/>
      <c r="LFR608" s="81"/>
      <c r="LFS608" s="80"/>
      <c r="LFT608" s="81"/>
      <c r="LFU608" s="80"/>
      <c r="LFV608" s="81"/>
      <c r="LFW608" s="80"/>
      <c r="LFX608" s="81"/>
      <c r="LFY608" s="80"/>
      <c r="LFZ608" s="81"/>
      <c r="LGA608" s="80"/>
      <c r="LGB608" s="81"/>
      <c r="LGC608" s="80"/>
      <c r="LGD608" s="81"/>
      <c r="LGE608" s="80"/>
      <c r="LGF608" s="81"/>
      <c r="LGG608" s="80"/>
      <c r="LGH608" s="81"/>
      <c r="LGI608" s="80"/>
      <c r="LGJ608" s="81"/>
      <c r="LGK608" s="80"/>
      <c r="LGL608" s="81"/>
      <c r="LGM608" s="80"/>
      <c r="LGN608" s="81"/>
      <c r="LGO608" s="80"/>
      <c r="LGP608" s="81"/>
      <c r="LGQ608" s="80"/>
      <c r="LGR608" s="81"/>
      <c r="LGS608" s="80"/>
      <c r="LGT608" s="81"/>
      <c r="LGU608" s="80"/>
      <c r="LGV608" s="81"/>
      <c r="LGW608" s="80"/>
      <c r="LGX608" s="81"/>
      <c r="LGY608" s="80"/>
      <c r="LGZ608" s="81"/>
      <c r="LHA608" s="80"/>
      <c r="LHB608" s="81"/>
      <c r="LHC608" s="80"/>
      <c r="LHD608" s="81"/>
      <c r="LHE608" s="80"/>
      <c r="LHF608" s="81"/>
      <c r="LHG608" s="80"/>
      <c r="LHH608" s="81"/>
      <c r="LHI608" s="80"/>
      <c r="LHJ608" s="81"/>
      <c r="LHK608" s="80"/>
      <c r="LHL608" s="81"/>
      <c r="LHM608" s="80"/>
      <c r="LHN608" s="81"/>
      <c r="LHO608" s="80"/>
      <c r="LHP608" s="81"/>
      <c r="LHQ608" s="80"/>
      <c r="LHR608" s="81"/>
      <c r="LHS608" s="80"/>
      <c r="LHT608" s="81"/>
      <c r="LHU608" s="80"/>
      <c r="LHV608" s="81"/>
      <c r="LHW608" s="80"/>
      <c r="LHX608" s="81"/>
      <c r="LHY608" s="80"/>
      <c r="LHZ608" s="81"/>
      <c r="LIA608" s="80"/>
      <c r="LIB608" s="81"/>
      <c r="LIC608" s="80"/>
      <c r="LID608" s="81"/>
      <c r="LIE608" s="80"/>
      <c r="LIF608" s="81"/>
      <c r="LIG608" s="80"/>
      <c r="LIH608" s="81"/>
      <c r="LII608" s="80"/>
      <c r="LIJ608" s="81"/>
      <c r="LIK608" s="80"/>
      <c r="LIL608" s="81"/>
      <c r="LIM608" s="80"/>
      <c r="LIN608" s="81"/>
      <c r="LIO608" s="80"/>
      <c r="LIP608" s="81"/>
      <c r="LIQ608" s="80"/>
      <c r="LIR608" s="81"/>
      <c r="LIS608" s="80"/>
      <c r="LIT608" s="81"/>
      <c r="LIU608" s="80"/>
      <c r="LIV608" s="81"/>
      <c r="LIW608" s="80"/>
      <c r="LIX608" s="81"/>
      <c r="LIY608" s="80"/>
      <c r="LIZ608" s="81"/>
      <c r="LJA608" s="80"/>
      <c r="LJB608" s="81"/>
      <c r="LJC608" s="80"/>
      <c r="LJD608" s="81"/>
      <c r="LJE608" s="80"/>
      <c r="LJF608" s="81"/>
      <c r="LJG608" s="80"/>
      <c r="LJH608" s="81"/>
      <c r="LJI608" s="80"/>
      <c r="LJJ608" s="81"/>
      <c r="LJK608" s="80"/>
      <c r="LJL608" s="81"/>
      <c r="LJM608" s="80"/>
      <c r="LJN608" s="81"/>
      <c r="LJO608" s="80"/>
      <c r="LJP608" s="81"/>
      <c r="LJQ608" s="80"/>
      <c r="LJR608" s="81"/>
      <c r="LJS608" s="80"/>
      <c r="LJT608" s="81"/>
      <c r="LJU608" s="80"/>
      <c r="LJV608" s="81"/>
      <c r="LJW608" s="80"/>
      <c r="LJX608" s="81"/>
      <c r="LJY608" s="80"/>
      <c r="LJZ608" s="81"/>
      <c r="LKA608" s="80"/>
      <c r="LKB608" s="81"/>
      <c r="LKC608" s="80"/>
      <c r="LKD608" s="81"/>
      <c r="LKE608" s="80"/>
      <c r="LKF608" s="81"/>
      <c r="LKG608" s="80"/>
      <c r="LKH608" s="81"/>
      <c r="LKI608" s="80"/>
      <c r="LKJ608" s="81"/>
      <c r="LKK608" s="80"/>
      <c r="LKL608" s="81"/>
      <c r="LKM608" s="80"/>
      <c r="LKN608" s="81"/>
      <c r="LKO608" s="80"/>
      <c r="LKP608" s="81"/>
      <c r="LKQ608" s="80"/>
      <c r="LKR608" s="81"/>
      <c r="LKS608" s="80"/>
      <c r="LKT608" s="81"/>
      <c r="LKU608" s="80"/>
      <c r="LKV608" s="81"/>
      <c r="LKW608" s="80"/>
      <c r="LKX608" s="81"/>
      <c r="LKY608" s="80"/>
      <c r="LKZ608" s="81"/>
      <c r="LLA608" s="80"/>
      <c r="LLB608" s="81"/>
      <c r="LLC608" s="80"/>
      <c r="LLD608" s="81"/>
      <c r="LLE608" s="80"/>
      <c r="LLF608" s="81"/>
      <c r="LLG608" s="80"/>
      <c r="LLH608" s="81"/>
      <c r="LLI608" s="80"/>
      <c r="LLJ608" s="81"/>
      <c r="LLK608" s="80"/>
      <c r="LLL608" s="81"/>
      <c r="LLM608" s="80"/>
      <c r="LLN608" s="81"/>
      <c r="LLO608" s="80"/>
      <c r="LLP608" s="81"/>
      <c r="LLQ608" s="80"/>
      <c r="LLR608" s="81"/>
      <c r="LLS608" s="80"/>
      <c r="LLT608" s="81"/>
      <c r="LLU608" s="80"/>
      <c r="LLV608" s="81"/>
      <c r="LLW608" s="80"/>
      <c r="LLX608" s="81"/>
      <c r="LLY608" s="80"/>
      <c r="LLZ608" s="81"/>
      <c r="LMA608" s="80"/>
      <c r="LMB608" s="81"/>
      <c r="LMC608" s="80"/>
      <c r="LMD608" s="81"/>
      <c r="LME608" s="80"/>
      <c r="LMF608" s="81"/>
      <c r="LMG608" s="80"/>
      <c r="LMH608" s="81"/>
      <c r="LMI608" s="80"/>
      <c r="LMJ608" s="81"/>
      <c r="LMK608" s="80"/>
      <c r="LML608" s="81"/>
      <c r="LMM608" s="80"/>
      <c r="LMN608" s="81"/>
      <c r="LMO608" s="80"/>
      <c r="LMP608" s="81"/>
      <c r="LMQ608" s="80"/>
      <c r="LMR608" s="81"/>
      <c r="LMS608" s="80"/>
      <c r="LMT608" s="81"/>
      <c r="LMU608" s="80"/>
      <c r="LMV608" s="81"/>
      <c r="LMW608" s="80"/>
      <c r="LMX608" s="81"/>
      <c r="LMY608" s="80"/>
      <c r="LMZ608" s="81"/>
      <c r="LNA608" s="80"/>
      <c r="LNB608" s="81"/>
      <c r="LNC608" s="80"/>
      <c r="LND608" s="81"/>
      <c r="LNE608" s="80"/>
      <c r="LNF608" s="81"/>
      <c r="LNG608" s="80"/>
      <c r="LNH608" s="81"/>
      <c r="LNI608" s="80"/>
      <c r="LNJ608" s="81"/>
      <c r="LNK608" s="80"/>
      <c r="LNL608" s="81"/>
      <c r="LNM608" s="80"/>
      <c r="LNN608" s="81"/>
      <c r="LNO608" s="80"/>
      <c r="LNP608" s="81"/>
      <c r="LNQ608" s="80"/>
      <c r="LNR608" s="81"/>
      <c r="LNS608" s="80"/>
      <c r="LNT608" s="81"/>
      <c r="LNU608" s="80"/>
      <c r="LNV608" s="81"/>
      <c r="LNW608" s="80"/>
      <c r="LNX608" s="81"/>
      <c r="LNY608" s="80"/>
      <c r="LNZ608" s="81"/>
      <c r="LOA608" s="80"/>
      <c r="LOB608" s="81"/>
      <c r="LOC608" s="80"/>
      <c r="LOD608" s="81"/>
      <c r="LOE608" s="80"/>
      <c r="LOF608" s="81"/>
      <c r="LOG608" s="80"/>
      <c r="LOH608" s="81"/>
      <c r="LOI608" s="80"/>
      <c r="LOJ608" s="81"/>
      <c r="LOK608" s="80"/>
      <c r="LOL608" s="81"/>
      <c r="LOM608" s="80"/>
      <c r="LON608" s="81"/>
      <c r="LOO608" s="80"/>
      <c r="LOP608" s="81"/>
      <c r="LOQ608" s="80"/>
      <c r="LOR608" s="81"/>
      <c r="LOS608" s="80"/>
      <c r="LOT608" s="81"/>
      <c r="LOU608" s="80"/>
      <c r="LOV608" s="81"/>
      <c r="LOW608" s="80"/>
      <c r="LOX608" s="81"/>
      <c r="LOY608" s="80"/>
      <c r="LOZ608" s="81"/>
      <c r="LPA608" s="80"/>
      <c r="LPB608" s="81"/>
      <c r="LPC608" s="80"/>
      <c r="LPD608" s="81"/>
      <c r="LPE608" s="80"/>
      <c r="LPF608" s="81"/>
      <c r="LPG608" s="80"/>
      <c r="LPH608" s="81"/>
      <c r="LPI608" s="80"/>
      <c r="LPJ608" s="81"/>
      <c r="LPK608" s="80"/>
      <c r="LPL608" s="81"/>
      <c r="LPM608" s="80"/>
      <c r="LPN608" s="81"/>
      <c r="LPO608" s="80"/>
      <c r="LPP608" s="81"/>
      <c r="LPQ608" s="80"/>
      <c r="LPR608" s="81"/>
      <c r="LPS608" s="80"/>
      <c r="LPT608" s="81"/>
      <c r="LPU608" s="80"/>
      <c r="LPV608" s="81"/>
      <c r="LPW608" s="80"/>
      <c r="LPX608" s="81"/>
      <c r="LPY608" s="80"/>
      <c r="LPZ608" s="81"/>
      <c r="LQA608" s="80"/>
      <c r="LQB608" s="81"/>
      <c r="LQC608" s="80"/>
      <c r="LQD608" s="81"/>
      <c r="LQE608" s="80"/>
      <c r="LQF608" s="81"/>
      <c r="LQG608" s="80"/>
      <c r="LQH608" s="81"/>
      <c r="LQI608" s="80"/>
      <c r="LQJ608" s="81"/>
      <c r="LQK608" s="80"/>
      <c r="LQL608" s="81"/>
      <c r="LQM608" s="80"/>
      <c r="LQN608" s="81"/>
      <c r="LQO608" s="80"/>
      <c r="LQP608" s="81"/>
      <c r="LQQ608" s="80"/>
      <c r="LQR608" s="81"/>
      <c r="LQS608" s="80"/>
      <c r="LQT608" s="81"/>
      <c r="LQU608" s="80"/>
      <c r="LQV608" s="81"/>
      <c r="LQW608" s="80"/>
      <c r="LQX608" s="81"/>
      <c r="LQY608" s="80"/>
      <c r="LQZ608" s="81"/>
      <c r="LRA608" s="80"/>
      <c r="LRB608" s="81"/>
      <c r="LRC608" s="80"/>
      <c r="LRD608" s="81"/>
      <c r="LRE608" s="80"/>
      <c r="LRF608" s="81"/>
      <c r="LRG608" s="80"/>
      <c r="LRH608" s="81"/>
      <c r="LRI608" s="80"/>
      <c r="LRJ608" s="81"/>
      <c r="LRK608" s="80"/>
      <c r="LRL608" s="81"/>
      <c r="LRM608" s="80"/>
      <c r="LRN608" s="81"/>
      <c r="LRO608" s="80"/>
      <c r="LRP608" s="81"/>
      <c r="LRQ608" s="80"/>
      <c r="LRR608" s="81"/>
      <c r="LRS608" s="80"/>
      <c r="LRT608" s="81"/>
      <c r="LRU608" s="80"/>
      <c r="LRV608" s="81"/>
      <c r="LRW608" s="80"/>
      <c r="LRX608" s="81"/>
      <c r="LRY608" s="80"/>
      <c r="LRZ608" s="81"/>
      <c r="LSA608" s="80"/>
      <c r="LSB608" s="81"/>
      <c r="LSC608" s="80"/>
      <c r="LSD608" s="81"/>
      <c r="LSE608" s="80"/>
      <c r="LSF608" s="81"/>
      <c r="LSG608" s="80"/>
      <c r="LSH608" s="81"/>
      <c r="LSI608" s="80"/>
      <c r="LSJ608" s="81"/>
      <c r="LSK608" s="80"/>
      <c r="LSL608" s="81"/>
      <c r="LSM608" s="80"/>
      <c r="LSN608" s="81"/>
      <c r="LSO608" s="80"/>
      <c r="LSP608" s="81"/>
      <c r="LSQ608" s="80"/>
      <c r="LSR608" s="81"/>
      <c r="LSS608" s="80"/>
      <c r="LST608" s="81"/>
      <c r="LSU608" s="80"/>
      <c r="LSV608" s="81"/>
      <c r="LSW608" s="80"/>
      <c r="LSX608" s="81"/>
      <c r="LSY608" s="80"/>
      <c r="LSZ608" s="81"/>
      <c r="LTA608" s="80"/>
      <c r="LTB608" s="81"/>
      <c r="LTC608" s="80"/>
      <c r="LTD608" s="81"/>
      <c r="LTE608" s="80"/>
      <c r="LTF608" s="81"/>
      <c r="LTG608" s="80"/>
      <c r="LTH608" s="81"/>
      <c r="LTI608" s="80"/>
      <c r="LTJ608" s="81"/>
      <c r="LTK608" s="80"/>
      <c r="LTL608" s="81"/>
      <c r="LTM608" s="80"/>
      <c r="LTN608" s="81"/>
      <c r="LTO608" s="80"/>
      <c r="LTP608" s="81"/>
      <c r="LTQ608" s="80"/>
      <c r="LTR608" s="81"/>
      <c r="LTS608" s="80"/>
      <c r="LTT608" s="81"/>
      <c r="LTU608" s="80"/>
      <c r="LTV608" s="81"/>
      <c r="LTW608" s="80"/>
      <c r="LTX608" s="81"/>
      <c r="LTY608" s="80"/>
      <c r="LTZ608" s="81"/>
      <c r="LUA608" s="80"/>
      <c r="LUB608" s="81"/>
      <c r="LUC608" s="80"/>
      <c r="LUD608" s="81"/>
      <c r="LUE608" s="80"/>
      <c r="LUF608" s="81"/>
      <c r="LUG608" s="80"/>
      <c r="LUH608" s="81"/>
      <c r="LUI608" s="80"/>
      <c r="LUJ608" s="81"/>
      <c r="LUK608" s="80"/>
      <c r="LUL608" s="81"/>
      <c r="LUM608" s="80"/>
      <c r="LUN608" s="81"/>
      <c r="LUO608" s="80"/>
      <c r="LUP608" s="81"/>
      <c r="LUQ608" s="80"/>
      <c r="LUR608" s="81"/>
      <c r="LUS608" s="80"/>
      <c r="LUT608" s="81"/>
      <c r="LUU608" s="80"/>
      <c r="LUV608" s="81"/>
      <c r="LUW608" s="80"/>
      <c r="LUX608" s="81"/>
      <c r="LUY608" s="80"/>
      <c r="LUZ608" s="81"/>
      <c r="LVA608" s="80"/>
      <c r="LVB608" s="81"/>
      <c r="LVC608" s="80"/>
      <c r="LVD608" s="81"/>
      <c r="LVE608" s="80"/>
      <c r="LVF608" s="81"/>
      <c r="LVG608" s="80"/>
      <c r="LVH608" s="81"/>
      <c r="LVI608" s="80"/>
      <c r="LVJ608" s="81"/>
      <c r="LVK608" s="80"/>
      <c r="LVL608" s="81"/>
      <c r="LVM608" s="80"/>
      <c r="LVN608" s="81"/>
      <c r="LVO608" s="80"/>
      <c r="LVP608" s="81"/>
      <c r="LVQ608" s="80"/>
      <c r="LVR608" s="81"/>
      <c r="LVS608" s="80"/>
      <c r="LVT608" s="81"/>
      <c r="LVU608" s="80"/>
      <c r="LVV608" s="81"/>
      <c r="LVW608" s="80"/>
      <c r="LVX608" s="81"/>
      <c r="LVY608" s="80"/>
      <c r="LVZ608" s="81"/>
      <c r="LWA608" s="80"/>
      <c r="LWB608" s="81"/>
      <c r="LWC608" s="80"/>
      <c r="LWD608" s="81"/>
      <c r="LWE608" s="80"/>
      <c r="LWF608" s="81"/>
      <c r="LWG608" s="80"/>
      <c r="LWH608" s="81"/>
      <c r="LWI608" s="80"/>
      <c r="LWJ608" s="81"/>
      <c r="LWK608" s="80"/>
      <c r="LWL608" s="81"/>
      <c r="LWM608" s="80"/>
      <c r="LWN608" s="81"/>
      <c r="LWO608" s="80"/>
      <c r="LWP608" s="81"/>
      <c r="LWQ608" s="80"/>
      <c r="LWR608" s="81"/>
      <c r="LWS608" s="80"/>
      <c r="LWT608" s="81"/>
      <c r="LWU608" s="80"/>
      <c r="LWV608" s="81"/>
      <c r="LWW608" s="80"/>
      <c r="LWX608" s="81"/>
      <c r="LWY608" s="80"/>
      <c r="LWZ608" s="81"/>
      <c r="LXA608" s="80"/>
      <c r="LXB608" s="81"/>
      <c r="LXC608" s="80"/>
      <c r="LXD608" s="81"/>
      <c r="LXE608" s="80"/>
      <c r="LXF608" s="81"/>
      <c r="LXG608" s="80"/>
      <c r="LXH608" s="81"/>
      <c r="LXI608" s="80"/>
      <c r="LXJ608" s="81"/>
      <c r="LXK608" s="80"/>
      <c r="LXL608" s="81"/>
      <c r="LXM608" s="80"/>
      <c r="LXN608" s="81"/>
      <c r="LXO608" s="80"/>
      <c r="LXP608" s="81"/>
      <c r="LXQ608" s="80"/>
      <c r="LXR608" s="81"/>
      <c r="LXS608" s="80"/>
      <c r="LXT608" s="81"/>
      <c r="LXU608" s="80"/>
      <c r="LXV608" s="81"/>
      <c r="LXW608" s="80"/>
      <c r="LXX608" s="81"/>
      <c r="LXY608" s="80"/>
      <c r="LXZ608" s="81"/>
      <c r="LYA608" s="80"/>
      <c r="LYB608" s="81"/>
      <c r="LYC608" s="80"/>
      <c r="LYD608" s="81"/>
      <c r="LYE608" s="80"/>
      <c r="LYF608" s="81"/>
      <c r="LYG608" s="80"/>
      <c r="LYH608" s="81"/>
      <c r="LYI608" s="80"/>
      <c r="LYJ608" s="81"/>
      <c r="LYK608" s="80"/>
      <c r="LYL608" s="81"/>
      <c r="LYM608" s="80"/>
      <c r="LYN608" s="81"/>
      <c r="LYO608" s="80"/>
      <c r="LYP608" s="81"/>
      <c r="LYQ608" s="80"/>
      <c r="LYR608" s="81"/>
      <c r="LYS608" s="80"/>
      <c r="LYT608" s="81"/>
      <c r="LYU608" s="80"/>
      <c r="LYV608" s="81"/>
      <c r="LYW608" s="80"/>
      <c r="LYX608" s="81"/>
      <c r="LYY608" s="80"/>
      <c r="LYZ608" s="81"/>
      <c r="LZA608" s="80"/>
      <c r="LZB608" s="81"/>
      <c r="LZC608" s="80"/>
      <c r="LZD608" s="81"/>
      <c r="LZE608" s="80"/>
      <c r="LZF608" s="81"/>
      <c r="LZG608" s="80"/>
      <c r="LZH608" s="81"/>
      <c r="LZI608" s="80"/>
      <c r="LZJ608" s="81"/>
      <c r="LZK608" s="80"/>
      <c r="LZL608" s="81"/>
      <c r="LZM608" s="80"/>
      <c r="LZN608" s="81"/>
      <c r="LZO608" s="80"/>
      <c r="LZP608" s="81"/>
      <c r="LZQ608" s="80"/>
      <c r="LZR608" s="81"/>
      <c r="LZS608" s="80"/>
      <c r="LZT608" s="81"/>
      <c r="LZU608" s="80"/>
      <c r="LZV608" s="81"/>
      <c r="LZW608" s="80"/>
      <c r="LZX608" s="81"/>
      <c r="LZY608" s="80"/>
      <c r="LZZ608" s="81"/>
      <c r="MAA608" s="80"/>
      <c r="MAB608" s="81"/>
      <c r="MAC608" s="80"/>
      <c r="MAD608" s="81"/>
      <c r="MAE608" s="80"/>
      <c r="MAF608" s="81"/>
      <c r="MAG608" s="80"/>
      <c r="MAH608" s="81"/>
      <c r="MAI608" s="80"/>
      <c r="MAJ608" s="81"/>
      <c r="MAK608" s="80"/>
      <c r="MAL608" s="81"/>
      <c r="MAM608" s="80"/>
      <c r="MAN608" s="81"/>
      <c r="MAO608" s="80"/>
      <c r="MAP608" s="81"/>
      <c r="MAQ608" s="80"/>
      <c r="MAR608" s="81"/>
      <c r="MAS608" s="80"/>
      <c r="MAT608" s="81"/>
      <c r="MAU608" s="80"/>
      <c r="MAV608" s="81"/>
      <c r="MAW608" s="80"/>
      <c r="MAX608" s="81"/>
      <c r="MAY608" s="80"/>
      <c r="MAZ608" s="81"/>
      <c r="MBA608" s="80"/>
      <c r="MBB608" s="81"/>
      <c r="MBC608" s="80"/>
      <c r="MBD608" s="81"/>
      <c r="MBE608" s="80"/>
      <c r="MBF608" s="81"/>
      <c r="MBG608" s="80"/>
      <c r="MBH608" s="81"/>
      <c r="MBI608" s="80"/>
      <c r="MBJ608" s="81"/>
      <c r="MBK608" s="80"/>
      <c r="MBL608" s="81"/>
      <c r="MBM608" s="80"/>
      <c r="MBN608" s="81"/>
      <c r="MBO608" s="80"/>
      <c r="MBP608" s="81"/>
      <c r="MBQ608" s="80"/>
      <c r="MBR608" s="81"/>
      <c r="MBS608" s="80"/>
      <c r="MBT608" s="81"/>
      <c r="MBU608" s="80"/>
      <c r="MBV608" s="81"/>
      <c r="MBW608" s="80"/>
      <c r="MBX608" s="81"/>
      <c r="MBY608" s="80"/>
      <c r="MBZ608" s="81"/>
      <c r="MCA608" s="80"/>
      <c r="MCB608" s="81"/>
      <c r="MCC608" s="80"/>
      <c r="MCD608" s="81"/>
      <c r="MCE608" s="80"/>
      <c r="MCF608" s="81"/>
      <c r="MCG608" s="80"/>
      <c r="MCH608" s="81"/>
      <c r="MCI608" s="80"/>
      <c r="MCJ608" s="81"/>
      <c r="MCK608" s="80"/>
      <c r="MCL608" s="81"/>
      <c r="MCM608" s="80"/>
      <c r="MCN608" s="81"/>
      <c r="MCO608" s="80"/>
      <c r="MCP608" s="81"/>
      <c r="MCQ608" s="80"/>
      <c r="MCR608" s="81"/>
      <c r="MCS608" s="80"/>
      <c r="MCT608" s="81"/>
      <c r="MCU608" s="80"/>
      <c r="MCV608" s="81"/>
      <c r="MCW608" s="80"/>
      <c r="MCX608" s="81"/>
      <c r="MCY608" s="80"/>
      <c r="MCZ608" s="81"/>
      <c r="MDA608" s="80"/>
      <c r="MDB608" s="81"/>
      <c r="MDC608" s="80"/>
      <c r="MDD608" s="81"/>
      <c r="MDE608" s="80"/>
      <c r="MDF608" s="81"/>
      <c r="MDG608" s="80"/>
      <c r="MDH608" s="81"/>
      <c r="MDI608" s="80"/>
      <c r="MDJ608" s="81"/>
      <c r="MDK608" s="80"/>
      <c r="MDL608" s="81"/>
      <c r="MDM608" s="80"/>
      <c r="MDN608" s="81"/>
      <c r="MDO608" s="80"/>
      <c r="MDP608" s="81"/>
      <c r="MDQ608" s="80"/>
      <c r="MDR608" s="81"/>
      <c r="MDS608" s="80"/>
      <c r="MDT608" s="81"/>
      <c r="MDU608" s="80"/>
      <c r="MDV608" s="81"/>
      <c r="MDW608" s="80"/>
      <c r="MDX608" s="81"/>
      <c r="MDY608" s="80"/>
      <c r="MDZ608" s="81"/>
      <c r="MEA608" s="80"/>
      <c r="MEB608" s="81"/>
      <c r="MEC608" s="80"/>
      <c r="MED608" s="81"/>
      <c r="MEE608" s="80"/>
      <c r="MEF608" s="81"/>
      <c r="MEG608" s="80"/>
      <c r="MEH608" s="81"/>
      <c r="MEI608" s="80"/>
      <c r="MEJ608" s="81"/>
      <c r="MEK608" s="80"/>
      <c r="MEL608" s="81"/>
      <c r="MEM608" s="80"/>
      <c r="MEN608" s="81"/>
      <c r="MEO608" s="80"/>
      <c r="MEP608" s="81"/>
      <c r="MEQ608" s="80"/>
      <c r="MER608" s="81"/>
      <c r="MES608" s="80"/>
      <c r="MET608" s="81"/>
      <c r="MEU608" s="80"/>
      <c r="MEV608" s="81"/>
      <c r="MEW608" s="80"/>
      <c r="MEX608" s="81"/>
      <c r="MEY608" s="80"/>
      <c r="MEZ608" s="81"/>
      <c r="MFA608" s="80"/>
      <c r="MFB608" s="81"/>
      <c r="MFC608" s="80"/>
      <c r="MFD608" s="81"/>
      <c r="MFE608" s="80"/>
      <c r="MFF608" s="81"/>
      <c r="MFG608" s="80"/>
      <c r="MFH608" s="81"/>
      <c r="MFI608" s="80"/>
      <c r="MFJ608" s="81"/>
      <c r="MFK608" s="80"/>
      <c r="MFL608" s="81"/>
      <c r="MFM608" s="80"/>
      <c r="MFN608" s="81"/>
      <c r="MFO608" s="80"/>
      <c r="MFP608" s="81"/>
      <c r="MFQ608" s="80"/>
      <c r="MFR608" s="81"/>
      <c r="MFS608" s="80"/>
      <c r="MFT608" s="81"/>
      <c r="MFU608" s="80"/>
      <c r="MFV608" s="81"/>
      <c r="MFW608" s="80"/>
      <c r="MFX608" s="81"/>
      <c r="MFY608" s="80"/>
      <c r="MFZ608" s="81"/>
      <c r="MGA608" s="80"/>
      <c r="MGB608" s="81"/>
      <c r="MGC608" s="80"/>
      <c r="MGD608" s="81"/>
      <c r="MGE608" s="80"/>
      <c r="MGF608" s="81"/>
      <c r="MGG608" s="80"/>
      <c r="MGH608" s="81"/>
      <c r="MGI608" s="80"/>
      <c r="MGJ608" s="81"/>
      <c r="MGK608" s="80"/>
      <c r="MGL608" s="81"/>
      <c r="MGM608" s="80"/>
      <c r="MGN608" s="81"/>
      <c r="MGO608" s="80"/>
      <c r="MGP608" s="81"/>
      <c r="MGQ608" s="80"/>
      <c r="MGR608" s="81"/>
      <c r="MGS608" s="80"/>
      <c r="MGT608" s="81"/>
      <c r="MGU608" s="80"/>
      <c r="MGV608" s="81"/>
      <c r="MGW608" s="80"/>
      <c r="MGX608" s="81"/>
      <c r="MGY608" s="80"/>
      <c r="MGZ608" s="81"/>
      <c r="MHA608" s="80"/>
      <c r="MHB608" s="81"/>
      <c r="MHC608" s="80"/>
      <c r="MHD608" s="81"/>
      <c r="MHE608" s="80"/>
      <c r="MHF608" s="81"/>
      <c r="MHG608" s="80"/>
      <c r="MHH608" s="81"/>
      <c r="MHI608" s="80"/>
      <c r="MHJ608" s="81"/>
      <c r="MHK608" s="80"/>
      <c r="MHL608" s="81"/>
      <c r="MHM608" s="80"/>
      <c r="MHN608" s="81"/>
      <c r="MHO608" s="80"/>
      <c r="MHP608" s="81"/>
      <c r="MHQ608" s="80"/>
      <c r="MHR608" s="81"/>
      <c r="MHS608" s="80"/>
      <c r="MHT608" s="81"/>
      <c r="MHU608" s="80"/>
      <c r="MHV608" s="81"/>
      <c r="MHW608" s="80"/>
      <c r="MHX608" s="81"/>
      <c r="MHY608" s="80"/>
      <c r="MHZ608" s="81"/>
      <c r="MIA608" s="80"/>
      <c r="MIB608" s="81"/>
      <c r="MIC608" s="80"/>
      <c r="MID608" s="81"/>
      <c r="MIE608" s="80"/>
      <c r="MIF608" s="81"/>
      <c r="MIG608" s="80"/>
      <c r="MIH608" s="81"/>
      <c r="MII608" s="80"/>
      <c r="MIJ608" s="81"/>
      <c r="MIK608" s="80"/>
      <c r="MIL608" s="81"/>
      <c r="MIM608" s="80"/>
      <c r="MIN608" s="81"/>
      <c r="MIO608" s="80"/>
      <c r="MIP608" s="81"/>
      <c r="MIQ608" s="80"/>
      <c r="MIR608" s="81"/>
      <c r="MIS608" s="80"/>
      <c r="MIT608" s="81"/>
      <c r="MIU608" s="80"/>
      <c r="MIV608" s="81"/>
      <c r="MIW608" s="80"/>
      <c r="MIX608" s="81"/>
      <c r="MIY608" s="80"/>
      <c r="MIZ608" s="81"/>
      <c r="MJA608" s="80"/>
      <c r="MJB608" s="81"/>
      <c r="MJC608" s="80"/>
      <c r="MJD608" s="81"/>
      <c r="MJE608" s="80"/>
      <c r="MJF608" s="81"/>
      <c r="MJG608" s="80"/>
      <c r="MJH608" s="81"/>
      <c r="MJI608" s="80"/>
      <c r="MJJ608" s="81"/>
      <c r="MJK608" s="80"/>
      <c r="MJL608" s="81"/>
      <c r="MJM608" s="80"/>
      <c r="MJN608" s="81"/>
      <c r="MJO608" s="80"/>
      <c r="MJP608" s="81"/>
      <c r="MJQ608" s="80"/>
      <c r="MJR608" s="81"/>
      <c r="MJS608" s="80"/>
      <c r="MJT608" s="81"/>
      <c r="MJU608" s="80"/>
      <c r="MJV608" s="81"/>
      <c r="MJW608" s="80"/>
      <c r="MJX608" s="81"/>
      <c r="MJY608" s="80"/>
      <c r="MJZ608" s="81"/>
      <c r="MKA608" s="80"/>
      <c r="MKB608" s="81"/>
      <c r="MKC608" s="80"/>
      <c r="MKD608" s="81"/>
      <c r="MKE608" s="80"/>
      <c r="MKF608" s="81"/>
      <c r="MKG608" s="80"/>
      <c r="MKH608" s="81"/>
      <c r="MKI608" s="80"/>
      <c r="MKJ608" s="81"/>
      <c r="MKK608" s="80"/>
      <c r="MKL608" s="81"/>
      <c r="MKM608" s="80"/>
      <c r="MKN608" s="81"/>
      <c r="MKO608" s="80"/>
      <c r="MKP608" s="81"/>
      <c r="MKQ608" s="80"/>
      <c r="MKR608" s="81"/>
      <c r="MKS608" s="80"/>
      <c r="MKT608" s="81"/>
      <c r="MKU608" s="80"/>
      <c r="MKV608" s="81"/>
      <c r="MKW608" s="80"/>
      <c r="MKX608" s="81"/>
      <c r="MKY608" s="80"/>
      <c r="MKZ608" s="81"/>
      <c r="MLA608" s="80"/>
      <c r="MLB608" s="81"/>
      <c r="MLC608" s="80"/>
      <c r="MLD608" s="81"/>
      <c r="MLE608" s="80"/>
      <c r="MLF608" s="81"/>
      <c r="MLG608" s="80"/>
      <c r="MLH608" s="81"/>
      <c r="MLI608" s="80"/>
      <c r="MLJ608" s="81"/>
      <c r="MLK608" s="80"/>
      <c r="MLL608" s="81"/>
      <c r="MLM608" s="80"/>
      <c r="MLN608" s="81"/>
      <c r="MLO608" s="80"/>
      <c r="MLP608" s="81"/>
      <c r="MLQ608" s="80"/>
      <c r="MLR608" s="81"/>
      <c r="MLS608" s="80"/>
      <c r="MLT608" s="81"/>
      <c r="MLU608" s="80"/>
      <c r="MLV608" s="81"/>
      <c r="MLW608" s="80"/>
      <c r="MLX608" s="81"/>
      <c r="MLY608" s="80"/>
      <c r="MLZ608" s="81"/>
      <c r="MMA608" s="80"/>
      <c r="MMB608" s="81"/>
      <c r="MMC608" s="80"/>
      <c r="MMD608" s="81"/>
      <c r="MME608" s="80"/>
      <c r="MMF608" s="81"/>
      <c r="MMG608" s="80"/>
      <c r="MMH608" s="81"/>
      <c r="MMI608" s="80"/>
      <c r="MMJ608" s="81"/>
      <c r="MMK608" s="80"/>
      <c r="MML608" s="81"/>
      <c r="MMM608" s="80"/>
      <c r="MMN608" s="81"/>
      <c r="MMO608" s="80"/>
      <c r="MMP608" s="81"/>
      <c r="MMQ608" s="80"/>
      <c r="MMR608" s="81"/>
      <c r="MMS608" s="80"/>
      <c r="MMT608" s="81"/>
      <c r="MMU608" s="80"/>
      <c r="MMV608" s="81"/>
      <c r="MMW608" s="80"/>
      <c r="MMX608" s="81"/>
      <c r="MMY608" s="80"/>
      <c r="MMZ608" s="81"/>
      <c r="MNA608" s="80"/>
      <c r="MNB608" s="81"/>
      <c r="MNC608" s="80"/>
      <c r="MND608" s="81"/>
      <c r="MNE608" s="80"/>
      <c r="MNF608" s="81"/>
      <c r="MNG608" s="80"/>
      <c r="MNH608" s="81"/>
      <c r="MNI608" s="80"/>
      <c r="MNJ608" s="81"/>
      <c r="MNK608" s="80"/>
      <c r="MNL608" s="81"/>
      <c r="MNM608" s="80"/>
      <c r="MNN608" s="81"/>
      <c r="MNO608" s="80"/>
      <c r="MNP608" s="81"/>
      <c r="MNQ608" s="80"/>
      <c r="MNR608" s="81"/>
      <c r="MNS608" s="80"/>
      <c r="MNT608" s="81"/>
      <c r="MNU608" s="80"/>
      <c r="MNV608" s="81"/>
      <c r="MNW608" s="80"/>
      <c r="MNX608" s="81"/>
      <c r="MNY608" s="80"/>
      <c r="MNZ608" s="81"/>
      <c r="MOA608" s="80"/>
      <c r="MOB608" s="81"/>
      <c r="MOC608" s="80"/>
      <c r="MOD608" s="81"/>
      <c r="MOE608" s="80"/>
      <c r="MOF608" s="81"/>
      <c r="MOG608" s="80"/>
      <c r="MOH608" s="81"/>
      <c r="MOI608" s="80"/>
      <c r="MOJ608" s="81"/>
      <c r="MOK608" s="80"/>
      <c r="MOL608" s="81"/>
      <c r="MOM608" s="80"/>
      <c r="MON608" s="81"/>
      <c r="MOO608" s="80"/>
      <c r="MOP608" s="81"/>
      <c r="MOQ608" s="80"/>
      <c r="MOR608" s="81"/>
      <c r="MOS608" s="80"/>
      <c r="MOT608" s="81"/>
      <c r="MOU608" s="80"/>
      <c r="MOV608" s="81"/>
      <c r="MOW608" s="80"/>
      <c r="MOX608" s="81"/>
      <c r="MOY608" s="80"/>
      <c r="MOZ608" s="81"/>
      <c r="MPA608" s="80"/>
      <c r="MPB608" s="81"/>
      <c r="MPC608" s="80"/>
      <c r="MPD608" s="81"/>
      <c r="MPE608" s="80"/>
      <c r="MPF608" s="81"/>
      <c r="MPG608" s="80"/>
      <c r="MPH608" s="81"/>
      <c r="MPI608" s="80"/>
      <c r="MPJ608" s="81"/>
      <c r="MPK608" s="80"/>
      <c r="MPL608" s="81"/>
      <c r="MPM608" s="80"/>
      <c r="MPN608" s="81"/>
      <c r="MPO608" s="80"/>
      <c r="MPP608" s="81"/>
      <c r="MPQ608" s="80"/>
      <c r="MPR608" s="81"/>
      <c r="MPS608" s="80"/>
      <c r="MPT608" s="81"/>
      <c r="MPU608" s="80"/>
      <c r="MPV608" s="81"/>
      <c r="MPW608" s="80"/>
      <c r="MPX608" s="81"/>
      <c r="MPY608" s="80"/>
      <c r="MPZ608" s="81"/>
      <c r="MQA608" s="80"/>
      <c r="MQB608" s="81"/>
      <c r="MQC608" s="80"/>
      <c r="MQD608" s="81"/>
      <c r="MQE608" s="80"/>
      <c r="MQF608" s="81"/>
      <c r="MQG608" s="80"/>
      <c r="MQH608" s="81"/>
      <c r="MQI608" s="80"/>
      <c r="MQJ608" s="81"/>
      <c r="MQK608" s="80"/>
      <c r="MQL608" s="81"/>
      <c r="MQM608" s="80"/>
      <c r="MQN608" s="81"/>
      <c r="MQO608" s="80"/>
      <c r="MQP608" s="81"/>
      <c r="MQQ608" s="80"/>
      <c r="MQR608" s="81"/>
      <c r="MQS608" s="80"/>
      <c r="MQT608" s="81"/>
      <c r="MQU608" s="80"/>
      <c r="MQV608" s="81"/>
      <c r="MQW608" s="80"/>
      <c r="MQX608" s="81"/>
      <c r="MQY608" s="80"/>
      <c r="MQZ608" s="81"/>
      <c r="MRA608" s="80"/>
      <c r="MRB608" s="81"/>
      <c r="MRC608" s="80"/>
      <c r="MRD608" s="81"/>
      <c r="MRE608" s="80"/>
      <c r="MRF608" s="81"/>
      <c r="MRG608" s="80"/>
      <c r="MRH608" s="81"/>
      <c r="MRI608" s="80"/>
      <c r="MRJ608" s="81"/>
      <c r="MRK608" s="80"/>
      <c r="MRL608" s="81"/>
      <c r="MRM608" s="80"/>
      <c r="MRN608" s="81"/>
      <c r="MRO608" s="80"/>
      <c r="MRP608" s="81"/>
      <c r="MRQ608" s="80"/>
      <c r="MRR608" s="81"/>
      <c r="MRS608" s="80"/>
      <c r="MRT608" s="81"/>
      <c r="MRU608" s="80"/>
      <c r="MRV608" s="81"/>
      <c r="MRW608" s="80"/>
      <c r="MRX608" s="81"/>
      <c r="MRY608" s="80"/>
      <c r="MRZ608" s="81"/>
      <c r="MSA608" s="80"/>
      <c r="MSB608" s="81"/>
      <c r="MSC608" s="80"/>
      <c r="MSD608" s="81"/>
      <c r="MSE608" s="80"/>
      <c r="MSF608" s="81"/>
      <c r="MSG608" s="80"/>
      <c r="MSH608" s="81"/>
      <c r="MSI608" s="80"/>
      <c r="MSJ608" s="81"/>
      <c r="MSK608" s="80"/>
      <c r="MSL608" s="81"/>
      <c r="MSM608" s="80"/>
      <c r="MSN608" s="81"/>
      <c r="MSO608" s="80"/>
      <c r="MSP608" s="81"/>
      <c r="MSQ608" s="80"/>
      <c r="MSR608" s="81"/>
      <c r="MSS608" s="80"/>
      <c r="MST608" s="81"/>
      <c r="MSU608" s="80"/>
      <c r="MSV608" s="81"/>
      <c r="MSW608" s="80"/>
      <c r="MSX608" s="81"/>
      <c r="MSY608" s="80"/>
      <c r="MSZ608" s="81"/>
      <c r="MTA608" s="80"/>
      <c r="MTB608" s="81"/>
      <c r="MTC608" s="80"/>
      <c r="MTD608" s="81"/>
      <c r="MTE608" s="80"/>
      <c r="MTF608" s="81"/>
      <c r="MTG608" s="80"/>
      <c r="MTH608" s="81"/>
      <c r="MTI608" s="80"/>
      <c r="MTJ608" s="81"/>
      <c r="MTK608" s="80"/>
      <c r="MTL608" s="81"/>
      <c r="MTM608" s="80"/>
      <c r="MTN608" s="81"/>
      <c r="MTO608" s="80"/>
      <c r="MTP608" s="81"/>
      <c r="MTQ608" s="80"/>
      <c r="MTR608" s="81"/>
      <c r="MTS608" s="80"/>
      <c r="MTT608" s="81"/>
      <c r="MTU608" s="80"/>
      <c r="MTV608" s="81"/>
      <c r="MTW608" s="80"/>
      <c r="MTX608" s="81"/>
      <c r="MTY608" s="80"/>
      <c r="MTZ608" s="81"/>
      <c r="MUA608" s="80"/>
      <c r="MUB608" s="81"/>
      <c r="MUC608" s="80"/>
      <c r="MUD608" s="81"/>
      <c r="MUE608" s="80"/>
      <c r="MUF608" s="81"/>
      <c r="MUG608" s="80"/>
      <c r="MUH608" s="81"/>
      <c r="MUI608" s="80"/>
      <c r="MUJ608" s="81"/>
      <c r="MUK608" s="80"/>
      <c r="MUL608" s="81"/>
      <c r="MUM608" s="80"/>
      <c r="MUN608" s="81"/>
      <c r="MUO608" s="80"/>
      <c r="MUP608" s="81"/>
      <c r="MUQ608" s="80"/>
      <c r="MUR608" s="81"/>
      <c r="MUS608" s="80"/>
      <c r="MUT608" s="81"/>
      <c r="MUU608" s="80"/>
      <c r="MUV608" s="81"/>
      <c r="MUW608" s="80"/>
      <c r="MUX608" s="81"/>
      <c r="MUY608" s="80"/>
      <c r="MUZ608" s="81"/>
      <c r="MVA608" s="80"/>
      <c r="MVB608" s="81"/>
      <c r="MVC608" s="80"/>
      <c r="MVD608" s="81"/>
      <c r="MVE608" s="80"/>
      <c r="MVF608" s="81"/>
      <c r="MVG608" s="80"/>
      <c r="MVH608" s="81"/>
      <c r="MVI608" s="80"/>
      <c r="MVJ608" s="81"/>
      <c r="MVK608" s="80"/>
      <c r="MVL608" s="81"/>
      <c r="MVM608" s="80"/>
      <c r="MVN608" s="81"/>
      <c r="MVO608" s="80"/>
      <c r="MVP608" s="81"/>
      <c r="MVQ608" s="80"/>
      <c r="MVR608" s="81"/>
      <c r="MVS608" s="80"/>
      <c r="MVT608" s="81"/>
      <c r="MVU608" s="80"/>
      <c r="MVV608" s="81"/>
      <c r="MVW608" s="80"/>
      <c r="MVX608" s="81"/>
      <c r="MVY608" s="80"/>
      <c r="MVZ608" s="81"/>
      <c r="MWA608" s="80"/>
      <c r="MWB608" s="81"/>
      <c r="MWC608" s="80"/>
      <c r="MWD608" s="81"/>
      <c r="MWE608" s="80"/>
      <c r="MWF608" s="81"/>
      <c r="MWG608" s="80"/>
      <c r="MWH608" s="81"/>
      <c r="MWI608" s="80"/>
      <c r="MWJ608" s="81"/>
      <c r="MWK608" s="80"/>
      <c r="MWL608" s="81"/>
      <c r="MWM608" s="80"/>
      <c r="MWN608" s="81"/>
      <c r="MWO608" s="80"/>
      <c r="MWP608" s="81"/>
      <c r="MWQ608" s="80"/>
      <c r="MWR608" s="81"/>
      <c r="MWS608" s="80"/>
      <c r="MWT608" s="81"/>
      <c r="MWU608" s="80"/>
      <c r="MWV608" s="81"/>
      <c r="MWW608" s="80"/>
      <c r="MWX608" s="81"/>
      <c r="MWY608" s="80"/>
      <c r="MWZ608" s="81"/>
      <c r="MXA608" s="80"/>
      <c r="MXB608" s="81"/>
      <c r="MXC608" s="80"/>
      <c r="MXD608" s="81"/>
      <c r="MXE608" s="80"/>
      <c r="MXF608" s="81"/>
      <c r="MXG608" s="80"/>
      <c r="MXH608" s="81"/>
      <c r="MXI608" s="80"/>
      <c r="MXJ608" s="81"/>
      <c r="MXK608" s="80"/>
      <c r="MXL608" s="81"/>
      <c r="MXM608" s="80"/>
      <c r="MXN608" s="81"/>
      <c r="MXO608" s="80"/>
      <c r="MXP608" s="81"/>
      <c r="MXQ608" s="80"/>
      <c r="MXR608" s="81"/>
      <c r="MXS608" s="80"/>
      <c r="MXT608" s="81"/>
      <c r="MXU608" s="80"/>
      <c r="MXV608" s="81"/>
      <c r="MXW608" s="80"/>
      <c r="MXX608" s="81"/>
      <c r="MXY608" s="80"/>
      <c r="MXZ608" s="81"/>
      <c r="MYA608" s="80"/>
      <c r="MYB608" s="81"/>
      <c r="MYC608" s="80"/>
      <c r="MYD608" s="81"/>
      <c r="MYE608" s="80"/>
      <c r="MYF608" s="81"/>
      <c r="MYG608" s="80"/>
      <c r="MYH608" s="81"/>
      <c r="MYI608" s="80"/>
      <c r="MYJ608" s="81"/>
      <c r="MYK608" s="80"/>
      <c r="MYL608" s="81"/>
      <c r="MYM608" s="80"/>
      <c r="MYN608" s="81"/>
      <c r="MYO608" s="80"/>
      <c r="MYP608" s="81"/>
      <c r="MYQ608" s="80"/>
      <c r="MYR608" s="81"/>
      <c r="MYS608" s="80"/>
      <c r="MYT608" s="81"/>
      <c r="MYU608" s="80"/>
      <c r="MYV608" s="81"/>
      <c r="MYW608" s="80"/>
      <c r="MYX608" s="81"/>
      <c r="MYY608" s="80"/>
      <c r="MYZ608" s="81"/>
      <c r="MZA608" s="80"/>
      <c r="MZB608" s="81"/>
      <c r="MZC608" s="80"/>
      <c r="MZD608" s="81"/>
      <c r="MZE608" s="80"/>
      <c r="MZF608" s="81"/>
      <c r="MZG608" s="80"/>
      <c r="MZH608" s="81"/>
      <c r="MZI608" s="80"/>
      <c r="MZJ608" s="81"/>
      <c r="MZK608" s="80"/>
      <c r="MZL608" s="81"/>
      <c r="MZM608" s="80"/>
      <c r="MZN608" s="81"/>
      <c r="MZO608" s="80"/>
      <c r="MZP608" s="81"/>
      <c r="MZQ608" s="80"/>
      <c r="MZR608" s="81"/>
      <c r="MZS608" s="80"/>
      <c r="MZT608" s="81"/>
      <c r="MZU608" s="80"/>
      <c r="MZV608" s="81"/>
      <c r="MZW608" s="80"/>
      <c r="MZX608" s="81"/>
      <c r="MZY608" s="80"/>
      <c r="MZZ608" s="81"/>
      <c r="NAA608" s="80"/>
      <c r="NAB608" s="81"/>
      <c r="NAC608" s="80"/>
      <c r="NAD608" s="81"/>
      <c r="NAE608" s="80"/>
      <c r="NAF608" s="81"/>
      <c r="NAG608" s="80"/>
      <c r="NAH608" s="81"/>
      <c r="NAI608" s="80"/>
      <c r="NAJ608" s="81"/>
      <c r="NAK608" s="80"/>
      <c r="NAL608" s="81"/>
      <c r="NAM608" s="80"/>
      <c r="NAN608" s="81"/>
      <c r="NAO608" s="80"/>
      <c r="NAP608" s="81"/>
      <c r="NAQ608" s="80"/>
      <c r="NAR608" s="81"/>
      <c r="NAS608" s="80"/>
      <c r="NAT608" s="81"/>
      <c r="NAU608" s="80"/>
      <c r="NAV608" s="81"/>
      <c r="NAW608" s="80"/>
      <c r="NAX608" s="81"/>
      <c r="NAY608" s="80"/>
      <c r="NAZ608" s="81"/>
      <c r="NBA608" s="80"/>
      <c r="NBB608" s="81"/>
      <c r="NBC608" s="80"/>
      <c r="NBD608" s="81"/>
      <c r="NBE608" s="80"/>
      <c r="NBF608" s="81"/>
      <c r="NBG608" s="80"/>
      <c r="NBH608" s="81"/>
      <c r="NBI608" s="80"/>
      <c r="NBJ608" s="81"/>
      <c r="NBK608" s="80"/>
      <c r="NBL608" s="81"/>
      <c r="NBM608" s="80"/>
      <c r="NBN608" s="81"/>
      <c r="NBO608" s="80"/>
      <c r="NBP608" s="81"/>
      <c r="NBQ608" s="80"/>
      <c r="NBR608" s="81"/>
      <c r="NBS608" s="80"/>
      <c r="NBT608" s="81"/>
      <c r="NBU608" s="80"/>
      <c r="NBV608" s="81"/>
      <c r="NBW608" s="80"/>
      <c r="NBX608" s="81"/>
      <c r="NBY608" s="80"/>
      <c r="NBZ608" s="81"/>
      <c r="NCA608" s="80"/>
      <c r="NCB608" s="81"/>
      <c r="NCC608" s="80"/>
      <c r="NCD608" s="81"/>
      <c r="NCE608" s="80"/>
      <c r="NCF608" s="81"/>
      <c r="NCG608" s="80"/>
      <c r="NCH608" s="81"/>
      <c r="NCI608" s="80"/>
      <c r="NCJ608" s="81"/>
      <c r="NCK608" s="80"/>
      <c r="NCL608" s="81"/>
      <c r="NCM608" s="80"/>
      <c r="NCN608" s="81"/>
      <c r="NCO608" s="80"/>
      <c r="NCP608" s="81"/>
      <c r="NCQ608" s="80"/>
      <c r="NCR608" s="81"/>
      <c r="NCS608" s="80"/>
      <c r="NCT608" s="81"/>
      <c r="NCU608" s="80"/>
      <c r="NCV608" s="81"/>
      <c r="NCW608" s="80"/>
      <c r="NCX608" s="81"/>
      <c r="NCY608" s="80"/>
      <c r="NCZ608" s="81"/>
      <c r="NDA608" s="80"/>
      <c r="NDB608" s="81"/>
      <c r="NDC608" s="80"/>
      <c r="NDD608" s="81"/>
      <c r="NDE608" s="80"/>
      <c r="NDF608" s="81"/>
      <c r="NDG608" s="80"/>
      <c r="NDH608" s="81"/>
      <c r="NDI608" s="80"/>
      <c r="NDJ608" s="81"/>
      <c r="NDK608" s="80"/>
      <c r="NDL608" s="81"/>
      <c r="NDM608" s="80"/>
      <c r="NDN608" s="81"/>
      <c r="NDO608" s="80"/>
      <c r="NDP608" s="81"/>
      <c r="NDQ608" s="80"/>
      <c r="NDR608" s="81"/>
      <c r="NDS608" s="80"/>
      <c r="NDT608" s="81"/>
      <c r="NDU608" s="80"/>
      <c r="NDV608" s="81"/>
      <c r="NDW608" s="80"/>
      <c r="NDX608" s="81"/>
      <c r="NDY608" s="80"/>
      <c r="NDZ608" s="81"/>
      <c r="NEA608" s="80"/>
      <c r="NEB608" s="81"/>
      <c r="NEC608" s="80"/>
      <c r="NED608" s="81"/>
      <c r="NEE608" s="80"/>
      <c r="NEF608" s="81"/>
      <c r="NEG608" s="80"/>
      <c r="NEH608" s="81"/>
      <c r="NEI608" s="80"/>
      <c r="NEJ608" s="81"/>
      <c r="NEK608" s="80"/>
      <c r="NEL608" s="81"/>
      <c r="NEM608" s="80"/>
      <c r="NEN608" s="81"/>
      <c r="NEO608" s="80"/>
      <c r="NEP608" s="81"/>
      <c r="NEQ608" s="80"/>
      <c r="NER608" s="81"/>
      <c r="NES608" s="80"/>
      <c r="NET608" s="81"/>
      <c r="NEU608" s="80"/>
      <c r="NEV608" s="81"/>
      <c r="NEW608" s="80"/>
      <c r="NEX608" s="81"/>
      <c r="NEY608" s="80"/>
      <c r="NEZ608" s="81"/>
      <c r="NFA608" s="80"/>
      <c r="NFB608" s="81"/>
      <c r="NFC608" s="80"/>
      <c r="NFD608" s="81"/>
      <c r="NFE608" s="80"/>
      <c r="NFF608" s="81"/>
      <c r="NFG608" s="80"/>
      <c r="NFH608" s="81"/>
      <c r="NFI608" s="80"/>
      <c r="NFJ608" s="81"/>
      <c r="NFK608" s="80"/>
      <c r="NFL608" s="81"/>
      <c r="NFM608" s="80"/>
      <c r="NFN608" s="81"/>
      <c r="NFO608" s="80"/>
      <c r="NFP608" s="81"/>
      <c r="NFQ608" s="80"/>
      <c r="NFR608" s="81"/>
      <c r="NFS608" s="80"/>
      <c r="NFT608" s="81"/>
      <c r="NFU608" s="80"/>
      <c r="NFV608" s="81"/>
      <c r="NFW608" s="80"/>
      <c r="NFX608" s="81"/>
      <c r="NFY608" s="80"/>
      <c r="NFZ608" s="81"/>
      <c r="NGA608" s="80"/>
      <c r="NGB608" s="81"/>
      <c r="NGC608" s="80"/>
      <c r="NGD608" s="81"/>
      <c r="NGE608" s="80"/>
      <c r="NGF608" s="81"/>
      <c r="NGG608" s="80"/>
      <c r="NGH608" s="81"/>
      <c r="NGI608" s="80"/>
      <c r="NGJ608" s="81"/>
      <c r="NGK608" s="80"/>
      <c r="NGL608" s="81"/>
      <c r="NGM608" s="80"/>
      <c r="NGN608" s="81"/>
      <c r="NGO608" s="80"/>
      <c r="NGP608" s="81"/>
      <c r="NGQ608" s="80"/>
      <c r="NGR608" s="81"/>
      <c r="NGS608" s="80"/>
      <c r="NGT608" s="81"/>
      <c r="NGU608" s="80"/>
      <c r="NGV608" s="81"/>
      <c r="NGW608" s="80"/>
      <c r="NGX608" s="81"/>
      <c r="NGY608" s="80"/>
      <c r="NGZ608" s="81"/>
      <c r="NHA608" s="80"/>
      <c r="NHB608" s="81"/>
      <c r="NHC608" s="80"/>
      <c r="NHD608" s="81"/>
      <c r="NHE608" s="80"/>
      <c r="NHF608" s="81"/>
      <c r="NHG608" s="80"/>
      <c r="NHH608" s="81"/>
      <c r="NHI608" s="80"/>
      <c r="NHJ608" s="81"/>
      <c r="NHK608" s="80"/>
      <c r="NHL608" s="81"/>
      <c r="NHM608" s="80"/>
      <c r="NHN608" s="81"/>
      <c r="NHO608" s="80"/>
      <c r="NHP608" s="81"/>
      <c r="NHQ608" s="80"/>
      <c r="NHR608" s="81"/>
      <c r="NHS608" s="80"/>
      <c r="NHT608" s="81"/>
      <c r="NHU608" s="80"/>
      <c r="NHV608" s="81"/>
      <c r="NHW608" s="80"/>
      <c r="NHX608" s="81"/>
      <c r="NHY608" s="80"/>
      <c r="NHZ608" s="81"/>
      <c r="NIA608" s="80"/>
      <c r="NIB608" s="81"/>
      <c r="NIC608" s="80"/>
      <c r="NID608" s="81"/>
      <c r="NIE608" s="80"/>
      <c r="NIF608" s="81"/>
      <c r="NIG608" s="80"/>
      <c r="NIH608" s="81"/>
      <c r="NII608" s="80"/>
      <c r="NIJ608" s="81"/>
      <c r="NIK608" s="80"/>
      <c r="NIL608" s="81"/>
      <c r="NIM608" s="80"/>
      <c r="NIN608" s="81"/>
      <c r="NIO608" s="80"/>
      <c r="NIP608" s="81"/>
      <c r="NIQ608" s="80"/>
      <c r="NIR608" s="81"/>
      <c r="NIS608" s="80"/>
      <c r="NIT608" s="81"/>
      <c r="NIU608" s="80"/>
      <c r="NIV608" s="81"/>
      <c r="NIW608" s="80"/>
      <c r="NIX608" s="81"/>
      <c r="NIY608" s="80"/>
      <c r="NIZ608" s="81"/>
      <c r="NJA608" s="80"/>
      <c r="NJB608" s="81"/>
      <c r="NJC608" s="80"/>
      <c r="NJD608" s="81"/>
      <c r="NJE608" s="80"/>
      <c r="NJF608" s="81"/>
      <c r="NJG608" s="80"/>
      <c r="NJH608" s="81"/>
      <c r="NJI608" s="80"/>
      <c r="NJJ608" s="81"/>
      <c r="NJK608" s="80"/>
      <c r="NJL608" s="81"/>
      <c r="NJM608" s="80"/>
      <c r="NJN608" s="81"/>
      <c r="NJO608" s="80"/>
      <c r="NJP608" s="81"/>
      <c r="NJQ608" s="80"/>
      <c r="NJR608" s="81"/>
      <c r="NJS608" s="80"/>
      <c r="NJT608" s="81"/>
      <c r="NJU608" s="80"/>
      <c r="NJV608" s="81"/>
      <c r="NJW608" s="80"/>
      <c r="NJX608" s="81"/>
      <c r="NJY608" s="80"/>
      <c r="NJZ608" s="81"/>
      <c r="NKA608" s="80"/>
      <c r="NKB608" s="81"/>
      <c r="NKC608" s="80"/>
      <c r="NKD608" s="81"/>
      <c r="NKE608" s="80"/>
      <c r="NKF608" s="81"/>
      <c r="NKG608" s="80"/>
      <c r="NKH608" s="81"/>
      <c r="NKI608" s="80"/>
      <c r="NKJ608" s="81"/>
      <c r="NKK608" s="80"/>
      <c r="NKL608" s="81"/>
      <c r="NKM608" s="80"/>
      <c r="NKN608" s="81"/>
      <c r="NKO608" s="80"/>
      <c r="NKP608" s="81"/>
      <c r="NKQ608" s="80"/>
      <c r="NKR608" s="81"/>
      <c r="NKS608" s="80"/>
      <c r="NKT608" s="81"/>
      <c r="NKU608" s="80"/>
      <c r="NKV608" s="81"/>
      <c r="NKW608" s="80"/>
      <c r="NKX608" s="81"/>
      <c r="NKY608" s="80"/>
      <c r="NKZ608" s="81"/>
      <c r="NLA608" s="80"/>
      <c r="NLB608" s="81"/>
      <c r="NLC608" s="80"/>
      <c r="NLD608" s="81"/>
      <c r="NLE608" s="80"/>
      <c r="NLF608" s="81"/>
      <c r="NLG608" s="80"/>
      <c r="NLH608" s="81"/>
      <c r="NLI608" s="80"/>
      <c r="NLJ608" s="81"/>
      <c r="NLK608" s="80"/>
      <c r="NLL608" s="81"/>
      <c r="NLM608" s="80"/>
      <c r="NLN608" s="81"/>
      <c r="NLO608" s="80"/>
      <c r="NLP608" s="81"/>
      <c r="NLQ608" s="80"/>
      <c r="NLR608" s="81"/>
      <c r="NLS608" s="80"/>
      <c r="NLT608" s="81"/>
      <c r="NLU608" s="80"/>
      <c r="NLV608" s="81"/>
      <c r="NLW608" s="80"/>
      <c r="NLX608" s="81"/>
      <c r="NLY608" s="80"/>
      <c r="NLZ608" s="81"/>
      <c r="NMA608" s="80"/>
      <c r="NMB608" s="81"/>
      <c r="NMC608" s="80"/>
      <c r="NMD608" s="81"/>
      <c r="NME608" s="80"/>
      <c r="NMF608" s="81"/>
      <c r="NMG608" s="80"/>
      <c r="NMH608" s="81"/>
      <c r="NMI608" s="80"/>
      <c r="NMJ608" s="81"/>
      <c r="NMK608" s="80"/>
      <c r="NML608" s="81"/>
      <c r="NMM608" s="80"/>
      <c r="NMN608" s="81"/>
      <c r="NMO608" s="80"/>
      <c r="NMP608" s="81"/>
      <c r="NMQ608" s="80"/>
      <c r="NMR608" s="81"/>
      <c r="NMS608" s="80"/>
      <c r="NMT608" s="81"/>
      <c r="NMU608" s="80"/>
      <c r="NMV608" s="81"/>
      <c r="NMW608" s="80"/>
      <c r="NMX608" s="81"/>
      <c r="NMY608" s="80"/>
      <c r="NMZ608" s="81"/>
      <c r="NNA608" s="80"/>
      <c r="NNB608" s="81"/>
      <c r="NNC608" s="80"/>
      <c r="NND608" s="81"/>
      <c r="NNE608" s="80"/>
      <c r="NNF608" s="81"/>
      <c r="NNG608" s="80"/>
      <c r="NNH608" s="81"/>
      <c r="NNI608" s="80"/>
      <c r="NNJ608" s="81"/>
      <c r="NNK608" s="80"/>
      <c r="NNL608" s="81"/>
      <c r="NNM608" s="80"/>
      <c r="NNN608" s="81"/>
      <c r="NNO608" s="80"/>
      <c r="NNP608" s="81"/>
      <c r="NNQ608" s="80"/>
      <c r="NNR608" s="81"/>
      <c r="NNS608" s="80"/>
      <c r="NNT608" s="81"/>
      <c r="NNU608" s="80"/>
      <c r="NNV608" s="81"/>
      <c r="NNW608" s="80"/>
      <c r="NNX608" s="81"/>
      <c r="NNY608" s="80"/>
      <c r="NNZ608" s="81"/>
      <c r="NOA608" s="80"/>
      <c r="NOB608" s="81"/>
      <c r="NOC608" s="80"/>
      <c r="NOD608" s="81"/>
      <c r="NOE608" s="80"/>
      <c r="NOF608" s="81"/>
      <c r="NOG608" s="80"/>
      <c r="NOH608" s="81"/>
      <c r="NOI608" s="80"/>
      <c r="NOJ608" s="81"/>
      <c r="NOK608" s="80"/>
      <c r="NOL608" s="81"/>
      <c r="NOM608" s="80"/>
      <c r="NON608" s="81"/>
      <c r="NOO608" s="80"/>
      <c r="NOP608" s="81"/>
      <c r="NOQ608" s="80"/>
      <c r="NOR608" s="81"/>
      <c r="NOS608" s="80"/>
      <c r="NOT608" s="81"/>
      <c r="NOU608" s="80"/>
      <c r="NOV608" s="81"/>
      <c r="NOW608" s="80"/>
      <c r="NOX608" s="81"/>
      <c r="NOY608" s="80"/>
      <c r="NOZ608" s="81"/>
      <c r="NPA608" s="80"/>
      <c r="NPB608" s="81"/>
      <c r="NPC608" s="80"/>
      <c r="NPD608" s="81"/>
      <c r="NPE608" s="80"/>
      <c r="NPF608" s="81"/>
      <c r="NPG608" s="80"/>
      <c r="NPH608" s="81"/>
      <c r="NPI608" s="80"/>
      <c r="NPJ608" s="81"/>
      <c r="NPK608" s="80"/>
      <c r="NPL608" s="81"/>
      <c r="NPM608" s="80"/>
      <c r="NPN608" s="81"/>
      <c r="NPO608" s="80"/>
      <c r="NPP608" s="81"/>
      <c r="NPQ608" s="80"/>
      <c r="NPR608" s="81"/>
      <c r="NPS608" s="80"/>
      <c r="NPT608" s="81"/>
      <c r="NPU608" s="80"/>
      <c r="NPV608" s="81"/>
      <c r="NPW608" s="80"/>
      <c r="NPX608" s="81"/>
      <c r="NPY608" s="80"/>
      <c r="NPZ608" s="81"/>
      <c r="NQA608" s="80"/>
      <c r="NQB608" s="81"/>
      <c r="NQC608" s="80"/>
      <c r="NQD608" s="81"/>
      <c r="NQE608" s="80"/>
      <c r="NQF608" s="81"/>
      <c r="NQG608" s="80"/>
      <c r="NQH608" s="81"/>
      <c r="NQI608" s="80"/>
      <c r="NQJ608" s="81"/>
      <c r="NQK608" s="80"/>
      <c r="NQL608" s="81"/>
      <c r="NQM608" s="80"/>
      <c r="NQN608" s="81"/>
      <c r="NQO608" s="80"/>
      <c r="NQP608" s="81"/>
      <c r="NQQ608" s="80"/>
      <c r="NQR608" s="81"/>
      <c r="NQS608" s="80"/>
      <c r="NQT608" s="81"/>
      <c r="NQU608" s="80"/>
      <c r="NQV608" s="81"/>
      <c r="NQW608" s="80"/>
      <c r="NQX608" s="81"/>
      <c r="NQY608" s="80"/>
      <c r="NQZ608" s="81"/>
      <c r="NRA608" s="80"/>
      <c r="NRB608" s="81"/>
      <c r="NRC608" s="80"/>
      <c r="NRD608" s="81"/>
      <c r="NRE608" s="80"/>
      <c r="NRF608" s="81"/>
      <c r="NRG608" s="80"/>
      <c r="NRH608" s="81"/>
      <c r="NRI608" s="80"/>
      <c r="NRJ608" s="81"/>
      <c r="NRK608" s="80"/>
      <c r="NRL608" s="81"/>
      <c r="NRM608" s="80"/>
      <c r="NRN608" s="81"/>
      <c r="NRO608" s="80"/>
      <c r="NRP608" s="81"/>
      <c r="NRQ608" s="80"/>
      <c r="NRR608" s="81"/>
      <c r="NRS608" s="80"/>
      <c r="NRT608" s="81"/>
      <c r="NRU608" s="80"/>
      <c r="NRV608" s="81"/>
      <c r="NRW608" s="80"/>
      <c r="NRX608" s="81"/>
      <c r="NRY608" s="80"/>
      <c r="NRZ608" s="81"/>
      <c r="NSA608" s="80"/>
      <c r="NSB608" s="81"/>
      <c r="NSC608" s="80"/>
      <c r="NSD608" s="81"/>
      <c r="NSE608" s="80"/>
      <c r="NSF608" s="81"/>
      <c r="NSG608" s="80"/>
      <c r="NSH608" s="81"/>
      <c r="NSI608" s="80"/>
      <c r="NSJ608" s="81"/>
      <c r="NSK608" s="80"/>
      <c r="NSL608" s="81"/>
      <c r="NSM608" s="80"/>
      <c r="NSN608" s="81"/>
      <c r="NSO608" s="80"/>
      <c r="NSP608" s="81"/>
      <c r="NSQ608" s="80"/>
      <c r="NSR608" s="81"/>
      <c r="NSS608" s="80"/>
      <c r="NST608" s="81"/>
      <c r="NSU608" s="80"/>
      <c r="NSV608" s="81"/>
      <c r="NSW608" s="80"/>
      <c r="NSX608" s="81"/>
      <c r="NSY608" s="80"/>
      <c r="NSZ608" s="81"/>
      <c r="NTA608" s="80"/>
      <c r="NTB608" s="81"/>
      <c r="NTC608" s="80"/>
      <c r="NTD608" s="81"/>
      <c r="NTE608" s="80"/>
      <c r="NTF608" s="81"/>
      <c r="NTG608" s="80"/>
      <c r="NTH608" s="81"/>
      <c r="NTI608" s="80"/>
      <c r="NTJ608" s="81"/>
      <c r="NTK608" s="80"/>
      <c r="NTL608" s="81"/>
      <c r="NTM608" s="80"/>
      <c r="NTN608" s="81"/>
      <c r="NTO608" s="80"/>
      <c r="NTP608" s="81"/>
      <c r="NTQ608" s="80"/>
      <c r="NTR608" s="81"/>
      <c r="NTS608" s="80"/>
      <c r="NTT608" s="81"/>
      <c r="NTU608" s="80"/>
      <c r="NTV608" s="81"/>
      <c r="NTW608" s="80"/>
      <c r="NTX608" s="81"/>
      <c r="NTY608" s="80"/>
      <c r="NTZ608" s="81"/>
      <c r="NUA608" s="80"/>
      <c r="NUB608" s="81"/>
      <c r="NUC608" s="80"/>
      <c r="NUD608" s="81"/>
      <c r="NUE608" s="80"/>
      <c r="NUF608" s="81"/>
      <c r="NUG608" s="80"/>
      <c r="NUH608" s="81"/>
      <c r="NUI608" s="80"/>
      <c r="NUJ608" s="81"/>
      <c r="NUK608" s="80"/>
      <c r="NUL608" s="81"/>
      <c r="NUM608" s="80"/>
      <c r="NUN608" s="81"/>
      <c r="NUO608" s="80"/>
      <c r="NUP608" s="81"/>
      <c r="NUQ608" s="80"/>
      <c r="NUR608" s="81"/>
      <c r="NUS608" s="80"/>
      <c r="NUT608" s="81"/>
      <c r="NUU608" s="80"/>
      <c r="NUV608" s="81"/>
      <c r="NUW608" s="80"/>
      <c r="NUX608" s="81"/>
      <c r="NUY608" s="80"/>
      <c r="NUZ608" s="81"/>
      <c r="NVA608" s="80"/>
      <c r="NVB608" s="81"/>
      <c r="NVC608" s="80"/>
      <c r="NVD608" s="81"/>
      <c r="NVE608" s="80"/>
      <c r="NVF608" s="81"/>
      <c r="NVG608" s="80"/>
      <c r="NVH608" s="81"/>
      <c r="NVI608" s="80"/>
      <c r="NVJ608" s="81"/>
      <c r="NVK608" s="80"/>
      <c r="NVL608" s="81"/>
      <c r="NVM608" s="80"/>
      <c r="NVN608" s="81"/>
      <c r="NVO608" s="80"/>
      <c r="NVP608" s="81"/>
      <c r="NVQ608" s="80"/>
      <c r="NVR608" s="81"/>
      <c r="NVS608" s="80"/>
      <c r="NVT608" s="81"/>
      <c r="NVU608" s="80"/>
      <c r="NVV608" s="81"/>
      <c r="NVW608" s="80"/>
      <c r="NVX608" s="81"/>
      <c r="NVY608" s="80"/>
      <c r="NVZ608" s="81"/>
      <c r="NWA608" s="80"/>
      <c r="NWB608" s="81"/>
      <c r="NWC608" s="80"/>
      <c r="NWD608" s="81"/>
      <c r="NWE608" s="80"/>
      <c r="NWF608" s="81"/>
      <c r="NWG608" s="80"/>
      <c r="NWH608" s="81"/>
      <c r="NWI608" s="80"/>
      <c r="NWJ608" s="81"/>
      <c r="NWK608" s="80"/>
      <c r="NWL608" s="81"/>
      <c r="NWM608" s="80"/>
      <c r="NWN608" s="81"/>
      <c r="NWO608" s="80"/>
      <c r="NWP608" s="81"/>
      <c r="NWQ608" s="80"/>
      <c r="NWR608" s="81"/>
      <c r="NWS608" s="80"/>
      <c r="NWT608" s="81"/>
      <c r="NWU608" s="80"/>
      <c r="NWV608" s="81"/>
      <c r="NWW608" s="80"/>
      <c r="NWX608" s="81"/>
      <c r="NWY608" s="80"/>
      <c r="NWZ608" s="81"/>
      <c r="NXA608" s="80"/>
      <c r="NXB608" s="81"/>
      <c r="NXC608" s="80"/>
      <c r="NXD608" s="81"/>
      <c r="NXE608" s="80"/>
      <c r="NXF608" s="81"/>
      <c r="NXG608" s="80"/>
      <c r="NXH608" s="81"/>
      <c r="NXI608" s="80"/>
      <c r="NXJ608" s="81"/>
      <c r="NXK608" s="80"/>
      <c r="NXL608" s="81"/>
      <c r="NXM608" s="80"/>
      <c r="NXN608" s="81"/>
      <c r="NXO608" s="80"/>
      <c r="NXP608" s="81"/>
      <c r="NXQ608" s="80"/>
      <c r="NXR608" s="81"/>
      <c r="NXS608" s="80"/>
      <c r="NXT608" s="81"/>
      <c r="NXU608" s="80"/>
      <c r="NXV608" s="81"/>
      <c r="NXW608" s="80"/>
      <c r="NXX608" s="81"/>
      <c r="NXY608" s="80"/>
      <c r="NXZ608" s="81"/>
      <c r="NYA608" s="80"/>
      <c r="NYB608" s="81"/>
      <c r="NYC608" s="80"/>
      <c r="NYD608" s="81"/>
      <c r="NYE608" s="80"/>
      <c r="NYF608" s="81"/>
      <c r="NYG608" s="80"/>
      <c r="NYH608" s="81"/>
      <c r="NYI608" s="80"/>
      <c r="NYJ608" s="81"/>
      <c r="NYK608" s="80"/>
      <c r="NYL608" s="81"/>
      <c r="NYM608" s="80"/>
      <c r="NYN608" s="81"/>
      <c r="NYO608" s="80"/>
      <c r="NYP608" s="81"/>
      <c r="NYQ608" s="80"/>
      <c r="NYR608" s="81"/>
      <c r="NYS608" s="80"/>
      <c r="NYT608" s="81"/>
      <c r="NYU608" s="80"/>
      <c r="NYV608" s="81"/>
      <c r="NYW608" s="80"/>
      <c r="NYX608" s="81"/>
      <c r="NYY608" s="80"/>
      <c r="NYZ608" s="81"/>
      <c r="NZA608" s="80"/>
      <c r="NZB608" s="81"/>
      <c r="NZC608" s="80"/>
      <c r="NZD608" s="81"/>
      <c r="NZE608" s="80"/>
      <c r="NZF608" s="81"/>
      <c r="NZG608" s="80"/>
      <c r="NZH608" s="81"/>
      <c r="NZI608" s="80"/>
      <c r="NZJ608" s="81"/>
      <c r="NZK608" s="80"/>
      <c r="NZL608" s="81"/>
      <c r="NZM608" s="80"/>
      <c r="NZN608" s="81"/>
      <c r="NZO608" s="80"/>
      <c r="NZP608" s="81"/>
      <c r="NZQ608" s="80"/>
      <c r="NZR608" s="81"/>
      <c r="NZS608" s="80"/>
      <c r="NZT608" s="81"/>
      <c r="NZU608" s="80"/>
      <c r="NZV608" s="81"/>
      <c r="NZW608" s="80"/>
      <c r="NZX608" s="81"/>
      <c r="NZY608" s="80"/>
      <c r="NZZ608" s="81"/>
      <c r="OAA608" s="80"/>
      <c r="OAB608" s="81"/>
      <c r="OAC608" s="80"/>
      <c r="OAD608" s="81"/>
      <c r="OAE608" s="80"/>
      <c r="OAF608" s="81"/>
      <c r="OAG608" s="80"/>
      <c r="OAH608" s="81"/>
      <c r="OAI608" s="80"/>
      <c r="OAJ608" s="81"/>
      <c r="OAK608" s="80"/>
      <c r="OAL608" s="81"/>
      <c r="OAM608" s="80"/>
      <c r="OAN608" s="81"/>
      <c r="OAO608" s="80"/>
      <c r="OAP608" s="81"/>
      <c r="OAQ608" s="80"/>
      <c r="OAR608" s="81"/>
      <c r="OAS608" s="80"/>
      <c r="OAT608" s="81"/>
      <c r="OAU608" s="80"/>
      <c r="OAV608" s="81"/>
      <c r="OAW608" s="80"/>
      <c r="OAX608" s="81"/>
      <c r="OAY608" s="80"/>
      <c r="OAZ608" s="81"/>
      <c r="OBA608" s="80"/>
      <c r="OBB608" s="81"/>
      <c r="OBC608" s="80"/>
      <c r="OBD608" s="81"/>
      <c r="OBE608" s="80"/>
      <c r="OBF608" s="81"/>
      <c r="OBG608" s="80"/>
      <c r="OBH608" s="81"/>
      <c r="OBI608" s="80"/>
      <c r="OBJ608" s="81"/>
      <c r="OBK608" s="80"/>
      <c r="OBL608" s="81"/>
      <c r="OBM608" s="80"/>
      <c r="OBN608" s="81"/>
      <c r="OBO608" s="80"/>
      <c r="OBP608" s="81"/>
      <c r="OBQ608" s="80"/>
      <c r="OBR608" s="81"/>
      <c r="OBS608" s="80"/>
      <c r="OBT608" s="81"/>
      <c r="OBU608" s="80"/>
      <c r="OBV608" s="81"/>
      <c r="OBW608" s="80"/>
      <c r="OBX608" s="81"/>
      <c r="OBY608" s="80"/>
      <c r="OBZ608" s="81"/>
      <c r="OCA608" s="80"/>
      <c r="OCB608" s="81"/>
      <c r="OCC608" s="80"/>
      <c r="OCD608" s="81"/>
      <c r="OCE608" s="80"/>
      <c r="OCF608" s="81"/>
      <c r="OCG608" s="80"/>
      <c r="OCH608" s="81"/>
      <c r="OCI608" s="80"/>
      <c r="OCJ608" s="81"/>
      <c r="OCK608" s="80"/>
      <c r="OCL608" s="81"/>
      <c r="OCM608" s="80"/>
      <c r="OCN608" s="81"/>
      <c r="OCO608" s="80"/>
      <c r="OCP608" s="81"/>
      <c r="OCQ608" s="80"/>
      <c r="OCR608" s="81"/>
      <c r="OCS608" s="80"/>
      <c r="OCT608" s="81"/>
      <c r="OCU608" s="80"/>
      <c r="OCV608" s="81"/>
      <c r="OCW608" s="80"/>
      <c r="OCX608" s="81"/>
      <c r="OCY608" s="80"/>
      <c r="OCZ608" s="81"/>
      <c r="ODA608" s="80"/>
      <c r="ODB608" s="81"/>
      <c r="ODC608" s="80"/>
      <c r="ODD608" s="81"/>
      <c r="ODE608" s="80"/>
      <c r="ODF608" s="81"/>
      <c r="ODG608" s="80"/>
      <c r="ODH608" s="81"/>
      <c r="ODI608" s="80"/>
      <c r="ODJ608" s="81"/>
      <c r="ODK608" s="80"/>
      <c r="ODL608" s="81"/>
      <c r="ODM608" s="80"/>
      <c r="ODN608" s="81"/>
      <c r="ODO608" s="80"/>
      <c r="ODP608" s="81"/>
      <c r="ODQ608" s="80"/>
      <c r="ODR608" s="81"/>
      <c r="ODS608" s="80"/>
      <c r="ODT608" s="81"/>
      <c r="ODU608" s="80"/>
      <c r="ODV608" s="81"/>
      <c r="ODW608" s="80"/>
      <c r="ODX608" s="81"/>
      <c r="ODY608" s="80"/>
      <c r="ODZ608" s="81"/>
      <c r="OEA608" s="80"/>
      <c r="OEB608" s="81"/>
      <c r="OEC608" s="80"/>
      <c r="OED608" s="81"/>
      <c r="OEE608" s="80"/>
      <c r="OEF608" s="81"/>
      <c r="OEG608" s="80"/>
      <c r="OEH608" s="81"/>
      <c r="OEI608" s="80"/>
      <c r="OEJ608" s="81"/>
      <c r="OEK608" s="80"/>
      <c r="OEL608" s="81"/>
      <c r="OEM608" s="80"/>
      <c r="OEN608" s="81"/>
      <c r="OEO608" s="80"/>
      <c r="OEP608" s="81"/>
      <c r="OEQ608" s="80"/>
      <c r="OER608" s="81"/>
      <c r="OES608" s="80"/>
      <c r="OET608" s="81"/>
      <c r="OEU608" s="80"/>
      <c r="OEV608" s="81"/>
      <c r="OEW608" s="80"/>
      <c r="OEX608" s="81"/>
      <c r="OEY608" s="80"/>
      <c r="OEZ608" s="81"/>
      <c r="OFA608" s="80"/>
      <c r="OFB608" s="81"/>
      <c r="OFC608" s="80"/>
      <c r="OFD608" s="81"/>
      <c r="OFE608" s="80"/>
      <c r="OFF608" s="81"/>
      <c r="OFG608" s="80"/>
      <c r="OFH608" s="81"/>
      <c r="OFI608" s="80"/>
      <c r="OFJ608" s="81"/>
      <c r="OFK608" s="80"/>
      <c r="OFL608" s="81"/>
      <c r="OFM608" s="80"/>
      <c r="OFN608" s="81"/>
      <c r="OFO608" s="80"/>
      <c r="OFP608" s="81"/>
      <c r="OFQ608" s="80"/>
      <c r="OFR608" s="81"/>
      <c r="OFS608" s="80"/>
      <c r="OFT608" s="81"/>
      <c r="OFU608" s="80"/>
      <c r="OFV608" s="81"/>
      <c r="OFW608" s="80"/>
      <c r="OFX608" s="81"/>
      <c r="OFY608" s="80"/>
      <c r="OFZ608" s="81"/>
      <c r="OGA608" s="80"/>
      <c r="OGB608" s="81"/>
      <c r="OGC608" s="80"/>
      <c r="OGD608" s="81"/>
      <c r="OGE608" s="80"/>
      <c r="OGF608" s="81"/>
      <c r="OGG608" s="80"/>
      <c r="OGH608" s="81"/>
      <c r="OGI608" s="80"/>
      <c r="OGJ608" s="81"/>
      <c r="OGK608" s="80"/>
      <c r="OGL608" s="81"/>
      <c r="OGM608" s="80"/>
      <c r="OGN608" s="81"/>
      <c r="OGO608" s="80"/>
      <c r="OGP608" s="81"/>
      <c r="OGQ608" s="80"/>
      <c r="OGR608" s="81"/>
      <c r="OGS608" s="80"/>
      <c r="OGT608" s="81"/>
      <c r="OGU608" s="80"/>
      <c r="OGV608" s="81"/>
      <c r="OGW608" s="80"/>
      <c r="OGX608" s="81"/>
      <c r="OGY608" s="80"/>
      <c r="OGZ608" s="81"/>
      <c r="OHA608" s="80"/>
      <c r="OHB608" s="81"/>
      <c r="OHC608" s="80"/>
      <c r="OHD608" s="81"/>
      <c r="OHE608" s="80"/>
      <c r="OHF608" s="81"/>
      <c r="OHG608" s="80"/>
      <c r="OHH608" s="81"/>
      <c r="OHI608" s="80"/>
      <c r="OHJ608" s="81"/>
      <c r="OHK608" s="80"/>
      <c r="OHL608" s="81"/>
      <c r="OHM608" s="80"/>
      <c r="OHN608" s="81"/>
      <c r="OHO608" s="80"/>
      <c r="OHP608" s="81"/>
      <c r="OHQ608" s="80"/>
      <c r="OHR608" s="81"/>
      <c r="OHS608" s="80"/>
      <c r="OHT608" s="81"/>
      <c r="OHU608" s="80"/>
      <c r="OHV608" s="81"/>
      <c r="OHW608" s="80"/>
      <c r="OHX608" s="81"/>
      <c r="OHY608" s="80"/>
      <c r="OHZ608" s="81"/>
      <c r="OIA608" s="80"/>
      <c r="OIB608" s="81"/>
      <c r="OIC608" s="80"/>
      <c r="OID608" s="81"/>
      <c r="OIE608" s="80"/>
      <c r="OIF608" s="81"/>
      <c r="OIG608" s="80"/>
      <c r="OIH608" s="81"/>
      <c r="OII608" s="80"/>
      <c r="OIJ608" s="81"/>
      <c r="OIK608" s="80"/>
      <c r="OIL608" s="81"/>
      <c r="OIM608" s="80"/>
      <c r="OIN608" s="81"/>
      <c r="OIO608" s="80"/>
      <c r="OIP608" s="81"/>
      <c r="OIQ608" s="80"/>
      <c r="OIR608" s="81"/>
      <c r="OIS608" s="80"/>
      <c r="OIT608" s="81"/>
      <c r="OIU608" s="80"/>
      <c r="OIV608" s="81"/>
      <c r="OIW608" s="80"/>
      <c r="OIX608" s="81"/>
      <c r="OIY608" s="80"/>
      <c r="OIZ608" s="81"/>
      <c r="OJA608" s="80"/>
      <c r="OJB608" s="81"/>
      <c r="OJC608" s="80"/>
      <c r="OJD608" s="81"/>
      <c r="OJE608" s="80"/>
      <c r="OJF608" s="81"/>
      <c r="OJG608" s="80"/>
      <c r="OJH608" s="81"/>
      <c r="OJI608" s="80"/>
      <c r="OJJ608" s="81"/>
      <c r="OJK608" s="80"/>
      <c r="OJL608" s="81"/>
      <c r="OJM608" s="80"/>
      <c r="OJN608" s="81"/>
      <c r="OJO608" s="80"/>
      <c r="OJP608" s="81"/>
      <c r="OJQ608" s="80"/>
      <c r="OJR608" s="81"/>
      <c r="OJS608" s="80"/>
      <c r="OJT608" s="81"/>
      <c r="OJU608" s="80"/>
      <c r="OJV608" s="81"/>
      <c r="OJW608" s="80"/>
      <c r="OJX608" s="81"/>
      <c r="OJY608" s="80"/>
      <c r="OJZ608" s="81"/>
      <c r="OKA608" s="80"/>
      <c r="OKB608" s="81"/>
      <c r="OKC608" s="80"/>
      <c r="OKD608" s="81"/>
      <c r="OKE608" s="80"/>
      <c r="OKF608" s="81"/>
      <c r="OKG608" s="80"/>
      <c r="OKH608" s="81"/>
      <c r="OKI608" s="80"/>
      <c r="OKJ608" s="81"/>
      <c r="OKK608" s="80"/>
      <c r="OKL608" s="81"/>
      <c r="OKM608" s="80"/>
      <c r="OKN608" s="81"/>
      <c r="OKO608" s="80"/>
      <c r="OKP608" s="81"/>
      <c r="OKQ608" s="80"/>
      <c r="OKR608" s="81"/>
      <c r="OKS608" s="80"/>
      <c r="OKT608" s="81"/>
      <c r="OKU608" s="80"/>
      <c r="OKV608" s="81"/>
      <c r="OKW608" s="80"/>
      <c r="OKX608" s="81"/>
      <c r="OKY608" s="80"/>
      <c r="OKZ608" s="81"/>
      <c r="OLA608" s="80"/>
      <c r="OLB608" s="81"/>
      <c r="OLC608" s="80"/>
      <c r="OLD608" s="81"/>
      <c r="OLE608" s="80"/>
      <c r="OLF608" s="81"/>
      <c r="OLG608" s="80"/>
      <c r="OLH608" s="81"/>
      <c r="OLI608" s="80"/>
      <c r="OLJ608" s="81"/>
      <c r="OLK608" s="80"/>
      <c r="OLL608" s="81"/>
      <c r="OLM608" s="80"/>
      <c r="OLN608" s="81"/>
      <c r="OLO608" s="80"/>
      <c r="OLP608" s="81"/>
      <c r="OLQ608" s="80"/>
      <c r="OLR608" s="81"/>
      <c r="OLS608" s="80"/>
      <c r="OLT608" s="81"/>
      <c r="OLU608" s="80"/>
      <c r="OLV608" s="81"/>
      <c r="OLW608" s="80"/>
      <c r="OLX608" s="81"/>
      <c r="OLY608" s="80"/>
      <c r="OLZ608" s="81"/>
      <c r="OMA608" s="80"/>
      <c r="OMB608" s="81"/>
      <c r="OMC608" s="80"/>
      <c r="OMD608" s="81"/>
      <c r="OME608" s="80"/>
      <c r="OMF608" s="81"/>
      <c r="OMG608" s="80"/>
      <c r="OMH608" s="81"/>
      <c r="OMI608" s="80"/>
      <c r="OMJ608" s="81"/>
      <c r="OMK608" s="80"/>
      <c r="OML608" s="81"/>
      <c r="OMM608" s="80"/>
      <c r="OMN608" s="81"/>
      <c r="OMO608" s="80"/>
      <c r="OMP608" s="81"/>
      <c r="OMQ608" s="80"/>
      <c r="OMR608" s="81"/>
      <c r="OMS608" s="80"/>
      <c r="OMT608" s="81"/>
      <c r="OMU608" s="80"/>
      <c r="OMV608" s="81"/>
      <c r="OMW608" s="80"/>
      <c r="OMX608" s="81"/>
      <c r="OMY608" s="80"/>
      <c r="OMZ608" s="81"/>
      <c r="ONA608" s="80"/>
      <c r="ONB608" s="81"/>
      <c r="ONC608" s="80"/>
      <c r="OND608" s="81"/>
      <c r="ONE608" s="80"/>
      <c r="ONF608" s="81"/>
      <c r="ONG608" s="80"/>
      <c r="ONH608" s="81"/>
      <c r="ONI608" s="80"/>
      <c r="ONJ608" s="81"/>
      <c r="ONK608" s="80"/>
      <c r="ONL608" s="81"/>
      <c r="ONM608" s="80"/>
      <c r="ONN608" s="81"/>
      <c r="ONO608" s="80"/>
      <c r="ONP608" s="81"/>
      <c r="ONQ608" s="80"/>
      <c r="ONR608" s="81"/>
      <c r="ONS608" s="80"/>
      <c r="ONT608" s="81"/>
      <c r="ONU608" s="80"/>
      <c r="ONV608" s="81"/>
      <c r="ONW608" s="80"/>
      <c r="ONX608" s="81"/>
      <c r="ONY608" s="80"/>
      <c r="ONZ608" s="81"/>
      <c r="OOA608" s="80"/>
      <c r="OOB608" s="81"/>
      <c r="OOC608" s="80"/>
      <c r="OOD608" s="81"/>
      <c r="OOE608" s="80"/>
      <c r="OOF608" s="81"/>
      <c r="OOG608" s="80"/>
      <c r="OOH608" s="81"/>
      <c r="OOI608" s="80"/>
      <c r="OOJ608" s="81"/>
      <c r="OOK608" s="80"/>
      <c r="OOL608" s="81"/>
      <c r="OOM608" s="80"/>
      <c r="OON608" s="81"/>
      <c r="OOO608" s="80"/>
      <c r="OOP608" s="81"/>
      <c r="OOQ608" s="80"/>
      <c r="OOR608" s="81"/>
      <c r="OOS608" s="80"/>
      <c r="OOT608" s="81"/>
      <c r="OOU608" s="80"/>
      <c r="OOV608" s="81"/>
      <c r="OOW608" s="80"/>
      <c r="OOX608" s="81"/>
      <c r="OOY608" s="80"/>
      <c r="OOZ608" s="81"/>
      <c r="OPA608" s="80"/>
      <c r="OPB608" s="81"/>
      <c r="OPC608" s="80"/>
      <c r="OPD608" s="81"/>
      <c r="OPE608" s="80"/>
      <c r="OPF608" s="81"/>
      <c r="OPG608" s="80"/>
      <c r="OPH608" s="81"/>
      <c r="OPI608" s="80"/>
      <c r="OPJ608" s="81"/>
      <c r="OPK608" s="80"/>
      <c r="OPL608" s="81"/>
      <c r="OPM608" s="80"/>
      <c r="OPN608" s="81"/>
      <c r="OPO608" s="80"/>
      <c r="OPP608" s="81"/>
      <c r="OPQ608" s="80"/>
      <c r="OPR608" s="81"/>
      <c r="OPS608" s="80"/>
      <c r="OPT608" s="81"/>
      <c r="OPU608" s="80"/>
      <c r="OPV608" s="81"/>
      <c r="OPW608" s="80"/>
      <c r="OPX608" s="81"/>
      <c r="OPY608" s="80"/>
      <c r="OPZ608" s="81"/>
      <c r="OQA608" s="80"/>
      <c r="OQB608" s="81"/>
      <c r="OQC608" s="80"/>
      <c r="OQD608" s="81"/>
      <c r="OQE608" s="80"/>
      <c r="OQF608" s="81"/>
      <c r="OQG608" s="80"/>
      <c r="OQH608" s="81"/>
      <c r="OQI608" s="80"/>
      <c r="OQJ608" s="81"/>
      <c r="OQK608" s="80"/>
      <c r="OQL608" s="81"/>
      <c r="OQM608" s="80"/>
      <c r="OQN608" s="81"/>
      <c r="OQO608" s="80"/>
      <c r="OQP608" s="81"/>
      <c r="OQQ608" s="80"/>
      <c r="OQR608" s="81"/>
      <c r="OQS608" s="80"/>
      <c r="OQT608" s="81"/>
      <c r="OQU608" s="80"/>
      <c r="OQV608" s="81"/>
      <c r="OQW608" s="80"/>
      <c r="OQX608" s="81"/>
      <c r="OQY608" s="80"/>
      <c r="OQZ608" s="81"/>
      <c r="ORA608" s="80"/>
      <c r="ORB608" s="81"/>
      <c r="ORC608" s="80"/>
      <c r="ORD608" s="81"/>
      <c r="ORE608" s="80"/>
      <c r="ORF608" s="81"/>
      <c r="ORG608" s="80"/>
      <c r="ORH608" s="81"/>
      <c r="ORI608" s="80"/>
      <c r="ORJ608" s="81"/>
      <c r="ORK608" s="80"/>
      <c r="ORL608" s="81"/>
      <c r="ORM608" s="80"/>
      <c r="ORN608" s="81"/>
      <c r="ORO608" s="80"/>
      <c r="ORP608" s="81"/>
      <c r="ORQ608" s="80"/>
      <c r="ORR608" s="81"/>
      <c r="ORS608" s="80"/>
      <c r="ORT608" s="81"/>
      <c r="ORU608" s="80"/>
      <c r="ORV608" s="81"/>
      <c r="ORW608" s="80"/>
      <c r="ORX608" s="81"/>
      <c r="ORY608" s="80"/>
      <c r="ORZ608" s="81"/>
      <c r="OSA608" s="80"/>
      <c r="OSB608" s="81"/>
      <c r="OSC608" s="80"/>
      <c r="OSD608" s="81"/>
      <c r="OSE608" s="80"/>
      <c r="OSF608" s="81"/>
      <c r="OSG608" s="80"/>
      <c r="OSH608" s="81"/>
      <c r="OSI608" s="80"/>
      <c r="OSJ608" s="81"/>
      <c r="OSK608" s="80"/>
      <c r="OSL608" s="81"/>
      <c r="OSM608" s="80"/>
      <c r="OSN608" s="81"/>
      <c r="OSO608" s="80"/>
      <c r="OSP608" s="81"/>
      <c r="OSQ608" s="80"/>
      <c r="OSR608" s="81"/>
      <c r="OSS608" s="80"/>
      <c r="OST608" s="81"/>
      <c r="OSU608" s="80"/>
      <c r="OSV608" s="81"/>
      <c r="OSW608" s="80"/>
      <c r="OSX608" s="81"/>
      <c r="OSY608" s="80"/>
      <c r="OSZ608" s="81"/>
      <c r="OTA608" s="80"/>
      <c r="OTB608" s="81"/>
      <c r="OTC608" s="80"/>
      <c r="OTD608" s="81"/>
      <c r="OTE608" s="80"/>
      <c r="OTF608" s="81"/>
      <c r="OTG608" s="80"/>
      <c r="OTH608" s="81"/>
      <c r="OTI608" s="80"/>
      <c r="OTJ608" s="81"/>
      <c r="OTK608" s="80"/>
      <c r="OTL608" s="81"/>
      <c r="OTM608" s="80"/>
      <c r="OTN608" s="81"/>
      <c r="OTO608" s="80"/>
      <c r="OTP608" s="81"/>
      <c r="OTQ608" s="80"/>
      <c r="OTR608" s="81"/>
      <c r="OTS608" s="80"/>
      <c r="OTT608" s="81"/>
      <c r="OTU608" s="80"/>
      <c r="OTV608" s="81"/>
      <c r="OTW608" s="80"/>
      <c r="OTX608" s="81"/>
      <c r="OTY608" s="80"/>
      <c r="OTZ608" s="81"/>
      <c r="OUA608" s="80"/>
      <c r="OUB608" s="81"/>
      <c r="OUC608" s="80"/>
      <c r="OUD608" s="81"/>
      <c r="OUE608" s="80"/>
      <c r="OUF608" s="81"/>
      <c r="OUG608" s="80"/>
      <c r="OUH608" s="81"/>
      <c r="OUI608" s="80"/>
      <c r="OUJ608" s="81"/>
      <c r="OUK608" s="80"/>
      <c r="OUL608" s="81"/>
      <c r="OUM608" s="80"/>
      <c r="OUN608" s="81"/>
      <c r="OUO608" s="80"/>
      <c r="OUP608" s="81"/>
      <c r="OUQ608" s="80"/>
      <c r="OUR608" s="81"/>
      <c r="OUS608" s="80"/>
      <c r="OUT608" s="81"/>
      <c r="OUU608" s="80"/>
      <c r="OUV608" s="81"/>
      <c r="OUW608" s="80"/>
      <c r="OUX608" s="81"/>
      <c r="OUY608" s="80"/>
      <c r="OUZ608" s="81"/>
      <c r="OVA608" s="80"/>
      <c r="OVB608" s="81"/>
      <c r="OVC608" s="80"/>
      <c r="OVD608" s="81"/>
      <c r="OVE608" s="80"/>
      <c r="OVF608" s="81"/>
      <c r="OVG608" s="80"/>
      <c r="OVH608" s="81"/>
      <c r="OVI608" s="80"/>
      <c r="OVJ608" s="81"/>
      <c r="OVK608" s="80"/>
      <c r="OVL608" s="81"/>
      <c r="OVM608" s="80"/>
      <c r="OVN608" s="81"/>
      <c r="OVO608" s="80"/>
      <c r="OVP608" s="81"/>
      <c r="OVQ608" s="80"/>
      <c r="OVR608" s="81"/>
      <c r="OVS608" s="80"/>
      <c r="OVT608" s="81"/>
      <c r="OVU608" s="80"/>
      <c r="OVV608" s="81"/>
      <c r="OVW608" s="80"/>
      <c r="OVX608" s="81"/>
      <c r="OVY608" s="80"/>
      <c r="OVZ608" s="81"/>
      <c r="OWA608" s="80"/>
      <c r="OWB608" s="81"/>
      <c r="OWC608" s="80"/>
      <c r="OWD608" s="81"/>
      <c r="OWE608" s="80"/>
      <c r="OWF608" s="81"/>
      <c r="OWG608" s="80"/>
      <c r="OWH608" s="81"/>
      <c r="OWI608" s="80"/>
      <c r="OWJ608" s="81"/>
      <c r="OWK608" s="80"/>
      <c r="OWL608" s="81"/>
      <c r="OWM608" s="80"/>
      <c r="OWN608" s="81"/>
      <c r="OWO608" s="80"/>
      <c r="OWP608" s="81"/>
      <c r="OWQ608" s="80"/>
      <c r="OWR608" s="81"/>
      <c r="OWS608" s="80"/>
      <c r="OWT608" s="81"/>
      <c r="OWU608" s="80"/>
      <c r="OWV608" s="81"/>
      <c r="OWW608" s="80"/>
      <c r="OWX608" s="81"/>
      <c r="OWY608" s="80"/>
      <c r="OWZ608" s="81"/>
      <c r="OXA608" s="80"/>
      <c r="OXB608" s="81"/>
      <c r="OXC608" s="80"/>
      <c r="OXD608" s="81"/>
      <c r="OXE608" s="80"/>
      <c r="OXF608" s="81"/>
      <c r="OXG608" s="80"/>
      <c r="OXH608" s="81"/>
      <c r="OXI608" s="80"/>
      <c r="OXJ608" s="81"/>
      <c r="OXK608" s="80"/>
      <c r="OXL608" s="81"/>
      <c r="OXM608" s="80"/>
      <c r="OXN608" s="81"/>
      <c r="OXO608" s="80"/>
      <c r="OXP608" s="81"/>
      <c r="OXQ608" s="80"/>
      <c r="OXR608" s="81"/>
      <c r="OXS608" s="80"/>
      <c r="OXT608" s="81"/>
      <c r="OXU608" s="80"/>
      <c r="OXV608" s="81"/>
      <c r="OXW608" s="80"/>
      <c r="OXX608" s="81"/>
      <c r="OXY608" s="80"/>
      <c r="OXZ608" s="81"/>
      <c r="OYA608" s="80"/>
      <c r="OYB608" s="81"/>
      <c r="OYC608" s="80"/>
      <c r="OYD608" s="81"/>
      <c r="OYE608" s="80"/>
      <c r="OYF608" s="81"/>
      <c r="OYG608" s="80"/>
      <c r="OYH608" s="81"/>
      <c r="OYI608" s="80"/>
      <c r="OYJ608" s="81"/>
      <c r="OYK608" s="80"/>
      <c r="OYL608" s="81"/>
      <c r="OYM608" s="80"/>
      <c r="OYN608" s="81"/>
      <c r="OYO608" s="80"/>
      <c r="OYP608" s="81"/>
      <c r="OYQ608" s="80"/>
      <c r="OYR608" s="81"/>
      <c r="OYS608" s="80"/>
      <c r="OYT608" s="81"/>
      <c r="OYU608" s="80"/>
      <c r="OYV608" s="81"/>
      <c r="OYW608" s="80"/>
      <c r="OYX608" s="81"/>
      <c r="OYY608" s="80"/>
      <c r="OYZ608" s="81"/>
      <c r="OZA608" s="80"/>
      <c r="OZB608" s="81"/>
      <c r="OZC608" s="80"/>
      <c r="OZD608" s="81"/>
      <c r="OZE608" s="80"/>
      <c r="OZF608" s="81"/>
      <c r="OZG608" s="80"/>
      <c r="OZH608" s="81"/>
      <c r="OZI608" s="80"/>
      <c r="OZJ608" s="81"/>
      <c r="OZK608" s="80"/>
      <c r="OZL608" s="81"/>
      <c r="OZM608" s="80"/>
      <c r="OZN608" s="81"/>
      <c r="OZO608" s="80"/>
      <c r="OZP608" s="81"/>
      <c r="OZQ608" s="80"/>
      <c r="OZR608" s="81"/>
      <c r="OZS608" s="80"/>
      <c r="OZT608" s="81"/>
      <c r="OZU608" s="80"/>
      <c r="OZV608" s="81"/>
      <c r="OZW608" s="80"/>
      <c r="OZX608" s="81"/>
      <c r="OZY608" s="80"/>
      <c r="OZZ608" s="81"/>
      <c r="PAA608" s="80"/>
      <c r="PAB608" s="81"/>
      <c r="PAC608" s="80"/>
      <c r="PAD608" s="81"/>
      <c r="PAE608" s="80"/>
      <c r="PAF608" s="81"/>
      <c r="PAG608" s="80"/>
      <c r="PAH608" s="81"/>
      <c r="PAI608" s="80"/>
      <c r="PAJ608" s="81"/>
      <c r="PAK608" s="80"/>
      <c r="PAL608" s="81"/>
      <c r="PAM608" s="80"/>
      <c r="PAN608" s="81"/>
      <c r="PAO608" s="80"/>
      <c r="PAP608" s="81"/>
      <c r="PAQ608" s="80"/>
      <c r="PAR608" s="81"/>
      <c r="PAS608" s="80"/>
      <c r="PAT608" s="81"/>
      <c r="PAU608" s="80"/>
      <c r="PAV608" s="81"/>
      <c r="PAW608" s="80"/>
      <c r="PAX608" s="81"/>
      <c r="PAY608" s="80"/>
      <c r="PAZ608" s="81"/>
      <c r="PBA608" s="80"/>
      <c r="PBB608" s="81"/>
      <c r="PBC608" s="80"/>
      <c r="PBD608" s="81"/>
      <c r="PBE608" s="80"/>
      <c r="PBF608" s="81"/>
      <c r="PBG608" s="80"/>
      <c r="PBH608" s="81"/>
      <c r="PBI608" s="80"/>
      <c r="PBJ608" s="81"/>
      <c r="PBK608" s="80"/>
      <c r="PBL608" s="81"/>
      <c r="PBM608" s="80"/>
      <c r="PBN608" s="81"/>
      <c r="PBO608" s="80"/>
      <c r="PBP608" s="81"/>
      <c r="PBQ608" s="80"/>
      <c r="PBR608" s="81"/>
      <c r="PBS608" s="80"/>
      <c r="PBT608" s="81"/>
      <c r="PBU608" s="80"/>
      <c r="PBV608" s="81"/>
      <c r="PBW608" s="80"/>
      <c r="PBX608" s="81"/>
      <c r="PBY608" s="80"/>
      <c r="PBZ608" s="81"/>
      <c r="PCA608" s="80"/>
      <c r="PCB608" s="81"/>
      <c r="PCC608" s="80"/>
      <c r="PCD608" s="81"/>
      <c r="PCE608" s="80"/>
      <c r="PCF608" s="81"/>
      <c r="PCG608" s="80"/>
      <c r="PCH608" s="81"/>
      <c r="PCI608" s="80"/>
      <c r="PCJ608" s="81"/>
      <c r="PCK608" s="80"/>
      <c r="PCL608" s="81"/>
      <c r="PCM608" s="80"/>
      <c r="PCN608" s="81"/>
      <c r="PCO608" s="80"/>
      <c r="PCP608" s="81"/>
      <c r="PCQ608" s="80"/>
      <c r="PCR608" s="81"/>
      <c r="PCS608" s="80"/>
      <c r="PCT608" s="81"/>
      <c r="PCU608" s="80"/>
      <c r="PCV608" s="81"/>
      <c r="PCW608" s="80"/>
      <c r="PCX608" s="81"/>
      <c r="PCY608" s="80"/>
      <c r="PCZ608" s="81"/>
      <c r="PDA608" s="80"/>
      <c r="PDB608" s="81"/>
      <c r="PDC608" s="80"/>
      <c r="PDD608" s="81"/>
      <c r="PDE608" s="80"/>
      <c r="PDF608" s="81"/>
      <c r="PDG608" s="80"/>
      <c r="PDH608" s="81"/>
      <c r="PDI608" s="80"/>
      <c r="PDJ608" s="81"/>
      <c r="PDK608" s="80"/>
      <c r="PDL608" s="81"/>
      <c r="PDM608" s="80"/>
      <c r="PDN608" s="81"/>
      <c r="PDO608" s="80"/>
      <c r="PDP608" s="81"/>
      <c r="PDQ608" s="80"/>
      <c r="PDR608" s="81"/>
      <c r="PDS608" s="80"/>
      <c r="PDT608" s="81"/>
      <c r="PDU608" s="80"/>
      <c r="PDV608" s="81"/>
      <c r="PDW608" s="80"/>
      <c r="PDX608" s="81"/>
      <c r="PDY608" s="80"/>
      <c r="PDZ608" s="81"/>
      <c r="PEA608" s="80"/>
      <c r="PEB608" s="81"/>
      <c r="PEC608" s="80"/>
      <c r="PED608" s="81"/>
      <c r="PEE608" s="80"/>
      <c r="PEF608" s="81"/>
      <c r="PEG608" s="80"/>
      <c r="PEH608" s="81"/>
      <c r="PEI608" s="80"/>
      <c r="PEJ608" s="81"/>
      <c r="PEK608" s="80"/>
      <c r="PEL608" s="81"/>
      <c r="PEM608" s="80"/>
      <c r="PEN608" s="81"/>
      <c r="PEO608" s="80"/>
      <c r="PEP608" s="81"/>
      <c r="PEQ608" s="80"/>
      <c r="PER608" s="81"/>
      <c r="PES608" s="80"/>
      <c r="PET608" s="81"/>
      <c r="PEU608" s="80"/>
      <c r="PEV608" s="81"/>
      <c r="PEW608" s="80"/>
      <c r="PEX608" s="81"/>
      <c r="PEY608" s="80"/>
      <c r="PEZ608" s="81"/>
      <c r="PFA608" s="80"/>
      <c r="PFB608" s="81"/>
      <c r="PFC608" s="80"/>
      <c r="PFD608" s="81"/>
      <c r="PFE608" s="80"/>
      <c r="PFF608" s="81"/>
      <c r="PFG608" s="80"/>
      <c r="PFH608" s="81"/>
      <c r="PFI608" s="80"/>
      <c r="PFJ608" s="81"/>
      <c r="PFK608" s="80"/>
      <c r="PFL608" s="81"/>
      <c r="PFM608" s="80"/>
      <c r="PFN608" s="81"/>
      <c r="PFO608" s="80"/>
      <c r="PFP608" s="81"/>
      <c r="PFQ608" s="80"/>
      <c r="PFR608" s="81"/>
      <c r="PFS608" s="80"/>
      <c r="PFT608" s="81"/>
      <c r="PFU608" s="80"/>
      <c r="PFV608" s="81"/>
      <c r="PFW608" s="80"/>
      <c r="PFX608" s="81"/>
      <c r="PFY608" s="80"/>
      <c r="PFZ608" s="81"/>
      <c r="PGA608" s="80"/>
      <c r="PGB608" s="81"/>
      <c r="PGC608" s="80"/>
      <c r="PGD608" s="81"/>
      <c r="PGE608" s="80"/>
      <c r="PGF608" s="81"/>
      <c r="PGG608" s="80"/>
      <c r="PGH608" s="81"/>
      <c r="PGI608" s="80"/>
      <c r="PGJ608" s="81"/>
      <c r="PGK608" s="80"/>
      <c r="PGL608" s="81"/>
      <c r="PGM608" s="80"/>
      <c r="PGN608" s="81"/>
      <c r="PGO608" s="80"/>
      <c r="PGP608" s="81"/>
      <c r="PGQ608" s="80"/>
      <c r="PGR608" s="81"/>
      <c r="PGS608" s="80"/>
      <c r="PGT608" s="81"/>
      <c r="PGU608" s="80"/>
      <c r="PGV608" s="81"/>
      <c r="PGW608" s="80"/>
      <c r="PGX608" s="81"/>
      <c r="PGY608" s="80"/>
      <c r="PGZ608" s="81"/>
      <c r="PHA608" s="80"/>
      <c r="PHB608" s="81"/>
      <c r="PHC608" s="80"/>
      <c r="PHD608" s="81"/>
      <c r="PHE608" s="80"/>
      <c r="PHF608" s="81"/>
      <c r="PHG608" s="80"/>
      <c r="PHH608" s="81"/>
      <c r="PHI608" s="80"/>
      <c r="PHJ608" s="81"/>
      <c r="PHK608" s="80"/>
      <c r="PHL608" s="81"/>
      <c r="PHM608" s="80"/>
      <c r="PHN608" s="81"/>
      <c r="PHO608" s="80"/>
      <c r="PHP608" s="81"/>
      <c r="PHQ608" s="80"/>
      <c r="PHR608" s="81"/>
      <c r="PHS608" s="80"/>
      <c r="PHT608" s="81"/>
      <c r="PHU608" s="80"/>
      <c r="PHV608" s="81"/>
      <c r="PHW608" s="80"/>
      <c r="PHX608" s="81"/>
      <c r="PHY608" s="80"/>
      <c r="PHZ608" s="81"/>
      <c r="PIA608" s="80"/>
      <c r="PIB608" s="81"/>
      <c r="PIC608" s="80"/>
      <c r="PID608" s="81"/>
      <c r="PIE608" s="80"/>
      <c r="PIF608" s="81"/>
      <c r="PIG608" s="80"/>
      <c r="PIH608" s="81"/>
      <c r="PII608" s="80"/>
      <c r="PIJ608" s="81"/>
      <c r="PIK608" s="80"/>
      <c r="PIL608" s="81"/>
      <c r="PIM608" s="80"/>
      <c r="PIN608" s="81"/>
      <c r="PIO608" s="80"/>
      <c r="PIP608" s="81"/>
      <c r="PIQ608" s="80"/>
      <c r="PIR608" s="81"/>
      <c r="PIS608" s="80"/>
      <c r="PIT608" s="81"/>
      <c r="PIU608" s="80"/>
      <c r="PIV608" s="81"/>
      <c r="PIW608" s="80"/>
      <c r="PIX608" s="81"/>
      <c r="PIY608" s="80"/>
      <c r="PIZ608" s="81"/>
      <c r="PJA608" s="80"/>
      <c r="PJB608" s="81"/>
      <c r="PJC608" s="80"/>
      <c r="PJD608" s="81"/>
      <c r="PJE608" s="80"/>
      <c r="PJF608" s="81"/>
      <c r="PJG608" s="80"/>
      <c r="PJH608" s="81"/>
      <c r="PJI608" s="80"/>
      <c r="PJJ608" s="81"/>
      <c r="PJK608" s="80"/>
      <c r="PJL608" s="81"/>
      <c r="PJM608" s="80"/>
      <c r="PJN608" s="81"/>
      <c r="PJO608" s="80"/>
      <c r="PJP608" s="81"/>
      <c r="PJQ608" s="80"/>
      <c r="PJR608" s="81"/>
      <c r="PJS608" s="80"/>
      <c r="PJT608" s="81"/>
      <c r="PJU608" s="80"/>
      <c r="PJV608" s="81"/>
      <c r="PJW608" s="80"/>
      <c r="PJX608" s="81"/>
      <c r="PJY608" s="80"/>
      <c r="PJZ608" s="81"/>
      <c r="PKA608" s="80"/>
      <c r="PKB608" s="81"/>
      <c r="PKC608" s="80"/>
      <c r="PKD608" s="81"/>
      <c r="PKE608" s="80"/>
      <c r="PKF608" s="81"/>
      <c r="PKG608" s="80"/>
      <c r="PKH608" s="81"/>
      <c r="PKI608" s="80"/>
      <c r="PKJ608" s="81"/>
      <c r="PKK608" s="80"/>
      <c r="PKL608" s="81"/>
      <c r="PKM608" s="80"/>
      <c r="PKN608" s="81"/>
      <c r="PKO608" s="80"/>
      <c r="PKP608" s="81"/>
      <c r="PKQ608" s="80"/>
      <c r="PKR608" s="81"/>
      <c r="PKS608" s="80"/>
      <c r="PKT608" s="81"/>
      <c r="PKU608" s="80"/>
      <c r="PKV608" s="81"/>
      <c r="PKW608" s="80"/>
      <c r="PKX608" s="81"/>
      <c r="PKY608" s="80"/>
      <c r="PKZ608" s="81"/>
      <c r="PLA608" s="80"/>
      <c r="PLB608" s="81"/>
      <c r="PLC608" s="80"/>
      <c r="PLD608" s="81"/>
      <c r="PLE608" s="80"/>
      <c r="PLF608" s="81"/>
      <c r="PLG608" s="80"/>
      <c r="PLH608" s="81"/>
      <c r="PLI608" s="80"/>
      <c r="PLJ608" s="81"/>
      <c r="PLK608" s="80"/>
      <c r="PLL608" s="81"/>
      <c r="PLM608" s="80"/>
      <c r="PLN608" s="81"/>
      <c r="PLO608" s="80"/>
      <c r="PLP608" s="81"/>
      <c r="PLQ608" s="80"/>
      <c r="PLR608" s="81"/>
      <c r="PLS608" s="80"/>
      <c r="PLT608" s="81"/>
      <c r="PLU608" s="80"/>
      <c r="PLV608" s="81"/>
      <c r="PLW608" s="80"/>
      <c r="PLX608" s="81"/>
      <c r="PLY608" s="80"/>
      <c r="PLZ608" s="81"/>
      <c r="PMA608" s="80"/>
      <c r="PMB608" s="81"/>
      <c r="PMC608" s="80"/>
      <c r="PMD608" s="81"/>
      <c r="PME608" s="80"/>
      <c r="PMF608" s="81"/>
      <c r="PMG608" s="80"/>
      <c r="PMH608" s="81"/>
      <c r="PMI608" s="80"/>
      <c r="PMJ608" s="81"/>
      <c r="PMK608" s="80"/>
      <c r="PML608" s="81"/>
      <c r="PMM608" s="80"/>
      <c r="PMN608" s="81"/>
      <c r="PMO608" s="80"/>
      <c r="PMP608" s="81"/>
      <c r="PMQ608" s="80"/>
      <c r="PMR608" s="81"/>
      <c r="PMS608" s="80"/>
      <c r="PMT608" s="81"/>
      <c r="PMU608" s="80"/>
      <c r="PMV608" s="81"/>
      <c r="PMW608" s="80"/>
      <c r="PMX608" s="81"/>
      <c r="PMY608" s="80"/>
      <c r="PMZ608" s="81"/>
      <c r="PNA608" s="80"/>
      <c r="PNB608" s="81"/>
      <c r="PNC608" s="80"/>
      <c r="PND608" s="81"/>
      <c r="PNE608" s="80"/>
      <c r="PNF608" s="81"/>
      <c r="PNG608" s="80"/>
      <c r="PNH608" s="81"/>
      <c r="PNI608" s="80"/>
      <c r="PNJ608" s="81"/>
      <c r="PNK608" s="80"/>
      <c r="PNL608" s="81"/>
      <c r="PNM608" s="80"/>
      <c r="PNN608" s="81"/>
      <c r="PNO608" s="80"/>
      <c r="PNP608" s="81"/>
      <c r="PNQ608" s="80"/>
      <c r="PNR608" s="81"/>
      <c r="PNS608" s="80"/>
      <c r="PNT608" s="81"/>
      <c r="PNU608" s="80"/>
      <c r="PNV608" s="81"/>
      <c r="PNW608" s="80"/>
      <c r="PNX608" s="81"/>
      <c r="PNY608" s="80"/>
      <c r="PNZ608" s="81"/>
      <c r="POA608" s="80"/>
      <c r="POB608" s="81"/>
      <c r="POC608" s="80"/>
      <c r="POD608" s="81"/>
      <c r="POE608" s="80"/>
      <c r="POF608" s="81"/>
      <c r="POG608" s="80"/>
      <c r="POH608" s="81"/>
      <c r="POI608" s="80"/>
      <c r="POJ608" s="81"/>
      <c r="POK608" s="80"/>
      <c r="POL608" s="81"/>
      <c r="POM608" s="80"/>
      <c r="PON608" s="81"/>
      <c r="POO608" s="80"/>
      <c r="POP608" s="81"/>
      <c r="POQ608" s="80"/>
      <c r="POR608" s="81"/>
      <c r="POS608" s="80"/>
      <c r="POT608" s="81"/>
      <c r="POU608" s="80"/>
      <c r="POV608" s="81"/>
      <c r="POW608" s="80"/>
      <c r="POX608" s="81"/>
      <c r="POY608" s="80"/>
      <c r="POZ608" s="81"/>
      <c r="PPA608" s="80"/>
      <c r="PPB608" s="81"/>
      <c r="PPC608" s="80"/>
      <c r="PPD608" s="81"/>
      <c r="PPE608" s="80"/>
      <c r="PPF608" s="81"/>
      <c r="PPG608" s="80"/>
      <c r="PPH608" s="81"/>
      <c r="PPI608" s="80"/>
      <c r="PPJ608" s="81"/>
      <c r="PPK608" s="80"/>
      <c r="PPL608" s="81"/>
      <c r="PPM608" s="80"/>
      <c r="PPN608" s="81"/>
      <c r="PPO608" s="80"/>
      <c r="PPP608" s="81"/>
      <c r="PPQ608" s="80"/>
      <c r="PPR608" s="81"/>
      <c r="PPS608" s="80"/>
      <c r="PPT608" s="81"/>
      <c r="PPU608" s="80"/>
      <c r="PPV608" s="81"/>
      <c r="PPW608" s="80"/>
      <c r="PPX608" s="81"/>
      <c r="PPY608" s="80"/>
      <c r="PPZ608" s="81"/>
      <c r="PQA608" s="80"/>
      <c r="PQB608" s="81"/>
      <c r="PQC608" s="80"/>
      <c r="PQD608" s="81"/>
      <c r="PQE608" s="80"/>
      <c r="PQF608" s="81"/>
      <c r="PQG608" s="80"/>
      <c r="PQH608" s="81"/>
      <c r="PQI608" s="80"/>
      <c r="PQJ608" s="81"/>
      <c r="PQK608" s="80"/>
      <c r="PQL608" s="81"/>
      <c r="PQM608" s="80"/>
      <c r="PQN608" s="81"/>
      <c r="PQO608" s="80"/>
      <c r="PQP608" s="81"/>
      <c r="PQQ608" s="80"/>
      <c r="PQR608" s="81"/>
      <c r="PQS608" s="80"/>
      <c r="PQT608" s="81"/>
      <c r="PQU608" s="80"/>
      <c r="PQV608" s="81"/>
      <c r="PQW608" s="80"/>
      <c r="PQX608" s="81"/>
      <c r="PQY608" s="80"/>
      <c r="PQZ608" s="81"/>
      <c r="PRA608" s="80"/>
      <c r="PRB608" s="81"/>
      <c r="PRC608" s="80"/>
      <c r="PRD608" s="81"/>
      <c r="PRE608" s="80"/>
      <c r="PRF608" s="81"/>
      <c r="PRG608" s="80"/>
      <c r="PRH608" s="81"/>
      <c r="PRI608" s="80"/>
      <c r="PRJ608" s="81"/>
      <c r="PRK608" s="80"/>
      <c r="PRL608" s="81"/>
      <c r="PRM608" s="80"/>
      <c r="PRN608" s="81"/>
      <c r="PRO608" s="80"/>
      <c r="PRP608" s="81"/>
      <c r="PRQ608" s="80"/>
      <c r="PRR608" s="81"/>
      <c r="PRS608" s="80"/>
      <c r="PRT608" s="81"/>
      <c r="PRU608" s="80"/>
      <c r="PRV608" s="81"/>
      <c r="PRW608" s="80"/>
      <c r="PRX608" s="81"/>
      <c r="PRY608" s="80"/>
      <c r="PRZ608" s="81"/>
      <c r="PSA608" s="80"/>
      <c r="PSB608" s="81"/>
      <c r="PSC608" s="80"/>
      <c r="PSD608" s="81"/>
      <c r="PSE608" s="80"/>
      <c r="PSF608" s="81"/>
      <c r="PSG608" s="80"/>
      <c r="PSH608" s="81"/>
      <c r="PSI608" s="80"/>
      <c r="PSJ608" s="81"/>
      <c r="PSK608" s="80"/>
      <c r="PSL608" s="81"/>
      <c r="PSM608" s="80"/>
      <c r="PSN608" s="81"/>
      <c r="PSO608" s="80"/>
      <c r="PSP608" s="81"/>
      <c r="PSQ608" s="80"/>
      <c r="PSR608" s="81"/>
      <c r="PSS608" s="80"/>
      <c r="PST608" s="81"/>
      <c r="PSU608" s="80"/>
      <c r="PSV608" s="81"/>
      <c r="PSW608" s="80"/>
      <c r="PSX608" s="81"/>
      <c r="PSY608" s="80"/>
      <c r="PSZ608" s="81"/>
      <c r="PTA608" s="80"/>
      <c r="PTB608" s="81"/>
      <c r="PTC608" s="80"/>
      <c r="PTD608" s="81"/>
      <c r="PTE608" s="80"/>
      <c r="PTF608" s="81"/>
      <c r="PTG608" s="80"/>
      <c r="PTH608" s="81"/>
      <c r="PTI608" s="80"/>
      <c r="PTJ608" s="81"/>
      <c r="PTK608" s="80"/>
      <c r="PTL608" s="81"/>
      <c r="PTM608" s="80"/>
      <c r="PTN608" s="81"/>
      <c r="PTO608" s="80"/>
      <c r="PTP608" s="81"/>
      <c r="PTQ608" s="80"/>
      <c r="PTR608" s="81"/>
      <c r="PTS608" s="80"/>
      <c r="PTT608" s="81"/>
      <c r="PTU608" s="80"/>
      <c r="PTV608" s="81"/>
      <c r="PTW608" s="80"/>
      <c r="PTX608" s="81"/>
      <c r="PTY608" s="80"/>
      <c r="PTZ608" s="81"/>
      <c r="PUA608" s="80"/>
      <c r="PUB608" s="81"/>
      <c r="PUC608" s="80"/>
      <c r="PUD608" s="81"/>
      <c r="PUE608" s="80"/>
      <c r="PUF608" s="81"/>
      <c r="PUG608" s="80"/>
      <c r="PUH608" s="81"/>
      <c r="PUI608" s="80"/>
      <c r="PUJ608" s="81"/>
      <c r="PUK608" s="80"/>
      <c r="PUL608" s="81"/>
      <c r="PUM608" s="80"/>
      <c r="PUN608" s="81"/>
      <c r="PUO608" s="80"/>
      <c r="PUP608" s="81"/>
      <c r="PUQ608" s="80"/>
      <c r="PUR608" s="81"/>
      <c r="PUS608" s="80"/>
      <c r="PUT608" s="81"/>
      <c r="PUU608" s="80"/>
      <c r="PUV608" s="81"/>
      <c r="PUW608" s="80"/>
      <c r="PUX608" s="81"/>
      <c r="PUY608" s="80"/>
      <c r="PUZ608" s="81"/>
      <c r="PVA608" s="80"/>
      <c r="PVB608" s="81"/>
      <c r="PVC608" s="80"/>
      <c r="PVD608" s="81"/>
      <c r="PVE608" s="80"/>
      <c r="PVF608" s="81"/>
      <c r="PVG608" s="80"/>
      <c r="PVH608" s="81"/>
      <c r="PVI608" s="80"/>
      <c r="PVJ608" s="81"/>
      <c r="PVK608" s="80"/>
      <c r="PVL608" s="81"/>
      <c r="PVM608" s="80"/>
      <c r="PVN608" s="81"/>
      <c r="PVO608" s="80"/>
      <c r="PVP608" s="81"/>
      <c r="PVQ608" s="80"/>
      <c r="PVR608" s="81"/>
      <c r="PVS608" s="80"/>
      <c r="PVT608" s="81"/>
      <c r="PVU608" s="80"/>
      <c r="PVV608" s="81"/>
      <c r="PVW608" s="80"/>
      <c r="PVX608" s="81"/>
      <c r="PVY608" s="80"/>
      <c r="PVZ608" s="81"/>
      <c r="PWA608" s="80"/>
      <c r="PWB608" s="81"/>
      <c r="PWC608" s="80"/>
      <c r="PWD608" s="81"/>
      <c r="PWE608" s="80"/>
      <c r="PWF608" s="81"/>
      <c r="PWG608" s="80"/>
      <c r="PWH608" s="81"/>
      <c r="PWI608" s="80"/>
      <c r="PWJ608" s="81"/>
      <c r="PWK608" s="80"/>
      <c r="PWL608" s="81"/>
      <c r="PWM608" s="80"/>
      <c r="PWN608" s="81"/>
      <c r="PWO608" s="80"/>
      <c r="PWP608" s="81"/>
      <c r="PWQ608" s="80"/>
      <c r="PWR608" s="81"/>
      <c r="PWS608" s="80"/>
      <c r="PWT608" s="81"/>
      <c r="PWU608" s="80"/>
      <c r="PWV608" s="81"/>
      <c r="PWW608" s="80"/>
      <c r="PWX608" s="81"/>
      <c r="PWY608" s="80"/>
      <c r="PWZ608" s="81"/>
      <c r="PXA608" s="80"/>
      <c r="PXB608" s="81"/>
      <c r="PXC608" s="80"/>
      <c r="PXD608" s="81"/>
      <c r="PXE608" s="80"/>
      <c r="PXF608" s="81"/>
      <c r="PXG608" s="80"/>
      <c r="PXH608" s="81"/>
      <c r="PXI608" s="80"/>
      <c r="PXJ608" s="81"/>
      <c r="PXK608" s="80"/>
      <c r="PXL608" s="81"/>
      <c r="PXM608" s="80"/>
      <c r="PXN608" s="81"/>
      <c r="PXO608" s="80"/>
      <c r="PXP608" s="81"/>
      <c r="PXQ608" s="80"/>
      <c r="PXR608" s="81"/>
      <c r="PXS608" s="80"/>
      <c r="PXT608" s="81"/>
      <c r="PXU608" s="80"/>
      <c r="PXV608" s="81"/>
      <c r="PXW608" s="80"/>
      <c r="PXX608" s="81"/>
      <c r="PXY608" s="80"/>
      <c r="PXZ608" s="81"/>
      <c r="PYA608" s="80"/>
      <c r="PYB608" s="81"/>
      <c r="PYC608" s="80"/>
      <c r="PYD608" s="81"/>
      <c r="PYE608" s="80"/>
      <c r="PYF608" s="81"/>
      <c r="PYG608" s="80"/>
      <c r="PYH608" s="81"/>
      <c r="PYI608" s="80"/>
      <c r="PYJ608" s="81"/>
      <c r="PYK608" s="80"/>
      <c r="PYL608" s="81"/>
      <c r="PYM608" s="80"/>
      <c r="PYN608" s="81"/>
      <c r="PYO608" s="80"/>
      <c r="PYP608" s="81"/>
      <c r="PYQ608" s="80"/>
      <c r="PYR608" s="81"/>
      <c r="PYS608" s="80"/>
      <c r="PYT608" s="81"/>
      <c r="PYU608" s="80"/>
      <c r="PYV608" s="81"/>
      <c r="PYW608" s="80"/>
      <c r="PYX608" s="81"/>
      <c r="PYY608" s="80"/>
      <c r="PYZ608" s="81"/>
      <c r="PZA608" s="80"/>
      <c r="PZB608" s="81"/>
      <c r="PZC608" s="80"/>
      <c r="PZD608" s="81"/>
      <c r="PZE608" s="80"/>
      <c r="PZF608" s="81"/>
      <c r="PZG608" s="80"/>
      <c r="PZH608" s="81"/>
      <c r="PZI608" s="80"/>
      <c r="PZJ608" s="81"/>
      <c r="PZK608" s="80"/>
      <c r="PZL608" s="81"/>
      <c r="PZM608" s="80"/>
      <c r="PZN608" s="81"/>
      <c r="PZO608" s="80"/>
      <c r="PZP608" s="81"/>
      <c r="PZQ608" s="80"/>
      <c r="PZR608" s="81"/>
      <c r="PZS608" s="80"/>
      <c r="PZT608" s="81"/>
      <c r="PZU608" s="80"/>
      <c r="PZV608" s="81"/>
      <c r="PZW608" s="80"/>
      <c r="PZX608" s="81"/>
      <c r="PZY608" s="80"/>
      <c r="PZZ608" s="81"/>
      <c r="QAA608" s="80"/>
      <c r="QAB608" s="81"/>
      <c r="QAC608" s="80"/>
      <c r="QAD608" s="81"/>
      <c r="QAE608" s="80"/>
      <c r="QAF608" s="81"/>
      <c r="QAG608" s="80"/>
      <c r="QAH608" s="81"/>
      <c r="QAI608" s="80"/>
      <c r="QAJ608" s="81"/>
      <c r="QAK608" s="80"/>
      <c r="QAL608" s="81"/>
      <c r="QAM608" s="80"/>
      <c r="QAN608" s="81"/>
      <c r="QAO608" s="80"/>
      <c r="QAP608" s="81"/>
      <c r="QAQ608" s="80"/>
      <c r="QAR608" s="81"/>
      <c r="QAS608" s="80"/>
      <c r="QAT608" s="81"/>
      <c r="QAU608" s="80"/>
      <c r="QAV608" s="81"/>
      <c r="QAW608" s="80"/>
      <c r="QAX608" s="81"/>
      <c r="QAY608" s="80"/>
      <c r="QAZ608" s="81"/>
      <c r="QBA608" s="80"/>
      <c r="QBB608" s="81"/>
      <c r="QBC608" s="80"/>
      <c r="QBD608" s="81"/>
      <c r="QBE608" s="80"/>
      <c r="QBF608" s="81"/>
      <c r="QBG608" s="80"/>
      <c r="QBH608" s="81"/>
      <c r="QBI608" s="80"/>
      <c r="QBJ608" s="81"/>
      <c r="QBK608" s="80"/>
      <c r="QBL608" s="81"/>
      <c r="QBM608" s="80"/>
      <c r="QBN608" s="81"/>
      <c r="QBO608" s="80"/>
      <c r="QBP608" s="81"/>
      <c r="QBQ608" s="80"/>
      <c r="QBR608" s="81"/>
      <c r="QBS608" s="80"/>
      <c r="QBT608" s="81"/>
      <c r="QBU608" s="80"/>
      <c r="QBV608" s="81"/>
      <c r="QBW608" s="80"/>
      <c r="QBX608" s="81"/>
      <c r="QBY608" s="80"/>
      <c r="QBZ608" s="81"/>
      <c r="QCA608" s="80"/>
      <c r="QCB608" s="81"/>
      <c r="QCC608" s="80"/>
      <c r="QCD608" s="81"/>
      <c r="QCE608" s="80"/>
      <c r="QCF608" s="81"/>
      <c r="QCG608" s="80"/>
      <c r="QCH608" s="81"/>
      <c r="QCI608" s="80"/>
      <c r="QCJ608" s="81"/>
      <c r="QCK608" s="80"/>
      <c r="QCL608" s="81"/>
      <c r="QCM608" s="80"/>
      <c r="QCN608" s="81"/>
      <c r="QCO608" s="80"/>
      <c r="QCP608" s="81"/>
      <c r="QCQ608" s="80"/>
      <c r="QCR608" s="81"/>
      <c r="QCS608" s="80"/>
      <c r="QCT608" s="81"/>
      <c r="QCU608" s="80"/>
      <c r="QCV608" s="81"/>
      <c r="QCW608" s="80"/>
      <c r="QCX608" s="81"/>
      <c r="QCY608" s="80"/>
      <c r="QCZ608" s="81"/>
      <c r="QDA608" s="80"/>
      <c r="QDB608" s="81"/>
      <c r="QDC608" s="80"/>
      <c r="QDD608" s="81"/>
      <c r="QDE608" s="80"/>
      <c r="QDF608" s="81"/>
      <c r="QDG608" s="80"/>
      <c r="QDH608" s="81"/>
      <c r="QDI608" s="80"/>
      <c r="QDJ608" s="81"/>
      <c r="QDK608" s="80"/>
      <c r="QDL608" s="81"/>
      <c r="QDM608" s="80"/>
      <c r="QDN608" s="81"/>
      <c r="QDO608" s="80"/>
      <c r="QDP608" s="81"/>
      <c r="QDQ608" s="80"/>
      <c r="QDR608" s="81"/>
      <c r="QDS608" s="80"/>
      <c r="QDT608" s="81"/>
      <c r="QDU608" s="80"/>
      <c r="QDV608" s="81"/>
      <c r="QDW608" s="80"/>
      <c r="QDX608" s="81"/>
      <c r="QDY608" s="80"/>
      <c r="QDZ608" s="81"/>
      <c r="QEA608" s="80"/>
      <c r="QEB608" s="81"/>
      <c r="QEC608" s="80"/>
      <c r="QED608" s="81"/>
      <c r="QEE608" s="80"/>
      <c r="QEF608" s="81"/>
      <c r="QEG608" s="80"/>
      <c r="QEH608" s="81"/>
      <c r="QEI608" s="80"/>
      <c r="QEJ608" s="81"/>
      <c r="QEK608" s="80"/>
      <c r="QEL608" s="81"/>
      <c r="QEM608" s="80"/>
      <c r="QEN608" s="81"/>
      <c r="QEO608" s="80"/>
      <c r="QEP608" s="81"/>
      <c r="QEQ608" s="80"/>
      <c r="QER608" s="81"/>
      <c r="QES608" s="80"/>
      <c r="QET608" s="81"/>
      <c r="QEU608" s="80"/>
      <c r="QEV608" s="81"/>
      <c r="QEW608" s="80"/>
      <c r="QEX608" s="81"/>
      <c r="QEY608" s="80"/>
      <c r="QEZ608" s="81"/>
      <c r="QFA608" s="80"/>
      <c r="QFB608" s="81"/>
      <c r="QFC608" s="80"/>
      <c r="QFD608" s="81"/>
      <c r="QFE608" s="80"/>
      <c r="QFF608" s="81"/>
      <c r="QFG608" s="80"/>
      <c r="QFH608" s="81"/>
      <c r="QFI608" s="80"/>
      <c r="QFJ608" s="81"/>
      <c r="QFK608" s="80"/>
      <c r="QFL608" s="81"/>
      <c r="QFM608" s="80"/>
      <c r="QFN608" s="81"/>
      <c r="QFO608" s="80"/>
      <c r="QFP608" s="81"/>
      <c r="QFQ608" s="80"/>
      <c r="QFR608" s="81"/>
      <c r="QFS608" s="80"/>
      <c r="QFT608" s="81"/>
      <c r="QFU608" s="80"/>
      <c r="QFV608" s="81"/>
      <c r="QFW608" s="80"/>
      <c r="QFX608" s="81"/>
      <c r="QFY608" s="80"/>
      <c r="QFZ608" s="81"/>
      <c r="QGA608" s="80"/>
      <c r="QGB608" s="81"/>
      <c r="QGC608" s="80"/>
      <c r="QGD608" s="81"/>
      <c r="QGE608" s="80"/>
      <c r="QGF608" s="81"/>
      <c r="QGG608" s="80"/>
      <c r="QGH608" s="81"/>
      <c r="QGI608" s="80"/>
      <c r="QGJ608" s="81"/>
      <c r="QGK608" s="80"/>
      <c r="QGL608" s="81"/>
      <c r="QGM608" s="80"/>
      <c r="QGN608" s="81"/>
      <c r="QGO608" s="80"/>
      <c r="QGP608" s="81"/>
      <c r="QGQ608" s="80"/>
      <c r="QGR608" s="81"/>
      <c r="QGS608" s="80"/>
      <c r="QGT608" s="81"/>
      <c r="QGU608" s="80"/>
      <c r="QGV608" s="81"/>
      <c r="QGW608" s="80"/>
      <c r="QGX608" s="81"/>
      <c r="QGY608" s="80"/>
      <c r="QGZ608" s="81"/>
      <c r="QHA608" s="80"/>
      <c r="QHB608" s="81"/>
      <c r="QHC608" s="80"/>
      <c r="QHD608" s="81"/>
      <c r="QHE608" s="80"/>
      <c r="QHF608" s="81"/>
      <c r="QHG608" s="80"/>
      <c r="QHH608" s="81"/>
      <c r="QHI608" s="80"/>
      <c r="QHJ608" s="81"/>
      <c r="QHK608" s="80"/>
      <c r="QHL608" s="81"/>
      <c r="QHM608" s="80"/>
      <c r="QHN608" s="81"/>
      <c r="QHO608" s="80"/>
      <c r="QHP608" s="81"/>
      <c r="QHQ608" s="80"/>
      <c r="QHR608" s="81"/>
      <c r="QHS608" s="80"/>
      <c r="QHT608" s="81"/>
      <c r="QHU608" s="80"/>
      <c r="QHV608" s="81"/>
      <c r="QHW608" s="80"/>
      <c r="QHX608" s="81"/>
      <c r="QHY608" s="80"/>
      <c r="QHZ608" s="81"/>
      <c r="QIA608" s="80"/>
      <c r="QIB608" s="81"/>
      <c r="QIC608" s="80"/>
      <c r="QID608" s="81"/>
      <c r="QIE608" s="80"/>
      <c r="QIF608" s="81"/>
      <c r="QIG608" s="80"/>
      <c r="QIH608" s="81"/>
      <c r="QII608" s="80"/>
      <c r="QIJ608" s="81"/>
      <c r="QIK608" s="80"/>
      <c r="QIL608" s="81"/>
      <c r="QIM608" s="80"/>
      <c r="QIN608" s="81"/>
      <c r="QIO608" s="80"/>
      <c r="QIP608" s="81"/>
      <c r="QIQ608" s="80"/>
      <c r="QIR608" s="81"/>
      <c r="QIS608" s="80"/>
      <c r="QIT608" s="81"/>
      <c r="QIU608" s="80"/>
      <c r="QIV608" s="81"/>
      <c r="QIW608" s="80"/>
      <c r="QIX608" s="81"/>
      <c r="QIY608" s="80"/>
      <c r="QIZ608" s="81"/>
      <c r="QJA608" s="80"/>
      <c r="QJB608" s="81"/>
      <c r="QJC608" s="80"/>
      <c r="QJD608" s="81"/>
      <c r="QJE608" s="80"/>
      <c r="QJF608" s="81"/>
      <c r="QJG608" s="80"/>
      <c r="QJH608" s="81"/>
      <c r="QJI608" s="80"/>
      <c r="QJJ608" s="81"/>
      <c r="QJK608" s="80"/>
      <c r="QJL608" s="81"/>
      <c r="QJM608" s="80"/>
      <c r="QJN608" s="81"/>
      <c r="QJO608" s="80"/>
      <c r="QJP608" s="81"/>
      <c r="QJQ608" s="80"/>
      <c r="QJR608" s="81"/>
      <c r="QJS608" s="80"/>
      <c r="QJT608" s="81"/>
      <c r="QJU608" s="80"/>
      <c r="QJV608" s="81"/>
      <c r="QJW608" s="80"/>
      <c r="QJX608" s="81"/>
      <c r="QJY608" s="80"/>
      <c r="QJZ608" s="81"/>
      <c r="QKA608" s="80"/>
      <c r="QKB608" s="81"/>
      <c r="QKC608" s="80"/>
      <c r="QKD608" s="81"/>
      <c r="QKE608" s="80"/>
      <c r="QKF608" s="81"/>
      <c r="QKG608" s="80"/>
      <c r="QKH608" s="81"/>
      <c r="QKI608" s="80"/>
      <c r="QKJ608" s="81"/>
      <c r="QKK608" s="80"/>
      <c r="QKL608" s="81"/>
      <c r="QKM608" s="80"/>
      <c r="QKN608" s="81"/>
      <c r="QKO608" s="80"/>
      <c r="QKP608" s="81"/>
      <c r="QKQ608" s="80"/>
      <c r="QKR608" s="81"/>
      <c r="QKS608" s="80"/>
      <c r="QKT608" s="81"/>
      <c r="QKU608" s="80"/>
      <c r="QKV608" s="81"/>
      <c r="QKW608" s="80"/>
      <c r="QKX608" s="81"/>
      <c r="QKY608" s="80"/>
      <c r="QKZ608" s="81"/>
      <c r="QLA608" s="80"/>
      <c r="QLB608" s="81"/>
      <c r="QLC608" s="80"/>
      <c r="QLD608" s="81"/>
      <c r="QLE608" s="80"/>
      <c r="QLF608" s="81"/>
      <c r="QLG608" s="80"/>
      <c r="QLH608" s="81"/>
      <c r="QLI608" s="80"/>
      <c r="QLJ608" s="81"/>
      <c r="QLK608" s="80"/>
      <c r="QLL608" s="81"/>
      <c r="QLM608" s="80"/>
      <c r="QLN608" s="81"/>
      <c r="QLO608" s="80"/>
      <c r="QLP608" s="81"/>
      <c r="QLQ608" s="80"/>
      <c r="QLR608" s="81"/>
      <c r="QLS608" s="80"/>
      <c r="QLT608" s="81"/>
      <c r="QLU608" s="80"/>
      <c r="QLV608" s="81"/>
      <c r="QLW608" s="80"/>
      <c r="QLX608" s="81"/>
      <c r="QLY608" s="80"/>
      <c r="QLZ608" s="81"/>
      <c r="QMA608" s="80"/>
      <c r="QMB608" s="81"/>
      <c r="QMC608" s="80"/>
      <c r="QMD608" s="81"/>
      <c r="QME608" s="80"/>
      <c r="QMF608" s="81"/>
      <c r="QMG608" s="80"/>
      <c r="QMH608" s="81"/>
      <c r="QMI608" s="80"/>
      <c r="QMJ608" s="81"/>
      <c r="QMK608" s="80"/>
      <c r="QML608" s="81"/>
      <c r="QMM608" s="80"/>
      <c r="QMN608" s="81"/>
      <c r="QMO608" s="80"/>
      <c r="QMP608" s="81"/>
      <c r="QMQ608" s="80"/>
      <c r="QMR608" s="81"/>
      <c r="QMS608" s="80"/>
      <c r="QMT608" s="81"/>
      <c r="QMU608" s="80"/>
      <c r="QMV608" s="81"/>
      <c r="QMW608" s="80"/>
      <c r="QMX608" s="81"/>
      <c r="QMY608" s="80"/>
      <c r="QMZ608" s="81"/>
      <c r="QNA608" s="80"/>
      <c r="QNB608" s="81"/>
      <c r="QNC608" s="80"/>
      <c r="QND608" s="81"/>
      <c r="QNE608" s="80"/>
      <c r="QNF608" s="81"/>
      <c r="QNG608" s="80"/>
      <c r="QNH608" s="81"/>
      <c r="QNI608" s="80"/>
      <c r="QNJ608" s="81"/>
      <c r="QNK608" s="80"/>
      <c r="QNL608" s="81"/>
      <c r="QNM608" s="80"/>
      <c r="QNN608" s="81"/>
      <c r="QNO608" s="80"/>
      <c r="QNP608" s="81"/>
      <c r="QNQ608" s="80"/>
      <c r="QNR608" s="81"/>
      <c r="QNS608" s="80"/>
      <c r="QNT608" s="81"/>
      <c r="QNU608" s="80"/>
      <c r="QNV608" s="81"/>
      <c r="QNW608" s="80"/>
      <c r="QNX608" s="81"/>
      <c r="QNY608" s="80"/>
      <c r="QNZ608" s="81"/>
      <c r="QOA608" s="80"/>
      <c r="QOB608" s="81"/>
      <c r="QOC608" s="80"/>
      <c r="QOD608" s="81"/>
      <c r="QOE608" s="80"/>
      <c r="QOF608" s="81"/>
      <c r="QOG608" s="80"/>
      <c r="QOH608" s="81"/>
      <c r="QOI608" s="80"/>
      <c r="QOJ608" s="81"/>
      <c r="QOK608" s="80"/>
      <c r="QOL608" s="81"/>
      <c r="QOM608" s="80"/>
      <c r="QON608" s="81"/>
      <c r="QOO608" s="80"/>
      <c r="QOP608" s="81"/>
      <c r="QOQ608" s="80"/>
      <c r="QOR608" s="81"/>
      <c r="QOS608" s="80"/>
      <c r="QOT608" s="81"/>
      <c r="QOU608" s="80"/>
      <c r="QOV608" s="81"/>
      <c r="QOW608" s="80"/>
      <c r="QOX608" s="81"/>
      <c r="QOY608" s="80"/>
      <c r="QOZ608" s="81"/>
      <c r="QPA608" s="80"/>
      <c r="QPB608" s="81"/>
      <c r="QPC608" s="80"/>
      <c r="QPD608" s="81"/>
      <c r="QPE608" s="80"/>
      <c r="QPF608" s="81"/>
      <c r="QPG608" s="80"/>
      <c r="QPH608" s="81"/>
      <c r="QPI608" s="80"/>
      <c r="QPJ608" s="81"/>
      <c r="QPK608" s="80"/>
      <c r="QPL608" s="81"/>
      <c r="QPM608" s="80"/>
      <c r="QPN608" s="81"/>
      <c r="QPO608" s="80"/>
      <c r="QPP608" s="81"/>
      <c r="QPQ608" s="80"/>
      <c r="QPR608" s="81"/>
      <c r="QPS608" s="80"/>
      <c r="QPT608" s="81"/>
      <c r="QPU608" s="80"/>
      <c r="QPV608" s="81"/>
      <c r="QPW608" s="80"/>
      <c r="QPX608" s="81"/>
      <c r="QPY608" s="80"/>
      <c r="QPZ608" s="81"/>
      <c r="QQA608" s="80"/>
      <c r="QQB608" s="81"/>
      <c r="QQC608" s="80"/>
      <c r="QQD608" s="81"/>
      <c r="QQE608" s="80"/>
      <c r="QQF608" s="81"/>
      <c r="QQG608" s="80"/>
      <c r="QQH608" s="81"/>
      <c r="QQI608" s="80"/>
      <c r="QQJ608" s="81"/>
      <c r="QQK608" s="80"/>
      <c r="QQL608" s="81"/>
      <c r="QQM608" s="80"/>
      <c r="QQN608" s="81"/>
      <c r="QQO608" s="80"/>
      <c r="QQP608" s="81"/>
      <c r="QQQ608" s="80"/>
      <c r="QQR608" s="81"/>
      <c r="QQS608" s="80"/>
      <c r="QQT608" s="81"/>
      <c r="QQU608" s="80"/>
      <c r="QQV608" s="81"/>
      <c r="QQW608" s="80"/>
      <c r="QQX608" s="81"/>
      <c r="QQY608" s="80"/>
      <c r="QQZ608" s="81"/>
      <c r="QRA608" s="80"/>
      <c r="QRB608" s="81"/>
      <c r="QRC608" s="80"/>
      <c r="QRD608" s="81"/>
      <c r="QRE608" s="80"/>
      <c r="QRF608" s="81"/>
      <c r="QRG608" s="80"/>
      <c r="QRH608" s="81"/>
      <c r="QRI608" s="80"/>
      <c r="QRJ608" s="81"/>
      <c r="QRK608" s="80"/>
      <c r="QRL608" s="81"/>
      <c r="QRM608" s="80"/>
      <c r="QRN608" s="81"/>
      <c r="QRO608" s="80"/>
      <c r="QRP608" s="81"/>
      <c r="QRQ608" s="80"/>
      <c r="QRR608" s="81"/>
      <c r="QRS608" s="80"/>
      <c r="QRT608" s="81"/>
      <c r="QRU608" s="80"/>
      <c r="QRV608" s="81"/>
      <c r="QRW608" s="80"/>
      <c r="QRX608" s="81"/>
      <c r="QRY608" s="80"/>
      <c r="QRZ608" s="81"/>
      <c r="QSA608" s="80"/>
      <c r="QSB608" s="81"/>
      <c r="QSC608" s="80"/>
      <c r="QSD608" s="81"/>
      <c r="QSE608" s="80"/>
      <c r="QSF608" s="81"/>
      <c r="QSG608" s="80"/>
      <c r="QSH608" s="81"/>
      <c r="QSI608" s="80"/>
      <c r="QSJ608" s="81"/>
      <c r="QSK608" s="80"/>
      <c r="QSL608" s="81"/>
      <c r="QSM608" s="80"/>
      <c r="QSN608" s="81"/>
      <c r="QSO608" s="80"/>
      <c r="QSP608" s="81"/>
      <c r="QSQ608" s="80"/>
      <c r="QSR608" s="81"/>
      <c r="QSS608" s="80"/>
      <c r="QST608" s="81"/>
      <c r="QSU608" s="80"/>
      <c r="QSV608" s="81"/>
      <c r="QSW608" s="80"/>
      <c r="QSX608" s="81"/>
      <c r="QSY608" s="80"/>
      <c r="QSZ608" s="81"/>
      <c r="QTA608" s="80"/>
      <c r="QTB608" s="81"/>
      <c r="QTC608" s="80"/>
      <c r="QTD608" s="81"/>
      <c r="QTE608" s="80"/>
      <c r="QTF608" s="81"/>
      <c r="QTG608" s="80"/>
      <c r="QTH608" s="81"/>
      <c r="QTI608" s="80"/>
      <c r="QTJ608" s="81"/>
      <c r="QTK608" s="80"/>
      <c r="QTL608" s="81"/>
      <c r="QTM608" s="80"/>
      <c r="QTN608" s="81"/>
      <c r="QTO608" s="80"/>
      <c r="QTP608" s="81"/>
      <c r="QTQ608" s="80"/>
      <c r="QTR608" s="81"/>
      <c r="QTS608" s="80"/>
      <c r="QTT608" s="81"/>
      <c r="QTU608" s="80"/>
      <c r="QTV608" s="81"/>
      <c r="QTW608" s="80"/>
      <c r="QTX608" s="81"/>
      <c r="QTY608" s="80"/>
      <c r="QTZ608" s="81"/>
      <c r="QUA608" s="80"/>
      <c r="QUB608" s="81"/>
      <c r="QUC608" s="80"/>
      <c r="QUD608" s="81"/>
      <c r="QUE608" s="80"/>
      <c r="QUF608" s="81"/>
      <c r="QUG608" s="80"/>
      <c r="QUH608" s="81"/>
      <c r="QUI608" s="80"/>
      <c r="QUJ608" s="81"/>
      <c r="QUK608" s="80"/>
      <c r="QUL608" s="81"/>
      <c r="QUM608" s="80"/>
      <c r="QUN608" s="81"/>
      <c r="QUO608" s="80"/>
      <c r="QUP608" s="81"/>
      <c r="QUQ608" s="80"/>
      <c r="QUR608" s="81"/>
      <c r="QUS608" s="80"/>
      <c r="QUT608" s="81"/>
      <c r="QUU608" s="80"/>
      <c r="QUV608" s="81"/>
      <c r="QUW608" s="80"/>
      <c r="QUX608" s="81"/>
      <c r="QUY608" s="80"/>
      <c r="QUZ608" s="81"/>
      <c r="QVA608" s="80"/>
      <c r="QVB608" s="81"/>
      <c r="QVC608" s="80"/>
      <c r="QVD608" s="81"/>
      <c r="QVE608" s="80"/>
      <c r="QVF608" s="81"/>
      <c r="QVG608" s="80"/>
      <c r="QVH608" s="81"/>
      <c r="QVI608" s="80"/>
      <c r="QVJ608" s="81"/>
      <c r="QVK608" s="80"/>
      <c r="QVL608" s="81"/>
      <c r="QVM608" s="80"/>
      <c r="QVN608" s="81"/>
      <c r="QVO608" s="80"/>
      <c r="QVP608" s="81"/>
      <c r="QVQ608" s="80"/>
      <c r="QVR608" s="81"/>
      <c r="QVS608" s="80"/>
      <c r="QVT608" s="81"/>
      <c r="QVU608" s="80"/>
      <c r="QVV608" s="81"/>
      <c r="QVW608" s="80"/>
      <c r="QVX608" s="81"/>
      <c r="QVY608" s="80"/>
      <c r="QVZ608" s="81"/>
      <c r="QWA608" s="80"/>
      <c r="QWB608" s="81"/>
      <c r="QWC608" s="80"/>
      <c r="QWD608" s="81"/>
      <c r="QWE608" s="80"/>
      <c r="QWF608" s="81"/>
      <c r="QWG608" s="80"/>
      <c r="QWH608" s="81"/>
      <c r="QWI608" s="80"/>
      <c r="QWJ608" s="81"/>
      <c r="QWK608" s="80"/>
      <c r="QWL608" s="81"/>
      <c r="QWM608" s="80"/>
      <c r="QWN608" s="81"/>
      <c r="QWO608" s="80"/>
      <c r="QWP608" s="81"/>
      <c r="QWQ608" s="80"/>
      <c r="QWR608" s="81"/>
      <c r="QWS608" s="80"/>
      <c r="QWT608" s="81"/>
      <c r="QWU608" s="80"/>
      <c r="QWV608" s="81"/>
      <c r="QWW608" s="80"/>
      <c r="QWX608" s="81"/>
      <c r="QWY608" s="80"/>
      <c r="QWZ608" s="81"/>
      <c r="QXA608" s="80"/>
      <c r="QXB608" s="81"/>
      <c r="QXC608" s="80"/>
      <c r="QXD608" s="81"/>
      <c r="QXE608" s="80"/>
      <c r="QXF608" s="81"/>
      <c r="QXG608" s="80"/>
      <c r="QXH608" s="81"/>
      <c r="QXI608" s="80"/>
      <c r="QXJ608" s="81"/>
      <c r="QXK608" s="80"/>
      <c r="QXL608" s="81"/>
      <c r="QXM608" s="80"/>
      <c r="QXN608" s="81"/>
      <c r="QXO608" s="80"/>
      <c r="QXP608" s="81"/>
      <c r="QXQ608" s="80"/>
      <c r="QXR608" s="81"/>
      <c r="QXS608" s="80"/>
      <c r="QXT608" s="81"/>
      <c r="QXU608" s="80"/>
      <c r="QXV608" s="81"/>
      <c r="QXW608" s="80"/>
      <c r="QXX608" s="81"/>
      <c r="QXY608" s="80"/>
      <c r="QXZ608" s="81"/>
      <c r="QYA608" s="80"/>
      <c r="QYB608" s="81"/>
      <c r="QYC608" s="80"/>
      <c r="QYD608" s="81"/>
      <c r="QYE608" s="80"/>
      <c r="QYF608" s="81"/>
      <c r="QYG608" s="80"/>
      <c r="QYH608" s="81"/>
      <c r="QYI608" s="80"/>
      <c r="QYJ608" s="81"/>
      <c r="QYK608" s="80"/>
      <c r="QYL608" s="81"/>
      <c r="QYM608" s="80"/>
      <c r="QYN608" s="81"/>
      <c r="QYO608" s="80"/>
      <c r="QYP608" s="81"/>
      <c r="QYQ608" s="80"/>
      <c r="QYR608" s="81"/>
      <c r="QYS608" s="80"/>
      <c r="QYT608" s="81"/>
      <c r="QYU608" s="80"/>
      <c r="QYV608" s="81"/>
      <c r="QYW608" s="80"/>
      <c r="QYX608" s="81"/>
      <c r="QYY608" s="80"/>
      <c r="QYZ608" s="81"/>
      <c r="QZA608" s="80"/>
      <c r="QZB608" s="81"/>
      <c r="QZC608" s="80"/>
      <c r="QZD608" s="81"/>
      <c r="QZE608" s="80"/>
      <c r="QZF608" s="81"/>
      <c r="QZG608" s="80"/>
      <c r="QZH608" s="81"/>
      <c r="QZI608" s="80"/>
      <c r="QZJ608" s="81"/>
      <c r="QZK608" s="80"/>
      <c r="QZL608" s="81"/>
      <c r="QZM608" s="80"/>
      <c r="QZN608" s="81"/>
      <c r="QZO608" s="80"/>
      <c r="QZP608" s="81"/>
      <c r="QZQ608" s="80"/>
      <c r="QZR608" s="81"/>
      <c r="QZS608" s="80"/>
      <c r="QZT608" s="81"/>
      <c r="QZU608" s="80"/>
      <c r="QZV608" s="81"/>
      <c r="QZW608" s="80"/>
      <c r="QZX608" s="81"/>
      <c r="QZY608" s="80"/>
      <c r="QZZ608" s="81"/>
      <c r="RAA608" s="80"/>
      <c r="RAB608" s="81"/>
      <c r="RAC608" s="80"/>
      <c r="RAD608" s="81"/>
      <c r="RAE608" s="80"/>
      <c r="RAF608" s="81"/>
      <c r="RAG608" s="80"/>
      <c r="RAH608" s="81"/>
      <c r="RAI608" s="80"/>
      <c r="RAJ608" s="81"/>
      <c r="RAK608" s="80"/>
      <c r="RAL608" s="81"/>
      <c r="RAM608" s="80"/>
      <c r="RAN608" s="81"/>
      <c r="RAO608" s="80"/>
      <c r="RAP608" s="81"/>
      <c r="RAQ608" s="80"/>
      <c r="RAR608" s="81"/>
      <c r="RAS608" s="80"/>
      <c r="RAT608" s="81"/>
      <c r="RAU608" s="80"/>
      <c r="RAV608" s="81"/>
      <c r="RAW608" s="80"/>
      <c r="RAX608" s="81"/>
      <c r="RAY608" s="80"/>
      <c r="RAZ608" s="81"/>
      <c r="RBA608" s="80"/>
      <c r="RBB608" s="81"/>
      <c r="RBC608" s="80"/>
      <c r="RBD608" s="81"/>
      <c r="RBE608" s="80"/>
      <c r="RBF608" s="81"/>
      <c r="RBG608" s="80"/>
      <c r="RBH608" s="81"/>
      <c r="RBI608" s="80"/>
      <c r="RBJ608" s="81"/>
      <c r="RBK608" s="80"/>
      <c r="RBL608" s="81"/>
      <c r="RBM608" s="80"/>
      <c r="RBN608" s="81"/>
      <c r="RBO608" s="80"/>
      <c r="RBP608" s="81"/>
      <c r="RBQ608" s="80"/>
      <c r="RBR608" s="81"/>
      <c r="RBS608" s="80"/>
      <c r="RBT608" s="81"/>
      <c r="RBU608" s="80"/>
      <c r="RBV608" s="81"/>
      <c r="RBW608" s="80"/>
      <c r="RBX608" s="81"/>
      <c r="RBY608" s="80"/>
      <c r="RBZ608" s="81"/>
      <c r="RCA608" s="80"/>
      <c r="RCB608" s="81"/>
      <c r="RCC608" s="80"/>
      <c r="RCD608" s="81"/>
      <c r="RCE608" s="80"/>
      <c r="RCF608" s="81"/>
      <c r="RCG608" s="80"/>
      <c r="RCH608" s="81"/>
      <c r="RCI608" s="80"/>
      <c r="RCJ608" s="81"/>
      <c r="RCK608" s="80"/>
      <c r="RCL608" s="81"/>
      <c r="RCM608" s="80"/>
      <c r="RCN608" s="81"/>
      <c r="RCO608" s="80"/>
      <c r="RCP608" s="81"/>
      <c r="RCQ608" s="80"/>
      <c r="RCR608" s="81"/>
      <c r="RCS608" s="80"/>
      <c r="RCT608" s="81"/>
      <c r="RCU608" s="80"/>
      <c r="RCV608" s="81"/>
      <c r="RCW608" s="80"/>
      <c r="RCX608" s="81"/>
      <c r="RCY608" s="80"/>
      <c r="RCZ608" s="81"/>
      <c r="RDA608" s="80"/>
      <c r="RDB608" s="81"/>
      <c r="RDC608" s="80"/>
      <c r="RDD608" s="81"/>
      <c r="RDE608" s="80"/>
      <c r="RDF608" s="81"/>
      <c r="RDG608" s="80"/>
      <c r="RDH608" s="81"/>
      <c r="RDI608" s="80"/>
      <c r="RDJ608" s="81"/>
      <c r="RDK608" s="80"/>
      <c r="RDL608" s="81"/>
      <c r="RDM608" s="80"/>
      <c r="RDN608" s="81"/>
      <c r="RDO608" s="80"/>
      <c r="RDP608" s="81"/>
      <c r="RDQ608" s="80"/>
      <c r="RDR608" s="81"/>
      <c r="RDS608" s="80"/>
      <c r="RDT608" s="81"/>
      <c r="RDU608" s="80"/>
      <c r="RDV608" s="81"/>
      <c r="RDW608" s="80"/>
      <c r="RDX608" s="81"/>
      <c r="RDY608" s="80"/>
      <c r="RDZ608" s="81"/>
      <c r="REA608" s="80"/>
      <c r="REB608" s="81"/>
      <c r="REC608" s="80"/>
      <c r="RED608" s="81"/>
      <c r="REE608" s="80"/>
      <c r="REF608" s="81"/>
      <c r="REG608" s="80"/>
      <c r="REH608" s="81"/>
      <c r="REI608" s="80"/>
      <c r="REJ608" s="81"/>
      <c r="REK608" s="80"/>
      <c r="REL608" s="81"/>
      <c r="REM608" s="80"/>
      <c r="REN608" s="81"/>
      <c r="REO608" s="80"/>
      <c r="REP608" s="81"/>
      <c r="REQ608" s="80"/>
      <c r="RER608" s="81"/>
      <c r="RES608" s="80"/>
      <c r="RET608" s="81"/>
      <c r="REU608" s="80"/>
      <c r="REV608" s="81"/>
      <c r="REW608" s="80"/>
      <c r="REX608" s="81"/>
      <c r="REY608" s="80"/>
      <c r="REZ608" s="81"/>
      <c r="RFA608" s="80"/>
      <c r="RFB608" s="81"/>
      <c r="RFC608" s="80"/>
      <c r="RFD608" s="81"/>
      <c r="RFE608" s="80"/>
      <c r="RFF608" s="81"/>
      <c r="RFG608" s="80"/>
      <c r="RFH608" s="81"/>
      <c r="RFI608" s="80"/>
      <c r="RFJ608" s="81"/>
      <c r="RFK608" s="80"/>
      <c r="RFL608" s="81"/>
      <c r="RFM608" s="80"/>
      <c r="RFN608" s="81"/>
      <c r="RFO608" s="80"/>
      <c r="RFP608" s="81"/>
      <c r="RFQ608" s="80"/>
      <c r="RFR608" s="81"/>
      <c r="RFS608" s="80"/>
      <c r="RFT608" s="81"/>
      <c r="RFU608" s="80"/>
      <c r="RFV608" s="81"/>
      <c r="RFW608" s="80"/>
      <c r="RFX608" s="81"/>
      <c r="RFY608" s="80"/>
      <c r="RFZ608" s="81"/>
      <c r="RGA608" s="80"/>
      <c r="RGB608" s="81"/>
      <c r="RGC608" s="80"/>
      <c r="RGD608" s="81"/>
      <c r="RGE608" s="80"/>
      <c r="RGF608" s="81"/>
      <c r="RGG608" s="80"/>
      <c r="RGH608" s="81"/>
      <c r="RGI608" s="80"/>
      <c r="RGJ608" s="81"/>
      <c r="RGK608" s="80"/>
      <c r="RGL608" s="81"/>
      <c r="RGM608" s="80"/>
      <c r="RGN608" s="81"/>
      <c r="RGO608" s="80"/>
      <c r="RGP608" s="81"/>
      <c r="RGQ608" s="80"/>
      <c r="RGR608" s="81"/>
      <c r="RGS608" s="80"/>
      <c r="RGT608" s="81"/>
      <c r="RGU608" s="80"/>
      <c r="RGV608" s="81"/>
      <c r="RGW608" s="80"/>
      <c r="RGX608" s="81"/>
      <c r="RGY608" s="80"/>
      <c r="RGZ608" s="81"/>
      <c r="RHA608" s="80"/>
      <c r="RHB608" s="81"/>
      <c r="RHC608" s="80"/>
      <c r="RHD608" s="81"/>
      <c r="RHE608" s="80"/>
      <c r="RHF608" s="81"/>
      <c r="RHG608" s="80"/>
      <c r="RHH608" s="81"/>
      <c r="RHI608" s="80"/>
      <c r="RHJ608" s="81"/>
      <c r="RHK608" s="80"/>
      <c r="RHL608" s="81"/>
      <c r="RHM608" s="80"/>
      <c r="RHN608" s="81"/>
      <c r="RHO608" s="80"/>
      <c r="RHP608" s="81"/>
      <c r="RHQ608" s="80"/>
      <c r="RHR608" s="81"/>
      <c r="RHS608" s="80"/>
      <c r="RHT608" s="81"/>
      <c r="RHU608" s="80"/>
      <c r="RHV608" s="81"/>
      <c r="RHW608" s="80"/>
      <c r="RHX608" s="81"/>
      <c r="RHY608" s="80"/>
      <c r="RHZ608" s="81"/>
      <c r="RIA608" s="80"/>
      <c r="RIB608" s="81"/>
      <c r="RIC608" s="80"/>
      <c r="RID608" s="81"/>
      <c r="RIE608" s="80"/>
      <c r="RIF608" s="81"/>
      <c r="RIG608" s="80"/>
      <c r="RIH608" s="81"/>
      <c r="RII608" s="80"/>
      <c r="RIJ608" s="81"/>
      <c r="RIK608" s="80"/>
      <c r="RIL608" s="81"/>
      <c r="RIM608" s="80"/>
      <c r="RIN608" s="81"/>
      <c r="RIO608" s="80"/>
      <c r="RIP608" s="81"/>
      <c r="RIQ608" s="80"/>
      <c r="RIR608" s="81"/>
      <c r="RIS608" s="80"/>
      <c r="RIT608" s="81"/>
      <c r="RIU608" s="80"/>
      <c r="RIV608" s="81"/>
      <c r="RIW608" s="80"/>
      <c r="RIX608" s="81"/>
      <c r="RIY608" s="80"/>
      <c r="RIZ608" s="81"/>
      <c r="RJA608" s="80"/>
      <c r="RJB608" s="81"/>
      <c r="RJC608" s="80"/>
      <c r="RJD608" s="81"/>
      <c r="RJE608" s="80"/>
      <c r="RJF608" s="81"/>
      <c r="RJG608" s="80"/>
      <c r="RJH608" s="81"/>
      <c r="RJI608" s="80"/>
      <c r="RJJ608" s="81"/>
      <c r="RJK608" s="80"/>
      <c r="RJL608" s="81"/>
      <c r="RJM608" s="80"/>
      <c r="RJN608" s="81"/>
      <c r="RJO608" s="80"/>
      <c r="RJP608" s="81"/>
      <c r="RJQ608" s="80"/>
      <c r="RJR608" s="81"/>
      <c r="RJS608" s="80"/>
      <c r="RJT608" s="81"/>
      <c r="RJU608" s="80"/>
      <c r="RJV608" s="81"/>
      <c r="RJW608" s="80"/>
      <c r="RJX608" s="81"/>
      <c r="RJY608" s="80"/>
      <c r="RJZ608" s="81"/>
      <c r="RKA608" s="80"/>
      <c r="RKB608" s="81"/>
      <c r="RKC608" s="80"/>
      <c r="RKD608" s="81"/>
      <c r="RKE608" s="80"/>
      <c r="RKF608" s="81"/>
      <c r="RKG608" s="80"/>
      <c r="RKH608" s="81"/>
      <c r="RKI608" s="80"/>
      <c r="RKJ608" s="81"/>
      <c r="RKK608" s="80"/>
      <c r="RKL608" s="81"/>
      <c r="RKM608" s="80"/>
      <c r="RKN608" s="81"/>
      <c r="RKO608" s="80"/>
      <c r="RKP608" s="81"/>
      <c r="RKQ608" s="80"/>
      <c r="RKR608" s="81"/>
      <c r="RKS608" s="80"/>
      <c r="RKT608" s="81"/>
      <c r="RKU608" s="80"/>
      <c r="RKV608" s="81"/>
      <c r="RKW608" s="80"/>
      <c r="RKX608" s="81"/>
      <c r="RKY608" s="80"/>
      <c r="RKZ608" s="81"/>
      <c r="RLA608" s="80"/>
      <c r="RLB608" s="81"/>
      <c r="RLC608" s="80"/>
      <c r="RLD608" s="81"/>
      <c r="RLE608" s="80"/>
      <c r="RLF608" s="81"/>
      <c r="RLG608" s="80"/>
      <c r="RLH608" s="81"/>
      <c r="RLI608" s="80"/>
      <c r="RLJ608" s="81"/>
      <c r="RLK608" s="80"/>
      <c r="RLL608" s="81"/>
      <c r="RLM608" s="80"/>
      <c r="RLN608" s="81"/>
      <c r="RLO608" s="80"/>
      <c r="RLP608" s="81"/>
      <c r="RLQ608" s="80"/>
      <c r="RLR608" s="81"/>
      <c r="RLS608" s="80"/>
      <c r="RLT608" s="81"/>
      <c r="RLU608" s="80"/>
      <c r="RLV608" s="81"/>
      <c r="RLW608" s="80"/>
      <c r="RLX608" s="81"/>
      <c r="RLY608" s="80"/>
      <c r="RLZ608" s="81"/>
      <c r="RMA608" s="80"/>
      <c r="RMB608" s="81"/>
      <c r="RMC608" s="80"/>
      <c r="RMD608" s="81"/>
      <c r="RME608" s="80"/>
      <c r="RMF608" s="81"/>
      <c r="RMG608" s="80"/>
      <c r="RMH608" s="81"/>
      <c r="RMI608" s="80"/>
      <c r="RMJ608" s="81"/>
      <c r="RMK608" s="80"/>
      <c r="RML608" s="81"/>
      <c r="RMM608" s="80"/>
      <c r="RMN608" s="81"/>
      <c r="RMO608" s="80"/>
      <c r="RMP608" s="81"/>
      <c r="RMQ608" s="80"/>
      <c r="RMR608" s="81"/>
      <c r="RMS608" s="80"/>
      <c r="RMT608" s="81"/>
      <c r="RMU608" s="80"/>
      <c r="RMV608" s="81"/>
      <c r="RMW608" s="80"/>
      <c r="RMX608" s="81"/>
      <c r="RMY608" s="80"/>
      <c r="RMZ608" s="81"/>
      <c r="RNA608" s="80"/>
      <c r="RNB608" s="81"/>
      <c r="RNC608" s="80"/>
      <c r="RND608" s="81"/>
      <c r="RNE608" s="80"/>
      <c r="RNF608" s="81"/>
      <c r="RNG608" s="80"/>
      <c r="RNH608" s="81"/>
      <c r="RNI608" s="80"/>
      <c r="RNJ608" s="81"/>
      <c r="RNK608" s="80"/>
      <c r="RNL608" s="81"/>
      <c r="RNM608" s="80"/>
      <c r="RNN608" s="81"/>
      <c r="RNO608" s="80"/>
      <c r="RNP608" s="81"/>
      <c r="RNQ608" s="80"/>
      <c r="RNR608" s="81"/>
      <c r="RNS608" s="80"/>
      <c r="RNT608" s="81"/>
      <c r="RNU608" s="80"/>
      <c r="RNV608" s="81"/>
      <c r="RNW608" s="80"/>
      <c r="RNX608" s="81"/>
      <c r="RNY608" s="80"/>
      <c r="RNZ608" s="81"/>
      <c r="ROA608" s="80"/>
      <c r="ROB608" s="81"/>
      <c r="ROC608" s="80"/>
      <c r="ROD608" s="81"/>
      <c r="ROE608" s="80"/>
      <c r="ROF608" s="81"/>
      <c r="ROG608" s="80"/>
      <c r="ROH608" s="81"/>
      <c r="ROI608" s="80"/>
      <c r="ROJ608" s="81"/>
      <c r="ROK608" s="80"/>
      <c r="ROL608" s="81"/>
      <c r="ROM608" s="80"/>
      <c r="RON608" s="81"/>
      <c r="ROO608" s="80"/>
      <c r="ROP608" s="81"/>
      <c r="ROQ608" s="80"/>
      <c r="ROR608" s="81"/>
      <c r="ROS608" s="80"/>
      <c r="ROT608" s="81"/>
      <c r="ROU608" s="80"/>
      <c r="ROV608" s="81"/>
      <c r="ROW608" s="80"/>
      <c r="ROX608" s="81"/>
      <c r="ROY608" s="80"/>
      <c r="ROZ608" s="81"/>
      <c r="RPA608" s="80"/>
      <c r="RPB608" s="81"/>
      <c r="RPC608" s="80"/>
      <c r="RPD608" s="81"/>
      <c r="RPE608" s="80"/>
      <c r="RPF608" s="81"/>
      <c r="RPG608" s="80"/>
      <c r="RPH608" s="81"/>
      <c r="RPI608" s="80"/>
      <c r="RPJ608" s="81"/>
      <c r="RPK608" s="80"/>
      <c r="RPL608" s="81"/>
      <c r="RPM608" s="80"/>
      <c r="RPN608" s="81"/>
      <c r="RPO608" s="80"/>
      <c r="RPP608" s="81"/>
      <c r="RPQ608" s="80"/>
      <c r="RPR608" s="81"/>
      <c r="RPS608" s="80"/>
      <c r="RPT608" s="81"/>
      <c r="RPU608" s="80"/>
      <c r="RPV608" s="81"/>
      <c r="RPW608" s="80"/>
      <c r="RPX608" s="81"/>
      <c r="RPY608" s="80"/>
      <c r="RPZ608" s="81"/>
      <c r="RQA608" s="80"/>
      <c r="RQB608" s="81"/>
      <c r="RQC608" s="80"/>
      <c r="RQD608" s="81"/>
      <c r="RQE608" s="80"/>
      <c r="RQF608" s="81"/>
      <c r="RQG608" s="80"/>
      <c r="RQH608" s="81"/>
      <c r="RQI608" s="80"/>
      <c r="RQJ608" s="81"/>
      <c r="RQK608" s="80"/>
      <c r="RQL608" s="81"/>
      <c r="RQM608" s="80"/>
      <c r="RQN608" s="81"/>
      <c r="RQO608" s="80"/>
      <c r="RQP608" s="81"/>
      <c r="RQQ608" s="80"/>
      <c r="RQR608" s="81"/>
      <c r="RQS608" s="80"/>
      <c r="RQT608" s="81"/>
      <c r="RQU608" s="80"/>
      <c r="RQV608" s="81"/>
      <c r="RQW608" s="80"/>
      <c r="RQX608" s="81"/>
      <c r="RQY608" s="80"/>
      <c r="RQZ608" s="81"/>
      <c r="RRA608" s="80"/>
      <c r="RRB608" s="81"/>
      <c r="RRC608" s="80"/>
      <c r="RRD608" s="81"/>
      <c r="RRE608" s="80"/>
      <c r="RRF608" s="81"/>
      <c r="RRG608" s="80"/>
      <c r="RRH608" s="81"/>
      <c r="RRI608" s="80"/>
      <c r="RRJ608" s="81"/>
      <c r="RRK608" s="80"/>
      <c r="RRL608" s="81"/>
      <c r="RRM608" s="80"/>
      <c r="RRN608" s="81"/>
      <c r="RRO608" s="80"/>
      <c r="RRP608" s="81"/>
      <c r="RRQ608" s="80"/>
      <c r="RRR608" s="81"/>
      <c r="RRS608" s="80"/>
      <c r="RRT608" s="81"/>
      <c r="RRU608" s="80"/>
      <c r="RRV608" s="81"/>
      <c r="RRW608" s="80"/>
      <c r="RRX608" s="81"/>
      <c r="RRY608" s="80"/>
      <c r="RRZ608" s="81"/>
      <c r="RSA608" s="80"/>
      <c r="RSB608" s="81"/>
      <c r="RSC608" s="80"/>
      <c r="RSD608" s="81"/>
      <c r="RSE608" s="80"/>
      <c r="RSF608" s="81"/>
      <c r="RSG608" s="80"/>
      <c r="RSH608" s="81"/>
      <c r="RSI608" s="80"/>
      <c r="RSJ608" s="81"/>
      <c r="RSK608" s="80"/>
      <c r="RSL608" s="81"/>
      <c r="RSM608" s="80"/>
      <c r="RSN608" s="81"/>
      <c r="RSO608" s="80"/>
      <c r="RSP608" s="81"/>
      <c r="RSQ608" s="80"/>
      <c r="RSR608" s="81"/>
      <c r="RSS608" s="80"/>
      <c r="RST608" s="81"/>
      <c r="RSU608" s="80"/>
      <c r="RSV608" s="81"/>
      <c r="RSW608" s="80"/>
      <c r="RSX608" s="81"/>
      <c r="RSY608" s="80"/>
      <c r="RSZ608" s="81"/>
      <c r="RTA608" s="80"/>
      <c r="RTB608" s="81"/>
      <c r="RTC608" s="80"/>
      <c r="RTD608" s="81"/>
      <c r="RTE608" s="80"/>
      <c r="RTF608" s="81"/>
      <c r="RTG608" s="80"/>
      <c r="RTH608" s="81"/>
      <c r="RTI608" s="80"/>
      <c r="RTJ608" s="81"/>
      <c r="RTK608" s="80"/>
      <c r="RTL608" s="81"/>
      <c r="RTM608" s="80"/>
      <c r="RTN608" s="81"/>
      <c r="RTO608" s="80"/>
      <c r="RTP608" s="81"/>
      <c r="RTQ608" s="80"/>
      <c r="RTR608" s="81"/>
      <c r="RTS608" s="80"/>
      <c r="RTT608" s="81"/>
      <c r="RTU608" s="80"/>
      <c r="RTV608" s="81"/>
      <c r="RTW608" s="80"/>
      <c r="RTX608" s="81"/>
      <c r="RTY608" s="80"/>
      <c r="RTZ608" s="81"/>
      <c r="RUA608" s="80"/>
      <c r="RUB608" s="81"/>
      <c r="RUC608" s="80"/>
      <c r="RUD608" s="81"/>
      <c r="RUE608" s="80"/>
      <c r="RUF608" s="81"/>
      <c r="RUG608" s="80"/>
      <c r="RUH608" s="81"/>
      <c r="RUI608" s="80"/>
      <c r="RUJ608" s="81"/>
      <c r="RUK608" s="80"/>
      <c r="RUL608" s="81"/>
      <c r="RUM608" s="80"/>
      <c r="RUN608" s="81"/>
      <c r="RUO608" s="80"/>
      <c r="RUP608" s="81"/>
      <c r="RUQ608" s="80"/>
      <c r="RUR608" s="81"/>
      <c r="RUS608" s="80"/>
      <c r="RUT608" s="81"/>
      <c r="RUU608" s="80"/>
      <c r="RUV608" s="81"/>
      <c r="RUW608" s="80"/>
      <c r="RUX608" s="81"/>
      <c r="RUY608" s="80"/>
      <c r="RUZ608" s="81"/>
      <c r="RVA608" s="80"/>
      <c r="RVB608" s="81"/>
      <c r="RVC608" s="80"/>
      <c r="RVD608" s="81"/>
      <c r="RVE608" s="80"/>
      <c r="RVF608" s="81"/>
      <c r="RVG608" s="80"/>
      <c r="RVH608" s="81"/>
      <c r="RVI608" s="80"/>
      <c r="RVJ608" s="81"/>
      <c r="RVK608" s="80"/>
      <c r="RVL608" s="81"/>
      <c r="RVM608" s="80"/>
      <c r="RVN608" s="81"/>
      <c r="RVO608" s="80"/>
      <c r="RVP608" s="81"/>
      <c r="RVQ608" s="80"/>
      <c r="RVR608" s="81"/>
      <c r="RVS608" s="80"/>
      <c r="RVT608" s="81"/>
      <c r="RVU608" s="80"/>
      <c r="RVV608" s="81"/>
      <c r="RVW608" s="80"/>
      <c r="RVX608" s="81"/>
      <c r="RVY608" s="80"/>
      <c r="RVZ608" s="81"/>
      <c r="RWA608" s="80"/>
      <c r="RWB608" s="81"/>
      <c r="RWC608" s="80"/>
      <c r="RWD608" s="81"/>
      <c r="RWE608" s="80"/>
      <c r="RWF608" s="81"/>
      <c r="RWG608" s="80"/>
      <c r="RWH608" s="81"/>
      <c r="RWI608" s="80"/>
      <c r="RWJ608" s="81"/>
      <c r="RWK608" s="80"/>
      <c r="RWL608" s="81"/>
      <c r="RWM608" s="80"/>
      <c r="RWN608" s="81"/>
      <c r="RWO608" s="80"/>
      <c r="RWP608" s="81"/>
      <c r="RWQ608" s="80"/>
      <c r="RWR608" s="81"/>
      <c r="RWS608" s="80"/>
      <c r="RWT608" s="81"/>
      <c r="RWU608" s="80"/>
      <c r="RWV608" s="81"/>
      <c r="RWW608" s="80"/>
      <c r="RWX608" s="81"/>
      <c r="RWY608" s="80"/>
      <c r="RWZ608" s="81"/>
      <c r="RXA608" s="80"/>
      <c r="RXB608" s="81"/>
      <c r="RXC608" s="80"/>
      <c r="RXD608" s="81"/>
      <c r="RXE608" s="80"/>
      <c r="RXF608" s="81"/>
      <c r="RXG608" s="80"/>
      <c r="RXH608" s="81"/>
      <c r="RXI608" s="80"/>
      <c r="RXJ608" s="81"/>
      <c r="RXK608" s="80"/>
      <c r="RXL608" s="81"/>
      <c r="RXM608" s="80"/>
      <c r="RXN608" s="81"/>
      <c r="RXO608" s="80"/>
      <c r="RXP608" s="81"/>
      <c r="RXQ608" s="80"/>
      <c r="RXR608" s="81"/>
      <c r="RXS608" s="80"/>
      <c r="RXT608" s="81"/>
      <c r="RXU608" s="80"/>
      <c r="RXV608" s="81"/>
      <c r="RXW608" s="80"/>
      <c r="RXX608" s="81"/>
      <c r="RXY608" s="80"/>
      <c r="RXZ608" s="81"/>
      <c r="RYA608" s="80"/>
      <c r="RYB608" s="81"/>
      <c r="RYC608" s="80"/>
      <c r="RYD608" s="81"/>
      <c r="RYE608" s="80"/>
      <c r="RYF608" s="81"/>
      <c r="RYG608" s="80"/>
      <c r="RYH608" s="81"/>
      <c r="RYI608" s="80"/>
      <c r="RYJ608" s="81"/>
      <c r="RYK608" s="80"/>
      <c r="RYL608" s="81"/>
      <c r="RYM608" s="80"/>
      <c r="RYN608" s="81"/>
      <c r="RYO608" s="80"/>
      <c r="RYP608" s="81"/>
      <c r="RYQ608" s="80"/>
      <c r="RYR608" s="81"/>
      <c r="RYS608" s="80"/>
      <c r="RYT608" s="81"/>
      <c r="RYU608" s="80"/>
      <c r="RYV608" s="81"/>
      <c r="RYW608" s="80"/>
      <c r="RYX608" s="81"/>
      <c r="RYY608" s="80"/>
      <c r="RYZ608" s="81"/>
      <c r="RZA608" s="80"/>
      <c r="RZB608" s="81"/>
      <c r="RZC608" s="80"/>
      <c r="RZD608" s="81"/>
      <c r="RZE608" s="80"/>
      <c r="RZF608" s="81"/>
      <c r="RZG608" s="80"/>
      <c r="RZH608" s="81"/>
      <c r="RZI608" s="80"/>
      <c r="RZJ608" s="81"/>
      <c r="RZK608" s="80"/>
      <c r="RZL608" s="81"/>
      <c r="RZM608" s="80"/>
      <c r="RZN608" s="81"/>
      <c r="RZO608" s="80"/>
      <c r="RZP608" s="81"/>
      <c r="RZQ608" s="80"/>
      <c r="RZR608" s="81"/>
      <c r="RZS608" s="80"/>
      <c r="RZT608" s="81"/>
      <c r="RZU608" s="80"/>
      <c r="RZV608" s="81"/>
      <c r="RZW608" s="80"/>
      <c r="RZX608" s="81"/>
      <c r="RZY608" s="80"/>
      <c r="RZZ608" s="81"/>
      <c r="SAA608" s="80"/>
      <c r="SAB608" s="81"/>
      <c r="SAC608" s="80"/>
      <c r="SAD608" s="81"/>
      <c r="SAE608" s="80"/>
      <c r="SAF608" s="81"/>
      <c r="SAG608" s="80"/>
      <c r="SAH608" s="81"/>
      <c r="SAI608" s="80"/>
      <c r="SAJ608" s="81"/>
      <c r="SAK608" s="80"/>
      <c r="SAL608" s="81"/>
      <c r="SAM608" s="80"/>
      <c r="SAN608" s="81"/>
      <c r="SAO608" s="80"/>
      <c r="SAP608" s="81"/>
      <c r="SAQ608" s="80"/>
      <c r="SAR608" s="81"/>
      <c r="SAS608" s="80"/>
      <c r="SAT608" s="81"/>
      <c r="SAU608" s="80"/>
      <c r="SAV608" s="81"/>
      <c r="SAW608" s="80"/>
      <c r="SAX608" s="81"/>
      <c r="SAY608" s="80"/>
      <c r="SAZ608" s="81"/>
      <c r="SBA608" s="80"/>
      <c r="SBB608" s="81"/>
      <c r="SBC608" s="80"/>
      <c r="SBD608" s="81"/>
      <c r="SBE608" s="80"/>
      <c r="SBF608" s="81"/>
      <c r="SBG608" s="80"/>
      <c r="SBH608" s="81"/>
      <c r="SBI608" s="80"/>
      <c r="SBJ608" s="81"/>
      <c r="SBK608" s="80"/>
      <c r="SBL608" s="81"/>
      <c r="SBM608" s="80"/>
      <c r="SBN608" s="81"/>
      <c r="SBO608" s="80"/>
      <c r="SBP608" s="81"/>
      <c r="SBQ608" s="80"/>
      <c r="SBR608" s="81"/>
      <c r="SBS608" s="80"/>
      <c r="SBT608" s="81"/>
      <c r="SBU608" s="80"/>
      <c r="SBV608" s="81"/>
      <c r="SBW608" s="80"/>
      <c r="SBX608" s="81"/>
      <c r="SBY608" s="80"/>
      <c r="SBZ608" s="81"/>
      <c r="SCA608" s="80"/>
      <c r="SCB608" s="81"/>
      <c r="SCC608" s="80"/>
      <c r="SCD608" s="81"/>
      <c r="SCE608" s="80"/>
      <c r="SCF608" s="81"/>
      <c r="SCG608" s="80"/>
      <c r="SCH608" s="81"/>
      <c r="SCI608" s="80"/>
      <c r="SCJ608" s="81"/>
      <c r="SCK608" s="80"/>
      <c r="SCL608" s="81"/>
      <c r="SCM608" s="80"/>
      <c r="SCN608" s="81"/>
      <c r="SCO608" s="80"/>
      <c r="SCP608" s="81"/>
      <c r="SCQ608" s="80"/>
      <c r="SCR608" s="81"/>
      <c r="SCS608" s="80"/>
      <c r="SCT608" s="81"/>
      <c r="SCU608" s="80"/>
      <c r="SCV608" s="81"/>
      <c r="SCW608" s="80"/>
      <c r="SCX608" s="81"/>
      <c r="SCY608" s="80"/>
      <c r="SCZ608" s="81"/>
      <c r="SDA608" s="80"/>
      <c r="SDB608" s="81"/>
      <c r="SDC608" s="80"/>
      <c r="SDD608" s="81"/>
      <c r="SDE608" s="80"/>
      <c r="SDF608" s="81"/>
      <c r="SDG608" s="80"/>
      <c r="SDH608" s="81"/>
      <c r="SDI608" s="80"/>
      <c r="SDJ608" s="81"/>
      <c r="SDK608" s="80"/>
      <c r="SDL608" s="81"/>
      <c r="SDM608" s="80"/>
      <c r="SDN608" s="81"/>
      <c r="SDO608" s="80"/>
      <c r="SDP608" s="81"/>
      <c r="SDQ608" s="80"/>
      <c r="SDR608" s="81"/>
      <c r="SDS608" s="80"/>
      <c r="SDT608" s="81"/>
      <c r="SDU608" s="80"/>
      <c r="SDV608" s="81"/>
      <c r="SDW608" s="80"/>
      <c r="SDX608" s="81"/>
      <c r="SDY608" s="80"/>
      <c r="SDZ608" s="81"/>
      <c r="SEA608" s="80"/>
      <c r="SEB608" s="81"/>
      <c r="SEC608" s="80"/>
      <c r="SED608" s="81"/>
      <c r="SEE608" s="80"/>
      <c r="SEF608" s="81"/>
      <c r="SEG608" s="80"/>
      <c r="SEH608" s="81"/>
      <c r="SEI608" s="80"/>
      <c r="SEJ608" s="81"/>
      <c r="SEK608" s="80"/>
      <c r="SEL608" s="81"/>
      <c r="SEM608" s="80"/>
      <c r="SEN608" s="81"/>
      <c r="SEO608" s="80"/>
      <c r="SEP608" s="81"/>
      <c r="SEQ608" s="80"/>
      <c r="SER608" s="81"/>
      <c r="SES608" s="80"/>
      <c r="SET608" s="81"/>
      <c r="SEU608" s="80"/>
      <c r="SEV608" s="81"/>
      <c r="SEW608" s="80"/>
      <c r="SEX608" s="81"/>
      <c r="SEY608" s="80"/>
      <c r="SEZ608" s="81"/>
      <c r="SFA608" s="80"/>
      <c r="SFB608" s="81"/>
      <c r="SFC608" s="80"/>
      <c r="SFD608" s="81"/>
      <c r="SFE608" s="80"/>
      <c r="SFF608" s="81"/>
      <c r="SFG608" s="80"/>
      <c r="SFH608" s="81"/>
      <c r="SFI608" s="80"/>
      <c r="SFJ608" s="81"/>
      <c r="SFK608" s="80"/>
      <c r="SFL608" s="81"/>
      <c r="SFM608" s="80"/>
      <c r="SFN608" s="81"/>
      <c r="SFO608" s="80"/>
      <c r="SFP608" s="81"/>
      <c r="SFQ608" s="80"/>
      <c r="SFR608" s="81"/>
      <c r="SFS608" s="80"/>
      <c r="SFT608" s="81"/>
      <c r="SFU608" s="80"/>
      <c r="SFV608" s="81"/>
      <c r="SFW608" s="80"/>
      <c r="SFX608" s="81"/>
      <c r="SFY608" s="80"/>
      <c r="SFZ608" s="81"/>
      <c r="SGA608" s="80"/>
      <c r="SGB608" s="81"/>
      <c r="SGC608" s="80"/>
      <c r="SGD608" s="81"/>
      <c r="SGE608" s="80"/>
      <c r="SGF608" s="81"/>
      <c r="SGG608" s="80"/>
      <c r="SGH608" s="81"/>
      <c r="SGI608" s="80"/>
      <c r="SGJ608" s="81"/>
      <c r="SGK608" s="80"/>
      <c r="SGL608" s="81"/>
      <c r="SGM608" s="80"/>
      <c r="SGN608" s="81"/>
      <c r="SGO608" s="80"/>
      <c r="SGP608" s="81"/>
      <c r="SGQ608" s="80"/>
      <c r="SGR608" s="81"/>
      <c r="SGS608" s="80"/>
      <c r="SGT608" s="81"/>
      <c r="SGU608" s="80"/>
      <c r="SGV608" s="81"/>
      <c r="SGW608" s="80"/>
      <c r="SGX608" s="81"/>
      <c r="SGY608" s="80"/>
      <c r="SGZ608" s="81"/>
      <c r="SHA608" s="80"/>
      <c r="SHB608" s="81"/>
      <c r="SHC608" s="80"/>
      <c r="SHD608" s="81"/>
      <c r="SHE608" s="80"/>
      <c r="SHF608" s="81"/>
      <c r="SHG608" s="80"/>
      <c r="SHH608" s="81"/>
      <c r="SHI608" s="80"/>
      <c r="SHJ608" s="81"/>
      <c r="SHK608" s="80"/>
      <c r="SHL608" s="81"/>
      <c r="SHM608" s="80"/>
      <c r="SHN608" s="81"/>
      <c r="SHO608" s="80"/>
      <c r="SHP608" s="81"/>
      <c r="SHQ608" s="80"/>
      <c r="SHR608" s="81"/>
      <c r="SHS608" s="80"/>
      <c r="SHT608" s="81"/>
      <c r="SHU608" s="80"/>
      <c r="SHV608" s="81"/>
      <c r="SHW608" s="80"/>
      <c r="SHX608" s="81"/>
      <c r="SHY608" s="80"/>
      <c r="SHZ608" s="81"/>
      <c r="SIA608" s="80"/>
      <c r="SIB608" s="81"/>
      <c r="SIC608" s="80"/>
      <c r="SID608" s="81"/>
      <c r="SIE608" s="80"/>
      <c r="SIF608" s="81"/>
      <c r="SIG608" s="80"/>
      <c r="SIH608" s="81"/>
      <c r="SII608" s="80"/>
      <c r="SIJ608" s="81"/>
      <c r="SIK608" s="80"/>
      <c r="SIL608" s="81"/>
      <c r="SIM608" s="80"/>
      <c r="SIN608" s="81"/>
      <c r="SIO608" s="80"/>
      <c r="SIP608" s="81"/>
      <c r="SIQ608" s="80"/>
      <c r="SIR608" s="81"/>
      <c r="SIS608" s="80"/>
      <c r="SIT608" s="81"/>
      <c r="SIU608" s="80"/>
      <c r="SIV608" s="81"/>
      <c r="SIW608" s="80"/>
      <c r="SIX608" s="81"/>
      <c r="SIY608" s="80"/>
      <c r="SIZ608" s="81"/>
      <c r="SJA608" s="80"/>
      <c r="SJB608" s="81"/>
      <c r="SJC608" s="80"/>
      <c r="SJD608" s="81"/>
      <c r="SJE608" s="80"/>
      <c r="SJF608" s="81"/>
      <c r="SJG608" s="80"/>
      <c r="SJH608" s="81"/>
      <c r="SJI608" s="80"/>
      <c r="SJJ608" s="81"/>
      <c r="SJK608" s="80"/>
      <c r="SJL608" s="81"/>
      <c r="SJM608" s="80"/>
      <c r="SJN608" s="81"/>
      <c r="SJO608" s="80"/>
      <c r="SJP608" s="81"/>
      <c r="SJQ608" s="80"/>
      <c r="SJR608" s="81"/>
      <c r="SJS608" s="80"/>
      <c r="SJT608" s="81"/>
      <c r="SJU608" s="80"/>
      <c r="SJV608" s="81"/>
      <c r="SJW608" s="80"/>
      <c r="SJX608" s="81"/>
      <c r="SJY608" s="80"/>
      <c r="SJZ608" s="81"/>
      <c r="SKA608" s="80"/>
      <c r="SKB608" s="81"/>
      <c r="SKC608" s="80"/>
      <c r="SKD608" s="81"/>
      <c r="SKE608" s="80"/>
      <c r="SKF608" s="81"/>
      <c r="SKG608" s="80"/>
      <c r="SKH608" s="81"/>
      <c r="SKI608" s="80"/>
      <c r="SKJ608" s="81"/>
      <c r="SKK608" s="80"/>
      <c r="SKL608" s="81"/>
      <c r="SKM608" s="80"/>
      <c r="SKN608" s="81"/>
      <c r="SKO608" s="80"/>
      <c r="SKP608" s="81"/>
      <c r="SKQ608" s="80"/>
      <c r="SKR608" s="81"/>
      <c r="SKS608" s="80"/>
      <c r="SKT608" s="81"/>
      <c r="SKU608" s="80"/>
      <c r="SKV608" s="81"/>
      <c r="SKW608" s="80"/>
      <c r="SKX608" s="81"/>
      <c r="SKY608" s="80"/>
      <c r="SKZ608" s="81"/>
      <c r="SLA608" s="80"/>
      <c r="SLB608" s="81"/>
      <c r="SLC608" s="80"/>
      <c r="SLD608" s="81"/>
      <c r="SLE608" s="80"/>
      <c r="SLF608" s="81"/>
      <c r="SLG608" s="80"/>
      <c r="SLH608" s="81"/>
      <c r="SLI608" s="80"/>
      <c r="SLJ608" s="81"/>
      <c r="SLK608" s="80"/>
      <c r="SLL608" s="81"/>
      <c r="SLM608" s="80"/>
      <c r="SLN608" s="81"/>
      <c r="SLO608" s="80"/>
      <c r="SLP608" s="81"/>
      <c r="SLQ608" s="80"/>
      <c r="SLR608" s="81"/>
      <c r="SLS608" s="80"/>
      <c r="SLT608" s="81"/>
      <c r="SLU608" s="80"/>
      <c r="SLV608" s="81"/>
      <c r="SLW608" s="80"/>
      <c r="SLX608" s="81"/>
      <c r="SLY608" s="80"/>
      <c r="SLZ608" s="81"/>
      <c r="SMA608" s="80"/>
      <c r="SMB608" s="81"/>
      <c r="SMC608" s="80"/>
      <c r="SMD608" s="81"/>
      <c r="SME608" s="80"/>
      <c r="SMF608" s="81"/>
      <c r="SMG608" s="80"/>
      <c r="SMH608" s="81"/>
      <c r="SMI608" s="80"/>
      <c r="SMJ608" s="81"/>
      <c r="SMK608" s="80"/>
      <c r="SML608" s="81"/>
      <c r="SMM608" s="80"/>
      <c r="SMN608" s="81"/>
      <c r="SMO608" s="80"/>
      <c r="SMP608" s="81"/>
      <c r="SMQ608" s="80"/>
      <c r="SMR608" s="81"/>
      <c r="SMS608" s="80"/>
      <c r="SMT608" s="81"/>
      <c r="SMU608" s="80"/>
      <c r="SMV608" s="81"/>
      <c r="SMW608" s="80"/>
      <c r="SMX608" s="81"/>
      <c r="SMY608" s="80"/>
      <c r="SMZ608" s="81"/>
      <c r="SNA608" s="80"/>
      <c r="SNB608" s="81"/>
      <c r="SNC608" s="80"/>
      <c r="SND608" s="81"/>
      <c r="SNE608" s="80"/>
      <c r="SNF608" s="81"/>
      <c r="SNG608" s="80"/>
      <c r="SNH608" s="81"/>
      <c r="SNI608" s="80"/>
      <c r="SNJ608" s="81"/>
      <c r="SNK608" s="80"/>
      <c r="SNL608" s="81"/>
      <c r="SNM608" s="80"/>
      <c r="SNN608" s="81"/>
      <c r="SNO608" s="80"/>
      <c r="SNP608" s="81"/>
      <c r="SNQ608" s="80"/>
      <c r="SNR608" s="81"/>
      <c r="SNS608" s="80"/>
      <c r="SNT608" s="81"/>
      <c r="SNU608" s="80"/>
      <c r="SNV608" s="81"/>
      <c r="SNW608" s="80"/>
      <c r="SNX608" s="81"/>
      <c r="SNY608" s="80"/>
      <c r="SNZ608" s="81"/>
      <c r="SOA608" s="80"/>
      <c r="SOB608" s="81"/>
      <c r="SOC608" s="80"/>
      <c r="SOD608" s="81"/>
      <c r="SOE608" s="80"/>
      <c r="SOF608" s="81"/>
      <c r="SOG608" s="80"/>
      <c r="SOH608" s="81"/>
      <c r="SOI608" s="80"/>
      <c r="SOJ608" s="81"/>
      <c r="SOK608" s="80"/>
      <c r="SOL608" s="81"/>
      <c r="SOM608" s="80"/>
      <c r="SON608" s="81"/>
      <c r="SOO608" s="80"/>
      <c r="SOP608" s="81"/>
      <c r="SOQ608" s="80"/>
      <c r="SOR608" s="81"/>
      <c r="SOS608" s="80"/>
      <c r="SOT608" s="81"/>
      <c r="SOU608" s="80"/>
      <c r="SOV608" s="81"/>
      <c r="SOW608" s="80"/>
      <c r="SOX608" s="81"/>
      <c r="SOY608" s="80"/>
      <c r="SOZ608" s="81"/>
      <c r="SPA608" s="80"/>
      <c r="SPB608" s="81"/>
      <c r="SPC608" s="80"/>
      <c r="SPD608" s="81"/>
      <c r="SPE608" s="80"/>
      <c r="SPF608" s="81"/>
      <c r="SPG608" s="80"/>
      <c r="SPH608" s="81"/>
      <c r="SPI608" s="80"/>
      <c r="SPJ608" s="81"/>
      <c r="SPK608" s="80"/>
      <c r="SPL608" s="81"/>
      <c r="SPM608" s="80"/>
      <c r="SPN608" s="81"/>
      <c r="SPO608" s="80"/>
      <c r="SPP608" s="81"/>
      <c r="SPQ608" s="80"/>
      <c r="SPR608" s="81"/>
      <c r="SPS608" s="80"/>
      <c r="SPT608" s="81"/>
      <c r="SPU608" s="80"/>
      <c r="SPV608" s="81"/>
      <c r="SPW608" s="80"/>
      <c r="SPX608" s="81"/>
      <c r="SPY608" s="80"/>
      <c r="SPZ608" s="81"/>
      <c r="SQA608" s="80"/>
      <c r="SQB608" s="81"/>
      <c r="SQC608" s="80"/>
      <c r="SQD608" s="81"/>
      <c r="SQE608" s="80"/>
      <c r="SQF608" s="81"/>
      <c r="SQG608" s="80"/>
      <c r="SQH608" s="81"/>
      <c r="SQI608" s="80"/>
      <c r="SQJ608" s="81"/>
      <c r="SQK608" s="80"/>
      <c r="SQL608" s="81"/>
      <c r="SQM608" s="80"/>
      <c r="SQN608" s="81"/>
      <c r="SQO608" s="80"/>
      <c r="SQP608" s="81"/>
      <c r="SQQ608" s="80"/>
      <c r="SQR608" s="81"/>
      <c r="SQS608" s="80"/>
      <c r="SQT608" s="81"/>
      <c r="SQU608" s="80"/>
      <c r="SQV608" s="81"/>
      <c r="SQW608" s="80"/>
      <c r="SQX608" s="81"/>
      <c r="SQY608" s="80"/>
      <c r="SQZ608" s="81"/>
      <c r="SRA608" s="80"/>
      <c r="SRB608" s="81"/>
      <c r="SRC608" s="80"/>
      <c r="SRD608" s="81"/>
      <c r="SRE608" s="80"/>
      <c r="SRF608" s="81"/>
      <c r="SRG608" s="80"/>
      <c r="SRH608" s="81"/>
      <c r="SRI608" s="80"/>
      <c r="SRJ608" s="81"/>
      <c r="SRK608" s="80"/>
      <c r="SRL608" s="81"/>
      <c r="SRM608" s="80"/>
      <c r="SRN608" s="81"/>
      <c r="SRO608" s="80"/>
      <c r="SRP608" s="81"/>
      <c r="SRQ608" s="80"/>
      <c r="SRR608" s="81"/>
      <c r="SRS608" s="80"/>
      <c r="SRT608" s="81"/>
      <c r="SRU608" s="80"/>
      <c r="SRV608" s="81"/>
      <c r="SRW608" s="80"/>
      <c r="SRX608" s="81"/>
      <c r="SRY608" s="80"/>
      <c r="SRZ608" s="81"/>
      <c r="SSA608" s="80"/>
      <c r="SSB608" s="81"/>
      <c r="SSC608" s="80"/>
      <c r="SSD608" s="81"/>
      <c r="SSE608" s="80"/>
      <c r="SSF608" s="81"/>
      <c r="SSG608" s="80"/>
      <c r="SSH608" s="81"/>
      <c r="SSI608" s="80"/>
      <c r="SSJ608" s="81"/>
      <c r="SSK608" s="80"/>
      <c r="SSL608" s="81"/>
      <c r="SSM608" s="80"/>
      <c r="SSN608" s="81"/>
      <c r="SSO608" s="80"/>
      <c r="SSP608" s="81"/>
      <c r="SSQ608" s="80"/>
      <c r="SSR608" s="81"/>
      <c r="SSS608" s="80"/>
      <c r="SST608" s="81"/>
      <c r="SSU608" s="80"/>
      <c r="SSV608" s="81"/>
      <c r="SSW608" s="80"/>
      <c r="SSX608" s="81"/>
      <c r="SSY608" s="80"/>
      <c r="SSZ608" s="81"/>
      <c r="STA608" s="80"/>
      <c r="STB608" s="81"/>
      <c r="STC608" s="80"/>
      <c r="STD608" s="81"/>
      <c r="STE608" s="80"/>
      <c r="STF608" s="81"/>
      <c r="STG608" s="80"/>
      <c r="STH608" s="81"/>
      <c r="STI608" s="80"/>
      <c r="STJ608" s="81"/>
      <c r="STK608" s="80"/>
      <c r="STL608" s="81"/>
      <c r="STM608" s="80"/>
      <c r="STN608" s="81"/>
      <c r="STO608" s="80"/>
      <c r="STP608" s="81"/>
      <c r="STQ608" s="80"/>
      <c r="STR608" s="81"/>
      <c r="STS608" s="80"/>
      <c r="STT608" s="81"/>
      <c r="STU608" s="80"/>
      <c r="STV608" s="81"/>
      <c r="STW608" s="80"/>
      <c r="STX608" s="81"/>
      <c r="STY608" s="80"/>
      <c r="STZ608" s="81"/>
      <c r="SUA608" s="80"/>
      <c r="SUB608" s="81"/>
      <c r="SUC608" s="80"/>
      <c r="SUD608" s="81"/>
      <c r="SUE608" s="80"/>
      <c r="SUF608" s="81"/>
      <c r="SUG608" s="80"/>
      <c r="SUH608" s="81"/>
      <c r="SUI608" s="80"/>
      <c r="SUJ608" s="81"/>
      <c r="SUK608" s="80"/>
      <c r="SUL608" s="81"/>
      <c r="SUM608" s="80"/>
      <c r="SUN608" s="81"/>
      <c r="SUO608" s="80"/>
      <c r="SUP608" s="81"/>
      <c r="SUQ608" s="80"/>
      <c r="SUR608" s="81"/>
      <c r="SUS608" s="80"/>
      <c r="SUT608" s="81"/>
      <c r="SUU608" s="80"/>
      <c r="SUV608" s="81"/>
      <c r="SUW608" s="80"/>
      <c r="SUX608" s="81"/>
      <c r="SUY608" s="80"/>
      <c r="SUZ608" s="81"/>
      <c r="SVA608" s="80"/>
      <c r="SVB608" s="81"/>
      <c r="SVC608" s="80"/>
      <c r="SVD608" s="81"/>
      <c r="SVE608" s="80"/>
      <c r="SVF608" s="81"/>
      <c r="SVG608" s="80"/>
      <c r="SVH608" s="81"/>
      <c r="SVI608" s="80"/>
      <c r="SVJ608" s="81"/>
      <c r="SVK608" s="80"/>
      <c r="SVL608" s="81"/>
      <c r="SVM608" s="80"/>
      <c r="SVN608" s="81"/>
      <c r="SVO608" s="80"/>
      <c r="SVP608" s="81"/>
      <c r="SVQ608" s="80"/>
      <c r="SVR608" s="81"/>
      <c r="SVS608" s="80"/>
      <c r="SVT608" s="81"/>
      <c r="SVU608" s="80"/>
      <c r="SVV608" s="81"/>
      <c r="SVW608" s="80"/>
      <c r="SVX608" s="81"/>
      <c r="SVY608" s="80"/>
      <c r="SVZ608" s="81"/>
      <c r="SWA608" s="80"/>
      <c r="SWB608" s="81"/>
      <c r="SWC608" s="80"/>
      <c r="SWD608" s="81"/>
      <c r="SWE608" s="80"/>
      <c r="SWF608" s="81"/>
      <c r="SWG608" s="80"/>
      <c r="SWH608" s="81"/>
      <c r="SWI608" s="80"/>
      <c r="SWJ608" s="81"/>
      <c r="SWK608" s="80"/>
      <c r="SWL608" s="81"/>
      <c r="SWM608" s="80"/>
      <c r="SWN608" s="81"/>
      <c r="SWO608" s="80"/>
      <c r="SWP608" s="81"/>
      <c r="SWQ608" s="80"/>
      <c r="SWR608" s="81"/>
      <c r="SWS608" s="80"/>
      <c r="SWT608" s="81"/>
      <c r="SWU608" s="80"/>
      <c r="SWV608" s="81"/>
      <c r="SWW608" s="80"/>
      <c r="SWX608" s="81"/>
      <c r="SWY608" s="80"/>
      <c r="SWZ608" s="81"/>
      <c r="SXA608" s="80"/>
      <c r="SXB608" s="81"/>
      <c r="SXC608" s="80"/>
      <c r="SXD608" s="81"/>
      <c r="SXE608" s="80"/>
      <c r="SXF608" s="81"/>
      <c r="SXG608" s="80"/>
      <c r="SXH608" s="81"/>
      <c r="SXI608" s="80"/>
      <c r="SXJ608" s="81"/>
      <c r="SXK608" s="80"/>
      <c r="SXL608" s="81"/>
      <c r="SXM608" s="80"/>
      <c r="SXN608" s="81"/>
      <c r="SXO608" s="80"/>
      <c r="SXP608" s="81"/>
      <c r="SXQ608" s="80"/>
      <c r="SXR608" s="81"/>
      <c r="SXS608" s="80"/>
      <c r="SXT608" s="81"/>
      <c r="SXU608" s="80"/>
      <c r="SXV608" s="81"/>
      <c r="SXW608" s="80"/>
      <c r="SXX608" s="81"/>
      <c r="SXY608" s="80"/>
      <c r="SXZ608" s="81"/>
      <c r="SYA608" s="80"/>
      <c r="SYB608" s="81"/>
      <c r="SYC608" s="80"/>
      <c r="SYD608" s="81"/>
      <c r="SYE608" s="80"/>
      <c r="SYF608" s="81"/>
      <c r="SYG608" s="80"/>
      <c r="SYH608" s="81"/>
      <c r="SYI608" s="80"/>
      <c r="SYJ608" s="81"/>
      <c r="SYK608" s="80"/>
      <c r="SYL608" s="81"/>
      <c r="SYM608" s="80"/>
      <c r="SYN608" s="81"/>
      <c r="SYO608" s="80"/>
      <c r="SYP608" s="81"/>
      <c r="SYQ608" s="80"/>
      <c r="SYR608" s="81"/>
      <c r="SYS608" s="80"/>
      <c r="SYT608" s="81"/>
      <c r="SYU608" s="80"/>
      <c r="SYV608" s="81"/>
      <c r="SYW608" s="80"/>
      <c r="SYX608" s="81"/>
      <c r="SYY608" s="80"/>
      <c r="SYZ608" s="81"/>
      <c r="SZA608" s="80"/>
      <c r="SZB608" s="81"/>
      <c r="SZC608" s="80"/>
      <c r="SZD608" s="81"/>
      <c r="SZE608" s="80"/>
      <c r="SZF608" s="81"/>
      <c r="SZG608" s="80"/>
      <c r="SZH608" s="81"/>
      <c r="SZI608" s="80"/>
      <c r="SZJ608" s="81"/>
      <c r="SZK608" s="80"/>
      <c r="SZL608" s="81"/>
      <c r="SZM608" s="80"/>
      <c r="SZN608" s="81"/>
      <c r="SZO608" s="80"/>
      <c r="SZP608" s="81"/>
      <c r="SZQ608" s="80"/>
      <c r="SZR608" s="81"/>
      <c r="SZS608" s="80"/>
      <c r="SZT608" s="81"/>
      <c r="SZU608" s="80"/>
      <c r="SZV608" s="81"/>
      <c r="SZW608" s="80"/>
      <c r="SZX608" s="81"/>
      <c r="SZY608" s="80"/>
      <c r="SZZ608" s="81"/>
      <c r="TAA608" s="80"/>
      <c r="TAB608" s="81"/>
      <c r="TAC608" s="80"/>
      <c r="TAD608" s="81"/>
      <c r="TAE608" s="80"/>
      <c r="TAF608" s="81"/>
      <c r="TAG608" s="80"/>
      <c r="TAH608" s="81"/>
      <c r="TAI608" s="80"/>
      <c r="TAJ608" s="81"/>
      <c r="TAK608" s="80"/>
      <c r="TAL608" s="81"/>
      <c r="TAM608" s="80"/>
      <c r="TAN608" s="81"/>
      <c r="TAO608" s="80"/>
      <c r="TAP608" s="81"/>
      <c r="TAQ608" s="80"/>
      <c r="TAR608" s="81"/>
      <c r="TAS608" s="80"/>
      <c r="TAT608" s="81"/>
      <c r="TAU608" s="80"/>
      <c r="TAV608" s="81"/>
      <c r="TAW608" s="80"/>
      <c r="TAX608" s="81"/>
      <c r="TAY608" s="80"/>
      <c r="TAZ608" s="81"/>
      <c r="TBA608" s="80"/>
      <c r="TBB608" s="81"/>
      <c r="TBC608" s="80"/>
      <c r="TBD608" s="81"/>
      <c r="TBE608" s="80"/>
      <c r="TBF608" s="81"/>
      <c r="TBG608" s="80"/>
      <c r="TBH608" s="81"/>
      <c r="TBI608" s="80"/>
      <c r="TBJ608" s="81"/>
      <c r="TBK608" s="80"/>
      <c r="TBL608" s="81"/>
      <c r="TBM608" s="80"/>
      <c r="TBN608" s="81"/>
      <c r="TBO608" s="80"/>
      <c r="TBP608" s="81"/>
      <c r="TBQ608" s="80"/>
      <c r="TBR608" s="81"/>
      <c r="TBS608" s="80"/>
      <c r="TBT608" s="81"/>
      <c r="TBU608" s="80"/>
      <c r="TBV608" s="81"/>
      <c r="TBW608" s="80"/>
      <c r="TBX608" s="81"/>
      <c r="TBY608" s="80"/>
      <c r="TBZ608" s="81"/>
      <c r="TCA608" s="80"/>
      <c r="TCB608" s="81"/>
      <c r="TCC608" s="80"/>
      <c r="TCD608" s="81"/>
      <c r="TCE608" s="80"/>
      <c r="TCF608" s="81"/>
      <c r="TCG608" s="80"/>
      <c r="TCH608" s="81"/>
      <c r="TCI608" s="80"/>
      <c r="TCJ608" s="81"/>
      <c r="TCK608" s="80"/>
      <c r="TCL608" s="81"/>
      <c r="TCM608" s="80"/>
      <c r="TCN608" s="81"/>
      <c r="TCO608" s="80"/>
      <c r="TCP608" s="81"/>
      <c r="TCQ608" s="80"/>
      <c r="TCR608" s="81"/>
      <c r="TCS608" s="80"/>
      <c r="TCT608" s="81"/>
      <c r="TCU608" s="80"/>
      <c r="TCV608" s="81"/>
      <c r="TCW608" s="80"/>
      <c r="TCX608" s="81"/>
      <c r="TCY608" s="80"/>
      <c r="TCZ608" s="81"/>
      <c r="TDA608" s="80"/>
      <c r="TDB608" s="81"/>
      <c r="TDC608" s="80"/>
      <c r="TDD608" s="81"/>
      <c r="TDE608" s="80"/>
      <c r="TDF608" s="81"/>
      <c r="TDG608" s="80"/>
      <c r="TDH608" s="81"/>
      <c r="TDI608" s="80"/>
      <c r="TDJ608" s="81"/>
      <c r="TDK608" s="80"/>
      <c r="TDL608" s="81"/>
      <c r="TDM608" s="80"/>
      <c r="TDN608" s="81"/>
      <c r="TDO608" s="80"/>
      <c r="TDP608" s="81"/>
      <c r="TDQ608" s="80"/>
      <c r="TDR608" s="81"/>
      <c r="TDS608" s="80"/>
      <c r="TDT608" s="81"/>
      <c r="TDU608" s="80"/>
      <c r="TDV608" s="81"/>
      <c r="TDW608" s="80"/>
      <c r="TDX608" s="81"/>
      <c r="TDY608" s="80"/>
      <c r="TDZ608" s="81"/>
      <c r="TEA608" s="80"/>
      <c r="TEB608" s="81"/>
      <c r="TEC608" s="80"/>
      <c r="TED608" s="81"/>
      <c r="TEE608" s="80"/>
      <c r="TEF608" s="81"/>
      <c r="TEG608" s="80"/>
      <c r="TEH608" s="81"/>
      <c r="TEI608" s="80"/>
      <c r="TEJ608" s="81"/>
      <c r="TEK608" s="80"/>
      <c r="TEL608" s="81"/>
      <c r="TEM608" s="80"/>
      <c r="TEN608" s="81"/>
      <c r="TEO608" s="80"/>
      <c r="TEP608" s="81"/>
      <c r="TEQ608" s="80"/>
      <c r="TER608" s="81"/>
      <c r="TES608" s="80"/>
      <c r="TET608" s="81"/>
      <c r="TEU608" s="80"/>
      <c r="TEV608" s="81"/>
      <c r="TEW608" s="80"/>
      <c r="TEX608" s="81"/>
      <c r="TEY608" s="80"/>
      <c r="TEZ608" s="81"/>
      <c r="TFA608" s="80"/>
      <c r="TFB608" s="81"/>
      <c r="TFC608" s="80"/>
      <c r="TFD608" s="81"/>
      <c r="TFE608" s="80"/>
      <c r="TFF608" s="81"/>
      <c r="TFG608" s="80"/>
      <c r="TFH608" s="81"/>
      <c r="TFI608" s="80"/>
      <c r="TFJ608" s="81"/>
      <c r="TFK608" s="80"/>
      <c r="TFL608" s="81"/>
      <c r="TFM608" s="80"/>
      <c r="TFN608" s="81"/>
      <c r="TFO608" s="80"/>
      <c r="TFP608" s="81"/>
      <c r="TFQ608" s="80"/>
      <c r="TFR608" s="81"/>
      <c r="TFS608" s="80"/>
      <c r="TFT608" s="81"/>
      <c r="TFU608" s="80"/>
      <c r="TFV608" s="81"/>
      <c r="TFW608" s="80"/>
      <c r="TFX608" s="81"/>
      <c r="TFY608" s="80"/>
      <c r="TFZ608" s="81"/>
      <c r="TGA608" s="80"/>
      <c r="TGB608" s="81"/>
      <c r="TGC608" s="80"/>
      <c r="TGD608" s="81"/>
      <c r="TGE608" s="80"/>
      <c r="TGF608" s="81"/>
      <c r="TGG608" s="80"/>
      <c r="TGH608" s="81"/>
      <c r="TGI608" s="80"/>
      <c r="TGJ608" s="81"/>
      <c r="TGK608" s="80"/>
      <c r="TGL608" s="81"/>
      <c r="TGM608" s="80"/>
      <c r="TGN608" s="81"/>
      <c r="TGO608" s="80"/>
      <c r="TGP608" s="81"/>
      <c r="TGQ608" s="80"/>
      <c r="TGR608" s="81"/>
      <c r="TGS608" s="80"/>
      <c r="TGT608" s="81"/>
      <c r="TGU608" s="80"/>
      <c r="TGV608" s="81"/>
      <c r="TGW608" s="80"/>
      <c r="TGX608" s="81"/>
      <c r="TGY608" s="80"/>
      <c r="TGZ608" s="81"/>
      <c r="THA608" s="80"/>
      <c r="THB608" s="81"/>
      <c r="THC608" s="80"/>
      <c r="THD608" s="81"/>
      <c r="THE608" s="80"/>
      <c r="THF608" s="81"/>
      <c r="THG608" s="80"/>
      <c r="THH608" s="81"/>
      <c r="THI608" s="80"/>
      <c r="THJ608" s="81"/>
      <c r="THK608" s="80"/>
      <c r="THL608" s="81"/>
      <c r="THM608" s="80"/>
      <c r="THN608" s="81"/>
      <c r="THO608" s="80"/>
      <c r="THP608" s="81"/>
      <c r="THQ608" s="80"/>
      <c r="THR608" s="81"/>
      <c r="THS608" s="80"/>
      <c r="THT608" s="81"/>
      <c r="THU608" s="80"/>
      <c r="THV608" s="81"/>
      <c r="THW608" s="80"/>
      <c r="THX608" s="81"/>
      <c r="THY608" s="80"/>
      <c r="THZ608" s="81"/>
      <c r="TIA608" s="80"/>
      <c r="TIB608" s="81"/>
      <c r="TIC608" s="80"/>
      <c r="TID608" s="81"/>
      <c r="TIE608" s="80"/>
      <c r="TIF608" s="81"/>
      <c r="TIG608" s="80"/>
      <c r="TIH608" s="81"/>
      <c r="TII608" s="80"/>
      <c r="TIJ608" s="81"/>
      <c r="TIK608" s="80"/>
      <c r="TIL608" s="81"/>
      <c r="TIM608" s="80"/>
      <c r="TIN608" s="81"/>
      <c r="TIO608" s="80"/>
      <c r="TIP608" s="81"/>
      <c r="TIQ608" s="80"/>
      <c r="TIR608" s="81"/>
      <c r="TIS608" s="80"/>
      <c r="TIT608" s="81"/>
      <c r="TIU608" s="80"/>
      <c r="TIV608" s="81"/>
      <c r="TIW608" s="80"/>
      <c r="TIX608" s="81"/>
      <c r="TIY608" s="80"/>
      <c r="TIZ608" s="81"/>
      <c r="TJA608" s="80"/>
      <c r="TJB608" s="81"/>
      <c r="TJC608" s="80"/>
      <c r="TJD608" s="81"/>
      <c r="TJE608" s="80"/>
      <c r="TJF608" s="81"/>
      <c r="TJG608" s="80"/>
      <c r="TJH608" s="81"/>
      <c r="TJI608" s="80"/>
      <c r="TJJ608" s="81"/>
      <c r="TJK608" s="80"/>
      <c r="TJL608" s="81"/>
      <c r="TJM608" s="80"/>
      <c r="TJN608" s="81"/>
      <c r="TJO608" s="80"/>
      <c r="TJP608" s="81"/>
      <c r="TJQ608" s="80"/>
      <c r="TJR608" s="81"/>
      <c r="TJS608" s="80"/>
      <c r="TJT608" s="81"/>
      <c r="TJU608" s="80"/>
      <c r="TJV608" s="81"/>
      <c r="TJW608" s="80"/>
      <c r="TJX608" s="81"/>
      <c r="TJY608" s="80"/>
      <c r="TJZ608" s="81"/>
      <c r="TKA608" s="80"/>
      <c r="TKB608" s="81"/>
      <c r="TKC608" s="80"/>
      <c r="TKD608" s="81"/>
      <c r="TKE608" s="80"/>
      <c r="TKF608" s="81"/>
      <c r="TKG608" s="80"/>
      <c r="TKH608" s="81"/>
      <c r="TKI608" s="80"/>
      <c r="TKJ608" s="81"/>
      <c r="TKK608" s="80"/>
      <c r="TKL608" s="81"/>
      <c r="TKM608" s="80"/>
      <c r="TKN608" s="81"/>
      <c r="TKO608" s="80"/>
      <c r="TKP608" s="81"/>
      <c r="TKQ608" s="80"/>
      <c r="TKR608" s="81"/>
      <c r="TKS608" s="80"/>
      <c r="TKT608" s="81"/>
      <c r="TKU608" s="80"/>
      <c r="TKV608" s="81"/>
      <c r="TKW608" s="80"/>
      <c r="TKX608" s="81"/>
      <c r="TKY608" s="80"/>
      <c r="TKZ608" s="81"/>
      <c r="TLA608" s="80"/>
      <c r="TLB608" s="81"/>
      <c r="TLC608" s="80"/>
      <c r="TLD608" s="81"/>
      <c r="TLE608" s="80"/>
      <c r="TLF608" s="81"/>
      <c r="TLG608" s="80"/>
      <c r="TLH608" s="81"/>
      <c r="TLI608" s="80"/>
      <c r="TLJ608" s="81"/>
      <c r="TLK608" s="80"/>
      <c r="TLL608" s="81"/>
      <c r="TLM608" s="80"/>
      <c r="TLN608" s="81"/>
      <c r="TLO608" s="80"/>
      <c r="TLP608" s="81"/>
      <c r="TLQ608" s="80"/>
      <c r="TLR608" s="81"/>
      <c r="TLS608" s="80"/>
      <c r="TLT608" s="81"/>
      <c r="TLU608" s="80"/>
      <c r="TLV608" s="81"/>
      <c r="TLW608" s="80"/>
      <c r="TLX608" s="81"/>
      <c r="TLY608" s="80"/>
      <c r="TLZ608" s="81"/>
      <c r="TMA608" s="80"/>
      <c r="TMB608" s="81"/>
      <c r="TMC608" s="80"/>
      <c r="TMD608" s="81"/>
      <c r="TME608" s="80"/>
      <c r="TMF608" s="81"/>
      <c r="TMG608" s="80"/>
      <c r="TMH608" s="81"/>
      <c r="TMI608" s="80"/>
      <c r="TMJ608" s="81"/>
      <c r="TMK608" s="80"/>
      <c r="TML608" s="81"/>
      <c r="TMM608" s="80"/>
      <c r="TMN608" s="81"/>
      <c r="TMO608" s="80"/>
      <c r="TMP608" s="81"/>
      <c r="TMQ608" s="80"/>
      <c r="TMR608" s="81"/>
      <c r="TMS608" s="80"/>
      <c r="TMT608" s="81"/>
      <c r="TMU608" s="80"/>
      <c r="TMV608" s="81"/>
      <c r="TMW608" s="80"/>
      <c r="TMX608" s="81"/>
      <c r="TMY608" s="80"/>
      <c r="TMZ608" s="81"/>
      <c r="TNA608" s="80"/>
      <c r="TNB608" s="81"/>
      <c r="TNC608" s="80"/>
      <c r="TND608" s="81"/>
      <c r="TNE608" s="80"/>
      <c r="TNF608" s="81"/>
      <c r="TNG608" s="80"/>
      <c r="TNH608" s="81"/>
      <c r="TNI608" s="80"/>
      <c r="TNJ608" s="81"/>
      <c r="TNK608" s="80"/>
      <c r="TNL608" s="81"/>
      <c r="TNM608" s="80"/>
      <c r="TNN608" s="81"/>
      <c r="TNO608" s="80"/>
      <c r="TNP608" s="81"/>
      <c r="TNQ608" s="80"/>
      <c r="TNR608" s="81"/>
      <c r="TNS608" s="80"/>
      <c r="TNT608" s="81"/>
      <c r="TNU608" s="80"/>
      <c r="TNV608" s="81"/>
      <c r="TNW608" s="80"/>
      <c r="TNX608" s="81"/>
      <c r="TNY608" s="80"/>
      <c r="TNZ608" s="81"/>
      <c r="TOA608" s="80"/>
      <c r="TOB608" s="81"/>
      <c r="TOC608" s="80"/>
      <c r="TOD608" s="81"/>
      <c r="TOE608" s="80"/>
      <c r="TOF608" s="81"/>
      <c r="TOG608" s="80"/>
      <c r="TOH608" s="81"/>
      <c r="TOI608" s="80"/>
      <c r="TOJ608" s="81"/>
      <c r="TOK608" s="80"/>
      <c r="TOL608" s="81"/>
      <c r="TOM608" s="80"/>
      <c r="TON608" s="81"/>
      <c r="TOO608" s="80"/>
      <c r="TOP608" s="81"/>
      <c r="TOQ608" s="80"/>
      <c r="TOR608" s="81"/>
      <c r="TOS608" s="80"/>
      <c r="TOT608" s="81"/>
      <c r="TOU608" s="80"/>
      <c r="TOV608" s="81"/>
      <c r="TOW608" s="80"/>
      <c r="TOX608" s="81"/>
      <c r="TOY608" s="80"/>
      <c r="TOZ608" s="81"/>
      <c r="TPA608" s="80"/>
      <c r="TPB608" s="81"/>
      <c r="TPC608" s="80"/>
      <c r="TPD608" s="81"/>
      <c r="TPE608" s="80"/>
      <c r="TPF608" s="81"/>
      <c r="TPG608" s="80"/>
      <c r="TPH608" s="81"/>
      <c r="TPI608" s="80"/>
      <c r="TPJ608" s="81"/>
      <c r="TPK608" s="80"/>
      <c r="TPL608" s="81"/>
      <c r="TPM608" s="80"/>
      <c r="TPN608" s="81"/>
      <c r="TPO608" s="80"/>
      <c r="TPP608" s="81"/>
      <c r="TPQ608" s="80"/>
      <c r="TPR608" s="81"/>
      <c r="TPS608" s="80"/>
      <c r="TPT608" s="81"/>
      <c r="TPU608" s="80"/>
      <c r="TPV608" s="81"/>
      <c r="TPW608" s="80"/>
      <c r="TPX608" s="81"/>
      <c r="TPY608" s="80"/>
      <c r="TPZ608" s="81"/>
      <c r="TQA608" s="80"/>
      <c r="TQB608" s="81"/>
      <c r="TQC608" s="80"/>
      <c r="TQD608" s="81"/>
      <c r="TQE608" s="80"/>
      <c r="TQF608" s="81"/>
      <c r="TQG608" s="80"/>
      <c r="TQH608" s="81"/>
      <c r="TQI608" s="80"/>
      <c r="TQJ608" s="81"/>
      <c r="TQK608" s="80"/>
      <c r="TQL608" s="81"/>
      <c r="TQM608" s="80"/>
      <c r="TQN608" s="81"/>
      <c r="TQO608" s="80"/>
      <c r="TQP608" s="81"/>
      <c r="TQQ608" s="80"/>
      <c r="TQR608" s="81"/>
      <c r="TQS608" s="80"/>
      <c r="TQT608" s="81"/>
      <c r="TQU608" s="80"/>
      <c r="TQV608" s="81"/>
      <c r="TQW608" s="80"/>
      <c r="TQX608" s="81"/>
      <c r="TQY608" s="80"/>
      <c r="TQZ608" s="81"/>
      <c r="TRA608" s="80"/>
      <c r="TRB608" s="81"/>
      <c r="TRC608" s="80"/>
      <c r="TRD608" s="81"/>
      <c r="TRE608" s="80"/>
      <c r="TRF608" s="81"/>
      <c r="TRG608" s="80"/>
      <c r="TRH608" s="81"/>
      <c r="TRI608" s="80"/>
      <c r="TRJ608" s="81"/>
      <c r="TRK608" s="80"/>
      <c r="TRL608" s="81"/>
      <c r="TRM608" s="80"/>
      <c r="TRN608" s="81"/>
      <c r="TRO608" s="80"/>
      <c r="TRP608" s="81"/>
      <c r="TRQ608" s="80"/>
      <c r="TRR608" s="81"/>
      <c r="TRS608" s="80"/>
      <c r="TRT608" s="81"/>
      <c r="TRU608" s="80"/>
      <c r="TRV608" s="81"/>
      <c r="TRW608" s="80"/>
      <c r="TRX608" s="81"/>
      <c r="TRY608" s="80"/>
      <c r="TRZ608" s="81"/>
      <c r="TSA608" s="80"/>
      <c r="TSB608" s="81"/>
      <c r="TSC608" s="80"/>
      <c r="TSD608" s="81"/>
      <c r="TSE608" s="80"/>
      <c r="TSF608" s="81"/>
      <c r="TSG608" s="80"/>
      <c r="TSH608" s="81"/>
      <c r="TSI608" s="80"/>
      <c r="TSJ608" s="81"/>
      <c r="TSK608" s="80"/>
      <c r="TSL608" s="81"/>
      <c r="TSM608" s="80"/>
      <c r="TSN608" s="81"/>
      <c r="TSO608" s="80"/>
      <c r="TSP608" s="81"/>
      <c r="TSQ608" s="80"/>
      <c r="TSR608" s="81"/>
      <c r="TSS608" s="80"/>
      <c r="TST608" s="81"/>
      <c r="TSU608" s="80"/>
      <c r="TSV608" s="81"/>
      <c r="TSW608" s="80"/>
      <c r="TSX608" s="81"/>
      <c r="TSY608" s="80"/>
      <c r="TSZ608" s="81"/>
      <c r="TTA608" s="80"/>
      <c r="TTB608" s="81"/>
      <c r="TTC608" s="80"/>
      <c r="TTD608" s="81"/>
      <c r="TTE608" s="80"/>
      <c r="TTF608" s="81"/>
      <c r="TTG608" s="80"/>
      <c r="TTH608" s="81"/>
      <c r="TTI608" s="80"/>
      <c r="TTJ608" s="81"/>
      <c r="TTK608" s="80"/>
      <c r="TTL608" s="81"/>
      <c r="TTM608" s="80"/>
      <c r="TTN608" s="81"/>
      <c r="TTO608" s="80"/>
      <c r="TTP608" s="81"/>
      <c r="TTQ608" s="80"/>
      <c r="TTR608" s="81"/>
      <c r="TTS608" s="80"/>
      <c r="TTT608" s="81"/>
      <c r="TTU608" s="80"/>
      <c r="TTV608" s="81"/>
      <c r="TTW608" s="80"/>
      <c r="TTX608" s="81"/>
      <c r="TTY608" s="80"/>
      <c r="TTZ608" s="81"/>
      <c r="TUA608" s="80"/>
      <c r="TUB608" s="81"/>
      <c r="TUC608" s="80"/>
      <c r="TUD608" s="81"/>
      <c r="TUE608" s="80"/>
      <c r="TUF608" s="81"/>
      <c r="TUG608" s="80"/>
      <c r="TUH608" s="81"/>
      <c r="TUI608" s="80"/>
      <c r="TUJ608" s="81"/>
      <c r="TUK608" s="80"/>
      <c r="TUL608" s="81"/>
      <c r="TUM608" s="80"/>
      <c r="TUN608" s="81"/>
      <c r="TUO608" s="80"/>
      <c r="TUP608" s="81"/>
      <c r="TUQ608" s="80"/>
      <c r="TUR608" s="81"/>
      <c r="TUS608" s="80"/>
      <c r="TUT608" s="81"/>
      <c r="TUU608" s="80"/>
      <c r="TUV608" s="81"/>
      <c r="TUW608" s="80"/>
      <c r="TUX608" s="81"/>
      <c r="TUY608" s="80"/>
      <c r="TUZ608" s="81"/>
      <c r="TVA608" s="80"/>
      <c r="TVB608" s="81"/>
      <c r="TVC608" s="80"/>
      <c r="TVD608" s="81"/>
      <c r="TVE608" s="80"/>
      <c r="TVF608" s="81"/>
      <c r="TVG608" s="80"/>
      <c r="TVH608" s="81"/>
      <c r="TVI608" s="80"/>
      <c r="TVJ608" s="81"/>
      <c r="TVK608" s="80"/>
      <c r="TVL608" s="81"/>
      <c r="TVM608" s="80"/>
      <c r="TVN608" s="81"/>
      <c r="TVO608" s="80"/>
      <c r="TVP608" s="81"/>
      <c r="TVQ608" s="80"/>
      <c r="TVR608" s="81"/>
      <c r="TVS608" s="80"/>
      <c r="TVT608" s="81"/>
      <c r="TVU608" s="80"/>
      <c r="TVV608" s="81"/>
      <c r="TVW608" s="80"/>
      <c r="TVX608" s="81"/>
      <c r="TVY608" s="80"/>
      <c r="TVZ608" s="81"/>
      <c r="TWA608" s="80"/>
      <c r="TWB608" s="81"/>
      <c r="TWC608" s="80"/>
      <c r="TWD608" s="81"/>
      <c r="TWE608" s="80"/>
      <c r="TWF608" s="81"/>
      <c r="TWG608" s="80"/>
      <c r="TWH608" s="81"/>
      <c r="TWI608" s="80"/>
      <c r="TWJ608" s="81"/>
      <c r="TWK608" s="80"/>
      <c r="TWL608" s="81"/>
      <c r="TWM608" s="80"/>
      <c r="TWN608" s="81"/>
      <c r="TWO608" s="80"/>
      <c r="TWP608" s="81"/>
      <c r="TWQ608" s="80"/>
      <c r="TWR608" s="81"/>
      <c r="TWS608" s="80"/>
      <c r="TWT608" s="81"/>
      <c r="TWU608" s="80"/>
      <c r="TWV608" s="81"/>
      <c r="TWW608" s="80"/>
      <c r="TWX608" s="81"/>
      <c r="TWY608" s="80"/>
      <c r="TWZ608" s="81"/>
      <c r="TXA608" s="80"/>
      <c r="TXB608" s="81"/>
      <c r="TXC608" s="80"/>
      <c r="TXD608" s="81"/>
      <c r="TXE608" s="80"/>
      <c r="TXF608" s="81"/>
      <c r="TXG608" s="80"/>
      <c r="TXH608" s="81"/>
      <c r="TXI608" s="80"/>
      <c r="TXJ608" s="81"/>
      <c r="TXK608" s="80"/>
      <c r="TXL608" s="81"/>
      <c r="TXM608" s="80"/>
      <c r="TXN608" s="81"/>
      <c r="TXO608" s="80"/>
      <c r="TXP608" s="81"/>
      <c r="TXQ608" s="80"/>
      <c r="TXR608" s="81"/>
      <c r="TXS608" s="80"/>
      <c r="TXT608" s="81"/>
      <c r="TXU608" s="80"/>
      <c r="TXV608" s="81"/>
      <c r="TXW608" s="80"/>
      <c r="TXX608" s="81"/>
      <c r="TXY608" s="80"/>
      <c r="TXZ608" s="81"/>
      <c r="TYA608" s="80"/>
      <c r="TYB608" s="81"/>
      <c r="TYC608" s="80"/>
      <c r="TYD608" s="81"/>
      <c r="TYE608" s="80"/>
      <c r="TYF608" s="81"/>
      <c r="TYG608" s="80"/>
      <c r="TYH608" s="81"/>
      <c r="TYI608" s="80"/>
      <c r="TYJ608" s="81"/>
      <c r="TYK608" s="80"/>
      <c r="TYL608" s="81"/>
      <c r="TYM608" s="80"/>
      <c r="TYN608" s="81"/>
      <c r="TYO608" s="80"/>
      <c r="TYP608" s="81"/>
      <c r="TYQ608" s="80"/>
      <c r="TYR608" s="81"/>
      <c r="TYS608" s="80"/>
      <c r="TYT608" s="81"/>
      <c r="TYU608" s="80"/>
      <c r="TYV608" s="81"/>
      <c r="TYW608" s="80"/>
      <c r="TYX608" s="81"/>
      <c r="TYY608" s="80"/>
      <c r="TYZ608" s="81"/>
      <c r="TZA608" s="80"/>
      <c r="TZB608" s="81"/>
      <c r="TZC608" s="80"/>
      <c r="TZD608" s="81"/>
      <c r="TZE608" s="80"/>
      <c r="TZF608" s="81"/>
      <c r="TZG608" s="80"/>
      <c r="TZH608" s="81"/>
      <c r="TZI608" s="80"/>
      <c r="TZJ608" s="81"/>
      <c r="TZK608" s="80"/>
      <c r="TZL608" s="81"/>
      <c r="TZM608" s="80"/>
      <c r="TZN608" s="81"/>
      <c r="TZO608" s="80"/>
      <c r="TZP608" s="81"/>
      <c r="TZQ608" s="80"/>
      <c r="TZR608" s="81"/>
      <c r="TZS608" s="80"/>
      <c r="TZT608" s="81"/>
      <c r="TZU608" s="80"/>
      <c r="TZV608" s="81"/>
      <c r="TZW608" s="80"/>
      <c r="TZX608" s="81"/>
      <c r="TZY608" s="80"/>
      <c r="TZZ608" s="81"/>
      <c r="UAA608" s="80"/>
      <c r="UAB608" s="81"/>
      <c r="UAC608" s="80"/>
      <c r="UAD608" s="81"/>
      <c r="UAE608" s="80"/>
      <c r="UAF608" s="81"/>
      <c r="UAG608" s="80"/>
      <c r="UAH608" s="81"/>
      <c r="UAI608" s="80"/>
      <c r="UAJ608" s="81"/>
      <c r="UAK608" s="80"/>
      <c r="UAL608" s="81"/>
      <c r="UAM608" s="80"/>
      <c r="UAN608" s="81"/>
      <c r="UAO608" s="80"/>
      <c r="UAP608" s="81"/>
      <c r="UAQ608" s="80"/>
      <c r="UAR608" s="81"/>
      <c r="UAS608" s="80"/>
      <c r="UAT608" s="81"/>
      <c r="UAU608" s="80"/>
      <c r="UAV608" s="81"/>
      <c r="UAW608" s="80"/>
      <c r="UAX608" s="81"/>
      <c r="UAY608" s="80"/>
      <c r="UAZ608" s="81"/>
      <c r="UBA608" s="80"/>
      <c r="UBB608" s="81"/>
      <c r="UBC608" s="80"/>
      <c r="UBD608" s="81"/>
      <c r="UBE608" s="80"/>
      <c r="UBF608" s="81"/>
      <c r="UBG608" s="80"/>
      <c r="UBH608" s="81"/>
      <c r="UBI608" s="80"/>
      <c r="UBJ608" s="81"/>
      <c r="UBK608" s="80"/>
      <c r="UBL608" s="81"/>
      <c r="UBM608" s="80"/>
      <c r="UBN608" s="81"/>
      <c r="UBO608" s="80"/>
      <c r="UBP608" s="81"/>
      <c r="UBQ608" s="80"/>
      <c r="UBR608" s="81"/>
      <c r="UBS608" s="80"/>
      <c r="UBT608" s="81"/>
      <c r="UBU608" s="80"/>
      <c r="UBV608" s="81"/>
      <c r="UBW608" s="80"/>
      <c r="UBX608" s="81"/>
      <c r="UBY608" s="80"/>
      <c r="UBZ608" s="81"/>
      <c r="UCA608" s="80"/>
      <c r="UCB608" s="81"/>
      <c r="UCC608" s="80"/>
      <c r="UCD608" s="81"/>
      <c r="UCE608" s="80"/>
      <c r="UCF608" s="81"/>
      <c r="UCG608" s="80"/>
      <c r="UCH608" s="81"/>
      <c r="UCI608" s="80"/>
      <c r="UCJ608" s="81"/>
      <c r="UCK608" s="80"/>
      <c r="UCL608" s="81"/>
      <c r="UCM608" s="80"/>
      <c r="UCN608" s="81"/>
      <c r="UCO608" s="80"/>
      <c r="UCP608" s="81"/>
      <c r="UCQ608" s="80"/>
      <c r="UCR608" s="81"/>
      <c r="UCS608" s="80"/>
      <c r="UCT608" s="81"/>
      <c r="UCU608" s="80"/>
      <c r="UCV608" s="81"/>
      <c r="UCW608" s="80"/>
      <c r="UCX608" s="81"/>
      <c r="UCY608" s="80"/>
      <c r="UCZ608" s="81"/>
      <c r="UDA608" s="80"/>
      <c r="UDB608" s="81"/>
      <c r="UDC608" s="80"/>
      <c r="UDD608" s="81"/>
      <c r="UDE608" s="80"/>
      <c r="UDF608" s="81"/>
      <c r="UDG608" s="80"/>
      <c r="UDH608" s="81"/>
      <c r="UDI608" s="80"/>
      <c r="UDJ608" s="81"/>
      <c r="UDK608" s="80"/>
      <c r="UDL608" s="81"/>
      <c r="UDM608" s="80"/>
      <c r="UDN608" s="81"/>
      <c r="UDO608" s="80"/>
      <c r="UDP608" s="81"/>
      <c r="UDQ608" s="80"/>
      <c r="UDR608" s="81"/>
      <c r="UDS608" s="80"/>
      <c r="UDT608" s="81"/>
      <c r="UDU608" s="80"/>
      <c r="UDV608" s="81"/>
      <c r="UDW608" s="80"/>
      <c r="UDX608" s="81"/>
      <c r="UDY608" s="80"/>
      <c r="UDZ608" s="81"/>
      <c r="UEA608" s="80"/>
      <c r="UEB608" s="81"/>
      <c r="UEC608" s="80"/>
      <c r="UED608" s="81"/>
      <c r="UEE608" s="80"/>
      <c r="UEF608" s="81"/>
      <c r="UEG608" s="80"/>
      <c r="UEH608" s="81"/>
      <c r="UEI608" s="80"/>
      <c r="UEJ608" s="81"/>
      <c r="UEK608" s="80"/>
      <c r="UEL608" s="81"/>
      <c r="UEM608" s="80"/>
      <c r="UEN608" s="81"/>
      <c r="UEO608" s="80"/>
      <c r="UEP608" s="81"/>
      <c r="UEQ608" s="80"/>
      <c r="UER608" s="81"/>
      <c r="UES608" s="80"/>
      <c r="UET608" s="81"/>
      <c r="UEU608" s="80"/>
      <c r="UEV608" s="81"/>
      <c r="UEW608" s="80"/>
      <c r="UEX608" s="81"/>
      <c r="UEY608" s="80"/>
      <c r="UEZ608" s="81"/>
      <c r="UFA608" s="80"/>
      <c r="UFB608" s="81"/>
      <c r="UFC608" s="80"/>
      <c r="UFD608" s="81"/>
      <c r="UFE608" s="80"/>
      <c r="UFF608" s="81"/>
      <c r="UFG608" s="80"/>
      <c r="UFH608" s="81"/>
      <c r="UFI608" s="80"/>
      <c r="UFJ608" s="81"/>
      <c r="UFK608" s="80"/>
      <c r="UFL608" s="81"/>
      <c r="UFM608" s="80"/>
      <c r="UFN608" s="81"/>
      <c r="UFO608" s="80"/>
      <c r="UFP608" s="81"/>
      <c r="UFQ608" s="80"/>
      <c r="UFR608" s="81"/>
      <c r="UFS608" s="80"/>
      <c r="UFT608" s="81"/>
      <c r="UFU608" s="80"/>
      <c r="UFV608" s="81"/>
      <c r="UFW608" s="80"/>
      <c r="UFX608" s="81"/>
      <c r="UFY608" s="80"/>
      <c r="UFZ608" s="81"/>
      <c r="UGA608" s="80"/>
      <c r="UGB608" s="81"/>
      <c r="UGC608" s="80"/>
      <c r="UGD608" s="81"/>
      <c r="UGE608" s="80"/>
      <c r="UGF608" s="81"/>
      <c r="UGG608" s="80"/>
      <c r="UGH608" s="81"/>
      <c r="UGI608" s="80"/>
      <c r="UGJ608" s="81"/>
      <c r="UGK608" s="80"/>
      <c r="UGL608" s="81"/>
      <c r="UGM608" s="80"/>
      <c r="UGN608" s="81"/>
      <c r="UGO608" s="80"/>
      <c r="UGP608" s="81"/>
      <c r="UGQ608" s="80"/>
      <c r="UGR608" s="81"/>
      <c r="UGS608" s="80"/>
      <c r="UGT608" s="81"/>
      <c r="UGU608" s="80"/>
      <c r="UGV608" s="81"/>
      <c r="UGW608" s="80"/>
      <c r="UGX608" s="81"/>
      <c r="UGY608" s="80"/>
      <c r="UGZ608" s="81"/>
      <c r="UHA608" s="80"/>
      <c r="UHB608" s="81"/>
      <c r="UHC608" s="80"/>
      <c r="UHD608" s="81"/>
      <c r="UHE608" s="80"/>
      <c r="UHF608" s="81"/>
      <c r="UHG608" s="80"/>
      <c r="UHH608" s="81"/>
      <c r="UHI608" s="80"/>
      <c r="UHJ608" s="81"/>
      <c r="UHK608" s="80"/>
      <c r="UHL608" s="81"/>
      <c r="UHM608" s="80"/>
      <c r="UHN608" s="81"/>
      <c r="UHO608" s="80"/>
      <c r="UHP608" s="81"/>
      <c r="UHQ608" s="80"/>
      <c r="UHR608" s="81"/>
      <c r="UHS608" s="80"/>
      <c r="UHT608" s="81"/>
      <c r="UHU608" s="80"/>
      <c r="UHV608" s="81"/>
      <c r="UHW608" s="80"/>
      <c r="UHX608" s="81"/>
      <c r="UHY608" s="80"/>
      <c r="UHZ608" s="81"/>
      <c r="UIA608" s="80"/>
      <c r="UIB608" s="81"/>
      <c r="UIC608" s="80"/>
      <c r="UID608" s="81"/>
      <c r="UIE608" s="80"/>
      <c r="UIF608" s="81"/>
      <c r="UIG608" s="80"/>
      <c r="UIH608" s="81"/>
      <c r="UII608" s="80"/>
      <c r="UIJ608" s="81"/>
      <c r="UIK608" s="80"/>
      <c r="UIL608" s="81"/>
      <c r="UIM608" s="80"/>
      <c r="UIN608" s="81"/>
      <c r="UIO608" s="80"/>
      <c r="UIP608" s="81"/>
      <c r="UIQ608" s="80"/>
      <c r="UIR608" s="81"/>
      <c r="UIS608" s="80"/>
      <c r="UIT608" s="81"/>
      <c r="UIU608" s="80"/>
      <c r="UIV608" s="81"/>
      <c r="UIW608" s="80"/>
      <c r="UIX608" s="81"/>
      <c r="UIY608" s="80"/>
      <c r="UIZ608" s="81"/>
      <c r="UJA608" s="80"/>
      <c r="UJB608" s="81"/>
      <c r="UJC608" s="80"/>
      <c r="UJD608" s="81"/>
      <c r="UJE608" s="80"/>
      <c r="UJF608" s="81"/>
      <c r="UJG608" s="80"/>
      <c r="UJH608" s="81"/>
      <c r="UJI608" s="80"/>
      <c r="UJJ608" s="81"/>
      <c r="UJK608" s="80"/>
      <c r="UJL608" s="81"/>
      <c r="UJM608" s="80"/>
      <c r="UJN608" s="81"/>
      <c r="UJO608" s="80"/>
      <c r="UJP608" s="81"/>
      <c r="UJQ608" s="80"/>
      <c r="UJR608" s="81"/>
      <c r="UJS608" s="80"/>
      <c r="UJT608" s="81"/>
      <c r="UJU608" s="80"/>
      <c r="UJV608" s="81"/>
      <c r="UJW608" s="80"/>
      <c r="UJX608" s="81"/>
      <c r="UJY608" s="80"/>
      <c r="UJZ608" s="81"/>
      <c r="UKA608" s="80"/>
      <c r="UKB608" s="81"/>
      <c r="UKC608" s="80"/>
      <c r="UKD608" s="81"/>
      <c r="UKE608" s="80"/>
      <c r="UKF608" s="81"/>
      <c r="UKG608" s="80"/>
      <c r="UKH608" s="81"/>
      <c r="UKI608" s="80"/>
      <c r="UKJ608" s="81"/>
      <c r="UKK608" s="80"/>
      <c r="UKL608" s="81"/>
      <c r="UKM608" s="80"/>
      <c r="UKN608" s="81"/>
      <c r="UKO608" s="80"/>
      <c r="UKP608" s="81"/>
      <c r="UKQ608" s="80"/>
      <c r="UKR608" s="81"/>
      <c r="UKS608" s="80"/>
      <c r="UKT608" s="81"/>
      <c r="UKU608" s="80"/>
      <c r="UKV608" s="81"/>
      <c r="UKW608" s="80"/>
      <c r="UKX608" s="81"/>
      <c r="UKY608" s="80"/>
      <c r="UKZ608" s="81"/>
      <c r="ULA608" s="80"/>
      <c r="ULB608" s="81"/>
      <c r="ULC608" s="80"/>
      <c r="ULD608" s="81"/>
      <c r="ULE608" s="80"/>
      <c r="ULF608" s="81"/>
      <c r="ULG608" s="80"/>
      <c r="ULH608" s="81"/>
      <c r="ULI608" s="80"/>
      <c r="ULJ608" s="81"/>
      <c r="ULK608" s="80"/>
      <c r="ULL608" s="81"/>
      <c r="ULM608" s="80"/>
      <c r="ULN608" s="81"/>
      <c r="ULO608" s="80"/>
      <c r="ULP608" s="81"/>
      <c r="ULQ608" s="80"/>
      <c r="ULR608" s="81"/>
      <c r="ULS608" s="80"/>
      <c r="ULT608" s="81"/>
      <c r="ULU608" s="80"/>
      <c r="ULV608" s="81"/>
      <c r="ULW608" s="80"/>
      <c r="ULX608" s="81"/>
      <c r="ULY608" s="80"/>
      <c r="ULZ608" s="81"/>
      <c r="UMA608" s="80"/>
      <c r="UMB608" s="81"/>
      <c r="UMC608" s="80"/>
      <c r="UMD608" s="81"/>
      <c r="UME608" s="80"/>
      <c r="UMF608" s="81"/>
      <c r="UMG608" s="80"/>
      <c r="UMH608" s="81"/>
      <c r="UMI608" s="80"/>
      <c r="UMJ608" s="81"/>
      <c r="UMK608" s="80"/>
      <c r="UML608" s="81"/>
      <c r="UMM608" s="80"/>
      <c r="UMN608" s="81"/>
      <c r="UMO608" s="80"/>
      <c r="UMP608" s="81"/>
      <c r="UMQ608" s="80"/>
      <c r="UMR608" s="81"/>
      <c r="UMS608" s="80"/>
      <c r="UMT608" s="81"/>
      <c r="UMU608" s="80"/>
      <c r="UMV608" s="81"/>
      <c r="UMW608" s="80"/>
      <c r="UMX608" s="81"/>
      <c r="UMY608" s="80"/>
      <c r="UMZ608" s="81"/>
      <c r="UNA608" s="80"/>
      <c r="UNB608" s="81"/>
      <c r="UNC608" s="80"/>
      <c r="UND608" s="81"/>
      <c r="UNE608" s="80"/>
      <c r="UNF608" s="81"/>
      <c r="UNG608" s="80"/>
      <c r="UNH608" s="81"/>
      <c r="UNI608" s="80"/>
      <c r="UNJ608" s="81"/>
      <c r="UNK608" s="80"/>
      <c r="UNL608" s="81"/>
      <c r="UNM608" s="80"/>
      <c r="UNN608" s="81"/>
      <c r="UNO608" s="80"/>
      <c r="UNP608" s="81"/>
      <c r="UNQ608" s="80"/>
      <c r="UNR608" s="81"/>
      <c r="UNS608" s="80"/>
      <c r="UNT608" s="81"/>
      <c r="UNU608" s="80"/>
      <c r="UNV608" s="81"/>
      <c r="UNW608" s="80"/>
      <c r="UNX608" s="81"/>
      <c r="UNY608" s="80"/>
      <c r="UNZ608" s="81"/>
      <c r="UOA608" s="80"/>
      <c r="UOB608" s="81"/>
      <c r="UOC608" s="80"/>
      <c r="UOD608" s="81"/>
      <c r="UOE608" s="80"/>
      <c r="UOF608" s="81"/>
      <c r="UOG608" s="80"/>
      <c r="UOH608" s="81"/>
      <c r="UOI608" s="80"/>
      <c r="UOJ608" s="81"/>
      <c r="UOK608" s="80"/>
      <c r="UOL608" s="81"/>
      <c r="UOM608" s="80"/>
      <c r="UON608" s="81"/>
      <c r="UOO608" s="80"/>
      <c r="UOP608" s="81"/>
      <c r="UOQ608" s="80"/>
      <c r="UOR608" s="81"/>
      <c r="UOS608" s="80"/>
      <c r="UOT608" s="81"/>
      <c r="UOU608" s="80"/>
      <c r="UOV608" s="81"/>
      <c r="UOW608" s="80"/>
      <c r="UOX608" s="81"/>
      <c r="UOY608" s="80"/>
      <c r="UOZ608" s="81"/>
      <c r="UPA608" s="80"/>
      <c r="UPB608" s="81"/>
      <c r="UPC608" s="80"/>
      <c r="UPD608" s="81"/>
      <c r="UPE608" s="80"/>
      <c r="UPF608" s="81"/>
      <c r="UPG608" s="80"/>
      <c r="UPH608" s="81"/>
      <c r="UPI608" s="80"/>
      <c r="UPJ608" s="81"/>
      <c r="UPK608" s="80"/>
      <c r="UPL608" s="81"/>
      <c r="UPM608" s="80"/>
      <c r="UPN608" s="81"/>
      <c r="UPO608" s="80"/>
      <c r="UPP608" s="81"/>
      <c r="UPQ608" s="80"/>
      <c r="UPR608" s="81"/>
      <c r="UPS608" s="80"/>
      <c r="UPT608" s="81"/>
      <c r="UPU608" s="80"/>
      <c r="UPV608" s="81"/>
      <c r="UPW608" s="80"/>
      <c r="UPX608" s="81"/>
      <c r="UPY608" s="80"/>
      <c r="UPZ608" s="81"/>
      <c r="UQA608" s="80"/>
      <c r="UQB608" s="81"/>
      <c r="UQC608" s="80"/>
      <c r="UQD608" s="81"/>
      <c r="UQE608" s="80"/>
      <c r="UQF608" s="81"/>
      <c r="UQG608" s="80"/>
      <c r="UQH608" s="81"/>
      <c r="UQI608" s="80"/>
      <c r="UQJ608" s="81"/>
      <c r="UQK608" s="80"/>
      <c r="UQL608" s="81"/>
      <c r="UQM608" s="80"/>
      <c r="UQN608" s="81"/>
      <c r="UQO608" s="80"/>
      <c r="UQP608" s="81"/>
      <c r="UQQ608" s="80"/>
      <c r="UQR608" s="81"/>
      <c r="UQS608" s="80"/>
      <c r="UQT608" s="81"/>
      <c r="UQU608" s="80"/>
      <c r="UQV608" s="81"/>
      <c r="UQW608" s="80"/>
      <c r="UQX608" s="81"/>
      <c r="UQY608" s="80"/>
      <c r="UQZ608" s="81"/>
      <c r="URA608" s="80"/>
      <c r="URB608" s="81"/>
      <c r="URC608" s="80"/>
      <c r="URD608" s="81"/>
      <c r="URE608" s="80"/>
      <c r="URF608" s="81"/>
      <c r="URG608" s="80"/>
      <c r="URH608" s="81"/>
      <c r="URI608" s="80"/>
      <c r="URJ608" s="81"/>
      <c r="URK608" s="80"/>
      <c r="URL608" s="81"/>
      <c r="URM608" s="80"/>
      <c r="URN608" s="81"/>
      <c r="URO608" s="80"/>
      <c r="URP608" s="81"/>
      <c r="URQ608" s="80"/>
      <c r="URR608" s="81"/>
      <c r="URS608" s="80"/>
      <c r="URT608" s="81"/>
      <c r="URU608" s="80"/>
      <c r="URV608" s="81"/>
      <c r="URW608" s="80"/>
      <c r="URX608" s="81"/>
      <c r="URY608" s="80"/>
      <c r="URZ608" s="81"/>
      <c r="USA608" s="80"/>
      <c r="USB608" s="81"/>
      <c r="USC608" s="80"/>
      <c r="USD608" s="81"/>
      <c r="USE608" s="80"/>
      <c r="USF608" s="81"/>
      <c r="USG608" s="80"/>
      <c r="USH608" s="81"/>
      <c r="USI608" s="80"/>
      <c r="USJ608" s="81"/>
      <c r="USK608" s="80"/>
      <c r="USL608" s="81"/>
      <c r="USM608" s="80"/>
      <c r="USN608" s="81"/>
      <c r="USO608" s="80"/>
      <c r="USP608" s="81"/>
      <c r="USQ608" s="80"/>
      <c r="USR608" s="81"/>
      <c r="USS608" s="80"/>
      <c r="UST608" s="81"/>
      <c r="USU608" s="80"/>
      <c r="USV608" s="81"/>
      <c r="USW608" s="80"/>
      <c r="USX608" s="81"/>
      <c r="USY608" s="80"/>
      <c r="USZ608" s="81"/>
      <c r="UTA608" s="80"/>
      <c r="UTB608" s="81"/>
      <c r="UTC608" s="80"/>
      <c r="UTD608" s="81"/>
      <c r="UTE608" s="80"/>
      <c r="UTF608" s="81"/>
      <c r="UTG608" s="80"/>
      <c r="UTH608" s="81"/>
      <c r="UTI608" s="80"/>
      <c r="UTJ608" s="81"/>
      <c r="UTK608" s="80"/>
      <c r="UTL608" s="81"/>
      <c r="UTM608" s="80"/>
      <c r="UTN608" s="81"/>
      <c r="UTO608" s="80"/>
      <c r="UTP608" s="81"/>
      <c r="UTQ608" s="80"/>
      <c r="UTR608" s="81"/>
      <c r="UTS608" s="80"/>
      <c r="UTT608" s="81"/>
      <c r="UTU608" s="80"/>
      <c r="UTV608" s="81"/>
      <c r="UTW608" s="80"/>
      <c r="UTX608" s="81"/>
      <c r="UTY608" s="80"/>
      <c r="UTZ608" s="81"/>
      <c r="UUA608" s="80"/>
      <c r="UUB608" s="81"/>
      <c r="UUC608" s="80"/>
      <c r="UUD608" s="81"/>
      <c r="UUE608" s="80"/>
      <c r="UUF608" s="81"/>
      <c r="UUG608" s="80"/>
      <c r="UUH608" s="81"/>
      <c r="UUI608" s="80"/>
      <c r="UUJ608" s="81"/>
      <c r="UUK608" s="80"/>
      <c r="UUL608" s="81"/>
      <c r="UUM608" s="80"/>
      <c r="UUN608" s="81"/>
      <c r="UUO608" s="80"/>
      <c r="UUP608" s="81"/>
      <c r="UUQ608" s="80"/>
      <c r="UUR608" s="81"/>
      <c r="UUS608" s="80"/>
      <c r="UUT608" s="81"/>
      <c r="UUU608" s="80"/>
      <c r="UUV608" s="81"/>
      <c r="UUW608" s="80"/>
      <c r="UUX608" s="81"/>
      <c r="UUY608" s="80"/>
      <c r="UUZ608" s="81"/>
      <c r="UVA608" s="80"/>
      <c r="UVB608" s="81"/>
      <c r="UVC608" s="80"/>
      <c r="UVD608" s="81"/>
      <c r="UVE608" s="80"/>
      <c r="UVF608" s="81"/>
      <c r="UVG608" s="80"/>
      <c r="UVH608" s="81"/>
      <c r="UVI608" s="80"/>
      <c r="UVJ608" s="81"/>
      <c r="UVK608" s="80"/>
      <c r="UVL608" s="81"/>
      <c r="UVM608" s="80"/>
      <c r="UVN608" s="81"/>
      <c r="UVO608" s="80"/>
      <c r="UVP608" s="81"/>
      <c r="UVQ608" s="80"/>
      <c r="UVR608" s="81"/>
      <c r="UVS608" s="80"/>
      <c r="UVT608" s="81"/>
      <c r="UVU608" s="80"/>
      <c r="UVV608" s="81"/>
      <c r="UVW608" s="80"/>
      <c r="UVX608" s="81"/>
      <c r="UVY608" s="80"/>
      <c r="UVZ608" s="81"/>
      <c r="UWA608" s="80"/>
      <c r="UWB608" s="81"/>
      <c r="UWC608" s="80"/>
      <c r="UWD608" s="81"/>
      <c r="UWE608" s="80"/>
      <c r="UWF608" s="81"/>
      <c r="UWG608" s="80"/>
      <c r="UWH608" s="81"/>
      <c r="UWI608" s="80"/>
      <c r="UWJ608" s="81"/>
      <c r="UWK608" s="80"/>
      <c r="UWL608" s="81"/>
      <c r="UWM608" s="80"/>
      <c r="UWN608" s="81"/>
      <c r="UWO608" s="80"/>
      <c r="UWP608" s="81"/>
      <c r="UWQ608" s="80"/>
      <c r="UWR608" s="81"/>
      <c r="UWS608" s="80"/>
      <c r="UWT608" s="81"/>
      <c r="UWU608" s="80"/>
      <c r="UWV608" s="81"/>
      <c r="UWW608" s="80"/>
      <c r="UWX608" s="81"/>
      <c r="UWY608" s="80"/>
      <c r="UWZ608" s="81"/>
      <c r="UXA608" s="80"/>
      <c r="UXB608" s="81"/>
      <c r="UXC608" s="80"/>
      <c r="UXD608" s="81"/>
      <c r="UXE608" s="80"/>
      <c r="UXF608" s="81"/>
      <c r="UXG608" s="80"/>
      <c r="UXH608" s="81"/>
      <c r="UXI608" s="80"/>
      <c r="UXJ608" s="81"/>
      <c r="UXK608" s="80"/>
      <c r="UXL608" s="81"/>
      <c r="UXM608" s="80"/>
      <c r="UXN608" s="81"/>
      <c r="UXO608" s="80"/>
      <c r="UXP608" s="81"/>
      <c r="UXQ608" s="80"/>
      <c r="UXR608" s="81"/>
      <c r="UXS608" s="80"/>
      <c r="UXT608" s="81"/>
      <c r="UXU608" s="80"/>
      <c r="UXV608" s="81"/>
      <c r="UXW608" s="80"/>
      <c r="UXX608" s="81"/>
      <c r="UXY608" s="80"/>
      <c r="UXZ608" s="81"/>
      <c r="UYA608" s="80"/>
      <c r="UYB608" s="81"/>
      <c r="UYC608" s="80"/>
      <c r="UYD608" s="81"/>
      <c r="UYE608" s="80"/>
      <c r="UYF608" s="81"/>
      <c r="UYG608" s="80"/>
      <c r="UYH608" s="81"/>
      <c r="UYI608" s="80"/>
      <c r="UYJ608" s="81"/>
      <c r="UYK608" s="80"/>
      <c r="UYL608" s="81"/>
      <c r="UYM608" s="80"/>
      <c r="UYN608" s="81"/>
      <c r="UYO608" s="80"/>
      <c r="UYP608" s="81"/>
      <c r="UYQ608" s="80"/>
      <c r="UYR608" s="81"/>
      <c r="UYS608" s="80"/>
      <c r="UYT608" s="81"/>
      <c r="UYU608" s="80"/>
      <c r="UYV608" s="81"/>
      <c r="UYW608" s="80"/>
      <c r="UYX608" s="81"/>
      <c r="UYY608" s="80"/>
      <c r="UYZ608" s="81"/>
      <c r="UZA608" s="80"/>
      <c r="UZB608" s="81"/>
      <c r="UZC608" s="80"/>
      <c r="UZD608" s="81"/>
      <c r="UZE608" s="80"/>
      <c r="UZF608" s="81"/>
      <c r="UZG608" s="80"/>
      <c r="UZH608" s="81"/>
      <c r="UZI608" s="80"/>
      <c r="UZJ608" s="81"/>
      <c r="UZK608" s="80"/>
      <c r="UZL608" s="81"/>
      <c r="UZM608" s="80"/>
      <c r="UZN608" s="81"/>
      <c r="UZO608" s="80"/>
      <c r="UZP608" s="81"/>
      <c r="UZQ608" s="80"/>
      <c r="UZR608" s="81"/>
      <c r="UZS608" s="80"/>
      <c r="UZT608" s="81"/>
      <c r="UZU608" s="80"/>
      <c r="UZV608" s="81"/>
      <c r="UZW608" s="80"/>
      <c r="UZX608" s="81"/>
      <c r="UZY608" s="80"/>
      <c r="UZZ608" s="81"/>
      <c r="VAA608" s="80"/>
      <c r="VAB608" s="81"/>
      <c r="VAC608" s="80"/>
      <c r="VAD608" s="81"/>
      <c r="VAE608" s="80"/>
      <c r="VAF608" s="81"/>
      <c r="VAG608" s="80"/>
      <c r="VAH608" s="81"/>
      <c r="VAI608" s="80"/>
      <c r="VAJ608" s="81"/>
      <c r="VAK608" s="80"/>
      <c r="VAL608" s="81"/>
      <c r="VAM608" s="80"/>
      <c r="VAN608" s="81"/>
      <c r="VAO608" s="80"/>
      <c r="VAP608" s="81"/>
      <c r="VAQ608" s="80"/>
      <c r="VAR608" s="81"/>
      <c r="VAS608" s="80"/>
      <c r="VAT608" s="81"/>
      <c r="VAU608" s="80"/>
      <c r="VAV608" s="81"/>
      <c r="VAW608" s="80"/>
      <c r="VAX608" s="81"/>
      <c r="VAY608" s="80"/>
      <c r="VAZ608" s="81"/>
      <c r="VBA608" s="80"/>
      <c r="VBB608" s="81"/>
      <c r="VBC608" s="80"/>
      <c r="VBD608" s="81"/>
      <c r="VBE608" s="80"/>
      <c r="VBF608" s="81"/>
      <c r="VBG608" s="80"/>
      <c r="VBH608" s="81"/>
      <c r="VBI608" s="80"/>
      <c r="VBJ608" s="81"/>
      <c r="VBK608" s="80"/>
      <c r="VBL608" s="81"/>
      <c r="VBM608" s="80"/>
      <c r="VBN608" s="81"/>
      <c r="VBO608" s="80"/>
      <c r="VBP608" s="81"/>
      <c r="VBQ608" s="80"/>
      <c r="VBR608" s="81"/>
      <c r="VBS608" s="80"/>
      <c r="VBT608" s="81"/>
      <c r="VBU608" s="80"/>
      <c r="VBV608" s="81"/>
      <c r="VBW608" s="80"/>
      <c r="VBX608" s="81"/>
      <c r="VBY608" s="80"/>
      <c r="VBZ608" s="81"/>
      <c r="VCA608" s="80"/>
      <c r="VCB608" s="81"/>
      <c r="VCC608" s="80"/>
      <c r="VCD608" s="81"/>
      <c r="VCE608" s="80"/>
      <c r="VCF608" s="81"/>
      <c r="VCG608" s="80"/>
      <c r="VCH608" s="81"/>
      <c r="VCI608" s="80"/>
      <c r="VCJ608" s="81"/>
      <c r="VCK608" s="80"/>
      <c r="VCL608" s="81"/>
      <c r="VCM608" s="80"/>
      <c r="VCN608" s="81"/>
      <c r="VCO608" s="80"/>
      <c r="VCP608" s="81"/>
      <c r="VCQ608" s="80"/>
      <c r="VCR608" s="81"/>
      <c r="VCS608" s="80"/>
      <c r="VCT608" s="81"/>
      <c r="VCU608" s="80"/>
      <c r="VCV608" s="81"/>
      <c r="VCW608" s="80"/>
      <c r="VCX608" s="81"/>
      <c r="VCY608" s="80"/>
      <c r="VCZ608" s="81"/>
      <c r="VDA608" s="80"/>
      <c r="VDB608" s="81"/>
      <c r="VDC608" s="80"/>
      <c r="VDD608" s="81"/>
      <c r="VDE608" s="80"/>
      <c r="VDF608" s="81"/>
      <c r="VDG608" s="80"/>
      <c r="VDH608" s="81"/>
      <c r="VDI608" s="80"/>
      <c r="VDJ608" s="81"/>
      <c r="VDK608" s="80"/>
      <c r="VDL608" s="81"/>
      <c r="VDM608" s="80"/>
      <c r="VDN608" s="81"/>
      <c r="VDO608" s="80"/>
      <c r="VDP608" s="81"/>
      <c r="VDQ608" s="80"/>
      <c r="VDR608" s="81"/>
      <c r="VDS608" s="80"/>
      <c r="VDT608" s="81"/>
      <c r="VDU608" s="80"/>
      <c r="VDV608" s="81"/>
      <c r="VDW608" s="80"/>
      <c r="VDX608" s="81"/>
      <c r="VDY608" s="80"/>
      <c r="VDZ608" s="81"/>
      <c r="VEA608" s="80"/>
      <c r="VEB608" s="81"/>
      <c r="VEC608" s="80"/>
      <c r="VED608" s="81"/>
      <c r="VEE608" s="80"/>
      <c r="VEF608" s="81"/>
      <c r="VEG608" s="80"/>
      <c r="VEH608" s="81"/>
      <c r="VEI608" s="80"/>
      <c r="VEJ608" s="81"/>
      <c r="VEK608" s="80"/>
      <c r="VEL608" s="81"/>
      <c r="VEM608" s="80"/>
      <c r="VEN608" s="81"/>
      <c r="VEO608" s="80"/>
      <c r="VEP608" s="81"/>
      <c r="VEQ608" s="80"/>
      <c r="VER608" s="81"/>
      <c r="VES608" s="80"/>
      <c r="VET608" s="81"/>
      <c r="VEU608" s="80"/>
      <c r="VEV608" s="81"/>
      <c r="VEW608" s="80"/>
      <c r="VEX608" s="81"/>
      <c r="VEY608" s="80"/>
      <c r="VEZ608" s="81"/>
      <c r="VFA608" s="80"/>
      <c r="VFB608" s="81"/>
      <c r="VFC608" s="80"/>
      <c r="VFD608" s="81"/>
      <c r="VFE608" s="80"/>
      <c r="VFF608" s="81"/>
      <c r="VFG608" s="80"/>
      <c r="VFH608" s="81"/>
      <c r="VFI608" s="80"/>
      <c r="VFJ608" s="81"/>
      <c r="VFK608" s="80"/>
      <c r="VFL608" s="81"/>
      <c r="VFM608" s="80"/>
      <c r="VFN608" s="81"/>
      <c r="VFO608" s="80"/>
      <c r="VFP608" s="81"/>
      <c r="VFQ608" s="80"/>
      <c r="VFR608" s="81"/>
      <c r="VFS608" s="80"/>
      <c r="VFT608" s="81"/>
      <c r="VFU608" s="80"/>
      <c r="VFV608" s="81"/>
      <c r="VFW608" s="80"/>
      <c r="VFX608" s="81"/>
      <c r="VFY608" s="80"/>
      <c r="VFZ608" s="81"/>
      <c r="VGA608" s="80"/>
      <c r="VGB608" s="81"/>
      <c r="VGC608" s="80"/>
      <c r="VGD608" s="81"/>
      <c r="VGE608" s="80"/>
      <c r="VGF608" s="81"/>
      <c r="VGG608" s="80"/>
      <c r="VGH608" s="81"/>
      <c r="VGI608" s="80"/>
      <c r="VGJ608" s="81"/>
      <c r="VGK608" s="80"/>
      <c r="VGL608" s="81"/>
      <c r="VGM608" s="80"/>
      <c r="VGN608" s="81"/>
      <c r="VGO608" s="80"/>
      <c r="VGP608" s="81"/>
      <c r="VGQ608" s="80"/>
      <c r="VGR608" s="81"/>
      <c r="VGS608" s="80"/>
      <c r="VGT608" s="81"/>
      <c r="VGU608" s="80"/>
      <c r="VGV608" s="81"/>
      <c r="VGW608" s="80"/>
      <c r="VGX608" s="81"/>
      <c r="VGY608" s="80"/>
      <c r="VGZ608" s="81"/>
      <c r="VHA608" s="80"/>
      <c r="VHB608" s="81"/>
      <c r="VHC608" s="80"/>
      <c r="VHD608" s="81"/>
      <c r="VHE608" s="80"/>
      <c r="VHF608" s="81"/>
      <c r="VHG608" s="80"/>
      <c r="VHH608" s="81"/>
      <c r="VHI608" s="80"/>
      <c r="VHJ608" s="81"/>
      <c r="VHK608" s="80"/>
      <c r="VHL608" s="81"/>
      <c r="VHM608" s="80"/>
      <c r="VHN608" s="81"/>
      <c r="VHO608" s="80"/>
      <c r="VHP608" s="81"/>
      <c r="VHQ608" s="80"/>
      <c r="VHR608" s="81"/>
      <c r="VHS608" s="80"/>
      <c r="VHT608" s="81"/>
      <c r="VHU608" s="80"/>
      <c r="VHV608" s="81"/>
      <c r="VHW608" s="80"/>
      <c r="VHX608" s="81"/>
      <c r="VHY608" s="80"/>
      <c r="VHZ608" s="81"/>
      <c r="VIA608" s="80"/>
      <c r="VIB608" s="81"/>
      <c r="VIC608" s="80"/>
      <c r="VID608" s="81"/>
      <c r="VIE608" s="80"/>
      <c r="VIF608" s="81"/>
      <c r="VIG608" s="80"/>
      <c r="VIH608" s="81"/>
      <c r="VII608" s="80"/>
      <c r="VIJ608" s="81"/>
      <c r="VIK608" s="80"/>
      <c r="VIL608" s="81"/>
      <c r="VIM608" s="80"/>
      <c r="VIN608" s="81"/>
      <c r="VIO608" s="80"/>
      <c r="VIP608" s="81"/>
      <c r="VIQ608" s="80"/>
      <c r="VIR608" s="81"/>
      <c r="VIS608" s="80"/>
      <c r="VIT608" s="81"/>
      <c r="VIU608" s="80"/>
      <c r="VIV608" s="81"/>
      <c r="VIW608" s="80"/>
      <c r="VIX608" s="81"/>
      <c r="VIY608" s="80"/>
      <c r="VIZ608" s="81"/>
      <c r="VJA608" s="80"/>
      <c r="VJB608" s="81"/>
      <c r="VJC608" s="80"/>
      <c r="VJD608" s="81"/>
      <c r="VJE608" s="80"/>
      <c r="VJF608" s="81"/>
      <c r="VJG608" s="80"/>
      <c r="VJH608" s="81"/>
      <c r="VJI608" s="80"/>
      <c r="VJJ608" s="81"/>
      <c r="VJK608" s="80"/>
      <c r="VJL608" s="81"/>
      <c r="VJM608" s="80"/>
      <c r="VJN608" s="81"/>
      <c r="VJO608" s="80"/>
      <c r="VJP608" s="81"/>
      <c r="VJQ608" s="80"/>
      <c r="VJR608" s="81"/>
      <c r="VJS608" s="80"/>
      <c r="VJT608" s="81"/>
      <c r="VJU608" s="80"/>
      <c r="VJV608" s="81"/>
      <c r="VJW608" s="80"/>
      <c r="VJX608" s="81"/>
      <c r="VJY608" s="80"/>
      <c r="VJZ608" s="81"/>
      <c r="VKA608" s="80"/>
      <c r="VKB608" s="81"/>
      <c r="VKC608" s="80"/>
      <c r="VKD608" s="81"/>
      <c r="VKE608" s="80"/>
      <c r="VKF608" s="81"/>
      <c r="VKG608" s="80"/>
      <c r="VKH608" s="81"/>
      <c r="VKI608" s="80"/>
      <c r="VKJ608" s="81"/>
      <c r="VKK608" s="80"/>
      <c r="VKL608" s="81"/>
      <c r="VKM608" s="80"/>
      <c r="VKN608" s="81"/>
      <c r="VKO608" s="80"/>
      <c r="VKP608" s="81"/>
      <c r="VKQ608" s="80"/>
      <c r="VKR608" s="81"/>
      <c r="VKS608" s="80"/>
      <c r="VKT608" s="81"/>
      <c r="VKU608" s="80"/>
      <c r="VKV608" s="81"/>
      <c r="VKW608" s="80"/>
      <c r="VKX608" s="81"/>
      <c r="VKY608" s="80"/>
      <c r="VKZ608" s="81"/>
      <c r="VLA608" s="80"/>
      <c r="VLB608" s="81"/>
      <c r="VLC608" s="80"/>
      <c r="VLD608" s="81"/>
      <c r="VLE608" s="80"/>
      <c r="VLF608" s="81"/>
      <c r="VLG608" s="80"/>
      <c r="VLH608" s="81"/>
      <c r="VLI608" s="80"/>
      <c r="VLJ608" s="81"/>
      <c r="VLK608" s="80"/>
      <c r="VLL608" s="81"/>
      <c r="VLM608" s="80"/>
      <c r="VLN608" s="81"/>
      <c r="VLO608" s="80"/>
      <c r="VLP608" s="81"/>
      <c r="VLQ608" s="80"/>
      <c r="VLR608" s="81"/>
      <c r="VLS608" s="80"/>
      <c r="VLT608" s="81"/>
      <c r="VLU608" s="80"/>
      <c r="VLV608" s="81"/>
      <c r="VLW608" s="80"/>
      <c r="VLX608" s="81"/>
      <c r="VLY608" s="80"/>
      <c r="VLZ608" s="81"/>
      <c r="VMA608" s="80"/>
      <c r="VMB608" s="81"/>
      <c r="VMC608" s="80"/>
      <c r="VMD608" s="81"/>
      <c r="VME608" s="80"/>
      <c r="VMF608" s="81"/>
      <c r="VMG608" s="80"/>
      <c r="VMH608" s="81"/>
      <c r="VMI608" s="80"/>
      <c r="VMJ608" s="81"/>
      <c r="VMK608" s="80"/>
      <c r="VML608" s="81"/>
      <c r="VMM608" s="80"/>
      <c r="VMN608" s="81"/>
      <c r="VMO608" s="80"/>
      <c r="VMP608" s="81"/>
      <c r="VMQ608" s="80"/>
      <c r="VMR608" s="81"/>
      <c r="VMS608" s="80"/>
      <c r="VMT608" s="81"/>
      <c r="VMU608" s="80"/>
      <c r="VMV608" s="81"/>
      <c r="VMW608" s="80"/>
      <c r="VMX608" s="81"/>
      <c r="VMY608" s="80"/>
      <c r="VMZ608" s="81"/>
      <c r="VNA608" s="80"/>
      <c r="VNB608" s="81"/>
      <c r="VNC608" s="80"/>
      <c r="VND608" s="81"/>
      <c r="VNE608" s="80"/>
      <c r="VNF608" s="81"/>
      <c r="VNG608" s="80"/>
      <c r="VNH608" s="81"/>
      <c r="VNI608" s="80"/>
      <c r="VNJ608" s="81"/>
      <c r="VNK608" s="80"/>
      <c r="VNL608" s="81"/>
      <c r="VNM608" s="80"/>
      <c r="VNN608" s="81"/>
      <c r="VNO608" s="80"/>
      <c r="VNP608" s="81"/>
      <c r="VNQ608" s="80"/>
      <c r="VNR608" s="81"/>
      <c r="VNS608" s="80"/>
      <c r="VNT608" s="81"/>
      <c r="VNU608" s="80"/>
      <c r="VNV608" s="81"/>
      <c r="VNW608" s="80"/>
      <c r="VNX608" s="81"/>
      <c r="VNY608" s="80"/>
      <c r="VNZ608" s="81"/>
      <c r="VOA608" s="80"/>
      <c r="VOB608" s="81"/>
      <c r="VOC608" s="80"/>
      <c r="VOD608" s="81"/>
      <c r="VOE608" s="80"/>
      <c r="VOF608" s="81"/>
      <c r="VOG608" s="80"/>
      <c r="VOH608" s="81"/>
      <c r="VOI608" s="80"/>
      <c r="VOJ608" s="81"/>
      <c r="VOK608" s="80"/>
      <c r="VOL608" s="81"/>
      <c r="VOM608" s="80"/>
      <c r="VON608" s="81"/>
      <c r="VOO608" s="80"/>
      <c r="VOP608" s="81"/>
      <c r="VOQ608" s="80"/>
      <c r="VOR608" s="81"/>
      <c r="VOS608" s="80"/>
      <c r="VOT608" s="81"/>
      <c r="VOU608" s="80"/>
      <c r="VOV608" s="81"/>
      <c r="VOW608" s="80"/>
      <c r="VOX608" s="81"/>
      <c r="VOY608" s="80"/>
      <c r="VOZ608" s="81"/>
      <c r="VPA608" s="80"/>
      <c r="VPB608" s="81"/>
      <c r="VPC608" s="80"/>
      <c r="VPD608" s="81"/>
      <c r="VPE608" s="80"/>
      <c r="VPF608" s="81"/>
      <c r="VPG608" s="80"/>
      <c r="VPH608" s="81"/>
      <c r="VPI608" s="80"/>
      <c r="VPJ608" s="81"/>
      <c r="VPK608" s="80"/>
      <c r="VPL608" s="81"/>
      <c r="VPM608" s="80"/>
      <c r="VPN608" s="81"/>
      <c r="VPO608" s="80"/>
      <c r="VPP608" s="81"/>
      <c r="VPQ608" s="80"/>
      <c r="VPR608" s="81"/>
      <c r="VPS608" s="80"/>
      <c r="VPT608" s="81"/>
      <c r="VPU608" s="80"/>
      <c r="VPV608" s="81"/>
      <c r="VPW608" s="80"/>
      <c r="VPX608" s="81"/>
      <c r="VPY608" s="80"/>
      <c r="VPZ608" s="81"/>
      <c r="VQA608" s="80"/>
      <c r="VQB608" s="81"/>
      <c r="VQC608" s="80"/>
      <c r="VQD608" s="81"/>
      <c r="VQE608" s="80"/>
      <c r="VQF608" s="81"/>
      <c r="VQG608" s="80"/>
      <c r="VQH608" s="81"/>
      <c r="VQI608" s="80"/>
      <c r="VQJ608" s="81"/>
      <c r="VQK608" s="80"/>
      <c r="VQL608" s="81"/>
      <c r="VQM608" s="80"/>
      <c r="VQN608" s="81"/>
      <c r="VQO608" s="80"/>
      <c r="VQP608" s="81"/>
      <c r="VQQ608" s="80"/>
      <c r="VQR608" s="81"/>
      <c r="VQS608" s="80"/>
      <c r="VQT608" s="81"/>
      <c r="VQU608" s="80"/>
      <c r="VQV608" s="81"/>
      <c r="VQW608" s="80"/>
      <c r="VQX608" s="81"/>
      <c r="VQY608" s="80"/>
      <c r="VQZ608" s="81"/>
      <c r="VRA608" s="80"/>
      <c r="VRB608" s="81"/>
      <c r="VRC608" s="80"/>
      <c r="VRD608" s="81"/>
      <c r="VRE608" s="80"/>
      <c r="VRF608" s="81"/>
      <c r="VRG608" s="80"/>
      <c r="VRH608" s="81"/>
      <c r="VRI608" s="80"/>
      <c r="VRJ608" s="81"/>
      <c r="VRK608" s="80"/>
      <c r="VRL608" s="81"/>
      <c r="VRM608" s="80"/>
      <c r="VRN608" s="81"/>
      <c r="VRO608" s="80"/>
      <c r="VRP608" s="81"/>
      <c r="VRQ608" s="80"/>
      <c r="VRR608" s="81"/>
      <c r="VRS608" s="80"/>
      <c r="VRT608" s="81"/>
      <c r="VRU608" s="80"/>
      <c r="VRV608" s="81"/>
      <c r="VRW608" s="80"/>
      <c r="VRX608" s="81"/>
      <c r="VRY608" s="80"/>
      <c r="VRZ608" s="81"/>
      <c r="VSA608" s="80"/>
      <c r="VSB608" s="81"/>
      <c r="VSC608" s="80"/>
      <c r="VSD608" s="81"/>
      <c r="VSE608" s="80"/>
      <c r="VSF608" s="81"/>
      <c r="VSG608" s="80"/>
      <c r="VSH608" s="81"/>
      <c r="VSI608" s="80"/>
      <c r="VSJ608" s="81"/>
      <c r="VSK608" s="80"/>
      <c r="VSL608" s="81"/>
      <c r="VSM608" s="80"/>
      <c r="VSN608" s="81"/>
      <c r="VSO608" s="80"/>
      <c r="VSP608" s="81"/>
      <c r="VSQ608" s="80"/>
      <c r="VSR608" s="81"/>
      <c r="VSS608" s="80"/>
      <c r="VST608" s="81"/>
      <c r="VSU608" s="80"/>
      <c r="VSV608" s="81"/>
      <c r="VSW608" s="80"/>
      <c r="VSX608" s="81"/>
      <c r="VSY608" s="80"/>
      <c r="VSZ608" s="81"/>
      <c r="VTA608" s="80"/>
      <c r="VTB608" s="81"/>
      <c r="VTC608" s="80"/>
      <c r="VTD608" s="81"/>
      <c r="VTE608" s="80"/>
      <c r="VTF608" s="81"/>
      <c r="VTG608" s="80"/>
      <c r="VTH608" s="81"/>
      <c r="VTI608" s="80"/>
      <c r="VTJ608" s="81"/>
      <c r="VTK608" s="80"/>
      <c r="VTL608" s="81"/>
      <c r="VTM608" s="80"/>
      <c r="VTN608" s="81"/>
      <c r="VTO608" s="80"/>
      <c r="VTP608" s="81"/>
      <c r="VTQ608" s="80"/>
      <c r="VTR608" s="81"/>
      <c r="VTS608" s="80"/>
      <c r="VTT608" s="81"/>
      <c r="VTU608" s="80"/>
      <c r="VTV608" s="81"/>
      <c r="VTW608" s="80"/>
      <c r="VTX608" s="81"/>
      <c r="VTY608" s="80"/>
      <c r="VTZ608" s="81"/>
      <c r="VUA608" s="80"/>
      <c r="VUB608" s="81"/>
      <c r="VUC608" s="80"/>
      <c r="VUD608" s="81"/>
      <c r="VUE608" s="80"/>
      <c r="VUF608" s="81"/>
      <c r="VUG608" s="80"/>
      <c r="VUH608" s="81"/>
      <c r="VUI608" s="80"/>
      <c r="VUJ608" s="81"/>
      <c r="VUK608" s="80"/>
      <c r="VUL608" s="81"/>
      <c r="VUM608" s="80"/>
      <c r="VUN608" s="81"/>
      <c r="VUO608" s="80"/>
      <c r="VUP608" s="81"/>
      <c r="VUQ608" s="80"/>
      <c r="VUR608" s="81"/>
      <c r="VUS608" s="80"/>
      <c r="VUT608" s="81"/>
      <c r="VUU608" s="80"/>
      <c r="VUV608" s="81"/>
      <c r="VUW608" s="80"/>
      <c r="VUX608" s="81"/>
      <c r="VUY608" s="80"/>
      <c r="VUZ608" s="81"/>
      <c r="VVA608" s="80"/>
      <c r="VVB608" s="81"/>
      <c r="VVC608" s="80"/>
      <c r="VVD608" s="81"/>
      <c r="VVE608" s="80"/>
      <c r="VVF608" s="81"/>
      <c r="VVG608" s="80"/>
      <c r="VVH608" s="81"/>
      <c r="VVI608" s="80"/>
      <c r="VVJ608" s="81"/>
      <c r="VVK608" s="80"/>
      <c r="VVL608" s="81"/>
      <c r="VVM608" s="80"/>
      <c r="VVN608" s="81"/>
      <c r="VVO608" s="80"/>
      <c r="VVP608" s="81"/>
      <c r="VVQ608" s="80"/>
      <c r="VVR608" s="81"/>
      <c r="VVS608" s="80"/>
      <c r="VVT608" s="81"/>
      <c r="VVU608" s="80"/>
      <c r="VVV608" s="81"/>
      <c r="VVW608" s="80"/>
      <c r="VVX608" s="81"/>
      <c r="VVY608" s="80"/>
      <c r="VVZ608" s="81"/>
      <c r="VWA608" s="80"/>
      <c r="VWB608" s="81"/>
      <c r="VWC608" s="80"/>
      <c r="VWD608" s="81"/>
      <c r="VWE608" s="80"/>
      <c r="VWF608" s="81"/>
      <c r="VWG608" s="80"/>
      <c r="VWH608" s="81"/>
      <c r="VWI608" s="80"/>
      <c r="VWJ608" s="81"/>
      <c r="VWK608" s="80"/>
      <c r="VWL608" s="81"/>
      <c r="VWM608" s="80"/>
      <c r="VWN608" s="81"/>
      <c r="VWO608" s="80"/>
      <c r="VWP608" s="81"/>
      <c r="VWQ608" s="80"/>
      <c r="VWR608" s="81"/>
      <c r="VWS608" s="80"/>
      <c r="VWT608" s="81"/>
      <c r="VWU608" s="80"/>
      <c r="VWV608" s="81"/>
      <c r="VWW608" s="80"/>
      <c r="VWX608" s="81"/>
      <c r="VWY608" s="80"/>
      <c r="VWZ608" s="81"/>
      <c r="VXA608" s="80"/>
      <c r="VXB608" s="81"/>
      <c r="VXC608" s="80"/>
      <c r="VXD608" s="81"/>
      <c r="VXE608" s="80"/>
      <c r="VXF608" s="81"/>
      <c r="VXG608" s="80"/>
      <c r="VXH608" s="81"/>
      <c r="VXI608" s="80"/>
      <c r="VXJ608" s="81"/>
      <c r="VXK608" s="80"/>
      <c r="VXL608" s="81"/>
      <c r="VXM608" s="80"/>
      <c r="VXN608" s="81"/>
      <c r="VXO608" s="80"/>
      <c r="VXP608" s="81"/>
      <c r="VXQ608" s="80"/>
      <c r="VXR608" s="81"/>
      <c r="VXS608" s="80"/>
      <c r="VXT608" s="81"/>
      <c r="VXU608" s="80"/>
      <c r="VXV608" s="81"/>
      <c r="VXW608" s="80"/>
      <c r="VXX608" s="81"/>
      <c r="VXY608" s="80"/>
      <c r="VXZ608" s="81"/>
      <c r="VYA608" s="80"/>
      <c r="VYB608" s="81"/>
      <c r="VYC608" s="80"/>
      <c r="VYD608" s="81"/>
      <c r="VYE608" s="80"/>
      <c r="VYF608" s="81"/>
      <c r="VYG608" s="80"/>
      <c r="VYH608" s="81"/>
      <c r="VYI608" s="80"/>
      <c r="VYJ608" s="81"/>
      <c r="VYK608" s="80"/>
      <c r="VYL608" s="81"/>
      <c r="VYM608" s="80"/>
      <c r="VYN608" s="81"/>
      <c r="VYO608" s="80"/>
      <c r="VYP608" s="81"/>
      <c r="VYQ608" s="80"/>
      <c r="VYR608" s="81"/>
      <c r="VYS608" s="80"/>
      <c r="VYT608" s="81"/>
      <c r="VYU608" s="80"/>
      <c r="VYV608" s="81"/>
      <c r="VYW608" s="80"/>
      <c r="VYX608" s="81"/>
      <c r="VYY608" s="80"/>
      <c r="VYZ608" s="81"/>
      <c r="VZA608" s="80"/>
      <c r="VZB608" s="81"/>
      <c r="VZC608" s="80"/>
      <c r="VZD608" s="81"/>
      <c r="VZE608" s="80"/>
      <c r="VZF608" s="81"/>
      <c r="VZG608" s="80"/>
      <c r="VZH608" s="81"/>
      <c r="VZI608" s="80"/>
      <c r="VZJ608" s="81"/>
      <c r="VZK608" s="80"/>
      <c r="VZL608" s="81"/>
      <c r="VZM608" s="80"/>
      <c r="VZN608" s="81"/>
      <c r="VZO608" s="80"/>
      <c r="VZP608" s="81"/>
      <c r="VZQ608" s="80"/>
      <c r="VZR608" s="81"/>
      <c r="VZS608" s="80"/>
      <c r="VZT608" s="81"/>
      <c r="VZU608" s="80"/>
      <c r="VZV608" s="81"/>
      <c r="VZW608" s="80"/>
      <c r="VZX608" s="81"/>
      <c r="VZY608" s="80"/>
      <c r="VZZ608" s="81"/>
      <c r="WAA608" s="80"/>
      <c r="WAB608" s="81"/>
      <c r="WAC608" s="80"/>
      <c r="WAD608" s="81"/>
      <c r="WAE608" s="80"/>
      <c r="WAF608" s="81"/>
      <c r="WAG608" s="80"/>
      <c r="WAH608" s="81"/>
      <c r="WAI608" s="80"/>
      <c r="WAJ608" s="81"/>
      <c r="WAK608" s="80"/>
      <c r="WAL608" s="81"/>
      <c r="WAM608" s="80"/>
      <c r="WAN608" s="81"/>
      <c r="WAO608" s="80"/>
      <c r="WAP608" s="81"/>
      <c r="WAQ608" s="80"/>
      <c r="WAR608" s="81"/>
      <c r="WAS608" s="80"/>
      <c r="WAT608" s="81"/>
      <c r="WAU608" s="80"/>
      <c r="WAV608" s="81"/>
      <c r="WAW608" s="80"/>
      <c r="WAX608" s="81"/>
      <c r="WAY608" s="80"/>
      <c r="WAZ608" s="81"/>
      <c r="WBA608" s="80"/>
      <c r="WBB608" s="81"/>
      <c r="WBC608" s="80"/>
      <c r="WBD608" s="81"/>
      <c r="WBE608" s="80"/>
      <c r="WBF608" s="81"/>
      <c r="WBG608" s="80"/>
      <c r="WBH608" s="81"/>
      <c r="WBI608" s="80"/>
      <c r="WBJ608" s="81"/>
      <c r="WBK608" s="80"/>
      <c r="WBL608" s="81"/>
      <c r="WBM608" s="80"/>
      <c r="WBN608" s="81"/>
      <c r="WBO608" s="80"/>
      <c r="WBP608" s="81"/>
      <c r="WBQ608" s="80"/>
      <c r="WBR608" s="81"/>
      <c r="WBS608" s="80"/>
      <c r="WBT608" s="81"/>
      <c r="WBU608" s="80"/>
      <c r="WBV608" s="81"/>
      <c r="WBW608" s="80"/>
      <c r="WBX608" s="81"/>
      <c r="WBY608" s="80"/>
      <c r="WBZ608" s="81"/>
      <c r="WCA608" s="80"/>
      <c r="WCB608" s="81"/>
      <c r="WCC608" s="80"/>
      <c r="WCD608" s="81"/>
      <c r="WCE608" s="80"/>
      <c r="WCF608" s="81"/>
      <c r="WCG608" s="80"/>
      <c r="WCH608" s="81"/>
      <c r="WCI608" s="80"/>
      <c r="WCJ608" s="81"/>
      <c r="WCK608" s="80"/>
      <c r="WCL608" s="81"/>
      <c r="WCM608" s="80"/>
      <c r="WCN608" s="81"/>
      <c r="WCO608" s="80"/>
      <c r="WCP608" s="81"/>
      <c r="WCQ608" s="80"/>
      <c r="WCR608" s="81"/>
      <c r="WCS608" s="80"/>
      <c r="WCT608" s="81"/>
      <c r="WCU608" s="80"/>
      <c r="WCV608" s="81"/>
      <c r="WCW608" s="80"/>
      <c r="WCX608" s="81"/>
      <c r="WCY608" s="80"/>
      <c r="WCZ608" s="81"/>
      <c r="WDA608" s="80"/>
      <c r="WDB608" s="81"/>
      <c r="WDC608" s="80"/>
      <c r="WDD608" s="81"/>
      <c r="WDE608" s="80"/>
      <c r="WDF608" s="81"/>
      <c r="WDG608" s="80"/>
      <c r="WDH608" s="81"/>
      <c r="WDI608" s="80"/>
      <c r="WDJ608" s="81"/>
      <c r="WDK608" s="80"/>
      <c r="WDL608" s="81"/>
      <c r="WDM608" s="80"/>
      <c r="WDN608" s="81"/>
      <c r="WDO608" s="80"/>
      <c r="WDP608" s="81"/>
      <c r="WDQ608" s="80"/>
      <c r="WDR608" s="81"/>
      <c r="WDS608" s="80"/>
      <c r="WDT608" s="81"/>
      <c r="WDU608" s="80"/>
      <c r="WDV608" s="81"/>
      <c r="WDW608" s="80"/>
      <c r="WDX608" s="81"/>
      <c r="WDY608" s="80"/>
      <c r="WDZ608" s="81"/>
      <c r="WEA608" s="80"/>
      <c r="WEB608" s="81"/>
      <c r="WEC608" s="80"/>
      <c r="WED608" s="81"/>
      <c r="WEE608" s="80"/>
      <c r="WEF608" s="81"/>
      <c r="WEG608" s="80"/>
      <c r="WEH608" s="81"/>
      <c r="WEI608" s="80"/>
      <c r="WEJ608" s="81"/>
      <c r="WEK608" s="80"/>
      <c r="WEL608" s="81"/>
      <c r="WEM608" s="80"/>
      <c r="WEN608" s="81"/>
      <c r="WEO608" s="80"/>
      <c r="WEP608" s="81"/>
      <c r="WEQ608" s="80"/>
      <c r="WER608" s="81"/>
      <c r="WES608" s="80"/>
      <c r="WET608" s="81"/>
      <c r="WEU608" s="80"/>
      <c r="WEV608" s="81"/>
      <c r="WEW608" s="80"/>
      <c r="WEX608" s="81"/>
      <c r="WEY608" s="80"/>
      <c r="WEZ608" s="81"/>
      <c r="WFA608" s="80"/>
      <c r="WFB608" s="81"/>
      <c r="WFC608" s="80"/>
      <c r="WFD608" s="81"/>
      <c r="WFE608" s="80"/>
      <c r="WFF608" s="81"/>
      <c r="WFG608" s="80"/>
      <c r="WFH608" s="81"/>
      <c r="WFI608" s="80"/>
      <c r="WFJ608" s="81"/>
      <c r="WFK608" s="80"/>
      <c r="WFL608" s="81"/>
      <c r="WFM608" s="80"/>
      <c r="WFN608" s="81"/>
      <c r="WFO608" s="80"/>
      <c r="WFP608" s="81"/>
      <c r="WFQ608" s="80"/>
      <c r="WFR608" s="81"/>
      <c r="WFS608" s="80"/>
      <c r="WFT608" s="81"/>
      <c r="WFU608" s="80"/>
      <c r="WFV608" s="81"/>
      <c r="WFW608" s="80"/>
      <c r="WFX608" s="81"/>
      <c r="WFY608" s="80"/>
      <c r="WFZ608" s="81"/>
      <c r="WGA608" s="80"/>
      <c r="WGB608" s="81"/>
      <c r="WGC608" s="80"/>
      <c r="WGD608" s="81"/>
      <c r="WGE608" s="80"/>
      <c r="WGF608" s="81"/>
      <c r="WGG608" s="80"/>
      <c r="WGH608" s="81"/>
      <c r="WGI608" s="80"/>
      <c r="WGJ608" s="81"/>
      <c r="WGK608" s="80"/>
      <c r="WGL608" s="81"/>
      <c r="WGM608" s="80"/>
      <c r="WGN608" s="81"/>
      <c r="WGO608" s="80"/>
      <c r="WGP608" s="81"/>
      <c r="WGQ608" s="80"/>
      <c r="WGR608" s="81"/>
      <c r="WGS608" s="80"/>
      <c r="WGT608" s="81"/>
      <c r="WGU608" s="80"/>
      <c r="WGV608" s="81"/>
      <c r="WGW608" s="80"/>
      <c r="WGX608" s="81"/>
      <c r="WGY608" s="80"/>
      <c r="WGZ608" s="81"/>
      <c r="WHA608" s="80"/>
      <c r="WHB608" s="81"/>
      <c r="WHC608" s="80"/>
      <c r="WHD608" s="81"/>
      <c r="WHE608" s="80"/>
      <c r="WHF608" s="81"/>
      <c r="WHG608" s="80"/>
      <c r="WHH608" s="81"/>
      <c r="WHI608" s="80"/>
      <c r="WHJ608" s="81"/>
      <c r="WHK608" s="80"/>
      <c r="WHL608" s="81"/>
      <c r="WHM608" s="80"/>
      <c r="WHN608" s="81"/>
      <c r="WHO608" s="80"/>
      <c r="WHP608" s="81"/>
      <c r="WHQ608" s="80"/>
      <c r="WHR608" s="81"/>
      <c r="WHS608" s="80"/>
      <c r="WHT608" s="81"/>
      <c r="WHU608" s="80"/>
      <c r="WHV608" s="81"/>
      <c r="WHW608" s="80"/>
      <c r="WHX608" s="81"/>
      <c r="WHY608" s="80"/>
      <c r="WHZ608" s="81"/>
      <c r="WIA608" s="80"/>
      <c r="WIB608" s="81"/>
      <c r="WIC608" s="80"/>
      <c r="WID608" s="81"/>
      <c r="WIE608" s="80"/>
      <c r="WIF608" s="81"/>
      <c r="WIG608" s="80"/>
      <c r="WIH608" s="81"/>
      <c r="WII608" s="80"/>
      <c r="WIJ608" s="81"/>
      <c r="WIK608" s="80"/>
      <c r="WIL608" s="81"/>
      <c r="WIM608" s="80"/>
      <c r="WIN608" s="81"/>
      <c r="WIO608" s="80"/>
      <c r="WIP608" s="81"/>
      <c r="WIQ608" s="80"/>
      <c r="WIR608" s="81"/>
      <c r="WIS608" s="80"/>
      <c r="WIT608" s="81"/>
      <c r="WIU608" s="80"/>
      <c r="WIV608" s="81"/>
      <c r="WIW608" s="80"/>
      <c r="WIX608" s="81"/>
      <c r="WIY608" s="80"/>
      <c r="WIZ608" s="81"/>
      <c r="WJA608" s="80"/>
      <c r="WJB608" s="81"/>
      <c r="WJC608" s="80"/>
      <c r="WJD608" s="81"/>
      <c r="WJE608" s="80"/>
      <c r="WJF608" s="81"/>
      <c r="WJG608" s="80"/>
      <c r="WJH608" s="81"/>
      <c r="WJI608" s="80"/>
      <c r="WJJ608" s="81"/>
      <c r="WJK608" s="80"/>
      <c r="WJL608" s="81"/>
      <c r="WJM608" s="80"/>
      <c r="WJN608" s="81"/>
      <c r="WJO608" s="80"/>
      <c r="WJP608" s="81"/>
      <c r="WJQ608" s="80"/>
      <c r="WJR608" s="81"/>
      <c r="WJS608" s="80"/>
      <c r="WJT608" s="81"/>
      <c r="WJU608" s="80"/>
      <c r="WJV608" s="81"/>
      <c r="WJW608" s="80"/>
      <c r="WJX608" s="81"/>
      <c r="WJY608" s="80"/>
      <c r="WJZ608" s="81"/>
      <c r="WKA608" s="80"/>
      <c r="WKB608" s="81"/>
      <c r="WKC608" s="80"/>
      <c r="WKD608" s="81"/>
      <c r="WKE608" s="80"/>
      <c r="WKF608" s="81"/>
      <c r="WKG608" s="80"/>
      <c r="WKH608" s="81"/>
      <c r="WKI608" s="80"/>
      <c r="WKJ608" s="81"/>
      <c r="WKK608" s="80"/>
      <c r="WKL608" s="81"/>
      <c r="WKM608" s="80"/>
      <c r="WKN608" s="81"/>
      <c r="WKO608" s="80"/>
      <c r="WKP608" s="81"/>
      <c r="WKQ608" s="80"/>
      <c r="WKR608" s="81"/>
      <c r="WKS608" s="80"/>
      <c r="WKT608" s="81"/>
      <c r="WKU608" s="80"/>
      <c r="WKV608" s="81"/>
      <c r="WKW608" s="80"/>
      <c r="WKX608" s="81"/>
      <c r="WKY608" s="80"/>
      <c r="WKZ608" s="81"/>
      <c r="WLA608" s="80"/>
      <c r="WLB608" s="81"/>
      <c r="WLC608" s="80"/>
      <c r="WLD608" s="81"/>
      <c r="WLE608" s="80"/>
      <c r="WLF608" s="81"/>
      <c r="WLG608" s="80"/>
      <c r="WLH608" s="81"/>
      <c r="WLI608" s="80"/>
      <c r="WLJ608" s="81"/>
      <c r="WLK608" s="80"/>
      <c r="WLL608" s="81"/>
      <c r="WLM608" s="80"/>
      <c r="WLN608" s="81"/>
      <c r="WLO608" s="80"/>
      <c r="WLP608" s="81"/>
      <c r="WLQ608" s="80"/>
      <c r="WLR608" s="81"/>
      <c r="WLS608" s="80"/>
      <c r="WLT608" s="81"/>
      <c r="WLU608" s="80"/>
      <c r="WLV608" s="81"/>
      <c r="WLW608" s="80"/>
      <c r="WLX608" s="81"/>
      <c r="WLY608" s="80"/>
      <c r="WLZ608" s="81"/>
      <c r="WMA608" s="80"/>
      <c r="WMB608" s="81"/>
      <c r="WMC608" s="80"/>
      <c r="WMD608" s="81"/>
      <c r="WME608" s="80"/>
      <c r="WMF608" s="81"/>
      <c r="WMG608" s="80"/>
      <c r="WMH608" s="81"/>
      <c r="WMI608" s="80"/>
      <c r="WMJ608" s="81"/>
      <c r="WMK608" s="80"/>
      <c r="WML608" s="81"/>
      <c r="WMM608" s="80"/>
      <c r="WMN608" s="81"/>
      <c r="WMO608" s="80"/>
      <c r="WMP608" s="81"/>
      <c r="WMQ608" s="80"/>
      <c r="WMR608" s="81"/>
      <c r="WMS608" s="80"/>
      <c r="WMT608" s="81"/>
      <c r="WMU608" s="80"/>
      <c r="WMV608" s="81"/>
      <c r="WMW608" s="80"/>
      <c r="WMX608" s="81"/>
      <c r="WMY608" s="80"/>
      <c r="WMZ608" s="81"/>
      <c r="WNA608" s="80"/>
      <c r="WNB608" s="81"/>
      <c r="WNC608" s="80"/>
      <c r="WND608" s="81"/>
      <c r="WNE608" s="80"/>
      <c r="WNF608" s="81"/>
      <c r="WNG608" s="80"/>
      <c r="WNH608" s="81"/>
      <c r="WNI608" s="80"/>
      <c r="WNJ608" s="81"/>
      <c r="WNK608" s="80"/>
      <c r="WNL608" s="81"/>
      <c r="WNM608" s="80"/>
      <c r="WNN608" s="81"/>
      <c r="WNO608" s="80"/>
      <c r="WNP608" s="81"/>
      <c r="WNQ608" s="80"/>
      <c r="WNR608" s="81"/>
      <c r="WNS608" s="80"/>
      <c r="WNT608" s="81"/>
      <c r="WNU608" s="80"/>
      <c r="WNV608" s="81"/>
      <c r="WNW608" s="80"/>
      <c r="WNX608" s="81"/>
      <c r="WNY608" s="80"/>
      <c r="WNZ608" s="81"/>
      <c r="WOA608" s="80"/>
      <c r="WOB608" s="81"/>
      <c r="WOC608" s="80"/>
      <c r="WOD608" s="81"/>
      <c r="WOE608" s="80"/>
      <c r="WOF608" s="81"/>
      <c r="WOG608" s="80"/>
      <c r="WOH608" s="81"/>
      <c r="WOI608" s="80"/>
      <c r="WOJ608" s="81"/>
      <c r="WOK608" s="80"/>
      <c r="WOL608" s="81"/>
      <c r="WOM608" s="80"/>
      <c r="WON608" s="81"/>
      <c r="WOO608" s="80"/>
      <c r="WOP608" s="81"/>
      <c r="WOQ608" s="80"/>
      <c r="WOR608" s="81"/>
      <c r="WOS608" s="80"/>
      <c r="WOT608" s="81"/>
      <c r="WOU608" s="80"/>
      <c r="WOV608" s="81"/>
      <c r="WOW608" s="80"/>
      <c r="WOX608" s="81"/>
      <c r="WOY608" s="80"/>
      <c r="WOZ608" s="81"/>
      <c r="WPA608" s="80"/>
      <c r="WPB608" s="81"/>
      <c r="WPC608" s="80"/>
      <c r="WPD608" s="81"/>
      <c r="WPE608" s="80"/>
      <c r="WPF608" s="81"/>
      <c r="WPG608" s="80"/>
      <c r="WPH608" s="81"/>
      <c r="WPI608" s="80"/>
      <c r="WPJ608" s="81"/>
      <c r="WPK608" s="80"/>
      <c r="WPL608" s="81"/>
      <c r="WPM608" s="80"/>
      <c r="WPN608" s="81"/>
      <c r="WPO608" s="80"/>
      <c r="WPP608" s="81"/>
      <c r="WPQ608" s="80"/>
      <c r="WPR608" s="81"/>
      <c r="WPS608" s="80"/>
      <c r="WPT608" s="81"/>
      <c r="WPU608" s="80"/>
      <c r="WPV608" s="81"/>
      <c r="WPW608" s="80"/>
      <c r="WPX608" s="81"/>
      <c r="WPY608" s="80"/>
      <c r="WPZ608" s="81"/>
      <c r="WQA608" s="80"/>
      <c r="WQB608" s="81"/>
      <c r="WQC608" s="80"/>
      <c r="WQD608" s="81"/>
      <c r="WQE608" s="80"/>
      <c r="WQF608" s="81"/>
      <c r="WQG608" s="80"/>
      <c r="WQH608" s="81"/>
      <c r="WQI608" s="80"/>
      <c r="WQJ608" s="81"/>
      <c r="WQK608" s="80"/>
      <c r="WQL608" s="81"/>
      <c r="WQM608" s="80"/>
      <c r="WQN608" s="81"/>
      <c r="WQO608" s="80"/>
      <c r="WQP608" s="81"/>
      <c r="WQQ608" s="80"/>
      <c r="WQR608" s="81"/>
      <c r="WQS608" s="80"/>
      <c r="WQT608" s="81"/>
      <c r="WQU608" s="80"/>
      <c r="WQV608" s="81"/>
      <c r="WQW608" s="80"/>
      <c r="WQX608" s="81"/>
      <c r="WQY608" s="80"/>
      <c r="WQZ608" s="81"/>
      <c r="WRA608" s="80"/>
      <c r="WRB608" s="81"/>
      <c r="WRC608" s="80"/>
      <c r="WRD608" s="81"/>
      <c r="WRE608" s="80"/>
      <c r="WRF608" s="81"/>
      <c r="WRG608" s="80"/>
      <c r="WRH608" s="81"/>
      <c r="WRI608" s="80"/>
      <c r="WRJ608" s="81"/>
      <c r="WRK608" s="80"/>
      <c r="WRL608" s="81"/>
      <c r="WRM608" s="80"/>
      <c r="WRN608" s="81"/>
      <c r="WRO608" s="80"/>
      <c r="WRP608" s="81"/>
      <c r="WRQ608" s="80"/>
      <c r="WRR608" s="81"/>
      <c r="WRS608" s="80"/>
      <c r="WRT608" s="81"/>
      <c r="WRU608" s="80"/>
      <c r="WRV608" s="81"/>
      <c r="WRW608" s="80"/>
      <c r="WRX608" s="81"/>
      <c r="WRY608" s="80"/>
      <c r="WRZ608" s="81"/>
      <c r="WSA608" s="80"/>
      <c r="WSB608" s="81"/>
      <c r="WSC608" s="80"/>
      <c r="WSD608" s="81"/>
      <c r="WSE608" s="80"/>
      <c r="WSF608" s="81"/>
      <c r="WSG608" s="80"/>
      <c r="WSH608" s="81"/>
      <c r="WSI608" s="80"/>
      <c r="WSJ608" s="81"/>
      <c r="WSK608" s="80"/>
      <c r="WSL608" s="81"/>
      <c r="WSM608" s="80"/>
      <c r="WSN608" s="81"/>
      <c r="WSO608" s="80"/>
      <c r="WSP608" s="81"/>
      <c r="WSQ608" s="80"/>
      <c r="WSR608" s="81"/>
      <c r="WSS608" s="80"/>
      <c r="WST608" s="81"/>
      <c r="WSU608" s="80"/>
      <c r="WSV608" s="81"/>
      <c r="WSW608" s="80"/>
      <c r="WSX608" s="81"/>
      <c r="WSY608" s="80"/>
      <c r="WSZ608" s="81"/>
      <c r="WTA608" s="80"/>
      <c r="WTB608" s="81"/>
      <c r="WTC608" s="80"/>
      <c r="WTD608" s="81"/>
      <c r="WTE608" s="80"/>
      <c r="WTF608" s="81"/>
      <c r="WTG608" s="80"/>
      <c r="WTH608" s="81"/>
      <c r="WTI608" s="80"/>
      <c r="WTJ608" s="81"/>
      <c r="WTK608" s="80"/>
      <c r="WTL608" s="81"/>
      <c r="WTM608" s="80"/>
      <c r="WTN608" s="81"/>
      <c r="WTO608" s="80"/>
      <c r="WTP608" s="81"/>
      <c r="WTQ608" s="80"/>
      <c r="WTR608" s="81"/>
      <c r="WTS608" s="80"/>
      <c r="WTT608" s="81"/>
      <c r="WTU608" s="80"/>
      <c r="WTV608" s="81"/>
      <c r="WTW608" s="80"/>
      <c r="WTX608" s="81"/>
      <c r="WTY608" s="80"/>
      <c r="WTZ608" s="81"/>
      <c r="WUA608" s="80"/>
      <c r="WUB608" s="81"/>
      <c r="WUC608" s="80"/>
      <c r="WUD608" s="81"/>
      <c r="WUE608" s="80"/>
      <c r="WUF608" s="81"/>
      <c r="WUG608" s="80"/>
      <c r="WUH608" s="81"/>
      <c r="WUI608" s="80"/>
      <c r="WUJ608" s="81"/>
      <c r="WUK608" s="80"/>
      <c r="WUL608" s="81"/>
      <c r="WUM608" s="80"/>
      <c r="WUN608" s="81"/>
      <c r="WUO608" s="80"/>
      <c r="WUP608" s="81"/>
      <c r="WUQ608" s="80"/>
      <c r="WUR608" s="81"/>
      <c r="WUS608" s="80"/>
      <c r="WUT608" s="81"/>
      <c r="WUU608" s="80"/>
      <c r="WUV608" s="81"/>
      <c r="WUW608" s="80"/>
      <c r="WUX608" s="81"/>
      <c r="WUY608" s="80"/>
      <c r="WUZ608" s="81"/>
      <c r="WVA608" s="80"/>
      <c r="WVB608" s="81"/>
      <c r="WVC608" s="80"/>
      <c r="WVD608" s="81"/>
      <c r="WVE608" s="80"/>
      <c r="WVF608" s="81"/>
      <c r="WVG608" s="80"/>
      <c r="WVH608" s="81"/>
      <c r="WVI608" s="80"/>
      <c r="WVJ608" s="81"/>
      <c r="WVK608" s="80"/>
      <c r="WVL608" s="81"/>
      <c r="WVM608" s="80"/>
      <c r="WVN608" s="81"/>
      <c r="WVO608" s="80"/>
      <c r="WVP608" s="81"/>
      <c r="WVQ608" s="80"/>
      <c r="WVR608" s="81"/>
      <c r="WVS608" s="80"/>
      <c r="WVT608" s="81"/>
      <c r="WVU608" s="80"/>
      <c r="WVV608" s="81"/>
      <c r="WVW608" s="80"/>
      <c r="WVX608" s="81"/>
      <c r="WVY608" s="80"/>
      <c r="WVZ608" s="81"/>
      <c r="WWA608" s="80"/>
      <c r="WWB608" s="81"/>
      <c r="WWC608" s="80"/>
      <c r="WWD608" s="81"/>
      <c r="WWE608" s="80"/>
      <c r="WWF608" s="81"/>
      <c r="WWG608" s="80"/>
      <c r="WWH608" s="81"/>
      <c r="WWI608" s="80"/>
      <c r="WWJ608" s="81"/>
      <c r="WWK608" s="80"/>
      <c r="WWL608" s="81"/>
      <c r="WWM608" s="80"/>
      <c r="WWN608" s="81"/>
      <c r="WWO608" s="80"/>
      <c r="WWP608" s="81"/>
      <c r="WWQ608" s="80"/>
      <c r="WWR608" s="81"/>
      <c r="WWS608" s="80"/>
      <c r="WWT608" s="81"/>
      <c r="WWU608" s="80"/>
      <c r="WWV608" s="81"/>
      <c r="WWW608" s="80"/>
      <c r="WWX608" s="81"/>
      <c r="WWY608" s="80"/>
      <c r="WWZ608" s="81"/>
      <c r="WXA608" s="80"/>
      <c r="WXB608" s="81"/>
      <c r="WXC608" s="80"/>
      <c r="WXD608" s="81"/>
      <c r="WXE608" s="80"/>
      <c r="WXF608" s="81"/>
      <c r="WXG608" s="80"/>
      <c r="WXH608" s="81"/>
      <c r="WXI608" s="80"/>
      <c r="WXJ608" s="81"/>
      <c r="WXK608" s="80"/>
      <c r="WXL608" s="81"/>
      <c r="WXM608" s="80"/>
      <c r="WXN608" s="81"/>
      <c r="WXO608" s="80"/>
      <c r="WXP608" s="81"/>
      <c r="WXQ608" s="80"/>
      <c r="WXR608" s="81"/>
      <c r="WXS608" s="80"/>
      <c r="WXT608" s="81"/>
      <c r="WXU608" s="80"/>
      <c r="WXV608" s="81"/>
      <c r="WXW608" s="80"/>
      <c r="WXX608" s="81"/>
      <c r="WXY608" s="80"/>
      <c r="WXZ608" s="81"/>
      <c r="WYA608" s="80"/>
      <c r="WYB608" s="81"/>
      <c r="WYC608" s="80"/>
      <c r="WYD608" s="81"/>
      <c r="WYE608" s="80"/>
      <c r="WYF608" s="81"/>
      <c r="WYG608" s="80"/>
      <c r="WYH608" s="81"/>
      <c r="WYI608" s="80"/>
      <c r="WYJ608" s="81"/>
      <c r="WYK608" s="80"/>
      <c r="WYL608" s="81"/>
      <c r="WYM608" s="80"/>
      <c r="WYN608" s="81"/>
      <c r="WYO608" s="80"/>
      <c r="WYP608" s="81"/>
      <c r="WYQ608" s="80"/>
      <c r="WYR608" s="81"/>
      <c r="WYS608" s="80"/>
      <c r="WYT608" s="81"/>
      <c r="WYU608" s="80"/>
      <c r="WYV608" s="81"/>
      <c r="WYW608" s="80"/>
      <c r="WYX608" s="81"/>
      <c r="WYY608" s="80"/>
      <c r="WYZ608" s="81"/>
      <c r="WZA608" s="80"/>
      <c r="WZB608" s="81"/>
      <c r="WZC608" s="80"/>
      <c r="WZD608" s="81"/>
      <c r="WZE608" s="80"/>
      <c r="WZF608" s="81"/>
      <c r="WZG608" s="80"/>
      <c r="WZH608" s="81"/>
      <c r="WZI608" s="80"/>
      <c r="WZJ608" s="81"/>
      <c r="WZK608" s="80"/>
      <c r="WZL608" s="81"/>
      <c r="WZM608" s="80"/>
      <c r="WZN608" s="81"/>
      <c r="WZO608" s="80"/>
      <c r="WZP608" s="81"/>
      <c r="WZQ608" s="80"/>
      <c r="WZR608" s="81"/>
      <c r="WZS608" s="80"/>
      <c r="WZT608" s="81"/>
      <c r="WZU608" s="80"/>
      <c r="WZV608" s="81"/>
      <c r="WZW608" s="80"/>
      <c r="WZX608" s="81"/>
      <c r="WZY608" s="80"/>
      <c r="WZZ608" s="81"/>
      <c r="XAA608" s="80"/>
      <c r="XAB608" s="81"/>
      <c r="XAC608" s="80"/>
      <c r="XAD608" s="81"/>
      <c r="XAE608" s="80"/>
      <c r="XAF608" s="81"/>
      <c r="XAG608" s="80"/>
      <c r="XAH608" s="81"/>
      <c r="XAI608" s="80"/>
      <c r="XAJ608" s="81"/>
      <c r="XAK608" s="80"/>
      <c r="XAL608" s="81"/>
      <c r="XAM608" s="80"/>
      <c r="XAN608" s="81"/>
      <c r="XAO608" s="80"/>
      <c r="XAP608" s="81"/>
      <c r="XAQ608" s="80"/>
      <c r="XAR608" s="81"/>
      <c r="XAS608" s="80"/>
      <c r="XAT608" s="81"/>
      <c r="XAU608" s="80"/>
      <c r="XAV608" s="81"/>
      <c r="XAW608" s="80"/>
      <c r="XAX608" s="81"/>
      <c r="XAY608" s="80"/>
      <c r="XAZ608" s="81"/>
      <c r="XBA608" s="80"/>
      <c r="XBB608" s="81"/>
      <c r="XBC608" s="80"/>
      <c r="XBD608" s="81"/>
      <c r="XBE608" s="80"/>
      <c r="XBF608" s="81"/>
      <c r="XBG608" s="80"/>
      <c r="XBH608" s="81"/>
      <c r="XBI608" s="80"/>
      <c r="XBJ608" s="81"/>
      <c r="XBK608" s="80"/>
      <c r="XBL608" s="81"/>
      <c r="XBM608" s="80"/>
      <c r="XBN608" s="81"/>
      <c r="XBO608" s="80"/>
      <c r="XBP608" s="81"/>
      <c r="XBQ608" s="80"/>
      <c r="XBR608" s="81"/>
      <c r="XBS608" s="80"/>
      <c r="XBT608" s="81"/>
      <c r="XBU608" s="80"/>
      <c r="XBV608" s="81"/>
      <c r="XBW608" s="80"/>
      <c r="XBX608" s="81"/>
      <c r="XBY608" s="80"/>
      <c r="XBZ608" s="81"/>
      <c r="XCA608" s="80"/>
      <c r="XCB608" s="81"/>
      <c r="XCC608" s="80"/>
      <c r="XCD608" s="81"/>
      <c r="XCE608" s="80"/>
      <c r="XCF608" s="81"/>
      <c r="XCG608" s="80"/>
      <c r="XCH608" s="81"/>
      <c r="XCI608" s="80"/>
      <c r="XCJ608" s="81"/>
      <c r="XCK608" s="80"/>
      <c r="XCL608" s="81"/>
      <c r="XCM608" s="80"/>
      <c r="XCN608" s="81"/>
      <c r="XCO608" s="80"/>
      <c r="XCP608" s="81"/>
      <c r="XCQ608" s="80"/>
      <c r="XCR608" s="81"/>
      <c r="XCS608" s="80"/>
      <c r="XCT608" s="81"/>
      <c r="XCU608" s="80"/>
      <c r="XCV608" s="81"/>
      <c r="XCW608" s="80"/>
      <c r="XCX608" s="81"/>
      <c r="XCY608" s="80"/>
      <c r="XCZ608" s="81"/>
      <c r="XDA608" s="80"/>
      <c r="XDB608" s="81"/>
      <c r="XDC608" s="80"/>
      <c r="XDD608" s="81"/>
      <c r="XDE608" s="80"/>
      <c r="XDF608" s="81"/>
      <c r="XDG608" s="80"/>
      <c r="XDH608" s="81"/>
      <c r="XDI608" s="80"/>
      <c r="XDJ608" s="81"/>
      <c r="XDK608" s="80"/>
      <c r="XDL608" s="81"/>
      <c r="XDM608" s="80"/>
      <c r="XDN608" s="81"/>
      <c r="XDO608" s="80"/>
      <c r="XDP608" s="81"/>
      <c r="XDQ608" s="80"/>
      <c r="XDR608" s="81"/>
      <c r="XDS608" s="80"/>
      <c r="XDT608" s="81"/>
      <c r="XDU608" s="80"/>
      <c r="XDV608" s="81"/>
      <c r="XDW608" s="80"/>
      <c r="XDX608" s="81"/>
      <c r="XDY608" s="80"/>
      <c r="XDZ608" s="81"/>
      <c r="XEA608" s="80"/>
      <c r="XEB608" s="81"/>
      <c r="XEC608" s="80"/>
      <c r="XED608" s="81"/>
      <c r="XEE608" s="80"/>
      <c r="XEF608" s="81"/>
      <c r="XEG608" s="80"/>
      <c r="XEH608" s="81"/>
      <c r="XEI608" s="80"/>
      <c r="XEJ608" s="81"/>
      <c r="XEK608" s="80"/>
      <c r="XEL608" s="81"/>
      <c r="XEM608" s="80"/>
      <c r="XEN608" s="81"/>
      <c r="XEO608" s="80"/>
      <c r="XEP608" s="81"/>
      <c r="XEQ608" s="80"/>
      <c r="XER608" s="81"/>
      <c r="XES608" s="80"/>
      <c r="XET608" s="81"/>
      <c r="XEU608" s="80"/>
      <c r="XEV608" s="81"/>
      <c r="XEW608" s="80"/>
      <c r="XEX608" s="81"/>
      <c r="XEY608" s="80"/>
      <c r="XEZ608" s="81"/>
      <c r="XFA608" s="80"/>
      <c r="XFB608" s="81"/>
      <c r="XFC608" s="80"/>
      <c r="XFD608" s="81"/>
    </row>
    <row r="609" spans="1:16384" s="76" customFormat="1" ht="15" customHeight="1">
      <c r="A609" s="137" t="s">
        <v>372</v>
      </c>
      <c r="B609" s="150" t="s">
        <v>373</v>
      </c>
      <c r="C609" s="80"/>
      <c r="D609" s="81"/>
      <c r="E609" s="80"/>
      <c r="F609" s="81"/>
      <c r="G609" s="80"/>
      <c r="H609" s="81"/>
      <c r="I609" s="80"/>
      <c r="J609" s="81"/>
      <c r="K609" s="80"/>
      <c r="L609" s="81"/>
      <c r="M609" s="80"/>
      <c r="N609" s="81"/>
      <c r="O609" s="80"/>
      <c r="P609" s="81"/>
      <c r="Q609" s="80"/>
      <c r="R609" s="81"/>
      <c r="S609" s="80"/>
      <c r="T609" s="81"/>
      <c r="U609" s="80"/>
      <c r="V609" s="81"/>
      <c r="W609" s="80"/>
      <c r="X609" s="81"/>
      <c r="Y609" s="80"/>
      <c r="Z609" s="81"/>
      <c r="AA609" s="80"/>
      <c r="AB609" s="81"/>
      <c r="AC609" s="80"/>
      <c r="AD609" s="81"/>
      <c r="AE609" s="80"/>
      <c r="AF609" s="81"/>
      <c r="AG609" s="80"/>
      <c r="AH609" s="81"/>
      <c r="AI609" s="80"/>
      <c r="AJ609" s="81"/>
      <c r="AK609" s="80"/>
      <c r="AL609" s="81"/>
      <c r="AM609" s="80"/>
      <c r="AN609" s="81"/>
      <c r="AO609" s="80"/>
      <c r="AP609" s="81"/>
      <c r="AQ609" s="80"/>
      <c r="AR609" s="81"/>
      <c r="AS609" s="80"/>
      <c r="AT609" s="81"/>
      <c r="AU609" s="80"/>
      <c r="AV609" s="81"/>
      <c r="AW609" s="80"/>
      <c r="AX609" s="81"/>
      <c r="AY609" s="80"/>
      <c r="AZ609" s="81"/>
      <c r="BA609" s="80"/>
      <c r="BB609" s="81"/>
      <c r="BC609" s="80"/>
      <c r="BD609" s="81"/>
      <c r="BE609" s="80"/>
      <c r="BF609" s="81"/>
      <c r="BG609" s="80"/>
      <c r="BH609" s="81"/>
      <c r="BI609" s="80"/>
      <c r="BJ609" s="81"/>
      <c r="BK609" s="80"/>
      <c r="BL609" s="81"/>
      <c r="BM609" s="80"/>
      <c r="BN609" s="81"/>
      <c r="BO609" s="80"/>
      <c r="BP609" s="81"/>
      <c r="BQ609" s="80"/>
      <c r="BR609" s="81"/>
      <c r="BS609" s="80"/>
      <c r="BT609" s="81"/>
      <c r="BU609" s="80"/>
      <c r="BV609" s="81"/>
      <c r="BW609" s="80"/>
      <c r="BX609" s="81"/>
      <c r="BY609" s="80"/>
      <c r="BZ609" s="81"/>
      <c r="CA609" s="80"/>
      <c r="CB609" s="81"/>
      <c r="CC609" s="80"/>
      <c r="CD609" s="81"/>
      <c r="CE609" s="80"/>
      <c r="CF609" s="81"/>
      <c r="CG609" s="80"/>
      <c r="CH609" s="81"/>
      <c r="CI609" s="80"/>
      <c r="CJ609" s="81"/>
      <c r="CK609" s="80"/>
      <c r="CL609" s="81"/>
      <c r="CM609" s="80"/>
      <c r="CN609" s="81"/>
      <c r="CO609" s="80"/>
      <c r="CP609" s="81"/>
      <c r="CQ609" s="80"/>
      <c r="CR609" s="81"/>
      <c r="CS609" s="80"/>
      <c r="CT609" s="81"/>
      <c r="CU609" s="80"/>
      <c r="CV609" s="81"/>
      <c r="CW609" s="80"/>
      <c r="CX609" s="81"/>
      <c r="CY609" s="80"/>
      <c r="CZ609" s="81"/>
      <c r="DA609" s="80"/>
      <c r="DB609" s="81"/>
      <c r="DC609" s="80"/>
      <c r="DD609" s="81"/>
      <c r="DE609" s="80"/>
      <c r="DF609" s="81"/>
      <c r="DG609" s="80"/>
      <c r="DH609" s="81"/>
      <c r="DI609" s="80"/>
      <c r="DJ609" s="81"/>
      <c r="DK609" s="80"/>
      <c r="DL609" s="81"/>
      <c r="DM609" s="80"/>
      <c r="DN609" s="81"/>
      <c r="DO609" s="80"/>
      <c r="DP609" s="81"/>
      <c r="DQ609" s="80"/>
      <c r="DR609" s="81"/>
      <c r="DS609" s="80"/>
      <c r="DT609" s="81"/>
      <c r="DU609" s="80"/>
      <c r="DV609" s="81"/>
      <c r="DW609" s="80"/>
      <c r="DX609" s="81"/>
      <c r="DY609" s="80"/>
      <c r="DZ609" s="81"/>
      <c r="EA609" s="80"/>
      <c r="EB609" s="81"/>
      <c r="EC609" s="80"/>
      <c r="ED609" s="81"/>
      <c r="EE609" s="80"/>
      <c r="EF609" s="81"/>
      <c r="EG609" s="80"/>
      <c r="EH609" s="81"/>
      <c r="EI609" s="80"/>
      <c r="EJ609" s="81"/>
      <c r="EK609" s="80"/>
      <c r="EL609" s="81"/>
      <c r="EM609" s="80"/>
      <c r="EN609" s="81"/>
      <c r="EO609" s="80"/>
      <c r="EP609" s="81"/>
      <c r="EQ609" s="80"/>
      <c r="ER609" s="81"/>
      <c r="ES609" s="80"/>
      <c r="ET609" s="81"/>
      <c r="EU609" s="80"/>
      <c r="EV609" s="81"/>
      <c r="EW609" s="80"/>
      <c r="EX609" s="81"/>
      <c r="EY609" s="80"/>
      <c r="EZ609" s="81"/>
      <c r="FA609" s="80"/>
      <c r="FB609" s="81"/>
      <c r="FC609" s="80"/>
      <c r="FD609" s="81"/>
      <c r="FE609" s="80"/>
      <c r="FF609" s="81"/>
      <c r="FG609" s="80"/>
      <c r="FH609" s="81"/>
      <c r="FI609" s="80"/>
      <c r="FJ609" s="81"/>
      <c r="FK609" s="80"/>
      <c r="FL609" s="81"/>
      <c r="FM609" s="80"/>
      <c r="FN609" s="81"/>
      <c r="FO609" s="80"/>
      <c r="FP609" s="81"/>
      <c r="FQ609" s="80"/>
      <c r="FR609" s="81"/>
      <c r="FS609" s="80"/>
      <c r="FT609" s="81"/>
      <c r="FU609" s="80"/>
      <c r="FV609" s="81"/>
      <c r="FW609" s="80"/>
      <c r="FX609" s="81"/>
      <c r="FY609" s="80"/>
      <c r="FZ609" s="81"/>
      <c r="GA609" s="80"/>
      <c r="GB609" s="81"/>
      <c r="GC609" s="80"/>
      <c r="GD609" s="81"/>
      <c r="GE609" s="80"/>
      <c r="GF609" s="81"/>
      <c r="GG609" s="80"/>
      <c r="GH609" s="81"/>
      <c r="GI609" s="80"/>
      <c r="GJ609" s="81"/>
      <c r="GK609" s="80"/>
      <c r="GL609" s="81"/>
      <c r="GM609" s="80"/>
      <c r="GN609" s="81"/>
      <c r="GO609" s="80"/>
      <c r="GP609" s="81"/>
      <c r="GQ609" s="80"/>
      <c r="GR609" s="81"/>
      <c r="GS609" s="80"/>
      <c r="GT609" s="81"/>
      <c r="GU609" s="80"/>
      <c r="GV609" s="81"/>
      <c r="GW609" s="80"/>
      <c r="GX609" s="81"/>
      <c r="GY609" s="80"/>
      <c r="GZ609" s="81"/>
      <c r="HA609" s="80"/>
      <c r="HB609" s="81"/>
      <c r="HC609" s="80"/>
      <c r="HD609" s="81"/>
      <c r="HE609" s="80"/>
      <c r="HF609" s="81"/>
      <c r="HG609" s="80"/>
      <c r="HH609" s="81"/>
      <c r="HI609" s="80"/>
      <c r="HJ609" s="81"/>
      <c r="HK609" s="80"/>
      <c r="HL609" s="81"/>
      <c r="HM609" s="80"/>
      <c r="HN609" s="81"/>
      <c r="HO609" s="80"/>
      <c r="HP609" s="81"/>
      <c r="HQ609" s="80"/>
      <c r="HR609" s="81"/>
      <c r="HS609" s="80"/>
      <c r="HT609" s="81"/>
      <c r="HU609" s="80"/>
      <c r="HV609" s="81"/>
      <c r="HW609" s="80"/>
      <c r="HX609" s="81"/>
      <c r="HY609" s="80"/>
      <c r="HZ609" s="81"/>
      <c r="IA609" s="80"/>
      <c r="IB609" s="81"/>
      <c r="IC609" s="80"/>
      <c r="ID609" s="81"/>
      <c r="IE609" s="80"/>
      <c r="IF609" s="81"/>
      <c r="IG609" s="80"/>
      <c r="IH609" s="81"/>
      <c r="II609" s="80"/>
      <c r="IJ609" s="81"/>
      <c r="IK609" s="80"/>
      <c r="IL609" s="81"/>
      <c r="IM609" s="80"/>
      <c r="IN609" s="81"/>
      <c r="IO609" s="80"/>
      <c r="IP609" s="81"/>
      <c r="IQ609" s="80"/>
      <c r="IR609" s="81"/>
      <c r="IS609" s="80"/>
      <c r="IT609" s="81"/>
      <c r="IU609" s="80"/>
      <c r="IV609" s="81"/>
      <c r="IW609" s="80"/>
      <c r="IX609" s="81"/>
      <c r="IY609" s="80"/>
      <c r="IZ609" s="81"/>
      <c r="JA609" s="80"/>
      <c r="JB609" s="81"/>
      <c r="JC609" s="80"/>
      <c r="JD609" s="81"/>
      <c r="JE609" s="80"/>
      <c r="JF609" s="81"/>
      <c r="JG609" s="80"/>
      <c r="JH609" s="81"/>
      <c r="JI609" s="80"/>
      <c r="JJ609" s="81"/>
      <c r="JK609" s="80"/>
      <c r="JL609" s="81"/>
      <c r="JM609" s="80"/>
      <c r="JN609" s="81"/>
      <c r="JO609" s="80"/>
      <c r="JP609" s="81"/>
      <c r="JQ609" s="80"/>
      <c r="JR609" s="81"/>
      <c r="JS609" s="80"/>
      <c r="JT609" s="81"/>
      <c r="JU609" s="80"/>
      <c r="JV609" s="81"/>
      <c r="JW609" s="80"/>
      <c r="JX609" s="81"/>
      <c r="JY609" s="80"/>
      <c r="JZ609" s="81"/>
      <c r="KA609" s="80"/>
      <c r="KB609" s="81"/>
      <c r="KC609" s="80"/>
      <c r="KD609" s="81"/>
      <c r="KE609" s="80"/>
      <c r="KF609" s="81"/>
      <c r="KG609" s="80"/>
      <c r="KH609" s="81"/>
      <c r="KI609" s="80"/>
      <c r="KJ609" s="81"/>
      <c r="KK609" s="80"/>
      <c r="KL609" s="81"/>
      <c r="KM609" s="80"/>
      <c r="KN609" s="81"/>
      <c r="KO609" s="80"/>
      <c r="KP609" s="81"/>
      <c r="KQ609" s="80"/>
      <c r="KR609" s="81"/>
      <c r="KS609" s="80"/>
      <c r="KT609" s="81"/>
      <c r="KU609" s="80"/>
      <c r="KV609" s="81"/>
      <c r="KW609" s="80"/>
      <c r="KX609" s="81"/>
      <c r="KY609" s="80"/>
      <c r="KZ609" s="81"/>
      <c r="LA609" s="80"/>
      <c r="LB609" s="81"/>
      <c r="LC609" s="80"/>
      <c r="LD609" s="81"/>
      <c r="LE609" s="80"/>
      <c r="LF609" s="81"/>
      <c r="LG609" s="80"/>
      <c r="LH609" s="81"/>
      <c r="LI609" s="80"/>
      <c r="LJ609" s="81"/>
      <c r="LK609" s="80"/>
      <c r="LL609" s="81"/>
      <c r="LM609" s="80"/>
      <c r="LN609" s="81"/>
      <c r="LO609" s="80"/>
      <c r="LP609" s="81"/>
      <c r="LQ609" s="80"/>
      <c r="LR609" s="81"/>
      <c r="LS609" s="80"/>
      <c r="LT609" s="81"/>
      <c r="LU609" s="80"/>
      <c r="LV609" s="81"/>
      <c r="LW609" s="80"/>
      <c r="LX609" s="81"/>
      <c r="LY609" s="80"/>
      <c r="LZ609" s="81"/>
      <c r="MA609" s="80"/>
      <c r="MB609" s="81"/>
      <c r="MC609" s="80"/>
      <c r="MD609" s="81"/>
      <c r="ME609" s="80"/>
      <c r="MF609" s="81"/>
      <c r="MG609" s="80"/>
      <c r="MH609" s="81"/>
      <c r="MI609" s="80"/>
      <c r="MJ609" s="81"/>
      <c r="MK609" s="80"/>
      <c r="ML609" s="81"/>
      <c r="MM609" s="80"/>
      <c r="MN609" s="81"/>
      <c r="MO609" s="80"/>
      <c r="MP609" s="81"/>
      <c r="MQ609" s="80"/>
      <c r="MR609" s="81"/>
      <c r="MS609" s="80"/>
      <c r="MT609" s="81"/>
      <c r="MU609" s="80"/>
      <c r="MV609" s="81"/>
      <c r="MW609" s="80"/>
      <c r="MX609" s="81"/>
      <c r="MY609" s="80"/>
      <c r="MZ609" s="81"/>
      <c r="NA609" s="80"/>
      <c r="NB609" s="81"/>
      <c r="NC609" s="80"/>
      <c r="ND609" s="81"/>
      <c r="NE609" s="80"/>
      <c r="NF609" s="81"/>
      <c r="NG609" s="80"/>
      <c r="NH609" s="81"/>
      <c r="NI609" s="80"/>
      <c r="NJ609" s="81"/>
      <c r="NK609" s="80"/>
      <c r="NL609" s="81"/>
      <c r="NM609" s="80"/>
      <c r="NN609" s="81"/>
      <c r="NO609" s="80"/>
      <c r="NP609" s="81"/>
      <c r="NQ609" s="80"/>
      <c r="NR609" s="81"/>
      <c r="NS609" s="80"/>
      <c r="NT609" s="81"/>
      <c r="NU609" s="80"/>
      <c r="NV609" s="81"/>
      <c r="NW609" s="80"/>
      <c r="NX609" s="81"/>
      <c r="NY609" s="80"/>
      <c r="NZ609" s="81"/>
      <c r="OA609" s="80"/>
      <c r="OB609" s="81"/>
      <c r="OC609" s="80"/>
      <c r="OD609" s="81"/>
      <c r="OE609" s="80"/>
      <c r="OF609" s="81"/>
      <c r="OG609" s="80"/>
      <c r="OH609" s="81"/>
      <c r="OI609" s="80"/>
      <c r="OJ609" s="81"/>
      <c r="OK609" s="80"/>
      <c r="OL609" s="81"/>
      <c r="OM609" s="80"/>
      <c r="ON609" s="81"/>
      <c r="OO609" s="80"/>
      <c r="OP609" s="81"/>
      <c r="OQ609" s="80"/>
      <c r="OR609" s="81"/>
      <c r="OS609" s="80"/>
      <c r="OT609" s="81"/>
      <c r="OU609" s="80"/>
      <c r="OV609" s="81"/>
      <c r="OW609" s="80"/>
      <c r="OX609" s="81"/>
      <c r="OY609" s="80"/>
      <c r="OZ609" s="81"/>
      <c r="PA609" s="80"/>
      <c r="PB609" s="81"/>
      <c r="PC609" s="80"/>
      <c r="PD609" s="81"/>
      <c r="PE609" s="80"/>
      <c r="PF609" s="81"/>
      <c r="PG609" s="80"/>
      <c r="PH609" s="81"/>
      <c r="PI609" s="80"/>
      <c r="PJ609" s="81"/>
      <c r="PK609" s="80"/>
      <c r="PL609" s="81"/>
      <c r="PM609" s="80"/>
      <c r="PN609" s="81"/>
      <c r="PO609" s="80"/>
      <c r="PP609" s="81"/>
      <c r="PQ609" s="80"/>
      <c r="PR609" s="81"/>
      <c r="PS609" s="80"/>
      <c r="PT609" s="81"/>
      <c r="PU609" s="80"/>
      <c r="PV609" s="81"/>
      <c r="PW609" s="80"/>
      <c r="PX609" s="81"/>
      <c r="PY609" s="80"/>
      <c r="PZ609" s="81"/>
      <c r="QA609" s="80"/>
      <c r="QB609" s="81"/>
      <c r="QC609" s="80"/>
      <c r="QD609" s="81"/>
      <c r="QE609" s="80"/>
      <c r="QF609" s="81"/>
      <c r="QG609" s="80"/>
      <c r="QH609" s="81"/>
      <c r="QI609" s="80"/>
      <c r="QJ609" s="81"/>
      <c r="QK609" s="80"/>
      <c r="QL609" s="81"/>
      <c r="QM609" s="80"/>
      <c r="QN609" s="81"/>
      <c r="QO609" s="80"/>
      <c r="QP609" s="81"/>
      <c r="QQ609" s="80"/>
      <c r="QR609" s="81"/>
      <c r="QS609" s="80"/>
      <c r="QT609" s="81"/>
      <c r="QU609" s="80"/>
      <c r="QV609" s="81"/>
      <c r="QW609" s="80"/>
      <c r="QX609" s="81"/>
      <c r="QY609" s="80"/>
      <c r="QZ609" s="81"/>
      <c r="RA609" s="80"/>
      <c r="RB609" s="81"/>
      <c r="RC609" s="80"/>
      <c r="RD609" s="81"/>
      <c r="RE609" s="80"/>
      <c r="RF609" s="81"/>
      <c r="RG609" s="80"/>
      <c r="RH609" s="81"/>
      <c r="RI609" s="80"/>
      <c r="RJ609" s="81"/>
      <c r="RK609" s="80"/>
      <c r="RL609" s="81"/>
      <c r="RM609" s="80"/>
      <c r="RN609" s="81"/>
      <c r="RO609" s="80"/>
      <c r="RP609" s="81"/>
      <c r="RQ609" s="80"/>
      <c r="RR609" s="81"/>
      <c r="RS609" s="80"/>
      <c r="RT609" s="81"/>
      <c r="RU609" s="80"/>
      <c r="RV609" s="81"/>
      <c r="RW609" s="80"/>
      <c r="RX609" s="81"/>
      <c r="RY609" s="80"/>
      <c r="RZ609" s="81"/>
      <c r="SA609" s="80"/>
      <c r="SB609" s="81"/>
      <c r="SC609" s="80"/>
      <c r="SD609" s="81"/>
      <c r="SE609" s="80"/>
      <c r="SF609" s="81"/>
      <c r="SG609" s="80"/>
      <c r="SH609" s="81"/>
      <c r="SI609" s="80"/>
      <c r="SJ609" s="81"/>
      <c r="SK609" s="80"/>
      <c r="SL609" s="81"/>
      <c r="SM609" s="80"/>
      <c r="SN609" s="81"/>
      <c r="SO609" s="80"/>
      <c r="SP609" s="81"/>
      <c r="SQ609" s="80"/>
      <c r="SR609" s="81"/>
      <c r="SS609" s="80"/>
      <c r="ST609" s="81"/>
      <c r="SU609" s="80"/>
      <c r="SV609" s="81"/>
      <c r="SW609" s="80"/>
      <c r="SX609" s="81"/>
      <c r="SY609" s="80"/>
      <c r="SZ609" s="81"/>
      <c r="TA609" s="80"/>
      <c r="TB609" s="81"/>
      <c r="TC609" s="80"/>
      <c r="TD609" s="81"/>
      <c r="TE609" s="80"/>
      <c r="TF609" s="81"/>
      <c r="TG609" s="80"/>
      <c r="TH609" s="81"/>
      <c r="TI609" s="80"/>
      <c r="TJ609" s="81"/>
      <c r="TK609" s="80"/>
      <c r="TL609" s="81"/>
      <c r="TM609" s="80"/>
      <c r="TN609" s="81"/>
      <c r="TO609" s="80"/>
      <c r="TP609" s="81"/>
      <c r="TQ609" s="80"/>
      <c r="TR609" s="81"/>
      <c r="TS609" s="80"/>
      <c r="TT609" s="81"/>
      <c r="TU609" s="80"/>
      <c r="TV609" s="81"/>
      <c r="TW609" s="80"/>
      <c r="TX609" s="81"/>
      <c r="TY609" s="80"/>
      <c r="TZ609" s="81"/>
      <c r="UA609" s="80"/>
      <c r="UB609" s="81"/>
      <c r="UC609" s="80"/>
      <c r="UD609" s="81"/>
      <c r="UE609" s="80"/>
      <c r="UF609" s="81"/>
      <c r="UG609" s="80"/>
      <c r="UH609" s="81"/>
      <c r="UI609" s="80"/>
      <c r="UJ609" s="81"/>
      <c r="UK609" s="80"/>
      <c r="UL609" s="81"/>
      <c r="UM609" s="80"/>
      <c r="UN609" s="81"/>
      <c r="UO609" s="80"/>
      <c r="UP609" s="81"/>
      <c r="UQ609" s="80"/>
      <c r="UR609" s="81"/>
      <c r="US609" s="80"/>
      <c r="UT609" s="81"/>
      <c r="UU609" s="80"/>
      <c r="UV609" s="81"/>
      <c r="UW609" s="80"/>
      <c r="UX609" s="81"/>
      <c r="UY609" s="80"/>
      <c r="UZ609" s="81"/>
      <c r="VA609" s="80"/>
      <c r="VB609" s="81"/>
      <c r="VC609" s="80"/>
      <c r="VD609" s="81"/>
      <c r="VE609" s="80"/>
      <c r="VF609" s="81"/>
      <c r="VG609" s="80"/>
      <c r="VH609" s="81"/>
      <c r="VI609" s="80"/>
      <c r="VJ609" s="81"/>
      <c r="VK609" s="80"/>
      <c r="VL609" s="81"/>
      <c r="VM609" s="80"/>
      <c r="VN609" s="81"/>
      <c r="VO609" s="80"/>
      <c r="VP609" s="81"/>
      <c r="VQ609" s="80"/>
      <c r="VR609" s="81"/>
      <c r="VS609" s="80"/>
      <c r="VT609" s="81"/>
      <c r="VU609" s="80"/>
      <c r="VV609" s="81"/>
      <c r="VW609" s="80"/>
      <c r="VX609" s="81"/>
      <c r="VY609" s="80"/>
      <c r="VZ609" s="81"/>
      <c r="WA609" s="80"/>
      <c r="WB609" s="81"/>
      <c r="WC609" s="80"/>
      <c r="WD609" s="81"/>
      <c r="WE609" s="80"/>
      <c r="WF609" s="81"/>
      <c r="WG609" s="80"/>
      <c r="WH609" s="81"/>
      <c r="WI609" s="80"/>
      <c r="WJ609" s="81"/>
      <c r="WK609" s="80"/>
      <c r="WL609" s="81"/>
      <c r="WM609" s="80"/>
      <c r="WN609" s="81"/>
      <c r="WO609" s="80"/>
      <c r="WP609" s="81"/>
      <c r="WQ609" s="80"/>
      <c r="WR609" s="81"/>
      <c r="WS609" s="80"/>
      <c r="WT609" s="81"/>
      <c r="WU609" s="80"/>
      <c r="WV609" s="81"/>
      <c r="WW609" s="80"/>
      <c r="WX609" s="81"/>
      <c r="WY609" s="80"/>
      <c r="WZ609" s="81"/>
      <c r="XA609" s="80"/>
      <c r="XB609" s="81"/>
      <c r="XC609" s="80"/>
      <c r="XD609" s="81"/>
      <c r="XE609" s="80"/>
      <c r="XF609" s="81"/>
      <c r="XG609" s="80"/>
      <c r="XH609" s="81"/>
      <c r="XI609" s="80"/>
      <c r="XJ609" s="81"/>
      <c r="XK609" s="80"/>
      <c r="XL609" s="81"/>
      <c r="XM609" s="80"/>
      <c r="XN609" s="81"/>
      <c r="XO609" s="80"/>
      <c r="XP609" s="81"/>
      <c r="XQ609" s="80"/>
      <c r="XR609" s="81"/>
      <c r="XS609" s="80"/>
      <c r="XT609" s="81"/>
      <c r="XU609" s="80"/>
      <c r="XV609" s="81"/>
      <c r="XW609" s="80"/>
      <c r="XX609" s="81"/>
      <c r="XY609" s="80"/>
      <c r="XZ609" s="81"/>
      <c r="YA609" s="80"/>
      <c r="YB609" s="81"/>
      <c r="YC609" s="80"/>
      <c r="YD609" s="81"/>
      <c r="YE609" s="80"/>
      <c r="YF609" s="81"/>
      <c r="YG609" s="80"/>
      <c r="YH609" s="81"/>
      <c r="YI609" s="80"/>
      <c r="YJ609" s="81"/>
      <c r="YK609" s="80"/>
      <c r="YL609" s="81"/>
      <c r="YM609" s="80"/>
      <c r="YN609" s="81"/>
      <c r="YO609" s="80"/>
      <c r="YP609" s="81"/>
      <c r="YQ609" s="80"/>
      <c r="YR609" s="81"/>
      <c r="YS609" s="80"/>
      <c r="YT609" s="81"/>
      <c r="YU609" s="80"/>
      <c r="YV609" s="81"/>
      <c r="YW609" s="80"/>
      <c r="YX609" s="81"/>
      <c r="YY609" s="80"/>
      <c r="YZ609" s="81"/>
      <c r="ZA609" s="80"/>
      <c r="ZB609" s="81"/>
      <c r="ZC609" s="80"/>
      <c r="ZD609" s="81"/>
      <c r="ZE609" s="80"/>
      <c r="ZF609" s="81"/>
      <c r="ZG609" s="80"/>
      <c r="ZH609" s="81"/>
      <c r="ZI609" s="80"/>
      <c r="ZJ609" s="81"/>
      <c r="ZK609" s="80"/>
      <c r="ZL609" s="81"/>
      <c r="ZM609" s="80"/>
      <c r="ZN609" s="81"/>
      <c r="ZO609" s="80"/>
      <c r="ZP609" s="81"/>
      <c r="ZQ609" s="80"/>
      <c r="ZR609" s="81"/>
      <c r="ZS609" s="80"/>
      <c r="ZT609" s="81"/>
      <c r="ZU609" s="80"/>
      <c r="ZV609" s="81"/>
      <c r="ZW609" s="80"/>
      <c r="ZX609" s="81"/>
      <c r="ZY609" s="80"/>
      <c r="ZZ609" s="81"/>
      <c r="AAA609" s="80"/>
      <c r="AAB609" s="81"/>
      <c r="AAC609" s="80"/>
      <c r="AAD609" s="81"/>
      <c r="AAE609" s="80"/>
      <c r="AAF609" s="81"/>
      <c r="AAG609" s="80"/>
      <c r="AAH609" s="81"/>
      <c r="AAI609" s="80"/>
      <c r="AAJ609" s="81"/>
      <c r="AAK609" s="80"/>
      <c r="AAL609" s="81"/>
      <c r="AAM609" s="80"/>
      <c r="AAN609" s="81"/>
      <c r="AAO609" s="80"/>
      <c r="AAP609" s="81"/>
      <c r="AAQ609" s="80"/>
      <c r="AAR609" s="81"/>
      <c r="AAS609" s="80"/>
      <c r="AAT609" s="81"/>
      <c r="AAU609" s="80"/>
      <c r="AAV609" s="81"/>
      <c r="AAW609" s="80"/>
      <c r="AAX609" s="81"/>
      <c r="AAY609" s="80"/>
      <c r="AAZ609" s="81"/>
      <c r="ABA609" s="80"/>
      <c r="ABB609" s="81"/>
      <c r="ABC609" s="80"/>
      <c r="ABD609" s="81"/>
      <c r="ABE609" s="80"/>
      <c r="ABF609" s="81"/>
      <c r="ABG609" s="80"/>
      <c r="ABH609" s="81"/>
      <c r="ABI609" s="80"/>
      <c r="ABJ609" s="81"/>
      <c r="ABK609" s="80"/>
      <c r="ABL609" s="81"/>
      <c r="ABM609" s="80"/>
      <c r="ABN609" s="81"/>
      <c r="ABO609" s="80"/>
      <c r="ABP609" s="81"/>
      <c r="ABQ609" s="80"/>
      <c r="ABR609" s="81"/>
      <c r="ABS609" s="80"/>
      <c r="ABT609" s="81"/>
      <c r="ABU609" s="80"/>
      <c r="ABV609" s="81"/>
      <c r="ABW609" s="80"/>
      <c r="ABX609" s="81"/>
      <c r="ABY609" s="80"/>
      <c r="ABZ609" s="81"/>
      <c r="ACA609" s="80"/>
      <c r="ACB609" s="81"/>
      <c r="ACC609" s="80"/>
      <c r="ACD609" s="81"/>
      <c r="ACE609" s="80"/>
      <c r="ACF609" s="81"/>
      <c r="ACG609" s="80"/>
      <c r="ACH609" s="81"/>
      <c r="ACI609" s="80"/>
      <c r="ACJ609" s="81"/>
      <c r="ACK609" s="80"/>
      <c r="ACL609" s="81"/>
      <c r="ACM609" s="80"/>
      <c r="ACN609" s="81"/>
      <c r="ACO609" s="80"/>
      <c r="ACP609" s="81"/>
      <c r="ACQ609" s="80"/>
      <c r="ACR609" s="81"/>
      <c r="ACS609" s="80"/>
      <c r="ACT609" s="81"/>
      <c r="ACU609" s="80"/>
      <c r="ACV609" s="81"/>
      <c r="ACW609" s="80"/>
      <c r="ACX609" s="81"/>
      <c r="ACY609" s="80"/>
      <c r="ACZ609" s="81"/>
      <c r="ADA609" s="80"/>
      <c r="ADB609" s="81"/>
      <c r="ADC609" s="80"/>
      <c r="ADD609" s="81"/>
      <c r="ADE609" s="80"/>
      <c r="ADF609" s="81"/>
      <c r="ADG609" s="80"/>
      <c r="ADH609" s="81"/>
      <c r="ADI609" s="80"/>
      <c r="ADJ609" s="81"/>
      <c r="ADK609" s="80"/>
      <c r="ADL609" s="81"/>
      <c r="ADM609" s="80"/>
      <c r="ADN609" s="81"/>
      <c r="ADO609" s="80"/>
      <c r="ADP609" s="81"/>
      <c r="ADQ609" s="80"/>
      <c r="ADR609" s="81"/>
      <c r="ADS609" s="80"/>
      <c r="ADT609" s="81"/>
      <c r="ADU609" s="80"/>
      <c r="ADV609" s="81"/>
      <c r="ADW609" s="80"/>
      <c r="ADX609" s="81"/>
      <c r="ADY609" s="80"/>
      <c r="ADZ609" s="81"/>
      <c r="AEA609" s="80"/>
      <c r="AEB609" s="81"/>
      <c r="AEC609" s="80"/>
      <c r="AED609" s="81"/>
      <c r="AEE609" s="80"/>
      <c r="AEF609" s="81"/>
      <c r="AEG609" s="80"/>
      <c r="AEH609" s="81"/>
      <c r="AEI609" s="80"/>
      <c r="AEJ609" s="81"/>
      <c r="AEK609" s="80"/>
      <c r="AEL609" s="81"/>
      <c r="AEM609" s="80"/>
      <c r="AEN609" s="81"/>
      <c r="AEO609" s="80"/>
      <c r="AEP609" s="81"/>
      <c r="AEQ609" s="80"/>
      <c r="AER609" s="81"/>
      <c r="AES609" s="80"/>
      <c r="AET609" s="81"/>
      <c r="AEU609" s="80"/>
      <c r="AEV609" s="81"/>
      <c r="AEW609" s="80"/>
      <c r="AEX609" s="81"/>
      <c r="AEY609" s="80"/>
      <c r="AEZ609" s="81"/>
      <c r="AFA609" s="80"/>
      <c r="AFB609" s="81"/>
      <c r="AFC609" s="80"/>
      <c r="AFD609" s="81"/>
      <c r="AFE609" s="80"/>
      <c r="AFF609" s="81"/>
      <c r="AFG609" s="80"/>
      <c r="AFH609" s="81"/>
      <c r="AFI609" s="80"/>
      <c r="AFJ609" s="81"/>
      <c r="AFK609" s="80"/>
      <c r="AFL609" s="81"/>
      <c r="AFM609" s="80"/>
      <c r="AFN609" s="81"/>
      <c r="AFO609" s="80"/>
      <c r="AFP609" s="81"/>
      <c r="AFQ609" s="80"/>
      <c r="AFR609" s="81"/>
      <c r="AFS609" s="80"/>
      <c r="AFT609" s="81"/>
      <c r="AFU609" s="80"/>
      <c r="AFV609" s="81"/>
      <c r="AFW609" s="80"/>
      <c r="AFX609" s="81"/>
      <c r="AFY609" s="80"/>
      <c r="AFZ609" s="81"/>
      <c r="AGA609" s="80"/>
      <c r="AGB609" s="81"/>
      <c r="AGC609" s="80"/>
      <c r="AGD609" s="81"/>
      <c r="AGE609" s="80"/>
      <c r="AGF609" s="81"/>
      <c r="AGG609" s="80"/>
      <c r="AGH609" s="81"/>
      <c r="AGI609" s="80"/>
      <c r="AGJ609" s="81"/>
      <c r="AGK609" s="80"/>
      <c r="AGL609" s="81"/>
      <c r="AGM609" s="80"/>
      <c r="AGN609" s="81"/>
      <c r="AGO609" s="80"/>
      <c r="AGP609" s="81"/>
      <c r="AGQ609" s="80"/>
      <c r="AGR609" s="81"/>
      <c r="AGS609" s="80"/>
      <c r="AGT609" s="81"/>
      <c r="AGU609" s="80"/>
      <c r="AGV609" s="81"/>
      <c r="AGW609" s="80"/>
      <c r="AGX609" s="81"/>
      <c r="AGY609" s="80"/>
      <c r="AGZ609" s="81"/>
      <c r="AHA609" s="80"/>
      <c r="AHB609" s="81"/>
      <c r="AHC609" s="80"/>
      <c r="AHD609" s="81"/>
      <c r="AHE609" s="80"/>
      <c r="AHF609" s="81"/>
      <c r="AHG609" s="80"/>
      <c r="AHH609" s="81"/>
      <c r="AHI609" s="80"/>
      <c r="AHJ609" s="81"/>
      <c r="AHK609" s="80"/>
      <c r="AHL609" s="81"/>
      <c r="AHM609" s="80"/>
      <c r="AHN609" s="81"/>
      <c r="AHO609" s="80"/>
      <c r="AHP609" s="81"/>
      <c r="AHQ609" s="80"/>
      <c r="AHR609" s="81"/>
      <c r="AHS609" s="80"/>
      <c r="AHT609" s="81"/>
      <c r="AHU609" s="80"/>
      <c r="AHV609" s="81"/>
      <c r="AHW609" s="80"/>
      <c r="AHX609" s="81"/>
      <c r="AHY609" s="80"/>
      <c r="AHZ609" s="81"/>
      <c r="AIA609" s="80"/>
      <c r="AIB609" s="81"/>
      <c r="AIC609" s="80"/>
      <c r="AID609" s="81"/>
      <c r="AIE609" s="80"/>
      <c r="AIF609" s="81"/>
      <c r="AIG609" s="80"/>
      <c r="AIH609" s="81"/>
      <c r="AII609" s="80"/>
      <c r="AIJ609" s="81"/>
      <c r="AIK609" s="80"/>
      <c r="AIL609" s="81"/>
      <c r="AIM609" s="80"/>
      <c r="AIN609" s="81"/>
      <c r="AIO609" s="80"/>
      <c r="AIP609" s="81"/>
      <c r="AIQ609" s="80"/>
      <c r="AIR609" s="81"/>
      <c r="AIS609" s="80"/>
      <c r="AIT609" s="81"/>
      <c r="AIU609" s="80"/>
      <c r="AIV609" s="81"/>
      <c r="AIW609" s="80"/>
      <c r="AIX609" s="81"/>
      <c r="AIY609" s="80"/>
      <c r="AIZ609" s="81"/>
      <c r="AJA609" s="80"/>
      <c r="AJB609" s="81"/>
      <c r="AJC609" s="80"/>
      <c r="AJD609" s="81"/>
      <c r="AJE609" s="80"/>
      <c r="AJF609" s="81"/>
      <c r="AJG609" s="80"/>
      <c r="AJH609" s="81"/>
      <c r="AJI609" s="80"/>
      <c r="AJJ609" s="81"/>
      <c r="AJK609" s="80"/>
      <c r="AJL609" s="81"/>
      <c r="AJM609" s="80"/>
      <c r="AJN609" s="81"/>
      <c r="AJO609" s="80"/>
      <c r="AJP609" s="81"/>
      <c r="AJQ609" s="80"/>
      <c r="AJR609" s="81"/>
      <c r="AJS609" s="80"/>
      <c r="AJT609" s="81"/>
      <c r="AJU609" s="80"/>
      <c r="AJV609" s="81"/>
      <c r="AJW609" s="80"/>
      <c r="AJX609" s="81"/>
      <c r="AJY609" s="80"/>
      <c r="AJZ609" s="81"/>
      <c r="AKA609" s="80"/>
      <c r="AKB609" s="81"/>
      <c r="AKC609" s="80"/>
      <c r="AKD609" s="81"/>
      <c r="AKE609" s="80"/>
      <c r="AKF609" s="81"/>
      <c r="AKG609" s="80"/>
      <c r="AKH609" s="81"/>
      <c r="AKI609" s="80"/>
      <c r="AKJ609" s="81"/>
      <c r="AKK609" s="80"/>
      <c r="AKL609" s="81"/>
      <c r="AKM609" s="80"/>
      <c r="AKN609" s="81"/>
      <c r="AKO609" s="80"/>
      <c r="AKP609" s="81"/>
      <c r="AKQ609" s="80"/>
      <c r="AKR609" s="81"/>
      <c r="AKS609" s="80"/>
      <c r="AKT609" s="81"/>
      <c r="AKU609" s="80"/>
      <c r="AKV609" s="81"/>
      <c r="AKW609" s="80"/>
      <c r="AKX609" s="81"/>
      <c r="AKY609" s="80"/>
      <c r="AKZ609" s="81"/>
      <c r="ALA609" s="80"/>
      <c r="ALB609" s="81"/>
      <c r="ALC609" s="80"/>
      <c r="ALD609" s="81"/>
      <c r="ALE609" s="80"/>
      <c r="ALF609" s="81"/>
      <c r="ALG609" s="80"/>
      <c r="ALH609" s="81"/>
      <c r="ALI609" s="80"/>
      <c r="ALJ609" s="81"/>
      <c r="ALK609" s="80"/>
      <c r="ALL609" s="81"/>
      <c r="ALM609" s="80"/>
      <c r="ALN609" s="81"/>
      <c r="ALO609" s="80"/>
      <c r="ALP609" s="81"/>
      <c r="ALQ609" s="80"/>
      <c r="ALR609" s="81"/>
      <c r="ALS609" s="80"/>
      <c r="ALT609" s="81"/>
      <c r="ALU609" s="80"/>
      <c r="ALV609" s="81"/>
      <c r="ALW609" s="80"/>
      <c r="ALX609" s="81"/>
      <c r="ALY609" s="80"/>
      <c r="ALZ609" s="81"/>
      <c r="AMA609" s="80"/>
      <c r="AMB609" s="81"/>
      <c r="AMC609" s="80"/>
      <c r="AMD609" s="81"/>
      <c r="AME609" s="80"/>
      <c r="AMF609" s="81"/>
      <c r="AMG609" s="80"/>
      <c r="AMH609" s="81"/>
      <c r="AMI609" s="80"/>
      <c r="AMJ609" s="81"/>
      <c r="AMK609" s="80"/>
      <c r="AML609" s="81"/>
      <c r="AMM609" s="80"/>
      <c r="AMN609" s="81"/>
      <c r="AMO609" s="80"/>
      <c r="AMP609" s="81"/>
      <c r="AMQ609" s="80"/>
      <c r="AMR609" s="81"/>
      <c r="AMS609" s="80"/>
      <c r="AMT609" s="81"/>
      <c r="AMU609" s="80"/>
      <c r="AMV609" s="81"/>
      <c r="AMW609" s="80"/>
      <c r="AMX609" s="81"/>
      <c r="AMY609" s="80"/>
      <c r="AMZ609" s="81"/>
      <c r="ANA609" s="80"/>
      <c r="ANB609" s="81"/>
      <c r="ANC609" s="80"/>
      <c r="AND609" s="81"/>
      <c r="ANE609" s="80"/>
      <c r="ANF609" s="81"/>
      <c r="ANG609" s="80"/>
      <c r="ANH609" s="81"/>
      <c r="ANI609" s="80"/>
      <c r="ANJ609" s="81"/>
      <c r="ANK609" s="80"/>
      <c r="ANL609" s="81"/>
      <c r="ANM609" s="80"/>
      <c r="ANN609" s="81"/>
      <c r="ANO609" s="80"/>
      <c r="ANP609" s="81"/>
      <c r="ANQ609" s="80"/>
      <c r="ANR609" s="81"/>
      <c r="ANS609" s="80"/>
      <c r="ANT609" s="81"/>
      <c r="ANU609" s="80"/>
      <c r="ANV609" s="81"/>
      <c r="ANW609" s="80"/>
      <c r="ANX609" s="81"/>
      <c r="ANY609" s="80"/>
      <c r="ANZ609" s="81"/>
      <c r="AOA609" s="80"/>
      <c r="AOB609" s="81"/>
      <c r="AOC609" s="80"/>
      <c r="AOD609" s="81"/>
      <c r="AOE609" s="80"/>
      <c r="AOF609" s="81"/>
      <c r="AOG609" s="80"/>
      <c r="AOH609" s="81"/>
      <c r="AOI609" s="80"/>
      <c r="AOJ609" s="81"/>
      <c r="AOK609" s="80"/>
      <c r="AOL609" s="81"/>
      <c r="AOM609" s="80"/>
      <c r="AON609" s="81"/>
      <c r="AOO609" s="80"/>
      <c r="AOP609" s="81"/>
      <c r="AOQ609" s="80"/>
      <c r="AOR609" s="81"/>
      <c r="AOS609" s="80"/>
      <c r="AOT609" s="81"/>
      <c r="AOU609" s="80"/>
      <c r="AOV609" s="81"/>
      <c r="AOW609" s="80"/>
      <c r="AOX609" s="81"/>
      <c r="AOY609" s="80"/>
      <c r="AOZ609" s="81"/>
      <c r="APA609" s="80"/>
      <c r="APB609" s="81"/>
      <c r="APC609" s="80"/>
      <c r="APD609" s="81"/>
      <c r="APE609" s="80"/>
      <c r="APF609" s="81"/>
      <c r="APG609" s="80"/>
      <c r="APH609" s="81"/>
      <c r="API609" s="80"/>
      <c r="APJ609" s="81"/>
      <c r="APK609" s="80"/>
      <c r="APL609" s="81"/>
      <c r="APM609" s="80"/>
      <c r="APN609" s="81"/>
      <c r="APO609" s="80"/>
      <c r="APP609" s="81"/>
      <c r="APQ609" s="80"/>
      <c r="APR609" s="81"/>
      <c r="APS609" s="80"/>
      <c r="APT609" s="81"/>
      <c r="APU609" s="80"/>
      <c r="APV609" s="81"/>
      <c r="APW609" s="80"/>
      <c r="APX609" s="81"/>
      <c r="APY609" s="80"/>
      <c r="APZ609" s="81"/>
      <c r="AQA609" s="80"/>
      <c r="AQB609" s="81"/>
      <c r="AQC609" s="80"/>
      <c r="AQD609" s="81"/>
      <c r="AQE609" s="80"/>
      <c r="AQF609" s="81"/>
      <c r="AQG609" s="80"/>
      <c r="AQH609" s="81"/>
      <c r="AQI609" s="80"/>
      <c r="AQJ609" s="81"/>
      <c r="AQK609" s="80"/>
      <c r="AQL609" s="81"/>
      <c r="AQM609" s="80"/>
      <c r="AQN609" s="81"/>
      <c r="AQO609" s="80"/>
      <c r="AQP609" s="81"/>
      <c r="AQQ609" s="80"/>
      <c r="AQR609" s="81"/>
      <c r="AQS609" s="80"/>
      <c r="AQT609" s="81"/>
      <c r="AQU609" s="80"/>
      <c r="AQV609" s="81"/>
      <c r="AQW609" s="80"/>
      <c r="AQX609" s="81"/>
      <c r="AQY609" s="80"/>
      <c r="AQZ609" s="81"/>
      <c r="ARA609" s="80"/>
      <c r="ARB609" s="81"/>
      <c r="ARC609" s="80"/>
      <c r="ARD609" s="81"/>
      <c r="ARE609" s="80"/>
      <c r="ARF609" s="81"/>
      <c r="ARG609" s="80"/>
      <c r="ARH609" s="81"/>
      <c r="ARI609" s="80"/>
      <c r="ARJ609" s="81"/>
      <c r="ARK609" s="80"/>
      <c r="ARL609" s="81"/>
      <c r="ARM609" s="80"/>
      <c r="ARN609" s="81"/>
      <c r="ARO609" s="80"/>
      <c r="ARP609" s="81"/>
      <c r="ARQ609" s="80"/>
      <c r="ARR609" s="81"/>
      <c r="ARS609" s="80"/>
      <c r="ART609" s="81"/>
      <c r="ARU609" s="80"/>
      <c r="ARV609" s="81"/>
      <c r="ARW609" s="80"/>
      <c r="ARX609" s="81"/>
      <c r="ARY609" s="80"/>
      <c r="ARZ609" s="81"/>
      <c r="ASA609" s="80"/>
      <c r="ASB609" s="81"/>
      <c r="ASC609" s="80"/>
      <c r="ASD609" s="81"/>
      <c r="ASE609" s="80"/>
      <c r="ASF609" s="81"/>
      <c r="ASG609" s="80"/>
      <c r="ASH609" s="81"/>
      <c r="ASI609" s="80"/>
      <c r="ASJ609" s="81"/>
      <c r="ASK609" s="80"/>
      <c r="ASL609" s="81"/>
      <c r="ASM609" s="80"/>
      <c r="ASN609" s="81"/>
      <c r="ASO609" s="80"/>
      <c r="ASP609" s="81"/>
      <c r="ASQ609" s="80"/>
      <c r="ASR609" s="81"/>
      <c r="ASS609" s="80"/>
      <c r="AST609" s="81"/>
      <c r="ASU609" s="80"/>
      <c r="ASV609" s="81"/>
      <c r="ASW609" s="80"/>
      <c r="ASX609" s="81"/>
      <c r="ASY609" s="80"/>
      <c r="ASZ609" s="81"/>
      <c r="ATA609" s="80"/>
      <c r="ATB609" s="81"/>
      <c r="ATC609" s="80"/>
      <c r="ATD609" s="81"/>
      <c r="ATE609" s="80"/>
      <c r="ATF609" s="81"/>
      <c r="ATG609" s="80"/>
      <c r="ATH609" s="81"/>
      <c r="ATI609" s="80"/>
      <c r="ATJ609" s="81"/>
      <c r="ATK609" s="80"/>
      <c r="ATL609" s="81"/>
      <c r="ATM609" s="80"/>
      <c r="ATN609" s="81"/>
      <c r="ATO609" s="80"/>
      <c r="ATP609" s="81"/>
      <c r="ATQ609" s="80"/>
      <c r="ATR609" s="81"/>
      <c r="ATS609" s="80"/>
      <c r="ATT609" s="81"/>
      <c r="ATU609" s="80"/>
      <c r="ATV609" s="81"/>
      <c r="ATW609" s="80"/>
      <c r="ATX609" s="81"/>
      <c r="ATY609" s="80"/>
      <c r="ATZ609" s="81"/>
      <c r="AUA609" s="80"/>
      <c r="AUB609" s="81"/>
      <c r="AUC609" s="80"/>
      <c r="AUD609" s="81"/>
      <c r="AUE609" s="80"/>
      <c r="AUF609" s="81"/>
      <c r="AUG609" s="80"/>
      <c r="AUH609" s="81"/>
      <c r="AUI609" s="80"/>
      <c r="AUJ609" s="81"/>
      <c r="AUK609" s="80"/>
      <c r="AUL609" s="81"/>
      <c r="AUM609" s="80"/>
      <c r="AUN609" s="81"/>
      <c r="AUO609" s="80"/>
      <c r="AUP609" s="81"/>
      <c r="AUQ609" s="80"/>
      <c r="AUR609" s="81"/>
      <c r="AUS609" s="80"/>
      <c r="AUT609" s="81"/>
      <c r="AUU609" s="80"/>
      <c r="AUV609" s="81"/>
      <c r="AUW609" s="80"/>
      <c r="AUX609" s="81"/>
      <c r="AUY609" s="80"/>
      <c r="AUZ609" s="81"/>
      <c r="AVA609" s="80"/>
      <c r="AVB609" s="81"/>
      <c r="AVC609" s="80"/>
      <c r="AVD609" s="81"/>
      <c r="AVE609" s="80"/>
      <c r="AVF609" s="81"/>
      <c r="AVG609" s="80"/>
      <c r="AVH609" s="81"/>
      <c r="AVI609" s="80"/>
      <c r="AVJ609" s="81"/>
      <c r="AVK609" s="80"/>
      <c r="AVL609" s="81"/>
      <c r="AVM609" s="80"/>
      <c r="AVN609" s="81"/>
      <c r="AVO609" s="80"/>
      <c r="AVP609" s="81"/>
      <c r="AVQ609" s="80"/>
      <c r="AVR609" s="81"/>
      <c r="AVS609" s="80"/>
      <c r="AVT609" s="81"/>
      <c r="AVU609" s="80"/>
      <c r="AVV609" s="81"/>
      <c r="AVW609" s="80"/>
      <c r="AVX609" s="81"/>
      <c r="AVY609" s="80"/>
      <c r="AVZ609" s="81"/>
      <c r="AWA609" s="80"/>
      <c r="AWB609" s="81"/>
      <c r="AWC609" s="80"/>
      <c r="AWD609" s="81"/>
      <c r="AWE609" s="80"/>
      <c r="AWF609" s="81"/>
      <c r="AWG609" s="80"/>
      <c r="AWH609" s="81"/>
      <c r="AWI609" s="80"/>
      <c r="AWJ609" s="81"/>
      <c r="AWK609" s="80"/>
      <c r="AWL609" s="81"/>
      <c r="AWM609" s="80"/>
      <c r="AWN609" s="81"/>
      <c r="AWO609" s="80"/>
      <c r="AWP609" s="81"/>
      <c r="AWQ609" s="80"/>
      <c r="AWR609" s="81"/>
      <c r="AWS609" s="80"/>
      <c r="AWT609" s="81"/>
      <c r="AWU609" s="80"/>
      <c r="AWV609" s="81"/>
      <c r="AWW609" s="80"/>
      <c r="AWX609" s="81"/>
      <c r="AWY609" s="80"/>
      <c r="AWZ609" s="81"/>
      <c r="AXA609" s="80"/>
      <c r="AXB609" s="81"/>
      <c r="AXC609" s="80"/>
      <c r="AXD609" s="81"/>
      <c r="AXE609" s="80"/>
      <c r="AXF609" s="81"/>
      <c r="AXG609" s="80"/>
      <c r="AXH609" s="81"/>
      <c r="AXI609" s="80"/>
      <c r="AXJ609" s="81"/>
      <c r="AXK609" s="80"/>
      <c r="AXL609" s="81"/>
      <c r="AXM609" s="80"/>
      <c r="AXN609" s="81"/>
      <c r="AXO609" s="80"/>
      <c r="AXP609" s="81"/>
      <c r="AXQ609" s="80"/>
      <c r="AXR609" s="81"/>
      <c r="AXS609" s="80"/>
      <c r="AXT609" s="81"/>
      <c r="AXU609" s="80"/>
      <c r="AXV609" s="81"/>
      <c r="AXW609" s="80"/>
      <c r="AXX609" s="81"/>
      <c r="AXY609" s="80"/>
      <c r="AXZ609" s="81"/>
      <c r="AYA609" s="80"/>
      <c r="AYB609" s="81"/>
      <c r="AYC609" s="80"/>
      <c r="AYD609" s="81"/>
      <c r="AYE609" s="80"/>
      <c r="AYF609" s="81"/>
      <c r="AYG609" s="80"/>
      <c r="AYH609" s="81"/>
      <c r="AYI609" s="80"/>
      <c r="AYJ609" s="81"/>
      <c r="AYK609" s="80"/>
      <c r="AYL609" s="81"/>
      <c r="AYM609" s="80"/>
      <c r="AYN609" s="81"/>
      <c r="AYO609" s="80"/>
      <c r="AYP609" s="81"/>
      <c r="AYQ609" s="80"/>
      <c r="AYR609" s="81"/>
      <c r="AYS609" s="80"/>
      <c r="AYT609" s="81"/>
      <c r="AYU609" s="80"/>
      <c r="AYV609" s="81"/>
      <c r="AYW609" s="80"/>
      <c r="AYX609" s="81"/>
      <c r="AYY609" s="80"/>
      <c r="AYZ609" s="81"/>
      <c r="AZA609" s="80"/>
      <c r="AZB609" s="81"/>
      <c r="AZC609" s="80"/>
      <c r="AZD609" s="81"/>
      <c r="AZE609" s="80"/>
      <c r="AZF609" s="81"/>
      <c r="AZG609" s="80"/>
      <c r="AZH609" s="81"/>
      <c r="AZI609" s="80"/>
      <c r="AZJ609" s="81"/>
      <c r="AZK609" s="80"/>
      <c r="AZL609" s="81"/>
      <c r="AZM609" s="80"/>
      <c r="AZN609" s="81"/>
      <c r="AZO609" s="80"/>
      <c r="AZP609" s="81"/>
      <c r="AZQ609" s="80"/>
      <c r="AZR609" s="81"/>
      <c r="AZS609" s="80"/>
      <c r="AZT609" s="81"/>
      <c r="AZU609" s="80"/>
      <c r="AZV609" s="81"/>
      <c r="AZW609" s="80"/>
      <c r="AZX609" s="81"/>
      <c r="AZY609" s="80"/>
      <c r="AZZ609" s="81"/>
      <c r="BAA609" s="80"/>
      <c r="BAB609" s="81"/>
      <c r="BAC609" s="80"/>
      <c r="BAD609" s="81"/>
      <c r="BAE609" s="80"/>
      <c r="BAF609" s="81"/>
      <c r="BAG609" s="80"/>
      <c r="BAH609" s="81"/>
      <c r="BAI609" s="80"/>
      <c r="BAJ609" s="81"/>
      <c r="BAK609" s="80"/>
      <c r="BAL609" s="81"/>
      <c r="BAM609" s="80"/>
      <c r="BAN609" s="81"/>
      <c r="BAO609" s="80"/>
      <c r="BAP609" s="81"/>
      <c r="BAQ609" s="80"/>
      <c r="BAR609" s="81"/>
      <c r="BAS609" s="80"/>
      <c r="BAT609" s="81"/>
      <c r="BAU609" s="80"/>
      <c r="BAV609" s="81"/>
      <c r="BAW609" s="80"/>
      <c r="BAX609" s="81"/>
      <c r="BAY609" s="80"/>
      <c r="BAZ609" s="81"/>
      <c r="BBA609" s="80"/>
      <c r="BBB609" s="81"/>
      <c r="BBC609" s="80"/>
      <c r="BBD609" s="81"/>
      <c r="BBE609" s="80"/>
      <c r="BBF609" s="81"/>
      <c r="BBG609" s="80"/>
      <c r="BBH609" s="81"/>
      <c r="BBI609" s="80"/>
      <c r="BBJ609" s="81"/>
      <c r="BBK609" s="80"/>
      <c r="BBL609" s="81"/>
      <c r="BBM609" s="80"/>
      <c r="BBN609" s="81"/>
      <c r="BBO609" s="80"/>
      <c r="BBP609" s="81"/>
      <c r="BBQ609" s="80"/>
      <c r="BBR609" s="81"/>
      <c r="BBS609" s="80"/>
      <c r="BBT609" s="81"/>
      <c r="BBU609" s="80"/>
      <c r="BBV609" s="81"/>
      <c r="BBW609" s="80"/>
      <c r="BBX609" s="81"/>
      <c r="BBY609" s="80"/>
      <c r="BBZ609" s="81"/>
      <c r="BCA609" s="80"/>
      <c r="BCB609" s="81"/>
      <c r="BCC609" s="80"/>
      <c r="BCD609" s="81"/>
      <c r="BCE609" s="80"/>
      <c r="BCF609" s="81"/>
      <c r="BCG609" s="80"/>
      <c r="BCH609" s="81"/>
      <c r="BCI609" s="80"/>
      <c r="BCJ609" s="81"/>
      <c r="BCK609" s="80"/>
      <c r="BCL609" s="81"/>
      <c r="BCM609" s="80"/>
      <c r="BCN609" s="81"/>
      <c r="BCO609" s="80"/>
      <c r="BCP609" s="81"/>
      <c r="BCQ609" s="80"/>
      <c r="BCR609" s="81"/>
      <c r="BCS609" s="80"/>
      <c r="BCT609" s="81"/>
      <c r="BCU609" s="80"/>
      <c r="BCV609" s="81"/>
      <c r="BCW609" s="80"/>
      <c r="BCX609" s="81"/>
      <c r="BCY609" s="80"/>
      <c r="BCZ609" s="81"/>
      <c r="BDA609" s="80"/>
      <c r="BDB609" s="81"/>
      <c r="BDC609" s="80"/>
      <c r="BDD609" s="81"/>
      <c r="BDE609" s="80"/>
      <c r="BDF609" s="81"/>
      <c r="BDG609" s="80"/>
      <c r="BDH609" s="81"/>
      <c r="BDI609" s="80"/>
      <c r="BDJ609" s="81"/>
      <c r="BDK609" s="80"/>
      <c r="BDL609" s="81"/>
      <c r="BDM609" s="80"/>
      <c r="BDN609" s="81"/>
      <c r="BDO609" s="80"/>
      <c r="BDP609" s="81"/>
      <c r="BDQ609" s="80"/>
      <c r="BDR609" s="81"/>
      <c r="BDS609" s="80"/>
      <c r="BDT609" s="81"/>
      <c r="BDU609" s="80"/>
      <c r="BDV609" s="81"/>
      <c r="BDW609" s="80"/>
      <c r="BDX609" s="81"/>
      <c r="BDY609" s="80"/>
      <c r="BDZ609" s="81"/>
      <c r="BEA609" s="80"/>
      <c r="BEB609" s="81"/>
      <c r="BEC609" s="80"/>
      <c r="BED609" s="81"/>
      <c r="BEE609" s="80"/>
      <c r="BEF609" s="81"/>
      <c r="BEG609" s="80"/>
      <c r="BEH609" s="81"/>
      <c r="BEI609" s="80"/>
      <c r="BEJ609" s="81"/>
      <c r="BEK609" s="80"/>
      <c r="BEL609" s="81"/>
      <c r="BEM609" s="80"/>
      <c r="BEN609" s="81"/>
      <c r="BEO609" s="80"/>
      <c r="BEP609" s="81"/>
      <c r="BEQ609" s="80"/>
      <c r="BER609" s="81"/>
      <c r="BES609" s="80"/>
      <c r="BET609" s="81"/>
      <c r="BEU609" s="80"/>
      <c r="BEV609" s="81"/>
      <c r="BEW609" s="80"/>
      <c r="BEX609" s="81"/>
      <c r="BEY609" s="80"/>
      <c r="BEZ609" s="81"/>
      <c r="BFA609" s="80"/>
      <c r="BFB609" s="81"/>
      <c r="BFC609" s="80"/>
      <c r="BFD609" s="81"/>
      <c r="BFE609" s="80"/>
      <c r="BFF609" s="81"/>
      <c r="BFG609" s="80"/>
      <c r="BFH609" s="81"/>
      <c r="BFI609" s="80"/>
      <c r="BFJ609" s="81"/>
      <c r="BFK609" s="80"/>
      <c r="BFL609" s="81"/>
      <c r="BFM609" s="80"/>
      <c r="BFN609" s="81"/>
      <c r="BFO609" s="80"/>
      <c r="BFP609" s="81"/>
      <c r="BFQ609" s="80"/>
      <c r="BFR609" s="81"/>
      <c r="BFS609" s="80"/>
      <c r="BFT609" s="81"/>
      <c r="BFU609" s="80"/>
      <c r="BFV609" s="81"/>
      <c r="BFW609" s="80"/>
      <c r="BFX609" s="81"/>
      <c r="BFY609" s="80"/>
      <c r="BFZ609" s="81"/>
      <c r="BGA609" s="80"/>
      <c r="BGB609" s="81"/>
      <c r="BGC609" s="80"/>
      <c r="BGD609" s="81"/>
      <c r="BGE609" s="80"/>
      <c r="BGF609" s="81"/>
      <c r="BGG609" s="80"/>
      <c r="BGH609" s="81"/>
      <c r="BGI609" s="80"/>
      <c r="BGJ609" s="81"/>
      <c r="BGK609" s="80"/>
      <c r="BGL609" s="81"/>
      <c r="BGM609" s="80"/>
      <c r="BGN609" s="81"/>
      <c r="BGO609" s="80"/>
      <c r="BGP609" s="81"/>
      <c r="BGQ609" s="80"/>
      <c r="BGR609" s="81"/>
      <c r="BGS609" s="80"/>
      <c r="BGT609" s="81"/>
      <c r="BGU609" s="80"/>
      <c r="BGV609" s="81"/>
      <c r="BGW609" s="80"/>
      <c r="BGX609" s="81"/>
      <c r="BGY609" s="80"/>
      <c r="BGZ609" s="81"/>
      <c r="BHA609" s="80"/>
      <c r="BHB609" s="81"/>
      <c r="BHC609" s="80"/>
      <c r="BHD609" s="81"/>
      <c r="BHE609" s="80"/>
      <c r="BHF609" s="81"/>
      <c r="BHG609" s="80"/>
      <c r="BHH609" s="81"/>
      <c r="BHI609" s="80"/>
      <c r="BHJ609" s="81"/>
      <c r="BHK609" s="80"/>
      <c r="BHL609" s="81"/>
      <c r="BHM609" s="80"/>
      <c r="BHN609" s="81"/>
      <c r="BHO609" s="80"/>
      <c r="BHP609" s="81"/>
      <c r="BHQ609" s="80"/>
      <c r="BHR609" s="81"/>
      <c r="BHS609" s="80"/>
      <c r="BHT609" s="81"/>
      <c r="BHU609" s="80"/>
      <c r="BHV609" s="81"/>
      <c r="BHW609" s="80"/>
      <c r="BHX609" s="81"/>
      <c r="BHY609" s="80"/>
      <c r="BHZ609" s="81"/>
      <c r="BIA609" s="80"/>
      <c r="BIB609" s="81"/>
      <c r="BIC609" s="80"/>
      <c r="BID609" s="81"/>
      <c r="BIE609" s="80"/>
      <c r="BIF609" s="81"/>
      <c r="BIG609" s="80"/>
      <c r="BIH609" s="81"/>
      <c r="BII609" s="80"/>
      <c r="BIJ609" s="81"/>
      <c r="BIK609" s="80"/>
      <c r="BIL609" s="81"/>
      <c r="BIM609" s="80"/>
      <c r="BIN609" s="81"/>
      <c r="BIO609" s="80"/>
      <c r="BIP609" s="81"/>
      <c r="BIQ609" s="80"/>
      <c r="BIR609" s="81"/>
      <c r="BIS609" s="80"/>
      <c r="BIT609" s="81"/>
      <c r="BIU609" s="80"/>
      <c r="BIV609" s="81"/>
      <c r="BIW609" s="80"/>
      <c r="BIX609" s="81"/>
      <c r="BIY609" s="80"/>
      <c r="BIZ609" s="81"/>
      <c r="BJA609" s="80"/>
      <c r="BJB609" s="81"/>
      <c r="BJC609" s="80"/>
      <c r="BJD609" s="81"/>
      <c r="BJE609" s="80"/>
      <c r="BJF609" s="81"/>
      <c r="BJG609" s="80"/>
      <c r="BJH609" s="81"/>
      <c r="BJI609" s="80"/>
      <c r="BJJ609" s="81"/>
      <c r="BJK609" s="80"/>
      <c r="BJL609" s="81"/>
      <c r="BJM609" s="80"/>
      <c r="BJN609" s="81"/>
      <c r="BJO609" s="80"/>
      <c r="BJP609" s="81"/>
      <c r="BJQ609" s="80"/>
      <c r="BJR609" s="81"/>
      <c r="BJS609" s="80"/>
      <c r="BJT609" s="81"/>
      <c r="BJU609" s="80"/>
      <c r="BJV609" s="81"/>
      <c r="BJW609" s="80"/>
      <c r="BJX609" s="81"/>
      <c r="BJY609" s="80"/>
      <c r="BJZ609" s="81"/>
      <c r="BKA609" s="80"/>
      <c r="BKB609" s="81"/>
      <c r="BKC609" s="80"/>
      <c r="BKD609" s="81"/>
      <c r="BKE609" s="80"/>
      <c r="BKF609" s="81"/>
      <c r="BKG609" s="80"/>
      <c r="BKH609" s="81"/>
      <c r="BKI609" s="80"/>
      <c r="BKJ609" s="81"/>
      <c r="BKK609" s="80"/>
      <c r="BKL609" s="81"/>
      <c r="BKM609" s="80"/>
      <c r="BKN609" s="81"/>
      <c r="BKO609" s="80"/>
      <c r="BKP609" s="81"/>
      <c r="BKQ609" s="80"/>
      <c r="BKR609" s="81"/>
      <c r="BKS609" s="80"/>
      <c r="BKT609" s="81"/>
      <c r="BKU609" s="80"/>
      <c r="BKV609" s="81"/>
      <c r="BKW609" s="80"/>
      <c r="BKX609" s="81"/>
      <c r="BKY609" s="80"/>
      <c r="BKZ609" s="81"/>
      <c r="BLA609" s="80"/>
      <c r="BLB609" s="81"/>
      <c r="BLC609" s="80"/>
      <c r="BLD609" s="81"/>
      <c r="BLE609" s="80"/>
      <c r="BLF609" s="81"/>
      <c r="BLG609" s="80"/>
      <c r="BLH609" s="81"/>
      <c r="BLI609" s="80"/>
      <c r="BLJ609" s="81"/>
      <c r="BLK609" s="80"/>
      <c r="BLL609" s="81"/>
      <c r="BLM609" s="80"/>
      <c r="BLN609" s="81"/>
      <c r="BLO609" s="80"/>
      <c r="BLP609" s="81"/>
      <c r="BLQ609" s="80"/>
      <c r="BLR609" s="81"/>
      <c r="BLS609" s="80"/>
      <c r="BLT609" s="81"/>
      <c r="BLU609" s="80"/>
      <c r="BLV609" s="81"/>
      <c r="BLW609" s="80"/>
      <c r="BLX609" s="81"/>
      <c r="BLY609" s="80"/>
      <c r="BLZ609" s="81"/>
      <c r="BMA609" s="80"/>
      <c r="BMB609" s="81"/>
      <c r="BMC609" s="80"/>
      <c r="BMD609" s="81"/>
      <c r="BME609" s="80"/>
      <c r="BMF609" s="81"/>
      <c r="BMG609" s="80"/>
      <c r="BMH609" s="81"/>
      <c r="BMI609" s="80"/>
      <c r="BMJ609" s="81"/>
      <c r="BMK609" s="80"/>
      <c r="BML609" s="81"/>
      <c r="BMM609" s="80"/>
      <c r="BMN609" s="81"/>
      <c r="BMO609" s="80"/>
      <c r="BMP609" s="81"/>
      <c r="BMQ609" s="80"/>
      <c r="BMR609" s="81"/>
      <c r="BMS609" s="80"/>
      <c r="BMT609" s="81"/>
      <c r="BMU609" s="80"/>
      <c r="BMV609" s="81"/>
      <c r="BMW609" s="80"/>
      <c r="BMX609" s="81"/>
      <c r="BMY609" s="80"/>
      <c r="BMZ609" s="81"/>
      <c r="BNA609" s="80"/>
      <c r="BNB609" s="81"/>
      <c r="BNC609" s="80"/>
      <c r="BND609" s="81"/>
      <c r="BNE609" s="80"/>
      <c r="BNF609" s="81"/>
      <c r="BNG609" s="80"/>
      <c r="BNH609" s="81"/>
      <c r="BNI609" s="80"/>
      <c r="BNJ609" s="81"/>
      <c r="BNK609" s="80"/>
      <c r="BNL609" s="81"/>
      <c r="BNM609" s="80"/>
      <c r="BNN609" s="81"/>
      <c r="BNO609" s="80"/>
      <c r="BNP609" s="81"/>
      <c r="BNQ609" s="80"/>
      <c r="BNR609" s="81"/>
      <c r="BNS609" s="80"/>
      <c r="BNT609" s="81"/>
      <c r="BNU609" s="80"/>
      <c r="BNV609" s="81"/>
      <c r="BNW609" s="80"/>
      <c r="BNX609" s="81"/>
      <c r="BNY609" s="80"/>
      <c r="BNZ609" s="81"/>
      <c r="BOA609" s="80"/>
      <c r="BOB609" s="81"/>
      <c r="BOC609" s="80"/>
      <c r="BOD609" s="81"/>
      <c r="BOE609" s="80"/>
      <c r="BOF609" s="81"/>
      <c r="BOG609" s="80"/>
      <c r="BOH609" s="81"/>
      <c r="BOI609" s="80"/>
      <c r="BOJ609" s="81"/>
      <c r="BOK609" s="80"/>
      <c r="BOL609" s="81"/>
      <c r="BOM609" s="80"/>
      <c r="BON609" s="81"/>
      <c r="BOO609" s="80"/>
      <c r="BOP609" s="81"/>
      <c r="BOQ609" s="80"/>
      <c r="BOR609" s="81"/>
      <c r="BOS609" s="80"/>
      <c r="BOT609" s="81"/>
      <c r="BOU609" s="80"/>
      <c r="BOV609" s="81"/>
      <c r="BOW609" s="80"/>
      <c r="BOX609" s="81"/>
      <c r="BOY609" s="80"/>
      <c r="BOZ609" s="81"/>
      <c r="BPA609" s="80"/>
      <c r="BPB609" s="81"/>
      <c r="BPC609" s="80"/>
      <c r="BPD609" s="81"/>
      <c r="BPE609" s="80"/>
      <c r="BPF609" s="81"/>
      <c r="BPG609" s="80"/>
      <c r="BPH609" s="81"/>
      <c r="BPI609" s="80"/>
      <c r="BPJ609" s="81"/>
      <c r="BPK609" s="80"/>
      <c r="BPL609" s="81"/>
      <c r="BPM609" s="80"/>
      <c r="BPN609" s="81"/>
      <c r="BPO609" s="80"/>
      <c r="BPP609" s="81"/>
      <c r="BPQ609" s="80"/>
      <c r="BPR609" s="81"/>
      <c r="BPS609" s="80"/>
      <c r="BPT609" s="81"/>
      <c r="BPU609" s="80"/>
      <c r="BPV609" s="81"/>
      <c r="BPW609" s="80"/>
      <c r="BPX609" s="81"/>
      <c r="BPY609" s="80"/>
      <c r="BPZ609" s="81"/>
      <c r="BQA609" s="80"/>
      <c r="BQB609" s="81"/>
      <c r="BQC609" s="80"/>
      <c r="BQD609" s="81"/>
      <c r="BQE609" s="80"/>
      <c r="BQF609" s="81"/>
      <c r="BQG609" s="80"/>
      <c r="BQH609" s="81"/>
      <c r="BQI609" s="80"/>
      <c r="BQJ609" s="81"/>
      <c r="BQK609" s="80"/>
      <c r="BQL609" s="81"/>
      <c r="BQM609" s="80"/>
      <c r="BQN609" s="81"/>
      <c r="BQO609" s="80"/>
      <c r="BQP609" s="81"/>
      <c r="BQQ609" s="80"/>
      <c r="BQR609" s="81"/>
      <c r="BQS609" s="80"/>
      <c r="BQT609" s="81"/>
      <c r="BQU609" s="80"/>
      <c r="BQV609" s="81"/>
      <c r="BQW609" s="80"/>
      <c r="BQX609" s="81"/>
      <c r="BQY609" s="80"/>
      <c r="BQZ609" s="81"/>
      <c r="BRA609" s="80"/>
      <c r="BRB609" s="81"/>
      <c r="BRC609" s="80"/>
      <c r="BRD609" s="81"/>
      <c r="BRE609" s="80"/>
      <c r="BRF609" s="81"/>
      <c r="BRG609" s="80"/>
      <c r="BRH609" s="81"/>
      <c r="BRI609" s="80"/>
      <c r="BRJ609" s="81"/>
      <c r="BRK609" s="80"/>
      <c r="BRL609" s="81"/>
      <c r="BRM609" s="80"/>
      <c r="BRN609" s="81"/>
      <c r="BRO609" s="80"/>
      <c r="BRP609" s="81"/>
      <c r="BRQ609" s="80"/>
      <c r="BRR609" s="81"/>
      <c r="BRS609" s="80"/>
      <c r="BRT609" s="81"/>
      <c r="BRU609" s="80"/>
      <c r="BRV609" s="81"/>
      <c r="BRW609" s="80"/>
      <c r="BRX609" s="81"/>
      <c r="BRY609" s="80"/>
      <c r="BRZ609" s="81"/>
      <c r="BSA609" s="80"/>
      <c r="BSB609" s="81"/>
      <c r="BSC609" s="80"/>
      <c r="BSD609" s="81"/>
      <c r="BSE609" s="80"/>
      <c r="BSF609" s="81"/>
      <c r="BSG609" s="80"/>
      <c r="BSH609" s="81"/>
      <c r="BSI609" s="80"/>
      <c r="BSJ609" s="81"/>
      <c r="BSK609" s="80"/>
      <c r="BSL609" s="81"/>
      <c r="BSM609" s="80"/>
      <c r="BSN609" s="81"/>
      <c r="BSO609" s="80"/>
      <c r="BSP609" s="81"/>
      <c r="BSQ609" s="80"/>
      <c r="BSR609" s="81"/>
      <c r="BSS609" s="80"/>
      <c r="BST609" s="81"/>
      <c r="BSU609" s="80"/>
      <c r="BSV609" s="81"/>
      <c r="BSW609" s="80"/>
      <c r="BSX609" s="81"/>
      <c r="BSY609" s="80"/>
      <c r="BSZ609" s="81"/>
      <c r="BTA609" s="80"/>
      <c r="BTB609" s="81"/>
      <c r="BTC609" s="80"/>
      <c r="BTD609" s="81"/>
      <c r="BTE609" s="80"/>
      <c r="BTF609" s="81"/>
      <c r="BTG609" s="80"/>
      <c r="BTH609" s="81"/>
      <c r="BTI609" s="80"/>
      <c r="BTJ609" s="81"/>
      <c r="BTK609" s="80"/>
      <c r="BTL609" s="81"/>
      <c r="BTM609" s="80"/>
      <c r="BTN609" s="81"/>
      <c r="BTO609" s="80"/>
      <c r="BTP609" s="81"/>
      <c r="BTQ609" s="80"/>
      <c r="BTR609" s="81"/>
      <c r="BTS609" s="80"/>
      <c r="BTT609" s="81"/>
      <c r="BTU609" s="80"/>
      <c r="BTV609" s="81"/>
      <c r="BTW609" s="80"/>
      <c r="BTX609" s="81"/>
      <c r="BTY609" s="80"/>
      <c r="BTZ609" s="81"/>
      <c r="BUA609" s="80"/>
      <c r="BUB609" s="81"/>
      <c r="BUC609" s="80"/>
      <c r="BUD609" s="81"/>
      <c r="BUE609" s="80"/>
      <c r="BUF609" s="81"/>
      <c r="BUG609" s="80"/>
      <c r="BUH609" s="81"/>
      <c r="BUI609" s="80"/>
      <c r="BUJ609" s="81"/>
      <c r="BUK609" s="80"/>
      <c r="BUL609" s="81"/>
      <c r="BUM609" s="80"/>
      <c r="BUN609" s="81"/>
      <c r="BUO609" s="80"/>
      <c r="BUP609" s="81"/>
      <c r="BUQ609" s="80"/>
      <c r="BUR609" s="81"/>
      <c r="BUS609" s="80"/>
      <c r="BUT609" s="81"/>
      <c r="BUU609" s="80"/>
      <c r="BUV609" s="81"/>
      <c r="BUW609" s="80"/>
      <c r="BUX609" s="81"/>
      <c r="BUY609" s="80"/>
      <c r="BUZ609" s="81"/>
      <c r="BVA609" s="80"/>
      <c r="BVB609" s="81"/>
      <c r="BVC609" s="80"/>
      <c r="BVD609" s="81"/>
      <c r="BVE609" s="80"/>
      <c r="BVF609" s="81"/>
      <c r="BVG609" s="80"/>
      <c r="BVH609" s="81"/>
      <c r="BVI609" s="80"/>
      <c r="BVJ609" s="81"/>
      <c r="BVK609" s="80"/>
      <c r="BVL609" s="81"/>
      <c r="BVM609" s="80"/>
      <c r="BVN609" s="81"/>
      <c r="BVO609" s="80"/>
      <c r="BVP609" s="81"/>
      <c r="BVQ609" s="80"/>
      <c r="BVR609" s="81"/>
      <c r="BVS609" s="80"/>
      <c r="BVT609" s="81"/>
      <c r="BVU609" s="80"/>
      <c r="BVV609" s="81"/>
      <c r="BVW609" s="80"/>
      <c r="BVX609" s="81"/>
      <c r="BVY609" s="80"/>
      <c r="BVZ609" s="81"/>
      <c r="BWA609" s="80"/>
      <c r="BWB609" s="81"/>
      <c r="BWC609" s="80"/>
      <c r="BWD609" s="81"/>
      <c r="BWE609" s="80"/>
      <c r="BWF609" s="81"/>
      <c r="BWG609" s="80"/>
      <c r="BWH609" s="81"/>
      <c r="BWI609" s="80"/>
      <c r="BWJ609" s="81"/>
      <c r="BWK609" s="80"/>
      <c r="BWL609" s="81"/>
      <c r="BWM609" s="80"/>
      <c r="BWN609" s="81"/>
      <c r="BWO609" s="80"/>
      <c r="BWP609" s="81"/>
      <c r="BWQ609" s="80"/>
      <c r="BWR609" s="81"/>
      <c r="BWS609" s="80"/>
      <c r="BWT609" s="81"/>
      <c r="BWU609" s="80"/>
      <c r="BWV609" s="81"/>
      <c r="BWW609" s="80"/>
      <c r="BWX609" s="81"/>
      <c r="BWY609" s="80"/>
      <c r="BWZ609" s="81"/>
      <c r="BXA609" s="80"/>
      <c r="BXB609" s="81"/>
      <c r="BXC609" s="80"/>
      <c r="BXD609" s="81"/>
      <c r="BXE609" s="80"/>
      <c r="BXF609" s="81"/>
      <c r="BXG609" s="80"/>
      <c r="BXH609" s="81"/>
      <c r="BXI609" s="80"/>
      <c r="BXJ609" s="81"/>
      <c r="BXK609" s="80"/>
      <c r="BXL609" s="81"/>
      <c r="BXM609" s="80"/>
      <c r="BXN609" s="81"/>
      <c r="BXO609" s="80"/>
      <c r="BXP609" s="81"/>
      <c r="BXQ609" s="80"/>
      <c r="BXR609" s="81"/>
      <c r="BXS609" s="80"/>
      <c r="BXT609" s="81"/>
      <c r="BXU609" s="80"/>
      <c r="BXV609" s="81"/>
      <c r="BXW609" s="80"/>
      <c r="BXX609" s="81"/>
      <c r="BXY609" s="80"/>
      <c r="BXZ609" s="81"/>
      <c r="BYA609" s="80"/>
      <c r="BYB609" s="81"/>
      <c r="BYC609" s="80"/>
      <c r="BYD609" s="81"/>
      <c r="BYE609" s="80"/>
      <c r="BYF609" s="81"/>
      <c r="BYG609" s="80"/>
      <c r="BYH609" s="81"/>
      <c r="BYI609" s="80"/>
      <c r="BYJ609" s="81"/>
      <c r="BYK609" s="80"/>
      <c r="BYL609" s="81"/>
      <c r="BYM609" s="80"/>
      <c r="BYN609" s="81"/>
      <c r="BYO609" s="80"/>
      <c r="BYP609" s="81"/>
      <c r="BYQ609" s="80"/>
      <c r="BYR609" s="81"/>
      <c r="BYS609" s="80"/>
      <c r="BYT609" s="81"/>
      <c r="BYU609" s="80"/>
      <c r="BYV609" s="81"/>
      <c r="BYW609" s="80"/>
      <c r="BYX609" s="81"/>
      <c r="BYY609" s="80"/>
      <c r="BYZ609" s="81"/>
      <c r="BZA609" s="80"/>
      <c r="BZB609" s="81"/>
      <c r="BZC609" s="80"/>
      <c r="BZD609" s="81"/>
      <c r="BZE609" s="80"/>
      <c r="BZF609" s="81"/>
      <c r="BZG609" s="80"/>
      <c r="BZH609" s="81"/>
      <c r="BZI609" s="80"/>
      <c r="BZJ609" s="81"/>
      <c r="BZK609" s="80"/>
      <c r="BZL609" s="81"/>
      <c r="BZM609" s="80"/>
      <c r="BZN609" s="81"/>
      <c r="BZO609" s="80"/>
      <c r="BZP609" s="81"/>
      <c r="BZQ609" s="80"/>
      <c r="BZR609" s="81"/>
      <c r="BZS609" s="80"/>
      <c r="BZT609" s="81"/>
      <c r="BZU609" s="80"/>
      <c r="BZV609" s="81"/>
      <c r="BZW609" s="80"/>
      <c r="BZX609" s="81"/>
      <c r="BZY609" s="80"/>
      <c r="BZZ609" s="81"/>
      <c r="CAA609" s="80"/>
      <c r="CAB609" s="81"/>
      <c r="CAC609" s="80"/>
      <c r="CAD609" s="81"/>
      <c r="CAE609" s="80"/>
      <c r="CAF609" s="81"/>
      <c r="CAG609" s="80"/>
      <c r="CAH609" s="81"/>
      <c r="CAI609" s="80"/>
      <c r="CAJ609" s="81"/>
      <c r="CAK609" s="80"/>
      <c r="CAL609" s="81"/>
      <c r="CAM609" s="80"/>
      <c r="CAN609" s="81"/>
      <c r="CAO609" s="80"/>
      <c r="CAP609" s="81"/>
      <c r="CAQ609" s="80"/>
      <c r="CAR609" s="81"/>
      <c r="CAS609" s="80"/>
      <c r="CAT609" s="81"/>
      <c r="CAU609" s="80"/>
      <c r="CAV609" s="81"/>
      <c r="CAW609" s="80"/>
      <c r="CAX609" s="81"/>
      <c r="CAY609" s="80"/>
      <c r="CAZ609" s="81"/>
      <c r="CBA609" s="80"/>
      <c r="CBB609" s="81"/>
      <c r="CBC609" s="80"/>
      <c r="CBD609" s="81"/>
      <c r="CBE609" s="80"/>
      <c r="CBF609" s="81"/>
      <c r="CBG609" s="80"/>
      <c r="CBH609" s="81"/>
      <c r="CBI609" s="80"/>
      <c r="CBJ609" s="81"/>
      <c r="CBK609" s="80"/>
      <c r="CBL609" s="81"/>
      <c r="CBM609" s="80"/>
      <c r="CBN609" s="81"/>
      <c r="CBO609" s="80"/>
      <c r="CBP609" s="81"/>
      <c r="CBQ609" s="80"/>
      <c r="CBR609" s="81"/>
      <c r="CBS609" s="80"/>
      <c r="CBT609" s="81"/>
      <c r="CBU609" s="80"/>
      <c r="CBV609" s="81"/>
      <c r="CBW609" s="80"/>
      <c r="CBX609" s="81"/>
      <c r="CBY609" s="80"/>
      <c r="CBZ609" s="81"/>
      <c r="CCA609" s="80"/>
      <c r="CCB609" s="81"/>
      <c r="CCC609" s="80"/>
      <c r="CCD609" s="81"/>
      <c r="CCE609" s="80"/>
      <c r="CCF609" s="81"/>
      <c r="CCG609" s="80"/>
      <c r="CCH609" s="81"/>
      <c r="CCI609" s="80"/>
      <c r="CCJ609" s="81"/>
      <c r="CCK609" s="80"/>
      <c r="CCL609" s="81"/>
      <c r="CCM609" s="80"/>
      <c r="CCN609" s="81"/>
      <c r="CCO609" s="80"/>
      <c r="CCP609" s="81"/>
      <c r="CCQ609" s="80"/>
      <c r="CCR609" s="81"/>
      <c r="CCS609" s="80"/>
      <c r="CCT609" s="81"/>
      <c r="CCU609" s="80"/>
      <c r="CCV609" s="81"/>
      <c r="CCW609" s="80"/>
      <c r="CCX609" s="81"/>
      <c r="CCY609" s="80"/>
      <c r="CCZ609" s="81"/>
      <c r="CDA609" s="80"/>
      <c r="CDB609" s="81"/>
      <c r="CDC609" s="80"/>
      <c r="CDD609" s="81"/>
      <c r="CDE609" s="80"/>
      <c r="CDF609" s="81"/>
      <c r="CDG609" s="80"/>
      <c r="CDH609" s="81"/>
      <c r="CDI609" s="80"/>
      <c r="CDJ609" s="81"/>
      <c r="CDK609" s="80"/>
      <c r="CDL609" s="81"/>
      <c r="CDM609" s="80"/>
      <c r="CDN609" s="81"/>
      <c r="CDO609" s="80"/>
      <c r="CDP609" s="81"/>
      <c r="CDQ609" s="80"/>
      <c r="CDR609" s="81"/>
      <c r="CDS609" s="80"/>
      <c r="CDT609" s="81"/>
      <c r="CDU609" s="80"/>
      <c r="CDV609" s="81"/>
      <c r="CDW609" s="80"/>
      <c r="CDX609" s="81"/>
      <c r="CDY609" s="80"/>
      <c r="CDZ609" s="81"/>
      <c r="CEA609" s="80"/>
      <c r="CEB609" s="81"/>
      <c r="CEC609" s="80"/>
      <c r="CED609" s="81"/>
      <c r="CEE609" s="80"/>
      <c r="CEF609" s="81"/>
      <c r="CEG609" s="80"/>
      <c r="CEH609" s="81"/>
      <c r="CEI609" s="80"/>
      <c r="CEJ609" s="81"/>
      <c r="CEK609" s="80"/>
      <c r="CEL609" s="81"/>
      <c r="CEM609" s="80"/>
      <c r="CEN609" s="81"/>
      <c r="CEO609" s="80"/>
      <c r="CEP609" s="81"/>
      <c r="CEQ609" s="80"/>
      <c r="CER609" s="81"/>
      <c r="CES609" s="80"/>
      <c r="CET609" s="81"/>
      <c r="CEU609" s="80"/>
      <c r="CEV609" s="81"/>
      <c r="CEW609" s="80"/>
      <c r="CEX609" s="81"/>
      <c r="CEY609" s="80"/>
      <c r="CEZ609" s="81"/>
      <c r="CFA609" s="80"/>
      <c r="CFB609" s="81"/>
      <c r="CFC609" s="80"/>
      <c r="CFD609" s="81"/>
      <c r="CFE609" s="80"/>
      <c r="CFF609" s="81"/>
      <c r="CFG609" s="80"/>
      <c r="CFH609" s="81"/>
      <c r="CFI609" s="80"/>
      <c r="CFJ609" s="81"/>
      <c r="CFK609" s="80"/>
      <c r="CFL609" s="81"/>
      <c r="CFM609" s="80"/>
      <c r="CFN609" s="81"/>
      <c r="CFO609" s="80"/>
      <c r="CFP609" s="81"/>
      <c r="CFQ609" s="80"/>
      <c r="CFR609" s="81"/>
      <c r="CFS609" s="80"/>
      <c r="CFT609" s="81"/>
      <c r="CFU609" s="80"/>
      <c r="CFV609" s="81"/>
      <c r="CFW609" s="80"/>
      <c r="CFX609" s="81"/>
      <c r="CFY609" s="80"/>
      <c r="CFZ609" s="81"/>
      <c r="CGA609" s="80"/>
      <c r="CGB609" s="81"/>
      <c r="CGC609" s="80"/>
      <c r="CGD609" s="81"/>
      <c r="CGE609" s="80"/>
      <c r="CGF609" s="81"/>
      <c r="CGG609" s="80"/>
      <c r="CGH609" s="81"/>
      <c r="CGI609" s="80"/>
      <c r="CGJ609" s="81"/>
      <c r="CGK609" s="80"/>
      <c r="CGL609" s="81"/>
      <c r="CGM609" s="80"/>
      <c r="CGN609" s="81"/>
      <c r="CGO609" s="80"/>
      <c r="CGP609" s="81"/>
      <c r="CGQ609" s="80"/>
      <c r="CGR609" s="81"/>
      <c r="CGS609" s="80"/>
      <c r="CGT609" s="81"/>
      <c r="CGU609" s="80"/>
      <c r="CGV609" s="81"/>
      <c r="CGW609" s="80"/>
      <c r="CGX609" s="81"/>
      <c r="CGY609" s="80"/>
      <c r="CGZ609" s="81"/>
      <c r="CHA609" s="80"/>
      <c r="CHB609" s="81"/>
      <c r="CHC609" s="80"/>
      <c r="CHD609" s="81"/>
      <c r="CHE609" s="80"/>
      <c r="CHF609" s="81"/>
      <c r="CHG609" s="80"/>
      <c r="CHH609" s="81"/>
      <c r="CHI609" s="80"/>
      <c r="CHJ609" s="81"/>
      <c r="CHK609" s="80"/>
      <c r="CHL609" s="81"/>
      <c r="CHM609" s="80"/>
      <c r="CHN609" s="81"/>
      <c r="CHO609" s="80"/>
      <c r="CHP609" s="81"/>
      <c r="CHQ609" s="80"/>
      <c r="CHR609" s="81"/>
      <c r="CHS609" s="80"/>
      <c r="CHT609" s="81"/>
      <c r="CHU609" s="80"/>
      <c r="CHV609" s="81"/>
      <c r="CHW609" s="80"/>
      <c r="CHX609" s="81"/>
      <c r="CHY609" s="80"/>
      <c r="CHZ609" s="81"/>
      <c r="CIA609" s="80"/>
      <c r="CIB609" s="81"/>
      <c r="CIC609" s="80"/>
      <c r="CID609" s="81"/>
      <c r="CIE609" s="80"/>
      <c r="CIF609" s="81"/>
      <c r="CIG609" s="80"/>
      <c r="CIH609" s="81"/>
      <c r="CII609" s="80"/>
      <c r="CIJ609" s="81"/>
      <c r="CIK609" s="80"/>
      <c r="CIL609" s="81"/>
      <c r="CIM609" s="80"/>
      <c r="CIN609" s="81"/>
      <c r="CIO609" s="80"/>
      <c r="CIP609" s="81"/>
      <c r="CIQ609" s="80"/>
      <c r="CIR609" s="81"/>
      <c r="CIS609" s="80"/>
      <c r="CIT609" s="81"/>
      <c r="CIU609" s="80"/>
      <c r="CIV609" s="81"/>
      <c r="CIW609" s="80"/>
      <c r="CIX609" s="81"/>
      <c r="CIY609" s="80"/>
      <c r="CIZ609" s="81"/>
      <c r="CJA609" s="80"/>
      <c r="CJB609" s="81"/>
      <c r="CJC609" s="80"/>
      <c r="CJD609" s="81"/>
      <c r="CJE609" s="80"/>
      <c r="CJF609" s="81"/>
      <c r="CJG609" s="80"/>
      <c r="CJH609" s="81"/>
      <c r="CJI609" s="80"/>
      <c r="CJJ609" s="81"/>
      <c r="CJK609" s="80"/>
      <c r="CJL609" s="81"/>
      <c r="CJM609" s="80"/>
      <c r="CJN609" s="81"/>
      <c r="CJO609" s="80"/>
      <c r="CJP609" s="81"/>
      <c r="CJQ609" s="80"/>
      <c r="CJR609" s="81"/>
      <c r="CJS609" s="80"/>
      <c r="CJT609" s="81"/>
      <c r="CJU609" s="80"/>
      <c r="CJV609" s="81"/>
      <c r="CJW609" s="80"/>
      <c r="CJX609" s="81"/>
      <c r="CJY609" s="80"/>
      <c r="CJZ609" s="81"/>
      <c r="CKA609" s="80"/>
      <c r="CKB609" s="81"/>
      <c r="CKC609" s="80"/>
      <c r="CKD609" s="81"/>
      <c r="CKE609" s="80"/>
      <c r="CKF609" s="81"/>
      <c r="CKG609" s="80"/>
      <c r="CKH609" s="81"/>
      <c r="CKI609" s="80"/>
      <c r="CKJ609" s="81"/>
      <c r="CKK609" s="80"/>
      <c r="CKL609" s="81"/>
      <c r="CKM609" s="80"/>
      <c r="CKN609" s="81"/>
      <c r="CKO609" s="80"/>
      <c r="CKP609" s="81"/>
      <c r="CKQ609" s="80"/>
      <c r="CKR609" s="81"/>
      <c r="CKS609" s="80"/>
      <c r="CKT609" s="81"/>
      <c r="CKU609" s="80"/>
      <c r="CKV609" s="81"/>
      <c r="CKW609" s="80"/>
      <c r="CKX609" s="81"/>
      <c r="CKY609" s="80"/>
      <c r="CKZ609" s="81"/>
      <c r="CLA609" s="80"/>
      <c r="CLB609" s="81"/>
      <c r="CLC609" s="80"/>
      <c r="CLD609" s="81"/>
      <c r="CLE609" s="80"/>
      <c r="CLF609" s="81"/>
      <c r="CLG609" s="80"/>
      <c r="CLH609" s="81"/>
      <c r="CLI609" s="80"/>
      <c r="CLJ609" s="81"/>
      <c r="CLK609" s="80"/>
      <c r="CLL609" s="81"/>
      <c r="CLM609" s="80"/>
      <c r="CLN609" s="81"/>
      <c r="CLO609" s="80"/>
      <c r="CLP609" s="81"/>
      <c r="CLQ609" s="80"/>
      <c r="CLR609" s="81"/>
      <c r="CLS609" s="80"/>
      <c r="CLT609" s="81"/>
      <c r="CLU609" s="80"/>
      <c r="CLV609" s="81"/>
      <c r="CLW609" s="80"/>
      <c r="CLX609" s="81"/>
      <c r="CLY609" s="80"/>
      <c r="CLZ609" s="81"/>
      <c r="CMA609" s="80"/>
      <c r="CMB609" s="81"/>
      <c r="CMC609" s="80"/>
      <c r="CMD609" s="81"/>
      <c r="CME609" s="80"/>
      <c r="CMF609" s="81"/>
      <c r="CMG609" s="80"/>
      <c r="CMH609" s="81"/>
      <c r="CMI609" s="80"/>
      <c r="CMJ609" s="81"/>
      <c r="CMK609" s="80"/>
      <c r="CML609" s="81"/>
      <c r="CMM609" s="80"/>
      <c r="CMN609" s="81"/>
      <c r="CMO609" s="80"/>
      <c r="CMP609" s="81"/>
      <c r="CMQ609" s="80"/>
      <c r="CMR609" s="81"/>
      <c r="CMS609" s="80"/>
      <c r="CMT609" s="81"/>
      <c r="CMU609" s="80"/>
      <c r="CMV609" s="81"/>
      <c r="CMW609" s="80"/>
      <c r="CMX609" s="81"/>
      <c r="CMY609" s="80"/>
      <c r="CMZ609" s="81"/>
      <c r="CNA609" s="80"/>
      <c r="CNB609" s="81"/>
      <c r="CNC609" s="80"/>
      <c r="CND609" s="81"/>
      <c r="CNE609" s="80"/>
      <c r="CNF609" s="81"/>
      <c r="CNG609" s="80"/>
      <c r="CNH609" s="81"/>
      <c r="CNI609" s="80"/>
      <c r="CNJ609" s="81"/>
      <c r="CNK609" s="80"/>
      <c r="CNL609" s="81"/>
      <c r="CNM609" s="80"/>
      <c r="CNN609" s="81"/>
      <c r="CNO609" s="80"/>
      <c r="CNP609" s="81"/>
      <c r="CNQ609" s="80"/>
      <c r="CNR609" s="81"/>
      <c r="CNS609" s="80"/>
      <c r="CNT609" s="81"/>
      <c r="CNU609" s="80"/>
      <c r="CNV609" s="81"/>
      <c r="CNW609" s="80"/>
      <c r="CNX609" s="81"/>
      <c r="CNY609" s="80"/>
      <c r="CNZ609" s="81"/>
      <c r="COA609" s="80"/>
      <c r="COB609" s="81"/>
      <c r="COC609" s="80"/>
      <c r="COD609" s="81"/>
      <c r="COE609" s="80"/>
      <c r="COF609" s="81"/>
      <c r="COG609" s="80"/>
      <c r="COH609" s="81"/>
      <c r="COI609" s="80"/>
      <c r="COJ609" s="81"/>
      <c r="COK609" s="80"/>
      <c r="COL609" s="81"/>
      <c r="COM609" s="80"/>
      <c r="CON609" s="81"/>
      <c r="COO609" s="80"/>
      <c r="COP609" s="81"/>
      <c r="COQ609" s="80"/>
      <c r="COR609" s="81"/>
      <c r="COS609" s="80"/>
      <c r="COT609" s="81"/>
      <c r="COU609" s="80"/>
      <c r="COV609" s="81"/>
      <c r="COW609" s="80"/>
      <c r="COX609" s="81"/>
      <c r="COY609" s="80"/>
      <c r="COZ609" s="81"/>
      <c r="CPA609" s="80"/>
      <c r="CPB609" s="81"/>
      <c r="CPC609" s="80"/>
      <c r="CPD609" s="81"/>
      <c r="CPE609" s="80"/>
      <c r="CPF609" s="81"/>
      <c r="CPG609" s="80"/>
      <c r="CPH609" s="81"/>
      <c r="CPI609" s="80"/>
      <c r="CPJ609" s="81"/>
      <c r="CPK609" s="80"/>
      <c r="CPL609" s="81"/>
      <c r="CPM609" s="80"/>
      <c r="CPN609" s="81"/>
      <c r="CPO609" s="80"/>
      <c r="CPP609" s="81"/>
      <c r="CPQ609" s="80"/>
      <c r="CPR609" s="81"/>
      <c r="CPS609" s="80"/>
      <c r="CPT609" s="81"/>
      <c r="CPU609" s="80"/>
      <c r="CPV609" s="81"/>
      <c r="CPW609" s="80"/>
      <c r="CPX609" s="81"/>
      <c r="CPY609" s="80"/>
      <c r="CPZ609" s="81"/>
      <c r="CQA609" s="80"/>
      <c r="CQB609" s="81"/>
      <c r="CQC609" s="80"/>
      <c r="CQD609" s="81"/>
      <c r="CQE609" s="80"/>
      <c r="CQF609" s="81"/>
      <c r="CQG609" s="80"/>
      <c r="CQH609" s="81"/>
      <c r="CQI609" s="80"/>
      <c r="CQJ609" s="81"/>
      <c r="CQK609" s="80"/>
      <c r="CQL609" s="81"/>
      <c r="CQM609" s="80"/>
      <c r="CQN609" s="81"/>
      <c r="CQO609" s="80"/>
      <c r="CQP609" s="81"/>
      <c r="CQQ609" s="80"/>
      <c r="CQR609" s="81"/>
      <c r="CQS609" s="80"/>
      <c r="CQT609" s="81"/>
      <c r="CQU609" s="80"/>
      <c r="CQV609" s="81"/>
      <c r="CQW609" s="80"/>
      <c r="CQX609" s="81"/>
      <c r="CQY609" s="80"/>
      <c r="CQZ609" s="81"/>
      <c r="CRA609" s="80"/>
      <c r="CRB609" s="81"/>
      <c r="CRC609" s="80"/>
      <c r="CRD609" s="81"/>
      <c r="CRE609" s="80"/>
      <c r="CRF609" s="81"/>
      <c r="CRG609" s="80"/>
      <c r="CRH609" s="81"/>
      <c r="CRI609" s="80"/>
      <c r="CRJ609" s="81"/>
      <c r="CRK609" s="80"/>
      <c r="CRL609" s="81"/>
      <c r="CRM609" s="80"/>
      <c r="CRN609" s="81"/>
      <c r="CRO609" s="80"/>
      <c r="CRP609" s="81"/>
      <c r="CRQ609" s="80"/>
      <c r="CRR609" s="81"/>
      <c r="CRS609" s="80"/>
      <c r="CRT609" s="81"/>
      <c r="CRU609" s="80"/>
      <c r="CRV609" s="81"/>
      <c r="CRW609" s="80"/>
      <c r="CRX609" s="81"/>
      <c r="CRY609" s="80"/>
      <c r="CRZ609" s="81"/>
      <c r="CSA609" s="80"/>
      <c r="CSB609" s="81"/>
      <c r="CSC609" s="80"/>
      <c r="CSD609" s="81"/>
      <c r="CSE609" s="80"/>
      <c r="CSF609" s="81"/>
      <c r="CSG609" s="80"/>
      <c r="CSH609" s="81"/>
      <c r="CSI609" s="80"/>
      <c r="CSJ609" s="81"/>
      <c r="CSK609" s="80"/>
      <c r="CSL609" s="81"/>
      <c r="CSM609" s="80"/>
      <c r="CSN609" s="81"/>
      <c r="CSO609" s="80"/>
      <c r="CSP609" s="81"/>
      <c r="CSQ609" s="80"/>
      <c r="CSR609" s="81"/>
      <c r="CSS609" s="80"/>
      <c r="CST609" s="81"/>
      <c r="CSU609" s="80"/>
      <c r="CSV609" s="81"/>
      <c r="CSW609" s="80"/>
      <c r="CSX609" s="81"/>
      <c r="CSY609" s="80"/>
      <c r="CSZ609" s="81"/>
      <c r="CTA609" s="80"/>
      <c r="CTB609" s="81"/>
      <c r="CTC609" s="80"/>
      <c r="CTD609" s="81"/>
      <c r="CTE609" s="80"/>
      <c r="CTF609" s="81"/>
      <c r="CTG609" s="80"/>
      <c r="CTH609" s="81"/>
      <c r="CTI609" s="80"/>
      <c r="CTJ609" s="81"/>
      <c r="CTK609" s="80"/>
      <c r="CTL609" s="81"/>
      <c r="CTM609" s="80"/>
      <c r="CTN609" s="81"/>
      <c r="CTO609" s="80"/>
      <c r="CTP609" s="81"/>
      <c r="CTQ609" s="80"/>
      <c r="CTR609" s="81"/>
      <c r="CTS609" s="80"/>
      <c r="CTT609" s="81"/>
      <c r="CTU609" s="80"/>
      <c r="CTV609" s="81"/>
      <c r="CTW609" s="80"/>
      <c r="CTX609" s="81"/>
      <c r="CTY609" s="80"/>
      <c r="CTZ609" s="81"/>
      <c r="CUA609" s="80"/>
      <c r="CUB609" s="81"/>
      <c r="CUC609" s="80"/>
      <c r="CUD609" s="81"/>
      <c r="CUE609" s="80"/>
      <c r="CUF609" s="81"/>
      <c r="CUG609" s="80"/>
      <c r="CUH609" s="81"/>
      <c r="CUI609" s="80"/>
      <c r="CUJ609" s="81"/>
      <c r="CUK609" s="80"/>
      <c r="CUL609" s="81"/>
      <c r="CUM609" s="80"/>
      <c r="CUN609" s="81"/>
      <c r="CUO609" s="80"/>
      <c r="CUP609" s="81"/>
      <c r="CUQ609" s="80"/>
      <c r="CUR609" s="81"/>
      <c r="CUS609" s="80"/>
      <c r="CUT609" s="81"/>
      <c r="CUU609" s="80"/>
      <c r="CUV609" s="81"/>
      <c r="CUW609" s="80"/>
      <c r="CUX609" s="81"/>
      <c r="CUY609" s="80"/>
      <c r="CUZ609" s="81"/>
      <c r="CVA609" s="80"/>
      <c r="CVB609" s="81"/>
      <c r="CVC609" s="80"/>
      <c r="CVD609" s="81"/>
      <c r="CVE609" s="80"/>
      <c r="CVF609" s="81"/>
      <c r="CVG609" s="80"/>
      <c r="CVH609" s="81"/>
      <c r="CVI609" s="80"/>
      <c r="CVJ609" s="81"/>
      <c r="CVK609" s="80"/>
      <c r="CVL609" s="81"/>
      <c r="CVM609" s="80"/>
      <c r="CVN609" s="81"/>
      <c r="CVO609" s="80"/>
      <c r="CVP609" s="81"/>
      <c r="CVQ609" s="80"/>
      <c r="CVR609" s="81"/>
      <c r="CVS609" s="80"/>
      <c r="CVT609" s="81"/>
      <c r="CVU609" s="80"/>
      <c r="CVV609" s="81"/>
      <c r="CVW609" s="80"/>
      <c r="CVX609" s="81"/>
      <c r="CVY609" s="80"/>
      <c r="CVZ609" s="81"/>
      <c r="CWA609" s="80"/>
      <c r="CWB609" s="81"/>
      <c r="CWC609" s="80"/>
      <c r="CWD609" s="81"/>
      <c r="CWE609" s="80"/>
      <c r="CWF609" s="81"/>
      <c r="CWG609" s="80"/>
      <c r="CWH609" s="81"/>
      <c r="CWI609" s="80"/>
      <c r="CWJ609" s="81"/>
      <c r="CWK609" s="80"/>
      <c r="CWL609" s="81"/>
      <c r="CWM609" s="80"/>
      <c r="CWN609" s="81"/>
      <c r="CWO609" s="80"/>
      <c r="CWP609" s="81"/>
      <c r="CWQ609" s="80"/>
      <c r="CWR609" s="81"/>
      <c r="CWS609" s="80"/>
      <c r="CWT609" s="81"/>
      <c r="CWU609" s="80"/>
      <c r="CWV609" s="81"/>
      <c r="CWW609" s="80"/>
      <c r="CWX609" s="81"/>
      <c r="CWY609" s="80"/>
      <c r="CWZ609" s="81"/>
      <c r="CXA609" s="80"/>
      <c r="CXB609" s="81"/>
      <c r="CXC609" s="80"/>
      <c r="CXD609" s="81"/>
      <c r="CXE609" s="80"/>
      <c r="CXF609" s="81"/>
      <c r="CXG609" s="80"/>
      <c r="CXH609" s="81"/>
      <c r="CXI609" s="80"/>
      <c r="CXJ609" s="81"/>
      <c r="CXK609" s="80"/>
      <c r="CXL609" s="81"/>
      <c r="CXM609" s="80"/>
      <c r="CXN609" s="81"/>
      <c r="CXO609" s="80"/>
      <c r="CXP609" s="81"/>
      <c r="CXQ609" s="80"/>
      <c r="CXR609" s="81"/>
      <c r="CXS609" s="80"/>
      <c r="CXT609" s="81"/>
      <c r="CXU609" s="80"/>
      <c r="CXV609" s="81"/>
      <c r="CXW609" s="80"/>
      <c r="CXX609" s="81"/>
      <c r="CXY609" s="80"/>
      <c r="CXZ609" s="81"/>
      <c r="CYA609" s="80"/>
      <c r="CYB609" s="81"/>
      <c r="CYC609" s="80"/>
      <c r="CYD609" s="81"/>
      <c r="CYE609" s="80"/>
      <c r="CYF609" s="81"/>
      <c r="CYG609" s="80"/>
      <c r="CYH609" s="81"/>
      <c r="CYI609" s="80"/>
      <c r="CYJ609" s="81"/>
      <c r="CYK609" s="80"/>
      <c r="CYL609" s="81"/>
      <c r="CYM609" s="80"/>
      <c r="CYN609" s="81"/>
      <c r="CYO609" s="80"/>
      <c r="CYP609" s="81"/>
      <c r="CYQ609" s="80"/>
      <c r="CYR609" s="81"/>
      <c r="CYS609" s="80"/>
      <c r="CYT609" s="81"/>
      <c r="CYU609" s="80"/>
      <c r="CYV609" s="81"/>
      <c r="CYW609" s="80"/>
      <c r="CYX609" s="81"/>
      <c r="CYY609" s="80"/>
      <c r="CYZ609" s="81"/>
      <c r="CZA609" s="80"/>
      <c r="CZB609" s="81"/>
      <c r="CZC609" s="80"/>
      <c r="CZD609" s="81"/>
      <c r="CZE609" s="80"/>
      <c r="CZF609" s="81"/>
      <c r="CZG609" s="80"/>
      <c r="CZH609" s="81"/>
      <c r="CZI609" s="80"/>
      <c r="CZJ609" s="81"/>
      <c r="CZK609" s="80"/>
      <c r="CZL609" s="81"/>
      <c r="CZM609" s="80"/>
      <c r="CZN609" s="81"/>
      <c r="CZO609" s="80"/>
      <c r="CZP609" s="81"/>
      <c r="CZQ609" s="80"/>
      <c r="CZR609" s="81"/>
      <c r="CZS609" s="80"/>
      <c r="CZT609" s="81"/>
      <c r="CZU609" s="80"/>
      <c r="CZV609" s="81"/>
      <c r="CZW609" s="80"/>
      <c r="CZX609" s="81"/>
      <c r="CZY609" s="80"/>
      <c r="CZZ609" s="81"/>
      <c r="DAA609" s="80"/>
      <c r="DAB609" s="81"/>
      <c r="DAC609" s="80"/>
      <c r="DAD609" s="81"/>
      <c r="DAE609" s="80"/>
      <c r="DAF609" s="81"/>
      <c r="DAG609" s="80"/>
      <c r="DAH609" s="81"/>
      <c r="DAI609" s="80"/>
      <c r="DAJ609" s="81"/>
      <c r="DAK609" s="80"/>
      <c r="DAL609" s="81"/>
      <c r="DAM609" s="80"/>
      <c r="DAN609" s="81"/>
      <c r="DAO609" s="80"/>
      <c r="DAP609" s="81"/>
      <c r="DAQ609" s="80"/>
      <c r="DAR609" s="81"/>
      <c r="DAS609" s="80"/>
      <c r="DAT609" s="81"/>
      <c r="DAU609" s="80"/>
      <c r="DAV609" s="81"/>
      <c r="DAW609" s="80"/>
      <c r="DAX609" s="81"/>
      <c r="DAY609" s="80"/>
      <c r="DAZ609" s="81"/>
      <c r="DBA609" s="80"/>
      <c r="DBB609" s="81"/>
      <c r="DBC609" s="80"/>
      <c r="DBD609" s="81"/>
      <c r="DBE609" s="80"/>
      <c r="DBF609" s="81"/>
      <c r="DBG609" s="80"/>
      <c r="DBH609" s="81"/>
      <c r="DBI609" s="80"/>
      <c r="DBJ609" s="81"/>
      <c r="DBK609" s="80"/>
      <c r="DBL609" s="81"/>
      <c r="DBM609" s="80"/>
      <c r="DBN609" s="81"/>
      <c r="DBO609" s="80"/>
      <c r="DBP609" s="81"/>
      <c r="DBQ609" s="80"/>
      <c r="DBR609" s="81"/>
      <c r="DBS609" s="80"/>
      <c r="DBT609" s="81"/>
      <c r="DBU609" s="80"/>
      <c r="DBV609" s="81"/>
      <c r="DBW609" s="80"/>
      <c r="DBX609" s="81"/>
      <c r="DBY609" s="80"/>
      <c r="DBZ609" s="81"/>
      <c r="DCA609" s="80"/>
      <c r="DCB609" s="81"/>
      <c r="DCC609" s="80"/>
      <c r="DCD609" s="81"/>
      <c r="DCE609" s="80"/>
      <c r="DCF609" s="81"/>
      <c r="DCG609" s="80"/>
      <c r="DCH609" s="81"/>
      <c r="DCI609" s="80"/>
      <c r="DCJ609" s="81"/>
      <c r="DCK609" s="80"/>
      <c r="DCL609" s="81"/>
      <c r="DCM609" s="80"/>
      <c r="DCN609" s="81"/>
      <c r="DCO609" s="80"/>
      <c r="DCP609" s="81"/>
      <c r="DCQ609" s="80"/>
      <c r="DCR609" s="81"/>
      <c r="DCS609" s="80"/>
      <c r="DCT609" s="81"/>
      <c r="DCU609" s="80"/>
      <c r="DCV609" s="81"/>
      <c r="DCW609" s="80"/>
      <c r="DCX609" s="81"/>
      <c r="DCY609" s="80"/>
      <c r="DCZ609" s="81"/>
      <c r="DDA609" s="80"/>
      <c r="DDB609" s="81"/>
      <c r="DDC609" s="80"/>
      <c r="DDD609" s="81"/>
      <c r="DDE609" s="80"/>
      <c r="DDF609" s="81"/>
      <c r="DDG609" s="80"/>
      <c r="DDH609" s="81"/>
      <c r="DDI609" s="80"/>
      <c r="DDJ609" s="81"/>
      <c r="DDK609" s="80"/>
      <c r="DDL609" s="81"/>
      <c r="DDM609" s="80"/>
      <c r="DDN609" s="81"/>
      <c r="DDO609" s="80"/>
      <c r="DDP609" s="81"/>
      <c r="DDQ609" s="80"/>
      <c r="DDR609" s="81"/>
      <c r="DDS609" s="80"/>
      <c r="DDT609" s="81"/>
      <c r="DDU609" s="80"/>
      <c r="DDV609" s="81"/>
      <c r="DDW609" s="80"/>
      <c r="DDX609" s="81"/>
      <c r="DDY609" s="80"/>
      <c r="DDZ609" s="81"/>
      <c r="DEA609" s="80"/>
      <c r="DEB609" s="81"/>
      <c r="DEC609" s="80"/>
      <c r="DED609" s="81"/>
      <c r="DEE609" s="80"/>
      <c r="DEF609" s="81"/>
      <c r="DEG609" s="80"/>
      <c r="DEH609" s="81"/>
      <c r="DEI609" s="80"/>
      <c r="DEJ609" s="81"/>
      <c r="DEK609" s="80"/>
      <c r="DEL609" s="81"/>
      <c r="DEM609" s="80"/>
      <c r="DEN609" s="81"/>
      <c r="DEO609" s="80"/>
      <c r="DEP609" s="81"/>
      <c r="DEQ609" s="80"/>
      <c r="DER609" s="81"/>
      <c r="DES609" s="80"/>
      <c r="DET609" s="81"/>
      <c r="DEU609" s="80"/>
      <c r="DEV609" s="81"/>
      <c r="DEW609" s="80"/>
      <c r="DEX609" s="81"/>
      <c r="DEY609" s="80"/>
      <c r="DEZ609" s="81"/>
      <c r="DFA609" s="80"/>
      <c r="DFB609" s="81"/>
      <c r="DFC609" s="80"/>
      <c r="DFD609" s="81"/>
      <c r="DFE609" s="80"/>
      <c r="DFF609" s="81"/>
      <c r="DFG609" s="80"/>
      <c r="DFH609" s="81"/>
      <c r="DFI609" s="80"/>
      <c r="DFJ609" s="81"/>
      <c r="DFK609" s="80"/>
      <c r="DFL609" s="81"/>
      <c r="DFM609" s="80"/>
      <c r="DFN609" s="81"/>
      <c r="DFO609" s="80"/>
      <c r="DFP609" s="81"/>
      <c r="DFQ609" s="80"/>
      <c r="DFR609" s="81"/>
      <c r="DFS609" s="80"/>
      <c r="DFT609" s="81"/>
      <c r="DFU609" s="80"/>
      <c r="DFV609" s="81"/>
      <c r="DFW609" s="80"/>
      <c r="DFX609" s="81"/>
      <c r="DFY609" s="80"/>
      <c r="DFZ609" s="81"/>
      <c r="DGA609" s="80"/>
      <c r="DGB609" s="81"/>
      <c r="DGC609" s="80"/>
      <c r="DGD609" s="81"/>
      <c r="DGE609" s="80"/>
      <c r="DGF609" s="81"/>
      <c r="DGG609" s="80"/>
      <c r="DGH609" s="81"/>
      <c r="DGI609" s="80"/>
      <c r="DGJ609" s="81"/>
      <c r="DGK609" s="80"/>
      <c r="DGL609" s="81"/>
      <c r="DGM609" s="80"/>
      <c r="DGN609" s="81"/>
      <c r="DGO609" s="80"/>
      <c r="DGP609" s="81"/>
      <c r="DGQ609" s="80"/>
      <c r="DGR609" s="81"/>
      <c r="DGS609" s="80"/>
      <c r="DGT609" s="81"/>
      <c r="DGU609" s="80"/>
      <c r="DGV609" s="81"/>
      <c r="DGW609" s="80"/>
      <c r="DGX609" s="81"/>
      <c r="DGY609" s="80"/>
      <c r="DGZ609" s="81"/>
      <c r="DHA609" s="80"/>
      <c r="DHB609" s="81"/>
      <c r="DHC609" s="80"/>
      <c r="DHD609" s="81"/>
      <c r="DHE609" s="80"/>
      <c r="DHF609" s="81"/>
      <c r="DHG609" s="80"/>
      <c r="DHH609" s="81"/>
      <c r="DHI609" s="80"/>
      <c r="DHJ609" s="81"/>
      <c r="DHK609" s="80"/>
      <c r="DHL609" s="81"/>
      <c r="DHM609" s="80"/>
      <c r="DHN609" s="81"/>
      <c r="DHO609" s="80"/>
      <c r="DHP609" s="81"/>
      <c r="DHQ609" s="80"/>
      <c r="DHR609" s="81"/>
      <c r="DHS609" s="80"/>
      <c r="DHT609" s="81"/>
      <c r="DHU609" s="80"/>
      <c r="DHV609" s="81"/>
      <c r="DHW609" s="80"/>
      <c r="DHX609" s="81"/>
      <c r="DHY609" s="80"/>
      <c r="DHZ609" s="81"/>
      <c r="DIA609" s="80"/>
      <c r="DIB609" s="81"/>
      <c r="DIC609" s="80"/>
      <c r="DID609" s="81"/>
      <c r="DIE609" s="80"/>
      <c r="DIF609" s="81"/>
      <c r="DIG609" s="80"/>
      <c r="DIH609" s="81"/>
      <c r="DII609" s="80"/>
      <c r="DIJ609" s="81"/>
      <c r="DIK609" s="80"/>
      <c r="DIL609" s="81"/>
      <c r="DIM609" s="80"/>
      <c r="DIN609" s="81"/>
      <c r="DIO609" s="80"/>
      <c r="DIP609" s="81"/>
      <c r="DIQ609" s="80"/>
      <c r="DIR609" s="81"/>
      <c r="DIS609" s="80"/>
      <c r="DIT609" s="81"/>
      <c r="DIU609" s="80"/>
      <c r="DIV609" s="81"/>
      <c r="DIW609" s="80"/>
      <c r="DIX609" s="81"/>
      <c r="DIY609" s="80"/>
      <c r="DIZ609" s="81"/>
      <c r="DJA609" s="80"/>
      <c r="DJB609" s="81"/>
      <c r="DJC609" s="80"/>
      <c r="DJD609" s="81"/>
      <c r="DJE609" s="80"/>
      <c r="DJF609" s="81"/>
      <c r="DJG609" s="80"/>
      <c r="DJH609" s="81"/>
      <c r="DJI609" s="80"/>
      <c r="DJJ609" s="81"/>
      <c r="DJK609" s="80"/>
      <c r="DJL609" s="81"/>
      <c r="DJM609" s="80"/>
      <c r="DJN609" s="81"/>
      <c r="DJO609" s="80"/>
      <c r="DJP609" s="81"/>
      <c r="DJQ609" s="80"/>
      <c r="DJR609" s="81"/>
      <c r="DJS609" s="80"/>
      <c r="DJT609" s="81"/>
      <c r="DJU609" s="80"/>
      <c r="DJV609" s="81"/>
      <c r="DJW609" s="80"/>
      <c r="DJX609" s="81"/>
      <c r="DJY609" s="80"/>
      <c r="DJZ609" s="81"/>
      <c r="DKA609" s="80"/>
      <c r="DKB609" s="81"/>
      <c r="DKC609" s="80"/>
      <c r="DKD609" s="81"/>
      <c r="DKE609" s="80"/>
      <c r="DKF609" s="81"/>
      <c r="DKG609" s="80"/>
      <c r="DKH609" s="81"/>
      <c r="DKI609" s="80"/>
      <c r="DKJ609" s="81"/>
      <c r="DKK609" s="80"/>
      <c r="DKL609" s="81"/>
      <c r="DKM609" s="80"/>
      <c r="DKN609" s="81"/>
      <c r="DKO609" s="80"/>
      <c r="DKP609" s="81"/>
      <c r="DKQ609" s="80"/>
      <c r="DKR609" s="81"/>
      <c r="DKS609" s="80"/>
      <c r="DKT609" s="81"/>
      <c r="DKU609" s="80"/>
      <c r="DKV609" s="81"/>
      <c r="DKW609" s="80"/>
      <c r="DKX609" s="81"/>
      <c r="DKY609" s="80"/>
      <c r="DKZ609" s="81"/>
      <c r="DLA609" s="80"/>
      <c r="DLB609" s="81"/>
      <c r="DLC609" s="80"/>
      <c r="DLD609" s="81"/>
      <c r="DLE609" s="80"/>
      <c r="DLF609" s="81"/>
      <c r="DLG609" s="80"/>
      <c r="DLH609" s="81"/>
      <c r="DLI609" s="80"/>
      <c r="DLJ609" s="81"/>
      <c r="DLK609" s="80"/>
      <c r="DLL609" s="81"/>
      <c r="DLM609" s="80"/>
      <c r="DLN609" s="81"/>
      <c r="DLO609" s="80"/>
      <c r="DLP609" s="81"/>
      <c r="DLQ609" s="80"/>
      <c r="DLR609" s="81"/>
      <c r="DLS609" s="80"/>
      <c r="DLT609" s="81"/>
      <c r="DLU609" s="80"/>
      <c r="DLV609" s="81"/>
      <c r="DLW609" s="80"/>
      <c r="DLX609" s="81"/>
      <c r="DLY609" s="80"/>
      <c r="DLZ609" s="81"/>
      <c r="DMA609" s="80"/>
      <c r="DMB609" s="81"/>
      <c r="DMC609" s="80"/>
      <c r="DMD609" s="81"/>
      <c r="DME609" s="80"/>
      <c r="DMF609" s="81"/>
      <c r="DMG609" s="80"/>
      <c r="DMH609" s="81"/>
      <c r="DMI609" s="80"/>
      <c r="DMJ609" s="81"/>
      <c r="DMK609" s="80"/>
      <c r="DML609" s="81"/>
      <c r="DMM609" s="80"/>
      <c r="DMN609" s="81"/>
      <c r="DMO609" s="80"/>
      <c r="DMP609" s="81"/>
      <c r="DMQ609" s="80"/>
      <c r="DMR609" s="81"/>
      <c r="DMS609" s="80"/>
      <c r="DMT609" s="81"/>
      <c r="DMU609" s="80"/>
      <c r="DMV609" s="81"/>
      <c r="DMW609" s="80"/>
      <c r="DMX609" s="81"/>
      <c r="DMY609" s="80"/>
      <c r="DMZ609" s="81"/>
      <c r="DNA609" s="80"/>
      <c r="DNB609" s="81"/>
      <c r="DNC609" s="80"/>
      <c r="DND609" s="81"/>
      <c r="DNE609" s="80"/>
      <c r="DNF609" s="81"/>
      <c r="DNG609" s="80"/>
      <c r="DNH609" s="81"/>
      <c r="DNI609" s="80"/>
      <c r="DNJ609" s="81"/>
      <c r="DNK609" s="80"/>
      <c r="DNL609" s="81"/>
      <c r="DNM609" s="80"/>
      <c r="DNN609" s="81"/>
      <c r="DNO609" s="80"/>
      <c r="DNP609" s="81"/>
      <c r="DNQ609" s="80"/>
      <c r="DNR609" s="81"/>
      <c r="DNS609" s="80"/>
      <c r="DNT609" s="81"/>
      <c r="DNU609" s="80"/>
      <c r="DNV609" s="81"/>
      <c r="DNW609" s="80"/>
      <c r="DNX609" s="81"/>
      <c r="DNY609" s="80"/>
      <c r="DNZ609" s="81"/>
      <c r="DOA609" s="80"/>
      <c r="DOB609" s="81"/>
      <c r="DOC609" s="80"/>
      <c r="DOD609" s="81"/>
      <c r="DOE609" s="80"/>
      <c r="DOF609" s="81"/>
      <c r="DOG609" s="80"/>
      <c r="DOH609" s="81"/>
      <c r="DOI609" s="80"/>
      <c r="DOJ609" s="81"/>
      <c r="DOK609" s="80"/>
      <c r="DOL609" s="81"/>
      <c r="DOM609" s="80"/>
      <c r="DON609" s="81"/>
      <c r="DOO609" s="80"/>
      <c r="DOP609" s="81"/>
      <c r="DOQ609" s="80"/>
      <c r="DOR609" s="81"/>
      <c r="DOS609" s="80"/>
      <c r="DOT609" s="81"/>
      <c r="DOU609" s="80"/>
      <c r="DOV609" s="81"/>
      <c r="DOW609" s="80"/>
      <c r="DOX609" s="81"/>
      <c r="DOY609" s="80"/>
      <c r="DOZ609" s="81"/>
      <c r="DPA609" s="80"/>
      <c r="DPB609" s="81"/>
      <c r="DPC609" s="80"/>
      <c r="DPD609" s="81"/>
      <c r="DPE609" s="80"/>
      <c r="DPF609" s="81"/>
      <c r="DPG609" s="80"/>
      <c r="DPH609" s="81"/>
      <c r="DPI609" s="80"/>
      <c r="DPJ609" s="81"/>
      <c r="DPK609" s="80"/>
      <c r="DPL609" s="81"/>
      <c r="DPM609" s="80"/>
      <c r="DPN609" s="81"/>
      <c r="DPO609" s="80"/>
      <c r="DPP609" s="81"/>
      <c r="DPQ609" s="80"/>
      <c r="DPR609" s="81"/>
      <c r="DPS609" s="80"/>
      <c r="DPT609" s="81"/>
      <c r="DPU609" s="80"/>
      <c r="DPV609" s="81"/>
      <c r="DPW609" s="80"/>
      <c r="DPX609" s="81"/>
      <c r="DPY609" s="80"/>
      <c r="DPZ609" s="81"/>
      <c r="DQA609" s="80"/>
      <c r="DQB609" s="81"/>
      <c r="DQC609" s="80"/>
      <c r="DQD609" s="81"/>
      <c r="DQE609" s="80"/>
      <c r="DQF609" s="81"/>
      <c r="DQG609" s="80"/>
      <c r="DQH609" s="81"/>
      <c r="DQI609" s="80"/>
      <c r="DQJ609" s="81"/>
      <c r="DQK609" s="80"/>
      <c r="DQL609" s="81"/>
      <c r="DQM609" s="80"/>
      <c r="DQN609" s="81"/>
      <c r="DQO609" s="80"/>
      <c r="DQP609" s="81"/>
      <c r="DQQ609" s="80"/>
      <c r="DQR609" s="81"/>
      <c r="DQS609" s="80"/>
      <c r="DQT609" s="81"/>
      <c r="DQU609" s="80"/>
      <c r="DQV609" s="81"/>
      <c r="DQW609" s="80"/>
      <c r="DQX609" s="81"/>
      <c r="DQY609" s="80"/>
      <c r="DQZ609" s="81"/>
      <c r="DRA609" s="80"/>
      <c r="DRB609" s="81"/>
      <c r="DRC609" s="80"/>
      <c r="DRD609" s="81"/>
      <c r="DRE609" s="80"/>
      <c r="DRF609" s="81"/>
      <c r="DRG609" s="80"/>
      <c r="DRH609" s="81"/>
      <c r="DRI609" s="80"/>
      <c r="DRJ609" s="81"/>
      <c r="DRK609" s="80"/>
      <c r="DRL609" s="81"/>
      <c r="DRM609" s="80"/>
      <c r="DRN609" s="81"/>
      <c r="DRO609" s="80"/>
      <c r="DRP609" s="81"/>
      <c r="DRQ609" s="80"/>
      <c r="DRR609" s="81"/>
      <c r="DRS609" s="80"/>
      <c r="DRT609" s="81"/>
      <c r="DRU609" s="80"/>
      <c r="DRV609" s="81"/>
      <c r="DRW609" s="80"/>
      <c r="DRX609" s="81"/>
      <c r="DRY609" s="80"/>
      <c r="DRZ609" s="81"/>
      <c r="DSA609" s="80"/>
      <c r="DSB609" s="81"/>
      <c r="DSC609" s="80"/>
      <c r="DSD609" s="81"/>
      <c r="DSE609" s="80"/>
      <c r="DSF609" s="81"/>
      <c r="DSG609" s="80"/>
      <c r="DSH609" s="81"/>
      <c r="DSI609" s="80"/>
      <c r="DSJ609" s="81"/>
      <c r="DSK609" s="80"/>
      <c r="DSL609" s="81"/>
      <c r="DSM609" s="80"/>
      <c r="DSN609" s="81"/>
      <c r="DSO609" s="80"/>
      <c r="DSP609" s="81"/>
      <c r="DSQ609" s="80"/>
      <c r="DSR609" s="81"/>
      <c r="DSS609" s="80"/>
      <c r="DST609" s="81"/>
      <c r="DSU609" s="80"/>
      <c r="DSV609" s="81"/>
      <c r="DSW609" s="80"/>
      <c r="DSX609" s="81"/>
      <c r="DSY609" s="80"/>
      <c r="DSZ609" s="81"/>
      <c r="DTA609" s="80"/>
      <c r="DTB609" s="81"/>
      <c r="DTC609" s="80"/>
      <c r="DTD609" s="81"/>
      <c r="DTE609" s="80"/>
      <c r="DTF609" s="81"/>
      <c r="DTG609" s="80"/>
      <c r="DTH609" s="81"/>
      <c r="DTI609" s="80"/>
      <c r="DTJ609" s="81"/>
      <c r="DTK609" s="80"/>
      <c r="DTL609" s="81"/>
      <c r="DTM609" s="80"/>
      <c r="DTN609" s="81"/>
      <c r="DTO609" s="80"/>
      <c r="DTP609" s="81"/>
      <c r="DTQ609" s="80"/>
      <c r="DTR609" s="81"/>
      <c r="DTS609" s="80"/>
      <c r="DTT609" s="81"/>
      <c r="DTU609" s="80"/>
      <c r="DTV609" s="81"/>
      <c r="DTW609" s="80"/>
      <c r="DTX609" s="81"/>
      <c r="DTY609" s="80"/>
      <c r="DTZ609" s="81"/>
      <c r="DUA609" s="80"/>
      <c r="DUB609" s="81"/>
      <c r="DUC609" s="80"/>
      <c r="DUD609" s="81"/>
      <c r="DUE609" s="80"/>
      <c r="DUF609" s="81"/>
      <c r="DUG609" s="80"/>
      <c r="DUH609" s="81"/>
      <c r="DUI609" s="80"/>
      <c r="DUJ609" s="81"/>
      <c r="DUK609" s="80"/>
      <c r="DUL609" s="81"/>
      <c r="DUM609" s="80"/>
      <c r="DUN609" s="81"/>
      <c r="DUO609" s="80"/>
      <c r="DUP609" s="81"/>
      <c r="DUQ609" s="80"/>
      <c r="DUR609" s="81"/>
      <c r="DUS609" s="80"/>
      <c r="DUT609" s="81"/>
      <c r="DUU609" s="80"/>
      <c r="DUV609" s="81"/>
      <c r="DUW609" s="80"/>
      <c r="DUX609" s="81"/>
      <c r="DUY609" s="80"/>
      <c r="DUZ609" s="81"/>
      <c r="DVA609" s="80"/>
      <c r="DVB609" s="81"/>
      <c r="DVC609" s="80"/>
      <c r="DVD609" s="81"/>
      <c r="DVE609" s="80"/>
      <c r="DVF609" s="81"/>
      <c r="DVG609" s="80"/>
      <c r="DVH609" s="81"/>
      <c r="DVI609" s="80"/>
      <c r="DVJ609" s="81"/>
      <c r="DVK609" s="80"/>
      <c r="DVL609" s="81"/>
      <c r="DVM609" s="80"/>
      <c r="DVN609" s="81"/>
      <c r="DVO609" s="80"/>
      <c r="DVP609" s="81"/>
      <c r="DVQ609" s="80"/>
      <c r="DVR609" s="81"/>
      <c r="DVS609" s="80"/>
      <c r="DVT609" s="81"/>
      <c r="DVU609" s="80"/>
      <c r="DVV609" s="81"/>
      <c r="DVW609" s="80"/>
      <c r="DVX609" s="81"/>
      <c r="DVY609" s="80"/>
      <c r="DVZ609" s="81"/>
      <c r="DWA609" s="80"/>
      <c r="DWB609" s="81"/>
      <c r="DWC609" s="80"/>
      <c r="DWD609" s="81"/>
      <c r="DWE609" s="80"/>
      <c r="DWF609" s="81"/>
      <c r="DWG609" s="80"/>
      <c r="DWH609" s="81"/>
      <c r="DWI609" s="80"/>
      <c r="DWJ609" s="81"/>
      <c r="DWK609" s="80"/>
      <c r="DWL609" s="81"/>
      <c r="DWM609" s="80"/>
      <c r="DWN609" s="81"/>
      <c r="DWO609" s="80"/>
      <c r="DWP609" s="81"/>
      <c r="DWQ609" s="80"/>
      <c r="DWR609" s="81"/>
      <c r="DWS609" s="80"/>
      <c r="DWT609" s="81"/>
      <c r="DWU609" s="80"/>
      <c r="DWV609" s="81"/>
      <c r="DWW609" s="80"/>
      <c r="DWX609" s="81"/>
      <c r="DWY609" s="80"/>
      <c r="DWZ609" s="81"/>
      <c r="DXA609" s="80"/>
      <c r="DXB609" s="81"/>
      <c r="DXC609" s="80"/>
      <c r="DXD609" s="81"/>
      <c r="DXE609" s="80"/>
      <c r="DXF609" s="81"/>
      <c r="DXG609" s="80"/>
      <c r="DXH609" s="81"/>
      <c r="DXI609" s="80"/>
      <c r="DXJ609" s="81"/>
      <c r="DXK609" s="80"/>
      <c r="DXL609" s="81"/>
      <c r="DXM609" s="80"/>
      <c r="DXN609" s="81"/>
      <c r="DXO609" s="80"/>
      <c r="DXP609" s="81"/>
      <c r="DXQ609" s="80"/>
      <c r="DXR609" s="81"/>
      <c r="DXS609" s="80"/>
      <c r="DXT609" s="81"/>
      <c r="DXU609" s="80"/>
      <c r="DXV609" s="81"/>
      <c r="DXW609" s="80"/>
      <c r="DXX609" s="81"/>
      <c r="DXY609" s="80"/>
      <c r="DXZ609" s="81"/>
      <c r="DYA609" s="80"/>
      <c r="DYB609" s="81"/>
      <c r="DYC609" s="80"/>
      <c r="DYD609" s="81"/>
      <c r="DYE609" s="80"/>
      <c r="DYF609" s="81"/>
      <c r="DYG609" s="80"/>
      <c r="DYH609" s="81"/>
      <c r="DYI609" s="80"/>
      <c r="DYJ609" s="81"/>
      <c r="DYK609" s="80"/>
      <c r="DYL609" s="81"/>
      <c r="DYM609" s="80"/>
      <c r="DYN609" s="81"/>
      <c r="DYO609" s="80"/>
      <c r="DYP609" s="81"/>
      <c r="DYQ609" s="80"/>
      <c r="DYR609" s="81"/>
      <c r="DYS609" s="80"/>
      <c r="DYT609" s="81"/>
      <c r="DYU609" s="80"/>
      <c r="DYV609" s="81"/>
      <c r="DYW609" s="80"/>
      <c r="DYX609" s="81"/>
      <c r="DYY609" s="80"/>
      <c r="DYZ609" s="81"/>
      <c r="DZA609" s="80"/>
      <c r="DZB609" s="81"/>
      <c r="DZC609" s="80"/>
      <c r="DZD609" s="81"/>
      <c r="DZE609" s="80"/>
      <c r="DZF609" s="81"/>
      <c r="DZG609" s="80"/>
      <c r="DZH609" s="81"/>
      <c r="DZI609" s="80"/>
      <c r="DZJ609" s="81"/>
      <c r="DZK609" s="80"/>
      <c r="DZL609" s="81"/>
      <c r="DZM609" s="80"/>
      <c r="DZN609" s="81"/>
      <c r="DZO609" s="80"/>
      <c r="DZP609" s="81"/>
      <c r="DZQ609" s="80"/>
      <c r="DZR609" s="81"/>
      <c r="DZS609" s="80"/>
      <c r="DZT609" s="81"/>
      <c r="DZU609" s="80"/>
      <c r="DZV609" s="81"/>
      <c r="DZW609" s="80"/>
      <c r="DZX609" s="81"/>
      <c r="DZY609" s="80"/>
      <c r="DZZ609" s="81"/>
      <c r="EAA609" s="80"/>
      <c r="EAB609" s="81"/>
      <c r="EAC609" s="80"/>
      <c r="EAD609" s="81"/>
      <c r="EAE609" s="80"/>
      <c r="EAF609" s="81"/>
      <c r="EAG609" s="80"/>
      <c r="EAH609" s="81"/>
      <c r="EAI609" s="80"/>
      <c r="EAJ609" s="81"/>
      <c r="EAK609" s="80"/>
      <c r="EAL609" s="81"/>
      <c r="EAM609" s="80"/>
      <c r="EAN609" s="81"/>
      <c r="EAO609" s="80"/>
      <c r="EAP609" s="81"/>
      <c r="EAQ609" s="80"/>
      <c r="EAR609" s="81"/>
      <c r="EAS609" s="80"/>
      <c r="EAT609" s="81"/>
      <c r="EAU609" s="80"/>
      <c r="EAV609" s="81"/>
      <c r="EAW609" s="80"/>
      <c r="EAX609" s="81"/>
      <c r="EAY609" s="80"/>
      <c r="EAZ609" s="81"/>
      <c r="EBA609" s="80"/>
      <c r="EBB609" s="81"/>
      <c r="EBC609" s="80"/>
      <c r="EBD609" s="81"/>
      <c r="EBE609" s="80"/>
      <c r="EBF609" s="81"/>
      <c r="EBG609" s="80"/>
      <c r="EBH609" s="81"/>
      <c r="EBI609" s="80"/>
      <c r="EBJ609" s="81"/>
      <c r="EBK609" s="80"/>
      <c r="EBL609" s="81"/>
      <c r="EBM609" s="80"/>
      <c r="EBN609" s="81"/>
      <c r="EBO609" s="80"/>
      <c r="EBP609" s="81"/>
      <c r="EBQ609" s="80"/>
      <c r="EBR609" s="81"/>
      <c r="EBS609" s="80"/>
      <c r="EBT609" s="81"/>
      <c r="EBU609" s="80"/>
      <c r="EBV609" s="81"/>
      <c r="EBW609" s="80"/>
      <c r="EBX609" s="81"/>
      <c r="EBY609" s="80"/>
      <c r="EBZ609" s="81"/>
      <c r="ECA609" s="80"/>
      <c r="ECB609" s="81"/>
      <c r="ECC609" s="80"/>
      <c r="ECD609" s="81"/>
      <c r="ECE609" s="80"/>
      <c r="ECF609" s="81"/>
      <c r="ECG609" s="80"/>
      <c r="ECH609" s="81"/>
      <c r="ECI609" s="80"/>
      <c r="ECJ609" s="81"/>
      <c r="ECK609" s="80"/>
      <c r="ECL609" s="81"/>
      <c r="ECM609" s="80"/>
      <c r="ECN609" s="81"/>
      <c r="ECO609" s="80"/>
      <c r="ECP609" s="81"/>
      <c r="ECQ609" s="80"/>
      <c r="ECR609" s="81"/>
      <c r="ECS609" s="80"/>
      <c r="ECT609" s="81"/>
      <c r="ECU609" s="80"/>
      <c r="ECV609" s="81"/>
      <c r="ECW609" s="80"/>
      <c r="ECX609" s="81"/>
      <c r="ECY609" s="80"/>
      <c r="ECZ609" s="81"/>
      <c r="EDA609" s="80"/>
      <c r="EDB609" s="81"/>
      <c r="EDC609" s="80"/>
      <c r="EDD609" s="81"/>
      <c r="EDE609" s="80"/>
      <c r="EDF609" s="81"/>
      <c r="EDG609" s="80"/>
      <c r="EDH609" s="81"/>
      <c r="EDI609" s="80"/>
      <c r="EDJ609" s="81"/>
      <c r="EDK609" s="80"/>
      <c r="EDL609" s="81"/>
      <c r="EDM609" s="80"/>
      <c r="EDN609" s="81"/>
      <c r="EDO609" s="80"/>
      <c r="EDP609" s="81"/>
      <c r="EDQ609" s="80"/>
      <c r="EDR609" s="81"/>
      <c r="EDS609" s="80"/>
      <c r="EDT609" s="81"/>
      <c r="EDU609" s="80"/>
      <c r="EDV609" s="81"/>
      <c r="EDW609" s="80"/>
      <c r="EDX609" s="81"/>
      <c r="EDY609" s="80"/>
      <c r="EDZ609" s="81"/>
      <c r="EEA609" s="80"/>
      <c r="EEB609" s="81"/>
      <c r="EEC609" s="80"/>
      <c r="EED609" s="81"/>
      <c r="EEE609" s="80"/>
      <c r="EEF609" s="81"/>
      <c r="EEG609" s="80"/>
      <c r="EEH609" s="81"/>
      <c r="EEI609" s="80"/>
      <c r="EEJ609" s="81"/>
      <c r="EEK609" s="80"/>
      <c r="EEL609" s="81"/>
      <c r="EEM609" s="80"/>
      <c r="EEN609" s="81"/>
      <c r="EEO609" s="80"/>
      <c r="EEP609" s="81"/>
      <c r="EEQ609" s="80"/>
      <c r="EER609" s="81"/>
      <c r="EES609" s="80"/>
      <c r="EET609" s="81"/>
      <c r="EEU609" s="80"/>
      <c r="EEV609" s="81"/>
      <c r="EEW609" s="80"/>
      <c r="EEX609" s="81"/>
      <c r="EEY609" s="80"/>
      <c r="EEZ609" s="81"/>
      <c r="EFA609" s="80"/>
      <c r="EFB609" s="81"/>
      <c r="EFC609" s="80"/>
      <c r="EFD609" s="81"/>
      <c r="EFE609" s="80"/>
      <c r="EFF609" s="81"/>
      <c r="EFG609" s="80"/>
      <c r="EFH609" s="81"/>
      <c r="EFI609" s="80"/>
      <c r="EFJ609" s="81"/>
      <c r="EFK609" s="80"/>
      <c r="EFL609" s="81"/>
      <c r="EFM609" s="80"/>
      <c r="EFN609" s="81"/>
      <c r="EFO609" s="80"/>
      <c r="EFP609" s="81"/>
      <c r="EFQ609" s="80"/>
      <c r="EFR609" s="81"/>
      <c r="EFS609" s="80"/>
      <c r="EFT609" s="81"/>
      <c r="EFU609" s="80"/>
      <c r="EFV609" s="81"/>
      <c r="EFW609" s="80"/>
      <c r="EFX609" s="81"/>
      <c r="EFY609" s="80"/>
      <c r="EFZ609" s="81"/>
      <c r="EGA609" s="80"/>
      <c r="EGB609" s="81"/>
      <c r="EGC609" s="80"/>
      <c r="EGD609" s="81"/>
      <c r="EGE609" s="80"/>
      <c r="EGF609" s="81"/>
      <c r="EGG609" s="80"/>
      <c r="EGH609" s="81"/>
      <c r="EGI609" s="80"/>
      <c r="EGJ609" s="81"/>
      <c r="EGK609" s="80"/>
      <c r="EGL609" s="81"/>
      <c r="EGM609" s="80"/>
      <c r="EGN609" s="81"/>
      <c r="EGO609" s="80"/>
      <c r="EGP609" s="81"/>
      <c r="EGQ609" s="80"/>
      <c r="EGR609" s="81"/>
      <c r="EGS609" s="80"/>
      <c r="EGT609" s="81"/>
      <c r="EGU609" s="80"/>
      <c r="EGV609" s="81"/>
      <c r="EGW609" s="80"/>
      <c r="EGX609" s="81"/>
      <c r="EGY609" s="80"/>
      <c r="EGZ609" s="81"/>
      <c r="EHA609" s="80"/>
      <c r="EHB609" s="81"/>
      <c r="EHC609" s="80"/>
      <c r="EHD609" s="81"/>
      <c r="EHE609" s="80"/>
      <c r="EHF609" s="81"/>
      <c r="EHG609" s="80"/>
      <c r="EHH609" s="81"/>
      <c r="EHI609" s="80"/>
      <c r="EHJ609" s="81"/>
      <c r="EHK609" s="80"/>
      <c r="EHL609" s="81"/>
      <c r="EHM609" s="80"/>
      <c r="EHN609" s="81"/>
      <c r="EHO609" s="80"/>
      <c r="EHP609" s="81"/>
      <c r="EHQ609" s="80"/>
      <c r="EHR609" s="81"/>
      <c r="EHS609" s="80"/>
      <c r="EHT609" s="81"/>
      <c r="EHU609" s="80"/>
      <c r="EHV609" s="81"/>
      <c r="EHW609" s="80"/>
      <c r="EHX609" s="81"/>
      <c r="EHY609" s="80"/>
      <c r="EHZ609" s="81"/>
      <c r="EIA609" s="80"/>
      <c r="EIB609" s="81"/>
      <c r="EIC609" s="80"/>
      <c r="EID609" s="81"/>
      <c r="EIE609" s="80"/>
      <c r="EIF609" s="81"/>
      <c r="EIG609" s="80"/>
      <c r="EIH609" s="81"/>
      <c r="EII609" s="80"/>
      <c r="EIJ609" s="81"/>
      <c r="EIK609" s="80"/>
      <c r="EIL609" s="81"/>
      <c r="EIM609" s="80"/>
      <c r="EIN609" s="81"/>
      <c r="EIO609" s="80"/>
      <c r="EIP609" s="81"/>
      <c r="EIQ609" s="80"/>
      <c r="EIR609" s="81"/>
      <c r="EIS609" s="80"/>
      <c r="EIT609" s="81"/>
      <c r="EIU609" s="80"/>
      <c r="EIV609" s="81"/>
      <c r="EIW609" s="80"/>
      <c r="EIX609" s="81"/>
      <c r="EIY609" s="80"/>
      <c r="EIZ609" s="81"/>
      <c r="EJA609" s="80"/>
      <c r="EJB609" s="81"/>
      <c r="EJC609" s="80"/>
      <c r="EJD609" s="81"/>
      <c r="EJE609" s="80"/>
      <c r="EJF609" s="81"/>
      <c r="EJG609" s="80"/>
      <c r="EJH609" s="81"/>
      <c r="EJI609" s="80"/>
      <c r="EJJ609" s="81"/>
      <c r="EJK609" s="80"/>
      <c r="EJL609" s="81"/>
      <c r="EJM609" s="80"/>
      <c r="EJN609" s="81"/>
      <c r="EJO609" s="80"/>
      <c r="EJP609" s="81"/>
      <c r="EJQ609" s="80"/>
      <c r="EJR609" s="81"/>
      <c r="EJS609" s="80"/>
      <c r="EJT609" s="81"/>
      <c r="EJU609" s="80"/>
      <c r="EJV609" s="81"/>
      <c r="EJW609" s="80"/>
      <c r="EJX609" s="81"/>
      <c r="EJY609" s="80"/>
      <c r="EJZ609" s="81"/>
      <c r="EKA609" s="80"/>
      <c r="EKB609" s="81"/>
      <c r="EKC609" s="80"/>
      <c r="EKD609" s="81"/>
      <c r="EKE609" s="80"/>
      <c r="EKF609" s="81"/>
      <c r="EKG609" s="80"/>
      <c r="EKH609" s="81"/>
      <c r="EKI609" s="80"/>
      <c r="EKJ609" s="81"/>
      <c r="EKK609" s="80"/>
      <c r="EKL609" s="81"/>
      <c r="EKM609" s="80"/>
      <c r="EKN609" s="81"/>
      <c r="EKO609" s="80"/>
      <c r="EKP609" s="81"/>
      <c r="EKQ609" s="80"/>
      <c r="EKR609" s="81"/>
      <c r="EKS609" s="80"/>
      <c r="EKT609" s="81"/>
      <c r="EKU609" s="80"/>
      <c r="EKV609" s="81"/>
      <c r="EKW609" s="80"/>
      <c r="EKX609" s="81"/>
      <c r="EKY609" s="80"/>
      <c r="EKZ609" s="81"/>
      <c r="ELA609" s="80"/>
      <c r="ELB609" s="81"/>
      <c r="ELC609" s="80"/>
      <c r="ELD609" s="81"/>
      <c r="ELE609" s="80"/>
      <c r="ELF609" s="81"/>
      <c r="ELG609" s="80"/>
      <c r="ELH609" s="81"/>
      <c r="ELI609" s="80"/>
      <c r="ELJ609" s="81"/>
      <c r="ELK609" s="80"/>
      <c r="ELL609" s="81"/>
      <c r="ELM609" s="80"/>
      <c r="ELN609" s="81"/>
      <c r="ELO609" s="80"/>
      <c r="ELP609" s="81"/>
      <c r="ELQ609" s="80"/>
      <c r="ELR609" s="81"/>
      <c r="ELS609" s="80"/>
      <c r="ELT609" s="81"/>
      <c r="ELU609" s="80"/>
      <c r="ELV609" s="81"/>
      <c r="ELW609" s="80"/>
      <c r="ELX609" s="81"/>
      <c r="ELY609" s="80"/>
      <c r="ELZ609" s="81"/>
      <c r="EMA609" s="80"/>
      <c r="EMB609" s="81"/>
      <c r="EMC609" s="80"/>
      <c r="EMD609" s="81"/>
      <c r="EME609" s="80"/>
      <c r="EMF609" s="81"/>
      <c r="EMG609" s="80"/>
      <c r="EMH609" s="81"/>
      <c r="EMI609" s="80"/>
      <c r="EMJ609" s="81"/>
      <c r="EMK609" s="80"/>
      <c r="EML609" s="81"/>
      <c r="EMM609" s="80"/>
      <c r="EMN609" s="81"/>
      <c r="EMO609" s="80"/>
      <c r="EMP609" s="81"/>
      <c r="EMQ609" s="80"/>
      <c r="EMR609" s="81"/>
      <c r="EMS609" s="80"/>
      <c r="EMT609" s="81"/>
      <c r="EMU609" s="80"/>
      <c r="EMV609" s="81"/>
      <c r="EMW609" s="80"/>
      <c r="EMX609" s="81"/>
      <c r="EMY609" s="80"/>
      <c r="EMZ609" s="81"/>
      <c r="ENA609" s="80"/>
      <c r="ENB609" s="81"/>
      <c r="ENC609" s="80"/>
      <c r="END609" s="81"/>
      <c r="ENE609" s="80"/>
      <c r="ENF609" s="81"/>
      <c r="ENG609" s="80"/>
      <c r="ENH609" s="81"/>
      <c r="ENI609" s="80"/>
      <c r="ENJ609" s="81"/>
      <c r="ENK609" s="80"/>
      <c r="ENL609" s="81"/>
      <c r="ENM609" s="80"/>
      <c r="ENN609" s="81"/>
      <c r="ENO609" s="80"/>
      <c r="ENP609" s="81"/>
      <c r="ENQ609" s="80"/>
      <c r="ENR609" s="81"/>
      <c r="ENS609" s="80"/>
      <c r="ENT609" s="81"/>
      <c r="ENU609" s="80"/>
      <c r="ENV609" s="81"/>
      <c r="ENW609" s="80"/>
      <c r="ENX609" s="81"/>
      <c r="ENY609" s="80"/>
      <c r="ENZ609" s="81"/>
      <c r="EOA609" s="80"/>
      <c r="EOB609" s="81"/>
      <c r="EOC609" s="80"/>
      <c r="EOD609" s="81"/>
      <c r="EOE609" s="80"/>
      <c r="EOF609" s="81"/>
      <c r="EOG609" s="80"/>
      <c r="EOH609" s="81"/>
      <c r="EOI609" s="80"/>
      <c r="EOJ609" s="81"/>
      <c r="EOK609" s="80"/>
      <c r="EOL609" s="81"/>
      <c r="EOM609" s="80"/>
      <c r="EON609" s="81"/>
      <c r="EOO609" s="80"/>
      <c r="EOP609" s="81"/>
      <c r="EOQ609" s="80"/>
      <c r="EOR609" s="81"/>
      <c r="EOS609" s="80"/>
      <c r="EOT609" s="81"/>
      <c r="EOU609" s="80"/>
      <c r="EOV609" s="81"/>
      <c r="EOW609" s="80"/>
      <c r="EOX609" s="81"/>
      <c r="EOY609" s="80"/>
      <c r="EOZ609" s="81"/>
      <c r="EPA609" s="80"/>
      <c r="EPB609" s="81"/>
      <c r="EPC609" s="80"/>
      <c r="EPD609" s="81"/>
      <c r="EPE609" s="80"/>
      <c r="EPF609" s="81"/>
      <c r="EPG609" s="80"/>
      <c r="EPH609" s="81"/>
      <c r="EPI609" s="80"/>
      <c r="EPJ609" s="81"/>
      <c r="EPK609" s="80"/>
      <c r="EPL609" s="81"/>
      <c r="EPM609" s="80"/>
      <c r="EPN609" s="81"/>
      <c r="EPO609" s="80"/>
      <c r="EPP609" s="81"/>
      <c r="EPQ609" s="80"/>
      <c r="EPR609" s="81"/>
      <c r="EPS609" s="80"/>
      <c r="EPT609" s="81"/>
      <c r="EPU609" s="80"/>
      <c r="EPV609" s="81"/>
      <c r="EPW609" s="80"/>
      <c r="EPX609" s="81"/>
      <c r="EPY609" s="80"/>
      <c r="EPZ609" s="81"/>
      <c r="EQA609" s="80"/>
      <c r="EQB609" s="81"/>
      <c r="EQC609" s="80"/>
      <c r="EQD609" s="81"/>
      <c r="EQE609" s="80"/>
      <c r="EQF609" s="81"/>
      <c r="EQG609" s="80"/>
      <c r="EQH609" s="81"/>
      <c r="EQI609" s="80"/>
      <c r="EQJ609" s="81"/>
      <c r="EQK609" s="80"/>
      <c r="EQL609" s="81"/>
      <c r="EQM609" s="80"/>
      <c r="EQN609" s="81"/>
      <c r="EQO609" s="80"/>
      <c r="EQP609" s="81"/>
      <c r="EQQ609" s="80"/>
      <c r="EQR609" s="81"/>
      <c r="EQS609" s="80"/>
      <c r="EQT609" s="81"/>
      <c r="EQU609" s="80"/>
      <c r="EQV609" s="81"/>
      <c r="EQW609" s="80"/>
      <c r="EQX609" s="81"/>
      <c r="EQY609" s="80"/>
      <c r="EQZ609" s="81"/>
      <c r="ERA609" s="80"/>
      <c r="ERB609" s="81"/>
      <c r="ERC609" s="80"/>
      <c r="ERD609" s="81"/>
      <c r="ERE609" s="80"/>
      <c r="ERF609" s="81"/>
      <c r="ERG609" s="80"/>
      <c r="ERH609" s="81"/>
      <c r="ERI609" s="80"/>
      <c r="ERJ609" s="81"/>
      <c r="ERK609" s="80"/>
      <c r="ERL609" s="81"/>
      <c r="ERM609" s="80"/>
      <c r="ERN609" s="81"/>
      <c r="ERO609" s="80"/>
      <c r="ERP609" s="81"/>
      <c r="ERQ609" s="80"/>
      <c r="ERR609" s="81"/>
      <c r="ERS609" s="80"/>
      <c r="ERT609" s="81"/>
      <c r="ERU609" s="80"/>
      <c r="ERV609" s="81"/>
      <c r="ERW609" s="80"/>
      <c r="ERX609" s="81"/>
      <c r="ERY609" s="80"/>
      <c r="ERZ609" s="81"/>
      <c r="ESA609" s="80"/>
      <c r="ESB609" s="81"/>
      <c r="ESC609" s="80"/>
      <c r="ESD609" s="81"/>
      <c r="ESE609" s="80"/>
      <c r="ESF609" s="81"/>
      <c r="ESG609" s="80"/>
      <c r="ESH609" s="81"/>
      <c r="ESI609" s="80"/>
      <c r="ESJ609" s="81"/>
      <c r="ESK609" s="80"/>
      <c r="ESL609" s="81"/>
      <c r="ESM609" s="80"/>
      <c r="ESN609" s="81"/>
      <c r="ESO609" s="80"/>
      <c r="ESP609" s="81"/>
      <c r="ESQ609" s="80"/>
      <c r="ESR609" s="81"/>
      <c r="ESS609" s="80"/>
      <c r="EST609" s="81"/>
      <c r="ESU609" s="80"/>
      <c r="ESV609" s="81"/>
      <c r="ESW609" s="80"/>
      <c r="ESX609" s="81"/>
      <c r="ESY609" s="80"/>
      <c r="ESZ609" s="81"/>
      <c r="ETA609" s="80"/>
      <c r="ETB609" s="81"/>
      <c r="ETC609" s="80"/>
      <c r="ETD609" s="81"/>
      <c r="ETE609" s="80"/>
      <c r="ETF609" s="81"/>
      <c r="ETG609" s="80"/>
      <c r="ETH609" s="81"/>
      <c r="ETI609" s="80"/>
      <c r="ETJ609" s="81"/>
      <c r="ETK609" s="80"/>
      <c r="ETL609" s="81"/>
      <c r="ETM609" s="80"/>
      <c r="ETN609" s="81"/>
      <c r="ETO609" s="80"/>
      <c r="ETP609" s="81"/>
      <c r="ETQ609" s="80"/>
      <c r="ETR609" s="81"/>
      <c r="ETS609" s="80"/>
      <c r="ETT609" s="81"/>
      <c r="ETU609" s="80"/>
      <c r="ETV609" s="81"/>
      <c r="ETW609" s="80"/>
      <c r="ETX609" s="81"/>
      <c r="ETY609" s="80"/>
      <c r="ETZ609" s="81"/>
      <c r="EUA609" s="80"/>
      <c r="EUB609" s="81"/>
      <c r="EUC609" s="80"/>
      <c r="EUD609" s="81"/>
      <c r="EUE609" s="80"/>
      <c r="EUF609" s="81"/>
      <c r="EUG609" s="80"/>
      <c r="EUH609" s="81"/>
      <c r="EUI609" s="80"/>
      <c r="EUJ609" s="81"/>
      <c r="EUK609" s="80"/>
      <c r="EUL609" s="81"/>
      <c r="EUM609" s="80"/>
      <c r="EUN609" s="81"/>
      <c r="EUO609" s="80"/>
      <c r="EUP609" s="81"/>
      <c r="EUQ609" s="80"/>
      <c r="EUR609" s="81"/>
      <c r="EUS609" s="80"/>
      <c r="EUT609" s="81"/>
      <c r="EUU609" s="80"/>
      <c r="EUV609" s="81"/>
      <c r="EUW609" s="80"/>
      <c r="EUX609" s="81"/>
      <c r="EUY609" s="80"/>
      <c r="EUZ609" s="81"/>
      <c r="EVA609" s="80"/>
      <c r="EVB609" s="81"/>
      <c r="EVC609" s="80"/>
      <c r="EVD609" s="81"/>
      <c r="EVE609" s="80"/>
      <c r="EVF609" s="81"/>
      <c r="EVG609" s="80"/>
      <c r="EVH609" s="81"/>
      <c r="EVI609" s="80"/>
      <c r="EVJ609" s="81"/>
      <c r="EVK609" s="80"/>
      <c r="EVL609" s="81"/>
      <c r="EVM609" s="80"/>
      <c r="EVN609" s="81"/>
      <c r="EVO609" s="80"/>
      <c r="EVP609" s="81"/>
      <c r="EVQ609" s="80"/>
      <c r="EVR609" s="81"/>
      <c r="EVS609" s="80"/>
      <c r="EVT609" s="81"/>
      <c r="EVU609" s="80"/>
      <c r="EVV609" s="81"/>
      <c r="EVW609" s="80"/>
      <c r="EVX609" s="81"/>
      <c r="EVY609" s="80"/>
      <c r="EVZ609" s="81"/>
      <c r="EWA609" s="80"/>
      <c r="EWB609" s="81"/>
      <c r="EWC609" s="80"/>
      <c r="EWD609" s="81"/>
      <c r="EWE609" s="80"/>
      <c r="EWF609" s="81"/>
      <c r="EWG609" s="80"/>
      <c r="EWH609" s="81"/>
      <c r="EWI609" s="80"/>
      <c r="EWJ609" s="81"/>
      <c r="EWK609" s="80"/>
      <c r="EWL609" s="81"/>
      <c r="EWM609" s="80"/>
      <c r="EWN609" s="81"/>
      <c r="EWO609" s="80"/>
      <c r="EWP609" s="81"/>
      <c r="EWQ609" s="80"/>
      <c r="EWR609" s="81"/>
      <c r="EWS609" s="80"/>
      <c r="EWT609" s="81"/>
      <c r="EWU609" s="80"/>
      <c r="EWV609" s="81"/>
      <c r="EWW609" s="80"/>
      <c r="EWX609" s="81"/>
      <c r="EWY609" s="80"/>
      <c r="EWZ609" s="81"/>
      <c r="EXA609" s="80"/>
      <c r="EXB609" s="81"/>
      <c r="EXC609" s="80"/>
      <c r="EXD609" s="81"/>
      <c r="EXE609" s="80"/>
      <c r="EXF609" s="81"/>
      <c r="EXG609" s="80"/>
      <c r="EXH609" s="81"/>
      <c r="EXI609" s="80"/>
      <c r="EXJ609" s="81"/>
      <c r="EXK609" s="80"/>
      <c r="EXL609" s="81"/>
      <c r="EXM609" s="80"/>
      <c r="EXN609" s="81"/>
      <c r="EXO609" s="80"/>
      <c r="EXP609" s="81"/>
      <c r="EXQ609" s="80"/>
      <c r="EXR609" s="81"/>
      <c r="EXS609" s="80"/>
      <c r="EXT609" s="81"/>
      <c r="EXU609" s="80"/>
      <c r="EXV609" s="81"/>
      <c r="EXW609" s="80"/>
      <c r="EXX609" s="81"/>
      <c r="EXY609" s="80"/>
      <c r="EXZ609" s="81"/>
      <c r="EYA609" s="80"/>
      <c r="EYB609" s="81"/>
      <c r="EYC609" s="80"/>
      <c r="EYD609" s="81"/>
      <c r="EYE609" s="80"/>
      <c r="EYF609" s="81"/>
      <c r="EYG609" s="80"/>
      <c r="EYH609" s="81"/>
      <c r="EYI609" s="80"/>
      <c r="EYJ609" s="81"/>
      <c r="EYK609" s="80"/>
      <c r="EYL609" s="81"/>
      <c r="EYM609" s="80"/>
      <c r="EYN609" s="81"/>
      <c r="EYO609" s="80"/>
      <c r="EYP609" s="81"/>
      <c r="EYQ609" s="80"/>
      <c r="EYR609" s="81"/>
      <c r="EYS609" s="80"/>
      <c r="EYT609" s="81"/>
      <c r="EYU609" s="80"/>
      <c r="EYV609" s="81"/>
      <c r="EYW609" s="80"/>
      <c r="EYX609" s="81"/>
      <c r="EYY609" s="80"/>
      <c r="EYZ609" s="81"/>
      <c r="EZA609" s="80"/>
      <c r="EZB609" s="81"/>
      <c r="EZC609" s="80"/>
      <c r="EZD609" s="81"/>
      <c r="EZE609" s="80"/>
      <c r="EZF609" s="81"/>
      <c r="EZG609" s="80"/>
      <c r="EZH609" s="81"/>
      <c r="EZI609" s="80"/>
      <c r="EZJ609" s="81"/>
      <c r="EZK609" s="80"/>
      <c r="EZL609" s="81"/>
      <c r="EZM609" s="80"/>
      <c r="EZN609" s="81"/>
      <c r="EZO609" s="80"/>
      <c r="EZP609" s="81"/>
      <c r="EZQ609" s="80"/>
      <c r="EZR609" s="81"/>
      <c r="EZS609" s="80"/>
      <c r="EZT609" s="81"/>
      <c r="EZU609" s="80"/>
      <c r="EZV609" s="81"/>
      <c r="EZW609" s="80"/>
      <c r="EZX609" s="81"/>
      <c r="EZY609" s="80"/>
      <c r="EZZ609" s="81"/>
      <c r="FAA609" s="80"/>
      <c r="FAB609" s="81"/>
      <c r="FAC609" s="80"/>
      <c r="FAD609" s="81"/>
      <c r="FAE609" s="80"/>
      <c r="FAF609" s="81"/>
      <c r="FAG609" s="80"/>
      <c r="FAH609" s="81"/>
      <c r="FAI609" s="80"/>
      <c r="FAJ609" s="81"/>
      <c r="FAK609" s="80"/>
      <c r="FAL609" s="81"/>
      <c r="FAM609" s="80"/>
      <c r="FAN609" s="81"/>
      <c r="FAO609" s="80"/>
      <c r="FAP609" s="81"/>
      <c r="FAQ609" s="80"/>
      <c r="FAR609" s="81"/>
      <c r="FAS609" s="80"/>
      <c r="FAT609" s="81"/>
      <c r="FAU609" s="80"/>
      <c r="FAV609" s="81"/>
      <c r="FAW609" s="80"/>
      <c r="FAX609" s="81"/>
      <c r="FAY609" s="80"/>
      <c r="FAZ609" s="81"/>
      <c r="FBA609" s="80"/>
      <c r="FBB609" s="81"/>
      <c r="FBC609" s="80"/>
      <c r="FBD609" s="81"/>
      <c r="FBE609" s="80"/>
      <c r="FBF609" s="81"/>
      <c r="FBG609" s="80"/>
      <c r="FBH609" s="81"/>
      <c r="FBI609" s="80"/>
      <c r="FBJ609" s="81"/>
      <c r="FBK609" s="80"/>
      <c r="FBL609" s="81"/>
      <c r="FBM609" s="80"/>
      <c r="FBN609" s="81"/>
      <c r="FBO609" s="80"/>
      <c r="FBP609" s="81"/>
      <c r="FBQ609" s="80"/>
      <c r="FBR609" s="81"/>
      <c r="FBS609" s="80"/>
      <c r="FBT609" s="81"/>
      <c r="FBU609" s="80"/>
      <c r="FBV609" s="81"/>
      <c r="FBW609" s="80"/>
      <c r="FBX609" s="81"/>
      <c r="FBY609" s="80"/>
      <c r="FBZ609" s="81"/>
      <c r="FCA609" s="80"/>
      <c r="FCB609" s="81"/>
      <c r="FCC609" s="80"/>
      <c r="FCD609" s="81"/>
      <c r="FCE609" s="80"/>
      <c r="FCF609" s="81"/>
      <c r="FCG609" s="80"/>
      <c r="FCH609" s="81"/>
      <c r="FCI609" s="80"/>
      <c r="FCJ609" s="81"/>
      <c r="FCK609" s="80"/>
      <c r="FCL609" s="81"/>
      <c r="FCM609" s="80"/>
      <c r="FCN609" s="81"/>
      <c r="FCO609" s="80"/>
      <c r="FCP609" s="81"/>
      <c r="FCQ609" s="80"/>
      <c r="FCR609" s="81"/>
      <c r="FCS609" s="80"/>
      <c r="FCT609" s="81"/>
      <c r="FCU609" s="80"/>
      <c r="FCV609" s="81"/>
      <c r="FCW609" s="80"/>
      <c r="FCX609" s="81"/>
      <c r="FCY609" s="80"/>
      <c r="FCZ609" s="81"/>
      <c r="FDA609" s="80"/>
      <c r="FDB609" s="81"/>
      <c r="FDC609" s="80"/>
      <c r="FDD609" s="81"/>
      <c r="FDE609" s="80"/>
      <c r="FDF609" s="81"/>
      <c r="FDG609" s="80"/>
      <c r="FDH609" s="81"/>
      <c r="FDI609" s="80"/>
      <c r="FDJ609" s="81"/>
      <c r="FDK609" s="80"/>
      <c r="FDL609" s="81"/>
      <c r="FDM609" s="80"/>
      <c r="FDN609" s="81"/>
      <c r="FDO609" s="80"/>
      <c r="FDP609" s="81"/>
      <c r="FDQ609" s="80"/>
      <c r="FDR609" s="81"/>
      <c r="FDS609" s="80"/>
      <c r="FDT609" s="81"/>
      <c r="FDU609" s="80"/>
      <c r="FDV609" s="81"/>
      <c r="FDW609" s="80"/>
      <c r="FDX609" s="81"/>
      <c r="FDY609" s="80"/>
      <c r="FDZ609" s="81"/>
      <c r="FEA609" s="80"/>
      <c r="FEB609" s="81"/>
      <c r="FEC609" s="80"/>
      <c r="FED609" s="81"/>
      <c r="FEE609" s="80"/>
      <c r="FEF609" s="81"/>
      <c r="FEG609" s="80"/>
      <c r="FEH609" s="81"/>
      <c r="FEI609" s="80"/>
      <c r="FEJ609" s="81"/>
      <c r="FEK609" s="80"/>
      <c r="FEL609" s="81"/>
      <c r="FEM609" s="80"/>
      <c r="FEN609" s="81"/>
      <c r="FEO609" s="80"/>
      <c r="FEP609" s="81"/>
      <c r="FEQ609" s="80"/>
      <c r="FER609" s="81"/>
      <c r="FES609" s="80"/>
      <c r="FET609" s="81"/>
      <c r="FEU609" s="80"/>
      <c r="FEV609" s="81"/>
      <c r="FEW609" s="80"/>
      <c r="FEX609" s="81"/>
      <c r="FEY609" s="80"/>
      <c r="FEZ609" s="81"/>
      <c r="FFA609" s="80"/>
      <c r="FFB609" s="81"/>
      <c r="FFC609" s="80"/>
      <c r="FFD609" s="81"/>
      <c r="FFE609" s="80"/>
      <c r="FFF609" s="81"/>
      <c r="FFG609" s="80"/>
      <c r="FFH609" s="81"/>
      <c r="FFI609" s="80"/>
      <c r="FFJ609" s="81"/>
      <c r="FFK609" s="80"/>
      <c r="FFL609" s="81"/>
      <c r="FFM609" s="80"/>
      <c r="FFN609" s="81"/>
      <c r="FFO609" s="80"/>
      <c r="FFP609" s="81"/>
      <c r="FFQ609" s="80"/>
      <c r="FFR609" s="81"/>
      <c r="FFS609" s="80"/>
      <c r="FFT609" s="81"/>
      <c r="FFU609" s="80"/>
      <c r="FFV609" s="81"/>
      <c r="FFW609" s="80"/>
      <c r="FFX609" s="81"/>
      <c r="FFY609" s="80"/>
      <c r="FFZ609" s="81"/>
      <c r="FGA609" s="80"/>
      <c r="FGB609" s="81"/>
      <c r="FGC609" s="80"/>
      <c r="FGD609" s="81"/>
      <c r="FGE609" s="80"/>
      <c r="FGF609" s="81"/>
      <c r="FGG609" s="80"/>
      <c r="FGH609" s="81"/>
      <c r="FGI609" s="80"/>
      <c r="FGJ609" s="81"/>
      <c r="FGK609" s="80"/>
      <c r="FGL609" s="81"/>
      <c r="FGM609" s="80"/>
      <c r="FGN609" s="81"/>
      <c r="FGO609" s="80"/>
      <c r="FGP609" s="81"/>
      <c r="FGQ609" s="80"/>
      <c r="FGR609" s="81"/>
      <c r="FGS609" s="80"/>
      <c r="FGT609" s="81"/>
      <c r="FGU609" s="80"/>
      <c r="FGV609" s="81"/>
      <c r="FGW609" s="80"/>
      <c r="FGX609" s="81"/>
      <c r="FGY609" s="80"/>
      <c r="FGZ609" s="81"/>
      <c r="FHA609" s="80"/>
      <c r="FHB609" s="81"/>
      <c r="FHC609" s="80"/>
      <c r="FHD609" s="81"/>
      <c r="FHE609" s="80"/>
      <c r="FHF609" s="81"/>
      <c r="FHG609" s="80"/>
      <c r="FHH609" s="81"/>
      <c r="FHI609" s="80"/>
      <c r="FHJ609" s="81"/>
      <c r="FHK609" s="80"/>
      <c r="FHL609" s="81"/>
      <c r="FHM609" s="80"/>
      <c r="FHN609" s="81"/>
      <c r="FHO609" s="80"/>
      <c r="FHP609" s="81"/>
      <c r="FHQ609" s="80"/>
      <c r="FHR609" s="81"/>
      <c r="FHS609" s="80"/>
      <c r="FHT609" s="81"/>
      <c r="FHU609" s="80"/>
      <c r="FHV609" s="81"/>
      <c r="FHW609" s="80"/>
      <c r="FHX609" s="81"/>
      <c r="FHY609" s="80"/>
      <c r="FHZ609" s="81"/>
      <c r="FIA609" s="80"/>
      <c r="FIB609" s="81"/>
      <c r="FIC609" s="80"/>
      <c r="FID609" s="81"/>
      <c r="FIE609" s="80"/>
      <c r="FIF609" s="81"/>
      <c r="FIG609" s="80"/>
      <c r="FIH609" s="81"/>
      <c r="FII609" s="80"/>
      <c r="FIJ609" s="81"/>
      <c r="FIK609" s="80"/>
      <c r="FIL609" s="81"/>
      <c r="FIM609" s="80"/>
      <c r="FIN609" s="81"/>
      <c r="FIO609" s="80"/>
      <c r="FIP609" s="81"/>
      <c r="FIQ609" s="80"/>
      <c r="FIR609" s="81"/>
      <c r="FIS609" s="80"/>
      <c r="FIT609" s="81"/>
      <c r="FIU609" s="80"/>
      <c r="FIV609" s="81"/>
      <c r="FIW609" s="80"/>
      <c r="FIX609" s="81"/>
      <c r="FIY609" s="80"/>
      <c r="FIZ609" s="81"/>
      <c r="FJA609" s="80"/>
      <c r="FJB609" s="81"/>
      <c r="FJC609" s="80"/>
      <c r="FJD609" s="81"/>
      <c r="FJE609" s="80"/>
      <c r="FJF609" s="81"/>
      <c r="FJG609" s="80"/>
      <c r="FJH609" s="81"/>
      <c r="FJI609" s="80"/>
      <c r="FJJ609" s="81"/>
      <c r="FJK609" s="80"/>
      <c r="FJL609" s="81"/>
      <c r="FJM609" s="80"/>
      <c r="FJN609" s="81"/>
      <c r="FJO609" s="80"/>
      <c r="FJP609" s="81"/>
      <c r="FJQ609" s="80"/>
      <c r="FJR609" s="81"/>
      <c r="FJS609" s="80"/>
      <c r="FJT609" s="81"/>
      <c r="FJU609" s="80"/>
      <c r="FJV609" s="81"/>
      <c r="FJW609" s="80"/>
      <c r="FJX609" s="81"/>
      <c r="FJY609" s="80"/>
      <c r="FJZ609" s="81"/>
      <c r="FKA609" s="80"/>
      <c r="FKB609" s="81"/>
      <c r="FKC609" s="80"/>
      <c r="FKD609" s="81"/>
      <c r="FKE609" s="80"/>
      <c r="FKF609" s="81"/>
      <c r="FKG609" s="80"/>
      <c r="FKH609" s="81"/>
      <c r="FKI609" s="80"/>
      <c r="FKJ609" s="81"/>
      <c r="FKK609" s="80"/>
      <c r="FKL609" s="81"/>
      <c r="FKM609" s="80"/>
      <c r="FKN609" s="81"/>
      <c r="FKO609" s="80"/>
      <c r="FKP609" s="81"/>
      <c r="FKQ609" s="80"/>
      <c r="FKR609" s="81"/>
      <c r="FKS609" s="80"/>
      <c r="FKT609" s="81"/>
      <c r="FKU609" s="80"/>
      <c r="FKV609" s="81"/>
      <c r="FKW609" s="80"/>
      <c r="FKX609" s="81"/>
      <c r="FKY609" s="80"/>
      <c r="FKZ609" s="81"/>
      <c r="FLA609" s="80"/>
      <c r="FLB609" s="81"/>
      <c r="FLC609" s="80"/>
      <c r="FLD609" s="81"/>
      <c r="FLE609" s="80"/>
      <c r="FLF609" s="81"/>
      <c r="FLG609" s="80"/>
      <c r="FLH609" s="81"/>
      <c r="FLI609" s="80"/>
      <c r="FLJ609" s="81"/>
      <c r="FLK609" s="80"/>
      <c r="FLL609" s="81"/>
      <c r="FLM609" s="80"/>
      <c r="FLN609" s="81"/>
      <c r="FLO609" s="80"/>
      <c r="FLP609" s="81"/>
      <c r="FLQ609" s="80"/>
      <c r="FLR609" s="81"/>
      <c r="FLS609" s="80"/>
      <c r="FLT609" s="81"/>
      <c r="FLU609" s="80"/>
      <c r="FLV609" s="81"/>
      <c r="FLW609" s="80"/>
      <c r="FLX609" s="81"/>
      <c r="FLY609" s="80"/>
      <c r="FLZ609" s="81"/>
      <c r="FMA609" s="80"/>
      <c r="FMB609" s="81"/>
      <c r="FMC609" s="80"/>
      <c r="FMD609" s="81"/>
      <c r="FME609" s="80"/>
      <c r="FMF609" s="81"/>
      <c r="FMG609" s="80"/>
      <c r="FMH609" s="81"/>
      <c r="FMI609" s="80"/>
      <c r="FMJ609" s="81"/>
      <c r="FMK609" s="80"/>
      <c r="FML609" s="81"/>
      <c r="FMM609" s="80"/>
      <c r="FMN609" s="81"/>
      <c r="FMO609" s="80"/>
      <c r="FMP609" s="81"/>
      <c r="FMQ609" s="80"/>
      <c r="FMR609" s="81"/>
      <c r="FMS609" s="80"/>
      <c r="FMT609" s="81"/>
      <c r="FMU609" s="80"/>
      <c r="FMV609" s="81"/>
      <c r="FMW609" s="80"/>
      <c r="FMX609" s="81"/>
      <c r="FMY609" s="80"/>
      <c r="FMZ609" s="81"/>
      <c r="FNA609" s="80"/>
      <c r="FNB609" s="81"/>
      <c r="FNC609" s="80"/>
      <c r="FND609" s="81"/>
      <c r="FNE609" s="80"/>
      <c r="FNF609" s="81"/>
      <c r="FNG609" s="80"/>
      <c r="FNH609" s="81"/>
      <c r="FNI609" s="80"/>
      <c r="FNJ609" s="81"/>
      <c r="FNK609" s="80"/>
      <c r="FNL609" s="81"/>
      <c r="FNM609" s="80"/>
      <c r="FNN609" s="81"/>
      <c r="FNO609" s="80"/>
      <c r="FNP609" s="81"/>
      <c r="FNQ609" s="80"/>
      <c r="FNR609" s="81"/>
      <c r="FNS609" s="80"/>
      <c r="FNT609" s="81"/>
      <c r="FNU609" s="80"/>
      <c r="FNV609" s="81"/>
      <c r="FNW609" s="80"/>
      <c r="FNX609" s="81"/>
      <c r="FNY609" s="80"/>
      <c r="FNZ609" s="81"/>
      <c r="FOA609" s="80"/>
      <c r="FOB609" s="81"/>
      <c r="FOC609" s="80"/>
      <c r="FOD609" s="81"/>
      <c r="FOE609" s="80"/>
      <c r="FOF609" s="81"/>
      <c r="FOG609" s="80"/>
      <c r="FOH609" s="81"/>
      <c r="FOI609" s="80"/>
      <c r="FOJ609" s="81"/>
      <c r="FOK609" s="80"/>
      <c r="FOL609" s="81"/>
      <c r="FOM609" s="80"/>
      <c r="FON609" s="81"/>
      <c r="FOO609" s="80"/>
      <c r="FOP609" s="81"/>
      <c r="FOQ609" s="80"/>
      <c r="FOR609" s="81"/>
      <c r="FOS609" s="80"/>
      <c r="FOT609" s="81"/>
      <c r="FOU609" s="80"/>
      <c r="FOV609" s="81"/>
      <c r="FOW609" s="80"/>
      <c r="FOX609" s="81"/>
      <c r="FOY609" s="80"/>
      <c r="FOZ609" s="81"/>
      <c r="FPA609" s="80"/>
      <c r="FPB609" s="81"/>
      <c r="FPC609" s="80"/>
      <c r="FPD609" s="81"/>
      <c r="FPE609" s="80"/>
      <c r="FPF609" s="81"/>
      <c r="FPG609" s="80"/>
      <c r="FPH609" s="81"/>
      <c r="FPI609" s="80"/>
      <c r="FPJ609" s="81"/>
      <c r="FPK609" s="80"/>
      <c r="FPL609" s="81"/>
      <c r="FPM609" s="80"/>
      <c r="FPN609" s="81"/>
      <c r="FPO609" s="80"/>
      <c r="FPP609" s="81"/>
      <c r="FPQ609" s="80"/>
      <c r="FPR609" s="81"/>
      <c r="FPS609" s="80"/>
      <c r="FPT609" s="81"/>
      <c r="FPU609" s="80"/>
      <c r="FPV609" s="81"/>
      <c r="FPW609" s="80"/>
      <c r="FPX609" s="81"/>
      <c r="FPY609" s="80"/>
      <c r="FPZ609" s="81"/>
      <c r="FQA609" s="80"/>
      <c r="FQB609" s="81"/>
      <c r="FQC609" s="80"/>
      <c r="FQD609" s="81"/>
      <c r="FQE609" s="80"/>
      <c r="FQF609" s="81"/>
      <c r="FQG609" s="80"/>
      <c r="FQH609" s="81"/>
      <c r="FQI609" s="80"/>
      <c r="FQJ609" s="81"/>
      <c r="FQK609" s="80"/>
      <c r="FQL609" s="81"/>
      <c r="FQM609" s="80"/>
      <c r="FQN609" s="81"/>
      <c r="FQO609" s="80"/>
      <c r="FQP609" s="81"/>
      <c r="FQQ609" s="80"/>
      <c r="FQR609" s="81"/>
      <c r="FQS609" s="80"/>
      <c r="FQT609" s="81"/>
      <c r="FQU609" s="80"/>
      <c r="FQV609" s="81"/>
      <c r="FQW609" s="80"/>
      <c r="FQX609" s="81"/>
      <c r="FQY609" s="80"/>
      <c r="FQZ609" s="81"/>
      <c r="FRA609" s="80"/>
      <c r="FRB609" s="81"/>
      <c r="FRC609" s="80"/>
      <c r="FRD609" s="81"/>
      <c r="FRE609" s="80"/>
      <c r="FRF609" s="81"/>
      <c r="FRG609" s="80"/>
      <c r="FRH609" s="81"/>
      <c r="FRI609" s="80"/>
      <c r="FRJ609" s="81"/>
      <c r="FRK609" s="80"/>
      <c r="FRL609" s="81"/>
      <c r="FRM609" s="80"/>
      <c r="FRN609" s="81"/>
      <c r="FRO609" s="80"/>
      <c r="FRP609" s="81"/>
      <c r="FRQ609" s="80"/>
      <c r="FRR609" s="81"/>
      <c r="FRS609" s="80"/>
      <c r="FRT609" s="81"/>
      <c r="FRU609" s="80"/>
      <c r="FRV609" s="81"/>
      <c r="FRW609" s="80"/>
      <c r="FRX609" s="81"/>
      <c r="FRY609" s="80"/>
      <c r="FRZ609" s="81"/>
      <c r="FSA609" s="80"/>
      <c r="FSB609" s="81"/>
      <c r="FSC609" s="80"/>
      <c r="FSD609" s="81"/>
      <c r="FSE609" s="80"/>
      <c r="FSF609" s="81"/>
      <c r="FSG609" s="80"/>
      <c r="FSH609" s="81"/>
      <c r="FSI609" s="80"/>
      <c r="FSJ609" s="81"/>
      <c r="FSK609" s="80"/>
      <c r="FSL609" s="81"/>
      <c r="FSM609" s="80"/>
      <c r="FSN609" s="81"/>
      <c r="FSO609" s="80"/>
      <c r="FSP609" s="81"/>
      <c r="FSQ609" s="80"/>
      <c r="FSR609" s="81"/>
      <c r="FSS609" s="80"/>
      <c r="FST609" s="81"/>
      <c r="FSU609" s="80"/>
      <c r="FSV609" s="81"/>
      <c r="FSW609" s="80"/>
      <c r="FSX609" s="81"/>
      <c r="FSY609" s="80"/>
      <c r="FSZ609" s="81"/>
      <c r="FTA609" s="80"/>
      <c r="FTB609" s="81"/>
      <c r="FTC609" s="80"/>
      <c r="FTD609" s="81"/>
      <c r="FTE609" s="80"/>
      <c r="FTF609" s="81"/>
      <c r="FTG609" s="80"/>
      <c r="FTH609" s="81"/>
      <c r="FTI609" s="80"/>
      <c r="FTJ609" s="81"/>
      <c r="FTK609" s="80"/>
      <c r="FTL609" s="81"/>
      <c r="FTM609" s="80"/>
      <c r="FTN609" s="81"/>
      <c r="FTO609" s="80"/>
      <c r="FTP609" s="81"/>
      <c r="FTQ609" s="80"/>
      <c r="FTR609" s="81"/>
      <c r="FTS609" s="80"/>
      <c r="FTT609" s="81"/>
      <c r="FTU609" s="80"/>
      <c r="FTV609" s="81"/>
      <c r="FTW609" s="80"/>
      <c r="FTX609" s="81"/>
      <c r="FTY609" s="80"/>
      <c r="FTZ609" s="81"/>
      <c r="FUA609" s="80"/>
      <c r="FUB609" s="81"/>
      <c r="FUC609" s="80"/>
      <c r="FUD609" s="81"/>
      <c r="FUE609" s="80"/>
      <c r="FUF609" s="81"/>
      <c r="FUG609" s="80"/>
      <c r="FUH609" s="81"/>
      <c r="FUI609" s="80"/>
      <c r="FUJ609" s="81"/>
      <c r="FUK609" s="80"/>
      <c r="FUL609" s="81"/>
      <c r="FUM609" s="80"/>
      <c r="FUN609" s="81"/>
      <c r="FUO609" s="80"/>
      <c r="FUP609" s="81"/>
      <c r="FUQ609" s="80"/>
      <c r="FUR609" s="81"/>
      <c r="FUS609" s="80"/>
      <c r="FUT609" s="81"/>
      <c r="FUU609" s="80"/>
      <c r="FUV609" s="81"/>
      <c r="FUW609" s="80"/>
      <c r="FUX609" s="81"/>
      <c r="FUY609" s="80"/>
      <c r="FUZ609" s="81"/>
      <c r="FVA609" s="80"/>
      <c r="FVB609" s="81"/>
      <c r="FVC609" s="80"/>
      <c r="FVD609" s="81"/>
      <c r="FVE609" s="80"/>
      <c r="FVF609" s="81"/>
      <c r="FVG609" s="80"/>
      <c r="FVH609" s="81"/>
      <c r="FVI609" s="80"/>
      <c r="FVJ609" s="81"/>
      <c r="FVK609" s="80"/>
      <c r="FVL609" s="81"/>
      <c r="FVM609" s="80"/>
      <c r="FVN609" s="81"/>
      <c r="FVO609" s="80"/>
      <c r="FVP609" s="81"/>
      <c r="FVQ609" s="80"/>
      <c r="FVR609" s="81"/>
      <c r="FVS609" s="80"/>
      <c r="FVT609" s="81"/>
      <c r="FVU609" s="80"/>
      <c r="FVV609" s="81"/>
      <c r="FVW609" s="80"/>
      <c r="FVX609" s="81"/>
      <c r="FVY609" s="80"/>
      <c r="FVZ609" s="81"/>
      <c r="FWA609" s="80"/>
      <c r="FWB609" s="81"/>
      <c r="FWC609" s="80"/>
      <c r="FWD609" s="81"/>
      <c r="FWE609" s="80"/>
      <c r="FWF609" s="81"/>
      <c r="FWG609" s="80"/>
      <c r="FWH609" s="81"/>
      <c r="FWI609" s="80"/>
      <c r="FWJ609" s="81"/>
      <c r="FWK609" s="80"/>
      <c r="FWL609" s="81"/>
      <c r="FWM609" s="80"/>
      <c r="FWN609" s="81"/>
      <c r="FWO609" s="80"/>
      <c r="FWP609" s="81"/>
      <c r="FWQ609" s="80"/>
      <c r="FWR609" s="81"/>
      <c r="FWS609" s="80"/>
      <c r="FWT609" s="81"/>
      <c r="FWU609" s="80"/>
      <c r="FWV609" s="81"/>
      <c r="FWW609" s="80"/>
      <c r="FWX609" s="81"/>
      <c r="FWY609" s="80"/>
      <c r="FWZ609" s="81"/>
      <c r="FXA609" s="80"/>
      <c r="FXB609" s="81"/>
      <c r="FXC609" s="80"/>
      <c r="FXD609" s="81"/>
      <c r="FXE609" s="80"/>
      <c r="FXF609" s="81"/>
      <c r="FXG609" s="80"/>
      <c r="FXH609" s="81"/>
      <c r="FXI609" s="80"/>
      <c r="FXJ609" s="81"/>
      <c r="FXK609" s="80"/>
      <c r="FXL609" s="81"/>
      <c r="FXM609" s="80"/>
      <c r="FXN609" s="81"/>
      <c r="FXO609" s="80"/>
      <c r="FXP609" s="81"/>
      <c r="FXQ609" s="80"/>
      <c r="FXR609" s="81"/>
      <c r="FXS609" s="80"/>
      <c r="FXT609" s="81"/>
      <c r="FXU609" s="80"/>
      <c r="FXV609" s="81"/>
      <c r="FXW609" s="80"/>
      <c r="FXX609" s="81"/>
      <c r="FXY609" s="80"/>
      <c r="FXZ609" s="81"/>
      <c r="FYA609" s="80"/>
      <c r="FYB609" s="81"/>
      <c r="FYC609" s="80"/>
      <c r="FYD609" s="81"/>
      <c r="FYE609" s="80"/>
      <c r="FYF609" s="81"/>
      <c r="FYG609" s="80"/>
      <c r="FYH609" s="81"/>
      <c r="FYI609" s="80"/>
      <c r="FYJ609" s="81"/>
      <c r="FYK609" s="80"/>
      <c r="FYL609" s="81"/>
      <c r="FYM609" s="80"/>
      <c r="FYN609" s="81"/>
      <c r="FYO609" s="80"/>
      <c r="FYP609" s="81"/>
      <c r="FYQ609" s="80"/>
      <c r="FYR609" s="81"/>
      <c r="FYS609" s="80"/>
      <c r="FYT609" s="81"/>
      <c r="FYU609" s="80"/>
      <c r="FYV609" s="81"/>
      <c r="FYW609" s="80"/>
      <c r="FYX609" s="81"/>
      <c r="FYY609" s="80"/>
      <c r="FYZ609" s="81"/>
      <c r="FZA609" s="80"/>
      <c r="FZB609" s="81"/>
      <c r="FZC609" s="80"/>
      <c r="FZD609" s="81"/>
      <c r="FZE609" s="80"/>
      <c r="FZF609" s="81"/>
      <c r="FZG609" s="80"/>
      <c r="FZH609" s="81"/>
      <c r="FZI609" s="80"/>
      <c r="FZJ609" s="81"/>
      <c r="FZK609" s="80"/>
      <c r="FZL609" s="81"/>
      <c r="FZM609" s="80"/>
      <c r="FZN609" s="81"/>
      <c r="FZO609" s="80"/>
      <c r="FZP609" s="81"/>
      <c r="FZQ609" s="80"/>
      <c r="FZR609" s="81"/>
      <c r="FZS609" s="80"/>
      <c r="FZT609" s="81"/>
      <c r="FZU609" s="80"/>
      <c r="FZV609" s="81"/>
      <c r="FZW609" s="80"/>
      <c r="FZX609" s="81"/>
      <c r="FZY609" s="80"/>
      <c r="FZZ609" s="81"/>
      <c r="GAA609" s="80"/>
      <c r="GAB609" s="81"/>
      <c r="GAC609" s="80"/>
      <c r="GAD609" s="81"/>
      <c r="GAE609" s="80"/>
      <c r="GAF609" s="81"/>
      <c r="GAG609" s="80"/>
      <c r="GAH609" s="81"/>
      <c r="GAI609" s="80"/>
      <c r="GAJ609" s="81"/>
      <c r="GAK609" s="80"/>
      <c r="GAL609" s="81"/>
      <c r="GAM609" s="80"/>
      <c r="GAN609" s="81"/>
      <c r="GAO609" s="80"/>
      <c r="GAP609" s="81"/>
      <c r="GAQ609" s="80"/>
      <c r="GAR609" s="81"/>
      <c r="GAS609" s="80"/>
      <c r="GAT609" s="81"/>
      <c r="GAU609" s="80"/>
      <c r="GAV609" s="81"/>
      <c r="GAW609" s="80"/>
      <c r="GAX609" s="81"/>
      <c r="GAY609" s="80"/>
      <c r="GAZ609" s="81"/>
      <c r="GBA609" s="80"/>
      <c r="GBB609" s="81"/>
      <c r="GBC609" s="80"/>
      <c r="GBD609" s="81"/>
      <c r="GBE609" s="80"/>
      <c r="GBF609" s="81"/>
      <c r="GBG609" s="80"/>
      <c r="GBH609" s="81"/>
      <c r="GBI609" s="80"/>
      <c r="GBJ609" s="81"/>
      <c r="GBK609" s="80"/>
      <c r="GBL609" s="81"/>
      <c r="GBM609" s="80"/>
      <c r="GBN609" s="81"/>
      <c r="GBO609" s="80"/>
      <c r="GBP609" s="81"/>
      <c r="GBQ609" s="80"/>
      <c r="GBR609" s="81"/>
      <c r="GBS609" s="80"/>
      <c r="GBT609" s="81"/>
      <c r="GBU609" s="80"/>
      <c r="GBV609" s="81"/>
      <c r="GBW609" s="80"/>
      <c r="GBX609" s="81"/>
      <c r="GBY609" s="80"/>
      <c r="GBZ609" s="81"/>
      <c r="GCA609" s="80"/>
      <c r="GCB609" s="81"/>
      <c r="GCC609" s="80"/>
      <c r="GCD609" s="81"/>
      <c r="GCE609" s="80"/>
      <c r="GCF609" s="81"/>
      <c r="GCG609" s="80"/>
      <c r="GCH609" s="81"/>
      <c r="GCI609" s="80"/>
      <c r="GCJ609" s="81"/>
      <c r="GCK609" s="80"/>
      <c r="GCL609" s="81"/>
      <c r="GCM609" s="80"/>
      <c r="GCN609" s="81"/>
      <c r="GCO609" s="80"/>
      <c r="GCP609" s="81"/>
      <c r="GCQ609" s="80"/>
      <c r="GCR609" s="81"/>
      <c r="GCS609" s="80"/>
      <c r="GCT609" s="81"/>
      <c r="GCU609" s="80"/>
      <c r="GCV609" s="81"/>
      <c r="GCW609" s="80"/>
      <c r="GCX609" s="81"/>
      <c r="GCY609" s="80"/>
      <c r="GCZ609" s="81"/>
      <c r="GDA609" s="80"/>
      <c r="GDB609" s="81"/>
      <c r="GDC609" s="80"/>
      <c r="GDD609" s="81"/>
      <c r="GDE609" s="80"/>
      <c r="GDF609" s="81"/>
      <c r="GDG609" s="80"/>
      <c r="GDH609" s="81"/>
      <c r="GDI609" s="80"/>
      <c r="GDJ609" s="81"/>
      <c r="GDK609" s="80"/>
      <c r="GDL609" s="81"/>
      <c r="GDM609" s="80"/>
      <c r="GDN609" s="81"/>
      <c r="GDO609" s="80"/>
      <c r="GDP609" s="81"/>
      <c r="GDQ609" s="80"/>
      <c r="GDR609" s="81"/>
      <c r="GDS609" s="80"/>
      <c r="GDT609" s="81"/>
      <c r="GDU609" s="80"/>
      <c r="GDV609" s="81"/>
      <c r="GDW609" s="80"/>
      <c r="GDX609" s="81"/>
      <c r="GDY609" s="80"/>
      <c r="GDZ609" s="81"/>
      <c r="GEA609" s="80"/>
      <c r="GEB609" s="81"/>
      <c r="GEC609" s="80"/>
      <c r="GED609" s="81"/>
      <c r="GEE609" s="80"/>
      <c r="GEF609" s="81"/>
      <c r="GEG609" s="80"/>
      <c r="GEH609" s="81"/>
      <c r="GEI609" s="80"/>
      <c r="GEJ609" s="81"/>
      <c r="GEK609" s="80"/>
      <c r="GEL609" s="81"/>
      <c r="GEM609" s="80"/>
      <c r="GEN609" s="81"/>
      <c r="GEO609" s="80"/>
      <c r="GEP609" s="81"/>
      <c r="GEQ609" s="80"/>
      <c r="GER609" s="81"/>
      <c r="GES609" s="80"/>
      <c r="GET609" s="81"/>
      <c r="GEU609" s="80"/>
      <c r="GEV609" s="81"/>
      <c r="GEW609" s="80"/>
      <c r="GEX609" s="81"/>
      <c r="GEY609" s="80"/>
      <c r="GEZ609" s="81"/>
      <c r="GFA609" s="80"/>
      <c r="GFB609" s="81"/>
      <c r="GFC609" s="80"/>
      <c r="GFD609" s="81"/>
      <c r="GFE609" s="80"/>
      <c r="GFF609" s="81"/>
      <c r="GFG609" s="80"/>
      <c r="GFH609" s="81"/>
      <c r="GFI609" s="80"/>
      <c r="GFJ609" s="81"/>
      <c r="GFK609" s="80"/>
      <c r="GFL609" s="81"/>
      <c r="GFM609" s="80"/>
      <c r="GFN609" s="81"/>
      <c r="GFO609" s="80"/>
      <c r="GFP609" s="81"/>
      <c r="GFQ609" s="80"/>
      <c r="GFR609" s="81"/>
      <c r="GFS609" s="80"/>
      <c r="GFT609" s="81"/>
      <c r="GFU609" s="80"/>
      <c r="GFV609" s="81"/>
      <c r="GFW609" s="80"/>
      <c r="GFX609" s="81"/>
      <c r="GFY609" s="80"/>
      <c r="GFZ609" s="81"/>
      <c r="GGA609" s="80"/>
      <c r="GGB609" s="81"/>
      <c r="GGC609" s="80"/>
      <c r="GGD609" s="81"/>
      <c r="GGE609" s="80"/>
      <c r="GGF609" s="81"/>
      <c r="GGG609" s="80"/>
      <c r="GGH609" s="81"/>
      <c r="GGI609" s="80"/>
      <c r="GGJ609" s="81"/>
      <c r="GGK609" s="80"/>
      <c r="GGL609" s="81"/>
      <c r="GGM609" s="80"/>
      <c r="GGN609" s="81"/>
      <c r="GGO609" s="80"/>
      <c r="GGP609" s="81"/>
      <c r="GGQ609" s="80"/>
      <c r="GGR609" s="81"/>
      <c r="GGS609" s="80"/>
      <c r="GGT609" s="81"/>
      <c r="GGU609" s="80"/>
      <c r="GGV609" s="81"/>
      <c r="GGW609" s="80"/>
      <c r="GGX609" s="81"/>
      <c r="GGY609" s="80"/>
      <c r="GGZ609" s="81"/>
      <c r="GHA609" s="80"/>
      <c r="GHB609" s="81"/>
      <c r="GHC609" s="80"/>
      <c r="GHD609" s="81"/>
      <c r="GHE609" s="80"/>
      <c r="GHF609" s="81"/>
      <c r="GHG609" s="80"/>
      <c r="GHH609" s="81"/>
      <c r="GHI609" s="80"/>
      <c r="GHJ609" s="81"/>
      <c r="GHK609" s="80"/>
      <c r="GHL609" s="81"/>
      <c r="GHM609" s="80"/>
      <c r="GHN609" s="81"/>
      <c r="GHO609" s="80"/>
      <c r="GHP609" s="81"/>
      <c r="GHQ609" s="80"/>
      <c r="GHR609" s="81"/>
      <c r="GHS609" s="80"/>
      <c r="GHT609" s="81"/>
      <c r="GHU609" s="80"/>
      <c r="GHV609" s="81"/>
      <c r="GHW609" s="80"/>
      <c r="GHX609" s="81"/>
      <c r="GHY609" s="80"/>
      <c r="GHZ609" s="81"/>
      <c r="GIA609" s="80"/>
      <c r="GIB609" s="81"/>
      <c r="GIC609" s="80"/>
      <c r="GID609" s="81"/>
      <c r="GIE609" s="80"/>
      <c r="GIF609" s="81"/>
      <c r="GIG609" s="80"/>
      <c r="GIH609" s="81"/>
      <c r="GII609" s="80"/>
      <c r="GIJ609" s="81"/>
      <c r="GIK609" s="80"/>
      <c r="GIL609" s="81"/>
      <c r="GIM609" s="80"/>
      <c r="GIN609" s="81"/>
      <c r="GIO609" s="80"/>
      <c r="GIP609" s="81"/>
      <c r="GIQ609" s="80"/>
      <c r="GIR609" s="81"/>
      <c r="GIS609" s="80"/>
      <c r="GIT609" s="81"/>
      <c r="GIU609" s="80"/>
      <c r="GIV609" s="81"/>
      <c r="GIW609" s="80"/>
      <c r="GIX609" s="81"/>
      <c r="GIY609" s="80"/>
      <c r="GIZ609" s="81"/>
      <c r="GJA609" s="80"/>
      <c r="GJB609" s="81"/>
      <c r="GJC609" s="80"/>
      <c r="GJD609" s="81"/>
      <c r="GJE609" s="80"/>
      <c r="GJF609" s="81"/>
      <c r="GJG609" s="80"/>
      <c r="GJH609" s="81"/>
      <c r="GJI609" s="80"/>
      <c r="GJJ609" s="81"/>
      <c r="GJK609" s="80"/>
      <c r="GJL609" s="81"/>
      <c r="GJM609" s="80"/>
      <c r="GJN609" s="81"/>
      <c r="GJO609" s="80"/>
      <c r="GJP609" s="81"/>
      <c r="GJQ609" s="80"/>
      <c r="GJR609" s="81"/>
      <c r="GJS609" s="80"/>
      <c r="GJT609" s="81"/>
      <c r="GJU609" s="80"/>
      <c r="GJV609" s="81"/>
      <c r="GJW609" s="80"/>
      <c r="GJX609" s="81"/>
      <c r="GJY609" s="80"/>
      <c r="GJZ609" s="81"/>
      <c r="GKA609" s="80"/>
      <c r="GKB609" s="81"/>
      <c r="GKC609" s="80"/>
      <c r="GKD609" s="81"/>
      <c r="GKE609" s="80"/>
      <c r="GKF609" s="81"/>
      <c r="GKG609" s="80"/>
      <c r="GKH609" s="81"/>
      <c r="GKI609" s="80"/>
      <c r="GKJ609" s="81"/>
      <c r="GKK609" s="80"/>
      <c r="GKL609" s="81"/>
      <c r="GKM609" s="80"/>
      <c r="GKN609" s="81"/>
      <c r="GKO609" s="80"/>
      <c r="GKP609" s="81"/>
      <c r="GKQ609" s="80"/>
      <c r="GKR609" s="81"/>
      <c r="GKS609" s="80"/>
      <c r="GKT609" s="81"/>
      <c r="GKU609" s="80"/>
      <c r="GKV609" s="81"/>
      <c r="GKW609" s="80"/>
      <c r="GKX609" s="81"/>
      <c r="GKY609" s="80"/>
      <c r="GKZ609" s="81"/>
      <c r="GLA609" s="80"/>
      <c r="GLB609" s="81"/>
      <c r="GLC609" s="80"/>
      <c r="GLD609" s="81"/>
      <c r="GLE609" s="80"/>
      <c r="GLF609" s="81"/>
      <c r="GLG609" s="80"/>
      <c r="GLH609" s="81"/>
      <c r="GLI609" s="80"/>
      <c r="GLJ609" s="81"/>
      <c r="GLK609" s="80"/>
      <c r="GLL609" s="81"/>
      <c r="GLM609" s="80"/>
      <c r="GLN609" s="81"/>
      <c r="GLO609" s="80"/>
      <c r="GLP609" s="81"/>
      <c r="GLQ609" s="80"/>
      <c r="GLR609" s="81"/>
      <c r="GLS609" s="80"/>
      <c r="GLT609" s="81"/>
      <c r="GLU609" s="80"/>
      <c r="GLV609" s="81"/>
      <c r="GLW609" s="80"/>
      <c r="GLX609" s="81"/>
      <c r="GLY609" s="80"/>
      <c r="GLZ609" s="81"/>
      <c r="GMA609" s="80"/>
      <c r="GMB609" s="81"/>
      <c r="GMC609" s="80"/>
      <c r="GMD609" s="81"/>
      <c r="GME609" s="80"/>
      <c r="GMF609" s="81"/>
      <c r="GMG609" s="80"/>
      <c r="GMH609" s="81"/>
      <c r="GMI609" s="80"/>
      <c r="GMJ609" s="81"/>
      <c r="GMK609" s="80"/>
      <c r="GML609" s="81"/>
      <c r="GMM609" s="80"/>
      <c r="GMN609" s="81"/>
      <c r="GMO609" s="80"/>
      <c r="GMP609" s="81"/>
      <c r="GMQ609" s="80"/>
      <c r="GMR609" s="81"/>
      <c r="GMS609" s="80"/>
      <c r="GMT609" s="81"/>
      <c r="GMU609" s="80"/>
      <c r="GMV609" s="81"/>
      <c r="GMW609" s="80"/>
      <c r="GMX609" s="81"/>
      <c r="GMY609" s="80"/>
      <c r="GMZ609" s="81"/>
      <c r="GNA609" s="80"/>
      <c r="GNB609" s="81"/>
      <c r="GNC609" s="80"/>
      <c r="GND609" s="81"/>
      <c r="GNE609" s="80"/>
      <c r="GNF609" s="81"/>
      <c r="GNG609" s="80"/>
      <c r="GNH609" s="81"/>
      <c r="GNI609" s="80"/>
      <c r="GNJ609" s="81"/>
      <c r="GNK609" s="80"/>
      <c r="GNL609" s="81"/>
      <c r="GNM609" s="80"/>
      <c r="GNN609" s="81"/>
      <c r="GNO609" s="80"/>
      <c r="GNP609" s="81"/>
      <c r="GNQ609" s="80"/>
      <c r="GNR609" s="81"/>
      <c r="GNS609" s="80"/>
      <c r="GNT609" s="81"/>
      <c r="GNU609" s="80"/>
      <c r="GNV609" s="81"/>
      <c r="GNW609" s="80"/>
      <c r="GNX609" s="81"/>
      <c r="GNY609" s="80"/>
      <c r="GNZ609" s="81"/>
      <c r="GOA609" s="80"/>
      <c r="GOB609" s="81"/>
      <c r="GOC609" s="80"/>
      <c r="GOD609" s="81"/>
      <c r="GOE609" s="80"/>
      <c r="GOF609" s="81"/>
      <c r="GOG609" s="80"/>
      <c r="GOH609" s="81"/>
      <c r="GOI609" s="80"/>
      <c r="GOJ609" s="81"/>
      <c r="GOK609" s="80"/>
      <c r="GOL609" s="81"/>
      <c r="GOM609" s="80"/>
      <c r="GON609" s="81"/>
      <c r="GOO609" s="80"/>
      <c r="GOP609" s="81"/>
      <c r="GOQ609" s="80"/>
      <c r="GOR609" s="81"/>
      <c r="GOS609" s="80"/>
      <c r="GOT609" s="81"/>
      <c r="GOU609" s="80"/>
      <c r="GOV609" s="81"/>
      <c r="GOW609" s="80"/>
      <c r="GOX609" s="81"/>
      <c r="GOY609" s="80"/>
      <c r="GOZ609" s="81"/>
      <c r="GPA609" s="80"/>
      <c r="GPB609" s="81"/>
      <c r="GPC609" s="80"/>
      <c r="GPD609" s="81"/>
      <c r="GPE609" s="80"/>
      <c r="GPF609" s="81"/>
      <c r="GPG609" s="80"/>
      <c r="GPH609" s="81"/>
      <c r="GPI609" s="80"/>
      <c r="GPJ609" s="81"/>
      <c r="GPK609" s="80"/>
      <c r="GPL609" s="81"/>
      <c r="GPM609" s="80"/>
      <c r="GPN609" s="81"/>
      <c r="GPO609" s="80"/>
      <c r="GPP609" s="81"/>
      <c r="GPQ609" s="80"/>
      <c r="GPR609" s="81"/>
      <c r="GPS609" s="80"/>
      <c r="GPT609" s="81"/>
      <c r="GPU609" s="80"/>
      <c r="GPV609" s="81"/>
      <c r="GPW609" s="80"/>
      <c r="GPX609" s="81"/>
      <c r="GPY609" s="80"/>
      <c r="GPZ609" s="81"/>
      <c r="GQA609" s="80"/>
      <c r="GQB609" s="81"/>
      <c r="GQC609" s="80"/>
      <c r="GQD609" s="81"/>
      <c r="GQE609" s="80"/>
      <c r="GQF609" s="81"/>
      <c r="GQG609" s="80"/>
      <c r="GQH609" s="81"/>
      <c r="GQI609" s="80"/>
      <c r="GQJ609" s="81"/>
      <c r="GQK609" s="80"/>
      <c r="GQL609" s="81"/>
      <c r="GQM609" s="80"/>
      <c r="GQN609" s="81"/>
      <c r="GQO609" s="80"/>
      <c r="GQP609" s="81"/>
      <c r="GQQ609" s="80"/>
      <c r="GQR609" s="81"/>
      <c r="GQS609" s="80"/>
      <c r="GQT609" s="81"/>
      <c r="GQU609" s="80"/>
      <c r="GQV609" s="81"/>
      <c r="GQW609" s="80"/>
      <c r="GQX609" s="81"/>
      <c r="GQY609" s="80"/>
      <c r="GQZ609" s="81"/>
      <c r="GRA609" s="80"/>
      <c r="GRB609" s="81"/>
      <c r="GRC609" s="80"/>
      <c r="GRD609" s="81"/>
      <c r="GRE609" s="80"/>
      <c r="GRF609" s="81"/>
      <c r="GRG609" s="80"/>
      <c r="GRH609" s="81"/>
      <c r="GRI609" s="80"/>
      <c r="GRJ609" s="81"/>
      <c r="GRK609" s="80"/>
      <c r="GRL609" s="81"/>
      <c r="GRM609" s="80"/>
      <c r="GRN609" s="81"/>
      <c r="GRO609" s="80"/>
      <c r="GRP609" s="81"/>
      <c r="GRQ609" s="80"/>
      <c r="GRR609" s="81"/>
      <c r="GRS609" s="80"/>
      <c r="GRT609" s="81"/>
      <c r="GRU609" s="80"/>
      <c r="GRV609" s="81"/>
      <c r="GRW609" s="80"/>
      <c r="GRX609" s="81"/>
      <c r="GRY609" s="80"/>
      <c r="GRZ609" s="81"/>
      <c r="GSA609" s="80"/>
      <c r="GSB609" s="81"/>
      <c r="GSC609" s="80"/>
      <c r="GSD609" s="81"/>
      <c r="GSE609" s="80"/>
      <c r="GSF609" s="81"/>
      <c r="GSG609" s="80"/>
      <c r="GSH609" s="81"/>
      <c r="GSI609" s="80"/>
      <c r="GSJ609" s="81"/>
      <c r="GSK609" s="80"/>
      <c r="GSL609" s="81"/>
      <c r="GSM609" s="80"/>
      <c r="GSN609" s="81"/>
      <c r="GSO609" s="80"/>
      <c r="GSP609" s="81"/>
      <c r="GSQ609" s="80"/>
      <c r="GSR609" s="81"/>
      <c r="GSS609" s="80"/>
      <c r="GST609" s="81"/>
      <c r="GSU609" s="80"/>
      <c r="GSV609" s="81"/>
      <c r="GSW609" s="80"/>
      <c r="GSX609" s="81"/>
      <c r="GSY609" s="80"/>
      <c r="GSZ609" s="81"/>
      <c r="GTA609" s="80"/>
      <c r="GTB609" s="81"/>
      <c r="GTC609" s="80"/>
      <c r="GTD609" s="81"/>
      <c r="GTE609" s="80"/>
      <c r="GTF609" s="81"/>
      <c r="GTG609" s="80"/>
      <c r="GTH609" s="81"/>
      <c r="GTI609" s="80"/>
      <c r="GTJ609" s="81"/>
      <c r="GTK609" s="80"/>
      <c r="GTL609" s="81"/>
      <c r="GTM609" s="80"/>
      <c r="GTN609" s="81"/>
      <c r="GTO609" s="80"/>
      <c r="GTP609" s="81"/>
      <c r="GTQ609" s="80"/>
      <c r="GTR609" s="81"/>
      <c r="GTS609" s="80"/>
      <c r="GTT609" s="81"/>
      <c r="GTU609" s="80"/>
      <c r="GTV609" s="81"/>
      <c r="GTW609" s="80"/>
      <c r="GTX609" s="81"/>
      <c r="GTY609" s="80"/>
      <c r="GTZ609" s="81"/>
      <c r="GUA609" s="80"/>
      <c r="GUB609" s="81"/>
      <c r="GUC609" s="80"/>
      <c r="GUD609" s="81"/>
      <c r="GUE609" s="80"/>
      <c r="GUF609" s="81"/>
      <c r="GUG609" s="80"/>
      <c r="GUH609" s="81"/>
      <c r="GUI609" s="80"/>
      <c r="GUJ609" s="81"/>
      <c r="GUK609" s="80"/>
      <c r="GUL609" s="81"/>
      <c r="GUM609" s="80"/>
      <c r="GUN609" s="81"/>
      <c r="GUO609" s="80"/>
      <c r="GUP609" s="81"/>
      <c r="GUQ609" s="80"/>
      <c r="GUR609" s="81"/>
      <c r="GUS609" s="80"/>
      <c r="GUT609" s="81"/>
      <c r="GUU609" s="80"/>
      <c r="GUV609" s="81"/>
      <c r="GUW609" s="80"/>
      <c r="GUX609" s="81"/>
      <c r="GUY609" s="80"/>
      <c r="GUZ609" s="81"/>
      <c r="GVA609" s="80"/>
      <c r="GVB609" s="81"/>
      <c r="GVC609" s="80"/>
      <c r="GVD609" s="81"/>
      <c r="GVE609" s="80"/>
      <c r="GVF609" s="81"/>
      <c r="GVG609" s="80"/>
      <c r="GVH609" s="81"/>
      <c r="GVI609" s="80"/>
      <c r="GVJ609" s="81"/>
      <c r="GVK609" s="80"/>
      <c r="GVL609" s="81"/>
      <c r="GVM609" s="80"/>
      <c r="GVN609" s="81"/>
      <c r="GVO609" s="80"/>
      <c r="GVP609" s="81"/>
      <c r="GVQ609" s="80"/>
      <c r="GVR609" s="81"/>
      <c r="GVS609" s="80"/>
      <c r="GVT609" s="81"/>
      <c r="GVU609" s="80"/>
      <c r="GVV609" s="81"/>
      <c r="GVW609" s="80"/>
      <c r="GVX609" s="81"/>
      <c r="GVY609" s="80"/>
      <c r="GVZ609" s="81"/>
      <c r="GWA609" s="80"/>
      <c r="GWB609" s="81"/>
      <c r="GWC609" s="80"/>
      <c r="GWD609" s="81"/>
      <c r="GWE609" s="80"/>
      <c r="GWF609" s="81"/>
      <c r="GWG609" s="80"/>
      <c r="GWH609" s="81"/>
      <c r="GWI609" s="80"/>
      <c r="GWJ609" s="81"/>
      <c r="GWK609" s="80"/>
      <c r="GWL609" s="81"/>
      <c r="GWM609" s="80"/>
      <c r="GWN609" s="81"/>
      <c r="GWO609" s="80"/>
      <c r="GWP609" s="81"/>
      <c r="GWQ609" s="80"/>
      <c r="GWR609" s="81"/>
      <c r="GWS609" s="80"/>
      <c r="GWT609" s="81"/>
      <c r="GWU609" s="80"/>
      <c r="GWV609" s="81"/>
      <c r="GWW609" s="80"/>
      <c r="GWX609" s="81"/>
      <c r="GWY609" s="80"/>
      <c r="GWZ609" s="81"/>
      <c r="GXA609" s="80"/>
      <c r="GXB609" s="81"/>
      <c r="GXC609" s="80"/>
      <c r="GXD609" s="81"/>
      <c r="GXE609" s="80"/>
      <c r="GXF609" s="81"/>
      <c r="GXG609" s="80"/>
      <c r="GXH609" s="81"/>
      <c r="GXI609" s="80"/>
      <c r="GXJ609" s="81"/>
      <c r="GXK609" s="80"/>
      <c r="GXL609" s="81"/>
      <c r="GXM609" s="80"/>
      <c r="GXN609" s="81"/>
      <c r="GXO609" s="80"/>
      <c r="GXP609" s="81"/>
      <c r="GXQ609" s="80"/>
      <c r="GXR609" s="81"/>
      <c r="GXS609" s="80"/>
      <c r="GXT609" s="81"/>
      <c r="GXU609" s="80"/>
      <c r="GXV609" s="81"/>
      <c r="GXW609" s="80"/>
      <c r="GXX609" s="81"/>
      <c r="GXY609" s="80"/>
      <c r="GXZ609" s="81"/>
      <c r="GYA609" s="80"/>
      <c r="GYB609" s="81"/>
      <c r="GYC609" s="80"/>
      <c r="GYD609" s="81"/>
      <c r="GYE609" s="80"/>
      <c r="GYF609" s="81"/>
      <c r="GYG609" s="80"/>
      <c r="GYH609" s="81"/>
      <c r="GYI609" s="80"/>
      <c r="GYJ609" s="81"/>
      <c r="GYK609" s="80"/>
      <c r="GYL609" s="81"/>
      <c r="GYM609" s="80"/>
      <c r="GYN609" s="81"/>
      <c r="GYO609" s="80"/>
      <c r="GYP609" s="81"/>
      <c r="GYQ609" s="80"/>
      <c r="GYR609" s="81"/>
      <c r="GYS609" s="80"/>
      <c r="GYT609" s="81"/>
      <c r="GYU609" s="80"/>
      <c r="GYV609" s="81"/>
      <c r="GYW609" s="80"/>
      <c r="GYX609" s="81"/>
      <c r="GYY609" s="80"/>
      <c r="GYZ609" s="81"/>
      <c r="GZA609" s="80"/>
      <c r="GZB609" s="81"/>
      <c r="GZC609" s="80"/>
      <c r="GZD609" s="81"/>
      <c r="GZE609" s="80"/>
      <c r="GZF609" s="81"/>
      <c r="GZG609" s="80"/>
      <c r="GZH609" s="81"/>
      <c r="GZI609" s="80"/>
      <c r="GZJ609" s="81"/>
      <c r="GZK609" s="80"/>
      <c r="GZL609" s="81"/>
      <c r="GZM609" s="80"/>
      <c r="GZN609" s="81"/>
      <c r="GZO609" s="80"/>
      <c r="GZP609" s="81"/>
      <c r="GZQ609" s="80"/>
      <c r="GZR609" s="81"/>
      <c r="GZS609" s="80"/>
      <c r="GZT609" s="81"/>
      <c r="GZU609" s="80"/>
      <c r="GZV609" s="81"/>
      <c r="GZW609" s="80"/>
      <c r="GZX609" s="81"/>
      <c r="GZY609" s="80"/>
      <c r="GZZ609" s="81"/>
      <c r="HAA609" s="80"/>
      <c r="HAB609" s="81"/>
      <c r="HAC609" s="80"/>
      <c r="HAD609" s="81"/>
      <c r="HAE609" s="80"/>
      <c r="HAF609" s="81"/>
      <c r="HAG609" s="80"/>
      <c r="HAH609" s="81"/>
      <c r="HAI609" s="80"/>
      <c r="HAJ609" s="81"/>
      <c r="HAK609" s="80"/>
      <c r="HAL609" s="81"/>
      <c r="HAM609" s="80"/>
      <c r="HAN609" s="81"/>
      <c r="HAO609" s="80"/>
      <c r="HAP609" s="81"/>
      <c r="HAQ609" s="80"/>
      <c r="HAR609" s="81"/>
      <c r="HAS609" s="80"/>
      <c r="HAT609" s="81"/>
      <c r="HAU609" s="80"/>
      <c r="HAV609" s="81"/>
      <c r="HAW609" s="80"/>
      <c r="HAX609" s="81"/>
      <c r="HAY609" s="80"/>
      <c r="HAZ609" s="81"/>
      <c r="HBA609" s="80"/>
      <c r="HBB609" s="81"/>
      <c r="HBC609" s="80"/>
      <c r="HBD609" s="81"/>
      <c r="HBE609" s="80"/>
      <c r="HBF609" s="81"/>
      <c r="HBG609" s="80"/>
      <c r="HBH609" s="81"/>
      <c r="HBI609" s="80"/>
      <c r="HBJ609" s="81"/>
      <c r="HBK609" s="80"/>
      <c r="HBL609" s="81"/>
      <c r="HBM609" s="80"/>
      <c r="HBN609" s="81"/>
      <c r="HBO609" s="80"/>
      <c r="HBP609" s="81"/>
      <c r="HBQ609" s="80"/>
      <c r="HBR609" s="81"/>
      <c r="HBS609" s="80"/>
      <c r="HBT609" s="81"/>
      <c r="HBU609" s="80"/>
      <c r="HBV609" s="81"/>
      <c r="HBW609" s="80"/>
      <c r="HBX609" s="81"/>
      <c r="HBY609" s="80"/>
      <c r="HBZ609" s="81"/>
      <c r="HCA609" s="80"/>
      <c r="HCB609" s="81"/>
      <c r="HCC609" s="80"/>
      <c r="HCD609" s="81"/>
      <c r="HCE609" s="80"/>
      <c r="HCF609" s="81"/>
      <c r="HCG609" s="80"/>
      <c r="HCH609" s="81"/>
      <c r="HCI609" s="80"/>
      <c r="HCJ609" s="81"/>
      <c r="HCK609" s="80"/>
      <c r="HCL609" s="81"/>
      <c r="HCM609" s="80"/>
      <c r="HCN609" s="81"/>
      <c r="HCO609" s="80"/>
      <c r="HCP609" s="81"/>
      <c r="HCQ609" s="80"/>
      <c r="HCR609" s="81"/>
      <c r="HCS609" s="80"/>
      <c r="HCT609" s="81"/>
      <c r="HCU609" s="80"/>
      <c r="HCV609" s="81"/>
      <c r="HCW609" s="80"/>
      <c r="HCX609" s="81"/>
      <c r="HCY609" s="80"/>
      <c r="HCZ609" s="81"/>
      <c r="HDA609" s="80"/>
      <c r="HDB609" s="81"/>
      <c r="HDC609" s="80"/>
      <c r="HDD609" s="81"/>
      <c r="HDE609" s="80"/>
      <c r="HDF609" s="81"/>
      <c r="HDG609" s="80"/>
      <c r="HDH609" s="81"/>
      <c r="HDI609" s="80"/>
      <c r="HDJ609" s="81"/>
      <c r="HDK609" s="80"/>
      <c r="HDL609" s="81"/>
      <c r="HDM609" s="80"/>
      <c r="HDN609" s="81"/>
      <c r="HDO609" s="80"/>
      <c r="HDP609" s="81"/>
      <c r="HDQ609" s="80"/>
      <c r="HDR609" s="81"/>
      <c r="HDS609" s="80"/>
      <c r="HDT609" s="81"/>
      <c r="HDU609" s="80"/>
      <c r="HDV609" s="81"/>
      <c r="HDW609" s="80"/>
      <c r="HDX609" s="81"/>
      <c r="HDY609" s="80"/>
      <c r="HDZ609" s="81"/>
      <c r="HEA609" s="80"/>
      <c r="HEB609" s="81"/>
      <c r="HEC609" s="80"/>
      <c r="HED609" s="81"/>
      <c r="HEE609" s="80"/>
      <c r="HEF609" s="81"/>
      <c r="HEG609" s="80"/>
      <c r="HEH609" s="81"/>
      <c r="HEI609" s="80"/>
      <c r="HEJ609" s="81"/>
      <c r="HEK609" s="80"/>
      <c r="HEL609" s="81"/>
      <c r="HEM609" s="80"/>
      <c r="HEN609" s="81"/>
      <c r="HEO609" s="80"/>
      <c r="HEP609" s="81"/>
      <c r="HEQ609" s="80"/>
      <c r="HER609" s="81"/>
      <c r="HES609" s="80"/>
      <c r="HET609" s="81"/>
      <c r="HEU609" s="80"/>
      <c r="HEV609" s="81"/>
      <c r="HEW609" s="80"/>
      <c r="HEX609" s="81"/>
      <c r="HEY609" s="80"/>
      <c r="HEZ609" s="81"/>
      <c r="HFA609" s="80"/>
      <c r="HFB609" s="81"/>
      <c r="HFC609" s="80"/>
      <c r="HFD609" s="81"/>
      <c r="HFE609" s="80"/>
      <c r="HFF609" s="81"/>
      <c r="HFG609" s="80"/>
      <c r="HFH609" s="81"/>
      <c r="HFI609" s="80"/>
      <c r="HFJ609" s="81"/>
      <c r="HFK609" s="80"/>
      <c r="HFL609" s="81"/>
      <c r="HFM609" s="80"/>
      <c r="HFN609" s="81"/>
      <c r="HFO609" s="80"/>
      <c r="HFP609" s="81"/>
      <c r="HFQ609" s="80"/>
      <c r="HFR609" s="81"/>
      <c r="HFS609" s="80"/>
      <c r="HFT609" s="81"/>
      <c r="HFU609" s="80"/>
      <c r="HFV609" s="81"/>
      <c r="HFW609" s="80"/>
      <c r="HFX609" s="81"/>
      <c r="HFY609" s="80"/>
      <c r="HFZ609" s="81"/>
      <c r="HGA609" s="80"/>
      <c r="HGB609" s="81"/>
      <c r="HGC609" s="80"/>
      <c r="HGD609" s="81"/>
      <c r="HGE609" s="80"/>
      <c r="HGF609" s="81"/>
      <c r="HGG609" s="80"/>
      <c r="HGH609" s="81"/>
      <c r="HGI609" s="80"/>
      <c r="HGJ609" s="81"/>
      <c r="HGK609" s="80"/>
      <c r="HGL609" s="81"/>
      <c r="HGM609" s="80"/>
      <c r="HGN609" s="81"/>
      <c r="HGO609" s="80"/>
      <c r="HGP609" s="81"/>
      <c r="HGQ609" s="80"/>
      <c r="HGR609" s="81"/>
      <c r="HGS609" s="80"/>
      <c r="HGT609" s="81"/>
      <c r="HGU609" s="80"/>
      <c r="HGV609" s="81"/>
      <c r="HGW609" s="80"/>
      <c r="HGX609" s="81"/>
      <c r="HGY609" s="80"/>
      <c r="HGZ609" s="81"/>
      <c r="HHA609" s="80"/>
      <c r="HHB609" s="81"/>
      <c r="HHC609" s="80"/>
      <c r="HHD609" s="81"/>
      <c r="HHE609" s="80"/>
      <c r="HHF609" s="81"/>
      <c r="HHG609" s="80"/>
      <c r="HHH609" s="81"/>
      <c r="HHI609" s="80"/>
      <c r="HHJ609" s="81"/>
      <c r="HHK609" s="80"/>
      <c r="HHL609" s="81"/>
      <c r="HHM609" s="80"/>
      <c r="HHN609" s="81"/>
      <c r="HHO609" s="80"/>
      <c r="HHP609" s="81"/>
      <c r="HHQ609" s="80"/>
      <c r="HHR609" s="81"/>
      <c r="HHS609" s="80"/>
      <c r="HHT609" s="81"/>
      <c r="HHU609" s="80"/>
      <c r="HHV609" s="81"/>
      <c r="HHW609" s="80"/>
      <c r="HHX609" s="81"/>
      <c r="HHY609" s="80"/>
      <c r="HHZ609" s="81"/>
      <c r="HIA609" s="80"/>
      <c r="HIB609" s="81"/>
      <c r="HIC609" s="80"/>
      <c r="HID609" s="81"/>
      <c r="HIE609" s="80"/>
      <c r="HIF609" s="81"/>
      <c r="HIG609" s="80"/>
      <c r="HIH609" s="81"/>
      <c r="HII609" s="80"/>
      <c r="HIJ609" s="81"/>
      <c r="HIK609" s="80"/>
      <c r="HIL609" s="81"/>
      <c r="HIM609" s="80"/>
      <c r="HIN609" s="81"/>
      <c r="HIO609" s="80"/>
      <c r="HIP609" s="81"/>
      <c r="HIQ609" s="80"/>
      <c r="HIR609" s="81"/>
      <c r="HIS609" s="80"/>
      <c r="HIT609" s="81"/>
      <c r="HIU609" s="80"/>
      <c r="HIV609" s="81"/>
      <c r="HIW609" s="80"/>
      <c r="HIX609" s="81"/>
      <c r="HIY609" s="80"/>
      <c r="HIZ609" s="81"/>
      <c r="HJA609" s="80"/>
      <c r="HJB609" s="81"/>
      <c r="HJC609" s="80"/>
      <c r="HJD609" s="81"/>
      <c r="HJE609" s="80"/>
      <c r="HJF609" s="81"/>
      <c r="HJG609" s="80"/>
      <c r="HJH609" s="81"/>
      <c r="HJI609" s="80"/>
      <c r="HJJ609" s="81"/>
      <c r="HJK609" s="80"/>
      <c r="HJL609" s="81"/>
      <c r="HJM609" s="80"/>
      <c r="HJN609" s="81"/>
      <c r="HJO609" s="80"/>
      <c r="HJP609" s="81"/>
      <c r="HJQ609" s="80"/>
      <c r="HJR609" s="81"/>
      <c r="HJS609" s="80"/>
      <c r="HJT609" s="81"/>
      <c r="HJU609" s="80"/>
      <c r="HJV609" s="81"/>
      <c r="HJW609" s="80"/>
      <c r="HJX609" s="81"/>
      <c r="HJY609" s="80"/>
      <c r="HJZ609" s="81"/>
      <c r="HKA609" s="80"/>
      <c r="HKB609" s="81"/>
      <c r="HKC609" s="80"/>
      <c r="HKD609" s="81"/>
      <c r="HKE609" s="80"/>
      <c r="HKF609" s="81"/>
      <c r="HKG609" s="80"/>
      <c r="HKH609" s="81"/>
      <c r="HKI609" s="80"/>
      <c r="HKJ609" s="81"/>
      <c r="HKK609" s="80"/>
      <c r="HKL609" s="81"/>
      <c r="HKM609" s="80"/>
      <c r="HKN609" s="81"/>
      <c r="HKO609" s="80"/>
      <c r="HKP609" s="81"/>
      <c r="HKQ609" s="80"/>
      <c r="HKR609" s="81"/>
      <c r="HKS609" s="80"/>
      <c r="HKT609" s="81"/>
      <c r="HKU609" s="80"/>
      <c r="HKV609" s="81"/>
      <c r="HKW609" s="80"/>
      <c r="HKX609" s="81"/>
      <c r="HKY609" s="80"/>
      <c r="HKZ609" s="81"/>
      <c r="HLA609" s="80"/>
      <c r="HLB609" s="81"/>
      <c r="HLC609" s="80"/>
      <c r="HLD609" s="81"/>
      <c r="HLE609" s="80"/>
      <c r="HLF609" s="81"/>
      <c r="HLG609" s="80"/>
      <c r="HLH609" s="81"/>
      <c r="HLI609" s="80"/>
      <c r="HLJ609" s="81"/>
      <c r="HLK609" s="80"/>
      <c r="HLL609" s="81"/>
      <c r="HLM609" s="80"/>
      <c r="HLN609" s="81"/>
      <c r="HLO609" s="80"/>
      <c r="HLP609" s="81"/>
      <c r="HLQ609" s="80"/>
      <c r="HLR609" s="81"/>
      <c r="HLS609" s="80"/>
      <c r="HLT609" s="81"/>
      <c r="HLU609" s="80"/>
      <c r="HLV609" s="81"/>
      <c r="HLW609" s="80"/>
      <c r="HLX609" s="81"/>
      <c r="HLY609" s="80"/>
      <c r="HLZ609" s="81"/>
      <c r="HMA609" s="80"/>
      <c r="HMB609" s="81"/>
      <c r="HMC609" s="80"/>
      <c r="HMD609" s="81"/>
      <c r="HME609" s="80"/>
      <c r="HMF609" s="81"/>
      <c r="HMG609" s="80"/>
      <c r="HMH609" s="81"/>
      <c r="HMI609" s="80"/>
      <c r="HMJ609" s="81"/>
      <c r="HMK609" s="80"/>
      <c r="HML609" s="81"/>
      <c r="HMM609" s="80"/>
      <c r="HMN609" s="81"/>
      <c r="HMO609" s="80"/>
      <c r="HMP609" s="81"/>
      <c r="HMQ609" s="80"/>
      <c r="HMR609" s="81"/>
      <c r="HMS609" s="80"/>
      <c r="HMT609" s="81"/>
      <c r="HMU609" s="80"/>
      <c r="HMV609" s="81"/>
      <c r="HMW609" s="80"/>
      <c r="HMX609" s="81"/>
      <c r="HMY609" s="80"/>
      <c r="HMZ609" s="81"/>
      <c r="HNA609" s="80"/>
      <c r="HNB609" s="81"/>
      <c r="HNC609" s="80"/>
      <c r="HND609" s="81"/>
      <c r="HNE609" s="80"/>
      <c r="HNF609" s="81"/>
      <c r="HNG609" s="80"/>
      <c r="HNH609" s="81"/>
      <c r="HNI609" s="80"/>
      <c r="HNJ609" s="81"/>
      <c r="HNK609" s="80"/>
      <c r="HNL609" s="81"/>
      <c r="HNM609" s="80"/>
      <c r="HNN609" s="81"/>
      <c r="HNO609" s="80"/>
      <c r="HNP609" s="81"/>
      <c r="HNQ609" s="80"/>
      <c r="HNR609" s="81"/>
      <c r="HNS609" s="80"/>
      <c r="HNT609" s="81"/>
      <c r="HNU609" s="80"/>
      <c r="HNV609" s="81"/>
      <c r="HNW609" s="80"/>
      <c r="HNX609" s="81"/>
      <c r="HNY609" s="80"/>
      <c r="HNZ609" s="81"/>
      <c r="HOA609" s="80"/>
      <c r="HOB609" s="81"/>
      <c r="HOC609" s="80"/>
      <c r="HOD609" s="81"/>
      <c r="HOE609" s="80"/>
      <c r="HOF609" s="81"/>
      <c r="HOG609" s="80"/>
      <c r="HOH609" s="81"/>
      <c r="HOI609" s="80"/>
      <c r="HOJ609" s="81"/>
      <c r="HOK609" s="80"/>
      <c r="HOL609" s="81"/>
      <c r="HOM609" s="80"/>
      <c r="HON609" s="81"/>
      <c r="HOO609" s="80"/>
      <c r="HOP609" s="81"/>
      <c r="HOQ609" s="80"/>
      <c r="HOR609" s="81"/>
      <c r="HOS609" s="80"/>
      <c r="HOT609" s="81"/>
      <c r="HOU609" s="80"/>
      <c r="HOV609" s="81"/>
      <c r="HOW609" s="80"/>
      <c r="HOX609" s="81"/>
      <c r="HOY609" s="80"/>
      <c r="HOZ609" s="81"/>
      <c r="HPA609" s="80"/>
      <c r="HPB609" s="81"/>
      <c r="HPC609" s="80"/>
      <c r="HPD609" s="81"/>
      <c r="HPE609" s="80"/>
      <c r="HPF609" s="81"/>
      <c r="HPG609" s="80"/>
      <c r="HPH609" s="81"/>
      <c r="HPI609" s="80"/>
      <c r="HPJ609" s="81"/>
      <c r="HPK609" s="80"/>
      <c r="HPL609" s="81"/>
      <c r="HPM609" s="80"/>
      <c r="HPN609" s="81"/>
      <c r="HPO609" s="80"/>
      <c r="HPP609" s="81"/>
      <c r="HPQ609" s="80"/>
      <c r="HPR609" s="81"/>
      <c r="HPS609" s="80"/>
      <c r="HPT609" s="81"/>
      <c r="HPU609" s="80"/>
      <c r="HPV609" s="81"/>
      <c r="HPW609" s="80"/>
      <c r="HPX609" s="81"/>
      <c r="HPY609" s="80"/>
      <c r="HPZ609" s="81"/>
      <c r="HQA609" s="80"/>
      <c r="HQB609" s="81"/>
      <c r="HQC609" s="80"/>
      <c r="HQD609" s="81"/>
      <c r="HQE609" s="80"/>
      <c r="HQF609" s="81"/>
      <c r="HQG609" s="80"/>
      <c r="HQH609" s="81"/>
      <c r="HQI609" s="80"/>
      <c r="HQJ609" s="81"/>
      <c r="HQK609" s="80"/>
      <c r="HQL609" s="81"/>
      <c r="HQM609" s="80"/>
      <c r="HQN609" s="81"/>
      <c r="HQO609" s="80"/>
      <c r="HQP609" s="81"/>
      <c r="HQQ609" s="80"/>
      <c r="HQR609" s="81"/>
      <c r="HQS609" s="80"/>
      <c r="HQT609" s="81"/>
      <c r="HQU609" s="80"/>
      <c r="HQV609" s="81"/>
      <c r="HQW609" s="80"/>
      <c r="HQX609" s="81"/>
      <c r="HQY609" s="80"/>
      <c r="HQZ609" s="81"/>
      <c r="HRA609" s="80"/>
      <c r="HRB609" s="81"/>
      <c r="HRC609" s="80"/>
      <c r="HRD609" s="81"/>
      <c r="HRE609" s="80"/>
      <c r="HRF609" s="81"/>
      <c r="HRG609" s="80"/>
      <c r="HRH609" s="81"/>
      <c r="HRI609" s="80"/>
      <c r="HRJ609" s="81"/>
      <c r="HRK609" s="80"/>
      <c r="HRL609" s="81"/>
      <c r="HRM609" s="80"/>
      <c r="HRN609" s="81"/>
      <c r="HRO609" s="80"/>
      <c r="HRP609" s="81"/>
      <c r="HRQ609" s="80"/>
      <c r="HRR609" s="81"/>
      <c r="HRS609" s="80"/>
      <c r="HRT609" s="81"/>
      <c r="HRU609" s="80"/>
      <c r="HRV609" s="81"/>
      <c r="HRW609" s="80"/>
      <c r="HRX609" s="81"/>
      <c r="HRY609" s="80"/>
      <c r="HRZ609" s="81"/>
      <c r="HSA609" s="80"/>
      <c r="HSB609" s="81"/>
      <c r="HSC609" s="80"/>
      <c r="HSD609" s="81"/>
      <c r="HSE609" s="80"/>
      <c r="HSF609" s="81"/>
      <c r="HSG609" s="80"/>
      <c r="HSH609" s="81"/>
      <c r="HSI609" s="80"/>
      <c r="HSJ609" s="81"/>
      <c r="HSK609" s="80"/>
      <c r="HSL609" s="81"/>
      <c r="HSM609" s="80"/>
      <c r="HSN609" s="81"/>
      <c r="HSO609" s="80"/>
      <c r="HSP609" s="81"/>
      <c r="HSQ609" s="80"/>
      <c r="HSR609" s="81"/>
      <c r="HSS609" s="80"/>
      <c r="HST609" s="81"/>
      <c r="HSU609" s="80"/>
      <c r="HSV609" s="81"/>
      <c r="HSW609" s="80"/>
      <c r="HSX609" s="81"/>
      <c r="HSY609" s="80"/>
      <c r="HSZ609" s="81"/>
      <c r="HTA609" s="80"/>
      <c r="HTB609" s="81"/>
      <c r="HTC609" s="80"/>
      <c r="HTD609" s="81"/>
      <c r="HTE609" s="80"/>
      <c r="HTF609" s="81"/>
      <c r="HTG609" s="80"/>
      <c r="HTH609" s="81"/>
      <c r="HTI609" s="80"/>
      <c r="HTJ609" s="81"/>
      <c r="HTK609" s="80"/>
      <c r="HTL609" s="81"/>
      <c r="HTM609" s="80"/>
      <c r="HTN609" s="81"/>
      <c r="HTO609" s="80"/>
      <c r="HTP609" s="81"/>
      <c r="HTQ609" s="80"/>
      <c r="HTR609" s="81"/>
      <c r="HTS609" s="80"/>
      <c r="HTT609" s="81"/>
      <c r="HTU609" s="80"/>
      <c r="HTV609" s="81"/>
      <c r="HTW609" s="80"/>
      <c r="HTX609" s="81"/>
      <c r="HTY609" s="80"/>
      <c r="HTZ609" s="81"/>
      <c r="HUA609" s="80"/>
      <c r="HUB609" s="81"/>
      <c r="HUC609" s="80"/>
      <c r="HUD609" s="81"/>
      <c r="HUE609" s="80"/>
      <c r="HUF609" s="81"/>
      <c r="HUG609" s="80"/>
      <c r="HUH609" s="81"/>
      <c r="HUI609" s="80"/>
      <c r="HUJ609" s="81"/>
      <c r="HUK609" s="80"/>
      <c r="HUL609" s="81"/>
      <c r="HUM609" s="80"/>
      <c r="HUN609" s="81"/>
      <c r="HUO609" s="80"/>
      <c r="HUP609" s="81"/>
      <c r="HUQ609" s="80"/>
      <c r="HUR609" s="81"/>
      <c r="HUS609" s="80"/>
      <c r="HUT609" s="81"/>
      <c r="HUU609" s="80"/>
      <c r="HUV609" s="81"/>
      <c r="HUW609" s="80"/>
      <c r="HUX609" s="81"/>
      <c r="HUY609" s="80"/>
      <c r="HUZ609" s="81"/>
      <c r="HVA609" s="80"/>
      <c r="HVB609" s="81"/>
      <c r="HVC609" s="80"/>
      <c r="HVD609" s="81"/>
      <c r="HVE609" s="80"/>
      <c r="HVF609" s="81"/>
      <c r="HVG609" s="80"/>
      <c r="HVH609" s="81"/>
      <c r="HVI609" s="80"/>
      <c r="HVJ609" s="81"/>
      <c r="HVK609" s="80"/>
      <c r="HVL609" s="81"/>
      <c r="HVM609" s="80"/>
      <c r="HVN609" s="81"/>
      <c r="HVO609" s="80"/>
      <c r="HVP609" s="81"/>
      <c r="HVQ609" s="80"/>
      <c r="HVR609" s="81"/>
      <c r="HVS609" s="80"/>
      <c r="HVT609" s="81"/>
      <c r="HVU609" s="80"/>
      <c r="HVV609" s="81"/>
      <c r="HVW609" s="80"/>
      <c r="HVX609" s="81"/>
      <c r="HVY609" s="80"/>
      <c r="HVZ609" s="81"/>
      <c r="HWA609" s="80"/>
      <c r="HWB609" s="81"/>
      <c r="HWC609" s="80"/>
      <c r="HWD609" s="81"/>
      <c r="HWE609" s="80"/>
      <c r="HWF609" s="81"/>
      <c r="HWG609" s="80"/>
      <c r="HWH609" s="81"/>
      <c r="HWI609" s="80"/>
      <c r="HWJ609" s="81"/>
      <c r="HWK609" s="80"/>
      <c r="HWL609" s="81"/>
      <c r="HWM609" s="80"/>
      <c r="HWN609" s="81"/>
      <c r="HWO609" s="80"/>
      <c r="HWP609" s="81"/>
      <c r="HWQ609" s="80"/>
      <c r="HWR609" s="81"/>
      <c r="HWS609" s="80"/>
      <c r="HWT609" s="81"/>
      <c r="HWU609" s="80"/>
      <c r="HWV609" s="81"/>
      <c r="HWW609" s="80"/>
      <c r="HWX609" s="81"/>
      <c r="HWY609" s="80"/>
      <c r="HWZ609" s="81"/>
      <c r="HXA609" s="80"/>
      <c r="HXB609" s="81"/>
      <c r="HXC609" s="80"/>
      <c r="HXD609" s="81"/>
      <c r="HXE609" s="80"/>
      <c r="HXF609" s="81"/>
      <c r="HXG609" s="80"/>
      <c r="HXH609" s="81"/>
      <c r="HXI609" s="80"/>
      <c r="HXJ609" s="81"/>
      <c r="HXK609" s="80"/>
      <c r="HXL609" s="81"/>
      <c r="HXM609" s="80"/>
      <c r="HXN609" s="81"/>
      <c r="HXO609" s="80"/>
      <c r="HXP609" s="81"/>
      <c r="HXQ609" s="80"/>
      <c r="HXR609" s="81"/>
      <c r="HXS609" s="80"/>
      <c r="HXT609" s="81"/>
      <c r="HXU609" s="80"/>
      <c r="HXV609" s="81"/>
      <c r="HXW609" s="80"/>
      <c r="HXX609" s="81"/>
      <c r="HXY609" s="80"/>
      <c r="HXZ609" s="81"/>
      <c r="HYA609" s="80"/>
      <c r="HYB609" s="81"/>
      <c r="HYC609" s="80"/>
      <c r="HYD609" s="81"/>
      <c r="HYE609" s="80"/>
      <c r="HYF609" s="81"/>
      <c r="HYG609" s="80"/>
      <c r="HYH609" s="81"/>
      <c r="HYI609" s="80"/>
      <c r="HYJ609" s="81"/>
      <c r="HYK609" s="80"/>
      <c r="HYL609" s="81"/>
      <c r="HYM609" s="80"/>
      <c r="HYN609" s="81"/>
      <c r="HYO609" s="80"/>
      <c r="HYP609" s="81"/>
      <c r="HYQ609" s="80"/>
      <c r="HYR609" s="81"/>
      <c r="HYS609" s="80"/>
      <c r="HYT609" s="81"/>
      <c r="HYU609" s="80"/>
      <c r="HYV609" s="81"/>
      <c r="HYW609" s="80"/>
      <c r="HYX609" s="81"/>
      <c r="HYY609" s="80"/>
      <c r="HYZ609" s="81"/>
      <c r="HZA609" s="80"/>
      <c r="HZB609" s="81"/>
      <c r="HZC609" s="80"/>
      <c r="HZD609" s="81"/>
      <c r="HZE609" s="80"/>
      <c r="HZF609" s="81"/>
      <c r="HZG609" s="80"/>
      <c r="HZH609" s="81"/>
      <c r="HZI609" s="80"/>
      <c r="HZJ609" s="81"/>
      <c r="HZK609" s="80"/>
      <c r="HZL609" s="81"/>
      <c r="HZM609" s="80"/>
      <c r="HZN609" s="81"/>
      <c r="HZO609" s="80"/>
      <c r="HZP609" s="81"/>
      <c r="HZQ609" s="80"/>
      <c r="HZR609" s="81"/>
      <c r="HZS609" s="80"/>
      <c r="HZT609" s="81"/>
      <c r="HZU609" s="80"/>
      <c r="HZV609" s="81"/>
      <c r="HZW609" s="80"/>
      <c r="HZX609" s="81"/>
      <c r="HZY609" s="80"/>
      <c r="HZZ609" s="81"/>
      <c r="IAA609" s="80"/>
      <c r="IAB609" s="81"/>
      <c r="IAC609" s="80"/>
      <c r="IAD609" s="81"/>
      <c r="IAE609" s="80"/>
      <c r="IAF609" s="81"/>
      <c r="IAG609" s="80"/>
      <c r="IAH609" s="81"/>
      <c r="IAI609" s="80"/>
      <c r="IAJ609" s="81"/>
      <c r="IAK609" s="80"/>
      <c r="IAL609" s="81"/>
      <c r="IAM609" s="80"/>
      <c r="IAN609" s="81"/>
      <c r="IAO609" s="80"/>
      <c r="IAP609" s="81"/>
      <c r="IAQ609" s="80"/>
      <c r="IAR609" s="81"/>
      <c r="IAS609" s="80"/>
      <c r="IAT609" s="81"/>
      <c r="IAU609" s="80"/>
      <c r="IAV609" s="81"/>
      <c r="IAW609" s="80"/>
      <c r="IAX609" s="81"/>
      <c r="IAY609" s="80"/>
      <c r="IAZ609" s="81"/>
      <c r="IBA609" s="80"/>
      <c r="IBB609" s="81"/>
      <c r="IBC609" s="80"/>
      <c r="IBD609" s="81"/>
      <c r="IBE609" s="80"/>
      <c r="IBF609" s="81"/>
      <c r="IBG609" s="80"/>
      <c r="IBH609" s="81"/>
      <c r="IBI609" s="80"/>
      <c r="IBJ609" s="81"/>
      <c r="IBK609" s="80"/>
      <c r="IBL609" s="81"/>
      <c r="IBM609" s="80"/>
      <c r="IBN609" s="81"/>
      <c r="IBO609" s="80"/>
      <c r="IBP609" s="81"/>
      <c r="IBQ609" s="80"/>
      <c r="IBR609" s="81"/>
      <c r="IBS609" s="80"/>
      <c r="IBT609" s="81"/>
      <c r="IBU609" s="80"/>
      <c r="IBV609" s="81"/>
      <c r="IBW609" s="80"/>
      <c r="IBX609" s="81"/>
      <c r="IBY609" s="80"/>
      <c r="IBZ609" s="81"/>
      <c r="ICA609" s="80"/>
      <c r="ICB609" s="81"/>
      <c r="ICC609" s="80"/>
      <c r="ICD609" s="81"/>
      <c r="ICE609" s="80"/>
      <c r="ICF609" s="81"/>
      <c r="ICG609" s="80"/>
      <c r="ICH609" s="81"/>
      <c r="ICI609" s="80"/>
      <c r="ICJ609" s="81"/>
      <c r="ICK609" s="80"/>
      <c r="ICL609" s="81"/>
      <c r="ICM609" s="80"/>
      <c r="ICN609" s="81"/>
      <c r="ICO609" s="80"/>
      <c r="ICP609" s="81"/>
      <c r="ICQ609" s="80"/>
      <c r="ICR609" s="81"/>
      <c r="ICS609" s="80"/>
      <c r="ICT609" s="81"/>
      <c r="ICU609" s="80"/>
      <c r="ICV609" s="81"/>
      <c r="ICW609" s="80"/>
      <c r="ICX609" s="81"/>
      <c r="ICY609" s="80"/>
      <c r="ICZ609" s="81"/>
      <c r="IDA609" s="80"/>
      <c r="IDB609" s="81"/>
      <c r="IDC609" s="80"/>
      <c r="IDD609" s="81"/>
      <c r="IDE609" s="80"/>
      <c r="IDF609" s="81"/>
      <c r="IDG609" s="80"/>
      <c r="IDH609" s="81"/>
      <c r="IDI609" s="80"/>
      <c r="IDJ609" s="81"/>
      <c r="IDK609" s="80"/>
      <c r="IDL609" s="81"/>
      <c r="IDM609" s="80"/>
      <c r="IDN609" s="81"/>
      <c r="IDO609" s="80"/>
      <c r="IDP609" s="81"/>
      <c r="IDQ609" s="80"/>
      <c r="IDR609" s="81"/>
      <c r="IDS609" s="80"/>
      <c r="IDT609" s="81"/>
      <c r="IDU609" s="80"/>
      <c r="IDV609" s="81"/>
      <c r="IDW609" s="80"/>
      <c r="IDX609" s="81"/>
      <c r="IDY609" s="80"/>
      <c r="IDZ609" s="81"/>
      <c r="IEA609" s="80"/>
      <c r="IEB609" s="81"/>
      <c r="IEC609" s="80"/>
      <c r="IED609" s="81"/>
      <c r="IEE609" s="80"/>
      <c r="IEF609" s="81"/>
      <c r="IEG609" s="80"/>
      <c r="IEH609" s="81"/>
      <c r="IEI609" s="80"/>
      <c r="IEJ609" s="81"/>
      <c r="IEK609" s="80"/>
      <c r="IEL609" s="81"/>
      <c r="IEM609" s="80"/>
      <c r="IEN609" s="81"/>
      <c r="IEO609" s="80"/>
      <c r="IEP609" s="81"/>
      <c r="IEQ609" s="80"/>
      <c r="IER609" s="81"/>
      <c r="IES609" s="80"/>
      <c r="IET609" s="81"/>
      <c r="IEU609" s="80"/>
      <c r="IEV609" s="81"/>
      <c r="IEW609" s="80"/>
      <c r="IEX609" s="81"/>
      <c r="IEY609" s="80"/>
      <c r="IEZ609" s="81"/>
      <c r="IFA609" s="80"/>
      <c r="IFB609" s="81"/>
      <c r="IFC609" s="80"/>
      <c r="IFD609" s="81"/>
      <c r="IFE609" s="80"/>
      <c r="IFF609" s="81"/>
      <c r="IFG609" s="80"/>
      <c r="IFH609" s="81"/>
      <c r="IFI609" s="80"/>
      <c r="IFJ609" s="81"/>
      <c r="IFK609" s="80"/>
      <c r="IFL609" s="81"/>
      <c r="IFM609" s="80"/>
      <c r="IFN609" s="81"/>
      <c r="IFO609" s="80"/>
      <c r="IFP609" s="81"/>
      <c r="IFQ609" s="80"/>
      <c r="IFR609" s="81"/>
      <c r="IFS609" s="80"/>
      <c r="IFT609" s="81"/>
      <c r="IFU609" s="80"/>
      <c r="IFV609" s="81"/>
      <c r="IFW609" s="80"/>
      <c r="IFX609" s="81"/>
      <c r="IFY609" s="80"/>
      <c r="IFZ609" s="81"/>
      <c r="IGA609" s="80"/>
      <c r="IGB609" s="81"/>
      <c r="IGC609" s="80"/>
      <c r="IGD609" s="81"/>
      <c r="IGE609" s="80"/>
      <c r="IGF609" s="81"/>
      <c r="IGG609" s="80"/>
      <c r="IGH609" s="81"/>
      <c r="IGI609" s="80"/>
      <c r="IGJ609" s="81"/>
      <c r="IGK609" s="80"/>
      <c r="IGL609" s="81"/>
      <c r="IGM609" s="80"/>
      <c r="IGN609" s="81"/>
      <c r="IGO609" s="80"/>
      <c r="IGP609" s="81"/>
      <c r="IGQ609" s="80"/>
      <c r="IGR609" s="81"/>
      <c r="IGS609" s="80"/>
      <c r="IGT609" s="81"/>
      <c r="IGU609" s="80"/>
      <c r="IGV609" s="81"/>
      <c r="IGW609" s="80"/>
      <c r="IGX609" s="81"/>
      <c r="IGY609" s="80"/>
      <c r="IGZ609" s="81"/>
      <c r="IHA609" s="80"/>
      <c r="IHB609" s="81"/>
      <c r="IHC609" s="80"/>
      <c r="IHD609" s="81"/>
      <c r="IHE609" s="80"/>
      <c r="IHF609" s="81"/>
      <c r="IHG609" s="80"/>
      <c r="IHH609" s="81"/>
      <c r="IHI609" s="80"/>
      <c r="IHJ609" s="81"/>
      <c r="IHK609" s="80"/>
      <c r="IHL609" s="81"/>
      <c r="IHM609" s="80"/>
      <c r="IHN609" s="81"/>
      <c r="IHO609" s="80"/>
      <c r="IHP609" s="81"/>
      <c r="IHQ609" s="80"/>
      <c r="IHR609" s="81"/>
      <c r="IHS609" s="80"/>
      <c r="IHT609" s="81"/>
      <c r="IHU609" s="80"/>
      <c r="IHV609" s="81"/>
      <c r="IHW609" s="80"/>
      <c r="IHX609" s="81"/>
      <c r="IHY609" s="80"/>
      <c r="IHZ609" s="81"/>
      <c r="IIA609" s="80"/>
      <c r="IIB609" s="81"/>
      <c r="IIC609" s="80"/>
      <c r="IID609" s="81"/>
      <c r="IIE609" s="80"/>
      <c r="IIF609" s="81"/>
      <c r="IIG609" s="80"/>
      <c r="IIH609" s="81"/>
      <c r="III609" s="80"/>
      <c r="IIJ609" s="81"/>
      <c r="IIK609" s="80"/>
      <c r="IIL609" s="81"/>
      <c r="IIM609" s="80"/>
      <c r="IIN609" s="81"/>
      <c r="IIO609" s="80"/>
      <c r="IIP609" s="81"/>
      <c r="IIQ609" s="80"/>
      <c r="IIR609" s="81"/>
      <c r="IIS609" s="80"/>
      <c r="IIT609" s="81"/>
      <c r="IIU609" s="80"/>
      <c r="IIV609" s="81"/>
      <c r="IIW609" s="80"/>
      <c r="IIX609" s="81"/>
      <c r="IIY609" s="80"/>
      <c r="IIZ609" s="81"/>
      <c r="IJA609" s="80"/>
      <c r="IJB609" s="81"/>
      <c r="IJC609" s="80"/>
      <c r="IJD609" s="81"/>
      <c r="IJE609" s="80"/>
      <c r="IJF609" s="81"/>
      <c r="IJG609" s="80"/>
      <c r="IJH609" s="81"/>
      <c r="IJI609" s="80"/>
      <c r="IJJ609" s="81"/>
      <c r="IJK609" s="80"/>
      <c r="IJL609" s="81"/>
      <c r="IJM609" s="80"/>
      <c r="IJN609" s="81"/>
      <c r="IJO609" s="80"/>
      <c r="IJP609" s="81"/>
      <c r="IJQ609" s="80"/>
      <c r="IJR609" s="81"/>
      <c r="IJS609" s="80"/>
      <c r="IJT609" s="81"/>
      <c r="IJU609" s="80"/>
      <c r="IJV609" s="81"/>
      <c r="IJW609" s="80"/>
      <c r="IJX609" s="81"/>
      <c r="IJY609" s="80"/>
      <c r="IJZ609" s="81"/>
      <c r="IKA609" s="80"/>
      <c r="IKB609" s="81"/>
      <c r="IKC609" s="80"/>
      <c r="IKD609" s="81"/>
      <c r="IKE609" s="80"/>
      <c r="IKF609" s="81"/>
      <c r="IKG609" s="80"/>
      <c r="IKH609" s="81"/>
      <c r="IKI609" s="80"/>
      <c r="IKJ609" s="81"/>
      <c r="IKK609" s="80"/>
      <c r="IKL609" s="81"/>
      <c r="IKM609" s="80"/>
      <c r="IKN609" s="81"/>
      <c r="IKO609" s="80"/>
      <c r="IKP609" s="81"/>
      <c r="IKQ609" s="80"/>
      <c r="IKR609" s="81"/>
      <c r="IKS609" s="80"/>
      <c r="IKT609" s="81"/>
      <c r="IKU609" s="80"/>
      <c r="IKV609" s="81"/>
      <c r="IKW609" s="80"/>
      <c r="IKX609" s="81"/>
      <c r="IKY609" s="80"/>
      <c r="IKZ609" s="81"/>
      <c r="ILA609" s="80"/>
      <c r="ILB609" s="81"/>
      <c r="ILC609" s="80"/>
      <c r="ILD609" s="81"/>
      <c r="ILE609" s="80"/>
      <c r="ILF609" s="81"/>
      <c r="ILG609" s="80"/>
      <c r="ILH609" s="81"/>
      <c r="ILI609" s="80"/>
      <c r="ILJ609" s="81"/>
      <c r="ILK609" s="80"/>
      <c r="ILL609" s="81"/>
      <c r="ILM609" s="80"/>
      <c r="ILN609" s="81"/>
      <c r="ILO609" s="80"/>
      <c r="ILP609" s="81"/>
      <c r="ILQ609" s="80"/>
      <c r="ILR609" s="81"/>
      <c r="ILS609" s="80"/>
      <c r="ILT609" s="81"/>
      <c r="ILU609" s="80"/>
      <c r="ILV609" s="81"/>
      <c r="ILW609" s="80"/>
      <c r="ILX609" s="81"/>
      <c r="ILY609" s="80"/>
      <c r="ILZ609" s="81"/>
      <c r="IMA609" s="80"/>
      <c r="IMB609" s="81"/>
      <c r="IMC609" s="80"/>
      <c r="IMD609" s="81"/>
      <c r="IME609" s="80"/>
      <c r="IMF609" s="81"/>
      <c r="IMG609" s="80"/>
      <c r="IMH609" s="81"/>
      <c r="IMI609" s="80"/>
      <c r="IMJ609" s="81"/>
      <c r="IMK609" s="80"/>
      <c r="IML609" s="81"/>
      <c r="IMM609" s="80"/>
      <c r="IMN609" s="81"/>
      <c r="IMO609" s="80"/>
      <c r="IMP609" s="81"/>
      <c r="IMQ609" s="80"/>
      <c r="IMR609" s="81"/>
      <c r="IMS609" s="80"/>
      <c r="IMT609" s="81"/>
      <c r="IMU609" s="80"/>
      <c r="IMV609" s="81"/>
      <c r="IMW609" s="80"/>
      <c r="IMX609" s="81"/>
      <c r="IMY609" s="80"/>
      <c r="IMZ609" s="81"/>
      <c r="INA609" s="80"/>
      <c r="INB609" s="81"/>
      <c r="INC609" s="80"/>
      <c r="IND609" s="81"/>
      <c r="INE609" s="80"/>
      <c r="INF609" s="81"/>
      <c r="ING609" s="80"/>
      <c r="INH609" s="81"/>
      <c r="INI609" s="80"/>
      <c r="INJ609" s="81"/>
      <c r="INK609" s="80"/>
      <c r="INL609" s="81"/>
      <c r="INM609" s="80"/>
      <c r="INN609" s="81"/>
      <c r="INO609" s="80"/>
      <c r="INP609" s="81"/>
      <c r="INQ609" s="80"/>
      <c r="INR609" s="81"/>
      <c r="INS609" s="80"/>
      <c r="INT609" s="81"/>
      <c r="INU609" s="80"/>
      <c r="INV609" s="81"/>
      <c r="INW609" s="80"/>
      <c r="INX609" s="81"/>
      <c r="INY609" s="80"/>
      <c r="INZ609" s="81"/>
      <c r="IOA609" s="80"/>
      <c r="IOB609" s="81"/>
      <c r="IOC609" s="80"/>
      <c r="IOD609" s="81"/>
      <c r="IOE609" s="80"/>
      <c r="IOF609" s="81"/>
      <c r="IOG609" s="80"/>
      <c r="IOH609" s="81"/>
      <c r="IOI609" s="80"/>
      <c r="IOJ609" s="81"/>
      <c r="IOK609" s="80"/>
      <c r="IOL609" s="81"/>
      <c r="IOM609" s="80"/>
      <c r="ION609" s="81"/>
      <c r="IOO609" s="80"/>
      <c r="IOP609" s="81"/>
      <c r="IOQ609" s="80"/>
      <c r="IOR609" s="81"/>
      <c r="IOS609" s="80"/>
      <c r="IOT609" s="81"/>
      <c r="IOU609" s="80"/>
      <c r="IOV609" s="81"/>
      <c r="IOW609" s="80"/>
      <c r="IOX609" s="81"/>
      <c r="IOY609" s="80"/>
      <c r="IOZ609" s="81"/>
      <c r="IPA609" s="80"/>
      <c r="IPB609" s="81"/>
      <c r="IPC609" s="80"/>
      <c r="IPD609" s="81"/>
      <c r="IPE609" s="80"/>
      <c r="IPF609" s="81"/>
      <c r="IPG609" s="80"/>
      <c r="IPH609" s="81"/>
      <c r="IPI609" s="80"/>
      <c r="IPJ609" s="81"/>
      <c r="IPK609" s="80"/>
      <c r="IPL609" s="81"/>
      <c r="IPM609" s="80"/>
      <c r="IPN609" s="81"/>
      <c r="IPO609" s="80"/>
      <c r="IPP609" s="81"/>
      <c r="IPQ609" s="80"/>
      <c r="IPR609" s="81"/>
      <c r="IPS609" s="80"/>
      <c r="IPT609" s="81"/>
      <c r="IPU609" s="80"/>
      <c r="IPV609" s="81"/>
      <c r="IPW609" s="80"/>
      <c r="IPX609" s="81"/>
      <c r="IPY609" s="80"/>
      <c r="IPZ609" s="81"/>
      <c r="IQA609" s="80"/>
      <c r="IQB609" s="81"/>
      <c r="IQC609" s="80"/>
      <c r="IQD609" s="81"/>
      <c r="IQE609" s="80"/>
      <c r="IQF609" s="81"/>
      <c r="IQG609" s="80"/>
      <c r="IQH609" s="81"/>
      <c r="IQI609" s="80"/>
      <c r="IQJ609" s="81"/>
      <c r="IQK609" s="80"/>
      <c r="IQL609" s="81"/>
      <c r="IQM609" s="80"/>
      <c r="IQN609" s="81"/>
      <c r="IQO609" s="80"/>
      <c r="IQP609" s="81"/>
      <c r="IQQ609" s="80"/>
      <c r="IQR609" s="81"/>
      <c r="IQS609" s="80"/>
      <c r="IQT609" s="81"/>
      <c r="IQU609" s="80"/>
      <c r="IQV609" s="81"/>
      <c r="IQW609" s="80"/>
      <c r="IQX609" s="81"/>
      <c r="IQY609" s="80"/>
      <c r="IQZ609" s="81"/>
      <c r="IRA609" s="80"/>
      <c r="IRB609" s="81"/>
      <c r="IRC609" s="80"/>
      <c r="IRD609" s="81"/>
      <c r="IRE609" s="80"/>
      <c r="IRF609" s="81"/>
      <c r="IRG609" s="80"/>
      <c r="IRH609" s="81"/>
      <c r="IRI609" s="80"/>
      <c r="IRJ609" s="81"/>
      <c r="IRK609" s="80"/>
      <c r="IRL609" s="81"/>
      <c r="IRM609" s="80"/>
      <c r="IRN609" s="81"/>
      <c r="IRO609" s="80"/>
      <c r="IRP609" s="81"/>
      <c r="IRQ609" s="80"/>
      <c r="IRR609" s="81"/>
      <c r="IRS609" s="80"/>
      <c r="IRT609" s="81"/>
      <c r="IRU609" s="80"/>
      <c r="IRV609" s="81"/>
      <c r="IRW609" s="80"/>
      <c r="IRX609" s="81"/>
      <c r="IRY609" s="80"/>
      <c r="IRZ609" s="81"/>
      <c r="ISA609" s="80"/>
      <c r="ISB609" s="81"/>
      <c r="ISC609" s="80"/>
      <c r="ISD609" s="81"/>
      <c r="ISE609" s="80"/>
      <c r="ISF609" s="81"/>
      <c r="ISG609" s="80"/>
      <c r="ISH609" s="81"/>
      <c r="ISI609" s="80"/>
      <c r="ISJ609" s="81"/>
      <c r="ISK609" s="80"/>
      <c r="ISL609" s="81"/>
      <c r="ISM609" s="80"/>
      <c r="ISN609" s="81"/>
      <c r="ISO609" s="80"/>
      <c r="ISP609" s="81"/>
      <c r="ISQ609" s="80"/>
      <c r="ISR609" s="81"/>
      <c r="ISS609" s="80"/>
      <c r="IST609" s="81"/>
      <c r="ISU609" s="80"/>
      <c r="ISV609" s="81"/>
      <c r="ISW609" s="80"/>
      <c r="ISX609" s="81"/>
      <c r="ISY609" s="80"/>
      <c r="ISZ609" s="81"/>
      <c r="ITA609" s="80"/>
      <c r="ITB609" s="81"/>
      <c r="ITC609" s="80"/>
      <c r="ITD609" s="81"/>
      <c r="ITE609" s="80"/>
      <c r="ITF609" s="81"/>
      <c r="ITG609" s="80"/>
      <c r="ITH609" s="81"/>
      <c r="ITI609" s="80"/>
      <c r="ITJ609" s="81"/>
      <c r="ITK609" s="80"/>
      <c r="ITL609" s="81"/>
      <c r="ITM609" s="80"/>
      <c r="ITN609" s="81"/>
      <c r="ITO609" s="80"/>
      <c r="ITP609" s="81"/>
      <c r="ITQ609" s="80"/>
      <c r="ITR609" s="81"/>
      <c r="ITS609" s="80"/>
      <c r="ITT609" s="81"/>
      <c r="ITU609" s="80"/>
      <c r="ITV609" s="81"/>
      <c r="ITW609" s="80"/>
      <c r="ITX609" s="81"/>
      <c r="ITY609" s="80"/>
      <c r="ITZ609" s="81"/>
      <c r="IUA609" s="80"/>
      <c r="IUB609" s="81"/>
      <c r="IUC609" s="80"/>
      <c r="IUD609" s="81"/>
      <c r="IUE609" s="80"/>
      <c r="IUF609" s="81"/>
      <c r="IUG609" s="80"/>
      <c r="IUH609" s="81"/>
      <c r="IUI609" s="80"/>
      <c r="IUJ609" s="81"/>
      <c r="IUK609" s="80"/>
      <c r="IUL609" s="81"/>
      <c r="IUM609" s="80"/>
      <c r="IUN609" s="81"/>
      <c r="IUO609" s="80"/>
      <c r="IUP609" s="81"/>
      <c r="IUQ609" s="80"/>
      <c r="IUR609" s="81"/>
      <c r="IUS609" s="80"/>
      <c r="IUT609" s="81"/>
      <c r="IUU609" s="80"/>
      <c r="IUV609" s="81"/>
      <c r="IUW609" s="80"/>
      <c r="IUX609" s="81"/>
      <c r="IUY609" s="80"/>
      <c r="IUZ609" s="81"/>
      <c r="IVA609" s="80"/>
      <c r="IVB609" s="81"/>
      <c r="IVC609" s="80"/>
      <c r="IVD609" s="81"/>
      <c r="IVE609" s="80"/>
      <c r="IVF609" s="81"/>
      <c r="IVG609" s="80"/>
      <c r="IVH609" s="81"/>
      <c r="IVI609" s="80"/>
      <c r="IVJ609" s="81"/>
      <c r="IVK609" s="80"/>
      <c r="IVL609" s="81"/>
      <c r="IVM609" s="80"/>
      <c r="IVN609" s="81"/>
      <c r="IVO609" s="80"/>
      <c r="IVP609" s="81"/>
      <c r="IVQ609" s="80"/>
      <c r="IVR609" s="81"/>
      <c r="IVS609" s="80"/>
      <c r="IVT609" s="81"/>
      <c r="IVU609" s="80"/>
      <c r="IVV609" s="81"/>
      <c r="IVW609" s="80"/>
      <c r="IVX609" s="81"/>
      <c r="IVY609" s="80"/>
      <c r="IVZ609" s="81"/>
      <c r="IWA609" s="80"/>
      <c r="IWB609" s="81"/>
      <c r="IWC609" s="80"/>
      <c r="IWD609" s="81"/>
      <c r="IWE609" s="80"/>
      <c r="IWF609" s="81"/>
      <c r="IWG609" s="80"/>
      <c r="IWH609" s="81"/>
      <c r="IWI609" s="80"/>
      <c r="IWJ609" s="81"/>
      <c r="IWK609" s="80"/>
      <c r="IWL609" s="81"/>
      <c r="IWM609" s="80"/>
      <c r="IWN609" s="81"/>
      <c r="IWO609" s="80"/>
      <c r="IWP609" s="81"/>
      <c r="IWQ609" s="80"/>
      <c r="IWR609" s="81"/>
      <c r="IWS609" s="80"/>
      <c r="IWT609" s="81"/>
      <c r="IWU609" s="80"/>
      <c r="IWV609" s="81"/>
      <c r="IWW609" s="80"/>
      <c r="IWX609" s="81"/>
      <c r="IWY609" s="80"/>
      <c r="IWZ609" s="81"/>
      <c r="IXA609" s="80"/>
      <c r="IXB609" s="81"/>
      <c r="IXC609" s="80"/>
      <c r="IXD609" s="81"/>
      <c r="IXE609" s="80"/>
      <c r="IXF609" s="81"/>
      <c r="IXG609" s="80"/>
      <c r="IXH609" s="81"/>
      <c r="IXI609" s="80"/>
      <c r="IXJ609" s="81"/>
      <c r="IXK609" s="80"/>
      <c r="IXL609" s="81"/>
      <c r="IXM609" s="80"/>
      <c r="IXN609" s="81"/>
      <c r="IXO609" s="80"/>
      <c r="IXP609" s="81"/>
      <c r="IXQ609" s="80"/>
      <c r="IXR609" s="81"/>
      <c r="IXS609" s="80"/>
      <c r="IXT609" s="81"/>
      <c r="IXU609" s="80"/>
      <c r="IXV609" s="81"/>
      <c r="IXW609" s="80"/>
      <c r="IXX609" s="81"/>
      <c r="IXY609" s="80"/>
      <c r="IXZ609" s="81"/>
      <c r="IYA609" s="80"/>
      <c r="IYB609" s="81"/>
      <c r="IYC609" s="80"/>
      <c r="IYD609" s="81"/>
      <c r="IYE609" s="80"/>
      <c r="IYF609" s="81"/>
      <c r="IYG609" s="80"/>
      <c r="IYH609" s="81"/>
      <c r="IYI609" s="80"/>
      <c r="IYJ609" s="81"/>
      <c r="IYK609" s="80"/>
      <c r="IYL609" s="81"/>
      <c r="IYM609" s="80"/>
      <c r="IYN609" s="81"/>
      <c r="IYO609" s="80"/>
      <c r="IYP609" s="81"/>
      <c r="IYQ609" s="80"/>
      <c r="IYR609" s="81"/>
      <c r="IYS609" s="80"/>
      <c r="IYT609" s="81"/>
      <c r="IYU609" s="80"/>
      <c r="IYV609" s="81"/>
      <c r="IYW609" s="80"/>
      <c r="IYX609" s="81"/>
      <c r="IYY609" s="80"/>
      <c r="IYZ609" s="81"/>
      <c r="IZA609" s="80"/>
      <c r="IZB609" s="81"/>
      <c r="IZC609" s="80"/>
      <c r="IZD609" s="81"/>
      <c r="IZE609" s="80"/>
      <c r="IZF609" s="81"/>
      <c r="IZG609" s="80"/>
      <c r="IZH609" s="81"/>
      <c r="IZI609" s="80"/>
      <c r="IZJ609" s="81"/>
      <c r="IZK609" s="80"/>
      <c r="IZL609" s="81"/>
      <c r="IZM609" s="80"/>
      <c r="IZN609" s="81"/>
      <c r="IZO609" s="80"/>
      <c r="IZP609" s="81"/>
      <c r="IZQ609" s="80"/>
      <c r="IZR609" s="81"/>
      <c r="IZS609" s="80"/>
      <c r="IZT609" s="81"/>
      <c r="IZU609" s="80"/>
      <c r="IZV609" s="81"/>
      <c r="IZW609" s="80"/>
      <c r="IZX609" s="81"/>
      <c r="IZY609" s="80"/>
      <c r="IZZ609" s="81"/>
      <c r="JAA609" s="80"/>
      <c r="JAB609" s="81"/>
      <c r="JAC609" s="80"/>
      <c r="JAD609" s="81"/>
      <c r="JAE609" s="80"/>
      <c r="JAF609" s="81"/>
      <c r="JAG609" s="80"/>
      <c r="JAH609" s="81"/>
      <c r="JAI609" s="80"/>
      <c r="JAJ609" s="81"/>
      <c r="JAK609" s="80"/>
      <c r="JAL609" s="81"/>
      <c r="JAM609" s="80"/>
      <c r="JAN609" s="81"/>
      <c r="JAO609" s="80"/>
      <c r="JAP609" s="81"/>
      <c r="JAQ609" s="80"/>
      <c r="JAR609" s="81"/>
      <c r="JAS609" s="80"/>
      <c r="JAT609" s="81"/>
      <c r="JAU609" s="80"/>
      <c r="JAV609" s="81"/>
      <c r="JAW609" s="80"/>
      <c r="JAX609" s="81"/>
      <c r="JAY609" s="80"/>
      <c r="JAZ609" s="81"/>
      <c r="JBA609" s="80"/>
      <c r="JBB609" s="81"/>
      <c r="JBC609" s="80"/>
      <c r="JBD609" s="81"/>
      <c r="JBE609" s="80"/>
      <c r="JBF609" s="81"/>
      <c r="JBG609" s="80"/>
      <c r="JBH609" s="81"/>
      <c r="JBI609" s="80"/>
      <c r="JBJ609" s="81"/>
      <c r="JBK609" s="80"/>
      <c r="JBL609" s="81"/>
      <c r="JBM609" s="80"/>
      <c r="JBN609" s="81"/>
      <c r="JBO609" s="80"/>
      <c r="JBP609" s="81"/>
      <c r="JBQ609" s="80"/>
      <c r="JBR609" s="81"/>
      <c r="JBS609" s="80"/>
      <c r="JBT609" s="81"/>
      <c r="JBU609" s="80"/>
      <c r="JBV609" s="81"/>
      <c r="JBW609" s="80"/>
      <c r="JBX609" s="81"/>
      <c r="JBY609" s="80"/>
      <c r="JBZ609" s="81"/>
      <c r="JCA609" s="80"/>
      <c r="JCB609" s="81"/>
      <c r="JCC609" s="80"/>
      <c r="JCD609" s="81"/>
      <c r="JCE609" s="80"/>
      <c r="JCF609" s="81"/>
      <c r="JCG609" s="80"/>
      <c r="JCH609" s="81"/>
      <c r="JCI609" s="80"/>
      <c r="JCJ609" s="81"/>
      <c r="JCK609" s="80"/>
      <c r="JCL609" s="81"/>
      <c r="JCM609" s="80"/>
      <c r="JCN609" s="81"/>
      <c r="JCO609" s="80"/>
      <c r="JCP609" s="81"/>
      <c r="JCQ609" s="80"/>
      <c r="JCR609" s="81"/>
      <c r="JCS609" s="80"/>
      <c r="JCT609" s="81"/>
      <c r="JCU609" s="80"/>
      <c r="JCV609" s="81"/>
      <c r="JCW609" s="80"/>
      <c r="JCX609" s="81"/>
      <c r="JCY609" s="80"/>
      <c r="JCZ609" s="81"/>
      <c r="JDA609" s="80"/>
      <c r="JDB609" s="81"/>
      <c r="JDC609" s="80"/>
      <c r="JDD609" s="81"/>
      <c r="JDE609" s="80"/>
      <c r="JDF609" s="81"/>
      <c r="JDG609" s="80"/>
      <c r="JDH609" s="81"/>
      <c r="JDI609" s="80"/>
      <c r="JDJ609" s="81"/>
      <c r="JDK609" s="80"/>
      <c r="JDL609" s="81"/>
      <c r="JDM609" s="80"/>
      <c r="JDN609" s="81"/>
      <c r="JDO609" s="80"/>
      <c r="JDP609" s="81"/>
      <c r="JDQ609" s="80"/>
      <c r="JDR609" s="81"/>
      <c r="JDS609" s="80"/>
      <c r="JDT609" s="81"/>
      <c r="JDU609" s="80"/>
      <c r="JDV609" s="81"/>
      <c r="JDW609" s="80"/>
      <c r="JDX609" s="81"/>
      <c r="JDY609" s="80"/>
      <c r="JDZ609" s="81"/>
      <c r="JEA609" s="80"/>
      <c r="JEB609" s="81"/>
      <c r="JEC609" s="80"/>
      <c r="JED609" s="81"/>
      <c r="JEE609" s="80"/>
      <c r="JEF609" s="81"/>
      <c r="JEG609" s="80"/>
      <c r="JEH609" s="81"/>
      <c r="JEI609" s="80"/>
      <c r="JEJ609" s="81"/>
      <c r="JEK609" s="80"/>
      <c r="JEL609" s="81"/>
      <c r="JEM609" s="80"/>
      <c r="JEN609" s="81"/>
      <c r="JEO609" s="80"/>
      <c r="JEP609" s="81"/>
      <c r="JEQ609" s="80"/>
      <c r="JER609" s="81"/>
      <c r="JES609" s="80"/>
      <c r="JET609" s="81"/>
      <c r="JEU609" s="80"/>
      <c r="JEV609" s="81"/>
      <c r="JEW609" s="80"/>
      <c r="JEX609" s="81"/>
      <c r="JEY609" s="80"/>
      <c r="JEZ609" s="81"/>
      <c r="JFA609" s="80"/>
      <c r="JFB609" s="81"/>
      <c r="JFC609" s="80"/>
      <c r="JFD609" s="81"/>
      <c r="JFE609" s="80"/>
      <c r="JFF609" s="81"/>
      <c r="JFG609" s="80"/>
      <c r="JFH609" s="81"/>
      <c r="JFI609" s="80"/>
      <c r="JFJ609" s="81"/>
      <c r="JFK609" s="80"/>
      <c r="JFL609" s="81"/>
      <c r="JFM609" s="80"/>
      <c r="JFN609" s="81"/>
      <c r="JFO609" s="80"/>
      <c r="JFP609" s="81"/>
      <c r="JFQ609" s="80"/>
      <c r="JFR609" s="81"/>
      <c r="JFS609" s="80"/>
      <c r="JFT609" s="81"/>
      <c r="JFU609" s="80"/>
      <c r="JFV609" s="81"/>
      <c r="JFW609" s="80"/>
      <c r="JFX609" s="81"/>
      <c r="JFY609" s="80"/>
      <c r="JFZ609" s="81"/>
      <c r="JGA609" s="80"/>
      <c r="JGB609" s="81"/>
      <c r="JGC609" s="80"/>
      <c r="JGD609" s="81"/>
      <c r="JGE609" s="80"/>
      <c r="JGF609" s="81"/>
      <c r="JGG609" s="80"/>
      <c r="JGH609" s="81"/>
      <c r="JGI609" s="80"/>
      <c r="JGJ609" s="81"/>
      <c r="JGK609" s="80"/>
      <c r="JGL609" s="81"/>
      <c r="JGM609" s="80"/>
      <c r="JGN609" s="81"/>
      <c r="JGO609" s="80"/>
      <c r="JGP609" s="81"/>
      <c r="JGQ609" s="80"/>
      <c r="JGR609" s="81"/>
      <c r="JGS609" s="80"/>
      <c r="JGT609" s="81"/>
      <c r="JGU609" s="80"/>
      <c r="JGV609" s="81"/>
      <c r="JGW609" s="80"/>
      <c r="JGX609" s="81"/>
      <c r="JGY609" s="80"/>
      <c r="JGZ609" s="81"/>
      <c r="JHA609" s="80"/>
      <c r="JHB609" s="81"/>
      <c r="JHC609" s="80"/>
      <c r="JHD609" s="81"/>
      <c r="JHE609" s="80"/>
      <c r="JHF609" s="81"/>
      <c r="JHG609" s="80"/>
      <c r="JHH609" s="81"/>
      <c r="JHI609" s="80"/>
      <c r="JHJ609" s="81"/>
      <c r="JHK609" s="80"/>
      <c r="JHL609" s="81"/>
      <c r="JHM609" s="80"/>
      <c r="JHN609" s="81"/>
      <c r="JHO609" s="80"/>
      <c r="JHP609" s="81"/>
      <c r="JHQ609" s="80"/>
      <c r="JHR609" s="81"/>
      <c r="JHS609" s="80"/>
      <c r="JHT609" s="81"/>
      <c r="JHU609" s="80"/>
      <c r="JHV609" s="81"/>
      <c r="JHW609" s="80"/>
      <c r="JHX609" s="81"/>
      <c r="JHY609" s="80"/>
      <c r="JHZ609" s="81"/>
      <c r="JIA609" s="80"/>
      <c r="JIB609" s="81"/>
      <c r="JIC609" s="80"/>
      <c r="JID609" s="81"/>
      <c r="JIE609" s="80"/>
      <c r="JIF609" s="81"/>
      <c r="JIG609" s="80"/>
      <c r="JIH609" s="81"/>
      <c r="JII609" s="80"/>
      <c r="JIJ609" s="81"/>
      <c r="JIK609" s="80"/>
      <c r="JIL609" s="81"/>
      <c r="JIM609" s="80"/>
      <c r="JIN609" s="81"/>
      <c r="JIO609" s="80"/>
      <c r="JIP609" s="81"/>
      <c r="JIQ609" s="80"/>
      <c r="JIR609" s="81"/>
      <c r="JIS609" s="80"/>
      <c r="JIT609" s="81"/>
      <c r="JIU609" s="80"/>
      <c r="JIV609" s="81"/>
      <c r="JIW609" s="80"/>
      <c r="JIX609" s="81"/>
      <c r="JIY609" s="80"/>
      <c r="JIZ609" s="81"/>
      <c r="JJA609" s="80"/>
      <c r="JJB609" s="81"/>
      <c r="JJC609" s="80"/>
      <c r="JJD609" s="81"/>
      <c r="JJE609" s="80"/>
      <c r="JJF609" s="81"/>
      <c r="JJG609" s="80"/>
      <c r="JJH609" s="81"/>
      <c r="JJI609" s="80"/>
      <c r="JJJ609" s="81"/>
      <c r="JJK609" s="80"/>
      <c r="JJL609" s="81"/>
      <c r="JJM609" s="80"/>
      <c r="JJN609" s="81"/>
      <c r="JJO609" s="80"/>
      <c r="JJP609" s="81"/>
      <c r="JJQ609" s="80"/>
      <c r="JJR609" s="81"/>
      <c r="JJS609" s="80"/>
      <c r="JJT609" s="81"/>
      <c r="JJU609" s="80"/>
      <c r="JJV609" s="81"/>
      <c r="JJW609" s="80"/>
      <c r="JJX609" s="81"/>
      <c r="JJY609" s="80"/>
      <c r="JJZ609" s="81"/>
      <c r="JKA609" s="80"/>
      <c r="JKB609" s="81"/>
      <c r="JKC609" s="80"/>
      <c r="JKD609" s="81"/>
      <c r="JKE609" s="80"/>
      <c r="JKF609" s="81"/>
      <c r="JKG609" s="80"/>
      <c r="JKH609" s="81"/>
      <c r="JKI609" s="80"/>
      <c r="JKJ609" s="81"/>
      <c r="JKK609" s="80"/>
      <c r="JKL609" s="81"/>
      <c r="JKM609" s="80"/>
      <c r="JKN609" s="81"/>
      <c r="JKO609" s="80"/>
      <c r="JKP609" s="81"/>
      <c r="JKQ609" s="80"/>
      <c r="JKR609" s="81"/>
      <c r="JKS609" s="80"/>
      <c r="JKT609" s="81"/>
      <c r="JKU609" s="80"/>
      <c r="JKV609" s="81"/>
      <c r="JKW609" s="80"/>
      <c r="JKX609" s="81"/>
      <c r="JKY609" s="80"/>
      <c r="JKZ609" s="81"/>
      <c r="JLA609" s="80"/>
      <c r="JLB609" s="81"/>
      <c r="JLC609" s="80"/>
      <c r="JLD609" s="81"/>
      <c r="JLE609" s="80"/>
      <c r="JLF609" s="81"/>
      <c r="JLG609" s="80"/>
      <c r="JLH609" s="81"/>
      <c r="JLI609" s="80"/>
      <c r="JLJ609" s="81"/>
      <c r="JLK609" s="80"/>
      <c r="JLL609" s="81"/>
      <c r="JLM609" s="80"/>
      <c r="JLN609" s="81"/>
      <c r="JLO609" s="80"/>
      <c r="JLP609" s="81"/>
      <c r="JLQ609" s="80"/>
      <c r="JLR609" s="81"/>
      <c r="JLS609" s="80"/>
      <c r="JLT609" s="81"/>
      <c r="JLU609" s="80"/>
      <c r="JLV609" s="81"/>
      <c r="JLW609" s="80"/>
      <c r="JLX609" s="81"/>
      <c r="JLY609" s="80"/>
      <c r="JLZ609" s="81"/>
      <c r="JMA609" s="80"/>
      <c r="JMB609" s="81"/>
      <c r="JMC609" s="80"/>
      <c r="JMD609" s="81"/>
      <c r="JME609" s="80"/>
      <c r="JMF609" s="81"/>
      <c r="JMG609" s="80"/>
      <c r="JMH609" s="81"/>
      <c r="JMI609" s="80"/>
      <c r="JMJ609" s="81"/>
      <c r="JMK609" s="80"/>
      <c r="JML609" s="81"/>
      <c r="JMM609" s="80"/>
      <c r="JMN609" s="81"/>
      <c r="JMO609" s="80"/>
      <c r="JMP609" s="81"/>
      <c r="JMQ609" s="80"/>
      <c r="JMR609" s="81"/>
      <c r="JMS609" s="80"/>
      <c r="JMT609" s="81"/>
      <c r="JMU609" s="80"/>
      <c r="JMV609" s="81"/>
      <c r="JMW609" s="80"/>
      <c r="JMX609" s="81"/>
      <c r="JMY609" s="80"/>
      <c r="JMZ609" s="81"/>
      <c r="JNA609" s="80"/>
      <c r="JNB609" s="81"/>
      <c r="JNC609" s="80"/>
      <c r="JND609" s="81"/>
      <c r="JNE609" s="80"/>
      <c r="JNF609" s="81"/>
      <c r="JNG609" s="80"/>
      <c r="JNH609" s="81"/>
      <c r="JNI609" s="80"/>
      <c r="JNJ609" s="81"/>
      <c r="JNK609" s="80"/>
      <c r="JNL609" s="81"/>
      <c r="JNM609" s="80"/>
      <c r="JNN609" s="81"/>
      <c r="JNO609" s="80"/>
      <c r="JNP609" s="81"/>
      <c r="JNQ609" s="80"/>
      <c r="JNR609" s="81"/>
      <c r="JNS609" s="80"/>
      <c r="JNT609" s="81"/>
      <c r="JNU609" s="80"/>
      <c r="JNV609" s="81"/>
      <c r="JNW609" s="80"/>
      <c r="JNX609" s="81"/>
      <c r="JNY609" s="80"/>
      <c r="JNZ609" s="81"/>
      <c r="JOA609" s="80"/>
      <c r="JOB609" s="81"/>
      <c r="JOC609" s="80"/>
      <c r="JOD609" s="81"/>
      <c r="JOE609" s="80"/>
      <c r="JOF609" s="81"/>
      <c r="JOG609" s="80"/>
      <c r="JOH609" s="81"/>
      <c r="JOI609" s="80"/>
      <c r="JOJ609" s="81"/>
      <c r="JOK609" s="80"/>
      <c r="JOL609" s="81"/>
      <c r="JOM609" s="80"/>
      <c r="JON609" s="81"/>
      <c r="JOO609" s="80"/>
      <c r="JOP609" s="81"/>
      <c r="JOQ609" s="80"/>
      <c r="JOR609" s="81"/>
      <c r="JOS609" s="80"/>
      <c r="JOT609" s="81"/>
      <c r="JOU609" s="80"/>
      <c r="JOV609" s="81"/>
      <c r="JOW609" s="80"/>
      <c r="JOX609" s="81"/>
      <c r="JOY609" s="80"/>
      <c r="JOZ609" s="81"/>
      <c r="JPA609" s="80"/>
      <c r="JPB609" s="81"/>
      <c r="JPC609" s="80"/>
      <c r="JPD609" s="81"/>
      <c r="JPE609" s="80"/>
      <c r="JPF609" s="81"/>
      <c r="JPG609" s="80"/>
      <c r="JPH609" s="81"/>
      <c r="JPI609" s="80"/>
      <c r="JPJ609" s="81"/>
      <c r="JPK609" s="80"/>
      <c r="JPL609" s="81"/>
      <c r="JPM609" s="80"/>
      <c r="JPN609" s="81"/>
      <c r="JPO609" s="80"/>
      <c r="JPP609" s="81"/>
      <c r="JPQ609" s="80"/>
      <c r="JPR609" s="81"/>
      <c r="JPS609" s="80"/>
      <c r="JPT609" s="81"/>
      <c r="JPU609" s="80"/>
      <c r="JPV609" s="81"/>
      <c r="JPW609" s="80"/>
      <c r="JPX609" s="81"/>
      <c r="JPY609" s="80"/>
      <c r="JPZ609" s="81"/>
      <c r="JQA609" s="80"/>
      <c r="JQB609" s="81"/>
      <c r="JQC609" s="80"/>
      <c r="JQD609" s="81"/>
      <c r="JQE609" s="80"/>
      <c r="JQF609" s="81"/>
      <c r="JQG609" s="80"/>
      <c r="JQH609" s="81"/>
      <c r="JQI609" s="80"/>
      <c r="JQJ609" s="81"/>
      <c r="JQK609" s="80"/>
      <c r="JQL609" s="81"/>
      <c r="JQM609" s="80"/>
      <c r="JQN609" s="81"/>
      <c r="JQO609" s="80"/>
      <c r="JQP609" s="81"/>
      <c r="JQQ609" s="80"/>
      <c r="JQR609" s="81"/>
      <c r="JQS609" s="80"/>
      <c r="JQT609" s="81"/>
      <c r="JQU609" s="80"/>
      <c r="JQV609" s="81"/>
      <c r="JQW609" s="80"/>
      <c r="JQX609" s="81"/>
      <c r="JQY609" s="80"/>
      <c r="JQZ609" s="81"/>
      <c r="JRA609" s="80"/>
      <c r="JRB609" s="81"/>
      <c r="JRC609" s="80"/>
      <c r="JRD609" s="81"/>
      <c r="JRE609" s="80"/>
      <c r="JRF609" s="81"/>
      <c r="JRG609" s="80"/>
      <c r="JRH609" s="81"/>
      <c r="JRI609" s="80"/>
      <c r="JRJ609" s="81"/>
      <c r="JRK609" s="80"/>
      <c r="JRL609" s="81"/>
      <c r="JRM609" s="80"/>
      <c r="JRN609" s="81"/>
      <c r="JRO609" s="80"/>
      <c r="JRP609" s="81"/>
      <c r="JRQ609" s="80"/>
      <c r="JRR609" s="81"/>
      <c r="JRS609" s="80"/>
      <c r="JRT609" s="81"/>
      <c r="JRU609" s="80"/>
      <c r="JRV609" s="81"/>
      <c r="JRW609" s="80"/>
      <c r="JRX609" s="81"/>
      <c r="JRY609" s="80"/>
      <c r="JRZ609" s="81"/>
      <c r="JSA609" s="80"/>
      <c r="JSB609" s="81"/>
      <c r="JSC609" s="80"/>
      <c r="JSD609" s="81"/>
      <c r="JSE609" s="80"/>
      <c r="JSF609" s="81"/>
      <c r="JSG609" s="80"/>
      <c r="JSH609" s="81"/>
      <c r="JSI609" s="80"/>
      <c r="JSJ609" s="81"/>
      <c r="JSK609" s="80"/>
      <c r="JSL609" s="81"/>
      <c r="JSM609" s="80"/>
      <c r="JSN609" s="81"/>
      <c r="JSO609" s="80"/>
      <c r="JSP609" s="81"/>
      <c r="JSQ609" s="80"/>
      <c r="JSR609" s="81"/>
      <c r="JSS609" s="80"/>
      <c r="JST609" s="81"/>
      <c r="JSU609" s="80"/>
      <c r="JSV609" s="81"/>
      <c r="JSW609" s="80"/>
      <c r="JSX609" s="81"/>
      <c r="JSY609" s="80"/>
      <c r="JSZ609" s="81"/>
      <c r="JTA609" s="80"/>
      <c r="JTB609" s="81"/>
      <c r="JTC609" s="80"/>
      <c r="JTD609" s="81"/>
      <c r="JTE609" s="80"/>
      <c r="JTF609" s="81"/>
      <c r="JTG609" s="80"/>
      <c r="JTH609" s="81"/>
      <c r="JTI609" s="80"/>
      <c r="JTJ609" s="81"/>
      <c r="JTK609" s="80"/>
      <c r="JTL609" s="81"/>
      <c r="JTM609" s="80"/>
      <c r="JTN609" s="81"/>
      <c r="JTO609" s="80"/>
      <c r="JTP609" s="81"/>
      <c r="JTQ609" s="80"/>
      <c r="JTR609" s="81"/>
      <c r="JTS609" s="80"/>
      <c r="JTT609" s="81"/>
      <c r="JTU609" s="80"/>
      <c r="JTV609" s="81"/>
      <c r="JTW609" s="80"/>
      <c r="JTX609" s="81"/>
      <c r="JTY609" s="80"/>
      <c r="JTZ609" s="81"/>
      <c r="JUA609" s="80"/>
      <c r="JUB609" s="81"/>
      <c r="JUC609" s="80"/>
      <c r="JUD609" s="81"/>
      <c r="JUE609" s="80"/>
      <c r="JUF609" s="81"/>
      <c r="JUG609" s="80"/>
      <c r="JUH609" s="81"/>
      <c r="JUI609" s="80"/>
      <c r="JUJ609" s="81"/>
      <c r="JUK609" s="80"/>
      <c r="JUL609" s="81"/>
      <c r="JUM609" s="80"/>
      <c r="JUN609" s="81"/>
      <c r="JUO609" s="80"/>
      <c r="JUP609" s="81"/>
      <c r="JUQ609" s="80"/>
      <c r="JUR609" s="81"/>
      <c r="JUS609" s="80"/>
      <c r="JUT609" s="81"/>
      <c r="JUU609" s="80"/>
      <c r="JUV609" s="81"/>
      <c r="JUW609" s="80"/>
      <c r="JUX609" s="81"/>
      <c r="JUY609" s="80"/>
      <c r="JUZ609" s="81"/>
      <c r="JVA609" s="80"/>
      <c r="JVB609" s="81"/>
      <c r="JVC609" s="80"/>
      <c r="JVD609" s="81"/>
      <c r="JVE609" s="80"/>
      <c r="JVF609" s="81"/>
      <c r="JVG609" s="80"/>
      <c r="JVH609" s="81"/>
      <c r="JVI609" s="80"/>
      <c r="JVJ609" s="81"/>
      <c r="JVK609" s="80"/>
      <c r="JVL609" s="81"/>
      <c r="JVM609" s="80"/>
      <c r="JVN609" s="81"/>
      <c r="JVO609" s="80"/>
      <c r="JVP609" s="81"/>
      <c r="JVQ609" s="80"/>
      <c r="JVR609" s="81"/>
      <c r="JVS609" s="80"/>
      <c r="JVT609" s="81"/>
      <c r="JVU609" s="80"/>
      <c r="JVV609" s="81"/>
      <c r="JVW609" s="80"/>
      <c r="JVX609" s="81"/>
      <c r="JVY609" s="80"/>
      <c r="JVZ609" s="81"/>
      <c r="JWA609" s="80"/>
      <c r="JWB609" s="81"/>
      <c r="JWC609" s="80"/>
      <c r="JWD609" s="81"/>
      <c r="JWE609" s="80"/>
      <c r="JWF609" s="81"/>
      <c r="JWG609" s="80"/>
      <c r="JWH609" s="81"/>
      <c r="JWI609" s="80"/>
      <c r="JWJ609" s="81"/>
      <c r="JWK609" s="80"/>
      <c r="JWL609" s="81"/>
      <c r="JWM609" s="80"/>
      <c r="JWN609" s="81"/>
      <c r="JWO609" s="80"/>
      <c r="JWP609" s="81"/>
      <c r="JWQ609" s="80"/>
      <c r="JWR609" s="81"/>
      <c r="JWS609" s="80"/>
      <c r="JWT609" s="81"/>
      <c r="JWU609" s="80"/>
      <c r="JWV609" s="81"/>
      <c r="JWW609" s="80"/>
      <c r="JWX609" s="81"/>
      <c r="JWY609" s="80"/>
      <c r="JWZ609" s="81"/>
      <c r="JXA609" s="80"/>
      <c r="JXB609" s="81"/>
      <c r="JXC609" s="80"/>
      <c r="JXD609" s="81"/>
      <c r="JXE609" s="80"/>
      <c r="JXF609" s="81"/>
      <c r="JXG609" s="80"/>
      <c r="JXH609" s="81"/>
      <c r="JXI609" s="80"/>
      <c r="JXJ609" s="81"/>
      <c r="JXK609" s="80"/>
      <c r="JXL609" s="81"/>
      <c r="JXM609" s="80"/>
      <c r="JXN609" s="81"/>
      <c r="JXO609" s="80"/>
      <c r="JXP609" s="81"/>
      <c r="JXQ609" s="80"/>
      <c r="JXR609" s="81"/>
      <c r="JXS609" s="80"/>
      <c r="JXT609" s="81"/>
      <c r="JXU609" s="80"/>
      <c r="JXV609" s="81"/>
      <c r="JXW609" s="80"/>
      <c r="JXX609" s="81"/>
      <c r="JXY609" s="80"/>
      <c r="JXZ609" s="81"/>
      <c r="JYA609" s="80"/>
      <c r="JYB609" s="81"/>
      <c r="JYC609" s="80"/>
      <c r="JYD609" s="81"/>
      <c r="JYE609" s="80"/>
      <c r="JYF609" s="81"/>
      <c r="JYG609" s="80"/>
      <c r="JYH609" s="81"/>
      <c r="JYI609" s="80"/>
      <c r="JYJ609" s="81"/>
      <c r="JYK609" s="80"/>
      <c r="JYL609" s="81"/>
      <c r="JYM609" s="80"/>
      <c r="JYN609" s="81"/>
      <c r="JYO609" s="80"/>
      <c r="JYP609" s="81"/>
      <c r="JYQ609" s="80"/>
      <c r="JYR609" s="81"/>
      <c r="JYS609" s="80"/>
      <c r="JYT609" s="81"/>
      <c r="JYU609" s="80"/>
      <c r="JYV609" s="81"/>
      <c r="JYW609" s="80"/>
      <c r="JYX609" s="81"/>
      <c r="JYY609" s="80"/>
      <c r="JYZ609" s="81"/>
      <c r="JZA609" s="80"/>
      <c r="JZB609" s="81"/>
      <c r="JZC609" s="80"/>
      <c r="JZD609" s="81"/>
      <c r="JZE609" s="80"/>
      <c r="JZF609" s="81"/>
      <c r="JZG609" s="80"/>
      <c r="JZH609" s="81"/>
      <c r="JZI609" s="80"/>
      <c r="JZJ609" s="81"/>
      <c r="JZK609" s="80"/>
      <c r="JZL609" s="81"/>
      <c r="JZM609" s="80"/>
      <c r="JZN609" s="81"/>
      <c r="JZO609" s="80"/>
      <c r="JZP609" s="81"/>
      <c r="JZQ609" s="80"/>
      <c r="JZR609" s="81"/>
      <c r="JZS609" s="80"/>
      <c r="JZT609" s="81"/>
      <c r="JZU609" s="80"/>
      <c r="JZV609" s="81"/>
      <c r="JZW609" s="80"/>
      <c r="JZX609" s="81"/>
      <c r="JZY609" s="80"/>
      <c r="JZZ609" s="81"/>
      <c r="KAA609" s="80"/>
      <c r="KAB609" s="81"/>
      <c r="KAC609" s="80"/>
      <c r="KAD609" s="81"/>
      <c r="KAE609" s="80"/>
      <c r="KAF609" s="81"/>
      <c r="KAG609" s="80"/>
      <c r="KAH609" s="81"/>
      <c r="KAI609" s="80"/>
      <c r="KAJ609" s="81"/>
      <c r="KAK609" s="80"/>
      <c r="KAL609" s="81"/>
      <c r="KAM609" s="80"/>
      <c r="KAN609" s="81"/>
      <c r="KAO609" s="80"/>
      <c r="KAP609" s="81"/>
      <c r="KAQ609" s="80"/>
      <c r="KAR609" s="81"/>
      <c r="KAS609" s="80"/>
      <c r="KAT609" s="81"/>
      <c r="KAU609" s="80"/>
      <c r="KAV609" s="81"/>
      <c r="KAW609" s="80"/>
      <c r="KAX609" s="81"/>
      <c r="KAY609" s="80"/>
      <c r="KAZ609" s="81"/>
      <c r="KBA609" s="80"/>
      <c r="KBB609" s="81"/>
      <c r="KBC609" s="80"/>
      <c r="KBD609" s="81"/>
      <c r="KBE609" s="80"/>
      <c r="KBF609" s="81"/>
      <c r="KBG609" s="80"/>
      <c r="KBH609" s="81"/>
      <c r="KBI609" s="80"/>
      <c r="KBJ609" s="81"/>
      <c r="KBK609" s="80"/>
      <c r="KBL609" s="81"/>
      <c r="KBM609" s="80"/>
      <c r="KBN609" s="81"/>
      <c r="KBO609" s="80"/>
      <c r="KBP609" s="81"/>
      <c r="KBQ609" s="80"/>
      <c r="KBR609" s="81"/>
      <c r="KBS609" s="80"/>
      <c r="KBT609" s="81"/>
      <c r="KBU609" s="80"/>
      <c r="KBV609" s="81"/>
      <c r="KBW609" s="80"/>
      <c r="KBX609" s="81"/>
      <c r="KBY609" s="80"/>
      <c r="KBZ609" s="81"/>
      <c r="KCA609" s="80"/>
      <c r="KCB609" s="81"/>
      <c r="KCC609" s="80"/>
      <c r="KCD609" s="81"/>
      <c r="KCE609" s="80"/>
      <c r="KCF609" s="81"/>
      <c r="KCG609" s="80"/>
      <c r="KCH609" s="81"/>
      <c r="KCI609" s="80"/>
      <c r="KCJ609" s="81"/>
      <c r="KCK609" s="80"/>
      <c r="KCL609" s="81"/>
      <c r="KCM609" s="80"/>
      <c r="KCN609" s="81"/>
      <c r="KCO609" s="80"/>
      <c r="KCP609" s="81"/>
      <c r="KCQ609" s="80"/>
      <c r="KCR609" s="81"/>
      <c r="KCS609" s="80"/>
      <c r="KCT609" s="81"/>
      <c r="KCU609" s="80"/>
      <c r="KCV609" s="81"/>
      <c r="KCW609" s="80"/>
      <c r="KCX609" s="81"/>
      <c r="KCY609" s="80"/>
      <c r="KCZ609" s="81"/>
      <c r="KDA609" s="80"/>
      <c r="KDB609" s="81"/>
      <c r="KDC609" s="80"/>
      <c r="KDD609" s="81"/>
      <c r="KDE609" s="80"/>
      <c r="KDF609" s="81"/>
      <c r="KDG609" s="80"/>
      <c r="KDH609" s="81"/>
      <c r="KDI609" s="80"/>
      <c r="KDJ609" s="81"/>
      <c r="KDK609" s="80"/>
      <c r="KDL609" s="81"/>
      <c r="KDM609" s="80"/>
      <c r="KDN609" s="81"/>
      <c r="KDO609" s="80"/>
      <c r="KDP609" s="81"/>
      <c r="KDQ609" s="80"/>
      <c r="KDR609" s="81"/>
      <c r="KDS609" s="80"/>
      <c r="KDT609" s="81"/>
      <c r="KDU609" s="80"/>
      <c r="KDV609" s="81"/>
      <c r="KDW609" s="80"/>
      <c r="KDX609" s="81"/>
      <c r="KDY609" s="80"/>
      <c r="KDZ609" s="81"/>
      <c r="KEA609" s="80"/>
      <c r="KEB609" s="81"/>
      <c r="KEC609" s="80"/>
      <c r="KED609" s="81"/>
      <c r="KEE609" s="80"/>
      <c r="KEF609" s="81"/>
      <c r="KEG609" s="80"/>
      <c r="KEH609" s="81"/>
      <c r="KEI609" s="80"/>
      <c r="KEJ609" s="81"/>
      <c r="KEK609" s="80"/>
      <c r="KEL609" s="81"/>
      <c r="KEM609" s="80"/>
      <c r="KEN609" s="81"/>
      <c r="KEO609" s="80"/>
      <c r="KEP609" s="81"/>
      <c r="KEQ609" s="80"/>
      <c r="KER609" s="81"/>
      <c r="KES609" s="80"/>
      <c r="KET609" s="81"/>
      <c r="KEU609" s="80"/>
      <c r="KEV609" s="81"/>
      <c r="KEW609" s="80"/>
      <c r="KEX609" s="81"/>
      <c r="KEY609" s="80"/>
      <c r="KEZ609" s="81"/>
      <c r="KFA609" s="80"/>
      <c r="KFB609" s="81"/>
      <c r="KFC609" s="80"/>
      <c r="KFD609" s="81"/>
      <c r="KFE609" s="80"/>
      <c r="KFF609" s="81"/>
      <c r="KFG609" s="80"/>
      <c r="KFH609" s="81"/>
      <c r="KFI609" s="80"/>
      <c r="KFJ609" s="81"/>
      <c r="KFK609" s="80"/>
      <c r="KFL609" s="81"/>
      <c r="KFM609" s="80"/>
      <c r="KFN609" s="81"/>
      <c r="KFO609" s="80"/>
      <c r="KFP609" s="81"/>
      <c r="KFQ609" s="80"/>
      <c r="KFR609" s="81"/>
      <c r="KFS609" s="80"/>
      <c r="KFT609" s="81"/>
      <c r="KFU609" s="80"/>
      <c r="KFV609" s="81"/>
      <c r="KFW609" s="80"/>
      <c r="KFX609" s="81"/>
      <c r="KFY609" s="80"/>
      <c r="KFZ609" s="81"/>
      <c r="KGA609" s="80"/>
      <c r="KGB609" s="81"/>
      <c r="KGC609" s="80"/>
      <c r="KGD609" s="81"/>
      <c r="KGE609" s="80"/>
      <c r="KGF609" s="81"/>
      <c r="KGG609" s="80"/>
      <c r="KGH609" s="81"/>
      <c r="KGI609" s="80"/>
      <c r="KGJ609" s="81"/>
      <c r="KGK609" s="80"/>
      <c r="KGL609" s="81"/>
      <c r="KGM609" s="80"/>
      <c r="KGN609" s="81"/>
      <c r="KGO609" s="80"/>
      <c r="KGP609" s="81"/>
      <c r="KGQ609" s="80"/>
      <c r="KGR609" s="81"/>
      <c r="KGS609" s="80"/>
      <c r="KGT609" s="81"/>
      <c r="KGU609" s="80"/>
      <c r="KGV609" s="81"/>
      <c r="KGW609" s="80"/>
      <c r="KGX609" s="81"/>
      <c r="KGY609" s="80"/>
      <c r="KGZ609" s="81"/>
      <c r="KHA609" s="80"/>
      <c r="KHB609" s="81"/>
      <c r="KHC609" s="80"/>
      <c r="KHD609" s="81"/>
      <c r="KHE609" s="80"/>
      <c r="KHF609" s="81"/>
      <c r="KHG609" s="80"/>
      <c r="KHH609" s="81"/>
      <c r="KHI609" s="80"/>
      <c r="KHJ609" s="81"/>
      <c r="KHK609" s="80"/>
      <c r="KHL609" s="81"/>
      <c r="KHM609" s="80"/>
      <c r="KHN609" s="81"/>
      <c r="KHO609" s="80"/>
      <c r="KHP609" s="81"/>
      <c r="KHQ609" s="80"/>
      <c r="KHR609" s="81"/>
      <c r="KHS609" s="80"/>
      <c r="KHT609" s="81"/>
      <c r="KHU609" s="80"/>
      <c r="KHV609" s="81"/>
      <c r="KHW609" s="80"/>
      <c r="KHX609" s="81"/>
      <c r="KHY609" s="80"/>
      <c r="KHZ609" s="81"/>
      <c r="KIA609" s="80"/>
      <c r="KIB609" s="81"/>
      <c r="KIC609" s="80"/>
      <c r="KID609" s="81"/>
      <c r="KIE609" s="80"/>
      <c r="KIF609" s="81"/>
      <c r="KIG609" s="80"/>
      <c r="KIH609" s="81"/>
      <c r="KII609" s="80"/>
      <c r="KIJ609" s="81"/>
      <c r="KIK609" s="80"/>
      <c r="KIL609" s="81"/>
      <c r="KIM609" s="80"/>
      <c r="KIN609" s="81"/>
      <c r="KIO609" s="80"/>
      <c r="KIP609" s="81"/>
      <c r="KIQ609" s="80"/>
      <c r="KIR609" s="81"/>
      <c r="KIS609" s="80"/>
      <c r="KIT609" s="81"/>
      <c r="KIU609" s="80"/>
      <c r="KIV609" s="81"/>
      <c r="KIW609" s="80"/>
      <c r="KIX609" s="81"/>
      <c r="KIY609" s="80"/>
      <c r="KIZ609" s="81"/>
      <c r="KJA609" s="80"/>
      <c r="KJB609" s="81"/>
      <c r="KJC609" s="80"/>
      <c r="KJD609" s="81"/>
      <c r="KJE609" s="80"/>
      <c r="KJF609" s="81"/>
      <c r="KJG609" s="80"/>
      <c r="KJH609" s="81"/>
      <c r="KJI609" s="80"/>
      <c r="KJJ609" s="81"/>
      <c r="KJK609" s="80"/>
      <c r="KJL609" s="81"/>
      <c r="KJM609" s="80"/>
      <c r="KJN609" s="81"/>
      <c r="KJO609" s="80"/>
      <c r="KJP609" s="81"/>
      <c r="KJQ609" s="80"/>
      <c r="KJR609" s="81"/>
      <c r="KJS609" s="80"/>
      <c r="KJT609" s="81"/>
      <c r="KJU609" s="80"/>
      <c r="KJV609" s="81"/>
      <c r="KJW609" s="80"/>
      <c r="KJX609" s="81"/>
      <c r="KJY609" s="80"/>
      <c r="KJZ609" s="81"/>
      <c r="KKA609" s="80"/>
      <c r="KKB609" s="81"/>
      <c r="KKC609" s="80"/>
      <c r="KKD609" s="81"/>
      <c r="KKE609" s="80"/>
      <c r="KKF609" s="81"/>
      <c r="KKG609" s="80"/>
      <c r="KKH609" s="81"/>
      <c r="KKI609" s="80"/>
      <c r="KKJ609" s="81"/>
      <c r="KKK609" s="80"/>
      <c r="KKL609" s="81"/>
      <c r="KKM609" s="80"/>
      <c r="KKN609" s="81"/>
      <c r="KKO609" s="80"/>
      <c r="KKP609" s="81"/>
      <c r="KKQ609" s="80"/>
      <c r="KKR609" s="81"/>
      <c r="KKS609" s="80"/>
      <c r="KKT609" s="81"/>
      <c r="KKU609" s="80"/>
      <c r="KKV609" s="81"/>
      <c r="KKW609" s="80"/>
      <c r="KKX609" s="81"/>
      <c r="KKY609" s="80"/>
      <c r="KKZ609" s="81"/>
      <c r="KLA609" s="80"/>
      <c r="KLB609" s="81"/>
      <c r="KLC609" s="80"/>
      <c r="KLD609" s="81"/>
      <c r="KLE609" s="80"/>
      <c r="KLF609" s="81"/>
      <c r="KLG609" s="80"/>
      <c r="KLH609" s="81"/>
      <c r="KLI609" s="80"/>
      <c r="KLJ609" s="81"/>
      <c r="KLK609" s="80"/>
      <c r="KLL609" s="81"/>
      <c r="KLM609" s="80"/>
      <c r="KLN609" s="81"/>
      <c r="KLO609" s="80"/>
      <c r="KLP609" s="81"/>
      <c r="KLQ609" s="80"/>
      <c r="KLR609" s="81"/>
      <c r="KLS609" s="80"/>
      <c r="KLT609" s="81"/>
      <c r="KLU609" s="80"/>
      <c r="KLV609" s="81"/>
      <c r="KLW609" s="80"/>
      <c r="KLX609" s="81"/>
      <c r="KLY609" s="80"/>
      <c r="KLZ609" s="81"/>
      <c r="KMA609" s="80"/>
      <c r="KMB609" s="81"/>
      <c r="KMC609" s="80"/>
      <c r="KMD609" s="81"/>
      <c r="KME609" s="80"/>
      <c r="KMF609" s="81"/>
      <c r="KMG609" s="80"/>
      <c r="KMH609" s="81"/>
      <c r="KMI609" s="80"/>
      <c r="KMJ609" s="81"/>
      <c r="KMK609" s="80"/>
      <c r="KML609" s="81"/>
      <c r="KMM609" s="80"/>
      <c r="KMN609" s="81"/>
      <c r="KMO609" s="80"/>
      <c r="KMP609" s="81"/>
      <c r="KMQ609" s="80"/>
      <c r="KMR609" s="81"/>
      <c r="KMS609" s="80"/>
      <c r="KMT609" s="81"/>
      <c r="KMU609" s="80"/>
      <c r="KMV609" s="81"/>
      <c r="KMW609" s="80"/>
      <c r="KMX609" s="81"/>
      <c r="KMY609" s="80"/>
      <c r="KMZ609" s="81"/>
      <c r="KNA609" s="80"/>
      <c r="KNB609" s="81"/>
      <c r="KNC609" s="80"/>
      <c r="KND609" s="81"/>
      <c r="KNE609" s="80"/>
      <c r="KNF609" s="81"/>
      <c r="KNG609" s="80"/>
      <c r="KNH609" s="81"/>
      <c r="KNI609" s="80"/>
      <c r="KNJ609" s="81"/>
      <c r="KNK609" s="80"/>
      <c r="KNL609" s="81"/>
      <c r="KNM609" s="80"/>
      <c r="KNN609" s="81"/>
      <c r="KNO609" s="80"/>
      <c r="KNP609" s="81"/>
      <c r="KNQ609" s="80"/>
      <c r="KNR609" s="81"/>
      <c r="KNS609" s="80"/>
      <c r="KNT609" s="81"/>
      <c r="KNU609" s="80"/>
      <c r="KNV609" s="81"/>
      <c r="KNW609" s="80"/>
      <c r="KNX609" s="81"/>
      <c r="KNY609" s="80"/>
      <c r="KNZ609" s="81"/>
      <c r="KOA609" s="80"/>
      <c r="KOB609" s="81"/>
      <c r="KOC609" s="80"/>
      <c r="KOD609" s="81"/>
      <c r="KOE609" s="80"/>
      <c r="KOF609" s="81"/>
      <c r="KOG609" s="80"/>
      <c r="KOH609" s="81"/>
      <c r="KOI609" s="80"/>
      <c r="KOJ609" s="81"/>
      <c r="KOK609" s="80"/>
      <c r="KOL609" s="81"/>
      <c r="KOM609" s="80"/>
      <c r="KON609" s="81"/>
      <c r="KOO609" s="80"/>
      <c r="KOP609" s="81"/>
      <c r="KOQ609" s="80"/>
      <c r="KOR609" s="81"/>
      <c r="KOS609" s="80"/>
      <c r="KOT609" s="81"/>
      <c r="KOU609" s="80"/>
      <c r="KOV609" s="81"/>
      <c r="KOW609" s="80"/>
      <c r="KOX609" s="81"/>
      <c r="KOY609" s="80"/>
      <c r="KOZ609" s="81"/>
      <c r="KPA609" s="80"/>
      <c r="KPB609" s="81"/>
      <c r="KPC609" s="80"/>
      <c r="KPD609" s="81"/>
      <c r="KPE609" s="80"/>
      <c r="KPF609" s="81"/>
      <c r="KPG609" s="80"/>
      <c r="KPH609" s="81"/>
      <c r="KPI609" s="80"/>
      <c r="KPJ609" s="81"/>
      <c r="KPK609" s="80"/>
      <c r="KPL609" s="81"/>
      <c r="KPM609" s="80"/>
      <c r="KPN609" s="81"/>
      <c r="KPO609" s="80"/>
      <c r="KPP609" s="81"/>
      <c r="KPQ609" s="80"/>
      <c r="KPR609" s="81"/>
      <c r="KPS609" s="80"/>
      <c r="KPT609" s="81"/>
      <c r="KPU609" s="80"/>
      <c r="KPV609" s="81"/>
      <c r="KPW609" s="80"/>
      <c r="KPX609" s="81"/>
      <c r="KPY609" s="80"/>
      <c r="KPZ609" s="81"/>
      <c r="KQA609" s="80"/>
      <c r="KQB609" s="81"/>
      <c r="KQC609" s="80"/>
      <c r="KQD609" s="81"/>
      <c r="KQE609" s="80"/>
      <c r="KQF609" s="81"/>
      <c r="KQG609" s="80"/>
      <c r="KQH609" s="81"/>
      <c r="KQI609" s="80"/>
      <c r="KQJ609" s="81"/>
      <c r="KQK609" s="80"/>
      <c r="KQL609" s="81"/>
      <c r="KQM609" s="80"/>
      <c r="KQN609" s="81"/>
      <c r="KQO609" s="80"/>
      <c r="KQP609" s="81"/>
      <c r="KQQ609" s="80"/>
      <c r="KQR609" s="81"/>
      <c r="KQS609" s="80"/>
      <c r="KQT609" s="81"/>
      <c r="KQU609" s="80"/>
      <c r="KQV609" s="81"/>
      <c r="KQW609" s="80"/>
      <c r="KQX609" s="81"/>
      <c r="KQY609" s="80"/>
      <c r="KQZ609" s="81"/>
      <c r="KRA609" s="80"/>
      <c r="KRB609" s="81"/>
      <c r="KRC609" s="80"/>
      <c r="KRD609" s="81"/>
      <c r="KRE609" s="80"/>
      <c r="KRF609" s="81"/>
      <c r="KRG609" s="80"/>
      <c r="KRH609" s="81"/>
      <c r="KRI609" s="80"/>
      <c r="KRJ609" s="81"/>
      <c r="KRK609" s="80"/>
      <c r="KRL609" s="81"/>
      <c r="KRM609" s="80"/>
      <c r="KRN609" s="81"/>
      <c r="KRO609" s="80"/>
      <c r="KRP609" s="81"/>
      <c r="KRQ609" s="80"/>
      <c r="KRR609" s="81"/>
      <c r="KRS609" s="80"/>
      <c r="KRT609" s="81"/>
      <c r="KRU609" s="80"/>
      <c r="KRV609" s="81"/>
      <c r="KRW609" s="80"/>
      <c r="KRX609" s="81"/>
      <c r="KRY609" s="80"/>
      <c r="KRZ609" s="81"/>
      <c r="KSA609" s="80"/>
      <c r="KSB609" s="81"/>
      <c r="KSC609" s="80"/>
      <c r="KSD609" s="81"/>
      <c r="KSE609" s="80"/>
      <c r="KSF609" s="81"/>
      <c r="KSG609" s="80"/>
      <c r="KSH609" s="81"/>
      <c r="KSI609" s="80"/>
      <c r="KSJ609" s="81"/>
      <c r="KSK609" s="80"/>
      <c r="KSL609" s="81"/>
      <c r="KSM609" s="80"/>
      <c r="KSN609" s="81"/>
      <c r="KSO609" s="80"/>
      <c r="KSP609" s="81"/>
      <c r="KSQ609" s="80"/>
      <c r="KSR609" s="81"/>
      <c r="KSS609" s="80"/>
      <c r="KST609" s="81"/>
      <c r="KSU609" s="80"/>
      <c r="KSV609" s="81"/>
      <c r="KSW609" s="80"/>
      <c r="KSX609" s="81"/>
      <c r="KSY609" s="80"/>
      <c r="KSZ609" s="81"/>
      <c r="KTA609" s="80"/>
      <c r="KTB609" s="81"/>
      <c r="KTC609" s="80"/>
      <c r="KTD609" s="81"/>
      <c r="KTE609" s="80"/>
      <c r="KTF609" s="81"/>
      <c r="KTG609" s="80"/>
      <c r="KTH609" s="81"/>
      <c r="KTI609" s="80"/>
      <c r="KTJ609" s="81"/>
      <c r="KTK609" s="80"/>
      <c r="KTL609" s="81"/>
      <c r="KTM609" s="80"/>
      <c r="KTN609" s="81"/>
      <c r="KTO609" s="80"/>
      <c r="KTP609" s="81"/>
      <c r="KTQ609" s="80"/>
      <c r="KTR609" s="81"/>
      <c r="KTS609" s="80"/>
      <c r="KTT609" s="81"/>
      <c r="KTU609" s="80"/>
      <c r="KTV609" s="81"/>
      <c r="KTW609" s="80"/>
      <c r="KTX609" s="81"/>
      <c r="KTY609" s="80"/>
      <c r="KTZ609" s="81"/>
      <c r="KUA609" s="80"/>
      <c r="KUB609" s="81"/>
      <c r="KUC609" s="80"/>
      <c r="KUD609" s="81"/>
      <c r="KUE609" s="80"/>
      <c r="KUF609" s="81"/>
      <c r="KUG609" s="80"/>
      <c r="KUH609" s="81"/>
      <c r="KUI609" s="80"/>
      <c r="KUJ609" s="81"/>
      <c r="KUK609" s="80"/>
      <c r="KUL609" s="81"/>
      <c r="KUM609" s="80"/>
      <c r="KUN609" s="81"/>
      <c r="KUO609" s="80"/>
      <c r="KUP609" s="81"/>
      <c r="KUQ609" s="80"/>
      <c r="KUR609" s="81"/>
      <c r="KUS609" s="80"/>
      <c r="KUT609" s="81"/>
      <c r="KUU609" s="80"/>
      <c r="KUV609" s="81"/>
      <c r="KUW609" s="80"/>
      <c r="KUX609" s="81"/>
      <c r="KUY609" s="80"/>
      <c r="KUZ609" s="81"/>
      <c r="KVA609" s="80"/>
      <c r="KVB609" s="81"/>
      <c r="KVC609" s="80"/>
      <c r="KVD609" s="81"/>
      <c r="KVE609" s="80"/>
      <c r="KVF609" s="81"/>
      <c r="KVG609" s="80"/>
      <c r="KVH609" s="81"/>
      <c r="KVI609" s="80"/>
      <c r="KVJ609" s="81"/>
      <c r="KVK609" s="80"/>
      <c r="KVL609" s="81"/>
      <c r="KVM609" s="80"/>
      <c r="KVN609" s="81"/>
      <c r="KVO609" s="80"/>
      <c r="KVP609" s="81"/>
      <c r="KVQ609" s="80"/>
      <c r="KVR609" s="81"/>
      <c r="KVS609" s="80"/>
      <c r="KVT609" s="81"/>
      <c r="KVU609" s="80"/>
      <c r="KVV609" s="81"/>
      <c r="KVW609" s="80"/>
      <c r="KVX609" s="81"/>
      <c r="KVY609" s="80"/>
      <c r="KVZ609" s="81"/>
      <c r="KWA609" s="80"/>
      <c r="KWB609" s="81"/>
      <c r="KWC609" s="80"/>
      <c r="KWD609" s="81"/>
      <c r="KWE609" s="80"/>
      <c r="KWF609" s="81"/>
      <c r="KWG609" s="80"/>
      <c r="KWH609" s="81"/>
      <c r="KWI609" s="80"/>
      <c r="KWJ609" s="81"/>
      <c r="KWK609" s="80"/>
      <c r="KWL609" s="81"/>
      <c r="KWM609" s="80"/>
      <c r="KWN609" s="81"/>
      <c r="KWO609" s="80"/>
      <c r="KWP609" s="81"/>
      <c r="KWQ609" s="80"/>
      <c r="KWR609" s="81"/>
      <c r="KWS609" s="80"/>
      <c r="KWT609" s="81"/>
      <c r="KWU609" s="80"/>
      <c r="KWV609" s="81"/>
      <c r="KWW609" s="80"/>
      <c r="KWX609" s="81"/>
      <c r="KWY609" s="80"/>
      <c r="KWZ609" s="81"/>
      <c r="KXA609" s="80"/>
      <c r="KXB609" s="81"/>
      <c r="KXC609" s="80"/>
      <c r="KXD609" s="81"/>
      <c r="KXE609" s="80"/>
      <c r="KXF609" s="81"/>
      <c r="KXG609" s="80"/>
      <c r="KXH609" s="81"/>
      <c r="KXI609" s="80"/>
      <c r="KXJ609" s="81"/>
      <c r="KXK609" s="80"/>
      <c r="KXL609" s="81"/>
      <c r="KXM609" s="80"/>
      <c r="KXN609" s="81"/>
      <c r="KXO609" s="80"/>
      <c r="KXP609" s="81"/>
      <c r="KXQ609" s="80"/>
      <c r="KXR609" s="81"/>
      <c r="KXS609" s="80"/>
      <c r="KXT609" s="81"/>
      <c r="KXU609" s="80"/>
      <c r="KXV609" s="81"/>
      <c r="KXW609" s="80"/>
      <c r="KXX609" s="81"/>
      <c r="KXY609" s="80"/>
      <c r="KXZ609" s="81"/>
      <c r="KYA609" s="80"/>
      <c r="KYB609" s="81"/>
      <c r="KYC609" s="80"/>
      <c r="KYD609" s="81"/>
      <c r="KYE609" s="80"/>
      <c r="KYF609" s="81"/>
      <c r="KYG609" s="80"/>
      <c r="KYH609" s="81"/>
      <c r="KYI609" s="80"/>
      <c r="KYJ609" s="81"/>
      <c r="KYK609" s="80"/>
      <c r="KYL609" s="81"/>
      <c r="KYM609" s="80"/>
      <c r="KYN609" s="81"/>
      <c r="KYO609" s="80"/>
      <c r="KYP609" s="81"/>
      <c r="KYQ609" s="80"/>
      <c r="KYR609" s="81"/>
      <c r="KYS609" s="80"/>
      <c r="KYT609" s="81"/>
      <c r="KYU609" s="80"/>
      <c r="KYV609" s="81"/>
      <c r="KYW609" s="80"/>
      <c r="KYX609" s="81"/>
      <c r="KYY609" s="80"/>
      <c r="KYZ609" s="81"/>
      <c r="KZA609" s="80"/>
      <c r="KZB609" s="81"/>
      <c r="KZC609" s="80"/>
      <c r="KZD609" s="81"/>
      <c r="KZE609" s="80"/>
      <c r="KZF609" s="81"/>
      <c r="KZG609" s="80"/>
      <c r="KZH609" s="81"/>
      <c r="KZI609" s="80"/>
      <c r="KZJ609" s="81"/>
      <c r="KZK609" s="80"/>
      <c r="KZL609" s="81"/>
      <c r="KZM609" s="80"/>
      <c r="KZN609" s="81"/>
      <c r="KZO609" s="80"/>
      <c r="KZP609" s="81"/>
      <c r="KZQ609" s="80"/>
      <c r="KZR609" s="81"/>
      <c r="KZS609" s="80"/>
      <c r="KZT609" s="81"/>
      <c r="KZU609" s="80"/>
      <c r="KZV609" s="81"/>
      <c r="KZW609" s="80"/>
      <c r="KZX609" s="81"/>
      <c r="KZY609" s="80"/>
      <c r="KZZ609" s="81"/>
      <c r="LAA609" s="80"/>
      <c r="LAB609" s="81"/>
      <c r="LAC609" s="80"/>
      <c r="LAD609" s="81"/>
      <c r="LAE609" s="80"/>
      <c r="LAF609" s="81"/>
      <c r="LAG609" s="80"/>
      <c r="LAH609" s="81"/>
      <c r="LAI609" s="80"/>
      <c r="LAJ609" s="81"/>
      <c r="LAK609" s="80"/>
      <c r="LAL609" s="81"/>
      <c r="LAM609" s="80"/>
      <c r="LAN609" s="81"/>
      <c r="LAO609" s="80"/>
      <c r="LAP609" s="81"/>
      <c r="LAQ609" s="80"/>
      <c r="LAR609" s="81"/>
      <c r="LAS609" s="80"/>
      <c r="LAT609" s="81"/>
      <c r="LAU609" s="80"/>
      <c r="LAV609" s="81"/>
      <c r="LAW609" s="80"/>
      <c r="LAX609" s="81"/>
      <c r="LAY609" s="80"/>
      <c r="LAZ609" s="81"/>
      <c r="LBA609" s="80"/>
      <c r="LBB609" s="81"/>
      <c r="LBC609" s="80"/>
      <c r="LBD609" s="81"/>
      <c r="LBE609" s="80"/>
      <c r="LBF609" s="81"/>
      <c r="LBG609" s="80"/>
      <c r="LBH609" s="81"/>
      <c r="LBI609" s="80"/>
      <c r="LBJ609" s="81"/>
      <c r="LBK609" s="80"/>
      <c r="LBL609" s="81"/>
      <c r="LBM609" s="80"/>
      <c r="LBN609" s="81"/>
      <c r="LBO609" s="80"/>
      <c r="LBP609" s="81"/>
      <c r="LBQ609" s="80"/>
      <c r="LBR609" s="81"/>
      <c r="LBS609" s="80"/>
      <c r="LBT609" s="81"/>
      <c r="LBU609" s="80"/>
      <c r="LBV609" s="81"/>
      <c r="LBW609" s="80"/>
      <c r="LBX609" s="81"/>
      <c r="LBY609" s="80"/>
      <c r="LBZ609" s="81"/>
      <c r="LCA609" s="80"/>
      <c r="LCB609" s="81"/>
      <c r="LCC609" s="80"/>
      <c r="LCD609" s="81"/>
      <c r="LCE609" s="80"/>
      <c r="LCF609" s="81"/>
      <c r="LCG609" s="80"/>
      <c r="LCH609" s="81"/>
      <c r="LCI609" s="80"/>
      <c r="LCJ609" s="81"/>
      <c r="LCK609" s="80"/>
      <c r="LCL609" s="81"/>
      <c r="LCM609" s="80"/>
      <c r="LCN609" s="81"/>
      <c r="LCO609" s="80"/>
      <c r="LCP609" s="81"/>
      <c r="LCQ609" s="80"/>
      <c r="LCR609" s="81"/>
      <c r="LCS609" s="80"/>
      <c r="LCT609" s="81"/>
      <c r="LCU609" s="80"/>
      <c r="LCV609" s="81"/>
      <c r="LCW609" s="80"/>
      <c r="LCX609" s="81"/>
      <c r="LCY609" s="80"/>
      <c r="LCZ609" s="81"/>
      <c r="LDA609" s="80"/>
      <c r="LDB609" s="81"/>
      <c r="LDC609" s="80"/>
      <c r="LDD609" s="81"/>
      <c r="LDE609" s="80"/>
      <c r="LDF609" s="81"/>
      <c r="LDG609" s="80"/>
      <c r="LDH609" s="81"/>
      <c r="LDI609" s="80"/>
      <c r="LDJ609" s="81"/>
      <c r="LDK609" s="80"/>
      <c r="LDL609" s="81"/>
      <c r="LDM609" s="80"/>
      <c r="LDN609" s="81"/>
      <c r="LDO609" s="80"/>
      <c r="LDP609" s="81"/>
      <c r="LDQ609" s="80"/>
      <c r="LDR609" s="81"/>
      <c r="LDS609" s="80"/>
      <c r="LDT609" s="81"/>
      <c r="LDU609" s="80"/>
      <c r="LDV609" s="81"/>
      <c r="LDW609" s="80"/>
      <c r="LDX609" s="81"/>
      <c r="LDY609" s="80"/>
      <c r="LDZ609" s="81"/>
      <c r="LEA609" s="80"/>
      <c r="LEB609" s="81"/>
      <c r="LEC609" s="80"/>
      <c r="LED609" s="81"/>
      <c r="LEE609" s="80"/>
      <c r="LEF609" s="81"/>
      <c r="LEG609" s="80"/>
      <c r="LEH609" s="81"/>
      <c r="LEI609" s="80"/>
      <c r="LEJ609" s="81"/>
      <c r="LEK609" s="80"/>
      <c r="LEL609" s="81"/>
      <c r="LEM609" s="80"/>
      <c r="LEN609" s="81"/>
      <c r="LEO609" s="80"/>
      <c r="LEP609" s="81"/>
      <c r="LEQ609" s="80"/>
      <c r="LER609" s="81"/>
      <c r="LES609" s="80"/>
      <c r="LET609" s="81"/>
      <c r="LEU609" s="80"/>
      <c r="LEV609" s="81"/>
      <c r="LEW609" s="80"/>
      <c r="LEX609" s="81"/>
      <c r="LEY609" s="80"/>
      <c r="LEZ609" s="81"/>
      <c r="LFA609" s="80"/>
      <c r="LFB609" s="81"/>
      <c r="LFC609" s="80"/>
      <c r="LFD609" s="81"/>
      <c r="LFE609" s="80"/>
      <c r="LFF609" s="81"/>
      <c r="LFG609" s="80"/>
      <c r="LFH609" s="81"/>
      <c r="LFI609" s="80"/>
      <c r="LFJ609" s="81"/>
      <c r="LFK609" s="80"/>
      <c r="LFL609" s="81"/>
      <c r="LFM609" s="80"/>
      <c r="LFN609" s="81"/>
      <c r="LFO609" s="80"/>
      <c r="LFP609" s="81"/>
      <c r="LFQ609" s="80"/>
      <c r="LFR609" s="81"/>
      <c r="LFS609" s="80"/>
      <c r="LFT609" s="81"/>
      <c r="LFU609" s="80"/>
      <c r="LFV609" s="81"/>
      <c r="LFW609" s="80"/>
      <c r="LFX609" s="81"/>
      <c r="LFY609" s="80"/>
      <c r="LFZ609" s="81"/>
      <c r="LGA609" s="80"/>
      <c r="LGB609" s="81"/>
      <c r="LGC609" s="80"/>
      <c r="LGD609" s="81"/>
      <c r="LGE609" s="80"/>
      <c r="LGF609" s="81"/>
      <c r="LGG609" s="80"/>
      <c r="LGH609" s="81"/>
      <c r="LGI609" s="80"/>
      <c r="LGJ609" s="81"/>
      <c r="LGK609" s="80"/>
      <c r="LGL609" s="81"/>
      <c r="LGM609" s="80"/>
      <c r="LGN609" s="81"/>
      <c r="LGO609" s="80"/>
      <c r="LGP609" s="81"/>
      <c r="LGQ609" s="80"/>
      <c r="LGR609" s="81"/>
      <c r="LGS609" s="80"/>
      <c r="LGT609" s="81"/>
      <c r="LGU609" s="80"/>
      <c r="LGV609" s="81"/>
      <c r="LGW609" s="80"/>
      <c r="LGX609" s="81"/>
      <c r="LGY609" s="80"/>
      <c r="LGZ609" s="81"/>
      <c r="LHA609" s="80"/>
      <c r="LHB609" s="81"/>
      <c r="LHC609" s="80"/>
      <c r="LHD609" s="81"/>
      <c r="LHE609" s="80"/>
      <c r="LHF609" s="81"/>
      <c r="LHG609" s="80"/>
      <c r="LHH609" s="81"/>
      <c r="LHI609" s="80"/>
      <c r="LHJ609" s="81"/>
      <c r="LHK609" s="80"/>
      <c r="LHL609" s="81"/>
      <c r="LHM609" s="80"/>
      <c r="LHN609" s="81"/>
      <c r="LHO609" s="80"/>
      <c r="LHP609" s="81"/>
      <c r="LHQ609" s="80"/>
      <c r="LHR609" s="81"/>
      <c r="LHS609" s="80"/>
      <c r="LHT609" s="81"/>
      <c r="LHU609" s="80"/>
      <c r="LHV609" s="81"/>
      <c r="LHW609" s="80"/>
      <c r="LHX609" s="81"/>
      <c r="LHY609" s="80"/>
      <c r="LHZ609" s="81"/>
      <c r="LIA609" s="80"/>
      <c r="LIB609" s="81"/>
      <c r="LIC609" s="80"/>
      <c r="LID609" s="81"/>
      <c r="LIE609" s="80"/>
      <c r="LIF609" s="81"/>
      <c r="LIG609" s="80"/>
      <c r="LIH609" s="81"/>
      <c r="LII609" s="80"/>
      <c r="LIJ609" s="81"/>
      <c r="LIK609" s="80"/>
      <c r="LIL609" s="81"/>
      <c r="LIM609" s="80"/>
      <c r="LIN609" s="81"/>
      <c r="LIO609" s="80"/>
      <c r="LIP609" s="81"/>
      <c r="LIQ609" s="80"/>
      <c r="LIR609" s="81"/>
      <c r="LIS609" s="80"/>
      <c r="LIT609" s="81"/>
      <c r="LIU609" s="80"/>
      <c r="LIV609" s="81"/>
      <c r="LIW609" s="80"/>
      <c r="LIX609" s="81"/>
      <c r="LIY609" s="80"/>
      <c r="LIZ609" s="81"/>
      <c r="LJA609" s="80"/>
      <c r="LJB609" s="81"/>
      <c r="LJC609" s="80"/>
      <c r="LJD609" s="81"/>
      <c r="LJE609" s="80"/>
      <c r="LJF609" s="81"/>
      <c r="LJG609" s="80"/>
      <c r="LJH609" s="81"/>
      <c r="LJI609" s="80"/>
      <c r="LJJ609" s="81"/>
      <c r="LJK609" s="80"/>
      <c r="LJL609" s="81"/>
      <c r="LJM609" s="80"/>
      <c r="LJN609" s="81"/>
      <c r="LJO609" s="80"/>
      <c r="LJP609" s="81"/>
      <c r="LJQ609" s="80"/>
      <c r="LJR609" s="81"/>
      <c r="LJS609" s="80"/>
      <c r="LJT609" s="81"/>
      <c r="LJU609" s="80"/>
      <c r="LJV609" s="81"/>
      <c r="LJW609" s="80"/>
      <c r="LJX609" s="81"/>
      <c r="LJY609" s="80"/>
      <c r="LJZ609" s="81"/>
      <c r="LKA609" s="80"/>
      <c r="LKB609" s="81"/>
      <c r="LKC609" s="80"/>
      <c r="LKD609" s="81"/>
      <c r="LKE609" s="80"/>
      <c r="LKF609" s="81"/>
      <c r="LKG609" s="80"/>
      <c r="LKH609" s="81"/>
      <c r="LKI609" s="80"/>
      <c r="LKJ609" s="81"/>
      <c r="LKK609" s="80"/>
      <c r="LKL609" s="81"/>
      <c r="LKM609" s="80"/>
      <c r="LKN609" s="81"/>
      <c r="LKO609" s="80"/>
      <c r="LKP609" s="81"/>
      <c r="LKQ609" s="80"/>
      <c r="LKR609" s="81"/>
      <c r="LKS609" s="80"/>
      <c r="LKT609" s="81"/>
      <c r="LKU609" s="80"/>
      <c r="LKV609" s="81"/>
      <c r="LKW609" s="80"/>
      <c r="LKX609" s="81"/>
      <c r="LKY609" s="80"/>
      <c r="LKZ609" s="81"/>
      <c r="LLA609" s="80"/>
      <c r="LLB609" s="81"/>
      <c r="LLC609" s="80"/>
      <c r="LLD609" s="81"/>
      <c r="LLE609" s="80"/>
      <c r="LLF609" s="81"/>
      <c r="LLG609" s="80"/>
      <c r="LLH609" s="81"/>
      <c r="LLI609" s="80"/>
      <c r="LLJ609" s="81"/>
      <c r="LLK609" s="80"/>
      <c r="LLL609" s="81"/>
      <c r="LLM609" s="80"/>
      <c r="LLN609" s="81"/>
      <c r="LLO609" s="80"/>
      <c r="LLP609" s="81"/>
      <c r="LLQ609" s="80"/>
      <c r="LLR609" s="81"/>
      <c r="LLS609" s="80"/>
      <c r="LLT609" s="81"/>
      <c r="LLU609" s="80"/>
      <c r="LLV609" s="81"/>
      <c r="LLW609" s="80"/>
      <c r="LLX609" s="81"/>
      <c r="LLY609" s="80"/>
      <c r="LLZ609" s="81"/>
      <c r="LMA609" s="80"/>
      <c r="LMB609" s="81"/>
      <c r="LMC609" s="80"/>
      <c r="LMD609" s="81"/>
      <c r="LME609" s="80"/>
      <c r="LMF609" s="81"/>
      <c r="LMG609" s="80"/>
      <c r="LMH609" s="81"/>
      <c r="LMI609" s="80"/>
      <c r="LMJ609" s="81"/>
      <c r="LMK609" s="80"/>
      <c r="LML609" s="81"/>
      <c r="LMM609" s="80"/>
      <c r="LMN609" s="81"/>
      <c r="LMO609" s="80"/>
      <c r="LMP609" s="81"/>
      <c r="LMQ609" s="80"/>
      <c r="LMR609" s="81"/>
      <c r="LMS609" s="80"/>
      <c r="LMT609" s="81"/>
      <c r="LMU609" s="80"/>
      <c r="LMV609" s="81"/>
      <c r="LMW609" s="80"/>
      <c r="LMX609" s="81"/>
      <c r="LMY609" s="80"/>
      <c r="LMZ609" s="81"/>
      <c r="LNA609" s="80"/>
      <c r="LNB609" s="81"/>
      <c r="LNC609" s="80"/>
      <c r="LND609" s="81"/>
      <c r="LNE609" s="80"/>
      <c r="LNF609" s="81"/>
      <c r="LNG609" s="80"/>
      <c r="LNH609" s="81"/>
      <c r="LNI609" s="80"/>
      <c r="LNJ609" s="81"/>
      <c r="LNK609" s="80"/>
      <c r="LNL609" s="81"/>
      <c r="LNM609" s="80"/>
      <c r="LNN609" s="81"/>
      <c r="LNO609" s="80"/>
      <c r="LNP609" s="81"/>
      <c r="LNQ609" s="80"/>
      <c r="LNR609" s="81"/>
      <c r="LNS609" s="80"/>
      <c r="LNT609" s="81"/>
      <c r="LNU609" s="80"/>
      <c r="LNV609" s="81"/>
      <c r="LNW609" s="80"/>
      <c r="LNX609" s="81"/>
      <c r="LNY609" s="80"/>
      <c r="LNZ609" s="81"/>
      <c r="LOA609" s="80"/>
      <c r="LOB609" s="81"/>
      <c r="LOC609" s="80"/>
      <c r="LOD609" s="81"/>
      <c r="LOE609" s="80"/>
      <c r="LOF609" s="81"/>
      <c r="LOG609" s="80"/>
      <c r="LOH609" s="81"/>
      <c r="LOI609" s="80"/>
      <c r="LOJ609" s="81"/>
      <c r="LOK609" s="80"/>
      <c r="LOL609" s="81"/>
      <c r="LOM609" s="80"/>
      <c r="LON609" s="81"/>
      <c r="LOO609" s="80"/>
      <c r="LOP609" s="81"/>
      <c r="LOQ609" s="80"/>
      <c r="LOR609" s="81"/>
      <c r="LOS609" s="80"/>
      <c r="LOT609" s="81"/>
      <c r="LOU609" s="80"/>
      <c r="LOV609" s="81"/>
      <c r="LOW609" s="80"/>
      <c r="LOX609" s="81"/>
      <c r="LOY609" s="80"/>
      <c r="LOZ609" s="81"/>
      <c r="LPA609" s="80"/>
      <c r="LPB609" s="81"/>
      <c r="LPC609" s="80"/>
      <c r="LPD609" s="81"/>
      <c r="LPE609" s="80"/>
      <c r="LPF609" s="81"/>
      <c r="LPG609" s="80"/>
      <c r="LPH609" s="81"/>
      <c r="LPI609" s="80"/>
      <c r="LPJ609" s="81"/>
      <c r="LPK609" s="80"/>
      <c r="LPL609" s="81"/>
      <c r="LPM609" s="80"/>
      <c r="LPN609" s="81"/>
      <c r="LPO609" s="80"/>
      <c r="LPP609" s="81"/>
      <c r="LPQ609" s="80"/>
      <c r="LPR609" s="81"/>
      <c r="LPS609" s="80"/>
      <c r="LPT609" s="81"/>
      <c r="LPU609" s="80"/>
      <c r="LPV609" s="81"/>
      <c r="LPW609" s="80"/>
      <c r="LPX609" s="81"/>
      <c r="LPY609" s="80"/>
      <c r="LPZ609" s="81"/>
      <c r="LQA609" s="80"/>
      <c r="LQB609" s="81"/>
      <c r="LQC609" s="80"/>
      <c r="LQD609" s="81"/>
      <c r="LQE609" s="80"/>
      <c r="LQF609" s="81"/>
      <c r="LQG609" s="80"/>
      <c r="LQH609" s="81"/>
      <c r="LQI609" s="80"/>
      <c r="LQJ609" s="81"/>
      <c r="LQK609" s="80"/>
      <c r="LQL609" s="81"/>
      <c r="LQM609" s="80"/>
      <c r="LQN609" s="81"/>
      <c r="LQO609" s="80"/>
      <c r="LQP609" s="81"/>
      <c r="LQQ609" s="80"/>
      <c r="LQR609" s="81"/>
      <c r="LQS609" s="80"/>
      <c r="LQT609" s="81"/>
      <c r="LQU609" s="80"/>
      <c r="LQV609" s="81"/>
      <c r="LQW609" s="80"/>
      <c r="LQX609" s="81"/>
      <c r="LQY609" s="80"/>
      <c r="LQZ609" s="81"/>
      <c r="LRA609" s="80"/>
      <c r="LRB609" s="81"/>
      <c r="LRC609" s="80"/>
      <c r="LRD609" s="81"/>
      <c r="LRE609" s="80"/>
      <c r="LRF609" s="81"/>
      <c r="LRG609" s="80"/>
      <c r="LRH609" s="81"/>
      <c r="LRI609" s="80"/>
      <c r="LRJ609" s="81"/>
      <c r="LRK609" s="80"/>
      <c r="LRL609" s="81"/>
      <c r="LRM609" s="80"/>
      <c r="LRN609" s="81"/>
      <c r="LRO609" s="80"/>
      <c r="LRP609" s="81"/>
      <c r="LRQ609" s="80"/>
      <c r="LRR609" s="81"/>
      <c r="LRS609" s="80"/>
      <c r="LRT609" s="81"/>
      <c r="LRU609" s="80"/>
      <c r="LRV609" s="81"/>
      <c r="LRW609" s="80"/>
      <c r="LRX609" s="81"/>
      <c r="LRY609" s="80"/>
      <c r="LRZ609" s="81"/>
      <c r="LSA609" s="80"/>
      <c r="LSB609" s="81"/>
      <c r="LSC609" s="80"/>
      <c r="LSD609" s="81"/>
      <c r="LSE609" s="80"/>
      <c r="LSF609" s="81"/>
      <c r="LSG609" s="80"/>
      <c r="LSH609" s="81"/>
      <c r="LSI609" s="80"/>
      <c r="LSJ609" s="81"/>
      <c r="LSK609" s="80"/>
      <c r="LSL609" s="81"/>
      <c r="LSM609" s="80"/>
      <c r="LSN609" s="81"/>
      <c r="LSO609" s="80"/>
      <c r="LSP609" s="81"/>
      <c r="LSQ609" s="80"/>
      <c r="LSR609" s="81"/>
      <c r="LSS609" s="80"/>
      <c r="LST609" s="81"/>
      <c r="LSU609" s="80"/>
      <c r="LSV609" s="81"/>
      <c r="LSW609" s="80"/>
      <c r="LSX609" s="81"/>
      <c r="LSY609" s="80"/>
      <c r="LSZ609" s="81"/>
      <c r="LTA609" s="80"/>
      <c r="LTB609" s="81"/>
      <c r="LTC609" s="80"/>
      <c r="LTD609" s="81"/>
      <c r="LTE609" s="80"/>
      <c r="LTF609" s="81"/>
      <c r="LTG609" s="80"/>
      <c r="LTH609" s="81"/>
      <c r="LTI609" s="80"/>
      <c r="LTJ609" s="81"/>
      <c r="LTK609" s="80"/>
      <c r="LTL609" s="81"/>
      <c r="LTM609" s="80"/>
      <c r="LTN609" s="81"/>
      <c r="LTO609" s="80"/>
      <c r="LTP609" s="81"/>
      <c r="LTQ609" s="80"/>
      <c r="LTR609" s="81"/>
      <c r="LTS609" s="80"/>
      <c r="LTT609" s="81"/>
      <c r="LTU609" s="80"/>
      <c r="LTV609" s="81"/>
      <c r="LTW609" s="80"/>
      <c r="LTX609" s="81"/>
      <c r="LTY609" s="80"/>
      <c r="LTZ609" s="81"/>
      <c r="LUA609" s="80"/>
      <c r="LUB609" s="81"/>
      <c r="LUC609" s="80"/>
      <c r="LUD609" s="81"/>
      <c r="LUE609" s="80"/>
      <c r="LUF609" s="81"/>
      <c r="LUG609" s="80"/>
      <c r="LUH609" s="81"/>
      <c r="LUI609" s="80"/>
      <c r="LUJ609" s="81"/>
      <c r="LUK609" s="80"/>
      <c r="LUL609" s="81"/>
      <c r="LUM609" s="80"/>
      <c r="LUN609" s="81"/>
      <c r="LUO609" s="80"/>
      <c r="LUP609" s="81"/>
      <c r="LUQ609" s="80"/>
      <c r="LUR609" s="81"/>
      <c r="LUS609" s="80"/>
      <c r="LUT609" s="81"/>
      <c r="LUU609" s="80"/>
      <c r="LUV609" s="81"/>
      <c r="LUW609" s="80"/>
      <c r="LUX609" s="81"/>
      <c r="LUY609" s="80"/>
      <c r="LUZ609" s="81"/>
      <c r="LVA609" s="80"/>
      <c r="LVB609" s="81"/>
      <c r="LVC609" s="80"/>
      <c r="LVD609" s="81"/>
      <c r="LVE609" s="80"/>
      <c r="LVF609" s="81"/>
      <c r="LVG609" s="80"/>
      <c r="LVH609" s="81"/>
      <c r="LVI609" s="80"/>
      <c r="LVJ609" s="81"/>
      <c r="LVK609" s="80"/>
      <c r="LVL609" s="81"/>
      <c r="LVM609" s="80"/>
      <c r="LVN609" s="81"/>
      <c r="LVO609" s="80"/>
      <c r="LVP609" s="81"/>
      <c r="LVQ609" s="80"/>
      <c r="LVR609" s="81"/>
      <c r="LVS609" s="80"/>
      <c r="LVT609" s="81"/>
      <c r="LVU609" s="80"/>
      <c r="LVV609" s="81"/>
      <c r="LVW609" s="80"/>
      <c r="LVX609" s="81"/>
      <c r="LVY609" s="80"/>
      <c r="LVZ609" s="81"/>
      <c r="LWA609" s="80"/>
      <c r="LWB609" s="81"/>
      <c r="LWC609" s="80"/>
      <c r="LWD609" s="81"/>
      <c r="LWE609" s="80"/>
      <c r="LWF609" s="81"/>
      <c r="LWG609" s="80"/>
      <c r="LWH609" s="81"/>
      <c r="LWI609" s="80"/>
      <c r="LWJ609" s="81"/>
      <c r="LWK609" s="80"/>
      <c r="LWL609" s="81"/>
      <c r="LWM609" s="80"/>
      <c r="LWN609" s="81"/>
      <c r="LWO609" s="80"/>
      <c r="LWP609" s="81"/>
      <c r="LWQ609" s="80"/>
      <c r="LWR609" s="81"/>
      <c r="LWS609" s="80"/>
      <c r="LWT609" s="81"/>
      <c r="LWU609" s="80"/>
      <c r="LWV609" s="81"/>
      <c r="LWW609" s="80"/>
      <c r="LWX609" s="81"/>
      <c r="LWY609" s="80"/>
      <c r="LWZ609" s="81"/>
      <c r="LXA609" s="80"/>
      <c r="LXB609" s="81"/>
      <c r="LXC609" s="80"/>
      <c r="LXD609" s="81"/>
      <c r="LXE609" s="80"/>
      <c r="LXF609" s="81"/>
      <c r="LXG609" s="80"/>
      <c r="LXH609" s="81"/>
      <c r="LXI609" s="80"/>
      <c r="LXJ609" s="81"/>
      <c r="LXK609" s="80"/>
      <c r="LXL609" s="81"/>
      <c r="LXM609" s="80"/>
      <c r="LXN609" s="81"/>
      <c r="LXO609" s="80"/>
      <c r="LXP609" s="81"/>
      <c r="LXQ609" s="80"/>
      <c r="LXR609" s="81"/>
      <c r="LXS609" s="80"/>
      <c r="LXT609" s="81"/>
      <c r="LXU609" s="80"/>
      <c r="LXV609" s="81"/>
      <c r="LXW609" s="80"/>
      <c r="LXX609" s="81"/>
      <c r="LXY609" s="80"/>
      <c r="LXZ609" s="81"/>
      <c r="LYA609" s="80"/>
      <c r="LYB609" s="81"/>
      <c r="LYC609" s="80"/>
      <c r="LYD609" s="81"/>
      <c r="LYE609" s="80"/>
      <c r="LYF609" s="81"/>
      <c r="LYG609" s="80"/>
      <c r="LYH609" s="81"/>
      <c r="LYI609" s="80"/>
      <c r="LYJ609" s="81"/>
      <c r="LYK609" s="80"/>
      <c r="LYL609" s="81"/>
      <c r="LYM609" s="80"/>
      <c r="LYN609" s="81"/>
      <c r="LYO609" s="80"/>
      <c r="LYP609" s="81"/>
      <c r="LYQ609" s="80"/>
      <c r="LYR609" s="81"/>
      <c r="LYS609" s="80"/>
      <c r="LYT609" s="81"/>
      <c r="LYU609" s="80"/>
      <c r="LYV609" s="81"/>
      <c r="LYW609" s="80"/>
      <c r="LYX609" s="81"/>
      <c r="LYY609" s="80"/>
      <c r="LYZ609" s="81"/>
      <c r="LZA609" s="80"/>
      <c r="LZB609" s="81"/>
      <c r="LZC609" s="80"/>
      <c r="LZD609" s="81"/>
      <c r="LZE609" s="80"/>
      <c r="LZF609" s="81"/>
      <c r="LZG609" s="80"/>
      <c r="LZH609" s="81"/>
      <c r="LZI609" s="80"/>
      <c r="LZJ609" s="81"/>
      <c r="LZK609" s="80"/>
      <c r="LZL609" s="81"/>
      <c r="LZM609" s="80"/>
      <c r="LZN609" s="81"/>
      <c r="LZO609" s="80"/>
      <c r="LZP609" s="81"/>
      <c r="LZQ609" s="80"/>
      <c r="LZR609" s="81"/>
      <c r="LZS609" s="80"/>
      <c r="LZT609" s="81"/>
      <c r="LZU609" s="80"/>
      <c r="LZV609" s="81"/>
      <c r="LZW609" s="80"/>
      <c r="LZX609" s="81"/>
      <c r="LZY609" s="80"/>
      <c r="LZZ609" s="81"/>
      <c r="MAA609" s="80"/>
      <c r="MAB609" s="81"/>
      <c r="MAC609" s="80"/>
      <c r="MAD609" s="81"/>
      <c r="MAE609" s="80"/>
      <c r="MAF609" s="81"/>
      <c r="MAG609" s="80"/>
      <c r="MAH609" s="81"/>
      <c r="MAI609" s="80"/>
      <c r="MAJ609" s="81"/>
      <c r="MAK609" s="80"/>
      <c r="MAL609" s="81"/>
      <c r="MAM609" s="80"/>
      <c r="MAN609" s="81"/>
      <c r="MAO609" s="80"/>
      <c r="MAP609" s="81"/>
      <c r="MAQ609" s="80"/>
      <c r="MAR609" s="81"/>
      <c r="MAS609" s="80"/>
      <c r="MAT609" s="81"/>
      <c r="MAU609" s="80"/>
      <c r="MAV609" s="81"/>
      <c r="MAW609" s="80"/>
      <c r="MAX609" s="81"/>
      <c r="MAY609" s="80"/>
      <c r="MAZ609" s="81"/>
      <c r="MBA609" s="80"/>
      <c r="MBB609" s="81"/>
      <c r="MBC609" s="80"/>
      <c r="MBD609" s="81"/>
      <c r="MBE609" s="80"/>
      <c r="MBF609" s="81"/>
      <c r="MBG609" s="80"/>
      <c r="MBH609" s="81"/>
      <c r="MBI609" s="80"/>
      <c r="MBJ609" s="81"/>
      <c r="MBK609" s="80"/>
      <c r="MBL609" s="81"/>
      <c r="MBM609" s="80"/>
      <c r="MBN609" s="81"/>
      <c r="MBO609" s="80"/>
      <c r="MBP609" s="81"/>
      <c r="MBQ609" s="80"/>
      <c r="MBR609" s="81"/>
      <c r="MBS609" s="80"/>
      <c r="MBT609" s="81"/>
      <c r="MBU609" s="80"/>
      <c r="MBV609" s="81"/>
      <c r="MBW609" s="80"/>
      <c r="MBX609" s="81"/>
      <c r="MBY609" s="80"/>
      <c r="MBZ609" s="81"/>
      <c r="MCA609" s="80"/>
      <c r="MCB609" s="81"/>
      <c r="MCC609" s="80"/>
      <c r="MCD609" s="81"/>
      <c r="MCE609" s="80"/>
      <c r="MCF609" s="81"/>
      <c r="MCG609" s="80"/>
      <c r="MCH609" s="81"/>
      <c r="MCI609" s="80"/>
      <c r="MCJ609" s="81"/>
      <c r="MCK609" s="80"/>
      <c r="MCL609" s="81"/>
      <c r="MCM609" s="80"/>
      <c r="MCN609" s="81"/>
      <c r="MCO609" s="80"/>
      <c r="MCP609" s="81"/>
      <c r="MCQ609" s="80"/>
      <c r="MCR609" s="81"/>
      <c r="MCS609" s="80"/>
      <c r="MCT609" s="81"/>
      <c r="MCU609" s="80"/>
      <c r="MCV609" s="81"/>
      <c r="MCW609" s="80"/>
      <c r="MCX609" s="81"/>
      <c r="MCY609" s="80"/>
      <c r="MCZ609" s="81"/>
      <c r="MDA609" s="80"/>
      <c r="MDB609" s="81"/>
      <c r="MDC609" s="80"/>
      <c r="MDD609" s="81"/>
      <c r="MDE609" s="80"/>
      <c r="MDF609" s="81"/>
      <c r="MDG609" s="80"/>
      <c r="MDH609" s="81"/>
      <c r="MDI609" s="80"/>
      <c r="MDJ609" s="81"/>
      <c r="MDK609" s="80"/>
      <c r="MDL609" s="81"/>
      <c r="MDM609" s="80"/>
      <c r="MDN609" s="81"/>
      <c r="MDO609" s="80"/>
      <c r="MDP609" s="81"/>
      <c r="MDQ609" s="80"/>
      <c r="MDR609" s="81"/>
      <c r="MDS609" s="80"/>
      <c r="MDT609" s="81"/>
      <c r="MDU609" s="80"/>
      <c r="MDV609" s="81"/>
      <c r="MDW609" s="80"/>
      <c r="MDX609" s="81"/>
      <c r="MDY609" s="80"/>
      <c r="MDZ609" s="81"/>
      <c r="MEA609" s="80"/>
      <c r="MEB609" s="81"/>
      <c r="MEC609" s="80"/>
      <c r="MED609" s="81"/>
      <c r="MEE609" s="80"/>
      <c r="MEF609" s="81"/>
      <c r="MEG609" s="80"/>
      <c r="MEH609" s="81"/>
      <c r="MEI609" s="80"/>
      <c r="MEJ609" s="81"/>
      <c r="MEK609" s="80"/>
      <c r="MEL609" s="81"/>
      <c r="MEM609" s="80"/>
      <c r="MEN609" s="81"/>
      <c r="MEO609" s="80"/>
      <c r="MEP609" s="81"/>
      <c r="MEQ609" s="80"/>
      <c r="MER609" s="81"/>
      <c r="MES609" s="80"/>
      <c r="MET609" s="81"/>
      <c r="MEU609" s="80"/>
      <c r="MEV609" s="81"/>
      <c r="MEW609" s="80"/>
      <c r="MEX609" s="81"/>
      <c r="MEY609" s="80"/>
      <c r="MEZ609" s="81"/>
      <c r="MFA609" s="80"/>
      <c r="MFB609" s="81"/>
      <c r="MFC609" s="80"/>
      <c r="MFD609" s="81"/>
      <c r="MFE609" s="80"/>
      <c r="MFF609" s="81"/>
      <c r="MFG609" s="80"/>
      <c r="MFH609" s="81"/>
      <c r="MFI609" s="80"/>
      <c r="MFJ609" s="81"/>
      <c r="MFK609" s="80"/>
      <c r="MFL609" s="81"/>
      <c r="MFM609" s="80"/>
      <c r="MFN609" s="81"/>
      <c r="MFO609" s="80"/>
      <c r="MFP609" s="81"/>
      <c r="MFQ609" s="80"/>
      <c r="MFR609" s="81"/>
      <c r="MFS609" s="80"/>
      <c r="MFT609" s="81"/>
      <c r="MFU609" s="80"/>
      <c r="MFV609" s="81"/>
      <c r="MFW609" s="80"/>
      <c r="MFX609" s="81"/>
      <c r="MFY609" s="80"/>
      <c r="MFZ609" s="81"/>
      <c r="MGA609" s="80"/>
      <c r="MGB609" s="81"/>
      <c r="MGC609" s="80"/>
      <c r="MGD609" s="81"/>
      <c r="MGE609" s="80"/>
      <c r="MGF609" s="81"/>
      <c r="MGG609" s="80"/>
      <c r="MGH609" s="81"/>
      <c r="MGI609" s="80"/>
      <c r="MGJ609" s="81"/>
      <c r="MGK609" s="80"/>
      <c r="MGL609" s="81"/>
      <c r="MGM609" s="80"/>
      <c r="MGN609" s="81"/>
      <c r="MGO609" s="80"/>
      <c r="MGP609" s="81"/>
      <c r="MGQ609" s="80"/>
      <c r="MGR609" s="81"/>
      <c r="MGS609" s="80"/>
      <c r="MGT609" s="81"/>
      <c r="MGU609" s="80"/>
      <c r="MGV609" s="81"/>
      <c r="MGW609" s="80"/>
      <c r="MGX609" s="81"/>
      <c r="MGY609" s="80"/>
      <c r="MGZ609" s="81"/>
      <c r="MHA609" s="80"/>
      <c r="MHB609" s="81"/>
      <c r="MHC609" s="80"/>
      <c r="MHD609" s="81"/>
      <c r="MHE609" s="80"/>
      <c r="MHF609" s="81"/>
      <c r="MHG609" s="80"/>
      <c r="MHH609" s="81"/>
      <c r="MHI609" s="80"/>
      <c r="MHJ609" s="81"/>
      <c r="MHK609" s="80"/>
      <c r="MHL609" s="81"/>
      <c r="MHM609" s="80"/>
      <c r="MHN609" s="81"/>
      <c r="MHO609" s="80"/>
      <c r="MHP609" s="81"/>
      <c r="MHQ609" s="80"/>
      <c r="MHR609" s="81"/>
      <c r="MHS609" s="80"/>
      <c r="MHT609" s="81"/>
      <c r="MHU609" s="80"/>
      <c r="MHV609" s="81"/>
      <c r="MHW609" s="80"/>
      <c r="MHX609" s="81"/>
      <c r="MHY609" s="80"/>
      <c r="MHZ609" s="81"/>
      <c r="MIA609" s="80"/>
      <c r="MIB609" s="81"/>
      <c r="MIC609" s="80"/>
      <c r="MID609" s="81"/>
      <c r="MIE609" s="80"/>
      <c r="MIF609" s="81"/>
      <c r="MIG609" s="80"/>
      <c r="MIH609" s="81"/>
      <c r="MII609" s="80"/>
      <c r="MIJ609" s="81"/>
      <c r="MIK609" s="80"/>
      <c r="MIL609" s="81"/>
      <c r="MIM609" s="80"/>
      <c r="MIN609" s="81"/>
      <c r="MIO609" s="80"/>
      <c r="MIP609" s="81"/>
      <c r="MIQ609" s="80"/>
      <c r="MIR609" s="81"/>
      <c r="MIS609" s="80"/>
      <c r="MIT609" s="81"/>
      <c r="MIU609" s="80"/>
      <c r="MIV609" s="81"/>
      <c r="MIW609" s="80"/>
      <c r="MIX609" s="81"/>
      <c r="MIY609" s="80"/>
      <c r="MIZ609" s="81"/>
      <c r="MJA609" s="80"/>
      <c r="MJB609" s="81"/>
      <c r="MJC609" s="80"/>
      <c r="MJD609" s="81"/>
      <c r="MJE609" s="80"/>
      <c r="MJF609" s="81"/>
      <c r="MJG609" s="80"/>
      <c r="MJH609" s="81"/>
      <c r="MJI609" s="80"/>
      <c r="MJJ609" s="81"/>
      <c r="MJK609" s="80"/>
      <c r="MJL609" s="81"/>
      <c r="MJM609" s="80"/>
      <c r="MJN609" s="81"/>
      <c r="MJO609" s="80"/>
      <c r="MJP609" s="81"/>
      <c r="MJQ609" s="80"/>
      <c r="MJR609" s="81"/>
      <c r="MJS609" s="80"/>
      <c r="MJT609" s="81"/>
      <c r="MJU609" s="80"/>
      <c r="MJV609" s="81"/>
      <c r="MJW609" s="80"/>
      <c r="MJX609" s="81"/>
      <c r="MJY609" s="80"/>
      <c r="MJZ609" s="81"/>
      <c r="MKA609" s="80"/>
      <c r="MKB609" s="81"/>
      <c r="MKC609" s="80"/>
      <c r="MKD609" s="81"/>
      <c r="MKE609" s="80"/>
      <c r="MKF609" s="81"/>
      <c r="MKG609" s="80"/>
      <c r="MKH609" s="81"/>
      <c r="MKI609" s="80"/>
      <c r="MKJ609" s="81"/>
      <c r="MKK609" s="80"/>
      <c r="MKL609" s="81"/>
      <c r="MKM609" s="80"/>
      <c r="MKN609" s="81"/>
      <c r="MKO609" s="80"/>
      <c r="MKP609" s="81"/>
      <c r="MKQ609" s="80"/>
      <c r="MKR609" s="81"/>
      <c r="MKS609" s="80"/>
      <c r="MKT609" s="81"/>
      <c r="MKU609" s="80"/>
      <c r="MKV609" s="81"/>
      <c r="MKW609" s="80"/>
      <c r="MKX609" s="81"/>
      <c r="MKY609" s="80"/>
      <c r="MKZ609" s="81"/>
      <c r="MLA609" s="80"/>
      <c r="MLB609" s="81"/>
      <c r="MLC609" s="80"/>
      <c r="MLD609" s="81"/>
      <c r="MLE609" s="80"/>
      <c r="MLF609" s="81"/>
      <c r="MLG609" s="80"/>
      <c r="MLH609" s="81"/>
      <c r="MLI609" s="80"/>
      <c r="MLJ609" s="81"/>
      <c r="MLK609" s="80"/>
      <c r="MLL609" s="81"/>
      <c r="MLM609" s="80"/>
      <c r="MLN609" s="81"/>
      <c r="MLO609" s="80"/>
      <c r="MLP609" s="81"/>
      <c r="MLQ609" s="80"/>
      <c r="MLR609" s="81"/>
      <c r="MLS609" s="80"/>
      <c r="MLT609" s="81"/>
      <c r="MLU609" s="80"/>
      <c r="MLV609" s="81"/>
      <c r="MLW609" s="80"/>
      <c r="MLX609" s="81"/>
      <c r="MLY609" s="80"/>
      <c r="MLZ609" s="81"/>
      <c r="MMA609" s="80"/>
      <c r="MMB609" s="81"/>
      <c r="MMC609" s="80"/>
      <c r="MMD609" s="81"/>
      <c r="MME609" s="80"/>
      <c r="MMF609" s="81"/>
      <c r="MMG609" s="80"/>
      <c r="MMH609" s="81"/>
      <c r="MMI609" s="80"/>
      <c r="MMJ609" s="81"/>
      <c r="MMK609" s="80"/>
      <c r="MML609" s="81"/>
      <c r="MMM609" s="80"/>
      <c r="MMN609" s="81"/>
      <c r="MMO609" s="80"/>
      <c r="MMP609" s="81"/>
      <c r="MMQ609" s="80"/>
      <c r="MMR609" s="81"/>
      <c r="MMS609" s="80"/>
      <c r="MMT609" s="81"/>
      <c r="MMU609" s="80"/>
      <c r="MMV609" s="81"/>
      <c r="MMW609" s="80"/>
      <c r="MMX609" s="81"/>
      <c r="MMY609" s="80"/>
      <c r="MMZ609" s="81"/>
      <c r="MNA609" s="80"/>
      <c r="MNB609" s="81"/>
      <c r="MNC609" s="80"/>
      <c r="MND609" s="81"/>
      <c r="MNE609" s="80"/>
      <c r="MNF609" s="81"/>
      <c r="MNG609" s="80"/>
      <c r="MNH609" s="81"/>
      <c r="MNI609" s="80"/>
      <c r="MNJ609" s="81"/>
      <c r="MNK609" s="80"/>
      <c r="MNL609" s="81"/>
      <c r="MNM609" s="80"/>
      <c r="MNN609" s="81"/>
      <c r="MNO609" s="80"/>
      <c r="MNP609" s="81"/>
      <c r="MNQ609" s="80"/>
      <c r="MNR609" s="81"/>
      <c r="MNS609" s="80"/>
      <c r="MNT609" s="81"/>
      <c r="MNU609" s="80"/>
      <c r="MNV609" s="81"/>
      <c r="MNW609" s="80"/>
      <c r="MNX609" s="81"/>
      <c r="MNY609" s="80"/>
      <c r="MNZ609" s="81"/>
      <c r="MOA609" s="80"/>
      <c r="MOB609" s="81"/>
      <c r="MOC609" s="80"/>
      <c r="MOD609" s="81"/>
      <c r="MOE609" s="80"/>
      <c r="MOF609" s="81"/>
      <c r="MOG609" s="80"/>
      <c r="MOH609" s="81"/>
      <c r="MOI609" s="80"/>
      <c r="MOJ609" s="81"/>
      <c r="MOK609" s="80"/>
      <c r="MOL609" s="81"/>
      <c r="MOM609" s="80"/>
      <c r="MON609" s="81"/>
      <c r="MOO609" s="80"/>
      <c r="MOP609" s="81"/>
      <c r="MOQ609" s="80"/>
      <c r="MOR609" s="81"/>
      <c r="MOS609" s="80"/>
      <c r="MOT609" s="81"/>
      <c r="MOU609" s="80"/>
      <c r="MOV609" s="81"/>
      <c r="MOW609" s="80"/>
      <c r="MOX609" s="81"/>
      <c r="MOY609" s="80"/>
      <c r="MOZ609" s="81"/>
      <c r="MPA609" s="80"/>
      <c r="MPB609" s="81"/>
      <c r="MPC609" s="80"/>
      <c r="MPD609" s="81"/>
      <c r="MPE609" s="80"/>
      <c r="MPF609" s="81"/>
      <c r="MPG609" s="80"/>
      <c r="MPH609" s="81"/>
      <c r="MPI609" s="80"/>
      <c r="MPJ609" s="81"/>
      <c r="MPK609" s="80"/>
      <c r="MPL609" s="81"/>
      <c r="MPM609" s="80"/>
      <c r="MPN609" s="81"/>
      <c r="MPO609" s="80"/>
      <c r="MPP609" s="81"/>
      <c r="MPQ609" s="80"/>
      <c r="MPR609" s="81"/>
      <c r="MPS609" s="80"/>
      <c r="MPT609" s="81"/>
      <c r="MPU609" s="80"/>
      <c r="MPV609" s="81"/>
      <c r="MPW609" s="80"/>
      <c r="MPX609" s="81"/>
      <c r="MPY609" s="80"/>
      <c r="MPZ609" s="81"/>
      <c r="MQA609" s="80"/>
      <c r="MQB609" s="81"/>
      <c r="MQC609" s="80"/>
      <c r="MQD609" s="81"/>
      <c r="MQE609" s="80"/>
      <c r="MQF609" s="81"/>
      <c r="MQG609" s="80"/>
      <c r="MQH609" s="81"/>
      <c r="MQI609" s="80"/>
      <c r="MQJ609" s="81"/>
      <c r="MQK609" s="80"/>
      <c r="MQL609" s="81"/>
      <c r="MQM609" s="80"/>
      <c r="MQN609" s="81"/>
      <c r="MQO609" s="80"/>
      <c r="MQP609" s="81"/>
      <c r="MQQ609" s="80"/>
      <c r="MQR609" s="81"/>
      <c r="MQS609" s="80"/>
      <c r="MQT609" s="81"/>
      <c r="MQU609" s="80"/>
      <c r="MQV609" s="81"/>
      <c r="MQW609" s="80"/>
      <c r="MQX609" s="81"/>
      <c r="MQY609" s="80"/>
      <c r="MQZ609" s="81"/>
      <c r="MRA609" s="80"/>
      <c r="MRB609" s="81"/>
      <c r="MRC609" s="80"/>
      <c r="MRD609" s="81"/>
      <c r="MRE609" s="80"/>
      <c r="MRF609" s="81"/>
      <c r="MRG609" s="80"/>
      <c r="MRH609" s="81"/>
      <c r="MRI609" s="80"/>
      <c r="MRJ609" s="81"/>
      <c r="MRK609" s="80"/>
      <c r="MRL609" s="81"/>
      <c r="MRM609" s="80"/>
      <c r="MRN609" s="81"/>
      <c r="MRO609" s="80"/>
      <c r="MRP609" s="81"/>
      <c r="MRQ609" s="80"/>
      <c r="MRR609" s="81"/>
      <c r="MRS609" s="80"/>
      <c r="MRT609" s="81"/>
      <c r="MRU609" s="80"/>
      <c r="MRV609" s="81"/>
      <c r="MRW609" s="80"/>
      <c r="MRX609" s="81"/>
      <c r="MRY609" s="80"/>
      <c r="MRZ609" s="81"/>
      <c r="MSA609" s="80"/>
      <c r="MSB609" s="81"/>
      <c r="MSC609" s="80"/>
      <c r="MSD609" s="81"/>
      <c r="MSE609" s="80"/>
      <c r="MSF609" s="81"/>
      <c r="MSG609" s="80"/>
      <c r="MSH609" s="81"/>
      <c r="MSI609" s="80"/>
      <c r="MSJ609" s="81"/>
      <c r="MSK609" s="80"/>
      <c r="MSL609" s="81"/>
      <c r="MSM609" s="80"/>
      <c r="MSN609" s="81"/>
      <c r="MSO609" s="80"/>
      <c r="MSP609" s="81"/>
      <c r="MSQ609" s="80"/>
      <c r="MSR609" s="81"/>
      <c r="MSS609" s="80"/>
      <c r="MST609" s="81"/>
      <c r="MSU609" s="80"/>
      <c r="MSV609" s="81"/>
      <c r="MSW609" s="80"/>
      <c r="MSX609" s="81"/>
      <c r="MSY609" s="80"/>
      <c r="MSZ609" s="81"/>
      <c r="MTA609" s="80"/>
      <c r="MTB609" s="81"/>
      <c r="MTC609" s="80"/>
      <c r="MTD609" s="81"/>
      <c r="MTE609" s="80"/>
      <c r="MTF609" s="81"/>
      <c r="MTG609" s="80"/>
      <c r="MTH609" s="81"/>
      <c r="MTI609" s="80"/>
      <c r="MTJ609" s="81"/>
      <c r="MTK609" s="80"/>
      <c r="MTL609" s="81"/>
      <c r="MTM609" s="80"/>
      <c r="MTN609" s="81"/>
      <c r="MTO609" s="80"/>
      <c r="MTP609" s="81"/>
      <c r="MTQ609" s="80"/>
      <c r="MTR609" s="81"/>
      <c r="MTS609" s="80"/>
      <c r="MTT609" s="81"/>
      <c r="MTU609" s="80"/>
      <c r="MTV609" s="81"/>
      <c r="MTW609" s="80"/>
      <c r="MTX609" s="81"/>
      <c r="MTY609" s="80"/>
      <c r="MTZ609" s="81"/>
      <c r="MUA609" s="80"/>
      <c r="MUB609" s="81"/>
      <c r="MUC609" s="80"/>
      <c r="MUD609" s="81"/>
      <c r="MUE609" s="80"/>
      <c r="MUF609" s="81"/>
      <c r="MUG609" s="80"/>
      <c r="MUH609" s="81"/>
      <c r="MUI609" s="80"/>
      <c r="MUJ609" s="81"/>
      <c r="MUK609" s="80"/>
      <c r="MUL609" s="81"/>
      <c r="MUM609" s="80"/>
      <c r="MUN609" s="81"/>
      <c r="MUO609" s="80"/>
      <c r="MUP609" s="81"/>
      <c r="MUQ609" s="80"/>
      <c r="MUR609" s="81"/>
      <c r="MUS609" s="80"/>
      <c r="MUT609" s="81"/>
      <c r="MUU609" s="80"/>
      <c r="MUV609" s="81"/>
      <c r="MUW609" s="80"/>
      <c r="MUX609" s="81"/>
      <c r="MUY609" s="80"/>
      <c r="MUZ609" s="81"/>
      <c r="MVA609" s="80"/>
      <c r="MVB609" s="81"/>
      <c r="MVC609" s="80"/>
      <c r="MVD609" s="81"/>
      <c r="MVE609" s="80"/>
      <c r="MVF609" s="81"/>
      <c r="MVG609" s="80"/>
      <c r="MVH609" s="81"/>
      <c r="MVI609" s="80"/>
      <c r="MVJ609" s="81"/>
      <c r="MVK609" s="80"/>
      <c r="MVL609" s="81"/>
      <c r="MVM609" s="80"/>
      <c r="MVN609" s="81"/>
      <c r="MVO609" s="80"/>
      <c r="MVP609" s="81"/>
      <c r="MVQ609" s="80"/>
      <c r="MVR609" s="81"/>
      <c r="MVS609" s="80"/>
      <c r="MVT609" s="81"/>
      <c r="MVU609" s="80"/>
      <c r="MVV609" s="81"/>
      <c r="MVW609" s="80"/>
      <c r="MVX609" s="81"/>
      <c r="MVY609" s="80"/>
      <c r="MVZ609" s="81"/>
      <c r="MWA609" s="80"/>
      <c r="MWB609" s="81"/>
      <c r="MWC609" s="80"/>
      <c r="MWD609" s="81"/>
      <c r="MWE609" s="80"/>
      <c r="MWF609" s="81"/>
      <c r="MWG609" s="80"/>
      <c r="MWH609" s="81"/>
      <c r="MWI609" s="80"/>
      <c r="MWJ609" s="81"/>
      <c r="MWK609" s="80"/>
      <c r="MWL609" s="81"/>
      <c r="MWM609" s="80"/>
      <c r="MWN609" s="81"/>
      <c r="MWO609" s="80"/>
      <c r="MWP609" s="81"/>
      <c r="MWQ609" s="80"/>
      <c r="MWR609" s="81"/>
      <c r="MWS609" s="80"/>
      <c r="MWT609" s="81"/>
      <c r="MWU609" s="80"/>
      <c r="MWV609" s="81"/>
      <c r="MWW609" s="80"/>
      <c r="MWX609" s="81"/>
      <c r="MWY609" s="80"/>
      <c r="MWZ609" s="81"/>
      <c r="MXA609" s="80"/>
      <c r="MXB609" s="81"/>
      <c r="MXC609" s="80"/>
      <c r="MXD609" s="81"/>
      <c r="MXE609" s="80"/>
      <c r="MXF609" s="81"/>
      <c r="MXG609" s="80"/>
      <c r="MXH609" s="81"/>
      <c r="MXI609" s="80"/>
      <c r="MXJ609" s="81"/>
      <c r="MXK609" s="80"/>
      <c r="MXL609" s="81"/>
      <c r="MXM609" s="80"/>
      <c r="MXN609" s="81"/>
      <c r="MXO609" s="80"/>
      <c r="MXP609" s="81"/>
      <c r="MXQ609" s="80"/>
      <c r="MXR609" s="81"/>
      <c r="MXS609" s="80"/>
      <c r="MXT609" s="81"/>
      <c r="MXU609" s="80"/>
      <c r="MXV609" s="81"/>
      <c r="MXW609" s="80"/>
      <c r="MXX609" s="81"/>
      <c r="MXY609" s="80"/>
      <c r="MXZ609" s="81"/>
      <c r="MYA609" s="80"/>
      <c r="MYB609" s="81"/>
      <c r="MYC609" s="80"/>
      <c r="MYD609" s="81"/>
      <c r="MYE609" s="80"/>
      <c r="MYF609" s="81"/>
      <c r="MYG609" s="80"/>
      <c r="MYH609" s="81"/>
      <c r="MYI609" s="80"/>
      <c r="MYJ609" s="81"/>
      <c r="MYK609" s="80"/>
      <c r="MYL609" s="81"/>
      <c r="MYM609" s="80"/>
      <c r="MYN609" s="81"/>
      <c r="MYO609" s="80"/>
      <c r="MYP609" s="81"/>
      <c r="MYQ609" s="80"/>
      <c r="MYR609" s="81"/>
      <c r="MYS609" s="80"/>
      <c r="MYT609" s="81"/>
      <c r="MYU609" s="80"/>
      <c r="MYV609" s="81"/>
      <c r="MYW609" s="80"/>
      <c r="MYX609" s="81"/>
      <c r="MYY609" s="80"/>
      <c r="MYZ609" s="81"/>
      <c r="MZA609" s="80"/>
      <c r="MZB609" s="81"/>
      <c r="MZC609" s="80"/>
      <c r="MZD609" s="81"/>
      <c r="MZE609" s="80"/>
      <c r="MZF609" s="81"/>
      <c r="MZG609" s="80"/>
      <c r="MZH609" s="81"/>
      <c r="MZI609" s="80"/>
      <c r="MZJ609" s="81"/>
      <c r="MZK609" s="80"/>
      <c r="MZL609" s="81"/>
      <c r="MZM609" s="80"/>
      <c r="MZN609" s="81"/>
      <c r="MZO609" s="80"/>
      <c r="MZP609" s="81"/>
      <c r="MZQ609" s="80"/>
      <c r="MZR609" s="81"/>
      <c r="MZS609" s="80"/>
      <c r="MZT609" s="81"/>
      <c r="MZU609" s="80"/>
      <c r="MZV609" s="81"/>
      <c r="MZW609" s="80"/>
      <c r="MZX609" s="81"/>
      <c r="MZY609" s="80"/>
      <c r="MZZ609" s="81"/>
      <c r="NAA609" s="80"/>
      <c r="NAB609" s="81"/>
      <c r="NAC609" s="80"/>
      <c r="NAD609" s="81"/>
      <c r="NAE609" s="80"/>
      <c r="NAF609" s="81"/>
      <c r="NAG609" s="80"/>
      <c r="NAH609" s="81"/>
      <c r="NAI609" s="80"/>
      <c r="NAJ609" s="81"/>
      <c r="NAK609" s="80"/>
      <c r="NAL609" s="81"/>
      <c r="NAM609" s="80"/>
      <c r="NAN609" s="81"/>
      <c r="NAO609" s="80"/>
      <c r="NAP609" s="81"/>
      <c r="NAQ609" s="80"/>
      <c r="NAR609" s="81"/>
      <c r="NAS609" s="80"/>
      <c r="NAT609" s="81"/>
      <c r="NAU609" s="80"/>
      <c r="NAV609" s="81"/>
      <c r="NAW609" s="80"/>
      <c r="NAX609" s="81"/>
      <c r="NAY609" s="80"/>
      <c r="NAZ609" s="81"/>
      <c r="NBA609" s="80"/>
      <c r="NBB609" s="81"/>
      <c r="NBC609" s="80"/>
      <c r="NBD609" s="81"/>
      <c r="NBE609" s="80"/>
      <c r="NBF609" s="81"/>
      <c r="NBG609" s="80"/>
      <c r="NBH609" s="81"/>
      <c r="NBI609" s="80"/>
      <c r="NBJ609" s="81"/>
      <c r="NBK609" s="80"/>
      <c r="NBL609" s="81"/>
      <c r="NBM609" s="80"/>
      <c r="NBN609" s="81"/>
      <c r="NBO609" s="80"/>
      <c r="NBP609" s="81"/>
      <c r="NBQ609" s="80"/>
      <c r="NBR609" s="81"/>
      <c r="NBS609" s="80"/>
      <c r="NBT609" s="81"/>
      <c r="NBU609" s="80"/>
      <c r="NBV609" s="81"/>
      <c r="NBW609" s="80"/>
      <c r="NBX609" s="81"/>
      <c r="NBY609" s="80"/>
      <c r="NBZ609" s="81"/>
      <c r="NCA609" s="80"/>
      <c r="NCB609" s="81"/>
      <c r="NCC609" s="80"/>
      <c r="NCD609" s="81"/>
      <c r="NCE609" s="80"/>
      <c r="NCF609" s="81"/>
      <c r="NCG609" s="80"/>
      <c r="NCH609" s="81"/>
      <c r="NCI609" s="80"/>
      <c r="NCJ609" s="81"/>
      <c r="NCK609" s="80"/>
      <c r="NCL609" s="81"/>
      <c r="NCM609" s="80"/>
      <c r="NCN609" s="81"/>
      <c r="NCO609" s="80"/>
      <c r="NCP609" s="81"/>
      <c r="NCQ609" s="80"/>
      <c r="NCR609" s="81"/>
      <c r="NCS609" s="80"/>
      <c r="NCT609" s="81"/>
      <c r="NCU609" s="80"/>
      <c r="NCV609" s="81"/>
      <c r="NCW609" s="80"/>
      <c r="NCX609" s="81"/>
      <c r="NCY609" s="80"/>
      <c r="NCZ609" s="81"/>
      <c r="NDA609" s="80"/>
      <c r="NDB609" s="81"/>
      <c r="NDC609" s="80"/>
      <c r="NDD609" s="81"/>
      <c r="NDE609" s="80"/>
      <c r="NDF609" s="81"/>
      <c r="NDG609" s="80"/>
      <c r="NDH609" s="81"/>
      <c r="NDI609" s="80"/>
      <c r="NDJ609" s="81"/>
      <c r="NDK609" s="80"/>
      <c r="NDL609" s="81"/>
      <c r="NDM609" s="80"/>
      <c r="NDN609" s="81"/>
      <c r="NDO609" s="80"/>
      <c r="NDP609" s="81"/>
      <c r="NDQ609" s="80"/>
      <c r="NDR609" s="81"/>
      <c r="NDS609" s="80"/>
      <c r="NDT609" s="81"/>
      <c r="NDU609" s="80"/>
      <c r="NDV609" s="81"/>
      <c r="NDW609" s="80"/>
      <c r="NDX609" s="81"/>
      <c r="NDY609" s="80"/>
      <c r="NDZ609" s="81"/>
      <c r="NEA609" s="80"/>
      <c r="NEB609" s="81"/>
      <c r="NEC609" s="80"/>
      <c r="NED609" s="81"/>
      <c r="NEE609" s="80"/>
      <c r="NEF609" s="81"/>
      <c r="NEG609" s="80"/>
      <c r="NEH609" s="81"/>
      <c r="NEI609" s="80"/>
      <c r="NEJ609" s="81"/>
      <c r="NEK609" s="80"/>
      <c r="NEL609" s="81"/>
      <c r="NEM609" s="80"/>
      <c r="NEN609" s="81"/>
      <c r="NEO609" s="80"/>
      <c r="NEP609" s="81"/>
      <c r="NEQ609" s="80"/>
      <c r="NER609" s="81"/>
      <c r="NES609" s="80"/>
      <c r="NET609" s="81"/>
      <c r="NEU609" s="80"/>
      <c r="NEV609" s="81"/>
      <c r="NEW609" s="80"/>
      <c r="NEX609" s="81"/>
      <c r="NEY609" s="80"/>
      <c r="NEZ609" s="81"/>
      <c r="NFA609" s="80"/>
      <c r="NFB609" s="81"/>
      <c r="NFC609" s="80"/>
      <c r="NFD609" s="81"/>
      <c r="NFE609" s="80"/>
      <c r="NFF609" s="81"/>
      <c r="NFG609" s="80"/>
      <c r="NFH609" s="81"/>
      <c r="NFI609" s="80"/>
      <c r="NFJ609" s="81"/>
      <c r="NFK609" s="80"/>
      <c r="NFL609" s="81"/>
      <c r="NFM609" s="80"/>
      <c r="NFN609" s="81"/>
      <c r="NFO609" s="80"/>
      <c r="NFP609" s="81"/>
      <c r="NFQ609" s="80"/>
      <c r="NFR609" s="81"/>
      <c r="NFS609" s="80"/>
      <c r="NFT609" s="81"/>
      <c r="NFU609" s="80"/>
      <c r="NFV609" s="81"/>
      <c r="NFW609" s="80"/>
      <c r="NFX609" s="81"/>
      <c r="NFY609" s="80"/>
      <c r="NFZ609" s="81"/>
      <c r="NGA609" s="80"/>
      <c r="NGB609" s="81"/>
      <c r="NGC609" s="80"/>
      <c r="NGD609" s="81"/>
      <c r="NGE609" s="80"/>
      <c r="NGF609" s="81"/>
      <c r="NGG609" s="80"/>
      <c r="NGH609" s="81"/>
      <c r="NGI609" s="80"/>
      <c r="NGJ609" s="81"/>
      <c r="NGK609" s="80"/>
      <c r="NGL609" s="81"/>
      <c r="NGM609" s="80"/>
      <c r="NGN609" s="81"/>
      <c r="NGO609" s="80"/>
      <c r="NGP609" s="81"/>
      <c r="NGQ609" s="80"/>
      <c r="NGR609" s="81"/>
      <c r="NGS609" s="80"/>
      <c r="NGT609" s="81"/>
      <c r="NGU609" s="80"/>
      <c r="NGV609" s="81"/>
      <c r="NGW609" s="80"/>
      <c r="NGX609" s="81"/>
      <c r="NGY609" s="80"/>
      <c r="NGZ609" s="81"/>
      <c r="NHA609" s="80"/>
      <c r="NHB609" s="81"/>
      <c r="NHC609" s="80"/>
      <c r="NHD609" s="81"/>
      <c r="NHE609" s="80"/>
      <c r="NHF609" s="81"/>
      <c r="NHG609" s="80"/>
      <c r="NHH609" s="81"/>
      <c r="NHI609" s="80"/>
      <c r="NHJ609" s="81"/>
      <c r="NHK609" s="80"/>
      <c r="NHL609" s="81"/>
      <c r="NHM609" s="80"/>
      <c r="NHN609" s="81"/>
      <c r="NHO609" s="80"/>
      <c r="NHP609" s="81"/>
      <c r="NHQ609" s="80"/>
      <c r="NHR609" s="81"/>
      <c r="NHS609" s="80"/>
      <c r="NHT609" s="81"/>
      <c r="NHU609" s="80"/>
      <c r="NHV609" s="81"/>
      <c r="NHW609" s="80"/>
      <c r="NHX609" s="81"/>
      <c r="NHY609" s="80"/>
      <c r="NHZ609" s="81"/>
      <c r="NIA609" s="80"/>
      <c r="NIB609" s="81"/>
      <c r="NIC609" s="80"/>
      <c r="NID609" s="81"/>
      <c r="NIE609" s="80"/>
      <c r="NIF609" s="81"/>
      <c r="NIG609" s="80"/>
      <c r="NIH609" s="81"/>
      <c r="NII609" s="80"/>
      <c r="NIJ609" s="81"/>
      <c r="NIK609" s="80"/>
      <c r="NIL609" s="81"/>
      <c r="NIM609" s="80"/>
      <c r="NIN609" s="81"/>
      <c r="NIO609" s="80"/>
      <c r="NIP609" s="81"/>
      <c r="NIQ609" s="80"/>
      <c r="NIR609" s="81"/>
      <c r="NIS609" s="80"/>
      <c r="NIT609" s="81"/>
      <c r="NIU609" s="80"/>
      <c r="NIV609" s="81"/>
      <c r="NIW609" s="80"/>
      <c r="NIX609" s="81"/>
      <c r="NIY609" s="80"/>
      <c r="NIZ609" s="81"/>
      <c r="NJA609" s="80"/>
      <c r="NJB609" s="81"/>
      <c r="NJC609" s="80"/>
      <c r="NJD609" s="81"/>
      <c r="NJE609" s="80"/>
      <c r="NJF609" s="81"/>
      <c r="NJG609" s="80"/>
      <c r="NJH609" s="81"/>
      <c r="NJI609" s="80"/>
      <c r="NJJ609" s="81"/>
      <c r="NJK609" s="80"/>
      <c r="NJL609" s="81"/>
      <c r="NJM609" s="80"/>
      <c r="NJN609" s="81"/>
      <c r="NJO609" s="80"/>
      <c r="NJP609" s="81"/>
      <c r="NJQ609" s="80"/>
      <c r="NJR609" s="81"/>
      <c r="NJS609" s="80"/>
      <c r="NJT609" s="81"/>
      <c r="NJU609" s="80"/>
      <c r="NJV609" s="81"/>
      <c r="NJW609" s="80"/>
      <c r="NJX609" s="81"/>
      <c r="NJY609" s="80"/>
      <c r="NJZ609" s="81"/>
      <c r="NKA609" s="80"/>
      <c r="NKB609" s="81"/>
      <c r="NKC609" s="80"/>
      <c r="NKD609" s="81"/>
      <c r="NKE609" s="80"/>
      <c r="NKF609" s="81"/>
      <c r="NKG609" s="80"/>
      <c r="NKH609" s="81"/>
      <c r="NKI609" s="80"/>
      <c r="NKJ609" s="81"/>
      <c r="NKK609" s="80"/>
      <c r="NKL609" s="81"/>
      <c r="NKM609" s="80"/>
      <c r="NKN609" s="81"/>
      <c r="NKO609" s="80"/>
      <c r="NKP609" s="81"/>
      <c r="NKQ609" s="80"/>
      <c r="NKR609" s="81"/>
      <c r="NKS609" s="80"/>
      <c r="NKT609" s="81"/>
      <c r="NKU609" s="80"/>
      <c r="NKV609" s="81"/>
      <c r="NKW609" s="80"/>
      <c r="NKX609" s="81"/>
      <c r="NKY609" s="80"/>
      <c r="NKZ609" s="81"/>
      <c r="NLA609" s="80"/>
      <c r="NLB609" s="81"/>
      <c r="NLC609" s="80"/>
      <c r="NLD609" s="81"/>
      <c r="NLE609" s="80"/>
      <c r="NLF609" s="81"/>
      <c r="NLG609" s="80"/>
      <c r="NLH609" s="81"/>
      <c r="NLI609" s="80"/>
      <c r="NLJ609" s="81"/>
      <c r="NLK609" s="80"/>
      <c r="NLL609" s="81"/>
      <c r="NLM609" s="80"/>
      <c r="NLN609" s="81"/>
      <c r="NLO609" s="80"/>
      <c r="NLP609" s="81"/>
      <c r="NLQ609" s="80"/>
      <c r="NLR609" s="81"/>
      <c r="NLS609" s="80"/>
      <c r="NLT609" s="81"/>
      <c r="NLU609" s="80"/>
      <c r="NLV609" s="81"/>
      <c r="NLW609" s="80"/>
      <c r="NLX609" s="81"/>
      <c r="NLY609" s="80"/>
      <c r="NLZ609" s="81"/>
      <c r="NMA609" s="80"/>
      <c r="NMB609" s="81"/>
      <c r="NMC609" s="80"/>
      <c r="NMD609" s="81"/>
      <c r="NME609" s="80"/>
      <c r="NMF609" s="81"/>
      <c r="NMG609" s="80"/>
      <c r="NMH609" s="81"/>
      <c r="NMI609" s="80"/>
      <c r="NMJ609" s="81"/>
      <c r="NMK609" s="80"/>
      <c r="NML609" s="81"/>
      <c r="NMM609" s="80"/>
      <c r="NMN609" s="81"/>
      <c r="NMO609" s="80"/>
      <c r="NMP609" s="81"/>
      <c r="NMQ609" s="80"/>
      <c r="NMR609" s="81"/>
      <c r="NMS609" s="80"/>
      <c r="NMT609" s="81"/>
      <c r="NMU609" s="80"/>
      <c r="NMV609" s="81"/>
      <c r="NMW609" s="80"/>
      <c r="NMX609" s="81"/>
      <c r="NMY609" s="80"/>
      <c r="NMZ609" s="81"/>
      <c r="NNA609" s="80"/>
      <c r="NNB609" s="81"/>
      <c r="NNC609" s="80"/>
      <c r="NND609" s="81"/>
      <c r="NNE609" s="80"/>
      <c r="NNF609" s="81"/>
      <c r="NNG609" s="80"/>
      <c r="NNH609" s="81"/>
      <c r="NNI609" s="80"/>
      <c r="NNJ609" s="81"/>
      <c r="NNK609" s="80"/>
      <c r="NNL609" s="81"/>
      <c r="NNM609" s="80"/>
      <c r="NNN609" s="81"/>
      <c r="NNO609" s="80"/>
      <c r="NNP609" s="81"/>
      <c r="NNQ609" s="80"/>
      <c r="NNR609" s="81"/>
      <c r="NNS609" s="80"/>
      <c r="NNT609" s="81"/>
      <c r="NNU609" s="80"/>
      <c r="NNV609" s="81"/>
      <c r="NNW609" s="80"/>
      <c r="NNX609" s="81"/>
      <c r="NNY609" s="80"/>
      <c r="NNZ609" s="81"/>
      <c r="NOA609" s="80"/>
      <c r="NOB609" s="81"/>
      <c r="NOC609" s="80"/>
      <c r="NOD609" s="81"/>
      <c r="NOE609" s="80"/>
      <c r="NOF609" s="81"/>
      <c r="NOG609" s="80"/>
      <c r="NOH609" s="81"/>
      <c r="NOI609" s="80"/>
      <c r="NOJ609" s="81"/>
      <c r="NOK609" s="80"/>
      <c r="NOL609" s="81"/>
      <c r="NOM609" s="80"/>
      <c r="NON609" s="81"/>
      <c r="NOO609" s="80"/>
      <c r="NOP609" s="81"/>
      <c r="NOQ609" s="80"/>
      <c r="NOR609" s="81"/>
      <c r="NOS609" s="80"/>
      <c r="NOT609" s="81"/>
      <c r="NOU609" s="80"/>
      <c r="NOV609" s="81"/>
      <c r="NOW609" s="80"/>
      <c r="NOX609" s="81"/>
      <c r="NOY609" s="80"/>
      <c r="NOZ609" s="81"/>
      <c r="NPA609" s="80"/>
      <c r="NPB609" s="81"/>
      <c r="NPC609" s="80"/>
      <c r="NPD609" s="81"/>
      <c r="NPE609" s="80"/>
      <c r="NPF609" s="81"/>
      <c r="NPG609" s="80"/>
      <c r="NPH609" s="81"/>
      <c r="NPI609" s="80"/>
      <c r="NPJ609" s="81"/>
      <c r="NPK609" s="80"/>
      <c r="NPL609" s="81"/>
      <c r="NPM609" s="80"/>
      <c r="NPN609" s="81"/>
      <c r="NPO609" s="80"/>
      <c r="NPP609" s="81"/>
      <c r="NPQ609" s="80"/>
      <c r="NPR609" s="81"/>
      <c r="NPS609" s="80"/>
      <c r="NPT609" s="81"/>
      <c r="NPU609" s="80"/>
      <c r="NPV609" s="81"/>
      <c r="NPW609" s="80"/>
      <c r="NPX609" s="81"/>
      <c r="NPY609" s="80"/>
      <c r="NPZ609" s="81"/>
      <c r="NQA609" s="80"/>
      <c r="NQB609" s="81"/>
      <c r="NQC609" s="80"/>
      <c r="NQD609" s="81"/>
      <c r="NQE609" s="80"/>
      <c r="NQF609" s="81"/>
      <c r="NQG609" s="80"/>
      <c r="NQH609" s="81"/>
      <c r="NQI609" s="80"/>
      <c r="NQJ609" s="81"/>
      <c r="NQK609" s="80"/>
      <c r="NQL609" s="81"/>
      <c r="NQM609" s="80"/>
      <c r="NQN609" s="81"/>
      <c r="NQO609" s="80"/>
      <c r="NQP609" s="81"/>
      <c r="NQQ609" s="80"/>
      <c r="NQR609" s="81"/>
      <c r="NQS609" s="80"/>
      <c r="NQT609" s="81"/>
      <c r="NQU609" s="80"/>
      <c r="NQV609" s="81"/>
      <c r="NQW609" s="80"/>
      <c r="NQX609" s="81"/>
      <c r="NQY609" s="80"/>
      <c r="NQZ609" s="81"/>
      <c r="NRA609" s="80"/>
      <c r="NRB609" s="81"/>
      <c r="NRC609" s="80"/>
      <c r="NRD609" s="81"/>
      <c r="NRE609" s="80"/>
      <c r="NRF609" s="81"/>
      <c r="NRG609" s="80"/>
      <c r="NRH609" s="81"/>
      <c r="NRI609" s="80"/>
      <c r="NRJ609" s="81"/>
      <c r="NRK609" s="80"/>
      <c r="NRL609" s="81"/>
      <c r="NRM609" s="80"/>
      <c r="NRN609" s="81"/>
      <c r="NRO609" s="80"/>
      <c r="NRP609" s="81"/>
      <c r="NRQ609" s="80"/>
      <c r="NRR609" s="81"/>
      <c r="NRS609" s="80"/>
      <c r="NRT609" s="81"/>
      <c r="NRU609" s="80"/>
      <c r="NRV609" s="81"/>
      <c r="NRW609" s="80"/>
      <c r="NRX609" s="81"/>
      <c r="NRY609" s="80"/>
      <c r="NRZ609" s="81"/>
      <c r="NSA609" s="80"/>
      <c r="NSB609" s="81"/>
      <c r="NSC609" s="80"/>
      <c r="NSD609" s="81"/>
      <c r="NSE609" s="80"/>
      <c r="NSF609" s="81"/>
      <c r="NSG609" s="80"/>
      <c r="NSH609" s="81"/>
      <c r="NSI609" s="80"/>
      <c r="NSJ609" s="81"/>
      <c r="NSK609" s="80"/>
      <c r="NSL609" s="81"/>
      <c r="NSM609" s="80"/>
      <c r="NSN609" s="81"/>
      <c r="NSO609" s="80"/>
      <c r="NSP609" s="81"/>
      <c r="NSQ609" s="80"/>
      <c r="NSR609" s="81"/>
      <c r="NSS609" s="80"/>
      <c r="NST609" s="81"/>
      <c r="NSU609" s="80"/>
      <c r="NSV609" s="81"/>
      <c r="NSW609" s="80"/>
      <c r="NSX609" s="81"/>
      <c r="NSY609" s="80"/>
      <c r="NSZ609" s="81"/>
      <c r="NTA609" s="80"/>
      <c r="NTB609" s="81"/>
      <c r="NTC609" s="80"/>
      <c r="NTD609" s="81"/>
      <c r="NTE609" s="80"/>
      <c r="NTF609" s="81"/>
      <c r="NTG609" s="80"/>
      <c r="NTH609" s="81"/>
      <c r="NTI609" s="80"/>
      <c r="NTJ609" s="81"/>
      <c r="NTK609" s="80"/>
      <c r="NTL609" s="81"/>
      <c r="NTM609" s="80"/>
      <c r="NTN609" s="81"/>
      <c r="NTO609" s="80"/>
      <c r="NTP609" s="81"/>
      <c r="NTQ609" s="80"/>
      <c r="NTR609" s="81"/>
      <c r="NTS609" s="80"/>
      <c r="NTT609" s="81"/>
      <c r="NTU609" s="80"/>
      <c r="NTV609" s="81"/>
      <c r="NTW609" s="80"/>
      <c r="NTX609" s="81"/>
      <c r="NTY609" s="80"/>
      <c r="NTZ609" s="81"/>
      <c r="NUA609" s="80"/>
      <c r="NUB609" s="81"/>
      <c r="NUC609" s="80"/>
      <c r="NUD609" s="81"/>
      <c r="NUE609" s="80"/>
      <c r="NUF609" s="81"/>
      <c r="NUG609" s="80"/>
      <c r="NUH609" s="81"/>
      <c r="NUI609" s="80"/>
      <c r="NUJ609" s="81"/>
      <c r="NUK609" s="80"/>
      <c r="NUL609" s="81"/>
      <c r="NUM609" s="80"/>
      <c r="NUN609" s="81"/>
      <c r="NUO609" s="80"/>
      <c r="NUP609" s="81"/>
      <c r="NUQ609" s="80"/>
      <c r="NUR609" s="81"/>
      <c r="NUS609" s="80"/>
      <c r="NUT609" s="81"/>
      <c r="NUU609" s="80"/>
      <c r="NUV609" s="81"/>
      <c r="NUW609" s="80"/>
      <c r="NUX609" s="81"/>
      <c r="NUY609" s="80"/>
      <c r="NUZ609" s="81"/>
      <c r="NVA609" s="80"/>
      <c r="NVB609" s="81"/>
      <c r="NVC609" s="80"/>
      <c r="NVD609" s="81"/>
      <c r="NVE609" s="80"/>
      <c r="NVF609" s="81"/>
      <c r="NVG609" s="80"/>
      <c r="NVH609" s="81"/>
      <c r="NVI609" s="80"/>
      <c r="NVJ609" s="81"/>
      <c r="NVK609" s="80"/>
      <c r="NVL609" s="81"/>
      <c r="NVM609" s="80"/>
      <c r="NVN609" s="81"/>
      <c r="NVO609" s="80"/>
      <c r="NVP609" s="81"/>
      <c r="NVQ609" s="80"/>
      <c r="NVR609" s="81"/>
      <c r="NVS609" s="80"/>
      <c r="NVT609" s="81"/>
      <c r="NVU609" s="80"/>
      <c r="NVV609" s="81"/>
      <c r="NVW609" s="80"/>
      <c r="NVX609" s="81"/>
      <c r="NVY609" s="80"/>
      <c r="NVZ609" s="81"/>
      <c r="NWA609" s="80"/>
      <c r="NWB609" s="81"/>
      <c r="NWC609" s="80"/>
      <c r="NWD609" s="81"/>
      <c r="NWE609" s="80"/>
      <c r="NWF609" s="81"/>
      <c r="NWG609" s="80"/>
      <c r="NWH609" s="81"/>
      <c r="NWI609" s="80"/>
      <c r="NWJ609" s="81"/>
      <c r="NWK609" s="80"/>
      <c r="NWL609" s="81"/>
      <c r="NWM609" s="80"/>
      <c r="NWN609" s="81"/>
      <c r="NWO609" s="80"/>
      <c r="NWP609" s="81"/>
      <c r="NWQ609" s="80"/>
      <c r="NWR609" s="81"/>
      <c r="NWS609" s="80"/>
      <c r="NWT609" s="81"/>
      <c r="NWU609" s="80"/>
      <c r="NWV609" s="81"/>
      <c r="NWW609" s="80"/>
      <c r="NWX609" s="81"/>
      <c r="NWY609" s="80"/>
      <c r="NWZ609" s="81"/>
      <c r="NXA609" s="80"/>
      <c r="NXB609" s="81"/>
      <c r="NXC609" s="80"/>
      <c r="NXD609" s="81"/>
      <c r="NXE609" s="80"/>
      <c r="NXF609" s="81"/>
      <c r="NXG609" s="80"/>
      <c r="NXH609" s="81"/>
      <c r="NXI609" s="80"/>
      <c r="NXJ609" s="81"/>
      <c r="NXK609" s="80"/>
      <c r="NXL609" s="81"/>
      <c r="NXM609" s="80"/>
      <c r="NXN609" s="81"/>
      <c r="NXO609" s="80"/>
      <c r="NXP609" s="81"/>
      <c r="NXQ609" s="80"/>
      <c r="NXR609" s="81"/>
      <c r="NXS609" s="80"/>
      <c r="NXT609" s="81"/>
      <c r="NXU609" s="80"/>
      <c r="NXV609" s="81"/>
      <c r="NXW609" s="80"/>
      <c r="NXX609" s="81"/>
      <c r="NXY609" s="80"/>
      <c r="NXZ609" s="81"/>
      <c r="NYA609" s="80"/>
      <c r="NYB609" s="81"/>
      <c r="NYC609" s="80"/>
      <c r="NYD609" s="81"/>
      <c r="NYE609" s="80"/>
      <c r="NYF609" s="81"/>
      <c r="NYG609" s="80"/>
      <c r="NYH609" s="81"/>
      <c r="NYI609" s="80"/>
      <c r="NYJ609" s="81"/>
      <c r="NYK609" s="80"/>
      <c r="NYL609" s="81"/>
      <c r="NYM609" s="80"/>
      <c r="NYN609" s="81"/>
      <c r="NYO609" s="80"/>
      <c r="NYP609" s="81"/>
      <c r="NYQ609" s="80"/>
      <c r="NYR609" s="81"/>
      <c r="NYS609" s="80"/>
      <c r="NYT609" s="81"/>
      <c r="NYU609" s="80"/>
      <c r="NYV609" s="81"/>
      <c r="NYW609" s="80"/>
      <c r="NYX609" s="81"/>
      <c r="NYY609" s="80"/>
      <c r="NYZ609" s="81"/>
      <c r="NZA609" s="80"/>
      <c r="NZB609" s="81"/>
      <c r="NZC609" s="80"/>
      <c r="NZD609" s="81"/>
      <c r="NZE609" s="80"/>
      <c r="NZF609" s="81"/>
      <c r="NZG609" s="80"/>
      <c r="NZH609" s="81"/>
      <c r="NZI609" s="80"/>
      <c r="NZJ609" s="81"/>
      <c r="NZK609" s="80"/>
      <c r="NZL609" s="81"/>
      <c r="NZM609" s="80"/>
      <c r="NZN609" s="81"/>
      <c r="NZO609" s="80"/>
      <c r="NZP609" s="81"/>
      <c r="NZQ609" s="80"/>
      <c r="NZR609" s="81"/>
      <c r="NZS609" s="80"/>
      <c r="NZT609" s="81"/>
      <c r="NZU609" s="80"/>
      <c r="NZV609" s="81"/>
      <c r="NZW609" s="80"/>
      <c r="NZX609" s="81"/>
      <c r="NZY609" s="80"/>
      <c r="NZZ609" s="81"/>
      <c r="OAA609" s="80"/>
      <c r="OAB609" s="81"/>
      <c r="OAC609" s="80"/>
      <c r="OAD609" s="81"/>
      <c r="OAE609" s="80"/>
      <c r="OAF609" s="81"/>
      <c r="OAG609" s="80"/>
      <c r="OAH609" s="81"/>
      <c r="OAI609" s="80"/>
      <c r="OAJ609" s="81"/>
      <c r="OAK609" s="80"/>
      <c r="OAL609" s="81"/>
      <c r="OAM609" s="80"/>
      <c r="OAN609" s="81"/>
      <c r="OAO609" s="80"/>
      <c r="OAP609" s="81"/>
      <c r="OAQ609" s="80"/>
      <c r="OAR609" s="81"/>
      <c r="OAS609" s="80"/>
      <c r="OAT609" s="81"/>
      <c r="OAU609" s="80"/>
      <c r="OAV609" s="81"/>
      <c r="OAW609" s="80"/>
      <c r="OAX609" s="81"/>
      <c r="OAY609" s="80"/>
      <c r="OAZ609" s="81"/>
      <c r="OBA609" s="80"/>
      <c r="OBB609" s="81"/>
      <c r="OBC609" s="80"/>
      <c r="OBD609" s="81"/>
      <c r="OBE609" s="80"/>
      <c r="OBF609" s="81"/>
      <c r="OBG609" s="80"/>
      <c r="OBH609" s="81"/>
      <c r="OBI609" s="80"/>
      <c r="OBJ609" s="81"/>
      <c r="OBK609" s="80"/>
      <c r="OBL609" s="81"/>
      <c r="OBM609" s="80"/>
      <c r="OBN609" s="81"/>
      <c r="OBO609" s="80"/>
      <c r="OBP609" s="81"/>
      <c r="OBQ609" s="80"/>
      <c r="OBR609" s="81"/>
      <c r="OBS609" s="80"/>
      <c r="OBT609" s="81"/>
      <c r="OBU609" s="80"/>
      <c r="OBV609" s="81"/>
      <c r="OBW609" s="80"/>
      <c r="OBX609" s="81"/>
      <c r="OBY609" s="80"/>
      <c r="OBZ609" s="81"/>
      <c r="OCA609" s="80"/>
      <c r="OCB609" s="81"/>
      <c r="OCC609" s="80"/>
      <c r="OCD609" s="81"/>
      <c r="OCE609" s="80"/>
      <c r="OCF609" s="81"/>
      <c r="OCG609" s="80"/>
      <c r="OCH609" s="81"/>
      <c r="OCI609" s="80"/>
      <c r="OCJ609" s="81"/>
      <c r="OCK609" s="80"/>
      <c r="OCL609" s="81"/>
      <c r="OCM609" s="80"/>
      <c r="OCN609" s="81"/>
      <c r="OCO609" s="80"/>
      <c r="OCP609" s="81"/>
      <c r="OCQ609" s="80"/>
      <c r="OCR609" s="81"/>
      <c r="OCS609" s="80"/>
      <c r="OCT609" s="81"/>
      <c r="OCU609" s="80"/>
      <c r="OCV609" s="81"/>
      <c r="OCW609" s="80"/>
      <c r="OCX609" s="81"/>
      <c r="OCY609" s="80"/>
      <c r="OCZ609" s="81"/>
      <c r="ODA609" s="80"/>
      <c r="ODB609" s="81"/>
      <c r="ODC609" s="80"/>
      <c r="ODD609" s="81"/>
      <c r="ODE609" s="80"/>
      <c r="ODF609" s="81"/>
      <c r="ODG609" s="80"/>
      <c r="ODH609" s="81"/>
      <c r="ODI609" s="80"/>
      <c r="ODJ609" s="81"/>
      <c r="ODK609" s="80"/>
      <c r="ODL609" s="81"/>
      <c r="ODM609" s="80"/>
      <c r="ODN609" s="81"/>
      <c r="ODO609" s="80"/>
      <c r="ODP609" s="81"/>
      <c r="ODQ609" s="80"/>
      <c r="ODR609" s="81"/>
      <c r="ODS609" s="80"/>
      <c r="ODT609" s="81"/>
      <c r="ODU609" s="80"/>
      <c r="ODV609" s="81"/>
      <c r="ODW609" s="80"/>
      <c r="ODX609" s="81"/>
      <c r="ODY609" s="80"/>
      <c r="ODZ609" s="81"/>
      <c r="OEA609" s="80"/>
      <c r="OEB609" s="81"/>
      <c r="OEC609" s="80"/>
      <c r="OED609" s="81"/>
      <c r="OEE609" s="80"/>
      <c r="OEF609" s="81"/>
      <c r="OEG609" s="80"/>
      <c r="OEH609" s="81"/>
      <c r="OEI609" s="80"/>
      <c r="OEJ609" s="81"/>
      <c r="OEK609" s="80"/>
      <c r="OEL609" s="81"/>
      <c r="OEM609" s="80"/>
      <c r="OEN609" s="81"/>
      <c r="OEO609" s="80"/>
      <c r="OEP609" s="81"/>
      <c r="OEQ609" s="80"/>
      <c r="OER609" s="81"/>
      <c r="OES609" s="80"/>
      <c r="OET609" s="81"/>
      <c r="OEU609" s="80"/>
      <c r="OEV609" s="81"/>
      <c r="OEW609" s="80"/>
      <c r="OEX609" s="81"/>
      <c r="OEY609" s="80"/>
      <c r="OEZ609" s="81"/>
      <c r="OFA609" s="80"/>
      <c r="OFB609" s="81"/>
      <c r="OFC609" s="80"/>
      <c r="OFD609" s="81"/>
      <c r="OFE609" s="80"/>
      <c r="OFF609" s="81"/>
      <c r="OFG609" s="80"/>
      <c r="OFH609" s="81"/>
      <c r="OFI609" s="80"/>
      <c r="OFJ609" s="81"/>
      <c r="OFK609" s="80"/>
      <c r="OFL609" s="81"/>
      <c r="OFM609" s="80"/>
      <c r="OFN609" s="81"/>
      <c r="OFO609" s="80"/>
      <c r="OFP609" s="81"/>
      <c r="OFQ609" s="80"/>
      <c r="OFR609" s="81"/>
      <c r="OFS609" s="80"/>
      <c r="OFT609" s="81"/>
      <c r="OFU609" s="80"/>
      <c r="OFV609" s="81"/>
      <c r="OFW609" s="80"/>
      <c r="OFX609" s="81"/>
      <c r="OFY609" s="80"/>
      <c r="OFZ609" s="81"/>
      <c r="OGA609" s="80"/>
      <c r="OGB609" s="81"/>
      <c r="OGC609" s="80"/>
      <c r="OGD609" s="81"/>
      <c r="OGE609" s="80"/>
      <c r="OGF609" s="81"/>
      <c r="OGG609" s="80"/>
      <c r="OGH609" s="81"/>
      <c r="OGI609" s="80"/>
      <c r="OGJ609" s="81"/>
      <c r="OGK609" s="80"/>
      <c r="OGL609" s="81"/>
      <c r="OGM609" s="80"/>
      <c r="OGN609" s="81"/>
      <c r="OGO609" s="80"/>
      <c r="OGP609" s="81"/>
      <c r="OGQ609" s="80"/>
      <c r="OGR609" s="81"/>
      <c r="OGS609" s="80"/>
      <c r="OGT609" s="81"/>
      <c r="OGU609" s="80"/>
      <c r="OGV609" s="81"/>
      <c r="OGW609" s="80"/>
      <c r="OGX609" s="81"/>
      <c r="OGY609" s="80"/>
      <c r="OGZ609" s="81"/>
      <c r="OHA609" s="80"/>
      <c r="OHB609" s="81"/>
      <c r="OHC609" s="80"/>
      <c r="OHD609" s="81"/>
      <c r="OHE609" s="80"/>
      <c r="OHF609" s="81"/>
      <c r="OHG609" s="80"/>
      <c r="OHH609" s="81"/>
      <c r="OHI609" s="80"/>
      <c r="OHJ609" s="81"/>
      <c r="OHK609" s="80"/>
      <c r="OHL609" s="81"/>
      <c r="OHM609" s="80"/>
      <c r="OHN609" s="81"/>
      <c r="OHO609" s="80"/>
      <c r="OHP609" s="81"/>
      <c r="OHQ609" s="80"/>
      <c r="OHR609" s="81"/>
      <c r="OHS609" s="80"/>
      <c r="OHT609" s="81"/>
      <c r="OHU609" s="80"/>
      <c r="OHV609" s="81"/>
      <c r="OHW609" s="80"/>
      <c r="OHX609" s="81"/>
      <c r="OHY609" s="80"/>
      <c r="OHZ609" s="81"/>
      <c r="OIA609" s="80"/>
      <c r="OIB609" s="81"/>
      <c r="OIC609" s="80"/>
      <c r="OID609" s="81"/>
      <c r="OIE609" s="80"/>
      <c r="OIF609" s="81"/>
      <c r="OIG609" s="80"/>
      <c r="OIH609" s="81"/>
      <c r="OII609" s="80"/>
      <c r="OIJ609" s="81"/>
      <c r="OIK609" s="80"/>
      <c r="OIL609" s="81"/>
      <c r="OIM609" s="80"/>
      <c r="OIN609" s="81"/>
      <c r="OIO609" s="80"/>
      <c r="OIP609" s="81"/>
      <c r="OIQ609" s="80"/>
      <c r="OIR609" s="81"/>
      <c r="OIS609" s="80"/>
      <c r="OIT609" s="81"/>
      <c r="OIU609" s="80"/>
      <c r="OIV609" s="81"/>
      <c r="OIW609" s="80"/>
      <c r="OIX609" s="81"/>
      <c r="OIY609" s="80"/>
      <c r="OIZ609" s="81"/>
      <c r="OJA609" s="80"/>
      <c r="OJB609" s="81"/>
      <c r="OJC609" s="80"/>
      <c r="OJD609" s="81"/>
      <c r="OJE609" s="80"/>
      <c r="OJF609" s="81"/>
      <c r="OJG609" s="80"/>
      <c r="OJH609" s="81"/>
      <c r="OJI609" s="80"/>
      <c r="OJJ609" s="81"/>
      <c r="OJK609" s="80"/>
      <c r="OJL609" s="81"/>
      <c r="OJM609" s="80"/>
      <c r="OJN609" s="81"/>
      <c r="OJO609" s="80"/>
      <c r="OJP609" s="81"/>
      <c r="OJQ609" s="80"/>
      <c r="OJR609" s="81"/>
      <c r="OJS609" s="80"/>
      <c r="OJT609" s="81"/>
      <c r="OJU609" s="80"/>
      <c r="OJV609" s="81"/>
      <c r="OJW609" s="80"/>
      <c r="OJX609" s="81"/>
      <c r="OJY609" s="80"/>
      <c r="OJZ609" s="81"/>
      <c r="OKA609" s="80"/>
      <c r="OKB609" s="81"/>
      <c r="OKC609" s="80"/>
      <c r="OKD609" s="81"/>
      <c r="OKE609" s="80"/>
      <c r="OKF609" s="81"/>
      <c r="OKG609" s="80"/>
      <c r="OKH609" s="81"/>
      <c r="OKI609" s="80"/>
      <c r="OKJ609" s="81"/>
      <c r="OKK609" s="80"/>
      <c r="OKL609" s="81"/>
      <c r="OKM609" s="80"/>
      <c r="OKN609" s="81"/>
      <c r="OKO609" s="80"/>
      <c r="OKP609" s="81"/>
      <c r="OKQ609" s="80"/>
      <c r="OKR609" s="81"/>
      <c r="OKS609" s="80"/>
      <c r="OKT609" s="81"/>
      <c r="OKU609" s="80"/>
      <c r="OKV609" s="81"/>
      <c r="OKW609" s="80"/>
      <c r="OKX609" s="81"/>
      <c r="OKY609" s="80"/>
      <c r="OKZ609" s="81"/>
      <c r="OLA609" s="80"/>
      <c r="OLB609" s="81"/>
      <c r="OLC609" s="80"/>
      <c r="OLD609" s="81"/>
      <c r="OLE609" s="80"/>
      <c r="OLF609" s="81"/>
      <c r="OLG609" s="80"/>
      <c r="OLH609" s="81"/>
      <c r="OLI609" s="80"/>
      <c r="OLJ609" s="81"/>
      <c r="OLK609" s="80"/>
      <c r="OLL609" s="81"/>
      <c r="OLM609" s="80"/>
      <c r="OLN609" s="81"/>
      <c r="OLO609" s="80"/>
      <c r="OLP609" s="81"/>
      <c r="OLQ609" s="80"/>
      <c r="OLR609" s="81"/>
      <c r="OLS609" s="80"/>
      <c r="OLT609" s="81"/>
      <c r="OLU609" s="80"/>
      <c r="OLV609" s="81"/>
      <c r="OLW609" s="80"/>
      <c r="OLX609" s="81"/>
      <c r="OLY609" s="80"/>
      <c r="OLZ609" s="81"/>
      <c r="OMA609" s="80"/>
      <c r="OMB609" s="81"/>
      <c r="OMC609" s="80"/>
      <c r="OMD609" s="81"/>
      <c r="OME609" s="80"/>
      <c r="OMF609" s="81"/>
      <c r="OMG609" s="80"/>
      <c r="OMH609" s="81"/>
      <c r="OMI609" s="80"/>
      <c r="OMJ609" s="81"/>
      <c r="OMK609" s="80"/>
      <c r="OML609" s="81"/>
      <c r="OMM609" s="80"/>
      <c r="OMN609" s="81"/>
      <c r="OMO609" s="80"/>
      <c r="OMP609" s="81"/>
      <c r="OMQ609" s="80"/>
      <c r="OMR609" s="81"/>
      <c r="OMS609" s="80"/>
      <c r="OMT609" s="81"/>
      <c r="OMU609" s="80"/>
      <c r="OMV609" s="81"/>
      <c r="OMW609" s="80"/>
      <c r="OMX609" s="81"/>
      <c r="OMY609" s="80"/>
      <c r="OMZ609" s="81"/>
      <c r="ONA609" s="80"/>
      <c r="ONB609" s="81"/>
      <c r="ONC609" s="80"/>
      <c r="OND609" s="81"/>
      <c r="ONE609" s="80"/>
      <c r="ONF609" s="81"/>
      <c r="ONG609" s="80"/>
      <c r="ONH609" s="81"/>
      <c r="ONI609" s="80"/>
      <c r="ONJ609" s="81"/>
      <c r="ONK609" s="80"/>
      <c r="ONL609" s="81"/>
      <c r="ONM609" s="80"/>
      <c r="ONN609" s="81"/>
      <c r="ONO609" s="80"/>
      <c r="ONP609" s="81"/>
      <c r="ONQ609" s="80"/>
      <c r="ONR609" s="81"/>
      <c r="ONS609" s="80"/>
      <c r="ONT609" s="81"/>
      <c r="ONU609" s="80"/>
      <c r="ONV609" s="81"/>
      <c r="ONW609" s="80"/>
      <c r="ONX609" s="81"/>
      <c r="ONY609" s="80"/>
      <c r="ONZ609" s="81"/>
      <c r="OOA609" s="80"/>
      <c r="OOB609" s="81"/>
      <c r="OOC609" s="80"/>
      <c r="OOD609" s="81"/>
      <c r="OOE609" s="80"/>
      <c r="OOF609" s="81"/>
      <c r="OOG609" s="80"/>
      <c r="OOH609" s="81"/>
      <c r="OOI609" s="80"/>
      <c r="OOJ609" s="81"/>
      <c r="OOK609" s="80"/>
      <c r="OOL609" s="81"/>
      <c r="OOM609" s="80"/>
      <c r="OON609" s="81"/>
      <c r="OOO609" s="80"/>
      <c r="OOP609" s="81"/>
      <c r="OOQ609" s="80"/>
      <c r="OOR609" s="81"/>
      <c r="OOS609" s="80"/>
      <c r="OOT609" s="81"/>
      <c r="OOU609" s="80"/>
      <c r="OOV609" s="81"/>
      <c r="OOW609" s="80"/>
      <c r="OOX609" s="81"/>
      <c r="OOY609" s="80"/>
      <c r="OOZ609" s="81"/>
      <c r="OPA609" s="80"/>
      <c r="OPB609" s="81"/>
      <c r="OPC609" s="80"/>
      <c r="OPD609" s="81"/>
      <c r="OPE609" s="80"/>
      <c r="OPF609" s="81"/>
      <c r="OPG609" s="80"/>
      <c r="OPH609" s="81"/>
      <c r="OPI609" s="80"/>
      <c r="OPJ609" s="81"/>
      <c r="OPK609" s="80"/>
      <c r="OPL609" s="81"/>
      <c r="OPM609" s="80"/>
      <c r="OPN609" s="81"/>
      <c r="OPO609" s="80"/>
      <c r="OPP609" s="81"/>
      <c r="OPQ609" s="80"/>
      <c r="OPR609" s="81"/>
      <c r="OPS609" s="80"/>
      <c r="OPT609" s="81"/>
      <c r="OPU609" s="80"/>
      <c r="OPV609" s="81"/>
      <c r="OPW609" s="80"/>
      <c r="OPX609" s="81"/>
      <c r="OPY609" s="80"/>
      <c r="OPZ609" s="81"/>
      <c r="OQA609" s="80"/>
      <c r="OQB609" s="81"/>
      <c r="OQC609" s="80"/>
      <c r="OQD609" s="81"/>
      <c r="OQE609" s="80"/>
      <c r="OQF609" s="81"/>
      <c r="OQG609" s="80"/>
      <c r="OQH609" s="81"/>
      <c r="OQI609" s="80"/>
      <c r="OQJ609" s="81"/>
      <c r="OQK609" s="80"/>
      <c r="OQL609" s="81"/>
      <c r="OQM609" s="80"/>
      <c r="OQN609" s="81"/>
      <c r="OQO609" s="80"/>
      <c r="OQP609" s="81"/>
      <c r="OQQ609" s="80"/>
      <c r="OQR609" s="81"/>
      <c r="OQS609" s="80"/>
      <c r="OQT609" s="81"/>
      <c r="OQU609" s="80"/>
      <c r="OQV609" s="81"/>
      <c r="OQW609" s="80"/>
      <c r="OQX609" s="81"/>
      <c r="OQY609" s="80"/>
      <c r="OQZ609" s="81"/>
      <c r="ORA609" s="80"/>
      <c r="ORB609" s="81"/>
      <c r="ORC609" s="80"/>
      <c r="ORD609" s="81"/>
      <c r="ORE609" s="80"/>
      <c r="ORF609" s="81"/>
      <c r="ORG609" s="80"/>
      <c r="ORH609" s="81"/>
      <c r="ORI609" s="80"/>
      <c r="ORJ609" s="81"/>
      <c r="ORK609" s="80"/>
      <c r="ORL609" s="81"/>
      <c r="ORM609" s="80"/>
      <c r="ORN609" s="81"/>
      <c r="ORO609" s="80"/>
      <c r="ORP609" s="81"/>
      <c r="ORQ609" s="80"/>
      <c r="ORR609" s="81"/>
      <c r="ORS609" s="80"/>
      <c r="ORT609" s="81"/>
      <c r="ORU609" s="80"/>
      <c r="ORV609" s="81"/>
      <c r="ORW609" s="80"/>
      <c r="ORX609" s="81"/>
      <c r="ORY609" s="80"/>
      <c r="ORZ609" s="81"/>
      <c r="OSA609" s="80"/>
      <c r="OSB609" s="81"/>
      <c r="OSC609" s="80"/>
      <c r="OSD609" s="81"/>
      <c r="OSE609" s="80"/>
      <c r="OSF609" s="81"/>
      <c r="OSG609" s="80"/>
      <c r="OSH609" s="81"/>
      <c r="OSI609" s="80"/>
      <c r="OSJ609" s="81"/>
      <c r="OSK609" s="80"/>
      <c r="OSL609" s="81"/>
      <c r="OSM609" s="80"/>
      <c r="OSN609" s="81"/>
      <c r="OSO609" s="80"/>
      <c r="OSP609" s="81"/>
      <c r="OSQ609" s="80"/>
      <c r="OSR609" s="81"/>
      <c r="OSS609" s="80"/>
      <c r="OST609" s="81"/>
      <c r="OSU609" s="80"/>
      <c r="OSV609" s="81"/>
      <c r="OSW609" s="80"/>
      <c r="OSX609" s="81"/>
      <c r="OSY609" s="80"/>
      <c r="OSZ609" s="81"/>
      <c r="OTA609" s="80"/>
      <c r="OTB609" s="81"/>
      <c r="OTC609" s="80"/>
      <c r="OTD609" s="81"/>
      <c r="OTE609" s="80"/>
      <c r="OTF609" s="81"/>
      <c r="OTG609" s="80"/>
      <c r="OTH609" s="81"/>
      <c r="OTI609" s="80"/>
      <c r="OTJ609" s="81"/>
      <c r="OTK609" s="80"/>
      <c r="OTL609" s="81"/>
      <c r="OTM609" s="80"/>
      <c r="OTN609" s="81"/>
      <c r="OTO609" s="80"/>
      <c r="OTP609" s="81"/>
      <c r="OTQ609" s="80"/>
      <c r="OTR609" s="81"/>
      <c r="OTS609" s="80"/>
      <c r="OTT609" s="81"/>
      <c r="OTU609" s="80"/>
      <c r="OTV609" s="81"/>
      <c r="OTW609" s="80"/>
      <c r="OTX609" s="81"/>
      <c r="OTY609" s="80"/>
      <c r="OTZ609" s="81"/>
      <c r="OUA609" s="80"/>
      <c r="OUB609" s="81"/>
      <c r="OUC609" s="80"/>
      <c r="OUD609" s="81"/>
      <c r="OUE609" s="80"/>
      <c r="OUF609" s="81"/>
      <c r="OUG609" s="80"/>
      <c r="OUH609" s="81"/>
      <c r="OUI609" s="80"/>
      <c r="OUJ609" s="81"/>
      <c r="OUK609" s="80"/>
      <c r="OUL609" s="81"/>
      <c r="OUM609" s="80"/>
      <c r="OUN609" s="81"/>
      <c r="OUO609" s="80"/>
      <c r="OUP609" s="81"/>
      <c r="OUQ609" s="80"/>
      <c r="OUR609" s="81"/>
      <c r="OUS609" s="80"/>
      <c r="OUT609" s="81"/>
      <c r="OUU609" s="80"/>
      <c r="OUV609" s="81"/>
      <c r="OUW609" s="80"/>
      <c r="OUX609" s="81"/>
      <c r="OUY609" s="80"/>
      <c r="OUZ609" s="81"/>
      <c r="OVA609" s="80"/>
      <c r="OVB609" s="81"/>
      <c r="OVC609" s="80"/>
      <c r="OVD609" s="81"/>
      <c r="OVE609" s="80"/>
      <c r="OVF609" s="81"/>
      <c r="OVG609" s="80"/>
      <c r="OVH609" s="81"/>
      <c r="OVI609" s="80"/>
      <c r="OVJ609" s="81"/>
      <c r="OVK609" s="80"/>
      <c r="OVL609" s="81"/>
      <c r="OVM609" s="80"/>
      <c r="OVN609" s="81"/>
      <c r="OVO609" s="80"/>
      <c r="OVP609" s="81"/>
      <c r="OVQ609" s="80"/>
      <c r="OVR609" s="81"/>
      <c r="OVS609" s="80"/>
      <c r="OVT609" s="81"/>
      <c r="OVU609" s="80"/>
      <c r="OVV609" s="81"/>
      <c r="OVW609" s="80"/>
      <c r="OVX609" s="81"/>
      <c r="OVY609" s="80"/>
      <c r="OVZ609" s="81"/>
      <c r="OWA609" s="80"/>
      <c r="OWB609" s="81"/>
      <c r="OWC609" s="80"/>
      <c r="OWD609" s="81"/>
      <c r="OWE609" s="80"/>
      <c r="OWF609" s="81"/>
      <c r="OWG609" s="80"/>
      <c r="OWH609" s="81"/>
      <c r="OWI609" s="80"/>
      <c r="OWJ609" s="81"/>
      <c r="OWK609" s="80"/>
      <c r="OWL609" s="81"/>
      <c r="OWM609" s="80"/>
      <c r="OWN609" s="81"/>
      <c r="OWO609" s="80"/>
      <c r="OWP609" s="81"/>
      <c r="OWQ609" s="80"/>
      <c r="OWR609" s="81"/>
      <c r="OWS609" s="80"/>
      <c r="OWT609" s="81"/>
      <c r="OWU609" s="80"/>
      <c r="OWV609" s="81"/>
      <c r="OWW609" s="80"/>
      <c r="OWX609" s="81"/>
      <c r="OWY609" s="80"/>
      <c r="OWZ609" s="81"/>
      <c r="OXA609" s="80"/>
      <c r="OXB609" s="81"/>
      <c r="OXC609" s="80"/>
      <c r="OXD609" s="81"/>
      <c r="OXE609" s="80"/>
      <c r="OXF609" s="81"/>
      <c r="OXG609" s="80"/>
      <c r="OXH609" s="81"/>
      <c r="OXI609" s="80"/>
      <c r="OXJ609" s="81"/>
      <c r="OXK609" s="80"/>
      <c r="OXL609" s="81"/>
      <c r="OXM609" s="80"/>
      <c r="OXN609" s="81"/>
      <c r="OXO609" s="80"/>
      <c r="OXP609" s="81"/>
      <c r="OXQ609" s="80"/>
      <c r="OXR609" s="81"/>
      <c r="OXS609" s="80"/>
      <c r="OXT609" s="81"/>
      <c r="OXU609" s="80"/>
      <c r="OXV609" s="81"/>
      <c r="OXW609" s="80"/>
      <c r="OXX609" s="81"/>
      <c r="OXY609" s="80"/>
      <c r="OXZ609" s="81"/>
      <c r="OYA609" s="80"/>
      <c r="OYB609" s="81"/>
      <c r="OYC609" s="80"/>
      <c r="OYD609" s="81"/>
      <c r="OYE609" s="80"/>
      <c r="OYF609" s="81"/>
      <c r="OYG609" s="80"/>
      <c r="OYH609" s="81"/>
      <c r="OYI609" s="80"/>
      <c r="OYJ609" s="81"/>
      <c r="OYK609" s="80"/>
      <c r="OYL609" s="81"/>
      <c r="OYM609" s="80"/>
      <c r="OYN609" s="81"/>
      <c r="OYO609" s="80"/>
      <c r="OYP609" s="81"/>
      <c r="OYQ609" s="80"/>
      <c r="OYR609" s="81"/>
      <c r="OYS609" s="80"/>
      <c r="OYT609" s="81"/>
      <c r="OYU609" s="80"/>
      <c r="OYV609" s="81"/>
      <c r="OYW609" s="80"/>
      <c r="OYX609" s="81"/>
      <c r="OYY609" s="80"/>
      <c r="OYZ609" s="81"/>
      <c r="OZA609" s="80"/>
      <c r="OZB609" s="81"/>
      <c r="OZC609" s="80"/>
      <c r="OZD609" s="81"/>
      <c r="OZE609" s="80"/>
      <c r="OZF609" s="81"/>
      <c r="OZG609" s="80"/>
      <c r="OZH609" s="81"/>
      <c r="OZI609" s="80"/>
      <c r="OZJ609" s="81"/>
      <c r="OZK609" s="80"/>
      <c r="OZL609" s="81"/>
      <c r="OZM609" s="80"/>
      <c r="OZN609" s="81"/>
      <c r="OZO609" s="80"/>
      <c r="OZP609" s="81"/>
      <c r="OZQ609" s="80"/>
      <c r="OZR609" s="81"/>
      <c r="OZS609" s="80"/>
      <c r="OZT609" s="81"/>
      <c r="OZU609" s="80"/>
      <c r="OZV609" s="81"/>
      <c r="OZW609" s="80"/>
      <c r="OZX609" s="81"/>
      <c r="OZY609" s="80"/>
      <c r="OZZ609" s="81"/>
      <c r="PAA609" s="80"/>
      <c r="PAB609" s="81"/>
      <c r="PAC609" s="80"/>
      <c r="PAD609" s="81"/>
      <c r="PAE609" s="80"/>
      <c r="PAF609" s="81"/>
      <c r="PAG609" s="80"/>
      <c r="PAH609" s="81"/>
      <c r="PAI609" s="80"/>
      <c r="PAJ609" s="81"/>
      <c r="PAK609" s="80"/>
      <c r="PAL609" s="81"/>
      <c r="PAM609" s="80"/>
      <c r="PAN609" s="81"/>
      <c r="PAO609" s="80"/>
      <c r="PAP609" s="81"/>
      <c r="PAQ609" s="80"/>
      <c r="PAR609" s="81"/>
      <c r="PAS609" s="80"/>
      <c r="PAT609" s="81"/>
      <c r="PAU609" s="80"/>
      <c r="PAV609" s="81"/>
      <c r="PAW609" s="80"/>
      <c r="PAX609" s="81"/>
      <c r="PAY609" s="80"/>
      <c r="PAZ609" s="81"/>
      <c r="PBA609" s="80"/>
      <c r="PBB609" s="81"/>
      <c r="PBC609" s="80"/>
      <c r="PBD609" s="81"/>
      <c r="PBE609" s="80"/>
      <c r="PBF609" s="81"/>
      <c r="PBG609" s="80"/>
      <c r="PBH609" s="81"/>
      <c r="PBI609" s="80"/>
      <c r="PBJ609" s="81"/>
      <c r="PBK609" s="80"/>
      <c r="PBL609" s="81"/>
      <c r="PBM609" s="80"/>
      <c r="PBN609" s="81"/>
      <c r="PBO609" s="80"/>
      <c r="PBP609" s="81"/>
      <c r="PBQ609" s="80"/>
      <c r="PBR609" s="81"/>
      <c r="PBS609" s="80"/>
      <c r="PBT609" s="81"/>
      <c r="PBU609" s="80"/>
      <c r="PBV609" s="81"/>
      <c r="PBW609" s="80"/>
      <c r="PBX609" s="81"/>
      <c r="PBY609" s="80"/>
      <c r="PBZ609" s="81"/>
      <c r="PCA609" s="80"/>
      <c r="PCB609" s="81"/>
      <c r="PCC609" s="80"/>
      <c r="PCD609" s="81"/>
      <c r="PCE609" s="80"/>
      <c r="PCF609" s="81"/>
      <c r="PCG609" s="80"/>
      <c r="PCH609" s="81"/>
      <c r="PCI609" s="80"/>
      <c r="PCJ609" s="81"/>
      <c r="PCK609" s="80"/>
      <c r="PCL609" s="81"/>
      <c r="PCM609" s="80"/>
      <c r="PCN609" s="81"/>
      <c r="PCO609" s="80"/>
      <c r="PCP609" s="81"/>
      <c r="PCQ609" s="80"/>
      <c r="PCR609" s="81"/>
      <c r="PCS609" s="80"/>
      <c r="PCT609" s="81"/>
      <c r="PCU609" s="80"/>
      <c r="PCV609" s="81"/>
      <c r="PCW609" s="80"/>
      <c r="PCX609" s="81"/>
      <c r="PCY609" s="80"/>
      <c r="PCZ609" s="81"/>
      <c r="PDA609" s="80"/>
      <c r="PDB609" s="81"/>
      <c r="PDC609" s="80"/>
      <c r="PDD609" s="81"/>
      <c r="PDE609" s="80"/>
      <c r="PDF609" s="81"/>
      <c r="PDG609" s="80"/>
      <c r="PDH609" s="81"/>
      <c r="PDI609" s="80"/>
      <c r="PDJ609" s="81"/>
      <c r="PDK609" s="80"/>
      <c r="PDL609" s="81"/>
      <c r="PDM609" s="80"/>
      <c r="PDN609" s="81"/>
      <c r="PDO609" s="80"/>
      <c r="PDP609" s="81"/>
      <c r="PDQ609" s="80"/>
      <c r="PDR609" s="81"/>
      <c r="PDS609" s="80"/>
      <c r="PDT609" s="81"/>
      <c r="PDU609" s="80"/>
      <c r="PDV609" s="81"/>
      <c r="PDW609" s="80"/>
      <c r="PDX609" s="81"/>
      <c r="PDY609" s="80"/>
      <c r="PDZ609" s="81"/>
      <c r="PEA609" s="80"/>
      <c r="PEB609" s="81"/>
      <c r="PEC609" s="80"/>
      <c r="PED609" s="81"/>
      <c r="PEE609" s="80"/>
      <c r="PEF609" s="81"/>
      <c r="PEG609" s="80"/>
      <c r="PEH609" s="81"/>
      <c r="PEI609" s="80"/>
      <c r="PEJ609" s="81"/>
      <c r="PEK609" s="80"/>
      <c r="PEL609" s="81"/>
      <c r="PEM609" s="80"/>
      <c r="PEN609" s="81"/>
      <c r="PEO609" s="80"/>
      <c r="PEP609" s="81"/>
      <c r="PEQ609" s="80"/>
      <c r="PER609" s="81"/>
      <c r="PES609" s="80"/>
      <c r="PET609" s="81"/>
      <c r="PEU609" s="80"/>
      <c r="PEV609" s="81"/>
      <c r="PEW609" s="80"/>
      <c r="PEX609" s="81"/>
      <c r="PEY609" s="80"/>
      <c r="PEZ609" s="81"/>
      <c r="PFA609" s="80"/>
      <c r="PFB609" s="81"/>
      <c r="PFC609" s="80"/>
      <c r="PFD609" s="81"/>
      <c r="PFE609" s="80"/>
      <c r="PFF609" s="81"/>
      <c r="PFG609" s="80"/>
      <c r="PFH609" s="81"/>
      <c r="PFI609" s="80"/>
      <c r="PFJ609" s="81"/>
      <c r="PFK609" s="80"/>
      <c r="PFL609" s="81"/>
      <c r="PFM609" s="80"/>
      <c r="PFN609" s="81"/>
      <c r="PFO609" s="80"/>
      <c r="PFP609" s="81"/>
      <c r="PFQ609" s="80"/>
      <c r="PFR609" s="81"/>
      <c r="PFS609" s="80"/>
      <c r="PFT609" s="81"/>
      <c r="PFU609" s="80"/>
      <c r="PFV609" s="81"/>
      <c r="PFW609" s="80"/>
      <c r="PFX609" s="81"/>
      <c r="PFY609" s="80"/>
      <c r="PFZ609" s="81"/>
      <c r="PGA609" s="80"/>
      <c r="PGB609" s="81"/>
      <c r="PGC609" s="80"/>
      <c r="PGD609" s="81"/>
      <c r="PGE609" s="80"/>
      <c r="PGF609" s="81"/>
      <c r="PGG609" s="80"/>
      <c r="PGH609" s="81"/>
      <c r="PGI609" s="80"/>
      <c r="PGJ609" s="81"/>
      <c r="PGK609" s="80"/>
      <c r="PGL609" s="81"/>
      <c r="PGM609" s="80"/>
      <c r="PGN609" s="81"/>
      <c r="PGO609" s="80"/>
      <c r="PGP609" s="81"/>
      <c r="PGQ609" s="80"/>
      <c r="PGR609" s="81"/>
      <c r="PGS609" s="80"/>
      <c r="PGT609" s="81"/>
      <c r="PGU609" s="80"/>
      <c r="PGV609" s="81"/>
      <c r="PGW609" s="80"/>
      <c r="PGX609" s="81"/>
      <c r="PGY609" s="80"/>
      <c r="PGZ609" s="81"/>
      <c r="PHA609" s="80"/>
      <c r="PHB609" s="81"/>
      <c r="PHC609" s="80"/>
      <c r="PHD609" s="81"/>
      <c r="PHE609" s="80"/>
      <c r="PHF609" s="81"/>
      <c r="PHG609" s="80"/>
      <c r="PHH609" s="81"/>
      <c r="PHI609" s="80"/>
      <c r="PHJ609" s="81"/>
      <c r="PHK609" s="80"/>
      <c r="PHL609" s="81"/>
      <c r="PHM609" s="80"/>
      <c r="PHN609" s="81"/>
      <c r="PHO609" s="80"/>
      <c r="PHP609" s="81"/>
      <c r="PHQ609" s="80"/>
      <c r="PHR609" s="81"/>
      <c r="PHS609" s="80"/>
      <c r="PHT609" s="81"/>
      <c r="PHU609" s="80"/>
      <c r="PHV609" s="81"/>
      <c r="PHW609" s="80"/>
      <c r="PHX609" s="81"/>
      <c r="PHY609" s="80"/>
      <c r="PHZ609" s="81"/>
      <c r="PIA609" s="80"/>
      <c r="PIB609" s="81"/>
      <c r="PIC609" s="80"/>
      <c r="PID609" s="81"/>
      <c r="PIE609" s="80"/>
      <c r="PIF609" s="81"/>
      <c r="PIG609" s="80"/>
      <c r="PIH609" s="81"/>
      <c r="PII609" s="80"/>
      <c r="PIJ609" s="81"/>
      <c r="PIK609" s="80"/>
      <c r="PIL609" s="81"/>
      <c r="PIM609" s="80"/>
      <c r="PIN609" s="81"/>
      <c r="PIO609" s="80"/>
      <c r="PIP609" s="81"/>
      <c r="PIQ609" s="80"/>
      <c r="PIR609" s="81"/>
      <c r="PIS609" s="80"/>
      <c r="PIT609" s="81"/>
      <c r="PIU609" s="80"/>
      <c r="PIV609" s="81"/>
      <c r="PIW609" s="80"/>
      <c r="PIX609" s="81"/>
      <c r="PIY609" s="80"/>
      <c r="PIZ609" s="81"/>
      <c r="PJA609" s="80"/>
      <c r="PJB609" s="81"/>
      <c r="PJC609" s="80"/>
      <c r="PJD609" s="81"/>
      <c r="PJE609" s="80"/>
      <c r="PJF609" s="81"/>
      <c r="PJG609" s="80"/>
      <c r="PJH609" s="81"/>
      <c r="PJI609" s="80"/>
      <c r="PJJ609" s="81"/>
      <c r="PJK609" s="80"/>
      <c r="PJL609" s="81"/>
      <c r="PJM609" s="80"/>
      <c r="PJN609" s="81"/>
      <c r="PJO609" s="80"/>
      <c r="PJP609" s="81"/>
      <c r="PJQ609" s="80"/>
      <c r="PJR609" s="81"/>
      <c r="PJS609" s="80"/>
      <c r="PJT609" s="81"/>
      <c r="PJU609" s="80"/>
      <c r="PJV609" s="81"/>
      <c r="PJW609" s="80"/>
      <c r="PJX609" s="81"/>
      <c r="PJY609" s="80"/>
      <c r="PJZ609" s="81"/>
      <c r="PKA609" s="80"/>
      <c r="PKB609" s="81"/>
      <c r="PKC609" s="80"/>
      <c r="PKD609" s="81"/>
      <c r="PKE609" s="80"/>
      <c r="PKF609" s="81"/>
      <c r="PKG609" s="80"/>
      <c r="PKH609" s="81"/>
      <c r="PKI609" s="80"/>
      <c r="PKJ609" s="81"/>
      <c r="PKK609" s="80"/>
      <c r="PKL609" s="81"/>
      <c r="PKM609" s="80"/>
      <c r="PKN609" s="81"/>
      <c r="PKO609" s="80"/>
      <c r="PKP609" s="81"/>
      <c r="PKQ609" s="80"/>
      <c r="PKR609" s="81"/>
      <c r="PKS609" s="80"/>
      <c r="PKT609" s="81"/>
      <c r="PKU609" s="80"/>
      <c r="PKV609" s="81"/>
      <c r="PKW609" s="80"/>
      <c r="PKX609" s="81"/>
      <c r="PKY609" s="80"/>
      <c r="PKZ609" s="81"/>
      <c r="PLA609" s="80"/>
      <c r="PLB609" s="81"/>
      <c r="PLC609" s="80"/>
      <c r="PLD609" s="81"/>
      <c r="PLE609" s="80"/>
      <c r="PLF609" s="81"/>
      <c r="PLG609" s="80"/>
      <c r="PLH609" s="81"/>
      <c r="PLI609" s="80"/>
      <c r="PLJ609" s="81"/>
      <c r="PLK609" s="80"/>
      <c r="PLL609" s="81"/>
      <c r="PLM609" s="80"/>
      <c r="PLN609" s="81"/>
      <c r="PLO609" s="80"/>
      <c r="PLP609" s="81"/>
      <c r="PLQ609" s="80"/>
      <c r="PLR609" s="81"/>
      <c r="PLS609" s="80"/>
      <c r="PLT609" s="81"/>
      <c r="PLU609" s="80"/>
      <c r="PLV609" s="81"/>
      <c r="PLW609" s="80"/>
      <c r="PLX609" s="81"/>
      <c r="PLY609" s="80"/>
      <c r="PLZ609" s="81"/>
      <c r="PMA609" s="80"/>
      <c r="PMB609" s="81"/>
      <c r="PMC609" s="80"/>
      <c r="PMD609" s="81"/>
      <c r="PME609" s="80"/>
      <c r="PMF609" s="81"/>
      <c r="PMG609" s="80"/>
      <c r="PMH609" s="81"/>
      <c r="PMI609" s="80"/>
      <c r="PMJ609" s="81"/>
      <c r="PMK609" s="80"/>
      <c r="PML609" s="81"/>
      <c r="PMM609" s="80"/>
      <c r="PMN609" s="81"/>
      <c r="PMO609" s="80"/>
      <c r="PMP609" s="81"/>
      <c r="PMQ609" s="80"/>
      <c r="PMR609" s="81"/>
      <c r="PMS609" s="80"/>
      <c r="PMT609" s="81"/>
      <c r="PMU609" s="80"/>
      <c r="PMV609" s="81"/>
      <c r="PMW609" s="80"/>
      <c r="PMX609" s="81"/>
      <c r="PMY609" s="80"/>
      <c r="PMZ609" s="81"/>
      <c r="PNA609" s="80"/>
      <c r="PNB609" s="81"/>
      <c r="PNC609" s="80"/>
      <c r="PND609" s="81"/>
      <c r="PNE609" s="80"/>
      <c r="PNF609" s="81"/>
      <c r="PNG609" s="80"/>
      <c r="PNH609" s="81"/>
      <c r="PNI609" s="80"/>
      <c r="PNJ609" s="81"/>
      <c r="PNK609" s="80"/>
      <c r="PNL609" s="81"/>
      <c r="PNM609" s="80"/>
      <c r="PNN609" s="81"/>
      <c r="PNO609" s="80"/>
      <c r="PNP609" s="81"/>
      <c r="PNQ609" s="80"/>
      <c r="PNR609" s="81"/>
      <c r="PNS609" s="80"/>
      <c r="PNT609" s="81"/>
      <c r="PNU609" s="80"/>
      <c r="PNV609" s="81"/>
      <c r="PNW609" s="80"/>
      <c r="PNX609" s="81"/>
      <c r="PNY609" s="80"/>
      <c r="PNZ609" s="81"/>
      <c r="POA609" s="80"/>
      <c r="POB609" s="81"/>
      <c r="POC609" s="80"/>
      <c r="POD609" s="81"/>
      <c r="POE609" s="80"/>
      <c r="POF609" s="81"/>
      <c r="POG609" s="80"/>
      <c r="POH609" s="81"/>
      <c r="POI609" s="80"/>
      <c r="POJ609" s="81"/>
      <c r="POK609" s="80"/>
      <c r="POL609" s="81"/>
      <c r="POM609" s="80"/>
      <c r="PON609" s="81"/>
      <c r="POO609" s="80"/>
      <c r="POP609" s="81"/>
      <c r="POQ609" s="80"/>
      <c r="POR609" s="81"/>
      <c r="POS609" s="80"/>
      <c r="POT609" s="81"/>
      <c r="POU609" s="80"/>
      <c r="POV609" s="81"/>
      <c r="POW609" s="80"/>
      <c r="POX609" s="81"/>
      <c r="POY609" s="80"/>
      <c r="POZ609" s="81"/>
      <c r="PPA609" s="80"/>
      <c r="PPB609" s="81"/>
      <c r="PPC609" s="80"/>
      <c r="PPD609" s="81"/>
      <c r="PPE609" s="80"/>
      <c r="PPF609" s="81"/>
      <c r="PPG609" s="80"/>
      <c r="PPH609" s="81"/>
      <c r="PPI609" s="80"/>
      <c r="PPJ609" s="81"/>
      <c r="PPK609" s="80"/>
      <c r="PPL609" s="81"/>
      <c r="PPM609" s="80"/>
      <c r="PPN609" s="81"/>
      <c r="PPO609" s="80"/>
      <c r="PPP609" s="81"/>
      <c r="PPQ609" s="80"/>
      <c r="PPR609" s="81"/>
      <c r="PPS609" s="80"/>
      <c r="PPT609" s="81"/>
      <c r="PPU609" s="80"/>
      <c r="PPV609" s="81"/>
      <c r="PPW609" s="80"/>
      <c r="PPX609" s="81"/>
      <c r="PPY609" s="80"/>
      <c r="PPZ609" s="81"/>
      <c r="PQA609" s="80"/>
      <c r="PQB609" s="81"/>
      <c r="PQC609" s="80"/>
      <c r="PQD609" s="81"/>
      <c r="PQE609" s="80"/>
      <c r="PQF609" s="81"/>
      <c r="PQG609" s="80"/>
      <c r="PQH609" s="81"/>
      <c r="PQI609" s="80"/>
      <c r="PQJ609" s="81"/>
      <c r="PQK609" s="80"/>
      <c r="PQL609" s="81"/>
      <c r="PQM609" s="80"/>
      <c r="PQN609" s="81"/>
      <c r="PQO609" s="80"/>
      <c r="PQP609" s="81"/>
      <c r="PQQ609" s="80"/>
      <c r="PQR609" s="81"/>
      <c r="PQS609" s="80"/>
      <c r="PQT609" s="81"/>
      <c r="PQU609" s="80"/>
      <c r="PQV609" s="81"/>
      <c r="PQW609" s="80"/>
      <c r="PQX609" s="81"/>
      <c r="PQY609" s="80"/>
      <c r="PQZ609" s="81"/>
      <c r="PRA609" s="80"/>
      <c r="PRB609" s="81"/>
      <c r="PRC609" s="80"/>
      <c r="PRD609" s="81"/>
      <c r="PRE609" s="80"/>
      <c r="PRF609" s="81"/>
      <c r="PRG609" s="80"/>
      <c r="PRH609" s="81"/>
      <c r="PRI609" s="80"/>
      <c r="PRJ609" s="81"/>
      <c r="PRK609" s="80"/>
      <c r="PRL609" s="81"/>
      <c r="PRM609" s="80"/>
      <c r="PRN609" s="81"/>
      <c r="PRO609" s="80"/>
      <c r="PRP609" s="81"/>
      <c r="PRQ609" s="80"/>
      <c r="PRR609" s="81"/>
      <c r="PRS609" s="80"/>
      <c r="PRT609" s="81"/>
      <c r="PRU609" s="80"/>
      <c r="PRV609" s="81"/>
      <c r="PRW609" s="80"/>
      <c r="PRX609" s="81"/>
      <c r="PRY609" s="80"/>
      <c r="PRZ609" s="81"/>
      <c r="PSA609" s="80"/>
      <c r="PSB609" s="81"/>
      <c r="PSC609" s="80"/>
      <c r="PSD609" s="81"/>
      <c r="PSE609" s="80"/>
      <c r="PSF609" s="81"/>
      <c r="PSG609" s="80"/>
      <c r="PSH609" s="81"/>
      <c r="PSI609" s="80"/>
      <c r="PSJ609" s="81"/>
      <c r="PSK609" s="80"/>
      <c r="PSL609" s="81"/>
      <c r="PSM609" s="80"/>
      <c r="PSN609" s="81"/>
      <c r="PSO609" s="80"/>
      <c r="PSP609" s="81"/>
      <c r="PSQ609" s="80"/>
      <c r="PSR609" s="81"/>
      <c r="PSS609" s="80"/>
      <c r="PST609" s="81"/>
      <c r="PSU609" s="80"/>
      <c r="PSV609" s="81"/>
      <c r="PSW609" s="80"/>
      <c r="PSX609" s="81"/>
      <c r="PSY609" s="80"/>
      <c r="PSZ609" s="81"/>
      <c r="PTA609" s="80"/>
      <c r="PTB609" s="81"/>
      <c r="PTC609" s="80"/>
      <c r="PTD609" s="81"/>
      <c r="PTE609" s="80"/>
      <c r="PTF609" s="81"/>
      <c r="PTG609" s="80"/>
      <c r="PTH609" s="81"/>
      <c r="PTI609" s="80"/>
      <c r="PTJ609" s="81"/>
      <c r="PTK609" s="80"/>
      <c r="PTL609" s="81"/>
      <c r="PTM609" s="80"/>
      <c r="PTN609" s="81"/>
      <c r="PTO609" s="80"/>
      <c r="PTP609" s="81"/>
      <c r="PTQ609" s="80"/>
      <c r="PTR609" s="81"/>
      <c r="PTS609" s="80"/>
      <c r="PTT609" s="81"/>
      <c r="PTU609" s="80"/>
      <c r="PTV609" s="81"/>
      <c r="PTW609" s="80"/>
      <c r="PTX609" s="81"/>
      <c r="PTY609" s="80"/>
      <c r="PTZ609" s="81"/>
      <c r="PUA609" s="80"/>
      <c r="PUB609" s="81"/>
      <c r="PUC609" s="80"/>
      <c r="PUD609" s="81"/>
      <c r="PUE609" s="80"/>
      <c r="PUF609" s="81"/>
      <c r="PUG609" s="80"/>
      <c r="PUH609" s="81"/>
      <c r="PUI609" s="80"/>
      <c r="PUJ609" s="81"/>
      <c r="PUK609" s="80"/>
      <c r="PUL609" s="81"/>
      <c r="PUM609" s="80"/>
      <c r="PUN609" s="81"/>
      <c r="PUO609" s="80"/>
      <c r="PUP609" s="81"/>
      <c r="PUQ609" s="80"/>
      <c r="PUR609" s="81"/>
      <c r="PUS609" s="80"/>
      <c r="PUT609" s="81"/>
      <c r="PUU609" s="80"/>
      <c r="PUV609" s="81"/>
      <c r="PUW609" s="80"/>
      <c r="PUX609" s="81"/>
      <c r="PUY609" s="80"/>
      <c r="PUZ609" s="81"/>
      <c r="PVA609" s="80"/>
      <c r="PVB609" s="81"/>
      <c r="PVC609" s="80"/>
      <c r="PVD609" s="81"/>
      <c r="PVE609" s="80"/>
      <c r="PVF609" s="81"/>
      <c r="PVG609" s="80"/>
      <c r="PVH609" s="81"/>
      <c r="PVI609" s="80"/>
      <c r="PVJ609" s="81"/>
      <c r="PVK609" s="80"/>
      <c r="PVL609" s="81"/>
      <c r="PVM609" s="80"/>
      <c r="PVN609" s="81"/>
      <c r="PVO609" s="80"/>
      <c r="PVP609" s="81"/>
      <c r="PVQ609" s="80"/>
      <c r="PVR609" s="81"/>
      <c r="PVS609" s="80"/>
      <c r="PVT609" s="81"/>
      <c r="PVU609" s="80"/>
      <c r="PVV609" s="81"/>
      <c r="PVW609" s="80"/>
      <c r="PVX609" s="81"/>
      <c r="PVY609" s="80"/>
      <c r="PVZ609" s="81"/>
      <c r="PWA609" s="80"/>
      <c r="PWB609" s="81"/>
      <c r="PWC609" s="80"/>
      <c r="PWD609" s="81"/>
      <c r="PWE609" s="80"/>
      <c r="PWF609" s="81"/>
      <c r="PWG609" s="80"/>
      <c r="PWH609" s="81"/>
      <c r="PWI609" s="80"/>
      <c r="PWJ609" s="81"/>
      <c r="PWK609" s="80"/>
      <c r="PWL609" s="81"/>
      <c r="PWM609" s="80"/>
      <c r="PWN609" s="81"/>
      <c r="PWO609" s="80"/>
      <c r="PWP609" s="81"/>
      <c r="PWQ609" s="80"/>
      <c r="PWR609" s="81"/>
      <c r="PWS609" s="80"/>
      <c r="PWT609" s="81"/>
      <c r="PWU609" s="80"/>
      <c r="PWV609" s="81"/>
      <c r="PWW609" s="80"/>
      <c r="PWX609" s="81"/>
      <c r="PWY609" s="80"/>
      <c r="PWZ609" s="81"/>
      <c r="PXA609" s="80"/>
      <c r="PXB609" s="81"/>
      <c r="PXC609" s="80"/>
      <c r="PXD609" s="81"/>
      <c r="PXE609" s="80"/>
      <c r="PXF609" s="81"/>
      <c r="PXG609" s="80"/>
      <c r="PXH609" s="81"/>
      <c r="PXI609" s="80"/>
      <c r="PXJ609" s="81"/>
      <c r="PXK609" s="80"/>
      <c r="PXL609" s="81"/>
      <c r="PXM609" s="80"/>
      <c r="PXN609" s="81"/>
      <c r="PXO609" s="80"/>
      <c r="PXP609" s="81"/>
      <c r="PXQ609" s="80"/>
      <c r="PXR609" s="81"/>
      <c r="PXS609" s="80"/>
      <c r="PXT609" s="81"/>
      <c r="PXU609" s="80"/>
      <c r="PXV609" s="81"/>
      <c r="PXW609" s="80"/>
      <c r="PXX609" s="81"/>
      <c r="PXY609" s="80"/>
      <c r="PXZ609" s="81"/>
      <c r="PYA609" s="80"/>
      <c r="PYB609" s="81"/>
      <c r="PYC609" s="80"/>
      <c r="PYD609" s="81"/>
      <c r="PYE609" s="80"/>
      <c r="PYF609" s="81"/>
      <c r="PYG609" s="80"/>
      <c r="PYH609" s="81"/>
      <c r="PYI609" s="80"/>
      <c r="PYJ609" s="81"/>
      <c r="PYK609" s="80"/>
      <c r="PYL609" s="81"/>
      <c r="PYM609" s="80"/>
      <c r="PYN609" s="81"/>
      <c r="PYO609" s="80"/>
      <c r="PYP609" s="81"/>
      <c r="PYQ609" s="80"/>
      <c r="PYR609" s="81"/>
      <c r="PYS609" s="80"/>
      <c r="PYT609" s="81"/>
      <c r="PYU609" s="80"/>
      <c r="PYV609" s="81"/>
      <c r="PYW609" s="80"/>
      <c r="PYX609" s="81"/>
      <c r="PYY609" s="80"/>
      <c r="PYZ609" s="81"/>
      <c r="PZA609" s="80"/>
      <c r="PZB609" s="81"/>
      <c r="PZC609" s="80"/>
      <c r="PZD609" s="81"/>
      <c r="PZE609" s="80"/>
      <c r="PZF609" s="81"/>
      <c r="PZG609" s="80"/>
      <c r="PZH609" s="81"/>
      <c r="PZI609" s="80"/>
      <c r="PZJ609" s="81"/>
      <c r="PZK609" s="80"/>
      <c r="PZL609" s="81"/>
      <c r="PZM609" s="80"/>
      <c r="PZN609" s="81"/>
      <c r="PZO609" s="80"/>
      <c r="PZP609" s="81"/>
      <c r="PZQ609" s="80"/>
      <c r="PZR609" s="81"/>
      <c r="PZS609" s="80"/>
      <c r="PZT609" s="81"/>
      <c r="PZU609" s="80"/>
      <c r="PZV609" s="81"/>
      <c r="PZW609" s="80"/>
      <c r="PZX609" s="81"/>
      <c r="PZY609" s="80"/>
      <c r="PZZ609" s="81"/>
      <c r="QAA609" s="80"/>
      <c r="QAB609" s="81"/>
      <c r="QAC609" s="80"/>
      <c r="QAD609" s="81"/>
      <c r="QAE609" s="80"/>
      <c r="QAF609" s="81"/>
      <c r="QAG609" s="80"/>
      <c r="QAH609" s="81"/>
      <c r="QAI609" s="80"/>
      <c r="QAJ609" s="81"/>
      <c r="QAK609" s="80"/>
      <c r="QAL609" s="81"/>
      <c r="QAM609" s="80"/>
      <c r="QAN609" s="81"/>
      <c r="QAO609" s="80"/>
      <c r="QAP609" s="81"/>
      <c r="QAQ609" s="80"/>
      <c r="QAR609" s="81"/>
      <c r="QAS609" s="80"/>
      <c r="QAT609" s="81"/>
      <c r="QAU609" s="80"/>
      <c r="QAV609" s="81"/>
      <c r="QAW609" s="80"/>
      <c r="QAX609" s="81"/>
      <c r="QAY609" s="80"/>
      <c r="QAZ609" s="81"/>
      <c r="QBA609" s="80"/>
      <c r="QBB609" s="81"/>
      <c r="QBC609" s="80"/>
      <c r="QBD609" s="81"/>
      <c r="QBE609" s="80"/>
      <c r="QBF609" s="81"/>
      <c r="QBG609" s="80"/>
      <c r="QBH609" s="81"/>
      <c r="QBI609" s="80"/>
      <c r="QBJ609" s="81"/>
      <c r="QBK609" s="80"/>
      <c r="QBL609" s="81"/>
      <c r="QBM609" s="80"/>
      <c r="QBN609" s="81"/>
      <c r="QBO609" s="80"/>
      <c r="QBP609" s="81"/>
      <c r="QBQ609" s="80"/>
      <c r="QBR609" s="81"/>
      <c r="QBS609" s="80"/>
      <c r="QBT609" s="81"/>
      <c r="QBU609" s="80"/>
      <c r="QBV609" s="81"/>
      <c r="QBW609" s="80"/>
      <c r="QBX609" s="81"/>
      <c r="QBY609" s="80"/>
      <c r="QBZ609" s="81"/>
      <c r="QCA609" s="80"/>
      <c r="QCB609" s="81"/>
      <c r="QCC609" s="80"/>
      <c r="QCD609" s="81"/>
      <c r="QCE609" s="80"/>
      <c r="QCF609" s="81"/>
      <c r="QCG609" s="80"/>
      <c r="QCH609" s="81"/>
      <c r="QCI609" s="80"/>
      <c r="QCJ609" s="81"/>
      <c r="QCK609" s="80"/>
      <c r="QCL609" s="81"/>
      <c r="QCM609" s="80"/>
      <c r="QCN609" s="81"/>
      <c r="QCO609" s="80"/>
      <c r="QCP609" s="81"/>
      <c r="QCQ609" s="80"/>
      <c r="QCR609" s="81"/>
      <c r="QCS609" s="80"/>
      <c r="QCT609" s="81"/>
      <c r="QCU609" s="80"/>
      <c r="QCV609" s="81"/>
      <c r="QCW609" s="80"/>
      <c r="QCX609" s="81"/>
      <c r="QCY609" s="80"/>
      <c r="QCZ609" s="81"/>
      <c r="QDA609" s="80"/>
      <c r="QDB609" s="81"/>
      <c r="QDC609" s="80"/>
      <c r="QDD609" s="81"/>
      <c r="QDE609" s="80"/>
      <c r="QDF609" s="81"/>
      <c r="QDG609" s="80"/>
      <c r="QDH609" s="81"/>
      <c r="QDI609" s="80"/>
      <c r="QDJ609" s="81"/>
      <c r="QDK609" s="80"/>
      <c r="QDL609" s="81"/>
      <c r="QDM609" s="80"/>
      <c r="QDN609" s="81"/>
      <c r="QDO609" s="80"/>
      <c r="QDP609" s="81"/>
      <c r="QDQ609" s="80"/>
      <c r="QDR609" s="81"/>
      <c r="QDS609" s="80"/>
      <c r="QDT609" s="81"/>
      <c r="QDU609" s="80"/>
      <c r="QDV609" s="81"/>
      <c r="QDW609" s="80"/>
      <c r="QDX609" s="81"/>
      <c r="QDY609" s="80"/>
      <c r="QDZ609" s="81"/>
      <c r="QEA609" s="80"/>
      <c r="QEB609" s="81"/>
      <c r="QEC609" s="80"/>
      <c r="QED609" s="81"/>
      <c r="QEE609" s="80"/>
      <c r="QEF609" s="81"/>
      <c r="QEG609" s="80"/>
      <c r="QEH609" s="81"/>
      <c r="QEI609" s="80"/>
      <c r="QEJ609" s="81"/>
      <c r="QEK609" s="80"/>
      <c r="QEL609" s="81"/>
      <c r="QEM609" s="80"/>
      <c r="QEN609" s="81"/>
      <c r="QEO609" s="80"/>
      <c r="QEP609" s="81"/>
      <c r="QEQ609" s="80"/>
      <c r="QER609" s="81"/>
      <c r="QES609" s="80"/>
      <c r="QET609" s="81"/>
      <c r="QEU609" s="80"/>
      <c r="QEV609" s="81"/>
      <c r="QEW609" s="80"/>
      <c r="QEX609" s="81"/>
      <c r="QEY609" s="80"/>
      <c r="QEZ609" s="81"/>
      <c r="QFA609" s="80"/>
      <c r="QFB609" s="81"/>
      <c r="QFC609" s="80"/>
      <c r="QFD609" s="81"/>
      <c r="QFE609" s="80"/>
      <c r="QFF609" s="81"/>
      <c r="QFG609" s="80"/>
      <c r="QFH609" s="81"/>
      <c r="QFI609" s="80"/>
      <c r="QFJ609" s="81"/>
      <c r="QFK609" s="80"/>
      <c r="QFL609" s="81"/>
      <c r="QFM609" s="80"/>
      <c r="QFN609" s="81"/>
      <c r="QFO609" s="80"/>
      <c r="QFP609" s="81"/>
      <c r="QFQ609" s="80"/>
      <c r="QFR609" s="81"/>
      <c r="QFS609" s="80"/>
      <c r="QFT609" s="81"/>
      <c r="QFU609" s="80"/>
      <c r="QFV609" s="81"/>
      <c r="QFW609" s="80"/>
      <c r="QFX609" s="81"/>
      <c r="QFY609" s="80"/>
      <c r="QFZ609" s="81"/>
      <c r="QGA609" s="80"/>
      <c r="QGB609" s="81"/>
      <c r="QGC609" s="80"/>
      <c r="QGD609" s="81"/>
      <c r="QGE609" s="80"/>
      <c r="QGF609" s="81"/>
      <c r="QGG609" s="80"/>
      <c r="QGH609" s="81"/>
      <c r="QGI609" s="80"/>
      <c r="QGJ609" s="81"/>
      <c r="QGK609" s="80"/>
      <c r="QGL609" s="81"/>
      <c r="QGM609" s="80"/>
      <c r="QGN609" s="81"/>
      <c r="QGO609" s="80"/>
      <c r="QGP609" s="81"/>
      <c r="QGQ609" s="80"/>
      <c r="QGR609" s="81"/>
      <c r="QGS609" s="80"/>
      <c r="QGT609" s="81"/>
      <c r="QGU609" s="80"/>
      <c r="QGV609" s="81"/>
      <c r="QGW609" s="80"/>
      <c r="QGX609" s="81"/>
      <c r="QGY609" s="80"/>
      <c r="QGZ609" s="81"/>
      <c r="QHA609" s="80"/>
      <c r="QHB609" s="81"/>
      <c r="QHC609" s="80"/>
      <c r="QHD609" s="81"/>
      <c r="QHE609" s="80"/>
      <c r="QHF609" s="81"/>
      <c r="QHG609" s="80"/>
      <c r="QHH609" s="81"/>
      <c r="QHI609" s="80"/>
      <c r="QHJ609" s="81"/>
      <c r="QHK609" s="80"/>
      <c r="QHL609" s="81"/>
      <c r="QHM609" s="80"/>
      <c r="QHN609" s="81"/>
      <c r="QHO609" s="80"/>
      <c r="QHP609" s="81"/>
      <c r="QHQ609" s="80"/>
      <c r="QHR609" s="81"/>
      <c r="QHS609" s="80"/>
      <c r="QHT609" s="81"/>
      <c r="QHU609" s="80"/>
      <c r="QHV609" s="81"/>
      <c r="QHW609" s="80"/>
      <c r="QHX609" s="81"/>
      <c r="QHY609" s="80"/>
      <c r="QHZ609" s="81"/>
      <c r="QIA609" s="80"/>
      <c r="QIB609" s="81"/>
      <c r="QIC609" s="80"/>
      <c r="QID609" s="81"/>
      <c r="QIE609" s="80"/>
      <c r="QIF609" s="81"/>
      <c r="QIG609" s="80"/>
      <c r="QIH609" s="81"/>
      <c r="QII609" s="80"/>
      <c r="QIJ609" s="81"/>
      <c r="QIK609" s="80"/>
      <c r="QIL609" s="81"/>
      <c r="QIM609" s="80"/>
      <c r="QIN609" s="81"/>
      <c r="QIO609" s="80"/>
      <c r="QIP609" s="81"/>
      <c r="QIQ609" s="80"/>
      <c r="QIR609" s="81"/>
      <c r="QIS609" s="80"/>
      <c r="QIT609" s="81"/>
      <c r="QIU609" s="80"/>
      <c r="QIV609" s="81"/>
      <c r="QIW609" s="80"/>
      <c r="QIX609" s="81"/>
      <c r="QIY609" s="80"/>
      <c r="QIZ609" s="81"/>
      <c r="QJA609" s="80"/>
      <c r="QJB609" s="81"/>
      <c r="QJC609" s="80"/>
      <c r="QJD609" s="81"/>
      <c r="QJE609" s="80"/>
      <c r="QJF609" s="81"/>
      <c r="QJG609" s="80"/>
      <c r="QJH609" s="81"/>
      <c r="QJI609" s="80"/>
      <c r="QJJ609" s="81"/>
      <c r="QJK609" s="80"/>
      <c r="QJL609" s="81"/>
      <c r="QJM609" s="80"/>
      <c r="QJN609" s="81"/>
      <c r="QJO609" s="80"/>
      <c r="QJP609" s="81"/>
      <c r="QJQ609" s="80"/>
      <c r="QJR609" s="81"/>
      <c r="QJS609" s="80"/>
      <c r="QJT609" s="81"/>
      <c r="QJU609" s="80"/>
      <c r="QJV609" s="81"/>
      <c r="QJW609" s="80"/>
      <c r="QJX609" s="81"/>
      <c r="QJY609" s="80"/>
      <c r="QJZ609" s="81"/>
      <c r="QKA609" s="80"/>
      <c r="QKB609" s="81"/>
      <c r="QKC609" s="80"/>
      <c r="QKD609" s="81"/>
      <c r="QKE609" s="80"/>
      <c r="QKF609" s="81"/>
      <c r="QKG609" s="80"/>
      <c r="QKH609" s="81"/>
      <c r="QKI609" s="80"/>
      <c r="QKJ609" s="81"/>
      <c r="QKK609" s="80"/>
      <c r="QKL609" s="81"/>
      <c r="QKM609" s="80"/>
      <c r="QKN609" s="81"/>
      <c r="QKO609" s="80"/>
      <c r="QKP609" s="81"/>
      <c r="QKQ609" s="80"/>
      <c r="QKR609" s="81"/>
      <c r="QKS609" s="80"/>
      <c r="QKT609" s="81"/>
      <c r="QKU609" s="80"/>
      <c r="QKV609" s="81"/>
      <c r="QKW609" s="80"/>
      <c r="QKX609" s="81"/>
      <c r="QKY609" s="80"/>
      <c r="QKZ609" s="81"/>
      <c r="QLA609" s="80"/>
      <c r="QLB609" s="81"/>
      <c r="QLC609" s="80"/>
      <c r="QLD609" s="81"/>
      <c r="QLE609" s="80"/>
      <c r="QLF609" s="81"/>
      <c r="QLG609" s="80"/>
      <c r="QLH609" s="81"/>
      <c r="QLI609" s="80"/>
      <c r="QLJ609" s="81"/>
      <c r="QLK609" s="80"/>
      <c r="QLL609" s="81"/>
      <c r="QLM609" s="80"/>
      <c r="QLN609" s="81"/>
      <c r="QLO609" s="80"/>
      <c r="QLP609" s="81"/>
      <c r="QLQ609" s="80"/>
      <c r="QLR609" s="81"/>
      <c r="QLS609" s="80"/>
      <c r="QLT609" s="81"/>
      <c r="QLU609" s="80"/>
      <c r="QLV609" s="81"/>
      <c r="QLW609" s="80"/>
      <c r="QLX609" s="81"/>
      <c r="QLY609" s="80"/>
      <c r="QLZ609" s="81"/>
      <c r="QMA609" s="80"/>
      <c r="QMB609" s="81"/>
      <c r="QMC609" s="80"/>
      <c r="QMD609" s="81"/>
      <c r="QME609" s="80"/>
      <c r="QMF609" s="81"/>
      <c r="QMG609" s="80"/>
      <c r="QMH609" s="81"/>
      <c r="QMI609" s="80"/>
      <c r="QMJ609" s="81"/>
      <c r="QMK609" s="80"/>
      <c r="QML609" s="81"/>
      <c r="QMM609" s="80"/>
      <c r="QMN609" s="81"/>
      <c r="QMO609" s="80"/>
      <c r="QMP609" s="81"/>
      <c r="QMQ609" s="80"/>
      <c r="QMR609" s="81"/>
      <c r="QMS609" s="80"/>
      <c r="QMT609" s="81"/>
      <c r="QMU609" s="80"/>
      <c r="QMV609" s="81"/>
      <c r="QMW609" s="80"/>
      <c r="QMX609" s="81"/>
      <c r="QMY609" s="80"/>
      <c r="QMZ609" s="81"/>
      <c r="QNA609" s="80"/>
      <c r="QNB609" s="81"/>
      <c r="QNC609" s="80"/>
      <c r="QND609" s="81"/>
      <c r="QNE609" s="80"/>
      <c r="QNF609" s="81"/>
      <c r="QNG609" s="80"/>
      <c r="QNH609" s="81"/>
      <c r="QNI609" s="80"/>
      <c r="QNJ609" s="81"/>
      <c r="QNK609" s="80"/>
      <c r="QNL609" s="81"/>
      <c r="QNM609" s="80"/>
      <c r="QNN609" s="81"/>
      <c r="QNO609" s="80"/>
      <c r="QNP609" s="81"/>
      <c r="QNQ609" s="80"/>
      <c r="QNR609" s="81"/>
      <c r="QNS609" s="80"/>
      <c r="QNT609" s="81"/>
      <c r="QNU609" s="80"/>
      <c r="QNV609" s="81"/>
      <c r="QNW609" s="80"/>
      <c r="QNX609" s="81"/>
      <c r="QNY609" s="80"/>
      <c r="QNZ609" s="81"/>
      <c r="QOA609" s="80"/>
      <c r="QOB609" s="81"/>
      <c r="QOC609" s="80"/>
      <c r="QOD609" s="81"/>
      <c r="QOE609" s="80"/>
      <c r="QOF609" s="81"/>
      <c r="QOG609" s="80"/>
      <c r="QOH609" s="81"/>
      <c r="QOI609" s="80"/>
      <c r="QOJ609" s="81"/>
      <c r="QOK609" s="80"/>
      <c r="QOL609" s="81"/>
      <c r="QOM609" s="80"/>
      <c r="QON609" s="81"/>
      <c r="QOO609" s="80"/>
      <c r="QOP609" s="81"/>
      <c r="QOQ609" s="80"/>
      <c r="QOR609" s="81"/>
      <c r="QOS609" s="80"/>
      <c r="QOT609" s="81"/>
      <c r="QOU609" s="80"/>
      <c r="QOV609" s="81"/>
      <c r="QOW609" s="80"/>
      <c r="QOX609" s="81"/>
      <c r="QOY609" s="80"/>
      <c r="QOZ609" s="81"/>
      <c r="QPA609" s="80"/>
      <c r="QPB609" s="81"/>
      <c r="QPC609" s="80"/>
      <c r="QPD609" s="81"/>
      <c r="QPE609" s="80"/>
      <c r="QPF609" s="81"/>
      <c r="QPG609" s="80"/>
      <c r="QPH609" s="81"/>
      <c r="QPI609" s="80"/>
      <c r="QPJ609" s="81"/>
      <c r="QPK609" s="80"/>
      <c r="QPL609" s="81"/>
      <c r="QPM609" s="80"/>
      <c r="QPN609" s="81"/>
      <c r="QPO609" s="80"/>
      <c r="QPP609" s="81"/>
      <c r="QPQ609" s="80"/>
      <c r="QPR609" s="81"/>
      <c r="QPS609" s="80"/>
      <c r="QPT609" s="81"/>
      <c r="QPU609" s="80"/>
      <c r="QPV609" s="81"/>
      <c r="QPW609" s="80"/>
      <c r="QPX609" s="81"/>
      <c r="QPY609" s="80"/>
      <c r="QPZ609" s="81"/>
      <c r="QQA609" s="80"/>
      <c r="QQB609" s="81"/>
      <c r="QQC609" s="80"/>
      <c r="QQD609" s="81"/>
      <c r="QQE609" s="80"/>
      <c r="QQF609" s="81"/>
      <c r="QQG609" s="80"/>
      <c r="QQH609" s="81"/>
      <c r="QQI609" s="80"/>
      <c r="QQJ609" s="81"/>
      <c r="QQK609" s="80"/>
      <c r="QQL609" s="81"/>
      <c r="QQM609" s="80"/>
      <c r="QQN609" s="81"/>
      <c r="QQO609" s="80"/>
      <c r="QQP609" s="81"/>
      <c r="QQQ609" s="80"/>
      <c r="QQR609" s="81"/>
      <c r="QQS609" s="80"/>
      <c r="QQT609" s="81"/>
      <c r="QQU609" s="80"/>
      <c r="QQV609" s="81"/>
      <c r="QQW609" s="80"/>
      <c r="QQX609" s="81"/>
      <c r="QQY609" s="80"/>
      <c r="QQZ609" s="81"/>
      <c r="QRA609" s="80"/>
      <c r="QRB609" s="81"/>
      <c r="QRC609" s="80"/>
      <c r="QRD609" s="81"/>
      <c r="QRE609" s="80"/>
      <c r="QRF609" s="81"/>
      <c r="QRG609" s="80"/>
      <c r="QRH609" s="81"/>
      <c r="QRI609" s="80"/>
      <c r="QRJ609" s="81"/>
      <c r="QRK609" s="80"/>
      <c r="QRL609" s="81"/>
      <c r="QRM609" s="80"/>
      <c r="QRN609" s="81"/>
      <c r="QRO609" s="80"/>
      <c r="QRP609" s="81"/>
      <c r="QRQ609" s="80"/>
      <c r="QRR609" s="81"/>
      <c r="QRS609" s="80"/>
      <c r="QRT609" s="81"/>
      <c r="QRU609" s="80"/>
      <c r="QRV609" s="81"/>
      <c r="QRW609" s="80"/>
      <c r="QRX609" s="81"/>
      <c r="QRY609" s="80"/>
      <c r="QRZ609" s="81"/>
      <c r="QSA609" s="80"/>
      <c r="QSB609" s="81"/>
      <c r="QSC609" s="80"/>
      <c r="QSD609" s="81"/>
      <c r="QSE609" s="80"/>
      <c r="QSF609" s="81"/>
      <c r="QSG609" s="80"/>
      <c r="QSH609" s="81"/>
      <c r="QSI609" s="80"/>
      <c r="QSJ609" s="81"/>
      <c r="QSK609" s="80"/>
      <c r="QSL609" s="81"/>
      <c r="QSM609" s="80"/>
      <c r="QSN609" s="81"/>
      <c r="QSO609" s="80"/>
      <c r="QSP609" s="81"/>
      <c r="QSQ609" s="80"/>
      <c r="QSR609" s="81"/>
      <c r="QSS609" s="80"/>
      <c r="QST609" s="81"/>
      <c r="QSU609" s="80"/>
      <c r="QSV609" s="81"/>
      <c r="QSW609" s="80"/>
      <c r="QSX609" s="81"/>
      <c r="QSY609" s="80"/>
      <c r="QSZ609" s="81"/>
      <c r="QTA609" s="80"/>
      <c r="QTB609" s="81"/>
      <c r="QTC609" s="80"/>
      <c r="QTD609" s="81"/>
      <c r="QTE609" s="80"/>
      <c r="QTF609" s="81"/>
      <c r="QTG609" s="80"/>
      <c r="QTH609" s="81"/>
      <c r="QTI609" s="80"/>
      <c r="QTJ609" s="81"/>
      <c r="QTK609" s="80"/>
      <c r="QTL609" s="81"/>
      <c r="QTM609" s="80"/>
      <c r="QTN609" s="81"/>
      <c r="QTO609" s="80"/>
      <c r="QTP609" s="81"/>
      <c r="QTQ609" s="80"/>
      <c r="QTR609" s="81"/>
      <c r="QTS609" s="80"/>
      <c r="QTT609" s="81"/>
      <c r="QTU609" s="80"/>
      <c r="QTV609" s="81"/>
      <c r="QTW609" s="80"/>
      <c r="QTX609" s="81"/>
      <c r="QTY609" s="80"/>
      <c r="QTZ609" s="81"/>
      <c r="QUA609" s="80"/>
      <c r="QUB609" s="81"/>
      <c r="QUC609" s="80"/>
      <c r="QUD609" s="81"/>
      <c r="QUE609" s="80"/>
      <c r="QUF609" s="81"/>
      <c r="QUG609" s="80"/>
      <c r="QUH609" s="81"/>
      <c r="QUI609" s="80"/>
      <c r="QUJ609" s="81"/>
      <c r="QUK609" s="80"/>
      <c r="QUL609" s="81"/>
      <c r="QUM609" s="80"/>
      <c r="QUN609" s="81"/>
      <c r="QUO609" s="80"/>
      <c r="QUP609" s="81"/>
      <c r="QUQ609" s="80"/>
      <c r="QUR609" s="81"/>
      <c r="QUS609" s="80"/>
      <c r="QUT609" s="81"/>
      <c r="QUU609" s="80"/>
      <c r="QUV609" s="81"/>
      <c r="QUW609" s="80"/>
      <c r="QUX609" s="81"/>
      <c r="QUY609" s="80"/>
      <c r="QUZ609" s="81"/>
      <c r="QVA609" s="80"/>
      <c r="QVB609" s="81"/>
      <c r="QVC609" s="80"/>
      <c r="QVD609" s="81"/>
      <c r="QVE609" s="80"/>
      <c r="QVF609" s="81"/>
      <c r="QVG609" s="80"/>
      <c r="QVH609" s="81"/>
      <c r="QVI609" s="80"/>
      <c r="QVJ609" s="81"/>
      <c r="QVK609" s="80"/>
      <c r="QVL609" s="81"/>
      <c r="QVM609" s="80"/>
      <c r="QVN609" s="81"/>
      <c r="QVO609" s="80"/>
      <c r="QVP609" s="81"/>
      <c r="QVQ609" s="80"/>
      <c r="QVR609" s="81"/>
      <c r="QVS609" s="80"/>
      <c r="QVT609" s="81"/>
      <c r="QVU609" s="80"/>
      <c r="QVV609" s="81"/>
      <c r="QVW609" s="80"/>
      <c r="QVX609" s="81"/>
      <c r="QVY609" s="80"/>
      <c r="QVZ609" s="81"/>
      <c r="QWA609" s="80"/>
      <c r="QWB609" s="81"/>
      <c r="QWC609" s="80"/>
      <c r="QWD609" s="81"/>
      <c r="QWE609" s="80"/>
      <c r="QWF609" s="81"/>
      <c r="QWG609" s="80"/>
      <c r="QWH609" s="81"/>
      <c r="QWI609" s="80"/>
      <c r="QWJ609" s="81"/>
      <c r="QWK609" s="80"/>
      <c r="QWL609" s="81"/>
      <c r="QWM609" s="80"/>
      <c r="QWN609" s="81"/>
      <c r="QWO609" s="80"/>
      <c r="QWP609" s="81"/>
      <c r="QWQ609" s="80"/>
      <c r="QWR609" s="81"/>
      <c r="QWS609" s="80"/>
      <c r="QWT609" s="81"/>
      <c r="QWU609" s="80"/>
      <c r="QWV609" s="81"/>
      <c r="QWW609" s="80"/>
      <c r="QWX609" s="81"/>
      <c r="QWY609" s="80"/>
      <c r="QWZ609" s="81"/>
      <c r="QXA609" s="80"/>
      <c r="QXB609" s="81"/>
      <c r="QXC609" s="80"/>
      <c r="QXD609" s="81"/>
      <c r="QXE609" s="80"/>
      <c r="QXF609" s="81"/>
      <c r="QXG609" s="80"/>
      <c r="QXH609" s="81"/>
      <c r="QXI609" s="80"/>
      <c r="QXJ609" s="81"/>
      <c r="QXK609" s="80"/>
      <c r="QXL609" s="81"/>
      <c r="QXM609" s="80"/>
      <c r="QXN609" s="81"/>
      <c r="QXO609" s="80"/>
      <c r="QXP609" s="81"/>
      <c r="QXQ609" s="80"/>
      <c r="QXR609" s="81"/>
      <c r="QXS609" s="80"/>
      <c r="QXT609" s="81"/>
      <c r="QXU609" s="80"/>
      <c r="QXV609" s="81"/>
      <c r="QXW609" s="80"/>
      <c r="QXX609" s="81"/>
      <c r="QXY609" s="80"/>
      <c r="QXZ609" s="81"/>
      <c r="QYA609" s="80"/>
      <c r="QYB609" s="81"/>
      <c r="QYC609" s="80"/>
      <c r="QYD609" s="81"/>
      <c r="QYE609" s="80"/>
      <c r="QYF609" s="81"/>
      <c r="QYG609" s="80"/>
      <c r="QYH609" s="81"/>
      <c r="QYI609" s="80"/>
      <c r="QYJ609" s="81"/>
      <c r="QYK609" s="80"/>
      <c r="QYL609" s="81"/>
      <c r="QYM609" s="80"/>
      <c r="QYN609" s="81"/>
      <c r="QYO609" s="80"/>
      <c r="QYP609" s="81"/>
      <c r="QYQ609" s="80"/>
      <c r="QYR609" s="81"/>
      <c r="QYS609" s="80"/>
      <c r="QYT609" s="81"/>
      <c r="QYU609" s="80"/>
      <c r="QYV609" s="81"/>
      <c r="QYW609" s="80"/>
      <c r="QYX609" s="81"/>
      <c r="QYY609" s="80"/>
      <c r="QYZ609" s="81"/>
      <c r="QZA609" s="80"/>
      <c r="QZB609" s="81"/>
      <c r="QZC609" s="80"/>
      <c r="QZD609" s="81"/>
      <c r="QZE609" s="80"/>
      <c r="QZF609" s="81"/>
      <c r="QZG609" s="80"/>
      <c r="QZH609" s="81"/>
      <c r="QZI609" s="80"/>
      <c r="QZJ609" s="81"/>
      <c r="QZK609" s="80"/>
      <c r="QZL609" s="81"/>
      <c r="QZM609" s="80"/>
      <c r="QZN609" s="81"/>
      <c r="QZO609" s="80"/>
      <c r="QZP609" s="81"/>
      <c r="QZQ609" s="80"/>
      <c r="QZR609" s="81"/>
      <c r="QZS609" s="80"/>
      <c r="QZT609" s="81"/>
      <c r="QZU609" s="80"/>
      <c r="QZV609" s="81"/>
      <c r="QZW609" s="80"/>
      <c r="QZX609" s="81"/>
      <c r="QZY609" s="80"/>
      <c r="QZZ609" s="81"/>
      <c r="RAA609" s="80"/>
      <c r="RAB609" s="81"/>
      <c r="RAC609" s="80"/>
      <c r="RAD609" s="81"/>
      <c r="RAE609" s="80"/>
      <c r="RAF609" s="81"/>
      <c r="RAG609" s="80"/>
      <c r="RAH609" s="81"/>
      <c r="RAI609" s="80"/>
      <c r="RAJ609" s="81"/>
      <c r="RAK609" s="80"/>
      <c r="RAL609" s="81"/>
      <c r="RAM609" s="80"/>
      <c r="RAN609" s="81"/>
      <c r="RAO609" s="80"/>
      <c r="RAP609" s="81"/>
      <c r="RAQ609" s="80"/>
      <c r="RAR609" s="81"/>
      <c r="RAS609" s="80"/>
      <c r="RAT609" s="81"/>
      <c r="RAU609" s="80"/>
      <c r="RAV609" s="81"/>
      <c r="RAW609" s="80"/>
      <c r="RAX609" s="81"/>
      <c r="RAY609" s="80"/>
      <c r="RAZ609" s="81"/>
      <c r="RBA609" s="80"/>
      <c r="RBB609" s="81"/>
      <c r="RBC609" s="80"/>
      <c r="RBD609" s="81"/>
      <c r="RBE609" s="80"/>
      <c r="RBF609" s="81"/>
      <c r="RBG609" s="80"/>
      <c r="RBH609" s="81"/>
      <c r="RBI609" s="80"/>
      <c r="RBJ609" s="81"/>
      <c r="RBK609" s="80"/>
      <c r="RBL609" s="81"/>
      <c r="RBM609" s="80"/>
      <c r="RBN609" s="81"/>
      <c r="RBO609" s="80"/>
      <c r="RBP609" s="81"/>
      <c r="RBQ609" s="80"/>
      <c r="RBR609" s="81"/>
      <c r="RBS609" s="80"/>
      <c r="RBT609" s="81"/>
      <c r="RBU609" s="80"/>
      <c r="RBV609" s="81"/>
      <c r="RBW609" s="80"/>
      <c r="RBX609" s="81"/>
      <c r="RBY609" s="80"/>
      <c r="RBZ609" s="81"/>
      <c r="RCA609" s="80"/>
      <c r="RCB609" s="81"/>
      <c r="RCC609" s="80"/>
      <c r="RCD609" s="81"/>
      <c r="RCE609" s="80"/>
      <c r="RCF609" s="81"/>
      <c r="RCG609" s="80"/>
      <c r="RCH609" s="81"/>
      <c r="RCI609" s="80"/>
      <c r="RCJ609" s="81"/>
      <c r="RCK609" s="80"/>
      <c r="RCL609" s="81"/>
      <c r="RCM609" s="80"/>
      <c r="RCN609" s="81"/>
      <c r="RCO609" s="80"/>
      <c r="RCP609" s="81"/>
      <c r="RCQ609" s="80"/>
      <c r="RCR609" s="81"/>
      <c r="RCS609" s="80"/>
      <c r="RCT609" s="81"/>
      <c r="RCU609" s="80"/>
      <c r="RCV609" s="81"/>
      <c r="RCW609" s="80"/>
      <c r="RCX609" s="81"/>
      <c r="RCY609" s="80"/>
      <c r="RCZ609" s="81"/>
      <c r="RDA609" s="80"/>
      <c r="RDB609" s="81"/>
      <c r="RDC609" s="80"/>
      <c r="RDD609" s="81"/>
      <c r="RDE609" s="80"/>
      <c r="RDF609" s="81"/>
      <c r="RDG609" s="80"/>
      <c r="RDH609" s="81"/>
      <c r="RDI609" s="80"/>
      <c r="RDJ609" s="81"/>
      <c r="RDK609" s="80"/>
      <c r="RDL609" s="81"/>
      <c r="RDM609" s="80"/>
      <c r="RDN609" s="81"/>
      <c r="RDO609" s="80"/>
      <c r="RDP609" s="81"/>
      <c r="RDQ609" s="80"/>
      <c r="RDR609" s="81"/>
      <c r="RDS609" s="80"/>
      <c r="RDT609" s="81"/>
      <c r="RDU609" s="80"/>
      <c r="RDV609" s="81"/>
      <c r="RDW609" s="80"/>
      <c r="RDX609" s="81"/>
      <c r="RDY609" s="80"/>
      <c r="RDZ609" s="81"/>
      <c r="REA609" s="80"/>
      <c r="REB609" s="81"/>
      <c r="REC609" s="80"/>
      <c r="RED609" s="81"/>
      <c r="REE609" s="80"/>
      <c r="REF609" s="81"/>
      <c r="REG609" s="80"/>
      <c r="REH609" s="81"/>
      <c r="REI609" s="80"/>
      <c r="REJ609" s="81"/>
      <c r="REK609" s="80"/>
      <c r="REL609" s="81"/>
      <c r="REM609" s="80"/>
      <c r="REN609" s="81"/>
      <c r="REO609" s="80"/>
      <c r="REP609" s="81"/>
      <c r="REQ609" s="80"/>
      <c r="RER609" s="81"/>
      <c r="RES609" s="80"/>
      <c r="RET609" s="81"/>
      <c r="REU609" s="80"/>
      <c r="REV609" s="81"/>
      <c r="REW609" s="80"/>
      <c r="REX609" s="81"/>
      <c r="REY609" s="80"/>
      <c r="REZ609" s="81"/>
      <c r="RFA609" s="80"/>
      <c r="RFB609" s="81"/>
      <c r="RFC609" s="80"/>
      <c r="RFD609" s="81"/>
      <c r="RFE609" s="80"/>
      <c r="RFF609" s="81"/>
      <c r="RFG609" s="80"/>
      <c r="RFH609" s="81"/>
      <c r="RFI609" s="80"/>
      <c r="RFJ609" s="81"/>
      <c r="RFK609" s="80"/>
      <c r="RFL609" s="81"/>
      <c r="RFM609" s="80"/>
      <c r="RFN609" s="81"/>
      <c r="RFO609" s="80"/>
      <c r="RFP609" s="81"/>
      <c r="RFQ609" s="80"/>
      <c r="RFR609" s="81"/>
      <c r="RFS609" s="80"/>
      <c r="RFT609" s="81"/>
      <c r="RFU609" s="80"/>
      <c r="RFV609" s="81"/>
      <c r="RFW609" s="80"/>
      <c r="RFX609" s="81"/>
      <c r="RFY609" s="80"/>
      <c r="RFZ609" s="81"/>
      <c r="RGA609" s="80"/>
      <c r="RGB609" s="81"/>
      <c r="RGC609" s="80"/>
      <c r="RGD609" s="81"/>
      <c r="RGE609" s="80"/>
      <c r="RGF609" s="81"/>
      <c r="RGG609" s="80"/>
      <c r="RGH609" s="81"/>
      <c r="RGI609" s="80"/>
      <c r="RGJ609" s="81"/>
      <c r="RGK609" s="80"/>
      <c r="RGL609" s="81"/>
      <c r="RGM609" s="80"/>
      <c r="RGN609" s="81"/>
      <c r="RGO609" s="80"/>
      <c r="RGP609" s="81"/>
      <c r="RGQ609" s="80"/>
      <c r="RGR609" s="81"/>
      <c r="RGS609" s="80"/>
      <c r="RGT609" s="81"/>
      <c r="RGU609" s="80"/>
      <c r="RGV609" s="81"/>
      <c r="RGW609" s="80"/>
      <c r="RGX609" s="81"/>
      <c r="RGY609" s="80"/>
      <c r="RGZ609" s="81"/>
      <c r="RHA609" s="80"/>
      <c r="RHB609" s="81"/>
      <c r="RHC609" s="80"/>
      <c r="RHD609" s="81"/>
      <c r="RHE609" s="80"/>
      <c r="RHF609" s="81"/>
      <c r="RHG609" s="80"/>
      <c r="RHH609" s="81"/>
      <c r="RHI609" s="80"/>
      <c r="RHJ609" s="81"/>
      <c r="RHK609" s="80"/>
      <c r="RHL609" s="81"/>
      <c r="RHM609" s="80"/>
      <c r="RHN609" s="81"/>
      <c r="RHO609" s="80"/>
      <c r="RHP609" s="81"/>
      <c r="RHQ609" s="80"/>
      <c r="RHR609" s="81"/>
      <c r="RHS609" s="80"/>
      <c r="RHT609" s="81"/>
      <c r="RHU609" s="80"/>
      <c r="RHV609" s="81"/>
      <c r="RHW609" s="80"/>
      <c r="RHX609" s="81"/>
      <c r="RHY609" s="80"/>
      <c r="RHZ609" s="81"/>
      <c r="RIA609" s="80"/>
      <c r="RIB609" s="81"/>
      <c r="RIC609" s="80"/>
      <c r="RID609" s="81"/>
      <c r="RIE609" s="80"/>
      <c r="RIF609" s="81"/>
      <c r="RIG609" s="80"/>
      <c r="RIH609" s="81"/>
      <c r="RII609" s="80"/>
      <c r="RIJ609" s="81"/>
      <c r="RIK609" s="80"/>
      <c r="RIL609" s="81"/>
      <c r="RIM609" s="80"/>
      <c r="RIN609" s="81"/>
      <c r="RIO609" s="80"/>
      <c r="RIP609" s="81"/>
      <c r="RIQ609" s="80"/>
      <c r="RIR609" s="81"/>
      <c r="RIS609" s="80"/>
      <c r="RIT609" s="81"/>
      <c r="RIU609" s="80"/>
      <c r="RIV609" s="81"/>
      <c r="RIW609" s="80"/>
      <c r="RIX609" s="81"/>
      <c r="RIY609" s="80"/>
      <c r="RIZ609" s="81"/>
      <c r="RJA609" s="80"/>
      <c r="RJB609" s="81"/>
      <c r="RJC609" s="80"/>
      <c r="RJD609" s="81"/>
      <c r="RJE609" s="80"/>
      <c r="RJF609" s="81"/>
      <c r="RJG609" s="80"/>
      <c r="RJH609" s="81"/>
      <c r="RJI609" s="80"/>
      <c r="RJJ609" s="81"/>
      <c r="RJK609" s="80"/>
      <c r="RJL609" s="81"/>
      <c r="RJM609" s="80"/>
      <c r="RJN609" s="81"/>
      <c r="RJO609" s="80"/>
      <c r="RJP609" s="81"/>
      <c r="RJQ609" s="80"/>
      <c r="RJR609" s="81"/>
      <c r="RJS609" s="80"/>
      <c r="RJT609" s="81"/>
      <c r="RJU609" s="80"/>
      <c r="RJV609" s="81"/>
      <c r="RJW609" s="80"/>
      <c r="RJX609" s="81"/>
      <c r="RJY609" s="80"/>
      <c r="RJZ609" s="81"/>
      <c r="RKA609" s="80"/>
      <c r="RKB609" s="81"/>
      <c r="RKC609" s="80"/>
      <c r="RKD609" s="81"/>
      <c r="RKE609" s="80"/>
      <c r="RKF609" s="81"/>
      <c r="RKG609" s="80"/>
      <c r="RKH609" s="81"/>
      <c r="RKI609" s="80"/>
      <c r="RKJ609" s="81"/>
      <c r="RKK609" s="80"/>
      <c r="RKL609" s="81"/>
      <c r="RKM609" s="80"/>
      <c r="RKN609" s="81"/>
      <c r="RKO609" s="80"/>
      <c r="RKP609" s="81"/>
      <c r="RKQ609" s="80"/>
      <c r="RKR609" s="81"/>
      <c r="RKS609" s="80"/>
      <c r="RKT609" s="81"/>
      <c r="RKU609" s="80"/>
      <c r="RKV609" s="81"/>
      <c r="RKW609" s="80"/>
      <c r="RKX609" s="81"/>
      <c r="RKY609" s="80"/>
      <c r="RKZ609" s="81"/>
      <c r="RLA609" s="80"/>
      <c r="RLB609" s="81"/>
      <c r="RLC609" s="80"/>
      <c r="RLD609" s="81"/>
      <c r="RLE609" s="80"/>
      <c r="RLF609" s="81"/>
      <c r="RLG609" s="80"/>
      <c r="RLH609" s="81"/>
      <c r="RLI609" s="80"/>
      <c r="RLJ609" s="81"/>
      <c r="RLK609" s="80"/>
      <c r="RLL609" s="81"/>
      <c r="RLM609" s="80"/>
      <c r="RLN609" s="81"/>
      <c r="RLO609" s="80"/>
      <c r="RLP609" s="81"/>
      <c r="RLQ609" s="80"/>
      <c r="RLR609" s="81"/>
      <c r="RLS609" s="80"/>
      <c r="RLT609" s="81"/>
      <c r="RLU609" s="80"/>
      <c r="RLV609" s="81"/>
      <c r="RLW609" s="80"/>
      <c r="RLX609" s="81"/>
      <c r="RLY609" s="80"/>
      <c r="RLZ609" s="81"/>
      <c r="RMA609" s="80"/>
      <c r="RMB609" s="81"/>
      <c r="RMC609" s="80"/>
      <c r="RMD609" s="81"/>
      <c r="RME609" s="80"/>
      <c r="RMF609" s="81"/>
      <c r="RMG609" s="80"/>
      <c r="RMH609" s="81"/>
      <c r="RMI609" s="80"/>
      <c r="RMJ609" s="81"/>
      <c r="RMK609" s="80"/>
      <c r="RML609" s="81"/>
      <c r="RMM609" s="80"/>
      <c r="RMN609" s="81"/>
      <c r="RMO609" s="80"/>
      <c r="RMP609" s="81"/>
      <c r="RMQ609" s="80"/>
      <c r="RMR609" s="81"/>
      <c r="RMS609" s="80"/>
      <c r="RMT609" s="81"/>
      <c r="RMU609" s="80"/>
      <c r="RMV609" s="81"/>
      <c r="RMW609" s="80"/>
      <c r="RMX609" s="81"/>
      <c r="RMY609" s="80"/>
      <c r="RMZ609" s="81"/>
      <c r="RNA609" s="80"/>
      <c r="RNB609" s="81"/>
      <c r="RNC609" s="80"/>
      <c r="RND609" s="81"/>
      <c r="RNE609" s="80"/>
      <c r="RNF609" s="81"/>
      <c r="RNG609" s="80"/>
      <c r="RNH609" s="81"/>
      <c r="RNI609" s="80"/>
      <c r="RNJ609" s="81"/>
      <c r="RNK609" s="80"/>
      <c r="RNL609" s="81"/>
      <c r="RNM609" s="80"/>
      <c r="RNN609" s="81"/>
      <c r="RNO609" s="80"/>
      <c r="RNP609" s="81"/>
      <c r="RNQ609" s="80"/>
      <c r="RNR609" s="81"/>
      <c r="RNS609" s="80"/>
      <c r="RNT609" s="81"/>
      <c r="RNU609" s="80"/>
      <c r="RNV609" s="81"/>
      <c r="RNW609" s="80"/>
      <c r="RNX609" s="81"/>
      <c r="RNY609" s="80"/>
      <c r="RNZ609" s="81"/>
      <c r="ROA609" s="80"/>
      <c r="ROB609" s="81"/>
      <c r="ROC609" s="80"/>
      <c r="ROD609" s="81"/>
      <c r="ROE609" s="80"/>
      <c r="ROF609" s="81"/>
      <c r="ROG609" s="80"/>
      <c r="ROH609" s="81"/>
      <c r="ROI609" s="80"/>
      <c r="ROJ609" s="81"/>
      <c r="ROK609" s="80"/>
      <c r="ROL609" s="81"/>
      <c r="ROM609" s="80"/>
      <c r="RON609" s="81"/>
      <c r="ROO609" s="80"/>
      <c r="ROP609" s="81"/>
      <c r="ROQ609" s="80"/>
      <c r="ROR609" s="81"/>
      <c r="ROS609" s="80"/>
      <c r="ROT609" s="81"/>
      <c r="ROU609" s="80"/>
      <c r="ROV609" s="81"/>
      <c r="ROW609" s="80"/>
      <c r="ROX609" s="81"/>
      <c r="ROY609" s="80"/>
      <c r="ROZ609" s="81"/>
      <c r="RPA609" s="80"/>
      <c r="RPB609" s="81"/>
      <c r="RPC609" s="80"/>
      <c r="RPD609" s="81"/>
      <c r="RPE609" s="80"/>
      <c r="RPF609" s="81"/>
      <c r="RPG609" s="80"/>
      <c r="RPH609" s="81"/>
      <c r="RPI609" s="80"/>
      <c r="RPJ609" s="81"/>
      <c r="RPK609" s="80"/>
      <c r="RPL609" s="81"/>
      <c r="RPM609" s="80"/>
      <c r="RPN609" s="81"/>
      <c r="RPO609" s="80"/>
      <c r="RPP609" s="81"/>
      <c r="RPQ609" s="80"/>
      <c r="RPR609" s="81"/>
      <c r="RPS609" s="80"/>
      <c r="RPT609" s="81"/>
      <c r="RPU609" s="80"/>
      <c r="RPV609" s="81"/>
      <c r="RPW609" s="80"/>
      <c r="RPX609" s="81"/>
      <c r="RPY609" s="80"/>
      <c r="RPZ609" s="81"/>
      <c r="RQA609" s="80"/>
      <c r="RQB609" s="81"/>
      <c r="RQC609" s="80"/>
      <c r="RQD609" s="81"/>
      <c r="RQE609" s="80"/>
      <c r="RQF609" s="81"/>
      <c r="RQG609" s="80"/>
      <c r="RQH609" s="81"/>
      <c r="RQI609" s="80"/>
      <c r="RQJ609" s="81"/>
      <c r="RQK609" s="80"/>
      <c r="RQL609" s="81"/>
      <c r="RQM609" s="80"/>
      <c r="RQN609" s="81"/>
      <c r="RQO609" s="80"/>
      <c r="RQP609" s="81"/>
      <c r="RQQ609" s="80"/>
      <c r="RQR609" s="81"/>
      <c r="RQS609" s="80"/>
      <c r="RQT609" s="81"/>
      <c r="RQU609" s="80"/>
      <c r="RQV609" s="81"/>
      <c r="RQW609" s="80"/>
      <c r="RQX609" s="81"/>
      <c r="RQY609" s="80"/>
      <c r="RQZ609" s="81"/>
      <c r="RRA609" s="80"/>
      <c r="RRB609" s="81"/>
      <c r="RRC609" s="80"/>
      <c r="RRD609" s="81"/>
      <c r="RRE609" s="80"/>
      <c r="RRF609" s="81"/>
      <c r="RRG609" s="80"/>
      <c r="RRH609" s="81"/>
      <c r="RRI609" s="80"/>
      <c r="RRJ609" s="81"/>
      <c r="RRK609" s="80"/>
      <c r="RRL609" s="81"/>
      <c r="RRM609" s="80"/>
      <c r="RRN609" s="81"/>
      <c r="RRO609" s="80"/>
      <c r="RRP609" s="81"/>
      <c r="RRQ609" s="80"/>
      <c r="RRR609" s="81"/>
      <c r="RRS609" s="80"/>
      <c r="RRT609" s="81"/>
      <c r="RRU609" s="80"/>
      <c r="RRV609" s="81"/>
      <c r="RRW609" s="80"/>
      <c r="RRX609" s="81"/>
      <c r="RRY609" s="80"/>
      <c r="RRZ609" s="81"/>
      <c r="RSA609" s="80"/>
      <c r="RSB609" s="81"/>
      <c r="RSC609" s="80"/>
      <c r="RSD609" s="81"/>
      <c r="RSE609" s="80"/>
      <c r="RSF609" s="81"/>
      <c r="RSG609" s="80"/>
      <c r="RSH609" s="81"/>
      <c r="RSI609" s="80"/>
      <c r="RSJ609" s="81"/>
      <c r="RSK609" s="80"/>
      <c r="RSL609" s="81"/>
      <c r="RSM609" s="80"/>
      <c r="RSN609" s="81"/>
      <c r="RSO609" s="80"/>
      <c r="RSP609" s="81"/>
      <c r="RSQ609" s="80"/>
      <c r="RSR609" s="81"/>
      <c r="RSS609" s="80"/>
      <c r="RST609" s="81"/>
      <c r="RSU609" s="80"/>
      <c r="RSV609" s="81"/>
      <c r="RSW609" s="80"/>
      <c r="RSX609" s="81"/>
      <c r="RSY609" s="80"/>
      <c r="RSZ609" s="81"/>
      <c r="RTA609" s="80"/>
      <c r="RTB609" s="81"/>
      <c r="RTC609" s="80"/>
      <c r="RTD609" s="81"/>
      <c r="RTE609" s="80"/>
      <c r="RTF609" s="81"/>
      <c r="RTG609" s="80"/>
      <c r="RTH609" s="81"/>
      <c r="RTI609" s="80"/>
      <c r="RTJ609" s="81"/>
      <c r="RTK609" s="80"/>
      <c r="RTL609" s="81"/>
      <c r="RTM609" s="80"/>
      <c r="RTN609" s="81"/>
      <c r="RTO609" s="80"/>
      <c r="RTP609" s="81"/>
      <c r="RTQ609" s="80"/>
      <c r="RTR609" s="81"/>
      <c r="RTS609" s="80"/>
      <c r="RTT609" s="81"/>
      <c r="RTU609" s="80"/>
      <c r="RTV609" s="81"/>
      <c r="RTW609" s="80"/>
      <c r="RTX609" s="81"/>
      <c r="RTY609" s="80"/>
      <c r="RTZ609" s="81"/>
      <c r="RUA609" s="80"/>
      <c r="RUB609" s="81"/>
      <c r="RUC609" s="80"/>
      <c r="RUD609" s="81"/>
      <c r="RUE609" s="80"/>
      <c r="RUF609" s="81"/>
      <c r="RUG609" s="80"/>
      <c r="RUH609" s="81"/>
      <c r="RUI609" s="80"/>
      <c r="RUJ609" s="81"/>
      <c r="RUK609" s="80"/>
      <c r="RUL609" s="81"/>
      <c r="RUM609" s="80"/>
      <c r="RUN609" s="81"/>
      <c r="RUO609" s="80"/>
      <c r="RUP609" s="81"/>
      <c r="RUQ609" s="80"/>
      <c r="RUR609" s="81"/>
      <c r="RUS609" s="80"/>
      <c r="RUT609" s="81"/>
      <c r="RUU609" s="80"/>
      <c r="RUV609" s="81"/>
      <c r="RUW609" s="80"/>
      <c r="RUX609" s="81"/>
      <c r="RUY609" s="80"/>
      <c r="RUZ609" s="81"/>
      <c r="RVA609" s="80"/>
      <c r="RVB609" s="81"/>
      <c r="RVC609" s="80"/>
      <c r="RVD609" s="81"/>
      <c r="RVE609" s="80"/>
      <c r="RVF609" s="81"/>
      <c r="RVG609" s="80"/>
      <c r="RVH609" s="81"/>
      <c r="RVI609" s="80"/>
      <c r="RVJ609" s="81"/>
      <c r="RVK609" s="80"/>
      <c r="RVL609" s="81"/>
      <c r="RVM609" s="80"/>
      <c r="RVN609" s="81"/>
      <c r="RVO609" s="80"/>
      <c r="RVP609" s="81"/>
      <c r="RVQ609" s="80"/>
      <c r="RVR609" s="81"/>
      <c r="RVS609" s="80"/>
      <c r="RVT609" s="81"/>
      <c r="RVU609" s="80"/>
      <c r="RVV609" s="81"/>
      <c r="RVW609" s="80"/>
      <c r="RVX609" s="81"/>
      <c r="RVY609" s="80"/>
      <c r="RVZ609" s="81"/>
      <c r="RWA609" s="80"/>
      <c r="RWB609" s="81"/>
      <c r="RWC609" s="80"/>
      <c r="RWD609" s="81"/>
      <c r="RWE609" s="80"/>
      <c r="RWF609" s="81"/>
      <c r="RWG609" s="80"/>
      <c r="RWH609" s="81"/>
      <c r="RWI609" s="80"/>
      <c r="RWJ609" s="81"/>
      <c r="RWK609" s="80"/>
      <c r="RWL609" s="81"/>
      <c r="RWM609" s="80"/>
      <c r="RWN609" s="81"/>
      <c r="RWO609" s="80"/>
      <c r="RWP609" s="81"/>
      <c r="RWQ609" s="80"/>
      <c r="RWR609" s="81"/>
      <c r="RWS609" s="80"/>
      <c r="RWT609" s="81"/>
      <c r="RWU609" s="80"/>
      <c r="RWV609" s="81"/>
      <c r="RWW609" s="80"/>
      <c r="RWX609" s="81"/>
      <c r="RWY609" s="80"/>
      <c r="RWZ609" s="81"/>
      <c r="RXA609" s="80"/>
      <c r="RXB609" s="81"/>
      <c r="RXC609" s="80"/>
      <c r="RXD609" s="81"/>
      <c r="RXE609" s="80"/>
      <c r="RXF609" s="81"/>
      <c r="RXG609" s="80"/>
      <c r="RXH609" s="81"/>
      <c r="RXI609" s="80"/>
      <c r="RXJ609" s="81"/>
      <c r="RXK609" s="80"/>
      <c r="RXL609" s="81"/>
      <c r="RXM609" s="80"/>
      <c r="RXN609" s="81"/>
      <c r="RXO609" s="80"/>
      <c r="RXP609" s="81"/>
      <c r="RXQ609" s="80"/>
      <c r="RXR609" s="81"/>
      <c r="RXS609" s="80"/>
      <c r="RXT609" s="81"/>
      <c r="RXU609" s="80"/>
      <c r="RXV609" s="81"/>
      <c r="RXW609" s="80"/>
      <c r="RXX609" s="81"/>
      <c r="RXY609" s="80"/>
      <c r="RXZ609" s="81"/>
      <c r="RYA609" s="80"/>
      <c r="RYB609" s="81"/>
      <c r="RYC609" s="80"/>
      <c r="RYD609" s="81"/>
      <c r="RYE609" s="80"/>
      <c r="RYF609" s="81"/>
      <c r="RYG609" s="80"/>
      <c r="RYH609" s="81"/>
      <c r="RYI609" s="80"/>
      <c r="RYJ609" s="81"/>
      <c r="RYK609" s="80"/>
      <c r="RYL609" s="81"/>
      <c r="RYM609" s="80"/>
      <c r="RYN609" s="81"/>
      <c r="RYO609" s="80"/>
      <c r="RYP609" s="81"/>
      <c r="RYQ609" s="80"/>
      <c r="RYR609" s="81"/>
      <c r="RYS609" s="80"/>
      <c r="RYT609" s="81"/>
      <c r="RYU609" s="80"/>
      <c r="RYV609" s="81"/>
      <c r="RYW609" s="80"/>
      <c r="RYX609" s="81"/>
      <c r="RYY609" s="80"/>
      <c r="RYZ609" s="81"/>
      <c r="RZA609" s="80"/>
      <c r="RZB609" s="81"/>
      <c r="RZC609" s="80"/>
      <c r="RZD609" s="81"/>
      <c r="RZE609" s="80"/>
      <c r="RZF609" s="81"/>
      <c r="RZG609" s="80"/>
      <c r="RZH609" s="81"/>
      <c r="RZI609" s="80"/>
      <c r="RZJ609" s="81"/>
      <c r="RZK609" s="80"/>
      <c r="RZL609" s="81"/>
      <c r="RZM609" s="80"/>
      <c r="RZN609" s="81"/>
      <c r="RZO609" s="80"/>
      <c r="RZP609" s="81"/>
      <c r="RZQ609" s="80"/>
      <c r="RZR609" s="81"/>
      <c r="RZS609" s="80"/>
      <c r="RZT609" s="81"/>
      <c r="RZU609" s="80"/>
      <c r="RZV609" s="81"/>
      <c r="RZW609" s="80"/>
      <c r="RZX609" s="81"/>
      <c r="RZY609" s="80"/>
      <c r="RZZ609" s="81"/>
      <c r="SAA609" s="80"/>
      <c r="SAB609" s="81"/>
      <c r="SAC609" s="80"/>
      <c r="SAD609" s="81"/>
      <c r="SAE609" s="80"/>
      <c r="SAF609" s="81"/>
      <c r="SAG609" s="80"/>
      <c r="SAH609" s="81"/>
      <c r="SAI609" s="80"/>
      <c r="SAJ609" s="81"/>
      <c r="SAK609" s="80"/>
      <c r="SAL609" s="81"/>
      <c r="SAM609" s="80"/>
      <c r="SAN609" s="81"/>
      <c r="SAO609" s="80"/>
      <c r="SAP609" s="81"/>
      <c r="SAQ609" s="80"/>
      <c r="SAR609" s="81"/>
      <c r="SAS609" s="80"/>
      <c r="SAT609" s="81"/>
      <c r="SAU609" s="80"/>
      <c r="SAV609" s="81"/>
      <c r="SAW609" s="80"/>
      <c r="SAX609" s="81"/>
      <c r="SAY609" s="80"/>
      <c r="SAZ609" s="81"/>
      <c r="SBA609" s="80"/>
      <c r="SBB609" s="81"/>
      <c r="SBC609" s="80"/>
      <c r="SBD609" s="81"/>
      <c r="SBE609" s="80"/>
      <c r="SBF609" s="81"/>
      <c r="SBG609" s="80"/>
      <c r="SBH609" s="81"/>
      <c r="SBI609" s="80"/>
      <c r="SBJ609" s="81"/>
      <c r="SBK609" s="80"/>
      <c r="SBL609" s="81"/>
      <c r="SBM609" s="80"/>
      <c r="SBN609" s="81"/>
      <c r="SBO609" s="80"/>
      <c r="SBP609" s="81"/>
      <c r="SBQ609" s="80"/>
      <c r="SBR609" s="81"/>
      <c r="SBS609" s="80"/>
      <c r="SBT609" s="81"/>
      <c r="SBU609" s="80"/>
      <c r="SBV609" s="81"/>
      <c r="SBW609" s="80"/>
      <c r="SBX609" s="81"/>
      <c r="SBY609" s="80"/>
      <c r="SBZ609" s="81"/>
      <c r="SCA609" s="80"/>
      <c r="SCB609" s="81"/>
      <c r="SCC609" s="80"/>
      <c r="SCD609" s="81"/>
      <c r="SCE609" s="80"/>
      <c r="SCF609" s="81"/>
      <c r="SCG609" s="80"/>
      <c r="SCH609" s="81"/>
      <c r="SCI609" s="80"/>
      <c r="SCJ609" s="81"/>
      <c r="SCK609" s="80"/>
      <c r="SCL609" s="81"/>
      <c r="SCM609" s="80"/>
      <c r="SCN609" s="81"/>
      <c r="SCO609" s="80"/>
      <c r="SCP609" s="81"/>
      <c r="SCQ609" s="80"/>
      <c r="SCR609" s="81"/>
      <c r="SCS609" s="80"/>
      <c r="SCT609" s="81"/>
      <c r="SCU609" s="80"/>
      <c r="SCV609" s="81"/>
      <c r="SCW609" s="80"/>
      <c r="SCX609" s="81"/>
      <c r="SCY609" s="80"/>
      <c r="SCZ609" s="81"/>
      <c r="SDA609" s="80"/>
      <c r="SDB609" s="81"/>
      <c r="SDC609" s="80"/>
      <c r="SDD609" s="81"/>
      <c r="SDE609" s="80"/>
      <c r="SDF609" s="81"/>
      <c r="SDG609" s="80"/>
      <c r="SDH609" s="81"/>
      <c r="SDI609" s="80"/>
      <c r="SDJ609" s="81"/>
      <c r="SDK609" s="80"/>
      <c r="SDL609" s="81"/>
      <c r="SDM609" s="80"/>
      <c r="SDN609" s="81"/>
      <c r="SDO609" s="80"/>
      <c r="SDP609" s="81"/>
      <c r="SDQ609" s="80"/>
      <c r="SDR609" s="81"/>
      <c r="SDS609" s="80"/>
      <c r="SDT609" s="81"/>
      <c r="SDU609" s="80"/>
      <c r="SDV609" s="81"/>
      <c r="SDW609" s="80"/>
      <c r="SDX609" s="81"/>
      <c r="SDY609" s="80"/>
      <c r="SDZ609" s="81"/>
      <c r="SEA609" s="80"/>
      <c r="SEB609" s="81"/>
      <c r="SEC609" s="80"/>
      <c r="SED609" s="81"/>
      <c r="SEE609" s="80"/>
      <c r="SEF609" s="81"/>
      <c r="SEG609" s="80"/>
      <c r="SEH609" s="81"/>
      <c r="SEI609" s="80"/>
      <c r="SEJ609" s="81"/>
      <c r="SEK609" s="80"/>
      <c r="SEL609" s="81"/>
      <c r="SEM609" s="80"/>
      <c r="SEN609" s="81"/>
      <c r="SEO609" s="80"/>
      <c r="SEP609" s="81"/>
      <c r="SEQ609" s="80"/>
      <c r="SER609" s="81"/>
      <c r="SES609" s="80"/>
      <c r="SET609" s="81"/>
      <c r="SEU609" s="80"/>
      <c r="SEV609" s="81"/>
      <c r="SEW609" s="80"/>
      <c r="SEX609" s="81"/>
      <c r="SEY609" s="80"/>
      <c r="SEZ609" s="81"/>
      <c r="SFA609" s="80"/>
      <c r="SFB609" s="81"/>
      <c r="SFC609" s="80"/>
      <c r="SFD609" s="81"/>
      <c r="SFE609" s="80"/>
      <c r="SFF609" s="81"/>
      <c r="SFG609" s="80"/>
      <c r="SFH609" s="81"/>
      <c r="SFI609" s="80"/>
      <c r="SFJ609" s="81"/>
      <c r="SFK609" s="80"/>
      <c r="SFL609" s="81"/>
      <c r="SFM609" s="80"/>
      <c r="SFN609" s="81"/>
      <c r="SFO609" s="80"/>
      <c r="SFP609" s="81"/>
      <c r="SFQ609" s="80"/>
      <c r="SFR609" s="81"/>
      <c r="SFS609" s="80"/>
      <c r="SFT609" s="81"/>
      <c r="SFU609" s="80"/>
      <c r="SFV609" s="81"/>
      <c r="SFW609" s="80"/>
      <c r="SFX609" s="81"/>
      <c r="SFY609" s="80"/>
      <c r="SFZ609" s="81"/>
      <c r="SGA609" s="80"/>
      <c r="SGB609" s="81"/>
      <c r="SGC609" s="80"/>
      <c r="SGD609" s="81"/>
      <c r="SGE609" s="80"/>
      <c r="SGF609" s="81"/>
      <c r="SGG609" s="80"/>
      <c r="SGH609" s="81"/>
      <c r="SGI609" s="80"/>
      <c r="SGJ609" s="81"/>
      <c r="SGK609" s="80"/>
      <c r="SGL609" s="81"/>
      <c r="SGM609" s="80"/>
      <c r="SGN609" s="81"/>
      <c r="SGO609" s="80"/>
      <c r="SGP609" s="81"/>
      <c r="SGQ609" s="80"/>
      <c r="SGR609" s="81"/>
      <c r="SGS609" s="80"/>
      <c r="SGT609" s="81"/>
      <c r="SGU609" s="80"/>
      <c r="SGV609" s="81"/>
      <c r="SGW609" s="80"/>
      <c r="SGX609" s="81"/>
      <c r="SGY609" s="80"/>
      <c r="SGZ609" s="81"/>
      <c r="SHA609" s="80"/>
      <c r="SHB609" s="81"/>
      <c r="SHC609" s="80"/>
      <c r="SHD609" s="81"/>
      <c r="SHE609" s="80"/>
      <c r="SHF609" s="81"/>
      <c r="SHG609" s="80"/>
      <c r="SHH609" s="81"/>
      <c r="SHI609" s="80"/>
      <c r="SHJ609" s="81"/>
      <c r="SHK609" s="80"/>
      <c r="SHL609" s="81"/>
      <c r="SHM609" s="80"/>
      <c r="SHN609" s="81"/>
      <c r="SHO609" s="80"/>
      <c r="SHP609" s="81"/>
      <c r="SHQ609" s="80"/>
      <c r="SHR609" s="81"/>
      <c r="SHS609" s="80"/>
      <c r="SHT609" s="81"/>
      <c r="SHU609" s="80"/>
      <c r="SHV609" s="81"/>
      <c r="SHW609" s="80"/>
      <c r="SHX609" s="81"/>
      <c r="SHY609" s="80"/>
      <c r="SHZ609" s="81"/>
      <c r="SIA609" s="80"/>
      <c r="SIB609" s="81"/>
      <c r="SIC609" s="80"/>
      <c r="SID609" s="81"/>
      <c r="SIE609" s="80"/>
      <c r="SIF609" s="81"/>
      <c r="SIG609" s="80"/>
      <c r="SIH609" s="81"/>
      <c r="SII609" s="80"/>
      <c r="SIJ609" s="81"/>
      <c r="SIK609" s="80"/>
      <c r="SIL609" s="81"/>
      <c r="SIM609" s="80"/>
      <c r="SIN609" s="81"/>
      <c r="SIO609" s="80"/>
      <c r="SIP609" s="81"/>
      <c r="SIQ609" s="80"/>
      <c r="SIR609" s="81"/>
      <c r="SIS609" s="80"/>
      <c r="SIT609" s="81"/>
      <c r="SIU609" s="80"/>
      <c r="SIV609" s="81"/>
      <c r="SIW609" s="80"/>
      <c r="SIX609" s="81"/>
      <c r="SIY609" s="80"/>
      <c r="SIZ609" s="81"/>
      <c r="SJA609" s="80"/>
      <c r="SJB609" s="81"/>
      <c r="SJC609" s="80"/>
      <c r="SJD609" s="81"/>
      <c r="SJE609" s="80"/>
      <c r="SJF609" s="81"/>
      <c r="SJG609" s="80"/>
      <c r="SJH609" s="81"/>
      <c r="SJI609" s="80"/>
      <c r="SJJ609" s="81"/>
      <c r="SJK609" s="80"/>
      <c r="SJL609" s="81"/>
      <c r="SJM609" s="80"/>
      <c r="SJN609" s="81"/>
      <c r="SJO609" s="80"/>
      <c r="SJP609" s="81"/>
      <c r="SJQ609" s="80"/>
      <c r="SJR609" s="81"/>
      <c r="SJS609" s="80"/>
      <c r="SJT609" s="81"/>
      <c r="SJU609" s="80"/>
      <c r="SJV609" s="81"/>
      <c r="SJW609" s="80"/>
      <c r="SJX609" s="81"/>
      <c r="SJY609" s="80"/>
      <c r="SJZ609" s="81"/>
      <c r="SKA609" s="80"/>
      <c r="SKB609" s="81"/>
      <c r="SKC609" s="80"/>
      <c r="SKD609" s="81"/>
      <c r="SKE609" s="80"/>
      <c r="SKF609" s="81"/>
      <c r="SKG609" s="80"/>
      <c r="SKH609" s="81"/>
      <c r="SKI609" s="80"/>
      <c r="SKJ609" s="81"/>
      <c r="SKK609" s="80"/>
      <c r="SKL609" s="81"/>
      <c r="SKM609" s="80"/>
      <c r="SKN609" s="81"/>
      <c r="SKO609" s="80"/>
      <c r="SKP609" s="81"/>
      <c r="SKQ609" s="80"/>
      <c r="SKR609" s="81"/>
      <c r="SKS609" s="80"/>
      <c r="SKT609" s="81"/>
      <c r="SKU609" s="80"/>
      <c r="SKV609" s="81"/>
      <c r="SKW609" s="80"/>
      <c r="SKX609" s="81"/>
      <c r="SKY609" s="80"/>
      <c r="SKZ609" s="81"/>
      <c r="SLA609" s="80"/>
      <c r="SLB609" s="81"/>
      <c r="SLC609" s="80"/>
      <c r="SLD609" s="81"/>
      <c r="SLE609" s="80"/>
      <c r="SLF609" s="81"/>
      <c r="SLG609" s="80"/>
      <c r="SLH609" s="81"/>
      <c r="SLI609" s="80"/>
      <c r="SLJ609" s="81"/>
      <c r="SLK609" s="80"/>
      <c r="SLL609" s="81"/>
      <c r="SLM609" s="80"/>
      <c r="SLN609" s="81"/>
      <c r="SLO609" s="80"/>
      <c r="SLP609" s="81"/>
      <c r="SLQ609" s="80"/>
      <c r="SLR609" s="81"/>
      <c r="SLS609" s="80"/>
      <c r="SLT609" s="81"/>
      <c r="SLU609" s="80"/>
      <c r="SLV609" s="81"/>
      <c r="SLW609" s="80"/>
      <c r="SLX609" s="81"/>
      <c r="SLY609" s="80"/>
      <c r="SLZ609" s="81"/>
      <c r="SMA609" s="80"/>
      <c r="SMB609" s="81"/>
      <c r="SMC609" s="80"/>
      <c r="SMD609" s="81"/>
      <c r="SME609" s="80"/>
      <c r="SMF609" s="81"/>
      <c r="SMG609" s="80"/>
      <c r="SMH609" s="81"/>
      <c r="SMI609" s="80"/>
      <c r="SMJ609" s="81"/>
      <c r="SMK609" s="80"/>
      <c r="SML609" s="81"/>
      <c r="SMM609" s="80"/>
      <c r="SMN609" s="81"/>
      <c r="SMO609" s="80"/>
      <c r="SMP609" s="81"/>
      <c r="SMQ609" s="80"/>
      <c r="SMR609" s="81"/>
      <c r="SMS609" s="80"/>
      <c r="SMT609" s="81"/>
      <c r="SMU609" s="80"/>
      <c r="SMV609" s="81"/>
      <c r="SMW609" s="80"/>
      <c r="SMX609" s="81"/>
      <c r="SMY609" s="80"/>
      <c r="SMZ609" s="81"/>
      <c r="SNA609" s="80"/>
      <c r="SNB609" s="81"/>
      <c r="SNC609" s="80"/>
      <c r="SND609" s="81"/>
      <c r="SNE609" s="80"/>
      <c r="SNF609" s="81"/>
      <c r="SNG609" s="80"/>
      <c r="SNH609" s="81"/>
      <c r="SNI609" s="80"/>
      <c r="SNJ609" s="81"/>
      <c r="SNK609" s="80"/>
      <c r="SNL609" s="81"/>
      <c r="SNM609" s="80"/>
      <c r="SNN609" s="81"/>
      <c r="SNO609" s="80"/>
      <c r="SNP609" s="81"/>
      <c r="SNQ609" s="80"/>
      <c r="SNR609" s="81"/>
      <c r="SNS609" s="80"/>
      <c r="SNT609" s="81"/>
      <c r="SNU609" s="80"/>
      <c r="SNV609" s="81"/>
      <c r="SNW609" s="80"/>
      <c r="SNX609" s="81"/>
      <c r="SNY609" s="80"/>
      <c r="SNZ609" s="81"/>
      <c r="SOA609" s="80"/>
      <c r="SOB609" s="81"/>
      <c r="SOC609" s="80"/>
      <c r="SOD609" s="81"/>
      <c r="SOE609" s="80"/>
      <c r="SOF609" s="81"/>
      <c r="SOG609" s="80"/>
      <c r="SOH609" s="81"/>
      <c r="SOI609" s="80"/>
      <c r="SOJ609" s="81"/>
      <c r="SOK609" s="80"/>
      <c r="SOL609" s="81"/>
      <c r="SOM609" s="80"/>
      <c r="SON609" s="81"/>
      <c r="SOO609" s="80"/>
      <c r="SOP609" s="81"/>
      <c r="SOQ609" s="80"/>
      <c r="SOR609" s="81"/>
      <c r="SOS609" s="80"/>
      <c r="SOT609" s="81"/>
      <c r="SOU609" s="80"/>
      <c r="SOV609" s="81"/>
      <c r="SOW609" s="80"/>
      <c r="SOX609" s="81"/>
      <c r="SOY609" s="80"/>
      <c r="SOZ609" s="81"/>
      <c r="SPA609" s="80"/>
      <c r="SPB609" s="81"/>
      <c r="SPC609" s="80"/>
      <c r="SPD609" s="81"/>
      <c r="SPE609" s="80"/>
      <c r="SPF609" s="81"/>
      <c r="SPG609" s="80"/>
      <c r="SPH609" s="81"/>
      <c r="SPI609" s="80"/>
      <c r="SPJ609" s="81"/>
      <c r="SPK609" s="80"/>
      <c r="SPL609" s="81"/>
      <c r="SPM609" s="80"/>
      <c r="SPN609" s="81"/>
      <c r="SPO609" s="80"/>
      <c r="SPP609" s="81"/>
      <c r="SPQ609" s="80"/>
      <c r="SPR609" s="81"/>
      <c r="SPS609" s="80"/>
      <c r="SPT609" s="81"/>
      <c r="SPU609" s="80"/>
      <c r="SPV609" s="81"/>
      <c r="SPW609" s="80"/>
      <c r="SPX609" s="81"/>
      <c r="SPY609" s="80"/>
      <c r="SPZ609" s="81"/>
      <c r="SQA609" s="80"/>
      <c r="SQB609" s="81"/>
      <c r="SQC609" s="80"/>
      <c r="SQD609" s="81"/>
      <c r="SQE609" s="80"/>
      <c r="SQF609" s="81"/>
      <c r="SQG609" s="80"/>
      <c r="SQH609" s="81"/>
      <c r="SQI609" s="80"/>
      <c r="SQJ609" s="81"/>
      <c r="SQK609" s="80"/>
      <c r="SQL609" s="81"/>
      <c r="SQM609" s="80"/>
      <c r="SQN609" s="81"/>
      <c r="SQO609" s="80"/>
      <c r="SQP609" s="81"/>
      <c r="SQQ609" s="80"/>
      <c r="SQR609" s="81"/>
      <c r="SQS609" s="80"/>
      <c r="SQT609" s="81"/>
      <c r="SQU609" s="80"/>
      <c r="SQV609" s="81"/>
      <c r="SQW609" s="80"/>
      <c r="SQX609" s="81"/>
      <c r="SQY609" s="80"/>
      <c r="SQZ609" s="81"/>
      <c r="SRA609" s="80"/>
      <c r="SRB609" s="81"/>
      <c r="SRC609" s="80"/>
      <c r="SRD609" s="81"/>
      <c r="SRE609" s="80"/>
      <c r="SRF609" s="81"/>
      <c r="SRG609" s="80"/>
      <c r="SRH609" s="81"/>
      <c r="SRI609" s="80"/>
      <c r="SRJ609" s="81"/>
      <c r="SRK609" s="80"/>
      <c r="SRL609" s="81"/>
      <c r="SRM609" s="80"/>
      <c r="SRN609" s="81"/>
      <c r="SRO609" s="80"/>
      <c r="SRP609" s="81"/>
      <c r="SRQ609" s="80"/>
      <c r="SRR609" s="81"/>
      <c r="SRS609" s="80"/>
      <c r="SRT609" s="81"/>
      <c r="SRU609" s="80"/>
      <c r="SRV609" s="81"/>
      <c r="SRW609" s="80"/>
      <c r="SRX609" s="81"/>
      <c r="SRY609" s="80"/>
      <c r="SRZ609" s="81"/>
      <c r="SSA609" s="80"/>
      <c r="SSB609" s="81"/>
      <c r="SSC609" s="80"/>
      <c r="SSD609" s="81"/>
      <c r="SSE609" s="80"/>
      <c r="SSF609" s="81"/>
      <c r="SSG609" s="80"/>
      <c r="SSH609" s="81"/>
      <c r="SSI609" s="80"/>
      <c r="SSJ609" s="81"/>
      <c r="SSK609" s="80"/>
      <c r="SSL609" s="81"/>
      <c r="SSM609" s="80"/>
      <c r="SSN609" s="81"/>
      <c r="SSO609" s="80"/>
      <c r="SSP609" s="81"/>
      <c r="SSQ609" s="80"/>
      <c r="SSR609" s="81"/>
      <c r="SSS609" s="80"/>
      <c r="SST609" s="81"/>
      <c r="SSU609" s="80"/>
      <c r="SSV609" s="81"/>
      <c r="SSW609" s="80"/>
      <c r="SSX609" s="81"/>
      <c r="SSY609" s="80"/>
      <c r="SSZ609" s="81"/>
      <c r="STA609" s="80"/>
      <c r="STB609" s="81"/>
      <c r="STC609" s="80"/>
      <c r="STD609" s="81"/>
      <c r="STE609" s="80"/>
      <c r="STF609" s="81"/>
      <c r="STG609" s="80"/>
      <c r="STH609" s="81"/>
      <c r="STI609" s="80"/>
      <c r="STJ609" s="81"/>
      <c r="STK609" s="80"/>
      <c r="STL609" s="81"/>
      <c r="STM609" s="80"/>
      <c r="STN609" s="81"/>
      <c r="STO609" s="80"/>
      <c r="STP609" s="81"/>
      <c r="STQ609" s="80"/>
      <c r="STR609" s="81"/>
      <c r="STS609" s="80"/>
      <c r="STT609" s="81"/>
      <c r="STU609" s="80"/>
      <c r="STV609" s="81"/>
      <c r="STW609" s="80"/>
      <c r="STX609" s="81"/>
      <c r="STY609" s="80"/>
      <c r="STZ609" s="81"/>
      <c r="SUA609" s="80"/>
      <c r="SUB609" s="81"/>
      <c r="SUC609" s="80"/>
      <c r="SUD609" s="81"/>
      <c r="SUE609" s="80"/>
      <c r="SUF609" s="81"/>
      <c r="SUG609" s="80"/>
      <c r="SUH609" s="81"/>
      <c r="SUI609" s="80"/>
      <c r="SUJ609" s="81"/>
      <c r="SUK609" s="80"/>
      <c r="SUL609" s="81"/>
      <c r="SUM609" s="80"/>
      <c r="SUN609" s="81"/>
      <c r="SUO609" s="80"/>
      <c r="SUP609" s="81"/>
      <c r="SUQ609" s="80"/>
      <c r="SUR609" s="81"/>
      <c r="SUS609" s="80"/>
      <c r="SUT609" s="81"/>
      <c r="SUU609" s="80"/>
      <c r="SUV609" s="81"/>
      <c r="SUW609" s="80"/>
      <c r="SUX609" s="81"/>
      <c r="SUY609" s="80"/>
      <c r="SUZ609" s="81"/>
      <c r="SVA609" s="80"/>
      <c r="SVB609" s="81"/>
      <c r="SVC609" s="80"/>
      <c r="SVD609" s="81"/>
      <c r="SVE609" s="80"/>
      <c r="SVF609" s="81"/>
      <c r="SVG609" s="80"/>
      <c r="SVH609" s="81"/>
      <c r="SVI609" s="80"/>
      <c r="SVJ609" s="81"/>
      <c r="SVK609" s="80"/>
      <c r="SVL609" s="81"/>
      <c r="SVM609" s="80"/>
      <c r="SVN609" s="81"/>
      <c r="SVO609" s="80"/>
      <c r="SVP609" s="81"/>
      <c r="SVQ609" s="80"/>
      <c r="SVR609" s="81"/>
      <c r="SVS609" s="80"/>
      <c r="SVT609" s="81"/>
      <c r="SVU609" s="80"/>
      <c r="SVV609" s="81"/>
      <c r="SVW609" s="80"/>
      <c r="SVX609" s="81"/>
      <c r="SVY609" s="80"/>
      <c r="SVZ609" s="81"/>
      <c r="SWA609" s="80"/>
      <c r="SWB609" s="81"/>
      <c r="SWC609" s="80"/>
      <c r="SWD609" s="81"/>
      <c r="SWE609" s="80"/>
      <c r="SWF609" s="81"/>
      <c r="SWG609" s="80"/>
      <c r="SWH609" s="81"/>
      <c r="SWI609" s="80"/>
      <c r="SWJ609" s="81"/>
      <c r="SWK609" s="80"/>
      <c r="SWL609" s="81"/>
      <c r="SWM609" s="80"/>
      <c r="SWN609" s="81"/>
      <c r="SWO609" s="80"/>
      <c r="SWP609" s="81"/>
      <c r="SWQ609" s="80"/>
      <c r="SWR609" s="81"/>
      <c r="SWS609" s="80"/>
      <c r="SWT609" s="81"/>
      <c r="SWU609" s="80"/>
      <c r="SWV609" s="81"/>
      <c r="SWW609" s="80"/>
      <c r="SWX609" s="81"/>
      <c r="SWY609" s="80"/>
      <c r="SWZ609" s="81"/>
      <c r="SXA609" s="80"/>
      <c r="SXB609" s="81"/>
      <c r="SXC609" s="80"/>
      <c r="SXD609" s="81"/>
      <c r="SXE609" s="80"/>
      <c r="SXF609" s="81"/>
      <c r="SXG609" s="80"/>
      <c r="SXH609" s="81"/>
      <c r="SXI609" s="80"/>
      <c r="SXJ609" s="81"/>
      <c r="SXK609" s="80"/>
      <c r="SXL609" s="81"/>
      <c r="SXM609" s="80"/>
      <c r="SXN609" s="81"/>
      <c r="SXO609" s="80"/>
      <c r="SXP609" s="81"/>
      <c r="SXQ609" s="80"/>
      <c r="SXR609" s="81"/>
      <c r="SXS609" s="80"/>
      <c r="SXT609" s="81"/>
      <c r="SXU609" s="80"/>
      <c r="SXV609" s="81"/>
      <c r="SXW609" s="80"/>
      <c r="SXX609" s="81"/>
      <c r="SXY609" s="80"/>
      <c r="SXZ609" s="81"/>
      <c r="SYA609" s="80"/>
      <c r="SYB609" s="81"/>
      <c r="SYC609" s="80"/>
      <c r="SYD609" s="81"/>
      <c r="SYE609" s="80"/>
      <c r="SYF609" s="81"/>
      <c r="SYG609" s="80"/>
      <c r="SYH609" s="81"/>
      <c r="SYI609" s="80"/>
      <c r="SYJ609" s="81"/>
      <c r="SYK609" s="80"/>
      <c r="SYL609" s="81"/>
      <c r="SYM609" s="80"/>
      <c r="SYN609" s="81"/>
      <c r="SYO609" s="80"/>
      <c r="SYP609" s="81"/>
      <c r="SYQ609" s="80"/>
      <c r="SYR609" s="81"/>
      <c r="SYS609" s="80"/>
      <c r="SYT609" s="81"/>
      <c r="SYU609" s="80"/>
      <c r="SYV609" s="81"/>
      <c r="SYW609" s="80"/>
      <c r="SYX609" s="81"/>
      <c r="SYY609" s="80"/>
      <c r="SYZ609" s="81"/>
      <c r="SZA609" s="80"/>
      <c r="SZB609" s="81"/>
      <c r="SZC609" s="80"/>
      <c r="SZD609" s="81"/>
      <c r="SZE609" s="80"/>
      <c r="SZF609" s="81"/>
      <c r="SZG609" s="80"/>
      <c r="SZH609" s="81"/>
      <c r="SZI609" s="80"/>
      <c r="SZJ609" s="81"/>
      <c r="SZK609" s="80"/>
      <c r="SZL609" s="81"/>
      <c r="SZM609" s="80"/>
      <c r="SZN609" s="81"/>
      <c r="SZO609" s="80"/>
      <c r="SZP609" s="81"/>
      <c r="SZQ609" s="80"/>
      <c r="SZR609" s="81"/>
      <c r="SZS609" s="80"/>
      <c r="SZT609" s="81"/>
      <c r="SZU609" s="80"/>
      <c r="SZV609" s="81"/>
      <c r="SZW609" s="80"/>
      <c r="SZX609" s="81"/>
      <c r="SZY609" s="80"/>
      <c r="SZZ609" s="81"/>
      <c r="TAA609" s="80"/>
      <c r="TAB609" s="81"/>
      <c r="TAC609" s="80"/>
      <c r="TAD609" s="81"/>
      <c r="TAE609" s="80"/>
      <c r="TAF609" s="81"/>
      <c r="TAG609" s="80"/>
      <c r="TAH609" s="81"/>
      <c r="TAI609" s="80"/>
      <c r="TAJ609" s="81"/>
      <c r="TAK609" s="80"/>
      <c r="TAL609" s="81"/>
      <c r="TAM609" s="80"/>
      <c r="TAN609" s="81"/>
      <c r="TAO609" s="80"/>
      <c r="TAP609" s="81"/>
      <c r="TAQ609" s="80"/>
      <c r="TAR609" s="81"/>
      <c r="TAS609" s="80"/>
      <c r="TAT609" s="81"/>
      <c r="TAU609" s="80"/>
      <c r="TAV609" s="81"/>
      <c r="TAW609" s="80"/>
      <c r="TAX609" s="81"/>
      <c r="TAY609" s="80"/>
      <c r="TAZ609" s="81"/>
      <c r="TBA609" s="80"/>
      <c r="TBB609" s="81"/>
      <c r="TBC609" s="80"/>
      <c r="TBD609" s="81"/>
      <c r="TBE609" s="80"/>
      <c r="TBF609" s="81"/>
      <c r="TBG609" s="80"/>
      <c r="TBH609" s="81"/>
      <c r="TBI609" s="80"/>
      <c r="TBJ609" s="81"/>
      <c r="TBK609" s="80"/>
      <c r="TBL609" s="81"/>
      <c r="TBM609" s="80"/>
      <c r="TBN609" s="81"/>
      <c r="TBO609" s="80"/>
      <c r="TBP609" s="81"/>
      <c r="TBQ609" s="80"/>
      <c r="TBR609" s="81"/>
      <c r="TBS609" s="80"/>
      <c r="TBT609" s="81"/>
      <c r="TBU609" s="80"/>
      <c r="TBV609" s="81"/>
      <c r="TBW609" s="80"/>
      <c r="TBX609" s="81"/>
      <c r="TBY609" s="80"/>
      <c r="TBZ609" s="81"/>
      <c r="TCA609" s="80"/>
      <c r="TCB609" s="81"/>
      <c r="TCC609" s="80"/>
      <c r="TCD609" s="81"/>
      <c r="TCE609" s="80"/>
      <c r="TCF609" s="81"/>
      <c r="TCG609" s="80"/>
      <c r="TCH609" s="81"/>
      <c r="TCI609" s="80"/>
      <c r="TCJ609" s="81"/>
      <c r="TCK609" s="80"/>
      <c r="TCL609" s="81"/>
      <c r="TCM609" s="80"/>
      <c r="TCN609" s="81"/>
      <c r="TCO609" s="80"/>
      <c r="TCP609" s="81"/>
      <c r="TCQ609" s="80"/>
      <c r="TCR609" s="81"/>
      <c r="TCS609" s="80"/>
      <c r="TCT609" s="81"/>
      <c r="TCU609" s="80"/>
      <c r="TCV609" s="81"/>
      <c r="TCW609" s="80"/>
      <c r="TCX609" s="81"/>
      <c r="TCY609" s="80"/>
      <c r="TCZ609" s="81"/>
      <c r="TDA609" s="80"/>
      <c r="TDB609" s="81"/>
      <c r="TDC609" s="80"/>
      <c r="TDD609" s="81"/>
      <c r="TDE609" s="80"/>
      <c r="TDF609" s="81"/>
      <c r="TDG609" s="80"/>
      <c r="TDH609" s="81"/>
      <c r="TDI609" s="80"/>
      <c r="TDJ609" s="81"/>
      <c r="TDK609" s="80"/>
      <c r="TDL609" s="81"/>
      <c r="TDM609" s="80"/>
      <c r="TDN609" s="81"/>
      <c r="TDO609" s="80"/>
      <c r="TDP609" s="81"/>
      <c r="TDQ609" s="80"/>
      <c r="TDR609" s="81"/>
      <c r="TDS609" s="80"/>
      <c r="TDT609" s="81"/>
      <c r="TDU609" s="80"/>
      <c r="TDV609" s="81"/>
      <c r="TDW609" s="80"/>
      <c r="TDX609" s="81"/>
      <c r="TDY609" s="80"/>
      <c r="TDZ609" s="81"/>
      <c r="TEA609" s="80"/>
      <c r="TEB609" s="81"/>
      <c r="TEC609" s="80"/>
      <c r="TED609" s="81"/>
      <c r="TEE609" s="80"/>
      <c r="TEF609" s="81"/>
      <c r="TEG609" s="80"/>
      <c r="TEH609" s="81"/>
      <c r="TEI609" s="80"/>
      <c r="TEJ609" s="81"/>
      <c r="TEK609" s="80"/>
      <c r="TEL609" s="81"/>
      <c r="TEM609" s="80"/>
      <c r="TEN609" s="81"/>
      <c r="TEO609" s="80"/>
      <c r="TEP609" s="81"/>
      <c r="TEQ609" s="80"/>
      <c r="TER609" s="81"/>
      <c r="TES609" s="80"/>
      <c r="TET609" s="81"/>
      <c r="TEU609" s="80"/>
      <c r="TEV609" s="81"/>
      <c r="TEW609" s="80"/>
      <c r="TEX609" s="81"/>
      <c r="TEY609" s="80"/>
      <c r="TEZ609" s="81"/>
      <c r="TFA609" s="80"/>
      <c r="TFB609" s="81"/>
      <c r="TFC609" s="80"/>
      <c r="TFD609" s="81"/>
      <c r="TFE609" s="80"/>
      <c r="TFF609" s="81"/>
      <c r="TFG609" s="80"/>
      <c r="TFH609" s="81"/>
      <c r="TFI609" s="80"/>
      <c r="TFJ609" s="81"/>
      <c r="TFK609" s="80"/>
      <c r="TFL609" s="81"/>
      <c r="TFM609" s="80"/>
      <c r="TFN609" s="81"/>
      <c r="TFO609" s="80"/>
      <c r="TFP609" s="81"/>
      <c r="TFQ609" s="80"/>
      <c r="TFR609" s="81"/>
      <c r="TFS609" s="80"/>
      <c r="TFT609" s="81"/>
      <c r="TFU609" s="80"/>
      <c r="TFV609" s="81"/>
      <c r="TFW609" s="80"/>
      <c r="TFX609" s="81"/>
      <c r="TFY609" s="80"/>
      <c r="TFZ609" s="81"/>
      <c r="TGA609" s="80"/>
      <c r="TGB609" s="81"/>
      <c r="TGC609" s="80"/>
      <c r="TGD609" s="81"/>
      <c r="TGE609" s="80"/>
      <c r="TGF609" s="81"/>
      <c r="TGG609" s="80"/>
      <c r="TGH609" s="81"/>
      <c r="TGI609" s="80"/>
      <c r="TGJ609" s="81"/>
      <c r="TGK609" s="80"/>
      <c r="TGL609" s="81"/>
      <c r="TGM609" s="80"/>
      <c r="TGN609" s="81"/>
      <c r="TGO609" s="80"/>
      <c r="TGP609" s="81"/>
      <c r="TGQ609" s="80"/>
      <c r="TGR609" s="81"/>
      <c r="TGS609" s="80"/>
      <c r="TGT609" s="81"/>
      <c r="TGU609" s="80"/>
      <c r="TGV609" s="81"/>
      <c r="TGW609" s="80"/>
      <c r="TGX609" s="81"/>
      <c r="TGY609" s="80"/>
      <c r="TGZ609" s="81"/>
      <c r="THA609" s="80"/>
      <c r="THB609" s="81"/>
      <c r="THC609" s="80"/>
      <c r="THD609" s="81"/>
      <c r="THE609" s="80"/>
      <c r="THF609" s="81"/>
      <c r="THG609" s="80"/>
      <c r="THH609" s="81"/>
      <c r="THI609" s="80"/>
      <c r="THJ609" s="81"/>
      <c r="THK609" s="80"/>
      <c r="THL609" s="81"/>
      <c r="THM609" s="80"/>
      <c r="THN609" s="81"/>
      <c r="THO609" s="80"/>
      <c r="THP609" s="81"/>
      <c r="THQ609" s="80"/>
      <c r="THR609" s="81"/>
      <c r="THS609" s="80"/>
      <c r="THT609" s="81"/>
      <c r="THU609" s="80"/>
      <c r="THV609" s="81"/>
      <c r="THW609" s="80"/>
      <c r="THX609" s="81"/>
      <c r="THY609" s="80"/>
      <c r="THZ609" s="81"/>
      <c r="TIA609" s="80"/>
      <c r="TIB609" s="81"/>
      <c r="TIC609" s="80"/>
      <c r="TID609" s="81"/>
      <c r="TIE609" s="80"/>
      <c r="TIF609" s="81"/>
      <c r="TIG609" s="80"/>
      <c r="TIH609" s="81"/>
      <c r="TII609" s="80"/>
      <c r="TIJ609" s="81"/>
      <c r="TIK609" s="80"/>
      <c r="TIL609" s="81"/>
      <c r="TIM609" s="80"/>
      <c r="TIN609" s="81"/>
      <c r="TIO609" s="80"/>
      <c r="TIP609" s="81"/>
      <c r="TIQ609" s="80"/>
      <c r="TIR609" s="81"/>
      <c r="TIS609" s="80"/>
      <c r="TIT609" s="81"/>
      <c r="TIU609" s="80"/>
      <c r="TIV609" s="81"/>
      <c r="TIW609" s="80"/>
      <c r="TIX609" s="81"/>
      <c r="TIY609" s="80"/>
      <c r="TIZ609" s="81"/>
      <c r="TJA609" s="80"/>
      <c r="TJB609" s="81"/>
      <c r="TJC609" s="80"/>
      <c r="TJD609" s="81"/>
      <c r="TJE609" s="80"/>
      <c r="TJF609" s="81"/>
      <c r="TJG609" s="80"/>
      <c r="TJH609" s="81"/>
      <c r="TJI609" s="80"/>
      <c r="TJJ609" s="81"/>
      <c r="TJK609" s="80"/>
      <c r="TJL609" s="81"/>
      <c r="TJM609" s="80"/>
      <c r="TJN609" s="81"/>
      <c r="TJO609" s="80"/>
      <c r="TJP609" s="81"/>
      <c r="TJQ609" s="80"/>
      <c r="TJR609" s="81"/>
      <c r="TJS609" s="80"/>
      <c r="TJT609" s="81"/>
      <c r="TJU609" s="80"/>
      <c r="TJV609" s="81"/>
      <c r="TJW609" s="80"/>
      <c r="TJX609" s="81"/>
      <c r="TJY609" s="80"/>
      <c r="TJZ609" s="81"/>
      <c r="TKA609" s="80"/>
      <c r="TKB609" s="81"/>
      <c r="TKC609" s="80"/>
      <c r="TKD609" s="81"/>
      <c r="TKE609" s="80"/>
      <c r="TKF609" s="81"/>
      <c r="TKG609" s="80"/>
      <c r="TKH609" s="81"/>
      <c r="TKI609" s="80"/>
      <c r="TKJ609" s="81"/>
      <c r="TKK609" s="80"/>
      <c r="TKL609" s="81"/>
      <c r="TKM609" s="80"/>
      <c r="TKN609" s="81"/>
      <c r="TKO609" s="80"/>
      <c r="TKP609" s="81"/>
      <c r="TKQ609" s="80"/>
      <c r="TKR609" s="81"/>
      <c r="TKS609" s="80"/>
      <c r="TKT609" s="81"/>
      <c r="TKU609" s="80"/>
      <c r="TKV609" s="81"/>
      <c r="TKW609" s="80"/>
      <c r="TKX609" s="81"/>
      <c r="TKY609" s="80"/>
      <c r="TKZ609" s="81"/>
      <c r="TLA609" s="80"/>
      <c r="TLB609" s="81"/>
      <c r="TLC609" s="80"/>
      <c r="TLD609" s="81"/>
      <c r="TLE609" s="80"/>
      <c r="TLF609" s="81"/>
      <c r="TLG609" s="80"/>
      <c r="TLH609" s="81"/>
      <c r="TLI609" s="80"/>
      <c r="TLJ609" s="81"/>
      <c r="TLK609" s="80"/>
      <c r="TLL609" s="81"/>
      <c r="TLM609" s="80"/>
      <c r="TLN609" s="81"/>
      <c r="TLO609" s="80"/>
      <c r="TLP609" s="81"/>
      <c r="TLQ609" s="80"/>
      <c r="TLR609" s="81"/>
      <c r="TLS609" s="80"/>
      <c r="TLT609" s="81"/>
      <c r="TLU609" s="80"/>
      <c r="TLV609" s="81"/>
      <c r="TLW609" s="80"/>
      <c r="TLX609" s="81"/>
      <c r="TLY609" s="80"/>
      <c r="TLZ609" s="81"/>
      <c r="TMA609" s="80"/>
      <c r="TMB609" s="81"/>
      <c r="TMC609" s="80"/>
      <c r="TMD609" s="81"/>
      <c r="TME609" s="80"/>
      <c r="TMF609" s="81"/>
      <c r="TMG609" s="80"/>
      <c r="TMH609" s="81"/>
      <c r="TMI609" s="80"/>
      <c r="TMJ609" s="81"/>
      <c r="TMK609" s="80"/>
      <c r="TML609" s="81"/>
      <c r="TMM609" s="80"/>
      <c r="TMN609" s="81"/>
      <c r="TMO609" s="80"/>
      <c r="TMP609" s="81"/>
      <c r="TMQ609" s="80"/>
      <c r="TMR609" s="81"/>
      <c r="TMS609" s="80"/>
      <c r="TMT609" s="81"/>
      <c r="TMU609" s="80"/>
      <c r="TMV609" s="81"/>
      <c r="TMW609" s="80"/>
      <c r="TMX609" s="81"/>
      <c r="TMY609" s="80"/>
      <c r="TMZ609" s="81"/>
      <c r="TNA609" s="80"/>
      <c r="TNB609" s="81"/>
      <c r="TNC609" s="80"/>
      <c r="TND609" s="81"/>
      <c r="TNE609" s="80"/>
      <c r="TNF609" s="81"/>
      <c r="TNG609" s="80"/>
      <c r="TNH609" s="81"/>
      <c r="TNI609" s="80"/>
      <c r="TNJ609" s="81"/>
      <c r="TNK609" s="80"/>
      <c r="TNL609" s="81"/>
      <c r="TNM609" s="80"/>
      <c r="TNN609" s="81"/>
      <c r="TNO609" s="80"/>
      <c r="TNP609" s="81"/>
      <c r="TNQ609" s="80"/>
      <c r="TNR609" s="81"/>
      <c r="TNS609" s="80"/>
      <c r="TNT609" s="81"/>
      <c r="TNU609" s="80"/>
      <c r="TNV609" s="81"/>
      <c r="TNW609" s="80"/>
      <c r="TNX609" s="81"/>
      <c r="TNY609" s="80"/>
      <c r="TNZ609" s="81"/>
      <c r="TOA609" s="80"/>
      <c r="TOB609" s="81"/>
      <c r="TOC609" s="80"/>
      <c r="TOD609" s="81"/>
      <c r="TOE609" s="80"/>
      <c r="TOF609" s="81"/>
      <c r="TOG609" s="80"/>
      <c r="TOH609" s="81"/>
      <c r="TOI609" s="80"/>
      <c r="TOJ609" s="81"/>
      <c r="TOK609" s="80"/>
      <c r="TOL609" s="81"/>
      <c r="TOM609" s="80"/>
      <c r="TON609" s="81"/>
      <c r="TOO609" s="80"/>
      <c r="TOP609" s="81"/>
      <c r="TOQ609" s="80"/>
      <c r="TOR609" s="81"/>
      <c r="TOS609" s="80"/>
      <c r="TOT609" s="81"/>
      <c r="TOU609" s="80"/>
      <c r="TOV609" s="81"/>
      <c r="TOW609" s="80"/>
      <c r="TOX609" s="81"/>
      <c r="TOY609" s="80"/>
      <c r="TOZ609" s="81"/>
      <c r="TPA609" s="80"/>
      <c r="TPB609" s="81"/>
      <c r="TPC609" s="80"/>
      <c r="TPD609" s="81"/>
      <c r="TPE609" s="80"/>
      <c r="TPF609" s="81"/>
      <c r="TPG609" s="80"/>
      <c r="TPH609" s="81"/>
      <c r="TPI609" s="80"/>
      <c r="TPJ609" s="81"/>
      <c r="TPK609" s="80"/>
      <c r="TPL609" s="81"/>
      <c r="TPM609" s="80"/>
      <c r="TPN609" s="81"/>
      <c r="TPO609" s="80"/>
      <c r="TPP609" s="81"/>
      <c r="TPQ609" s="80"/>
      <c r="TPR609" s="81"/>
      <c r="TPS609" s="80"/>
      <c r="TPT609" s="81"/>
      <c r="TPU609" s="80"/>
      <c r="TPV609" s="81"/>
      <c r="TPW609" s="80"/>
      <c r="TPX609" s="81"/>
      <c r="TPY609" s="80"/>
      <c r="TPZ609" s="81"/>
      <c r="TQA609" s="80"/>
      <c r="TQB609" s="81"/>
      <c r="TQC609" s="80"/>
      <c r="TQD609" s="81"/>
      <c r="TQE609" s="80"/>
      <c r="TQF609" s="81"/>
      <c r="TQG609" s="80"/>
      <c r="TQH609" s="81"/>
      <c r="TQI609" s="80"/>
      <c r="TQJ609" s="81"/>
      <c r="TQK609" s="80"/>
      <c r="TQL609" s="81"/>
      <c r="TQM609" s="80"/>
      <c r="TQN609" s="81"/>
      <c r="TQO609" s="80"/>
      <c r="TQP609" s="81"/>
      <c r="TQQ609" s="80"/>
      <c r="TQR609" s="81"/>
      <c r="TQS609" s="80"/>
      <c r="TQT609" s="81"/>
      <c r="TQU609" s="80"/>
      <c r="TQV609" s="81"/>
      <c r="TQW609" s="80"/>
      <c r="TQX609" s="81"/>
      <c r="TQY609" s="80"/>
      <c r="TQZ609" s="81"/>
      <c r="TRA609" s="80"/>
      <c r="TRB609" s="81"/>
      <c r="TRC609" s="80"/>
      <c r="TRD609" s="81"/>
      <c r="TRE609" s="80"/>
      <c r="TRF609" s="81"/>
      <c r="TRG609" s="80"/>
      <c r="TRH609" s="81"/>
      <c r="TRI609" s="80"/>
      <c r="TRJ609" s="81"/>
      <c r="TRK609" s="80"/>
      <c r="TRL609" s="81"/>
      <c r="TRM609" s="80"/>
      <c r="TRN609" s="81"/>
      <c r="TRO609" s="80"/>
      <c r="TRP609" s="81"/>
      <c r="TRQ609" s="80"/>
      <c r="TRR609" s="81"/>
      <c r="TRS609" s="80"/>
      <c r="TRT609" s="81"/>
      <c r="TRU609" s="80"/>
      <c r="TRV609" s="81"/>
      <c r="TRW609" s="80"/>
      <c r="TRX609" s="81"/>
      <c r="TRY609" s="80"/>
      <c r="TRZ609" s="81"/>
      <c r="TSA609" s="80"/>
      <c r="TSB609" s="81"/>
      <c r="TSC609" s="80"/>
      <c r="TSD609" s="81"/>
      <c r="TSE609" s="80"/>
      <c r="TSF609" s="81"/>
      <c r="TSG609" s="80"/>
      <c r="TSH609" s="81"/>
      <c r="TSI609" s="80"/>
      <c r="TSJ609" s="81"/>
      <c r="TSK609" s="80"/>
      <c r="TSL609" s="81"/>
      <c r="TSM609" s="80"/>
      <c r="TSN609" s="81"/>
      <c r="TSO609" s="80"/>
      <c r="TSP609" s="81"/>
      <c r="TSQ609" s="80"/>
      <c r="TSR609" s="81"/>
      <c r="TSS609" s="80"/>
      <c r="TST609" s="81"/>
      <c r="TSU609" s="80"/>
      <c r="TSV609" s="81"/>
      <c r="TSW609" s="80"/>
      <c r="TSX609" s="81"/>
      <c r="TSY609" s="80"/>
      <c r="TSZ609" s="81"/>
      <c r="TTA609" s="80"/>
      <c r="TTB609" s="81"/>
      <c r="TTC609" s="80"/>
      <c r="TTD609" s="81"/>
      <c r="TTE609" s="80"/>
      <c r="TTF609" s="81"/>
      <c r="TTG609" s="80"/>
      <c r="TTH609" s="81"/>
      <c r="TTI609" s="80"/>
      <c r="TTJ609" s="81"/>
      <c r="TTK609" s="80"/>
      <c r="TTL609" s="81"/>
      <c r="TTM609" s="80"/>
      <c r="TTN609" s="81"/>
      <c r="TTO609" s="80"/>
      <c r="TTP609" s="81"/>
      <c r="TTQ609" s="80"/>
      <c r="TTR609" s="81"/>
      <c r="TTS609" s="80"/>
      <c r="TTT609" s="81"/>
      <c r="TTU609" s="80"/>
      <c r="TTV609" s="81"/>
      <c r="TTW609" s="80"/>
      <c r="TTX609" s="81"/>
      <c r="TTY609" s="80"/>
      <c r="TTZ609" s="81"/>
      <c r="TUA609" s="80"/>
      <c r="TUB609" s="81"/>
      <c r="TUC609" s="80"/>
      <c r="TUD609" s="81"/>
      <c r="TUE609" s="80"/>
      <c r="TUF609" s="81"/>
      <c r="TUG609" s="80"/>
      <c r="TUH609" s="81"/>
      <c r="TUI609" s="80"/>
      <c r="TUJ609" s="81"/>
      <c r="TUK609" s="80"/>
      <c r="TUL609" s="81"/>
      <c r="TUM609" s="80"/>
      <c r="TUN609" s="81"/>
      <c r="TUO609" s="80"/>
      <c r="TUP609" s="81"/>
      <c r="TUQ609" s="80"/>
      <c r="TUR609" s="81"/>
      <c r="TUS609" s="80"/>
      <c r="TUT609" s="81"/>
      <c r="TUU609" s="80"/>
      <c r="TUV609" s="81"/>
      <c r="TUW609" s="80"/>
      <c r="TUX609" s="81"/>
      <c r="TUY609" s="80"/>
      <c r="TUZ609" s="81"/>
      <c r="TVA609" s="80"/>
      <c r="TVB609" s="81"/>
      <c r="TVC609" s="80"/>
      <c r="TVD609" s="81"/>
      <c r="TVE609" s="80"/>
      <c r="TVF609" s="81"/>
      <c r="TVG609" s="80"/>
      <c r="TVH609" s="81"/>
      <c r="TVI609" s="80"/>
      <c r="TVJ609" s="81"/>
      <c r="TVK609" s="80"/>
      <c r="TVL609" s="81"/>
      <c r="TVM609" s="80"/>
      <c r="TVN609" s="81"/>
      <c r="TVO609" s="80"/>
      <c r="TVP609" s="81"/>
      <c r="TVQ609" s="80"/>
      <c r="TVR609" s="81"/>
      <c r="TVS609" s="80"/>
      <c r="TVT609" s="81"/>
      <c r="TVU609" s="80"/>
      <c r="TVV609" s="81"/>
      <c r="TVW609" s="80"/>
      <c r="TVX609" s="81"/>
      <c r="TVY609" s="80"/>
      <c r="TVZ609" s="81"/>
      <c r="TWA609" s="80"/>
      <c r="TWB609" s="81"/>
      <c r="TWC609" s="80"/>
      <c r="TWD609" s="81"/>
      <c r="TWE609" s="80"/>
      <c r="TWF609" s="81"/>
      <c r="TWG609" s="80"/>
      <c r="TWH609" s="81"/>
      <c r="TWI609" s="80"/>
      <c r="TWJ609" s="81"/>
      <c r="TWK609" s="80"/>
      <c r="TWL609" s="81"/>
      <c r="TWM609" s="80"/>
      <c r="TWN609" s="81"/>
      <c r="TWO609" s="80"/>
      <c r="TWP609" s="81"/>
      <c r="TWQ609" s="80"/>
      <c r="TWR609" s="81"/>
      <c r="TWS609" s="80"/>
      <c r="TWT609" s="81"/>
      <c r="TWU609" s="80"/>
      <c r="TWV609" s="81"/>
      <c r="TWW609" s="80"/>
      <c r="TWX609" s="81"/>
      <c r="TWY609" s="80"/>
      <c r="TWZ609" s="81"/>
      <c r="TXA609" s="80"/>
      <c r="TXB609" s="81"/>
      <c r="TXC609" s="80"/>
      <c r="TXD609" s="81"/>
      <c r="TXE609" s="80"/>
      <c r="TXF609" s="81"/>
      <c r="TXG609" s="80"/>
      <c r="TXH609" s="81"/>
      <c r="TXI609" s="80"/>
      <c r="TXJ609" s="81"/>
      <c r="TXK609" s="80"/>
      <c r="TXL609" s="81"/>
      <c r="TXM609" s="80"/>
      <c r="TXN609" s="81"/>
      <c r="TXO609" s="80"/>
      <c r="TXP609" s="81"/>
      <c r="TXQ609" s="80"/>
      <c r="TXR609" s="81"/>
      <c r="TXS609" s="80"/>
      <c r="TXT609" s="81"/>
      <c r="TXU609" s="80"/>
      <c r="TXV609" s="81"/>
      <c r="TXW609" s="80"/>
      <c r="TXX609" s="81"/>
      <c r="TXY609" s="80"/>
      <c r="TXZ609" s="81"/>
      <c r="TYA609" s="80"/>
      <c r="TYB609" s="81"/>
      <c r="TYC609" s="80"/>
      <c r="TYD609" s="81"/>
      <c r="TYE609" s="80"/>
      <c r="TYF609" s="81"/>
      <c r="TYG609" s="80"/>
      <c r="TYH609" s="81"/>
      <c r="TYI609" s="80"/>
      <c r="TYJ609" s="81"/>
      <c r="TYK609" s="80"/>
      <c r="TYL609" s="81"/>
      <c r="TYM609" s="80"/>
      <c r="TYN609" s="81"/>
      <c r="TYO609" s="80"/>
      <c r="TYP609" s="81"/>
      <c r="TYQ609" s="80"/>
      <c r="TYR609" s="81"/>
      <c r="TYS609" s="80"/>
      <c r="TYT609" s="81"/>
      <c r="TYU609" s="80"/>
      <c r="TYV609" s="81"/>
      <c r="TYW609" s="80"/>
      <c r="TYX609" s="81"/>
      <c r="TYY609" s="80"/>
      <c r="TYZ609" s="81"/>
      <c r="TZA609" s="80"/>
      <c r="TZB609" s="81"/>
      <c r="TZC609" s="80"/>
      <c r="TZD609" s="81"/>
      <c r="TZE609" s="80"/>
      <c r="TZF609" s="81"/>
      <c r="TZG609" s="80"/>
      <c r="TZH609" s="81"/>
      <c r="TZI609" s="80"/>
      <c r="TZJ609" s="81"/>
      <c r="TZK609" s="80"/>
      <c r="TZL609" s="81"/>
      <c r="TZM609" s="80"/>
      <c r="TZN609" s="81"/>
      <c r="TZO609" s="80"/>
      <c r="TZP609" s="81"/>
      <c r="TZQ609" s="80"/>
      <c r="TZR609" s="81"/>
      <c r="TZS609" s="80"/>
      <c r="TZT609" s="81"/>
      <c r="TZU609" s="80"/>
      <c r="TZV609" s="81"/>
      <c r="TZW609" s="80"/>
      <c r="TZX609" s="81"/>
      <c r="TZY609" s="80"/>
      <c r="TZZ609" s="81"/>
      <c r="UAA609" s="80"/>
      <c r="UAB609" s="81"/>
      <c r="UAC609" s="80"/>
      <c r="UAD609" s="81"/>
      <c r="UAE609" s="80"/>
      <c r="UAF609" s="81"/>
      <c r="UAG609" s="80"/>
      <c r="UAH609" s="81"/>
      <c r="UAI609" s="80"/>
      <c r="UAJ609" s="81"/>
      <c r="UAK609" s="80"/>
      <c r="UAL609" s="81"/>
      <c r="UAM609" s="80"/>
      <c r="UAN609" s="81"/>
      <c r="UAO609" s="80"/>
      <c r="UAP609" s="81"/>
      <c r="UAQ609" s="80"/>
      <c r="UAR609" s="81"/>
      <c r="UAS609" s="80"/>
      <c r="UAT609" s="81"/>
      <c r="UAU609" s="80"/>
      <c r="UAV609" s="81"/>
      <c r="UAW609" s="80"/>
      <c r="UAX609" s="81"/>
      <c r="UAY609" s="80"/>
      <c r="UAZ609" s="81"/>
      <c r="UBA609" s="80"/>
      <c r="UBB609" s="81"/>
      <c r="UBC609" s="80"/>
      <c r="UBD609" s="81"/>
      <c r="UBE609" s="80"/>
      <c r="UBF609" s="81"/>
      <c r="UBG609" s="80"/>
      <c r="UBH609" s="81"/>
      <c r="UBI609" s="80"/>
      <c r="UBJ609" s="81"/>
      <c r="UBK609" s="80"/>
      <c r="UBL609" s="81"/>
      <c r="UBM609" s="80"/>
      <c r="UBN609" s="81"/>
      <c r="UBO609" s="80"/>
      <c r="UBP609" s="81"/>
      <c r="UBQ609" s="80"/>
      <c r="UBR609" s="81"/>
      <c r="UBS609" s="80"/>
      <c r="UBT609" s="81"/>
      <c r="UBU609" s="80"/>
      <c r="UBV609" s="81"/>
      <c r="UBW609" s="80"/>
      <c r="UBX609" s="81"/>
      <c r="UBY609" s="80"/>
      <c r="UBZ609" s="81"/>
      <c r="UCA609" s="80"/>
      <c r="UCB609" s="81"/>
      <c r="UCC609" s="80"/>
      <c r="UCD609" s="81"/>
      <c r="UCE609" s="80"/>
      <c r="UCF609" s="81"/>
      <c r="UCG609" s="80"/>
      <c r="UCH609" s="81"/>
      <c r="UCI609" s="80"/>
      <c r="UCJ609" s="81"/>
      <c r="UCK609" s="80"/>
      <c r="UCL609" s="81"/>
      <c r="UCM609" s="80"/>
      <c r="UCN609" s="81"/>
      <c r="UCO609" s="80"/>
      <c r="UCP609" s="81"/>
      <c r="UCQ609" s="80"/>
      <c r="UCR609" s="81"/>
      <c r="UCS609" s="80"/>
      <c r="UCT609" s="81"/>
      <c r="UCU609" s="80"/>
      <c r="UCV609" s="81"/>
      <c r="UCW609" s="80"/>
      <c r="UCX609" s="81"/>
      <c r="UCY609" s="80"/>
      <c r="UCZ609" s="81"/>
      <c r="UDA609" s="80"/>
      <c r="UDB609" s="81"/>
      <c r="UDC609" s="80"/>
      <c r="UDD609" s="81"/>
      <c r="UDE609" s="80"/>
      <c r="UDF609" s="81"/>
      <c r="UDG609" s="80"/>
      <c r="UDH609" s="81"/>
      <c r="UDI609" s="80"/>
      <c r="UDJ609" s="81"/>
      <c r="UDK609" s="80"/>
      <c r="UDL609" s="81"/>
      <c r="UDM609" s="80"/>
      <c r="UDN609" s="81"/>
      <c r="UDO609" s="80"/>
      <c r="UDP609" s="81"/>
      <c r="UDQ609" s="80"/>
      <c r="UDR609" s="81"/>
      <c r="UDS609" s="80"/>
      <c r="UDT609" s="81"/>
      <c r="UDU609" s="80"/>
      <c r="UDV609" s="81"/>
      <c r="UDW609" s="80"/>
      <c r="UDX609" s="81"/>
      <c r="UDY609" s="80"/>
      <c r="UDZ609" s="81"/>
      <c r="UEA609" s="80"/>
      <c r="UEB609" s="81"/>
      <c r="UEC609" s="80"/>
      <c r="UED609" s="81"/>
      <c r="UEE609" s="80"/>
      <c r="UEF609" s="81"/>
      <c r="UEG609" s="80"/>
      <c r="UEH609" s="81"/>
      <c r="UEI609" s="80"/>
      <c r="UEJ609" s="81"/>
      <c r="UEK609" s="80"/>
      <c r="UEL609" s="81"/>
      <c r="UEM609" s="80"/>
      <c r="UEN609" s="81"/>
      <c r="UEO609" s="80"/>
      <c r="UEP609" s="81"/>
      <c r="UEQ609" s="80"/>
      <c r="UER609" s="81"/>
      <c r="UES609" s="80"/>
      <c r="UET609" s="81"/>
      <c r="UEU609" s="80"/>
      <c r="UEV609" s="81"/>
      <c r="UEW609" s="80"/>
      <c r="UEX609" s="81"/>
      <c r="UEY609" s="80"/>
      <c r="UEZ609" s="81"/>
      <c r="UFA609" s="80"/>
      <c r="UFB609" s="81"/>
      <c r="UFC609" s="80"/>
      <c r="UFD609" s="81"/>
      <c r="UFE609" s="80"/>
      <c r="UFF609" s="81"/>
      <c r="UFG609" s="80"/>
      <c r="UFH609" s="81"/>
      <c r="UFI609" s="80"/>
      <c r="UFJ609" s="81"/>
      <c r="UFK609" s="80"/>
      <c r="UFL609" s="81"/>
      <c r="UFM609" s="80"/>
      <c r="UFN609" s="81"/>
      <c r="UFO609" s="80"/>
      <c r="UFP609" s="81"/>
      <c r="UFQ609" s="80"/>
      <c r="UFR609" s="81"/>
      <c r="UFS609" s="80"/>
      <c r="UFT609" s="81"/>
      <c r="UFU609" s="80"/>
      <c r="UFV609" s="81"/>
      <c r="UFW609" s="80"/>
      <c r="UFX609" s="81"/>
      <c r="UFY609" s="80"/>
      <c r="UFZ609" s="81"/>
      <c r="UGA609" s="80"/>
      <c r="UGB609" s="81"/>
      <c r="UGC609" s="80"/>
      <c r="UGD609" s="81"/>
      <c r="UGE609" s="80"/>
      <c r="UGF609" s="81"/>
      <c r="UGG609" s="80"/>
      <c r="UGH609" s="81"/>
      <c r="UGI609" s="80"/>
      <c r="UGJ609" s="81"/>
      <c r="UGK609" s="80"/>
      <c r="UGL609" s="81"/>
      <c r="UGM609" s="80"/>
      <c r="UGN609" s="81"/>
      <c r="UGO609" s="80"/>
      <c r="UGP609" s="81"/>
      <c r="UGQ609" s="80"/>
      <c r="UGR609" s="81"/>
      <c r="UGS609" s="80"/>
      <c r="UGT609" s="81"/>
      <c r="UGU609" s="80"/>
      <c r="UGV609" s="81"/>
      <c r="UGW609" s="80"/>
      <c r="UGX609" s="81"/>
      <c r="UGY609" s="80"/>
      <c r="UGZ609" s="81"/>
      <c r="UHA609" s="80"/>
      <c r="UHB609" s="81"/>
      <c r="UHC609" s="80"/>
      <c r="UHD609" s="81"/>
      <c r="UHE609" s="80"/>
      <c r="UHF609" s="81"/>
      <c r="UHG609" s="80"/>
      <c r="UHH609" s="81"/>
      <c r="UHI609" s="80"/>
      <c r="UHJ609" s="81"/>
      <c r="UHK609" s="80"/>
      <c r="UHL609" s="81"/>
      <c r="UHM609" s="80"/>
      <c r="UHN609" s="81"/>
      <c r="UHO609" s="80"/>
      <c r="UHP609" s="81"/>
      <c r="UHQ609" s="80"/>
      <c r="UHR609" s="81"/>
      <c r="UHS609" s="80"/>
      <c r="UHT609" s="81"/>
      <c r="UHU609" s="80"/>
      <c r="UHV609" s="81"/>
      <c r="UHW609" s="80"/>
      <c r="UHX609" s="81"/>
      <c r="UHY609" s="80"/>
      <c r="UHZ609" s="81"/>
      <c r="UIA609" s="80"/>
      <c r="UIB609" s="81"/>
      <c r="UIC609" s="80"/>
      <c r="UID609" s="81"/>
      <c r="UIE609" s="80"/>
      <c r="UIF609" s="81"/>
      <c r="UIG609" s="80"/>
      <c r="UIH609" s="81"/>
      <c r="UII609" s="80"/>
      <c r="UIJ609" s="81"/>
      <c r="UIK609" s="80"/>
      <c r="UIL609" s="81"/>
      <c r="UIM609" s="80"/>
      <c r="UIN609" s="81"/>
      <c r="UIO609" s="80"/>
      <c r="UIP609" s="81"/>
      <c r="UIQ609" s="80"/>
      <c r="UIR609" s="81"/>
      <c r="UIS609" s="80"/>
      <c r="UIT609" s="81"/>
      <c r="UIU609" s="80"/>
      <c r="UIV609" s="81"/>
      <c r="UIW609" s="80"/>
      <c r="UIX609" s="81"/>
      <c r="UIY609" s="80"/>
      <c r="UIZ609" s="81"/>
      <c r="UJA609" s="80"/>
      <c r="UJB609" s="81"/>
      <c r="UJC609" s="80"/>
      <c r="UJD609" s="81"/>
      <c r="UJE609" s="80"/>
      <c r="UJF609" s="81"/>
      <c r="UJG609" s="80"/>
      <c r="UJH609" s="81"/>
      <c r="UJI609" s="80"/>
      <c r="UJJ609" s="81"/>
      <c r="UJK609" s="80"/>
      <c r="UJL609" s="81"/>
      <c r="UJM609" s="80"/>
      <c r="UJN609" s="81"/>
      <c r="UJO609" s="80"/>
      <c r="UJP609" s="81"/>
      <c r="UJQ609" s="80"/>
      <c r="UJR609" s="81"/>
      <c r="UJS609" s="80"/>
      <c r="UJT609" s="81"/>
      <c r="UJU609" s="80"/>
      <c r="UJV609" s="81"/>
      <c r="UJW609" s="80"/>
      <c r="UJX609" s="81"/>
      <c r="UJY609" s="80"/>
      <c r="UJZ609" s="81"/>
      <c r="UKA609" s="80"/>
      <c r="UKB609" s="81"/>
      <c r="UKC609" s="80"/>
      <c r="UKD609" s="81"/>
      <c r="UKE609" s="80"/>
      <c r="UKF609" s="81"/>
      <c r="UKG609" s="80"/>
      <c r="UKH609" s="81"/>
      <c r="UKI609" s="80"/>
      <c r="UKJ609" s="81"/>
      <c r="UKK609" s="80"/>
      <c r="UKL609" s="81"/>
      <c r="UKM609" s="80"/>
      <c r="UKN609" s="81"/>
      <c r="UKO609" s="80"/>
      <c r="UKP609" s="81"/>
      <c r="UKQ609" s="80"/>
      <c r="UKR609" s="81"/>
      <c r="UKS609" s="80"/>
      <c r="UKT609" s="81"/>
      <c r="UKU609" s="80"/>
      <c r="UKV609" s="81"/>
      <c r="UKW609" s="80"/>
      <c r="UKX609" s="81"/>
      <c r="UKY609" s="80"/>
      <c r="UKZ609" s="81"/>
      <c r="ULA609" s="80"/>
      <c r="ULB609" s="81"/>
      <c r="ULC609" s="80"/>
      <c r="ULD609" s="81"/>
      <c r="ULE609" s="80"/>
      <c r="ULF609" s="81"/>
      <c r="ULG609" s="80"/>
      <c r="ULH609" s="81"/>
      <c r="ULI609" s="80"/>
      <c r="ULJ609" s="81"/>
      <c r="ULK609" s="80"/>
      <c r="ULL609" s="81"/>
      <c r="ULM609" s="80"/>
      <c r="ULN609" s="81"/>
      <c r="ULO609" s="80"/>
      <c r="ULP609" s="81"/>
      <c r="ULQ609" s="80"/>
      <c r="ULR609" s="81"/>
      <c r="ULS609" s="80"/>
      <c r="ULT609" s="81"/>
      <c r="ULU609" s="80"/>
      <c r="ULV609" s="81"/>
      <c r="ULW609" s="80"/>
      <c r="ULX609" s="81"/>
      <c r="ULY609" s="80"/>
      <c r="ULZ609" s="81"/>
      <c r="UMA609" s="80"/>
      <c r="UMB609" s="81"/>
      <c r="UMC609" s="80"/>
      <c r="UMD609" s="81"/>
      <c r="UME609" s="80"/>
      <c r="UMF609" s="81"/>
      <c r="UMG609" s="80"/>
      <c r="UMH609" s="81"/>
      <c r="UMI609" s="80"/>
      <c r="UMJ609" s="81"/>
      <c r="UMK609" s="80"/>
      <c r="UML609" s="81"/>
      <c r="UMM609" s="80"/>
      <c r="UMN609" s="81"/>
      <c r="UMO609" s="80"/>
      <c r="UMP609" s="81"/>
      <c r="UMQ609" s="80"/>
      <c r="UMR609" s="81"/>
      <c r="UMS609" s="80"/>
      <c r="UMT609" s="81"/>
      <c r="UMU609" s="80"/>
      <c r="UMV609" s="81"/>
      <c r="UMW609" s="80"/>
      <c r="UMX609" s="81"/>
      <c r="UMY609" s="80"/>
      <c r="UMZ609" s="81"/>
      <c r="UNA609" s="80"/>
      <c r="UNB609" s="81"/>
      <c r="UNC609" s="80"/>
      <c r="UND609" s="81"/>
      <c r="UNE609" s="80"/>
      <c r="UNF609" s="81"/>
      <c r="UNG609" s="80"/>
      <c r="UNH609" s="81"/>
      <c r="UNI609" s="80"/>
      <c r="UNJ609" s="81"/>
      <c r="UNK609" s="80"/>
      <c r="UNL609" s="81"/>
      <c r="UNM609" s="80"/>
      <c r="UNN609" s="81"/>
      <c r="UNO609" s="80"/>
      <c r="UNP609" s="81"/>
      <c r="UNQ609" s="80"/>
      <c r="UNR609" s="81"/>
      <c r="UNS609" s="80"/>
      <c r="UNT609" s="81"/>
      <c r="UNU609" s="80"/>
      <c r="UNV609" s="81"/>
      <c r="UNW609" s="80"/>
      <c r="UNX609" s="81"/>
      <c r="UNY609" s="80"/>
      <c r="UNZ609" s="81"/>
      <c r="UOA609" s="80"/>
      <c r="UOB609" s="81"/>
      <c r="UOC609" s="80"/>
      <c r="UOD609" s="81"/>
      <c r="UOE609" s="80"/>
      <c r="UOF609" s="81"/>
      <c r="UOG609" s="80"/>
      <c r="UOH609" s="81"/>
      <c r="UOI609" s="80"/>
      <c r="UOJ609" s="81"/>
      <c r="UOK609" s="80"/>
      <c r="UOL609" s="81"/>
      <c r="UOM609" s="80"/>
      <c r="UON609" s="81"/>
      <c r="UOO609" s="80"/>
      <c r="UOP609" s="81"/>
      <c r="UOQ609" s="80"/>
      <c r="UOR609" s="81"/>
      <c r="UOS609" s="80"/>
      <c r="UOT609" s="81"/>
      <c r="UOU609" s="80"/>
      <c r="UOV609" s="81"/>
      <c r="UOW609" s="80"/>
      <c r="UOX609" s="81"/>
      <c r="UOY609" s="80"/>
      <c r="UOZ609" s="81"/>
      <c r="UPA609" s="80"/>
      <c r="UPB609" s="81"/>
      <c r="UPC609" s="80"/>
      <c r="UPD609" s="81"/>
      <c r="UPE609" s="80"/>
      <c r="UPF609" s="81"/>
      <c r="UPG609" s="80"/>
      <c r="UPH609" s="81"/>
      <c r="UPI609" s="80"/>
      <c r="UPJ609" s="81"/>
      <c r="UPK609" s="80"/>
      <c r="UPL609" s="81"/>
      <c r="UPM609" s="80"/>
      <c r="UPN609" s="81"/>
      <c r="UPO609" s="80"/>
      <c r="UPP609" s="81"/>
      <c r="UPQ609" s="80"/>
      <c r="UPR609" s="81"/>
      <c r="UPS609" s="80"/>
      <c r="UPT609" s="81"/>
      <c r="UPU609" s="80"/>
      <c r="UPV609" s="81"/>
      <c r="UPW609" s="80"/>
      <c r="UPX609" s="81"/>
      <c r="UPY609" s="80"/>
      <c r="UPZ609" s="81"/>
      <c r="UQA609" s="80"/>
      <c r="UQB609" s="81"/>
      <c r="UQC609" s="80"/>
      <c r="UQD609" s="81"/>
      <c r="UQE609" s="80"/>
      <c r="UQF609" s="81"/>
      <c r="UQG609" s="80"/>
      <c r="UQH609" s="81"/>
      <c r="UQI609" s="80"/>
      <c r="UQJ609" s="81"/>
      <c r="UQK609" s="80"/>
      <c r="UQL609" s="81"/>
      <c r="UQM609" s="80"/>
      <c r="UQN609" s="81"/>
      <c r="UQO609" s="80"/>
      <c r="UQP609" s="81"/>
      <c r="UQQ609" s="80"/>
      <c r="UQR609" s="81"/>
      <c r="UQS609" s="80"/>
      <c r="UQT609" s="81"/>
      <c r="UQU609" s="80"/>
      <c r="UQV609" s="81"/>
      <c r="UQW609" s="80"/>
      <c r="UQX609" s="81"/>
      <c r="UQY609" s="80"/>
      <c r="UQZ609" s="81"/>
      <c r="URA609" s="80"/>
      <c r="URB609" s="81"/>
      <c r="URC609" s="80"/>
      <c r="URD609" s="81"/>
      <c r="URE609" s="80"/>
      <c r="URF609" s="81"/>
      <c r="URG609" s="80"/>
      <c r="URH609" s="81"/>
      <c r="URI609" s="80"/>
      <c r="URJ609" s="81"/>
      <c r="URK609" s="80"/>
      <c r="URL609" s="81"/>
      <c r="URM609" s="80"/>
      <c r="URN609" s="81"/>
      <c r="URO609" s="80"/>
      <c r="URP609" s="81"/>
      <c r="URQ609" s="80"/>
      <c r="URR609" s="81"/>
      <c r="URS609" s="80"/>
      <c r="URT609" s="81"/>
      <c r="URU609" s="80"/>
      <c r="URV609" s="81"/>
      <c r="URW609" s="80"/>
      <c r="URX609" s="81"/>
      <c r="URY609" s="80"/>
      <c r="URZ609" s="81"/>
      <c r="USA609" s="80"/>
      <c r="USB609" s="81"/>
      <c r="USC609" s="80"/>
      <c r="USD609" s="81"/>
      <c r="USE609" s="80"/>
      <c r="USF609" s="81"/>
      <c r="USG609" s="80"/>
      <c r="USH609" s="81"/>
      <c r="USI609" s="80"/>
      <c r="USJ609" s="81"/>
      <c r="USK609" s="80"/>
      <c r="USL609" s="81"/>
      <c r="USM609" s="80"/>
      <c r="USN609" s="81"/>
      <c r="USO609" s="80"/>
      <c r="USP609" s="81"/>
      <c r="USQ609" s="80"/>
      <c r="USR609" s="81"/>
      <c r="USS609" s="80"/>
      <c r="UST609" s="81"/>
      <c r="USU609" s="80"/>
      <c r="USV609" s="81"/>
      <c r="USW609" s="80"/>
      <c r="USX609" s="81"/>
      <c r="USY609" s="80"/>
      <c r="USZ609" s="81"/>
      <c r="UTA609" s="80"/>
      <c r="UTB609" s="81"/>
      <c r="UTC609" s="80"/>
      <c r="UTD609" s="81"/>
      <c r="UTE609" s="80"/>
      <c r="UTF609" s="81"/>
      <c r="UTG609" s="80"/>
      <c r="UTH609" s="81"/>
      <c r="UTI609" s="80"/>
      <c r="UTJ609" s="81"/>
      <c r="UTK609" s="80"/>
      <c r="UTL609" s="81"/>
      <c r="UTM609" s="80"/>
      <c r="UTN609" s="81"/>
      <c r="UTO609" s="80"/>
      <c r="UTP609" s="81"/>
      <c r="UTQ609" s="80"/>
      <c r="UTR609" s="81"/>
      <c r="UTS609" s="80"/>
      <c r="UTT609" s="81"/>
      <c r="UTU609" s="80"/>
      <c r="UTV609" s="81"/>
      <c r="UTW609" s="80"/>
      <c r="UTX609" s="81"/>
      <c r="UTY609" s="80"/>
      <c r="UTZ609" s="81"/>
      <c r="UUA609" s="80"/>
      <c r="UUB609" s="81"/>
      <c r="UUC609" s="80"/>
      <c r="UUD609" s="81"/>
      <c r="UUE609" s="80"/>
      <c r="UUF609" s="81"/>
      <c r="UUG609" s="80"/>
      <c r="UUH609" s="81"/>
      <c r="UUI609" s="80"/>
      <c r="UUJ609" s="81"/>
      <c r="UUK609" s="80"/>
      <c r="UUL609" s="81"/>
      <c r="UUM609" s="80"/>
      <c r="UUN609" s="81"/>
      <c r="UUO609" s="80"/>
      <c r="UUP609" s="81"/>
      <c r="UUQ609" s="80"/>
      <c r="UUR609" s="81"/>
      <c r="UUS609" s="80"/>
      <c r="UUT609" s="81"/>
      <c r="UUU609" s="80"/>
      <c r="UUV609" s="81"/>
      <c r="UUW609" s="80"/>
      <c r="UUX609" s="81"/>
      <c r="UUY609" s="80"/>
      <c r="UUZ609" s="81"/>
      <c r="UVA609" s="80"/>
      <c r="UVB609" s="81"/>
      <c r="UVC609" s="80"/>
      <c r="UVD609" s="81"/>
      <c r="UVE609" s="80"/>
      <c r="UVF609" s="81"/>
      <c r="UVG609" s="80"/>
      <c r="UVH609" s="81"/>
      <c r="UVI609" s="80"/>
      <c r="UVJ609" s="81"/>
      <c r="UVK609" s="80"/>
      <c r="UVL609" s="81"/>
      <c r="UVM609" s="80"/>
      <c r="UVN609" s="81"/>
      <c r="UVO609" s="80"/>
      <c r="UVP609" s="81"/>
      <c r="UVQ609" s="80"/>
      <c r="UVR609" s="81"/>
      <c r="UVS609" s="80"/>
      <c r="UVT609" s="81"/>
      <c r="UVU609" s="80"/>
      <c r="UVV609" s="81"/>
      <c r="UVW609" s="80"/>
      <c r="UVX609" s="81"/>
      <c r="UVY609" s="80"/>
      <c r="UVZ609" s="81"/>
      <c r="UWA609" s="80"/>
      <c r="UWB609" s="81"/>
      <c r="UWC609" s="80"/>
      <c r="UWD609" s="81"/>
      <c r="UWE609" s="80"/>
      <c r="UWF609" s="81"/>
      <c r="UWG609" s="80"/>
      <c r="UWH609" s="81"/>
      <c r="UWI609" s="80"/>
      <c r="UWJ609" s="81"/>
      <c r="UWK609" s="80"/>
      <c r="UWL609" s="81"/>
      <c r="UWM609" s="80"/>
      <c r="UWN609" s="81"/>
      <c r="UWO609" s="80"/>
      <c r="UWP609" s="81"/>
      <c r="UWQ609" s="80"/>
      <c r="UWR609" s="81"/>
      <c r="UWS609" s="80"/>
      <c r="UWT609" s="81"/>
      <c r="UWU609" s="80"/>
      <c r="UWV609" s="81"/>
      <c r="UWW609" s="80"/>
      <c r="UWX609" s="81"/>
      <c r="UWY609" s="80"/>
      <c r="UWZ609" s="81"/>
      <c r="UXA609" s="80"/>
      <c r="UXB609" s="81"/>
      <c r="UXC609" s="80"/>
      <c r="UXD609" s="81"/>
      <c r="UXE609" s="80"/>
      <c r="UXF609" s="81"/>
      <c r="UXG609" s="80"/>
      <c r="UXH609" s="81"/>
      <c r="UXI609" s="80"/>
      <c r="UXJ609" s="81"/>
      <c r="UXK609" s="80"/>
      <c r="UXL609" s="81"/>
      <c r="UXM609" s="80"/>
      <c r="UXN609" s="81"/>
      <c r="UXO609" s="80"/>
      <c r="UXP609" s="81"/>
      <c r="UXQ609" s="80"/>
      <c r="UXR609" s="81"/>
      <c r="UXS609" s="80"/>
      <c r="UXT609" s="81"/>
      <c r="UXU609" s="80"/>
      <c r="UXV609" s="81"/>
      <c r="UXW609" s="80"/>
      <c r="UXX609" s="81"/>
      <c r="UXY609" s="80"/>
      <c r="UXZ609" s="81"/>
      <c r="UYA609" s="80"/>
      <c r="UYB609" s="81"/>
      <c r="UYC609" s="80"/>
      <c r="UYD609" s="81"/>
      <c r="UYE609" s="80"/>
      <c r="UYF609" s="81"/>
      <c r="UYG609" s="80"/>
      <c r="UYH609" s="81"/>
      <c r="UYI609" s="80"/>
      <c r="UYJ609" s="81"/>
      <c r="UYK609" s="80"/>
      <c r="UYL609" s="81"/>
      <c r="UYM609" s="80"/>
      <c r="UYN609" s="81"/>
      <c r="UYO609" s="80"/>
      <c r="UYP609" s="81"/>
      <c r="UYQ609" s="80"/>
      <c r="UYR609" s="81"/>
      <c r="UYS609" s="80"/>
      <c r="UYT609" s="81"/>
      <c r="UYU609" s="80"/>
      <c r="UYV609" s="81"/>
      <c r="UYW609" s="80"/>
      <c r="UYX609" s="81"/>
      <c r="UYY609" s="80"/>
      <c r="UYZ609" s="81"/>
      <c r="UZA609" s="80"/>
      <c r="UZB609" s="81"/>
      <c r="UZC609" s="80"/>
      <c r="UZD609" s="81"/>
      <c r="UZE609" s="80"/>
      <c r="UZF609" s="81"/>
      <c r="UZG609" s="80"/>
      <c r="UZH609" s="81"/>
      <c r="UZI609" s="80"/>
      <c r="UZJ609" s="81"/>
      <c r="UZK609" s="80"/>
      <c r="UZL609" s="81"/>
      <c r="UZM609" s="80"/>
      <c r="UZN609" s="81"/>
      <c r="UZO609" s="80"/>
      <c r="UZP609" s="81"/>
      <c r="UZQ609" s="80"/>
      <c r="UZR609" s="81"/>
      <c r="UZS609" s="80"/>
      <c r="UZT609" s="81"/>
      <c r="UZU609" s="80"/>
      <c r="UZV609" s="81"/>
      <c r="UZW609" s="80"/>
      <c r="UZX609" s="81"/>
      <c r="UZY609" s="80"/>
      <c r="UZZ609" s="81"/>
      <c r="VAA609" s="80"/>
      <c r="VAB609" s="81"/>
      <c r="VAC609" s="80"/>
      <c r="VAD609" s="81"/>
      <c r="VAE609" s="80"/>
      <c r="VAF609" s="81"/>
      <c r="VAG609" s="80"/>
      <c r="VAH609" s="81"/>
      <c r="VAI609" s="80"/>
      <c r="VAJ609" s="81"/>
      <c r="VAK609" s="80"/>
      <c r="VAL609" s="81"/>
      <c r="VAM609" s="80"/>
      <c r="VAN609" s="81"/>
      <c r="VAO609" s="80"/>
      <c r="VAP609" s="81"/>
      <c r="VAQ609" s="80"/>
      <c r="VAR609" s="81"/>
      <c r="VAS609" s="80"/>
      <c r="VAT609" s="81"/>
      <c r="VAU609" s="80"/>
      <c r="VAV609" s="81"/>
      <c r="VAW609" s="80"/>
      <c r="VAX609" s="81"/>
      <c r="VAY609" s="80"/>
      <c r="VAZ609" s="81"/>
      <c r="VBA609" s="80"/>
      <c r="VBB609" s="81"/>
      <c r="VBC609" s="80"/>
      <c r="VBD609" s="81"/>
      <c r="VBE609" s="80"/>
      <c r="VBF609" s="81"/>
      <c r="VBG609" s="80"/>
      <c r="VBH609" s="81"/>
      <c r="VBI609" s="80"/>
      <c r="VBJ609" s="81"/>
      <c r="VBK609" s="80"/>
      <c r="VBL609" s="81"/>
      <c r="VBM609" s="80"/>
      <c r="VBN609" s="81"/>
      <c r="VBO609" s="80"/>
      <c r="VBP609" s="81"/>
      <c r="VBQ609" s="80"/>
      <c r="VBR609" s="81"/>
      <c r="VBS609" s="80"/>
      <c r="VBT609" s="81"/>
      <c r="VBU609" s="80"/>
      <c r="VBV609" s="81"/>
      <c r="VBW609" s="80"/>
      <c r="VBX609" s="81"/>
      <c r="VBY609" s="80"/>
      <c r="VBZ609" s="81"/>
      <c r="VCA609" s="80"/>
      <c r="VCB609" s="81"/>
      <c r="VCC609" s="80"/>
      <c r="VCD609" s="81"/>
      <c r="VCE609" s="80"/>
      <c r="VCF609" s="81"/>
      <c r="VCG609" s="80"/>
      <c r="VCH609" s="81"/>
      <c r="VCI609" s="80"/>
      <c r="VCJ609" s="81"/>
      <c r="VCK609" s="80"/>
      <c r="VCL609" s="81"/>
      <c r="VCM609" s="80"/>
      <c r="VCN609" s="81"/>
      <c r="VCO609" s="80"/>
      <c r="VCP609" s="81"/>
      <c r="VCQ609" s="80"/>
      <c r="VCR609" s="81"/>
      <c r="VCS609" s="80"/>
      <c r="VCT609" s="81"/>
      <c r="VCU609" s="80"/>
      <c r="VCV609" s="81"/>
      <c r="VCW609" s="80"/>
      <c r="VCX609" s="81"/>
      <c r="VCY609" s="80"/>
      <c r="VCZ609" s="81"/>
      <c r="VDA609" s="80"/>
      <c r="VDB609" s="81"/>
      <c r="VDC609" s="80"/>
      <c r="VDD609" s="81"/>
      <c r="VDE609" s="80"/>
      <c r="VDF609" s="81"/>
      <c r="VDG609" s="80"/>
      <c r="VDH609" s="81"/>
      <c r="VDI609" s="80"/>
      <c r="VDJ609" s="81"/>
      <c r="VDK609" s="80"/>
      <c r="VDL609" s="81"/>
      <c r="VDM609" s="80"/>
      <c r="VDN609" s="81"/>
      <c r="VDO609" s="80"/>
      <c r="VDP609" s="81"/>
      <c r="VDQ609" s="80"/>
      <c r="VDR609" s="81"/>
      <c r="VDS609" s="80"/>
      <c r="VDT609" s="81"/>
      <c r="VDU609" s="80"/>
      <c r="VDV609" s="81"/>
      <c r="VDW609" s="80"/>
      <c r="VDX609" s="81"/>
      <c r="VDY609" s="80"/>
      <c r="VDZ609" s="81"/>
      <c r="VEA609" s="80"/>
      <c r="VEB609" s="81"/>
      <c r="VEC609" s="80"/>
      <c r="VED609" s="81"/>
      <c r="VEE609" s="80"/>
      <c r="VEF609" s="81"/>
      <c r="VEG609" s="80"/>
      <c r="VEH609" s="81"/>
      <c r="VEI609" s="80"/>
      <c r="VEJ609" s="81"/>
      <c r="VEK609" s="80"/>
      <c r="VEL609" s="81"/>
      <c r="VEM609" s="80"/>
      <c r="VEN609" s="81"/>
      <c r="VEO609" s="80"/>
      <c r="VEP609" s="81"/>
      <c r="VEQ609" s="80"/>
      <c r="VER609" s="81"/>
      <c r="VES609" s="80"/>
      <c r="VET609" s="81"/>
      <c r="VEU609" s="80"/>
      <c r="VEV609" s="81"/>
      <c r="VEW609" s="80"/>
      <c r="VEX609" s="81"/>
      <c r="VEY609" s="80"/>
      <c r="VEZ609" s="81"/>
      <c r="VFA609" s="80"/>
      <c r="VFB609" s="81"/>
      <c r="VFC609" s="80"/>
      <c r="VFD609" s="81"/>
      <c r="VFE609" s="80"/>
      <c r="VFF609" s="81"/>
      <c r="VFG609" s="80"/>
      <c r="VFH609" s="81"/>
      <c r="VFI609" s="80"/>
      <c r="VFJ609" s="81"/>
      <c r="VFK609" s="80"/>
      <c r="VFL609" s="81"/>
      <c r="VFM609" s="80"/>
      <c r="VFN609" s="81"/>
      <c r="VFO609" s="80"/>
      <c r="VFP609" s="81"/>
      <c r="VFQ609" s="80"/>
      <c r="VFR609" s="81"/>
      <c r="VFS609" s="80"/>
      <c r="VFT609" s="81"/>
      <c r="VFU609" s="80"/>
      <c r="VFV609" s="81"/>
      <c r="VFW609" s="80"/>
      <c r="VFX609" s="81"/>
      <c r="VFY609" s="80"/>
      <c r="VFZ609" s="81"/>
      <c r="VGA609" s="80"/>
      <c r="VGB609" s="81"/>
      <c r="VGC609" s="80"/>
      <c r="VGD609" s="81"/>
      <c r="VGE609" s="80"/>
      <c r="VGF609" s="81"/>
      <c r="VGG609" s="80"/>
      <c r="VGH609" s="81"/>
      <c r="VGI609" s="80"/>
      <c r="VGJ609" s="81"/>
      <c r="VGK609" s="80"/>
      <c r="VGL609" s="81"/>
      <c r="VGM609" s="80"/>
      <c r="VGN609" s="81"/>
      <c r="VGO609" s="80"/>
      <c r="VGP609" s="81"/>
      <c r="VGQ609" s="80"/>
      <c r="VGR609" s="81"/>
      <c r="VGS609" s="80"/>
      <c r="VGT609" s="81"/>
      <c r="VGU609" s="80"/>
      <c r="VGV609" s="81"/>
      <c r="VGW609" s="80"/>
      <c r="VGX609" s="81"/>
      <c r="VGY609" s="80"/>
      <c r="VGZ609" s="81"/>
      <c r="VHA609" s="80"/>
      <c r="VHB609" s="81"/>
      <c r="VHC609" s="80"/>
      <c r="VHD609" s="81"/>
      <c r="VHE609" s="80"/>
      <c r="VHF609" s="81"/>
      <c r="VHG609" s="80"/>
      <c r="VHH609" s="81"/>
      <c r="VHI609" s="80"/>
      <c r="VHJ609" s="81"/>
      <c r="VHK609" s="80"/>
      <c r="VHL609" s="81"/>
      <c r="VHM609" s="80"/>
      <c r="VHN609" s="81"/>
      <c r="VHO609" s="80"/>
      <c r="VHP609" s="81"/>
      <c r="VHQ609" s="80"/>
      <c r="VHR609" s="81"/>
      <c r="VHS609" s="80"/>
      <c r="VHT609" s="81"/>
      <c r="VHU609" s="80"/>
      <c r="VHV609" s="81"/>
      <c r="VHW609" s="80"/>
      <c r="VHX609" s="81"/>
      <c r="VHY609" s="80"/>
      <c r="VHZ609" s="81"/>
      <c r="VIA609" s="80"/>
      <c r="VIB609" s="81"/>
      <c r="VIC609" s="80"/>
      <c r="VID609" s="81"/>
      <c r="VIE609" s="80"/>
      <c r="VIF609" s="81"/>
      <c r="VIG609" s="80"/>
      <c r="VIH609" s="81"/>
      <c r="VII609" s="80"/>
      <c r="VIJ609" s="81"/>
      <c r="VIK609" s="80"/>
      <c r="VIL609" s="81"/>
      <c r="VIM609" s="80"/>
      <c r="VIN609" s="81"/>
      <c r="VIO609" s="80"/>
      <c r="VIP609" s="81"/>
      <c r="VIQ609" s="80"/>
      <c r="VIR609" s="81"/>
      <c r="VIS609" s="80"/>
      <c r="VIT609" s="81"/>
      <c r="VIU609" s="80"/>
      <c r="VIV609" s="81"/>
      <c r="VIW609" s="80"/>
      <c r="VIX609" s="81"/>
      <c r="VIY609" s="80"/>
      <c r="VIZ609" s="81"/>
      <c r="VJA609" s="80"/>
      <c r="VJB609" s="81"/>
      <c r="VJC609" s="80"/>
      <c r="VJD609" s="81"/>
      <c r="VJE609" s="80"/>
      <c r="VJF609" s="81"/>
      <c r="VJG609" s="80"/>
      <c r="VJH609" s="81"/>
      <c r="VJI609" s="80"/>
      <c r="VJJ609" s="81"/>
      <c r="VJK609" s="80"/>
      <c r="VJL609" s="81"/>
      <c r="VJM609" s="80"/>
      <c r="VJN609" s="81"/>
      <c r="VJO609" s="80"/>
      <c r="VJP609" s="81"/>
      <c r="VJQ609" s="80"/>
      <c r="VJR609" s="81"/>
      <c r="VJS609" s="80"/>
      <c r="VJT609" s="81"/>
      <c r="VJU609" s="80"/>
      <c r="VJV609" s="81"/>
      <c r="VJW609" s="80"/>
      <c r="VJX609" s="81"/>
      <c r="VJY609" s="80"/>
      <c r="VJZ609" s="81"/>
      <c r="VKA609" s="80"/>
      <c r="VKB609" s="81"/>
      <c r="VKC609" s="80"/>
      <c r="VKD609" s="81"/>
      <c r="VKE609" s="80"/>
      <c r="VKF609" s="81"/>
      <c r="VKG609" s="80"/>
      <c r="VKH609" s="81"/>
      <c r="VKI609" s="80"/>
      <c r="VKJ609" s="81"/>
      <c r="VKK609" s="80"/>
      <c r="VKL609" s="81"/>
      <c r="VKM609" s="80"/>
      <c r="VKN609" s="81"/>
      <c r="VKO609" s="80"/>
      <c r="VKP609" s="81"/>
      <c r="VKQ609" s="80"/>
      <c r="VKR609" s="81"/>
      <c r="VKS609" s="80"/>
      <c r="VKT609" s="81"/>
      <c r="VKU609" s="80"/>
      <c r="VKV609" s="81"/>
      <c r="VKW609" s="80"/>
      <c r="VKX609" s="81"/>
      <c r="VKY609" s="80"/>
      <c r="VKZ609" s="81"/>
      <c r="VLA609" s="80"/>
      <c r="VLB609" s="81"/>
      <c r="VLC609" s="80"/>
      <c r="VLD609" s="81"/>
      <c r="VLE609" s="80"/>
      <c r="VLF609" s="81"/>
      <c r="VLG609" s="80"/>
      <c r="VLH609" s="81"/>
      <c r="VLI609" s="80"/>
      <c r="VLJ609" s="81"/>
      <c r="VLK609" s="80"/>
      <c r="VLL609" s="81"/>
      <c r="VLM609" s="80"/>
      <c r="VLN609" s="81"/>
      <c r="VLO609" s="80"/>
      <c r="VLP609" s="81"/>
      <c r="VLQ609" s="80"/>
      <c r="VLR609" s="81"/>
      <c r="VLS609" s="80"/>
      <c r="VLT609" s="81"/>
      <c r="VLU609" s="80"/>
      <c r="VLV609" s="81"/>
      <c r="VLW609" s="80"/>
      <c r="VLX609" s="81"/>
      <c r="VLY609" s="80"/>
      <c r="VLZ609" s="81"/>
      <c r="VMA609" s="80"/>
      <c r="VMB609" s="81"/>
      <c r="VMC609" s="80"/>
      <c r="VMD609" s="81"/>
      <c r="VME609" s="80"/>
      <c r="VMF609" s="81"/>
      <c r="VMG609" s="80"/>
      <c r="VMH609" s="81"/>
      <c r="VMI609" s="80"/>
      <c r="VMJ609" s="81"/>
      <c r="VMK609" s="80"/>
      <c r="VML609" s="81"/>
      <c r="VMM609" s="80"/>
      <c r="VMN609" s="81"/>
      <c r="VMO609" s="80"/>
      <c r="VMP609" s="81"/>
      <c r="VMQ609" s="80"/>
      <c r="VMR609" s="81"/>
      <c r="VMS609" s="80"/>
      <c r="VMT609" s="81"/>
      <c r="VMU609" s="80"/>
      <c r="VMV609" s="81"/>
      <c r="VMW609" s="80"/>
      <c r="VMX609" s="81"/>
      <c r="VMY609" s="80"/>
      <c r="VMZ609" s="81"/>
      <c r="VNA609" s="80"/>
      <c r="VNB609" s="81"/>
      <c r="VNC609" s="80"/>
      <c r="VND609" s="81"/>
      <c r="VNE609" s="80"/>
      <c r="VNF609" s="81"/>
      <c r="VNG609" s="80"/>
      <c r="VNH609" s="81"/>
      <c r="VNI609" s="80"/>
      <c r="VNJ609" s="81"/>
      <c r="VNK609" s="80"/>
      <c r="VNL609" s="81"/>
      <c r="VNM609" s="80"/>
      <c r="VNN609" s="81"/>
      <c r="VNO609" s="80"/>
      <c r="VNP609" s="81"/>
      <c r="VNQ609" s="80"/>
      <c r="VNR609" s="81"/>
      <c r="VNS609" s="80"/>
      <c r="VNT609" s="81"/>
      <c r="VNU609" s="80"/>
      <c r="VNV609" s="81"/>
      <c r="VNW609" s="80"/>
      <c r="VNX609" s="81"/>
      <c r="VNY609" s="80"/>
      <c r="VNZ609" s="81"/>
      <c r="VOA609" s="80"/>
      <c r="VOB609" s="81"/>
      <c r="VOC609" s="80"/>
      <c r="VOD609" s="81"/>
      <c r="VOE609" s="80"/>
      <c r="VOF609" s="81"/>
      <c r="VOG609" s="80"/>
      <c r="VOH609" s="81"/>
      <c r="VOI609" s="80"/>
      <c r="VOJ609" s="81"/>
      <c r="VOK609" s="80"/>
      <c r="VOL609" s="81"/>
      <c r="VOM609" s="80"/>
      <c r="VON609" s="81"/>
      <c r="VOO609" s="80"/>
      <c r="VOP609" s="81"/>
      <c r="VOQ609" s="80"/>
      <c r="VOR609" s="81"/>
      <c r="VOS609" s="80"/>
      <c r="VOT609" s="81"/>
      <c r="VOU609" s="80"/>
      <c r="VOV609" s="81"/>
      <c r="VOW609" s="80"/>
      <c r="VOX609" s="81"/>
      <c r="VOY609" s="80"/>
      <c r="VOZ609" s="81"/>
      <c r="VPA609" s="80"/>
      <c r="VPB609" s="81"/>
      <c r="VPC609" s="80"/>
      <c r="VPD609" s="81"/>
      <c r="VPE609" s="80"/>
      <c r="VPF609" s="81"/>
      <c r="VPG609" s="80"/>
      <c r="VPH609" s="81"/>
      <c r="VPI609" s="80"/>
      <c r="VPJ609" s="81"/>
      <c r="VPK609" s="80"/>
      <c r="VPL609" s="81"/>
      <c r="VPM609" s="80"/>
      <c r="VPN609" s="81"/>
      <c r="VPO609" s="80"/>
      <c r="VPP609" s="81"/>
      <c r="VPQ609" s="80"/>
      <c r="VPR609" s="81"/>
      <c r="VPS609" s="80"/>
      <c r="VPT609" s="81"/>
      <c r="VPU609" s="80"/>
      <c r="VPV609" s="81"/>
      <c r="VPW609" s="80"/>
      <c r="VPX609" s="81"/>
      <c r="VPY609" s="80"/>
      <c r="VPZ609" s="81"/>
      <c r="VQA609" s="80"/>
      <c r="VQB609" s="81"/>
      <c r="VQC609" s="80"/>
      <c r="VQD609" s="81"/>
      <c r="VQE609" s="80"/>
      <c r="VQF609" s="81"/>
      <c r="VQG609" s="80"/>
      <c r="VQH609" s="81"/>
      <c r="VQI609" s="80"/>
      <c r="VQJ609" s="81"/>
      <c r="VQK609" s="80"/>
      <c r="VQL609" s="81"/>
      <c r="VQM609" s="80"/>
      <c r="VQN609" s="81"/>
      <c r="VQO609" s="80"/>
      <c r="VQP609" s="81"/>
      <c r="VQQ609" s="80"/>
      <c r="VQR609" s="81"/>
      <c r="VQS609" s="80"/>
      <c r="VQT609" s="81"/>
      <c r="VQU609" s="80"/>
      <c r="VQV609" s="81"/>
      <c r="VQW609" s="80"/>
      <c r="VQX609" s="81"/>
      <c r="VQY609" s="80"/>
      <c r="VQZ609" s="81"/>
      <c r="VRA609" s="80"/>
      <c r="VRB609" s="81"/>
      <c r="VRC609" s="80"/>
      <c r="VRD609" s="81"/>
      <c r="VRE609" s="80"/>
      <c r="VRF609" s="81"/>
      <c r="VRG609" s="80"/>
      <c r="VRH609" s="81"/>
      <c r="VRI609" s="80"/>
      <c r="VRJ609" s="81"/>
      <c r="VRK609" s="80"/>
      <c r="VRL609" s="81"/>
      <c r="VRM609" s="80"/>
      <c r="VRN609" s="81"/>
      <c r="VRO609" s="80"/>
      <c r="VRP609" s="81"/>
      <c r="VRQ609" s="80"/>
      <c r="VRR609" s="81"/>
      <c r="VRS609" s="80"/>
      <c r="VRT609" s="81"/>
      <c r="VRU609" s="80"/>
      <c r="VRV609" s="81"/>
      <c r="VRW609" s="80"/>
      <c r="VRX609" s="81"/>
      <c r="VRY609" s="80"/>
      <c r="VRZ609" s="81"/>
      <c r="VSA609" s="80"/>
      <c r="VSB609" s="81"/>
      <c r="VSC609" s="80"/>
      <c r="VSD609" s="81"/>
      <c r="VSE609" s="80"/>
      <c r="VSF609" s="81"/>
      <c r="VSG609" s="80"/>
      <c r="VSH609" s="81"/>
      <c r="VSI609" s="80"/>
      <c r="VSJ609" s="81"/>
      <c r="VSK609" s="80"/>
      <c r="VSL609" s="81"/>
      <c r="VSM609" s="80"/>
      <c r="VSN609" s="81"/>
      <c r="VSO609" s="80"/>
      <c r="VSP609" s="81"/>
      <c r="VSQ609" s="80"/>
      <c r="VSR609" s="81"/>
      <c r="VSS609" s="80"/>
      <c r="VST609" s="81"/>
      <c r="VSU609" s="80"/>
      <c r="VSV609" s="81"/>
      <c r="VSW609" s="80"/>
      <c r="VSX609" s="81"/>
      <c r="VSY609" s="80"/>
      <c r="VSZ609" s="81"/>
      <c r="VTA609" s="80"/>
      <c r="VTB609" s="81"/>
      <c r="VTC609" s="80"/>
      <c r="VTD609" s="81"/>
      <c r="VTE609" s="80"/>
      <c r="VTF609" s="81"/>
      <c r="VTG609" s="80"/>
      <c r="VTH609" s="81"/>
      <c r="VTI609" s="80"/>
      <c r="VTJ609" s="81"/>
      <c r="VTK609" s="80"/>
      <c r="VTL609" s="81"/>
      <c r="VTM609" s="80"/>
      <c r="VTN609" s="81"/>
      <c r="VTO609" s="80"/>
      <c r="VTP609" s="81"/>
      <c r="VTQ609" s="80"/>
      <c r="VTR609" s="81"/>
      <c r="VTS609" s="80"/>
      <c r="VTT609" s="81"/>
      <c r="VTU609" s="80"/>
      <c r="VTV609" s="81"/>
      <c r="VTW609" s="80"/>
      <c r="VTX609" s="81"/>
      <c r="VTY609" s="80"/>
      <c r="VTZ609" s="81"/>
      <c r="VUA609" s="80"/>
      <c r="VUB609" s="81"/>
      <c r="VUC609" s="80"/>
      <c r="VUD609" s="81"/>
      <c r="VUE609" s="80"/>
      <c r="VUF609" s="81"/>
      <c r="VUG609" s="80"/>
      <c r="VUH609" s="81"/>
      <c r="VUI609" s="80"/>
      <c r="VUJ609" s="81"/>
      <c r="VUK609" s="80"/>
      <c r="VUL609" s="81"/>
      <c r="VUM609" s="80"/>
      <c r="VUN609" s="81"/>
      <c r="VUO609" s="80"/>
      <c r="VUP609" s="81"/>
      <c r="VUQ609" s="80"/>
      <c r="VUR609" s="81"/>
      <c r="VUS609" s="80"/>
      <c r="VUT609" s="81"/>
      <c r="VUU609" s="80"/>
      <c r="VUV609" s="81"/>
      <c r="VUW609" s="80"/>
      <c r="VUX609" s="81"/>
      <c r="VUY609" s="80"/>
      <c r="VUZ609" s="81"/>
      <c r="VVA609" s="80"/>
      <c r="VVB609" s="81"/>
      <c r="VVC609" s="80"/>
      <c r="VVD609" s="81"/>
      <c r="VVE609" s="80"/>
      <c r="VVF609" s="81"/>
      <c r="VVG609" s="80"/>
      <c r="VVH609" s="81"/>
      <c r="VVI609" s="80"/>
      <c r="VVJ609" s="81"/>
      <c r="VVK609" s="80"/>
      <c r="VVL609" s="81"/>
      <c r="VVM609" s="80"/>
      <c r="VVN609" s="81"/>
      <c r="VVO609" s="80"/>
      <c r="VVP609" s="81"/>
      <c r="VVQ609" s="80"/>
      <c r="VVR609" s="81"/>
      <c r="VVS609" s="80"/>
      <c r="VVT609" s="81"/>
      <c r="VVU609" s="80"/>
      <c r="VVV609" s="81"/>
      <c r="VVW609" s="80"/>
      <c r="VVX609" s="81"/>
      <c r="VVY609" s="80"/>
      <c r="VVZ609" s="81"/>
      <c r="VWA609" s="80"/>
      <c r="VWB609" s="81"/>
      <c r="VWC609" s="80"/>
      <c r="VWD609" s="81"/>
      <c r="VWE609" s="80"/>
      <c r="VWF609" s="81"/>
      <c r="VWG609" s="80"/>
      <c r="VWH609" s="81"/>
      <c r="VWI609" s="80"/>
      <c r="VWJ609" s="81"/>
      <c r="VWK609" s="80"/>
      <c r="VWL609" s="81"/>
      <c r="VWM609" s="80"/>
      <c r="VWN609" s="81"/>
      <c r="VWO609" s="80"/>
      <c r="VWP609" s="81"/>
      <c r="VWQ609" s="80"/>
      <c r="VWR609" s="81"/>
      <c r="VWS609" s="80"/>
      <c r="VWT609" s="81"/>
      <c r="VWU609" s="80"/>
      <c r="VWV609" s="81"/>
      <c r="VWW609" s="80"/>
      <c r="VWX609" s="81"/>
      <c r="VWY609" s="80"/>
      <c r="VWZ609" s="81"/>
      <c r="VXA609" s="80"/>
      <c r="VXB609" s="81"/>
      <c r="VXC609" s="80"/>
      <c r="VXD609" s="81"/>
      <c r="VXE609" s="80"/>
      <c r="VXF609" s="81"/>
      <c r="VXG609" s="80"/>
      <c r="VXH609" s="81"/>
      <c r="VXI609" s="80"/>
      <c r="VXJ609" s="81"/>
      <c r="VXK609" s="80"/>
      <c r="VXL609" s="81"/>
      <c r="VXM609" s="80"/>
      <c r="VXN609" s="81"/>
      <c r="VXO609" s="80"/>
      <c r="VXP609" s="81"/>
      <c r="VXQ609" s="80"/>
      <c r="VXR609" s="81"/>
      <c r="VXS609" s="80"/>
      <c r="VXT609" s="81"/>
      <c r="VXU609" s="80"/>
      <c r="VXV609" s="81"/>
      <c r="VXW609" s="80"/>
      <c r="VXX609" s="81"/>
      <c r="VXY609" s="80"/>
      <c r="VXZ609" s="81"/>
      <c r="VYA609" s="80"/>
      <c r="VYB609" s="81"/>
      <c r="VYC609" s="80"/>
      <c r="VYD609" s="81"/>
      <c r="VYE609" s="80"/>
      <c r="VYF609" s="81"/>
      <c r="VYG609" s="80"/>
      <c r="VYH609" s="81"/>
      <c r="VYI609" s="80"/>
      <c r="VYJ609" s="81"/>
      <c r="VYK609" s="80"/>
      <c r="VYL609" s="81"/>
      <c r="VYM609" s="80"/>
      <c r="VYN609" s="81"/>
      <c r="VYO609" s="80"/>
      <c r="VYP609" s="81"/>
      <c r="VYQ609" s="80"/>
      <c r="VYR609" s="81"/>
      <c r="VYS609" s="80"/>
      <c r="VYT609" s="81"/>
      <c r="VYU609" s="80"/>
      <c r="VYV609" s="81"/>
      <c r="VYW609" s="80"/>
      <c r="VYX609" s="81"/>
      <c r="VYY609" s="80"/>
      <c r="VYZ609" s="81"/>
      <c r="VZA609" s="80"/>
      <c r="VZB609" s="81"/>
      <c r="VZC609" s="80"/>
      <c r="VZD609" s="81"/>
      <c r="VZE609" s="80"/>
      <c r="VZF609" s="81"/>
      <c r="VZG609" s="80"/>
      <c r="VZH609" s="81"/>
      <c r="VZI609" s="80"/>
      <c r="VZJ609" s="81"/>
      <c r="VZK609" s="80"/>
      <c r="VZL609" s="81"/>
      <c r="VZM609" s="80"/>
      <c r="VZN609" s="81"/>
      <c r="VZO609" s="80"/>
      <c r="VZP609" s="81"/>
      <c r="VZQ609" s="80"/>
      <c r="VZR609" s="81"/>
      <c r="VZS609" s="80"/>
      <c r="VZT609" s="81"/>
      <c r="VZU609" s="80"/>
      <c r="VZV609" s="81"/>
      <c r="VZW609" s="80"/>
      <c r="VZX609" s="81"/>
      <c r="VZY609" s="80"/>
      <c r="VZZ609" s="81"/>
      <c r="WAA609" s="80"/>
      <c r="WAB609" s="81"/>
      <c r="WAC609" s="80"/>
      <c r="WAD609" s="81"/>
      <c r="WAE609" s="80"/>
      <c r="WAF609" s="81"/>
      <c r="WAG609" s="80"/>
      <c r="WAH609" s="81"/>
      <c r="WAI609" s="80"/>
      <c r="WAJ609" s="81"/>
      <c r="WAK609" s="80"/>
      <c r="WAL609" s="81"/>
      <c r="WAM609" s="80"/>
      <c r="WAN609" s="81"/>
      <c r="WAO609" s="80"/>
      <c r="WAP609" s="81"/>
      <c r="WAQ609" s="80"/>
      <c r="WAR609" s="81"/>
      <c r="WAS609" s="80"/>
      <c r="WAT609" s="81"/>
      <c r="WAU609" s="80"/>
      <c r="WAV609" s="81"/>
      <c r="WAW609" s="80"/>
      <c r="WAX609" s="81"/>
      <c r="WAY609" s="80"/>
      <c r="WAZ609" s="81"/>
      <c r="WBA609" s="80"/>
      <c r="WBB609" s="81"/>
      <c r="WBC609" s="80"/>
      <c r="WBD609" s="81"/>
      <c r="WBE609" s="80"/>
      <c r="WBF609" s="81"/>
      <c r="WBG609" s="80"/>
      <c r="WBH609" s="81"/>
      <c r="WBI609" s="80"/>
      <c r="WBJ609" s="81"/>
      <c r="WBK609" s="80"/>
      <c r="WBL609" s="81"/>
      <c r="WBM609" s="80"/>
      <c r="WBN609" s="81"/>
      <c r="WBO609" s="80"/>
      <c r="WBP609" s="81"/>
      <c r="WBQ609" s="80"/>
      <c r="WBR609" s="81"/>
      <c r="WBS609" s="80"/>
      <c r="WBT609" s="81"/>
      <c r="WBU609" s="80"/>
      <c r="WBV609" s="81"/>
      <c r="WBW609" s="80"/>
      <c r="WBX609" s="81"/>
      <c r="WBY609" s="80"/>
      <c r="WBZ609" s="81"/>
      <c r="WCA609" s="80"/>
      <c r="WCB609" s="81"/>
      <c r="WCC609" s="80"/>
      <c r="WCD609" s="81"/>
      <c r="WCE609" s="80"/>
      <c r="WCF609" s="81"/>
      <c r="WCG609" s="80"/>
      <c r="WCH609" s="81"/>
      <c r="WCI609" s="80"/>
      <c r="WCJ609" s="81"/>
      <c r="WCK609" s="80"/>
      <c r="WCL609" s="81"/>
      <c r="WCM609" s="80"/>
      <c r="WCN609" s="81"/>
      <c r="WCO609" s="80"/>
      <c r="WCP609" s="81"/>
      <c r="WCQ609" s="80"/>
      <c r="WCR609" s="81"/>
      <c r="WCS609" s="80"/>
      <c r="WCT609" s="81"/>
      <c r="WCU609" s="80"/>
      <c r="WCV609" s="81"/>
      <c r="WCW609" s="80"/>
      <c r="WCX609" s="81"/>
      <c r="WCY609" s="80"/>
      <c r="WCZ609" s="81"/>
      <c r="WDA609" s="80"/>
      <c r="WDB609" s="81"/>
      <c r="WDC609" s="80"/>
      <c r="WDD609" s="81"/>
      <c r="WDE609" s="80"/>
      <c r="WDF609" s="81"/>
      <c r="WDG609" s="80"/>
      <c r="WDH609" s="81"/>
      <c r="WDI609" s="80"/>
      <c r="WDJ609" s="81"/>
      <c r="WDK609" s="80"/>
      <c r="WDL609" s="81"/>
      <c r="WDM609" s="80"/>
      <c r="WDN609" s="81"/>
      <c r="WDO609" s="80"/>
      <c r="WDP609" s="81"/>
      <c r="WDQ609" s="80"/>
      <c r="WDR609" s="81"/>
      <c r="WDS609" s="80"/>
      <c r="WDT609" s="81"/>
      <c r="WDU609" s="80"/>
      <c r="WDV609" s="81"/>
      <c r="WDW609" s="80"/>
      <c r="WDX609" s="81"/>
      <c r="WDY609" s="80"/>
      <c r="WDZ609" s="81"/>
      <c r="WEA609" s="80"/>
      <c r="WEB609" s="81"/>
      <c r="WEC609" s="80"/>
      <c r="WED609" s="81"/>
      <c r="WEE609" s="80"/>
      <c r="WEF609" s="81"/>
      <c r="WEG609" s="80"/>
      <c r="WEH609" s="81"/>
      <c r="WEI609" s="80"/>
      <c r="WEJ609" s="81"/>
      <c r="WEK609" s="80"/>
      <c r="WEL609" s="81"/>
      <c r="WEM609" s="80"/>
      <c r="WEN609" s="81"/>
      <c r="WEO609" s="80"/>
      <c r="WEP609" s="81"/>
      <c r="WEQ609" s="80"/>
      <c r="WER609" s="81"/>
      <c r="WES609" s="80"/>
      <c r="WET609" s="81"/>
      <c r="WEU609" s="80"/>
      <c r="WEV609" s="81"/>
      <c r="WEW609" s="80"/>
      <c r="WEX609" s="81"/>
      <c r="WEY609" s="80"/>
      <c r="WEZ609" s="81"/>
      <c r="WFA609" s="80"/>
      <c r="WFB609" s="81"/>
      <c r="WFC609" s="80"/>
      <c r="WFD609" s="81"/>
      <c r="WFE609" s="80"/>
      <c r="WFF609" s="81"/>
      <c r="WFG609" s="80"/>
      <c r="WFH609" s="81"/>
      <c r="WFI609" s="80"/>
      <c r="WFJ609" s="81"/>
      <c r="WFK609" s="80"/>
      <c r="WFL609" s="81"/>
      <c r="WFM609" s="80"/>
      <c r="WFN609" s="81"/>
      <c r="WFO609" s="80"/>
      <c r="WFP609" s="81"/>
      <c r="WFQ609" s="80"/>
      <c r="WFR609" s="81"/>
      <c r="WFS609" s="80"/>
      <c r="WFT609" s="81"/>
      <c r="WFU609" s="80"/>
      <c r="WFV609" s="81"/>
      <c r="WFW609" s="80"/>
      <c r="WFX609" s="81"/>
      <c r="WFY609" s="80"/>
      <c r="WFZ609" s="81"/>
      <c r="WGA609" s="80"/>
      <c r="WGB609" s="81"/>
      <c r="WGC609" s="80"/>
      <c r="WGD609" s="81"/>
      <c r="WGE609" s="80"/>
      <c r="WGF609" s="81"/>
      <c r="WGG609" s="80"/>
      <c r="WGH609" s="81"/>
      <c r="WGI609" s="80"/>
      <c r="WGJ609" s="81"/>
      <c r="WGK609" s="80"/>
      <c r="WGL609" s="81"/>
      <c r="WGM609" s="80"/>
      <c r="WGN609" s="81"/>
      <c r="WGO609" s="80"/>
      <c r="WGP609" s="81"/>
      <c r="WGQ609" s="80"/>
      <c r="WGR609" s="81"/>
      <c r="WGS609" s="80"/>
      <c r="WGT609" s="81"/>
      <c r="WGU609" s="80"/>
      <c r="WGV609" s="81"/>
      <c r="WGW609" s="80"/>
      <c r="WGX609" s="81"/>
      <c r="WGY609" s="80"/>
      <c r="WGZ609" s="81"/>
      <c r="WHA609" s="80"/>
      <c r="WHB609" s="81"/>
      <c r="WHC609" s="80"/>
      <c r="WHD609" s="81"/>
      <c r="WHE609" s="80"/>
      <c r="WHF609" s="81"/>
      <c r="WHG609" s="80"/>
      <c r="WHH609" s="81"/>
      <c r="WHI609" s="80"/>
      <c r="WHJ609" s="81"/>
      <c r="WHK609" s="80"/>
      <c r="WHL609" s="81"/>
      <c r="WHM609" s="80"/>
      <c r="WHN609" s="81"/>
      <c r="WHO609" s="80"/>
      <c r="WHP609" s="81"/>
      <c r="WHQ609" s="80"/>
      <c r="WHR609" s="81"/>
      <c r="WHS609" s="80"/>
      <c r="WHT609" s="81"/>
      <c r="WHU609" s="80"/>
      <c r="WHV609" s="81"/>
      <c r="WHW609" s="80"/>
      <c r="WHX609" s="81"/>
      <c r="WHY609" s="80"/>
      <c r="WHZ609" s="81"/>
      <c r="WIA609" s="80"/>
      <c r="WIB609" s="81"/>
      <c r="WIC609" s="80"/>
      <c r="WID609" s="81"/>
      <c r="WIE609" s="80"/>
      <c r="WIF609" s="81"/>
      <c r="WIG609" s="80"/>
      <c r="WIH609" s="81"/>
      <c r="WII609" s="80"/>
      <c r="WIJ609" s="81"/>
      <c r="WIK609" s="80"/>
      <c r="WIL609" s="81"/>
      <c r="WIM609" s="80"/>
      <c r="WIN609" s="81"/>
      <c r="WIO609" s="80"/>
      <c r="WIP609" s="81"/>
      <c r="WIQ609" s="80"/>
      <c r="WIR609" s="81"/>
      <c r="WIS609" s="80"/>
      <c r="WIT609" s="81"/>
      <c r="WIU609" s="80"/>
      <c r="WIV609" s="81"/>
      <c r="WIW609" s="80"/>
      <c r="WIX609" s="81"/>
      <c r="WIY609" s="80"/>
      <c r="WIZ609" s="81"/>
      <c r="WJA609" s="80"/>
      <c r="WJB609" s="81"/>
      <c r="WJC609" s="80"/>
      <c r="WJD609" s="81"/>
      <c r="WJE609" s="80"/>
      <c r="WJF609" s="81"/>
      <c r="WJG609" s="80"/>
      <c r="WJH609" s="81"/>
      <c r="WJI609" s="80"/>
      <c r="WJJ609" s="81"/>
      <c r="WJK609" s="80"/>
      <c r="WJL609" s="81"/>
      <c r="WJM609" s="80"/>
      <c r="WJN609" s="81"/>
      <c r="WJO609" s="80"/>
      <c r="WJP609" s="81"/>
      <c r="WJQ609" s="80"/>
      <c r="WJR609" s="81"/>
      <c r="WJS609" s="80"/>
      <c r="WJT609" s="81"/>
      <c r="WJU609" s="80"/>
      <c r="WJV609" s="81"/>
      <c r="WJW609" s="80"/>
      <c r="WJX609" s="81"/>
      <c r="WJY609" s="80"/>
      <c r="WJZ609" s="81"/>
      <c r="WKA609" s="80"/>
      <c r="WKB609" s="81"/>
      <c r="WKC609" s="80"/>
      <c r="WKD609" s="81"/>
      <c r="WKE609" s="80"/>
      <c r="WKF609" s="81"/>
      <c r="WKG609" s="80"/>
      <c r="WKH609" s="81"/>
      <c r="WKI609" s="80"/>
      <c r="WKJ609" s="81"/>
      <c r="WKK609" s="80"/>
      <c r="WKL609" s="81"/>
      <c r="WKM609" s="80"/>
      <c r="WKN609" s="81"/>
      <c r="WKO609" s="80"/>
      <c r="WKP609" s="81"/>
      <c r="WKQ609" s="80"/>
      <c r="WKR609" s="81"/>
      <c r="WKS609" s="80"/>
      <c r="WKT609" s="81"/>
      <c r="WKU609" s="80"/>
      <c r="WKV609" s="81"/>
      <c r="WKW609" s="80"/>
      <c r="WKX609" s="81"/>
      <c r="WKY609" s="80"/>
      <c r="WKZ609" s="81"/>
      <c r="WLA609" s="80"/>
      <c r="WLB609" s="81"/>
      <c r="WLC609" s="80"/>
      <c r="WLD609" s="81"/>
      <c r="WLE609" s="80"/>
      <c r="WLF609" s="81"/>
      <c r="WLG609" s="80"/>
      <c r="WLH609" s="81"/>
      <c r="WLI609" s="80"/>
      <c r="WLJ609" s="81"/>
      <c r="WLK609" s="80"/>
      <c r="WLL609" s="81"/>
      <c r="WLM609" s="80"/>
      <c r="WLN609" s="81"/>
      <c r="WLO609" s="80"/>
      <c r="WLP609" s="81"/>
      <c r="WLQ609" s="80"/>
      <c r="WLR609" s="81"/>
      <c r="WLS609" s="80"/>
      <c r="WLT609" s="81"/>
      <c r="WLU609" s="80"/>
      <c r="WLV609" s="81"/>
      <c r="WLW609" s="80"/>
      <c r="WLX609" s="81"/>
      <c r="WLY609" s="80"/>
      <c r="WLZ609" s="81"/>
      <c r="WMA609" s="80"/>
      <c r="WMB609" s="81"/>
      <c r="WMC609" s="80"/>
      <c r="WMD609" s="81"/>
      <c r="WME609" s="80"/>
      <c r="WMF609" s="81"/>
      <c r="WMG609" s="80"/>
      <c r="WMH609" s="81"/>
      <c r="WMI609" s="80"/>
      <c r="WMJ609" s="81"/>
      <c r="WMK609" s="80"/>
      <c r="WML609" s="81"/>
      <c r="WMM609" s="80"/>
      <c r="WMN609" s="81"/>
      <c r="WMO609" s="80"/>
      <c r="WMP609" s="81"/>
      <c r="WMQ609" s="80"/>
      <c r="WMR609" s="81"/>
      <c r="WMS609" s="80"/>
      <c r="WMT609" s="81"/>
      <c r="WMU609" s="80"/>
      <c r="WMV609" s="81"/>
      <c r="WMW609" s="80"/>
      <c r="WMX609" s="81"/>
      <c r="WMY609" s="80"/>
      <c r="WMZ609" s="81"/>
      <c r="WNA609" s="80"/>
      <c r="WNB609" s="81"/>
      <c r="WNC609" s="80"/>
      <c r="WND609" s="81"/>
      <c r="WNE609" s="80"/>
      <c r="WNF609" s="81"/>
      <c r="WNG609" s="80"/>
      <c r="WNH609" s="81"/>
      <c r="WNI609" s="80"/>
      <c r="WNJ609" s="81"/>
      <c r="WNK609" s="80"/>
      <c r="WNL609" s="81"/>
      <c r="WNM609" s="80"/>
      <c r="WNN609" s="81"/>
      <c r="WNO609" s="80"/>
      <c r="WNP609" s="81"/>
      <c r="WNQ609" s="80"/>
      <c r="WNR609" s="81"/>
      <c r="WNS609" s="80"/>
      <c r="WNT609" s="81"/>
      <c r="WNU609" s="80"/>
      <c r="WNV609" s="81"/>
      <c r="WNW609" s="80"/>
      <c r="WNX609" s="81"/>
      <c r="WNY609" s="80"/>
      <c r="WNZ609" s="81"/>
      <c r="WOA609" s="80"/>
      <c r="WOB609" s="81"/>
      <c r="WOC609" s="80"/>
      <c r="WOD609" s="81"/>
      <c r="WOE609" s="80"/>
      <c r="WOF609" s="81"/>
      <c r="WOG609" s="80"/>
      <c r="WOH609" s="81"/>
      <c r="WOI609" s="80"/>
      <c r="WOJ609" s="81"/>
      <c r="WOK609" s="80"/>
      <c r="WOL609" s="81"/>
      <c r="WOM609" s="80"/>
      <c r="WON609" s="81"/>
      <c r="WOO609" s="80"/>
      <c r="WOP609" s="81"/>
      <c r="WOQ609" s="80"/>
      <c r="WOR609" s="81"/>
      <c r="WOS609" s="80"/>
      <c r="WOT609" s="81"/>
      <c r="WOU609" s="80"/>
      <c r="WOV609" s="81"/>
      <c r="WOW609" s="80"/>
      <c r="WOX609" s="81"/>
      <c r="WOY609" s="80"/>
      <c r="WOZ609" s="81"/>
      <c r="WPA609" s="80"/>
      <c r="WPB609" s="81"/>
      <c r="WPC609" s="80"/>
      <c r="WPD609" s="81"/>
      <c r="WPE609" s="80"/>
      <c r="WPF609" s="81"/>
      <c r="WPG609" s="80"/>
      <c r="WPH609" s="81"/>
      <c r="WPI609" s="80"/>
      <c r="WPJ609" s="81"/>
      <c r="WPK609" s="80"/>
      <c r="WPL609" s="81"/>
      <c r="WPM609" s="80"/>
      <c r="WPN609" s="81"/>
      <c r="WPO609" s="80"/>
      <c r="WPP609" s="81"/>
      <c r="WPQ609" s="80"/>
      <c r="WPR609" s="81"/>
      <c r="WPS609" s="80"/>
      <c r="WPT609" s="81"/>
      <c r="WPU609" s="80"/>
      <c r="WPV609" s="81"/>
      <c r="WPW609" s="80"/>
      <c r="WPX609" s="81"/>
      <c r="WPY609" s="80"/>
      <c r="WPZ609" s="81"/>
      <c r="WQA609" s="80"/>
      <c r="WQB609" s="81"/>
      <c r="WQC609" s="80"/>
      <c r="WQD609" s="81"/>
      <c r="WQE609" s="80"/>
      <c r="WQF609" s="81"/>
      <c r="WQG609" s="80"/>
      <c r="WQH609" s="81"/>
      <c r="WQI609" s="80"/>
      <c r="WQJ609" s="81"/>
      <c r="WQK609" s="80"/>
      <c r="WQL609" s="81"/>
      <c r="WQM609" s="80"/>
      <c r="WQN609" s="81"/>
      <c r="WQO609" s="80"/>
      <c r="WQP609" s="81"/>
      <c r="WQQ609" s="80"/>
      <c r="WQR609" s="81"/>
      <c r="WQS609" s="80"/>
      <c r="WQT609" s="81"/>
      <c r="WQU609" s="80"/>
      <c r="WQV609" s="81"/>
      <c r="WQW609" s="80"/>
      <c r="WQX609" s="81"/>
      <c r="WQY609" s="80"/>
      <c r="WQZ609" s="81"/>
      <c r="WRA609" s="80"/>
      <c r="WRB609" s="81"/>
      <c r="WRC609" s="80"/>
      <c r="WRD609" s="81"/>
      <c r="WRE609" s="80"/>
      <c r="WRF609" s="81"/>
      <c r="WRG609" s="80"/>
      <c r="WRH609" s="81"/>
      <c r="WRI609" s="80"/>
      <c r="WRJ609" s="81"/>
      <c r="WRK609" s="80"/>
      <c r="WRL609" s="81"/>
      <c r="WRM609" s="80"/>
      <c r="WRN609" s="81"/>
      <c r="WRO609" s="80"/>
      <c r="WRP609" s="81"/>
      <c r="WRQ609" s="80"/>
      <c r="WRR609" s="81"/>
      <c r="WRS609" s="80"/>
      <c r="WRT609" s="81"/>
      <c r="WRU609" s="80"/>
      <c r="WRV609" s="81"/>
      <c r="WRW609" s="80"/>
      <c r="WRX609" s="81"/>
      <c r="WRY609" s="80"/>
      <c r="WRZ609" s="81"/>
      <c r="WSA609" s="80"/>
      <c r="WSB609" s="81"/>
      <c r="WSC609" s="80"/>
      <c r="WSD609" s="81"/>
      <c r="WSE609" s="80"/>
      <c r="WSF609" s="81"/>
      <c r="WSG609" s="80"/>
      <c r="WSH609" s="81"/>
      <c r="WSI609" s="80"/>
      <c r="WSJ609" s="81"/>
      <c r="WSK609" s="80"/>
      <c r="WSL609" s="81"/>
      <c r="WSM609" s="80"/>
      <c r="WSN609" s="81"/>
      <c r="WSO609" s="80"/>
      <c r="WSP609" s="81"/>
      <c r="WSQ609" s="80"/>
      <c r="WSR609" s="81"/>
      <c r="WSS609" s="80"/>
      <c r="WST609" s="81"/>
      <c r="WSU609" s="80"/>
      <c r="WSV609" s="81"/>
      <c r="WSW609" s="80"/>
      <c r="WSX609" s="81"/>
      <c r="WSY609" s="80"/>
      <c r="WSZ609" s="81"/>
      <c r="WTA609" s="80"/>
      <c r="WTB609" s="81"/>
      <c r="WTC609" s="80"/>
      <c r="WTD609" s="81"/>
      <c r="WTE609" s="80"/>
      <c r="WTF609" s="81"/>
      <c r="WTG609" s="80"/>
      <c r="WTH609" s="81"/>
      <c r="WTI609" s="80"/>
      <c r="WTJ609" s="81"/>
      <c r="WTK609" s="80"/>
      <c r="WTL609" s="81"/>
      <c r="WTM609" s="80"/>
      <c r="WTN609" s="81"/>
      <c r="WTO609" s="80"/>
      <c r="WTP609" s="81"/>
      <c r="WTQ609" s="80"/>
      <c r="WTR609" s="81"/>
      <c r="WTS609" s="80"/>
      <c r="WTT609" s="81"/>
      <c r="WTU609" s="80"/>
      <c r="WTV609" s="81"/>
      <c r="WTW609" s="80"/>
      <c r="WTX609" s="81"/>
      <c r="WTY609" s="80"/>
      <c r="WTZ609" s="81"/>
      <c r="WUA609" s="80"/>
      <c r="WUB609" s="81"/>
      <c r="WUC609" s="80"/>
      <c r="WUD609" s="81"/>
      <c r="WUE609" s="80"/>
      <c r="WUF609" s="81"/>
      <c r="WUG609" s="80"/>
      <c r="WUH609" s="81"/>
      <c r="WUI609" s="80"/>
      <c r="WUJ609" s="81"/>
      <c r="WUK609" s="80"/>
      <c r="WUL609" s="81"/>
      <c r="WUM609" s="80"/>
      <c r="WUN609" s="81"/>
      <c r="WUO609" s="80"/>
      <c r="WUP609" s="81"/>
      <c r="WUQ609" s="80"/>
      <c r="WUR609" s="81"/>
      <c r="WUS609" s="80"/>
      <c r="WUT609" s="81"/>
      <c r="WUU609" s="80"/>
      <c r="WUV609" s="81"/>
      <c r="WUW609" s="80"/>
      <c r="WUX609" s="81"/>
      <c r="WUY609" s="80"/>
      <c r="WUZ609" s="81"/>
      <c r="WVA609" s="80"/>
      <c r="WVB609" s="81"/>
      <c r="WVC609" s="80"/>
      <c r="WVD609" s="81"/>
      <c r="WVE609" s="80"/>
      <c r="WVF609" s="81"/>
      <c r="WVG609" s="80"/>
      <c r="WVH609" s="81"/>
      <c r="WVI609" s="80"/>
      <c r="WVJ609" s="81"/>
      <c r="WVK609" s="80"/>
      <c r="WVL609" s="81"/>
      <c r="WVM609" s="80"/>
      <c r="WVN609" s="81"/>
      <c r="WVO609" s="80"/>
      <c r="WVP609" s="81"/>
      <c r="WVQ609" s="80"/>
      <c r="WVR609" s="81"/>
      <c r="WVS609" s="80"/>
      <c r="WVT609" s="81"/>
      <c r="WVU609" s="80"/>
      <c r="WVV609" s="81"/>
      <c r="WVW609" s="80"/>
      <c r="WVX609" s="81"/>
      <c r="WVY609" s="80"/>
      <c r="WVZ609" s="81"/>
      <c r="WWA609" s="80"/>
      <c r="WWB609" s="81"/>
      <c r="WWC609" s="80"/>
      <c r="WWD609" s="81"/>
      <c r="WWE609" s="80"/>
      <c r="WWF609" s="81"/>
      <c r="WWG609" s="80"/>
      <c r="WWH609" s="81"/>
      <c r="WWI609" s="80"/>
      <c r="WWJ609" s="81"/>
      <c r="WWK609" s="80"/>
      <c r="WWL609" s="81"/>
      <c r="WWM609" s="80"/>
      <c r="WWN609" s="81"/>
      <c r="WWO609" s="80"/>
      <c r="WWP609" s="81"/>
      <c r="WWQ609" s="80"/>
      <c r="WWR609" s="81"/>
      <c r="WWS609" s="80"/>
      <c r="WWT609" s="81"/>
      <c r="WWU609" s="80"/>
      <c r="WWV609" s="81"/>
      <c r="WWW609" s="80"/>
      <c r="WWX609" s="81"/>
      <c r="WWY609" s="80"/>
      <c r="WWZ609" s="81"/>
      <c r="WXA609" s="80"/>
      <c r="WXB609" s="81"/>
      <c r="WXC609" s="80"/>
      <c r="WXD609" s="81"/>
      <c r="WXE609" s="80"/>
      <c r="WXF609" s="81"/>
      <c r="WXG609" s="80"/>
      <c r="WXH609" s="81"/>
      <c r="WXI609" s="80"/>
      <c r="WXJ609" s="81"/>
      <c r="WXK609" s="80"/>
      <c r="WXL609" s="81"/>
      <c r="WXM609" s="80"/>
      <c r="WXN609" s="81"/>
      <c r="WXO609" s="80"/>
      <c r="WXP609" s="81"/>
      <c r="WXQ609" s="80"/>
      <c r="WXR609" s="81"/>
      <c r="WXS609" s="80"/>
      <c r="WXT609" s="81"/>
      <c r="WXU609" s="80"/>
      <c r="WXV609" s="81"/>
      <c r="WXW609" s="80"/>
      <c r="WXX609" s="81"/>
      <c r="WXY609" s="80"/>
      <c r="WXZ609" s="81"/>
      <c r="WYA609" s="80"/>
      <c r="WYB609" s="81"/>
      <c r="WYC609" s="80"/>
      <c r="WYD609" s="81"/>
      <c r="WYE609" s="80"/>
      <c r="WYF609" s="81"/>
      <c r="WYG609" s="80"/>
      <c r="WYH609" s="81"/>
      <c r="WYI609" s="80"/>
      <c r="WYJ609" s="81"/>
      <c r="WYK609" s="80"/>
      <c r="WYL609" s="81"/>
      <c r="WYM609" s="80"/>
      <c r="WYN609" s="81"/>
      <c r="WYO609" s="80"/>
      <c r="WYP609" s="81"/>
      <c r="WYQ609" s="80"/>
      <c r="WYR609" s="81"/>
      <c r="WYS609" s="80"/>
      <c r="WYT609" s="81"/>
      <c r="WYU609" s="80"/>
      <c r="WYV609" s="81"/>
      <c r="WYW609" s="80"/>
      <c r="WYX609" s="81"/>
      <c r="WYY609" s="80"/>
      <c r="WYZ609" s="81"/>
      <c r="WZA609" s="80"/>
      <c r="WZB609" s="81"/>
      <c r="WZC609" s="80"/>
      <c r="WZD609" s="81"/>
      <c r="WZE609" s="80"/>
      <c r="WZF609" s="81"/>
      <c r="WZG609" s="80"/>
      <c r="WZH609" s="81"/>
      <c r="WZI609" s="80"/>
      <c r="WZJ609" s="81"/>
      <c r="WZK609" s="80"/>
      <c r="WZL609" s="81"/>
      <c r="WZM609" s="80"/>
      <c r="WZN609" s="81"/>
      <c r="WZO609" s="80"/>
      <c r="WZP609" s="81"/>
      <c r="WZQ609" s="80"/>
      <c r="WZR609" s="81"/>
      <c r="WZS609" s="80"/>
      <c r="WZT609" s="81"/>
      <c r="WZU609" s="80"/>
      <c r="WZV609" s="81"/>
      <c r="WZW609" s="80"/>
      <c r="WZX609" s="81"/>
      <c r="WZY609" s="80"/>
      <c r="WZZ609" s="81"/>
      <c r="XAA609" s="80"/>
      <c r="XAB609" s="81"/>
      <c r="XAC609" s="80"/>
      <c r="XAD609" s="81"/>
      <c r="XAE609" s="80"/>
      <c r="XAF609" s="81"/>
      <c r="XAG609" s="80"/>
      <c r="XAH609" s="81"/>
      <c r="XAI609" s="80"/>
      <c r="XAJ609" s="81"/>
      <c r="XAK609" s="80"/>
      <c r="XAL609" s="81"/>
      <c r="XAM609" s="80"/>
      <c r="XAN609" s="81"/>
      <c r="XAO609" s="80"/>
      <c r="XAP609" s="81"/>
      <c r="XAQ609" s="80"/>
      <c r="XAR609" s="81"/>
      <c r="XAS609" s="80"/>
      <c r="XAT609" s="81"/>
      <c r="XAU609" s="80"/>
      <c r="XAV609" s="81"/>
      <c r="XAW609" s="80"/>
      <c r="XAX609" s="81"/>
      <c r="XAY609" s="80"/>
      <c r="XAZ609" s="81"/>
      <c r="XBA609" s="80"/>
      <c r="XBB609" s="81"/>
      <c r="XBC609" s="80"/>
      <c r="XBD609" s="81"/>
      <c r="XBE609" s="80"/>
      <c r="XBF609" s="81"/>
      <c r="XBG609" s="80"/>
      <c r="XBH609" s="81"/>
      <c r="XBI609" s="80"/>
      <c r="XBJ609" s="81"/>
      <c r="XBK609" s="80"/>
      <c r="XBL609" s="81"/>
      <c r="XBM609" s="80"/>
      <c r="XBN609" s="81"/>
      <c r="XBO609" s="80"/>
      <c r="XBP609" s="81"/>
      <c r="XBQ609" s="80"/>
      <c r="XBR609" s="81"/>
      <c r="XBS609" s="80"/>
      <c r="XBT609" s="81"/>
      <c r="XBU609" s="80"/>
      <c r="XBV609" s="81"/>
      <c r="XBW609" s="80"/>
      <c r="XBX609" s="81"/>
      <c r="XBY609" s="80"/>
      <c r="XBZ609" s="81"/>
      <c r="XCA609" s="80"/>
      <c r="XCB609" s="81"/>
      <c r="XCC609" s="80"/>
      <c r="XCD609" s="81"/>
      <c r="XCE609" s="80"/>
      <c r="XCF609" s="81"/>
      <c r="XCG609" s="80"/>
      <c r="XCH609" s="81"/>
      <c r="XCI609" s="80"/>
      <c r="XCJ609" s="81"/>
      <c r="XCK609" s="80"/>
      <c r="XCL609" s="81"/>
      <c r="XCM609" s="80"/>
      <c r="XCN609" s="81"/>
      <c r="XCO609" s="80"/>
      <c r="XCP609" s="81"/>
      <c r="XCQ609" s="80"/>
      <c r="XCR609" s="81"/>
      <c r="XCS609" s="80"/>
      <c r="XCT609" s="81"/>
      <c r="XCU609" s="80"/>
      <c r="XCV609" s="81"/>
      <c r="XCW609" s="80"/>
      <c r="XCX609" s="81"/>
      <c r="XCY609" s="80"/>
      <c r="XCZ609" s="81"/>
      <c r="XDA609" s="80"/>
      <c r="XDB609" s="81"/>
      <c r="XDC609" s="80"/>
      <c r="XDD609" s="81"/>
      <c r="XDE609" s="80"/>
      <c r="XDF609" s="81"/>
      <c r="XDG609" s="80"/>
      <c r="XDH609" s="81"/>
      <c r="XDI609" s="80"/>
      <c r="XDJ609" s="81"/>
      <c r="XDK609" s="80"/>
      <c r="XDL609" s="81"/>
      <c r="XDM609" s="80"/>
      <c r="XDN609" s="81"/>
      <c r="XDO609" s="80"/>
      <c r="XDP609" s="81"/>
      <c r="XDQ609" s="80"/>
      <c r="XDR609" s="81"/>
      <c r="XDS609" s="80"/>
      <c r="XDT609" s="81"/>
      <c r="XDU609" s="80"/>
      <c r="XDV609" s="81"/>
      <c r="XDW609" s="80"/>
      <c r="XDX609" s="81"/>
      <c r="XDY609" s="80"/>
      <c r="XDZ609" s="81"/>
      <c r="XEA609" s="80"/>
      <c r="XEB609" s="81"/>
      <c r="XEC609" s="80"/>
      <c r="XED609" s="81"/>
      <c r="XEE609" s="80"/>
      <c r="XEF609" s="81"/>
      <c r="XEG609" s="80"/>
      <c r="XEH609" s="81"/>
      <c r="XEI609" s="80"/>
      <c r="XEJ609" s="81"/>
      <c r="XEK609" s="80"/>
      <c r="XEL609" s="81"/>
      <c r="XEM609" s="80"/>
      <c r="XEN609" s="81"/>
      <c r="XEO609" s="80"/>
      <c r="XEP609" s="81"/>
      <c r="XEQ609" s="80"/>
      <c r="XER609" s="81"/>
      <c r="XES609" s="80"/>
      <c r="XET609" s="81"/>
      <c r="XEU609" s="80"/>
      <c r="XEV609" s="81"/>
      <c r="XEW609" s="80"/>
      <c r="XEX609" s="81"/>
      <c r="XEY609" s="80"/>
      <c r="XEZ609" s="81"/>
      <c r="XFA609" s="80"/>
      <c r="XFB609" s="81"/>
      <c r="XFC609" s="80"/>
      <c r="XFD609" s="81"/>
    </row>
    <row r="610" spans="1:16384" s="76" customFormat="1" ht="15" customHeight="1">
      <c r="A610" s="137" t="s">
        <v>374</v>
      </c>
      <c r="B610" s="150" t="s">
        <v>373</v>
      </c>
      <c r="C610" s="80"/>
      <c r="D610" s="81"/>
      <c r="E610" s="80"/>
      <c r="F610" s="81"/>
      <c r="G610" s="80"/>
      <c r="H610" s="81"/>
      <c r="I610" s="80"/>
      <c r="J610" s="81"/>
      <c r="K610" s="80"/>
      <c r="L610" s="81"/>
      <c r="M610" s="80"/>
      <c r="N610" s="81"/>
      <c r="O610" s="80"/>
      <c r="P610" s="81"/>
      <c r="Q610" s="80"/>
      <c r="R610" s="81"/>
      <c r="S610" s="80"/>
      <c r="T610" s="81"/>
      <c r="U610" s="80"/>
      <c r="V610" s="81"/>
      <c r="W610" s="80"/>
      <c r="X610" s="81"/>
      <c r="Y610" s="80"/>
      <c r="Z610" s="81"/>
      <c r="AA610" s="80"/>
      <c r="AB610" s="81"/>
      <c r="AC610" s="80"/>
      <c r="AD610" s="81"/>
      <c r="AE610" s="80"/>
      <c r="AF610" s="81"/>
      <c r="AG610" s="80"/>
      <c r="AH610" s="81"/>
      <c r="AI610" s="80"/>
      <c r="AJ610" s="81"/>
      <c r="AK610" s="80"/>
      <c r="AL610" s="81"/>
      <c r="AM610" s="80"/>
      <c r="AN610" s="81"/>
      <c r="AO610" s="80"/>
      <c r="AP610" s="81"/>
      <c r="AQ610" s="80"/>
      <c r="AR610" s="81"/>
      <c r="AS610" s="80"/>
      <c r="AT610" s="81"/>
      <c r="AU610" s="80"/>
      <c r="AV610" s="81"/>
      <c r="AW610" s="80"/>
      <c r="AX610" s="81"/>
      <c r="AY610" s="80"/>
      <c r="AZ610" s="81"/>
      <c r="BA610" s="80"/>
      <c r="BB610" s="81"/>
      <c r="BC610" s="80"/>
      <c r="BD610" s="81"/>
      <c r="BE610" s="80"/>
      <c r="BF610" s="81"/>
      <c r="BG610" s="80"/>
      <c r="BH610" s="81"/>
      <c r="BI610" s="80"/>
      <c r="BJ610" s="81"/>
      <c r="BK610" s="80"/>
      <c r="BL610" s="81"/>
      <c r="BM610" s="80"/>
      <c r="BN610" s="81"/>
      <c r="BO610" s="80"/>
      <c r="BP610" s="81"/>
      <c r="BQ610" s="80"/>
      <c r="BR610" s="81"/>
      <c r="BS610" s="80"/>
      <c r="BT610" s="81"/>
      <c r="BU610" s="80"/>
      <c r="BV610" s="81"/>
      <c r="BW610" s="80"/>
      <c r="BX610" s="81"/>
      <c r="BY610" s="80"/>
      <c r="BZ610" s="81"/>
      <c r="CA610" s="80"/>
      <c r="CB610" s="81"/>
      <c r="CC610" s="80"/>
      <c r="CD610" s="81"/>
      <c r="CE610" s="80"/>
      <c r="CF610" s="81"/>
      <c r="CG610" s="80"/>
      <c r="CH610" s="81"/>
      <c r="CI610" s="80"/>
      <c r="CJ610" s="81"/>
      <c r="CK610" s="80"/>
      <c r="CL610" s="81"/>
      <c r="CM610" s="80"/>
      <c r="CN610" s="81"/>
      <c r="CO610" s="80"/>
      <c r="CP610" s="81"/>
      <c r="CQ610" s="80"/>
      <c r="CR610" s="81"/>
      <c r="CS610" s="80"/>
      <c r="CT610" s="81"/>
      <c r="CU610" s="80"/>
      <c r="CV610" s="81"/>
      <c r="CW610" s="80"/>
      <c r="CX610" s="81"/>
      <c r="CY610" s="80"/>
      <c r="CZ610" s="81"/>
      <c r="DA610" s="80"/>
      <c r="DB610" s="81"/>
      <c r="DC610" s="80"/>
      <c r="DD610" s="81"/>
      <c r="DE610" s="80"/>
      <c r="DF610" s="81"/>
      <c r="DG610" s="80"/>
      <c r="DH610" s="81"/>
      <c r="DI610" s="80"/>
      <c r="DJ610" s="81"/>
      <c r="DK610" s="80"/>
      <c r="DL610" s="81"/>
      <c r="DM610" s="80"/>
      <c r="DN610" s="81"/>
      <c r="DO610" s="80"/>
      <c r="DP610" s="81"/>
      <c r="DQ610" s="80"/>
      <c r="DR610" s="81"/>
      <c r="DS610" s="80"/>
      <c r="DT610" s="81"/>
      <c r="DU610" s="80"/>
      <c r="DV610" s="81"/>
      <c r="DW610" s="80"/>
      <c r="DX610" s="81"/>
      <c r="DY610" s="80"/>
      <c r="DZ610" s="81"/>
      <c r="EA610" s="80"/>
      <c r="EB610" s="81"/>
      <c r="EC610" s="80"/>
      <c r="ED610" s="81"/>
      <c r="EE610" s="80"/>
      <c r="EF610" s="81"/>
      <c r="EG610" s="80"/>
      <c r="EH610" s="81"/>
      <c r="EI610" s="80"/>
      <c r="EJ610" s="81"/>
      <c r="EK610" s="80"/>
      <c r="EL610" s="81"/>
      <c r="EM610" s="80"/>
      <c r="EN610" s="81"/>
      <c r="EO610" s="80"/>
      <c r="EP610" s="81"/>
      <c r="EQ610" s="80"/>
      <c r="ER610" s="81"/>
      <c r="ES610" s="80"/>
      <c r="ET610" s="81"/>
      <c r="EU610" s="80"/>
      <c r="EV610" s="81"/>
      <c r="EW610" s="80"/>
      <c r="EX610" s="81"/>
      <c r="EY610" s="80"/>
      <c r="EZ610" s="81"/>
      <c r="FA610" s="80"/>
      <c r="FB610" s="81"/>
      <c r="FC610" s="80"/>
      <c r="FD610" s="81"/>
      <c r="FE610" s="80"/>
      <c r="FF610" s="81"/>
      <c r="FG610" s="80"/>
      <c r="FH610" s="81"/>
      <c r="FI610" s="80"/>
      <c r="FJ610" s="81"/>
      <c r="FK610" s="80"/>
      <c r="FL610" s="81"/>
      <c r="FM610" s="80"/>
      <c r="FN610" s="81"/>
      <c r="FO610" s="80"/>
      <c r="FP610" s="81"/>
      <c r="FQ610" s="80"/>
      <c r="FR610" s="81"/>
      <c r="FS610" s="80"/>
      <c r="FT610" s="81"/>
      <c r="FU610" s="80"/>
      <c r="FV610" s="81"/>
      <c r="FW610" s="80"/>
      <c r="FX610" s="81"/>
      <c r="FY610" s="80"/>
      <c r="FZ610" s="81"/>
      <c r="GA610" s="80"/>
      <c r="GB610" s="81"/>
      <c r="GC610" s="80"/>
      <c r="GD610" s="81"/>
      <c r="GE610" s="80"/>
      <c r="GF610" s="81"/>
      <c r="GG610" s="80"/>
      <c r="GH610" s="81"/>
      <c r="GI610" s="80"/>
      <c r="GJ610" s="81"/>
      <c r="GK610" s="80"/>
      <c r="GL610" s="81"/>
      <c r="GM610" s="80"/>
      <c r="GN610" s="81"/>
      <c r="GO610" s="80"/>
      <c r="GP610" s="81"/>
      <c r="GQ610" s="80"/>
      <c r="GR610" s="81"/>
      <c r="GS610" s="80"/>
      <c r="GT610" s="81"/>
      <c r="GU610" s="80"/>
      <c r="GV610" s="81"/>
      <c r="GW610" s="80"/>
      <c r="GX610" s="81"/>
      <c r="GY610" s="80"/>
      <c r="GZ610" s="81"/>
      <c r="HA610" s="80"/>
      <c r="HB610" s="81"/>
      <c r="HC610" s="80"/>
      <c r="HD610" s="81"/>
      <c r="HE610" s="80"/>
      <c r="HF610" s="81"/>
      <c r="HG610" s="80"/>
      <c r="HH610" s="81"/>
      <c r="HI610" s="80"/>
      <c r="HJ610" s="81"/>
      <c r="HK610" s="80"/>
      <c r="HL610" s="81"/>
      <c r="HM610" s="80"/>
      <c r="HN610" s="81"/>
      <c r="HO610" s="80"/>
      <c r="HP610" s="81"/>
      <c r="HQ610" s="80"/>
      <c r="HR610" s="81"/>
      <c r="HS610" s="80"/>
      <c r="HT610" s="81"/>
      <c r="HU610" s="80"/>
      <c r="HV610" s="81"/>
      <c r="HW610" s="80"/>
      <c r="HX610" s="81"/>
      <c r="HY610" s="80"/>
      <c r="HZ610" s="81"/>
      <c r="IA610" s="80"/>
      <c r="IB610" s="81"/>
      <c r="IC610" s="80"/>
      <c r="ID610" s="81"/>
      <c r="IE610" s="80"/>
      <c r="IF610" s="81"/>
      <c r="IG610" s="80"/>
      <c r="IH610" s="81"/>
      <c r="II610" s="80"/>
      <c r="IJ610" s="81"/>
      <c r="IK610" s="80"/>
      <c r="IL610" s="81"/>
      <c r="IM610" s="80"/>
      <c r="IN610" s="81"/>
      <c r="IO610" s="80"/>
      <c r="IP610" s="81"/>
      <c r="IQ610" s="80"/>
      <c r="IR610" s="81"/>
      <c r="IS610" s="80"/>
      <c r="IT610" s="81"/>
      <c r="IU610" s="80"/>
      <c r="IV610" s="81"/>
      <c r="IW610" s="80"/>
      <c r="IX610" s="81"/>
      <c r="IY610" s="80"/>
      <c r="IZ610" s="81"/>
      <c r="JA610" s="80"/>
      <c r="JB610" s="81"/>
      <c r="JC610" s="80"/>
      <c r="JD610" s="81"/>
      <c r="JE610" s="80"/>
      <c r="JF610" s="81"/>
      <c r="JG610" s="80"/>
      <c r="JH610" s="81"/>
      <c r="JI610" s="80"/>
      <c r="JJ610" s="81"/>
      <c r="JK610" s="80"/>
      <c r="JL610" s="81"/>
      <c r="JM610" s="80"/>
      <c r="JN610" s="81"/>
      <c r="JO610" s="80"/>
      <c r="JP610" s="81"/>
      <c r="JQ610" s="80"/>
      <c r="JR610" s="81"/>
      <c r="JS610" s="80"/>
      <c r="JT610" s="81"/>
      <c r="JU610" s="80"/>
      <c r="JV610" s="81"/>
      <c r="JW610" s="80"/>
      <c r="JX610" s="81"/>
      <c r="JY610" s="80"/>
      <c r="JZ610" s="81"/>
      <c r="KA610" s="80"/>
      <c r="KB610" s="81"/>
      <c r="KC610" s="80"/>
      <c r="KD610" s="81"/>
      <c r="KE610" s="80"/>
      <c r="KF610" s="81"/>
      <c r="KG610" s="80"/>
      <c r="KH610" s="81"/>
      <c r="KI610" s="80"/>
      <c r="KJ610" s="81"/>
      <c r="KK610" s="80"/>
      <c r="KL610" s="81"/>
      <c r="KM610" s="80"/>
      <c r="KN610" s="81"/>
      <c r="KO610" s="80"/>
      <c r="KP610" s="81"/>
      <c r="KQ610" s="80"/>
      <c r="KR610" s="81"/>
      <c r="KS610" s="80"/>
      <c r="KT610" s="81"/>
      <c r="KU610" s="80"/>
      <c r="KV610" s="81"/>
      <c r="KW610" s="80"/>
      <c r="KX610" s="81"/>
      <c r="KY610" s="80"/>
      <c r="KZ610" s="81"/>
      <c r="LA610" s="80"/>
      <c r="LB610" s="81"/>
      <c r="LC610" s="80"/>
      <c r="LD610" s="81"/>
      <c r="LE610" s="80"/>
      <c r="LF610" s="81"/>
      <c r="LG610" s="80"/>
      <c r="LH610" s="81"/>
      <c r="LI610" s="80"/>
      <c r="LJ610" s="81"/>
      <c r="LK610" s="80"/>
      <c r="LL610" s="81"/>
      <c r="LM610" s="80"/>
      <c r="LN610" s="81"/>
      <c r="LO610" s="80"/>
      <c r="LP610" s="81"/>
      <c r="LQ610" s="80"/>
      <c r="LR610" s="81"/>
      <c r="LS610" s="80"/>
      <c r="LT610" s="81"/>
      <c r="LU610" s="80"/>
      <c r="LV610" s="81"/>
      <c r="LW610" s="80"/>
      <c r="LX610" s="81"/>
      <c r="LY610" s="80"/>
      <c r="LZ610" s="81"/>
      <c r="MA610" s="80"/>
      <c r="MB610" s="81"/>
      <c r="MC610" s="80"/>
      <c r="MD610" s="81"/>
      <c r="ME610" s="80"/>
      <c r="MF610" s="81"/>
      <c r="MG610" s="80"/>
      <c r="MH610" s="81"/>
      <c r="MI610" s="80"/>
      <c r="MJ610" s="81"/>
      <c r="MK610" s="80"/>
      <c r="ML610" s="81"/>
      <c r="MM610" s="80"/>
      <c r="MN610" s="81"/>
      <c r="MO610" s="80"/>
      <c r="MP610" s="81"/>
      <c r="MQ610" s="80"/>
      <c r="MR610" s="81"/>
      <c r="MS610" s="80"/>
      <c r="MT610" s="81"/>
      <c r="MU610" s="80"/>
      <c r="MV610" s="81"/>
      <c r="MW610" s="80"/>
      <c r="MX610" s="81"/>
      <c r="MY610" s="80"/>
      <c r="MZ610" s="81"/>
      <c r="NA610" s="80"/>
      <c r="NB610" s="81"/>
      <c r="NC610" s="80"/>
      <c r="ND610" s="81"/>
      <c r="NE610" s="80"/>
      <c r="NF610" s="81"/>
      <c r="NG610" s="80"/>
      <c r="NH610" s="81"/>
      <c r="NI610" s="80"/>
      <c r="NJ610" s="81"/>
      <c r="NK610" s="80"/>
      <c r="NL610" s="81"/>
      <c r="NM610" s="80"/>
      <c r="NN610" s="81"/>
      <c r="NO610" s="80"/>
      <c r="NP610" s="81"/>
      <c r="NQ610" s="80"/>
      <c r="NR610" s="81"/>
      <c r="NS610" s="80"/>
      <c r="NT610" s="81"/>
      <c r="NU610" s="80"/>
      <c r="NV610" s="81"/>
      <c r="NW610" s="80"/>
      <c r="NX610" s="81"/>
      <c r="NY610" s="80"/>
      <c r="NZ610" s="81"/>
      <c r="OA610" s="80"/>
      <c r="OB610" s="81"/>
      <c r="OC610" s="80"/>
      <c r="OD610" s="81"/>
      <c r="OE610" s="80"/>
      <c r="OF610" s="81"/>
      <c r="OG610" s="80"/>
      <c r="OH610" s="81"/>
      <c r="OI610" s="80"/>
      <c r="OJ610" s="81"/>
      <c r="OK610" s="80"/>
      <c r="OL610" s="81"/>
      <c r="OM610" s="80"/>
      <c r="ON610" s="81"/>
      <c r="OO610" s="80"/>
      <c r="OP610" s="81"/>
      <c r="OQ610" s="80"/>
      <c r="OR610" s="81"/>
      <c r="OS610" s="80"/>
      <c r="OT610" s="81"/>
      <c r="OU610" s="80"/>
      <c r="OV610" s="81"/>
      <c r="OW610" s="80"/>
      <c r="OX610" s="81"/>
      <c r="OY610" s="80"/>
      <c r="OZ610" s="81"/>
      <c r="PA610" s="80"/>
      <c r="PB610" s="81"/>
      <c r="PC610" s="80"/>
      <c r="PD610" s="81"/>
      <c r="PE610" s="80"/>
      <c r="PF610" s="81"/>
      <c r="PG610" s="80"/>
      <c r="PH610" s="81"/>
      <c r="PI610" s="80"/>
      <c r="PJ610" s="81"/>
      <c r="PK610" s="80"/>
      <c r="PL610" s="81"/>
      <c r="PM610" s="80"/>
      <c r="PN610" s="81"/>
      <c r="PO610" s="80"/>
      <c r="PP610" s="81"/>
      <c r="PQ610" s="80"/>
      <c r="PR610" s="81"/>
      <c r="PS610" s="80"/>
      <c r="PT610" s="81"/>
      <c r="PU610" s="80"/>
      <c r="PV610" s="81"/>
      <c r="PW610" s="80"/>
      <c r="PX610" s="81"/>
      <c r="PY610" s="80"/>
      <c r="PZ610" s="81"/>
      <c r="QA610" s="80"/>
      <c r="QB610" s="81"/>
      <c r="QC610" s="80"/>
      <c r="QD610" s="81"/>
      <c r="QE610" s="80"/>
      <c r="QF610" s="81"/>
      <c r="QG610" s="80"/>
      <c r="QH610" s="81"/>
      <c r="QI610" s="80"/>
      <c r="QJ610" s="81"/>
      <c r="QK610" s="80"/>
      <c r="QL610" s="81"/>
      <c r="QM610" s="80"/>
      <c r="QN610" s="81"/>
      <c r="QO610" s="80"/>
      <c r="QP610" s="81"/>
      <c r="QQ610" s="80"/>
      <c r="QR610" s="81"/>
      <c r="QS610" s="80"/>
      <c r="QT610" s="81"/>
      <c r="QU610" s="80"/>
      <c r="QV610" s="81"/>
      <c r="QW610" s="80"/>
      <c r="QX610" s="81"/>
      <c r="QY610" s="80"/>
      <c r="QZ610" s="81"/>
      <c r="RA610" s="80"/>
      <c r="RB610" s="81"/>
      <c r="RC610" s="80"/>
      <c r="RD610" s="81"/>
      <c r="RE610" s="80"/>
      <c r="RF610" s="81"/>
      <c r="RG610" s="80"/>
      <c r="RH610" s="81"/>
      <c r="RI610" s="80"/>
      <c r="RJ610" s="81"/>
      <c r="RK610" s="80"/>
      <c r="RL610" s="81"/>
      <c r="RM610" s="80"/>
      <c r="RN610" s="81"/>
      <c r="RO610" s="80"/>
      <c r="RP610" s="81"/>
      <c r="RQ610" s="80"/>
      <c r="RR610" s="81"/>
      <c r="RS610" s="80"/>
      <c r="RT610" s="81"/>
      <c r="RU610" s="80"/>
      <c r="RV610" s="81"/>
      <c r="RW610" s="80"/>
      <c r="RX610" s="81"/>
      <c r="RY610" s="80"/>
      <c r="RZ610" s="81"/>
      <c r="SA610" s="80"/>
      <c r="SB610" s="81"/>
      <c r="SC610" s="80"/>
      <c r="SD610" s="81"/>
      <c r="SE610" s="80"/>
      <c r="SF610" s="81"/>
      <c r="SG610" s="80"/>
      <c r="SH610" s="81"/>
      <c r="SI610" s="80"/>
      <c r="SJ610" s="81"/>
      <c r="SK610" s="80"/>
      <c r="SL610" s="81"/>
      <c r="SM610" s="80"/>
      <c r="SN610" s="81"/>
      <c r="SO610" s="80"/>
      <c r="SP610" s="81"/>
      <c r="SQ610" s="80"/>
      <c r="SR610" s="81"/>
      <c r="SS610" s="80"/>
      <c r="ST610" s="81"/>
      <c r="SU610" s="80"/>
      <c r="SV610" s="81"/>
      <c r="SW610" s="80"/>
      <c r="SX610" s="81"/>
      <c r="SY610" s="80"/>
      <c r="SZ610" s="81"/>
      <c r="TA610" s="80"/>
      <c r="TB610" s="81"/>
      <c r="TC610" s="80"/>
      <c r="TD610" s="81"/>
      <c r="TE610" s="80"/>
      <c r="TF610" s="81"/>
      <c r="TG610" s="80"/>
      <c r="TH610" s="81"/>
      <c r="TI610" s="80"/>
      <c r="TJ610" s="81"/>
      <c r="TK610" s="80"/>
      <c r="TL610" s="81"/>
      <c r="TM610" s="80"/>
      <c r="TN610" s="81"/>
      <c r="TO610" s="80"/>
      <c r="TP610" s="81"/>
      <c r="TQ610" s="80"/>
      <c r="TR610" s="81"/>
      <c r="TS610" s="80"/>
      <c r="TT610" s="81"/>
      <c r="TU610" s="80"/>
      <c r="TV610" s="81"/>
      <c r="TW610" s="80"/>
      <c r="TX610" s="81"/>
      <c r="TY610" s="80"/>
      <c r="TZ610" s="81"/>
      <c r="UA610" s="80"/>
      <c r="UB610" s="81"/>
      <c r="UC610" s="80"/>
      <c r="UD610" s="81"/>
      <c r="UE610" s="80"/>
      <c r="UF610" s="81"/>
      <c r="UG610" s="80"/>
      <c r="UH610" s="81"/>
      <c r="UI610" s="80"/>
      <c r="UJ610" s="81"/>
      <c r="UK610" s="80"/>
      <c r="UL610" s="81"/>
      <c r="UM610" s="80"/>
      <c r="UN610" s="81"/>
      <c r="UO610" s="80"/>
      <c r="UP610" s="81"/>
      <c r="UQ610" s="80"/>
      <c r="UR610" s="81"/>
      <c r="US610" s="80"/>
      <c r="UT610" s="81"/>
      <c r="UU610" s="80"/>
      <c r="UV610" s="81"/>
      <c r="UW610" s="80"/>
      <c r="UX610" s="81"/>
      <c r="UY610" s="80"/>
      <c r="UZ610" s="81"/>
      <c r="VA610" s="80"/>
      <c r="VB610" s="81"/>
      <c r="VC610" s="80"/>
      <c r="VD610" s="81"/>
      <c r="VE610" s="80"/>
      <c r="VF610" s="81"/>
      <c r="VG610" s="80"/>
      <c r="VH610" s="81"/>
      <c r="VI610" s="80"/>
      <c r="VJ610" s="81"/>
      <c r="VK610" s="80"/>
      <c r="VL610" s="81"/>
      <c r="VM610" s="80"/>
      <c r="VN610" s="81"/>
      <c r="VO610" s="80"/>
      <c r="VP610" s="81"/>
      <c r="VQ610" s="80"/>
      <c r="VR610" s="81"/>
      <c r="VS610" s="80"/>
      <c r="VT610" s="81"/>
      <c r="VU610" s="80"/>
      <c r="VV610" s="81"/>
      <c r="VW610" s="80"/>
      <c r="VX610" s="81"/>
      <c r="VY610" s="80"/>
      <c r="VZ610" s="81"/>
      <c r="WA610" s="80"/>
      <c r="WB610" s="81"/>
      <c r="WC610" s="80"/>
      <c r="WD610" s="81"/>
      <c r="WE610" s="80"/>
      <c r="WF610" s="81"/>
      <c r="WG610" s="80"/>
      <c r="WH610" s="81"/>
      <c r="WI610" s="80"/>
      <c r="WJ610" s="81"/>
      <c r="WK610" s="80"/>
      <c r="WL610" s="81"/>
      <c r="WM610" s="80"/>
      <c r="WN610" s="81"/>
      <c r="WO610" s="80"/>
      <c r="WP610" s="81"/>
      <c r="WQ610" s="80"/>
      <c r="WR610" s="81"/>
      <c r="WS610" s="80"/>
      <c r="WT610" s="81"/>
      <c r="WU610" s="80"/>
      <c r="WV610" s="81"/>
      <c r="WW610" s="80"/>
      <c r="WX610" s="81"/>
      <c r="WY610" s="80"/>
      <c r="WZ610" s="81"/>
      <c r="XA610" s="80"/>
      <c r="XB610" s="81"/>
      <c r="XC610" s="80"/>
      <c r="XD610" s="81"/>
      <c r="XE610" s="80"/>
      <c r="XF610" s="81"/>
      <c r="XG610" s="80"/>
      <c r="XH610" s="81"/>
      <c r="XI610" s="80"/>
      <c r="XJ610" s="81"/>
      <c r="XK610" s="80"/>
      <c r="XL610" s="81"/>
      <c r="XM610" s="80"/>
      <c r="XN610" s="81"/>
      <c r="XO610" s="80"/>
      <c r="XP610" s="81"/>
      <c r="XQ610" s="80"/>
      <c r="XR610" s="81"/>
      <c r="XS610" s="80"/>
      <c r="XT610" s="81"/>
      <c r="XU610" s="80"/>
      <c r="XV610" s="81"/>
      <c r="XW610" s="80"/>
      <c r="XX610" s="81"/>
      <c r="XY610" s="80"/>
      <c r="XZ610" s="81"/>
      <c r="YA610" s="80"/>
      <c r="YB610" s="81"/>
      <c r="YC610" s="80"/>
      <c r="YD610" s="81"/>
      <c r="YE610" s="80"/>
      <c r="YF610" s="81"/>
      <c r="YG610" s="80"/>
      <c r="YH610" s="81"/>
      <c r="YI610" s="80"/>
      <c r="YJ610" s="81"/>
      <c r="YK610" s="80"/>
      <c r="YL610" s="81"/>
      <c r="YM610" s="80"/>
      <c r="YN610" s="81"/>
      <c r="YO610" s="80"/>
      <c r="YP610" s="81"/>
      <c r="YQ610" s="80"/>
      <c r="YR610" s="81"/>
      <c r="YS610" s="80"/>
      <c r="YT610" s="81"/>
      <c r="YU610" s="80"/>
      <c r="YV610" s="81"/>
      <c r="YW610" s="80"/>
      <c r="YX610" s="81"/>
      <c r="YY610" s="80"/>
      <c r="YZ610" s="81"/>
      <c r="ZA610" s="80"/>
      <c r="ZB610" s="81"/>
      <c r="ZC610" s="80"/>
      <c r="ZD610" s="81"/>
      <c r="ZE610" s="80"/>
      <c r="ZF610" s="81"/>
      <c r="ZG610" s="80"/>
      <c r="ZH610" s="81"/>
      <c r="ZI610" s="80"/>
      <c r="ZJ610" s="81"/>
      <c r="ZK610" s="80"/>
      <c r="ZL610" s="81"/>
      <c r="ZM610" s="80"/>
      <c r="ZN610" s="81"/>
      <c r="ZO610" s="80"/>
      <c r="ZP610" s="81"/>
      <c r="ZQ610" s="80"/>
      <c r="ZR610" s="81"/>
      <c r="ZS610" s="80"/>
      <c r="ZT610" s="81"/>
      <c r="ZU610" s="80"/>
      <c r="ZV610" s="81"/>
      <c r="ZW610" s="80"/>
      <c r="ZX610" s="81"/>
      <c r="ZY610" s="80"/>
      <c r="ZZ610" s="81"/>
      <c r="AAA610" s="80"/>
      <c r="AAB610" s="81"/>
      <c r="AAC610" s="80"/>
      <c r="AAD610" s="81"/>
      <c r="AAE610" s="80"/>
      <c r="AAF610" s="81"/>
      <c r="AAG610" s="80"/>
      <c r="AAH610" s="81"/>
      <c r="AAI610" s="80"/>
      <c r="AAJ610" s="81"/>
      <c r="AAK610" s="80"/>
      <c r="AAL610" s="81"/>
      <c r="AAM610" s="80"/>
      <c r="AAN610" s="81"/>
      <c r="AAO610" s="80"/>
      <c r="AAP610" s="81"/>
      <c r="AAQ610" s="80"/>
      <c r="AAR610" s="81"/>
      <c r="AAS610" s="80"/>
      <c r="AAT610" s="81"/>
      <c r="AAU610" s="80"/>
      <c r="AAV610" s="81"/>
      <c r="AAW610" s="80"/>
      <c r="AAX610" s="81"/>
      <c r="AAY610" s="80"/>
      <c r="AAZ610" s="81"/>
      <c r="ABA610" s="80"/>
      <c r="ABB610" s="81"/>
      <c r="ABC610" s="80"/>
      <c r="ABD610" s="81"/>
      <c r="ABE610" s="80"/>
      <c r="ABF610" s="81"/>
      <c r="ABG610" s="80"/>
      <c r="ABH610" s="81"/>
      <c r="ABI610" s="80"/>
      <c r="ABJ610" s="81"/>
      <c r="ABK610" s="80"/>
      <c r="ABL610" s="81"/>
      <c r="ABM610" s="80"/>
      <c r="ABN610" s="81"/>
      <c r="ABO610" s="80"/>
      <c r="ABP610" s="81"/>
      <c r="ABQ610" s="80"/>
      <c r="ABR610" s="81"/>
      <c r="ABS610" s="80"/>
      <c r="ABT610" s="81"/>
      <c r="ABU610" s="80"/>
      <c r="ABV610" s="81"/>
      <c r="ABW610" s="80"/>
      <c r="ABX610" s="81"/>
      <c r="ABY610" s="80"/>
      <c r="ABZ610" s="81"/>
      <c r="ACA610" s="80"/>
      <c r="ACB610" s="81"/>
      <c r="ACC610" s="80"/>
      <c r="ACD610" s="81"/>
      <c r="ACE610" s="80"/>
      <c r="ACF610" s="81"/>
      <c r="ACG610" s="80"/>
      <c r="ACH610" s="81"/>
      <c r="ACI610" s="80"/>
      <c r="ACJ610" s="81"/>
      <c r="ACK610" s="80"/>
      <c r="ACL610" s="81"/>
      <c r="ACM610" s="80"/>
      <c r="ACN610" s="81"/>
      <c r="ACO610" s="80"/>
      <c r="ACP610" s="81"/>
      <c r="ACQ610" s="80"/>
      <c r="ACR610" s="81"/>
      <c r="ACS610" s="80"/>
      <c r="ACT610" s="81"/>
      <c r="ACU610" s="80"/>
      <c r="ACV610" s="81"/>
      <c r="ACW610" s="80"/>
      <c r="ACX610" s="81"/>
      <c r="ACY610" s="80"/>
      <c r="ACZ610" s="81"/>
      <c r="ADA610" s="80"/>
      <c r="ADB610" s="81"/>
      <c r="ADC610" s="80"/>
      <c r="ADD610" s="81"/>
      <c r="ADE610" s="80"/>
      <c r="ADF610" s="81"/>
      <c r="ADG610" s="80"/>
      <c r="ADH610" s="81"/>
      <c r="ADI610" s="80"/>
      <c r="ADJ610" s="81"/>
      <c r="ADK610" s="80"/>
      <c r="ADL610" s="81"/>
      <c r="ADM610" s="80"/>
      <c r="ADN610" s="81"/>
      <c r="ADO610" s="80"/>
      <c r="ADP610" s="81"/>
      <c r="ADQ610" s="80"/>
      <c r="ADR610" s="81"/>
      <c r="ADS610" s="80"/>
      <c r="ADT610" s="81"/>
      <c r="ADU610" s="80"/>
      <c r="ADV610" s="81"/>
      <c r="ADW610" s="80"/>
      <c r="ADX610" s="81"/>
      <c r="ADY610" s="80"/>
      <c r="ADZ610" s="81"/>
      <c r="AEA610" s="80"/>
      <c r="AEB610" s="81"/>
      <c r="AEC610" s="80"/>
      <c r="AED610" s="81"/>
      <c r="AEE610" s="80"/>
      <c r="AEF610" s="81"/>
      <c r="AEG610" s="80"/>
      <c r="AEH610" s="81"/>
      <c r="AEI610" s="80"/>
      <c r="AEJ610" s="81"/>
      <c r="AEK610" s="80"/>
      <c r="AEL610" s="81"/>
      <c r="AEM610" s="80"/>
      <c r="AEN610" s="81"/>
      <c r="AEO610" s="80"/>
      <c r="AEP610" s="81"/>
      <c r="AEQ610" s="80"/>
      <c r="AER610" s="81"/>
      <c r="AES610" s="80"/>
      <c r="AET610" s="81"/>
      <c r="AEU610" s="80"/>
      <c r="AEV610" s="81"/>
      <c r="AEW610" s="80"/>
      <c r="AEX610" s="81"/>
      <c r="AEY610" s="80"/>
      <c r="AEZ610" s="81"/>
      <c r="AFA610" s="80"/>
      <c r="AFB610" s="81"/>
      <c r="AFC610" s="80"/>
      <c r="AFD610" s="81"/>
      <c r="AFE610" s="80"/>
      <c r="AFF610" s="81"/>
      <c r="AFG610" s="80"/>
      <c r="AFH610" s="81"/>
      <c r="AFI610" s="80"/>
      <c r="AFJ610" s="81"/>
      <c r="AFK610" s="80"/>
      <c r="AFL610" s="81"/>
      <c r="AFM610" s="80"/>
      <c r="AFN610" s="81"/>
      <c r="AFO610" s="80"/>
      <c r="AFP610" s="81"/>
      <c r="AFQ610" s="80"/>
      <c r="AFR610" s="81"/>
      <c r="AFS610" s="80"/>
      <c r="AFT610" s="81"/>
      <c r="AFU610" s="80"/>
      <c r="AFV610" s="81"/>
      <c r="AFW610" s="80"/>
      <c r="AFX610" s="81"/>
      <c r="AFY610" s="80"/>
      <c r="AFZ610" s="81"/>
      <c r="AGA610" s="80"/>
      <c r="AGB610" s="81"/>
      <c r="AGC610" s="80"/>
      <c r="AGD610" s="81"/>
      <c r="AGE610" s="80"/>
      <c r="AGF610" s="81"/>
      <c r="AGG610" s="80"/>
      <c r="AGH610" s="81"/>
      <c r="AGI610" s="80"/>
      <c r="AGJ610" s="81"/>
      <c r="AGK610" s="80"/>
      <c r="AGL610" s="81"/>
      <c r="AGM610" s="80"/>
      <c r="AGN610" s="81"/>
      <c r="AGO610" s="80"/>
      <c r="AGP610" s="81"/>
      <c r="AGQ610" s="80"/>
      <c r="AGR610" s="81"/>
      <c r="AGS610" s="80"/>
      <c r="AGT610" s="81"/>
      <c r="AGU610" s="80"/>
      <c r="AGV610" s="81"/>
      <c r="AGW610" s="80"/>
      <c r="AGX610" s="81"/>
      <c r="AGY610" s="80"/>
      <c r="AGZ610" s="81"/>
      <c r="AHA610" s="80"/>
      <c r="AHB610" s="81"/>
      <c r="AHC610" s="80"/>
      <c r="AHD610" s="81"/>
      <c r="AHE610" s="80"/>
      <c r="AHF610" s="81"/>
      <c r="AHG610" s="80"/>
      <c r="AHH610" s="81"/>
      <c r="AHI610" s="80"/>
      <c r="AHJ610" s="81"/>
      <c r="AHK610" s="80"/>
      <c r="AHL610" s="81"/>
      <c r="AHM610" s="80"/>
      <c r="AHN610" s="81"/>
      <c r="AHO610" s="80"/>
      <c r="AHP610" s="81"/>
      <c r="AHQ610" s="80"/>
      <c r="AHR610" s="81"/>
      <c r="AHS610" s="80"/>
      <c r="AHT610" s="81"/>
      <c r="AHU610" s="80"/>
      <c r="AHV610" s="81"/>
      <c r="AHW610" s="80"/>
      <c r="AHX610" s="81"/>
      <c r="AHY610" s="80"/>
      <c r="AHZ610" s="81"/>
      <c r="AIA610" s="80"/>
      <c r="AIB610" s="81"/>
      <c r="AIC610" s="80"/>
      <c r="AID610" s="81"/>
      <c r="AIE610" s="80"/>
      <c r="AIF610" s="81"/>
      <c r="AIG610" s="80"/>
      <c r="AIH610" s="81"/>
      <c r="AII610" s="80"/>
      <c r="AIJ610" s="81"/>
      <c r="AIK610" s="80"/>
      <c r="AIL610" s="81"/>
      <c r="AIM610" s="80"/>
      <c r="AIN610" s="81"/>
      <c r="AIO610" s="80"/>
      <c r="AIP610" s="81"/>
      <c r="AIQ610" s="80"/>
      <c r="AIR610" s="81"/>
      <c r="AIS610" s="80"/>
      <c r="AIT610" s="81"/>
      <c r="AIU610" s="80"/>
      <c r="AIV610" s="81"/>
      <c r="AIW610" s="80"/>
      <c r="AIX610" s="81"/>
      <c r="AIY610" s="80"/>
      <c r="AIZ610" s="81"/>
      <c r="AJA610" s="80"/>
      <c r="AJB610" s="81"/>
      <c r="AJC610" s="80"/>
      <c r="AJD610" s="81"/>
      <c r="AJE610" s="80"/>
      <c r="AJF610" s="81"/>
      <c r="AJG610" s="80"/>
      <c r="AJH610" s="81"/>
      <c r="AJI610" s="80"/>
      <c r="AJJ610" s="81"/>
      <c r="AJK610" s="80"/>
      <c r="AJL610" s="81"/>
      <c r="AJM610" s="80"/>
      <c r="AJN610" s="81"/>
      <c r="AJO610" s="80"/>
      <c r="AJP610" s="81"/>
      <c r="AJQ610" s="80"/>
      <c r="AJR610" s="81"/>
      <c r="AJS610" s="80"/>
      <c r="AJT610" s="81"/>
      <c r="AJU610" s="80"/>
      <c r="AJV610" s="81"/>
      <c r="AJW610" s="80"/>
      <c r="AJX610" s="81"/>
      <c r="AJY610" s="80"/>
      <c r="AJZ610" s="81"/>
      <c r="AKA610" s="80"/>
      <c r="AKB610" s="81"/>
      <c r="AKC610" s="80"/>
      <c r="AKD610" s="81"/>
      <c r="AKE610" s="80"/>
      <c r="AKF610" s="81"/>
      <c r="AKG610" s="80"/>
      <c r="AKH610" s="81"/>
      <c r="AKI610" s="80"/>
      <c r="AKJ610" s="81"/>
      <c r="AKK610" s="80"/>
      <c r="AKL610" s="81"/>
      <c r="AKM610" s="80"/>
      <c r="AKN610" s="81"/>
      <c r="AKO610" s="80"/>
      <c r="AKP610" s="81"/>
      <c r="AKQ610" s="80"/>
      <c r="AKR610" s="81"/>
      <c r="AKS610" s="80"/>
      <c r="AKT610" s="81"/>
      <c r="AKU610" s="80"/>
      <c r="AKV610" s="81"/>
      <c r="AKW610" s="80"/>
      <c r="AKX610" s="81"/>
      <c r="AKY610" s="80"/>
      <c r="AKZ610" s="81"/>
      <c r="ALA610" s="80"/>
      <c r="ALB610" s="81"/>
      <c r="ALC610" s="80"/>
      <c r="ALD610" s="81"/>
      <c r="ALE610" s="80"/>
      <c r="ALF610" s="81"/>
      <c r="ALG610" s="80"/>
      <c r="ALH610" s="81"/>
      <c r="ALI610" s="80"/>
      <c r="ALJ610" s="81"/>
      <c r="ALK610" s="80"/>
      <c r="ALL610" s="81"/>
      <c r="ALM610" s="80"/>
      <c r="ALN610" s="81"/>
      <c r="ALO610" s="80"/>
      <c r="ALP610" s="81"/>
      <c r="ALQ610" s="80"/>
      <c r="ALR610" s="81"/>
      <c r="ALS610" s="80"/>
      <c r="ALT610" s="81"/>
      <c r="ALU610" s="80"/>
      <c r="ALV610" s="81"/>
      <c r="ALW610" s="80"/>
      <c r="ALX610" s="81"/>
      <c r="ALY610" s="80"/>
      <c r="ALZ610" s="81"/>
      <c r="AMA610" s="80"/>
      <c r="AMB610" s="81"/>
      <c r="AMC610" s="80"/>
      <c r="AMD610" s="81"/>
      <c r="AME610" s="80"/>
      <c r="AMF610" s="81"/>
      <c r="AMG610" s="80"/>
      <c r="AMH610" s="81"/>
      <c r="AMI610" s="80"/>
      <c r="AMJ610" s="81"/>
      <c r="AMK610" s="80"/>
      <c r="AML610" s="81"/>
      <c r="AMM610" s="80"/>
      <c r="AMN610" s="81"/>
      <c r="AMO610" s="80"/>
      <c r="AMP610" s="81"/>
      <c r="AMQ610" s="80"/>
      <c r="AMR610" s="81"/>
      <c r="AMS610" s="80"/>
      <c r="AMT610" s="81"/>
      <c r="AMU610" s="80"/>
      <c r="AMV610" s="81"/>
      <c r="AMW610" s="80"/>
      <c r="AMX610" s="81"/>
      <c r="AMY610" s="80"/>
      <c r="AMZ610" s="81"/>
      <c r="ANA610" s="80"/>
      <c r="ANB610" s="81"/>
      <c r="ANC610" s="80"/>
      <c r="AND610" s="81"/>
      <c r="ANE610" s="80"/>
      <c r="ANF610" s="81"/>
      <c r="ANG610" s="80"/>
      <c r="ANH610" s="81"/>
      <c r="ANI610" s="80"/>
      <c r="ANJ610" s="81"/>
      <c r="ANK610" s="80"/>
      <c r="ANL610" s="81"/>
      <c r="ANM610" s="80"/>
      <c r="ANN610" s="81"/>
      <c r="ANO610" s="80"/>
      <c r="ANP610" s="81"/>
      <c r="ANQ610" s="80"/>
      <c r="ANR610" s="81"/>
      <c r="ANS610" s="80"/>
      <c r="ANT610" s="81"/>
      <c r="ANU610" s="80"/>
      <c r="ANV610" s="81"/>
      <c r="ANW610" s="80"/>
      <c r="ANX610" s="81"/>
      <c r="ANY610" s="80"/>
      <c r="ANZ610" s="81"/>
      <c r="AOA610" s="80"/>
      <c r="AOB610" s="81"/>
      <c r="AOC610" s="80"/>
      <c r="AOD610" s="81"/>
      <c r="AOE610" s="80"/>
      <c r="AOF610" s="81"/>
      <c r="AOG610" s="80"/>
      <c r="AOH610" s="81"/>
      <c r="AOI610" s="80"/>
      <c r="AOJ610" s="81"/>
      <c r="AOK610" s="80"/>
      <c r="AOL610" s="81"/>
      <c r="AOM610" s="80"/>
      <c r="AON610" s="81"/>
      <c r="AOO610" s="80"/>
      <c r="AOP610" s="81"/>
      <c r="AOQ610" s="80"/>
      <c r="AOR610" s="81"/>
      <c r="AOS610" s="80"/>
      <c r="AOT610" s="81"/>
      <c r="AOU610" s="80"/>
      <c r="AOV610" s="81"/>
      <c r="AOW610" s="80"/>
      <c r="AOX610" s="81"/>
      <c r="AOY610" s="80"/>
      <c r="AOZ610" s="81"/>
      <c r="APA610" s="80"/>
      <c r="APB610" s="81"/>
      <c r="APC610" s="80"/>
      <c r="APD610" s="81"/>
      <c r="APE610" s="80"/>
      <c r="APF610" s="81"/>
      <c r="APG610" s="80"/>
      <c r="APH610" s="81"/>
      <c r="API610" s="80"/>
      <c r="APJ610" s="81"/>
      <c r="APK610" s="80"/>
      <c r="APL610" s="81"/>
      <c r="APM610" s="80"/>
      <c r="APN610" s="81"/>
      <c r="APO610" s="80"/>
      <c r="APP610" s="81"/>
      <c r="APQ610" s="80"/>
      <c r="APR610" s="81"/>
      <c r="APS610" s="80"/>
      <c r="APT610" s="81"/>
      <c r="APU610" s="80"/>
      <c r="APV610" s="81"/>
      <c r="APW610" s="80"/>
      <c r="APX610" s="81"/>
      <c r="APY610" s="80"/>
      <c r="APZ610" s="81"/>
      <c r="AQA610" s="80"/>
      <c r="AQB610" s="81"/>
      <c r="AQC610" s="80"/>
      <c r="AQD610" s="81"/>
      <c r="AQE610" s="80"/>
      <c r="AQF610" s="81"/>
      <c r="AQG610" s="80"/>
      <c r="AQH610" s="81"/>
      <c r="AQI610" s="80"/>
      <c r="AQJ610" s="81"/>
      <c r="AQK610" s="80"/>
      <c r="AQL610" s="81"/>
      <c r="AQM610" s="80"/>
      <c r="AQN610" s="81"/>
      <c r="AQO610" s="80"/>
      <c r="AQP610" s="81"/>
      <c r="AQQ610" s="80"/>
      <c r="AQR610" s="81"/>
      <c r="AQS610" s="80"/>
      <c r="AQT610" s="81"/>
      <c r="AQU610" s="80"/>
      <c r="AQV610" s="81"/>
      <c r="AQW610" s="80"/>
      <c r="AQX610" s="81"/>
      <c r="AQY610" s="80"/>
      <c r="AQZ610" s="81"/>
      <c r="ARA610" s="80"/>
      <c r="ARB610" s="81"/>
      <c r="ARC610" s="80"/>
      <c r="ARD610" s="81"/>
      <c r="ARE610" s="80"/>
      <c r="ARF610" s="81"/>
      <c r="ARG610" s="80"/>
      <c r="ARH610" s="81"/>
      <c r="ARI610" s="80"/>
      <c r="ARJ610" s="81"/>
      <c r="ARK610" s="80"/>
      <c r="ARL610" s="81"/>
      <c r="ARM610" s="80"/>
      <c r="ARN610" s="81"/>
      <c r="ARO610" s="80"/>
      <c r="ARP610" s="81"/>
      <c r="ARQ610" s="80"/>
      <c r="ARR610" s="81"/>
      <c r="ARS610" s="80"/>
      <c r="ART610" s="81"/>
      <c r="ARU610" s="80"/>
      <c r="ARV610" s="81"/>
      <c r="ARW610" s="80"/>
      <c r="ARX610" s="81"/>
      <c r="ARY610" s="80"/>
      <c r="ARZ610" s="81"/>
      <c r="ASA610" s="80"/>
      <c r="ASB610" s="81"/>
      <c r="ASC610" s="80"/>
      <c r="ASD610" s="81"/>
      <c r="ASE610" s="80"/>
      <c r="ASF610" s="81"/>
      <c r="ASG610" s="80"/>
      <c r="ASH610" s="81"/>
      <c r="ASI610" s="80"/>
      <c r="ASJ610" s="81"/>
      <c r="ASK610" s="80"/>
      <c r="ASL610" s="81"/>
      <c r="ASM610" s="80"/>
      <c r="ASN610" s="81"/>
      <c r="ASO610" s="80"/>
      <c r="ASP610" s="81"/>
      <c r="ASQ610" s="80"/>
      <c r="ASR610" s="81"/>
      <c r="ASS610" s="80"/>
      <c r="AST610" s="81"/>
      <c r="ASU610" s="80"/>
      <c r="ASV610" s="81"/>
      <c r="ASW610" s="80"/>
      <c r="ASX610" s="81"/>
      <c r="ASY610" s="80"/>
      <c r="ASZ610" s="81"/>
      <c r="ATA610" s="80"/>
      <c r="ATB610" s="81"/>
      <c r="ATC610" s="80"/>
      <c r="ATD610" s="81"/>
      <c r="ATE610" s="80"/>
      <c r="ATF610" s="81"/>
      <c r="ATG610" s="80"/>
      <c r="ATH610" s="81"/>
      <c r="ATI610" s="80"/>
      <c r="ATJ610" s="81"/>
      <c r="ATK610" s="80"/>
      <c r="ATL610" s="81"/>
      <c r="ATM610" s="80"/>
      <c r="ATN610" s="81"/>
      <c r="ATO610" s="80"/>
      <c r="ATP610" s="81"/>
      <c r="ATQ610" s="80"/>
      <c r="ATR610" s="81"/>
      <c r="ATS610" s="80"/>
      <c r="ATT610" s="81"/>
      <c r="ATU610" s="80"/>
      <c r="ATV610" s="81"/>
      <c r="ATW610" s="80"/>
      <c r="ATX610" s="81"/>
      <c r="ATY610" s="80"/>
      <c r="ATZ610" s="81"/>
      <c r="AUA610" s="80"/>
      <c r="AUB610" s="81"/>
      <c r="AUC610" s="80"/>
      <c r="AUD610" s="81"/>
      <c r="AUE610" s="80"/>
      <c r="AUF610" s="81"/>
      <c r="AUG610" s="80"/>
      <c r="AUH610" s="81"/>
      <c r="AUI610" s="80"/>
      <c r="AUJ610" s="81"/>
      <c r="AUK610" s="80"/>
      <c r="AUL610" s="81"/>
      <c r="AUM610" s="80"/>
      <c r="AUN610" s="81"/>
      <c r="AUO610" s="80"/>
      <c r="AUP610" s="81"/>
      <c r="AUQ610" s="80"/>
      <c r="AUR610" s="81"/>
      <c r="AUS610" s="80"/>
      <c r="AUT610" s="81"/>
      <c r="AUU610" s="80"/>
      <c r="AUV610" s="81"/>
      <c r="AUW610" s="80"/>
      <c r="AUX610" s="81"/>
      <c r="AUY610" s="80"/>
      <c r="AUZ610" s="81"/>
      <c r="AVA610" s="80"/>
      <c r="AVB610" s="81"/>
      <c r="AVC610" s="80"/>
      <c r="AVD610" s="81"/>
      <c r="AVE610" s="80"/>
      <c r="AVF610" s="81"/>
      <c r="AVG610" s="80"/>
      <c r="AVH610" s="81"/>
      <c r="AVI610" s="80"/>
      <c r="AVJ610" s="81"/>
      <c r="AVK610" s="80"/>
      <c r="AVL610" s="81"/>
      <c r="AVM610" s="80"/>
      <c r="AVN610" s="81"/>
      <c r="AVO610" s="80"/>
      <c r="AVP610" s="81"/>
      <c r="AVQ610" s="80"/>
      <c r="AVR610" s="81"/>
      <c r="AVS610" s="80"/>
      <c r="AVT610" s="81"/>
      <c r="AVU610" s="80"/>
      <c r="AVV610" s="81"/>
      <c r="AVW610" s="80"/>
      <c r="AVX610" s="81"/>
      <c r="AVY610" s="80"/>
      <c r="AVZ610" s="81"/>
      <c r="AWA610" s="80"/>
      <c r="AWB610" s="81"/>
      <c r="AWC610" s="80"/>
      <c r="AWD610" s="81"/>
      <c r="AWE610" s="80"/>
      <c r="AWF610" s="81"/>
      <c r="AWG610" s="80"/>
      <c r="AWH610" s="81"/>
      <c r="AWI610" s="80"/>
      <c r="AWJ610" s="81"/>
      <c r="AWK610" s="80"/>
      <c r="AWL610" s="81"/>
      <c r="AWM610" s="80"/>
      <c r="AWN610" s="81"/>
      <c r="AWO610" s="80"/>
      <c r="AWP610" s="81"/>
      <c r="AWQ610" s="80"/>
      <c r="AWR610" s="81"/>
      <c r="AWS610" s="80"/>
      <c r="AWT610" s="81"/>
      <c r="AWU610" s="80"/>
      <c r="AWV610" s="81"/>
      <c r="AWW610" s="80"/>
      <c r="AWX610" s="81"/>
      <c r="AWY610" s="80"/>
      <c r="AWZ610" s="81"/>
      <c r="AXA610" s="80"/>
      <c r="AXB610" s="81"/>
      <c r="AXC610" s="80"/>
      <c r="AXD610" s="81"/>
      <c r="AXE610" s="80"/>
      <c r="AXF610" s="81"/>
      <c r="AXG610" s="80"/>
      <c r="AXH610" s="81"/>
      <c r="AXI610" s="80"/>
      <c r="AXJ610" s="81"/>
      <c r="AXK610" s="80"/>
      <c r="AXL610" s="81"/>
      <c r="AXM610" s="80"/>
      <c r="AXN610" s="81"/>
      <c r="AXO610" s="80"/>
      <c r="AXP610" s="81"/>
      <c r="AXQ610" s="80"/>
      <c r="AXR610" s="81"/>
      <c r="AXS610" s="80"/>
      <c r="AXT610" s="81"/>
      <c r="AXU610" s="80"/>
      <c r="AXV610" s="81"/>
      <c r="AXW610" s="80"/>
      <c r="AXX610" s="81"/>
      <c r="AXY610" s="80"/>
      <c r="AXZ610" s="81"/>
      <c r="AYA610" s="80"/>
      <c r="AYB610" s="81"/>
      <c r="AYC610" s="80"/>
      <c r="AYD610" s="81"/>
      <c r="AYE610" s="80"/>
      <c r="AYF610" s="81"/>
      <c r="AYG610" s="80"/>
      <c r="AYH610" s="81"/>
      <c r="AYI610" s="80"/>
      <c r="AYJ610" s="81"/>
      <c r="AYK610" s="80"/>
      <c r="AYL610" s="81"/>
      <c r="AYM610" s="80"/>
      <c r="AYN610" s="81"/>
      <c r="AYO610" s="80"/>
      <c r="AYP610" s="81"/>
      <c r="AYQ610" s="80"/>
      <c r="AYR610" s="81"/>
      <c r="AYS610" s="80"/>
      <c r="AYT610" s="81"/>
      <c r="AYU610" s="80"/>
      <c r="AYV610" s="81"/>
      <c r="AYW610" s="80"/>
      <c r="AYX610" s="81"/>
      <c r="AYY610" s="80"/>
      <c r="AYZ610" s="81"/>
      <c r="AZA610" s="80"/>
      <c r="AZB610" s="81"/>
      <c r="AZC610" s="80"/>
      <c r="AZD610" s="81"/>
      <c r="AZE610" s="80"/>
      <c r="AZF610" s="81"/>
      <c r="AZG610" s="80"/>
      <c r="AZH610" s="81"/>
      <c r="AZI610" s="80"/>
      <c r="AZJ610" s="81"/>
      <c r="AZK610" s="80"/>
      <c r="AZL610" s="81"/>
      <c r="AZM610" s="80"/>
      <c r="AZN610" s="81"/>
      <c r="AZO610" s="80"/>
      <c r="AZP610" s="81"/>
      <c r="AZQ610" s="80"/>
      <c r="AZR610" s="81"/>
      <c r="AZS610" s="80"/>
      <c r="AZT610" s="81"/>
      <c r="AZU610" s="80"/>
      <c r="AZV610" s="81"/>
      <c r="AZW610" s="80"/>
      <c r="AZX610" s="81"/>
      <c r="AZY610" s="80"/>
      <c r="AZZ610" s="81"/>
      <c r="BAA610" s="80"/>
      <c r="BAB610" s="81"/>
      <c r="BAC610" s="80"/>
      <c r="BAD610" s="81"/>
      <c r="BAE610" s="80"/>
      <c r="BAF610" s="81"/>
      <c r="BAG610" s="80"/>
      <c r="BAH610" s="81"/>
      <c r="BAI610" s="80"/>
      <c r="BAJ610" s="81"/>
      <c r="BAK610" s="80"/>
      <c r="BAL610" s="81"/>
      <c r="BAM610" s="80"/>
      <c r="BAN610" s="81"/>
      <c r="BAO610" s="80"/>
      <c r="BAP610" s="81"/>
      <c r="BAQ610" s="80"/>
      <c r="BAR610" s="81"/>
      <c r="BAS610" s="80"/>
      <c r="BAT610" s="81"/>
      <c r="BAU610" s="80"/>
      <c r="BAV610" s="81"/>
      <c r="BAW610" s="80"/>
      <c r="BAX610" s="81"/>
      <c r="BAY610" s="80"/>
      <c r="BAZ610" s="81"/>
      <c r="BBA610" s="80"/>
      <c r="BBB610" s="81"/>
      <c r="BBC610" s="80"/>
      <c r="BBD610" s="81"/>
      <c r="BBE610" s="80"/>
      <c r="BBF610" s="81"/>
      <c r="BBG610" s="80"/>
      <c r="BBH610" s="81"/>
      <c r="BBI610" s="80"/>
      <c r="BBJ610" s="81"/>
      <c r="BBK610" s="80"/>
      <c r="BBL610" s="81"/>
      <c r="BBM610" s="80"/>
      <c r="BBN610" s="81"/>
      <c r="BBO610" s="80"/>
      <c r="BBP610" s="81"/>
      <c r="BBQ610" s="80"/>
      <c r="BBR610" s="81"/>
      <c r="BBS610" s="80"/>
      <c r="BBT610" s="81"/>
      <c r="BBU610" s="80"/>
      <c r="BBV610" s="81"/>
      <c r="BBW610" s="80"/>
      <c r="BBX610" s="81"/>
      <c r="BBY610" s="80"/>
      <c r="BBZ610" s="81"/>
      <c r="BCA610" s="80"/>
      <c r="BCB610" s="81"/>
      <c r="BCC610" s="80"/>
      <c r="BCD610" s="81"/>
      <c r="BCE610" s="80"/>
      <c r="BCF610" s="81"/>
      <c r="BCG610" s="80"/>
      <c r="BCH610" s="81"/>
      <c r="BCI610" s="80"/>
      <c r="BCJ610" s="81"/>
      <c r="BCK610" s="80"/>
      <c r="BCL610" s="81"/>
      <c r="BCM610" s="80"/>
      <c r="BCN610" s="81"/>
      <c r="BCO610" s="80"/>
      <c r="BCP610" s="81"/>
      <c r="BCQ610" s="80"/>
      <c r="BCR610" s="81"/>
      <c r="BCS610" s="80"/>
      <c r="BCT610" s="81"/>
      <c r="BCU610" s="80"/>
      <c r="BCV610" s="81"/>
      <c r="BCW610" s="80"/>
      <c r="BCX610" s="81"/>
      <c r="BCY610" s="80"/>
      <c r="BCZ610" s="81"/>
      <c r="BDA610" s="80"/>
      <c r="BDB610" s="81"/>
      <c r="BDC610" s="80"/>
      <c r="BDD610" s="81"/>
      <c r="BDE610" s="80"/>
      <c r="BDF610" s="81"/>
      <c r="BDG610" s="80"/>
      <c r="BDH610" s="81"/>
      <c r="BDI610" s="80"/>
      <c r="BDJ610" s="81"/>
      <c r="BDK610" s="80"/>
      <c r="BDL610" s="81"/>
      <c r="BDM610" s="80"/>
      <c r="BDN610" s="81"/>
      <c r="BDO610" s="80"/>
      <c r="BDP610" s="81"/>
      <c r="BDQ610" s="80"/>
      <c r="BDR610" s="81"/>
      <c r="BDS610" s="80"/>
      <c r="BDT610" s="81"/>
      <c r="BDU610" s="80"/>
      <c r="BDV610" s="81"/>
      <c r="BDW610" s="80"/>
      <c r="BDX610" s="81"/>
      <c r="BDY610" s="80"/>
      <c r="BDZ610" s="81"/>
      <c r="BEA610" s="80"/>
      <c r="BEB610" s="81"/>
      <c r="BEC610" s="80"/>
      <c r="BED610" s="81"/>
      <c r="BEE610" s="80"/>
      <c r="BEF610" s="81"/>
      <c r="BEG610" s="80"/>
      <c r="BEH610" s="81"/>
      <c r="BEI610" s="80"/>
      <c r="BEJ610" s="81"/>
      <c r="BEK610" s="80"/>
      <c r="BEL610" s="81"/>
      <c r="BEM610" s="80"/>
      <c r="BEN610" s="81"/>
      <c r="BEO610" s="80"/>
      <c r="BEP610" s="81"/>
      <c r="BEQ610" s="80"/>
      <c r="BER610" s="81"/>
      <c r="BES610" s="80"/>
      <c r="BET610" s="81"/>
      <c r="BEU610" s="80"/>
      <c r="BEV610" s="81"/>
      <c r="BEW610" s="80"/>
      <c r="BEX610" s="81"/>
      <c r="BEY610" s="80"/>
      <c r="BEZ610" s="81"/>
      <c r="BFA610" s="80"/>
      <c r="BFB610" s="81"/>
      <c r="BFC610" s="80"/>
      <c r="BFD610" s="81"/>
      <c r="BFE610" s="80"/>
      <c r="BFF610" s="81"/>
      <c r="BFG610" s="80"/>
      <c r="BFH610" s="81"/>
      <c r="BFI610" s="80"/>
      <c r="BFJ610" s="81"/>
      <c r="BFK610" s="80"/>
      <c r="BFL610" s="81"/>
      <c r="BFM610" s="80"/>
      <c r="BFN610" s="81"/>
      <c r="BFO610" s="80"/>
      <c r="BFP610" s="81"/>
      <c r="BFQ610" s="80"/>
      <c r="BFR610" s="81"/>
      <c r="BFS610" s="80"/>
      <c r="BFT610" s="81"/>
      <c r="BFU610" s="80"/>
      <c r="BFV610" s="81"/>
      <c r="BFW610" s="80"/>
      <c r="BFX610" s="81"/>
      <c r="BFY610" s="80"/>
      <c r="BFZ610" s="81"/>
      <c r="BGA610" s="80"/>
      <c r="BGB610" s="81"/>
      <c r="BGC610" s="80"/>
      <c r="BGD610" s="81"/>
      <c r="BGE610" s="80"/>
      <c r="BGF610" s="81"/>
      <c r="BGG610" s="80"/>
      <c r="BGH610" s="81"/>
      <c r="BGI610" s="80"/>
      <c r="BGJ610" s="81"/>
      <c r="BGK610" s="80"/>
      <c r="BGL610" s="81"/>
      <c r="BGM610" s="80"/>
      <c r="BGN610" s="81"/>
      <c r="BGO610" s="80"/>
      <c r="BGP610" s="81"/>
      <c r="BGQ610" s="80"/>
      <c r="BGR610" s="81"/>
      <c r="BGS610" s="80"/>
      <c r="BGT610" s="81"/>
      <c r="BGU610" s="80"/>
      <c r="BGV610" s="81"/>
      <c r="BGW610" s="80"/>
      <c r="BGX610" s="81"/>
      <c r="BGY610" s="80"/>
      <c r="BGZ610" s="81"/>
      <c r="BHA610" s="80"/>
      <c r="BHB610" s="81"/>
      <c r="BHC610" s="80"/>
      <c r="BHD610" s="81"/>
      <c r="BHE610" s="80"/>
      <c r="BHF610" s="81"/>
      <c r="BHG610" s="80"/>
      <c r="BHH610" s="81"/>
      <c r="BHI610" s="80"/>
      <c r="BHJ610" s="81"/>
      <c r="BHK610" s="80"/>
      <c r="BHL610" s="81"/>
      <c r="BHM610" s="80"/>
      <c r="BHN610" s="81"/>
      <c r="BHO610" s="80"/>
      <c r="BHP610" s="81"/>
      <c r="BHQ610" s="80"/>
      <c r="BHR610" s="81"/>
      <c r="BHS610" s="80"/>
      <c r="BHT610" s="81"/>
      <c r="BHU610" s="80"/>
      <c r="BHV610" s="81"/>
      <c r="BHW610" s="80"/>
      <c r="BHX610" s="81"/>
      <c r="BHY610" s="80"/>
      <c r="BHZ610" s="81"/>
      <c r="BIA610" s="80"/>
      <c r="BIB610" s="81"/>
      <c r="BIC610" s="80"/>
      <c r="BID610" s="81"/>
      <c r="BIE610" s="80"/>
      <c r="BIF610" s="81"/>
      <c r="BIG610" s="80"/>
      <c r="BIH610" s="81"/>
      <c r="BII610" s="80"/>
      <c r="BIJ610" s="81"/>
      <c r="BIK610" s="80"/>
      <c r="BIL610" s="81"/>
      <c r="BIM610" s="80"/>
      <c r="BIN610" s="81"/>
      <c r="BIO610" s="80"/>
      <c r="BIP610" s="81"/>
      <c r="BIQ610" s="80"/>
      <c r="BIR610" s="81"/>
      <c r="BIS610" s="80"/>
      <c r="BIT610" s="81"/>
      <c r="BIU610" s="80"/>
      <c r="BIV610" s="81"/>
      <c r="BIW610" s="80"/>
      <c r="BIX610" s="81"/>
      <c r="BIY610" s="80"/>
      <c r="BIZ610" s="81"/>
      <c r="BJA610" s="80"/>
      <c r="BJB610" s="81"/>
      <c r="BJC610" s="80"/>
      <c r="BJD610" s="81"/>
      <c r="BJE610" s="80"/>
      <c r="BJF610" s="81"/>
      <c r="BJG610" s="80"/>
      <c r="BJH610" s="81"/>
      <c r="BJI610" s="80"/>
      <c r="BJJ610" s="81"/>
      <c r="BJK610" s="80"/>
      <c r="BJL610" s="81"/>
      <c r="BJM610" s="80"/>
      <c r="BJN610" s="81"/>
      <c r="BJO610" s="80"/>
      <c r="BJP610" s="81"/>
      <c r="BJQ610" s="80"/>
      <c r="BJR610" s="81"/>
      <c r="BJS610" s="80"/>
      <c r="BJT610" s="81"/>
      <c r="BJU610" s="80"/>
      <c r="BJV610" s="81"/>
      <c r="BJW610" s="80"/>
      <c r="BJX610" s="81"/>
      <c r="BJY610" s="80"/>
      <c r="BJZ610" s="81"/>
      <c r="BKA610" s="80"/>
      <c r="BKB610" s="81"/>
      <c r="BKC610" s="80"/>
      <c r="BKD610" s="81"/>
      <c r="BKE610" s="80"/>
      <c r="BKF610" s="81"/>
      <c r="BKG610" s="80"/>
      <c r="BKH610" s="81"/>
      <c r="BKI610" s="80"/>
      <c r="BKJ610" s="81"/>
      <c r="BKK610" s="80"/>
      <c r="BKL610" s="81"/>
      <c r="BKM610" s="80"/>
      <c r="BKN610" s="81"/>
      <c r="BKO610" s="80"/>
      <c r="BKP610" s="81"/>
      <c r="BKQ610" s="80"/>
      <c r="BKR610" s="81"/>
      <c r="BKS610" s="80"/>
      <c r="BKT610" s="81"/>
      <c r="BKU610" s="80"/>
      <c r="BKV610" s="81"/>
      <c r="BKW610" s="80"/>
      <c r="BKX610" s="81"/>
      <c r="BKY610" s="80"/>
      <c r="BKZ610" s="81"/>
      <c r="BLA610" s="80"/>
      <c r="BLB610" s="81"/>
      <c r="BLC610" s="80"/>
      <c r="BLD610" s="81"/>
      <c r="BLE610" s="80"/>
      <c r="BLF610" s="81"/>
      <c r="BLG610" s="80"/>
      <c r="BLH610" s="81"/>
      <c r="BLI610" s="80"/>
      <c r="BLJ610" s="81"/>
      <c r="BLK610" s="80"/>
      <c r="BLL610" s="81"/>
      <c r="BLM610" s="80"/>
      <c r="BLN610" s="81"/>
      <c r="BLO610" s="80"/>
      <c r="BLP610" s="81"/>
      <c r="BLQ610" s="80"/>
      <c r="BLR610" s="81"/>
      <c r="BLS610" s="80"/>
      <c r="BLT610" s="81"/>
      <c r="BLU610" s="80"/>
      <c r="BLV610" s="81"/>
      <c r="BLW610" s="80"/>
      <c r="BLX610" s="81"/>
      <c r="BLY610" s="80"/>
      <c r="BLZ610" s="81"/>
      <c r="BMA610" s="80"/>
      <c r="BMB610" s="81"/>
      <c r="BMC610" s="80"/>
      <c r="BMD610" s="81"/>
      <c r="BME610" s="80"/>
      <c r="BMF610" s="81"/>
      <c r="BMG610" s="80"/>
      <c r="BMH610" s="81"/>
      <c r="BMI610" s="80"/>
      <c r="BMJ610" s="81"/>
      <c r="BMK610" s="80"/>
      <c r="BML610" s="81"/>
      <c r="BMM610" s="80"/>
      <c r="BMN610" s="81"/>
      <c r="BMO610" s="80"/>
      <c r="BMP610" s="81"/>
      <c r="BMQ610" s="80"/>
      <c r="BMR610" s="81"/>
      <c r="BMS610" s="80"/>
      <c r="BMT610" s="81"/>
      <c r="BMU610" s="80"/>
      <c r="BMV610" s="81"/>
      <c r="BMW610" s="80"/>
      <c r="BMX610" s="81"/>
      <c r="BMY610" s="80"/>
      <c r="BMZ610" s="81"/>
      <c r="BNA610" s="80"/>
      <c r="BNB610" s="81"/>
      <c r="BNC610" s="80"/>
      <c r="BND610" s="81"/>
      <c r="BNE610" s="80"/>
      <c r="BNF610" s="81"/>
      <c r="BNG610" s="80"/>
      <c r="BNH610" s="81"/>
      <c r="BNI610" s="80"/>
      <c r="BNJ610" s="81"/>
      <c r="BNK610" s="80"/>
      <c r="BNL610" s="81"/>
      <c r="BNM610" s="80"/>
      <c r="BNN610" s="81"/>
      <c r="BNO610" s="80"/>
      <c r="BNP610" s="81"/>
      <c r="BNQ610" s="80"/>
      <c r="BNR610" s="81"/>
      <c r="BNS610" s="80"/>
      <c r="BNT610" s="81"/>
      <c r="BNU610" s="80"/>
      <c r="BNV610" s="81"/>
      <c r="BNW610" s="80"/>
      <c r="BNX610" s="81"/>
      <c r="BNY610" s="80"/>
      <c r="BNZ610" s="81"/>
      <c r="BOA610" s="80"/>
      <c r="BOB610" s="81"/>
      <c r="BOC610" s="80"/>
      <c r="BOD610" s="81"/>
      <c r="BOE610" s="80"/>
      <c r="BOF610" s="81"/>
      <c r="BOG610" s="80"/>
      <c r="BOH610" s="81"/>
      <c r="BOI610" s="80"/>
      <c r="BOJ610" s="81"/>
      <c r="BOK610" s="80"/>
      <c r="BOL610" s="81"/>
      <c r="BOM610" s="80"/>
      <c r="BON610" s="81"/>
      <c r="BOO610" s="80"/>
      <c r="BOP610" s="81"/>
      <c r="BOQ610" s="80"/>
      <c r="BOR610" s="81"/>
      <c r="BOS610" s="80"/>
      <c r="BOT610" s="81"/>
      <c r="BOU610" s="80"/>
      <c r="BOV610" s="81"/>
      <c r="BOW610" s="80"/>
      <c r="BOX610" s="81"/>
      <c r="BOY610" s="80"/>
      <c r="BOZ610" s="81"/>
      <c r="BPA610" s="80"/>
      <c r="BPB610" s="81"/>
      <c r="BPC610" s="80"/>
      <c r="BPD610" s="81"/>
      <c r="BPE610" s="80"/>
      <c r="BPF610" s="81"/>
      <c r="BPG610" s="80"/>
      <c r="BPH610" s="81"/>
      <c r="BPI610" s="80"/>
      <c r="BPJ610" s="81"/>
      <c r="BPK610" s="80"/>
      <c r="BPL610" s="81"/>
      <c r="BPM610" s="80"/>
      <c r="BPN610" s="81"/>
      <c r="BPO610" s="80"/>
      <c r="BPP610" s="81"/>
      <c r="BPQ610" s="80"/>
      <c r="BPR610" s="81"/>
      <c r="BPS610" s="80"/>
      <c r="BPT610" s="81"/>
      <c r="BPU610" s="80"/>
      <c r="BPV610" s="81"/>
      <c r="BPW610" s="80"/>
      <c r="BPX610" s="81"/>
      <c r="BPY610" s="80"/>
      <c r="BPZ610" s="81"/>
      <c r="BQA610" s="80"/>
      <c r="BQB610" s="81"/>
      <c r="BQC610" s="80"/>
      <c r="BQD610" s="81"/>
      <c r="BQE610" s="80"/>
      <c r="BQF610" s="81"/>
      <c r="BQG610" s="80"/>
      <c r="BQH610" s="81"/>
      <c r="BQI610" s="80"/>
      <c r="BQJ610" s="81"/>
      <c r="BQK610" s="80"/>
      <c r="BQL610" s="81"/>
      <c r="BQM610" s="80"/>
      <c r="BQN610" s="81"/>
      <c r="BQO610" s="80"/>
      <c r="BQP610" s="81"/>
      <c r="BQQ610" s="80"/>
      <c r="BQR610" s="81"/>
      <c r="BQS610" s="80"/>
      <c r="BQT610" s="81"/>
      <c r="BQU610" s="80"/>
      <c r="BQV610" s="81"/>
      <c r="BQW610" s="80"/>
      <c r="BQX610" s="81"/>
      <c r="BQY610" s="80"/>
      <c r="BQZ610" s="81"/>
      <c r="BRA610" s="80"/>
      <c r="BRB610" s="81"/>
      <c r="BRC610" s="80"/>
      <c r="BRD610" s="81"/>
      <c r="BRE610" s="80"/>
      <c r="BRF610" s="81"/>
      <c r="BRG610" s="80"/>
      <c r="BRH610" s="81"/>
      <c r="BRI610" s="80"/>
      <c r="BRJ610" s="81"/>
      <c r="BRK610" s="80"/>
      <c r="BRL610" s="81"/>
      <c r="BRM610" s="80"/>
      <c r="BRN610" s="81"/>
      <c r="BRO610" s="80"/>
      <c r="BRP610" s="81"/>
      <c r="BRQ610" s="80"/>
      <c r="BRR610" s="81"/>
      <c r="BRS610" s="80"/>
      <c r="BRT610" s="81"/>
      <c r="BRU610" s="80"/>
      <c r="BRV610" s="81"/>
      <c r="BRW610" s="80"/>
      <c r="BRX610" s="81"/>
      <c r="BRY610" s="80"/>
      <c r="BRZ610" s="81"/>
      <c r="BSA610" s="80"/>
      <c r="BSB610" s="81"/>
      <c r="BSC610" s="80"/>
      <c r="BSD610" s="81"/>
      <c r="BSE610" s="80"/>
      <c r="BSF610" s="81"/>
      <c r="BSG610" s="80"/>
      <c r="BSH610" s="81"/>
      <c r="BSI610" s="80"/>
      <c r="BSJ610" s="81"/>
      <c r="BSK610" s="80"/>
      <c r="BSL610" s="81"/>
      <c r="BSM610" s="80"/>
      <c r="BSN610" s="81"/>
      <c r="BSO610" s="80"/>
      <c r="BSP610" s="81"/>
      <c r="BSQ610" s="80"/>
      <c r="BSR610" s="81"/>
      <c r="BSS610" s="80"/>
      <c r="BST610" s="81"/>
      <c r="BSU610" s="80"/>
      <c r="BSV610" s="81"/>
      <c r="BSW610" s="80"/>
      <c r="BSX610" s="81"/>
      <c r="BSY610" s="80"/>
      <c r="BSZ610" s="81"/>
      <c r="BTA610" s="80"/>
      <c r="BTB610" s="81"/>
      <c r="BTC610" s="80"/>
      <c r="BTD610" s="81"/>
      <c r="BTE610" s="80"/>
      <c r="BTF610" s="81"/>
      <c r="BTG610" s="80"/>
      <c r="BTH610" s="81"/>
      <c r="BTI610" s="80"/>
      <c r="BTJ610" s="81"/>
      <c r="BTK610" s="80"/>
      <c r="BTL610" s="81"/>
      <c r="BTM610" s="80"/>
      <c r="BTN610" s="81"/>
      <c r="BTO610" s="80"/>
      <c r="BTP610" s="81"/>
      <c r="BTQ610" s="80"/>
      <c r="BTR610" s="81"/>
      <c r="BTS610" s="80"/>
      <c r="BTT610" s="81"/>
      <c r="BTU610" s="80"/>
      <c r="BTV610" s="81"/>
      <c r="BTW610" s="80"/>
      <c r="BTX610" s="81"/>
      <c r="BTY610" s="80"/>
      <c r="BTZ610" s="81"/>
      <c r="BUA610" s="80"/>
      <c r="BUB610" s="81"/>
      <c r="BUC610" s="80"/>
      <c r="BUD610" s="81"/>
      <c r="BUE610" s="80"/>
      <c r="BUF610" s="81"/>
      <c r="BUG610" s="80"/>
      <c r="BUH610" s="81"/>
      <c r="BUI610" s="80"/>
      <c r="BUJ610" s="81"/>
      <c r="BUK610" s="80"/>
      <c r="BUL610" s="81"/>
      <c r="BUM610" s="80"/>
      <c r="BUN610" s="81"/>
      <c r="BUO610" s="80"/>
      <c r="BUP610" s="81"/>
      <c r="BUQ610" s="80"/>
      <c r="BUR610" s="81"/>
      <c r="BUS610" s="80"/>
      <c r="BUT610" s="81"/>
      <c r="BUU610" s="80"/>
      <c r="BUV610" s="81"/>
      <c r="BUW610" s="80"/>
      <c r="BUX610" s="81"/>
      <c r="BUY610" s="80"/>
      <c r="BUZ610" s="81"/>
      <c r="BVA610" s="80"/>
      <c r="BVB610" s="81"/>
      <c r="BVC610" s="80"/>
      <c r="BVD610" s="81"/>
      <c r="BVE610" s="80"/>
      <c r="BVF610" s="81"/>
      <c r="BVG610" s="80"/>
      <c r="BVH610" s="81"/>
      <c r="BVI610" s="80"/>
      <c r="BVJ610" s="81"/>
      <c r="BVK610" s="80"/>
      <c r="BVL610" s="81"/>
      <c r="BVM610" s="80"/>
      <c r="BVN610" s="81"/>
      <c r="BVO610" s="80"/>
      <c r="BVP610" s="81"/>
      <c r="BVQ610" s="80"/>
      <c r="BVR610" s="81"/>
      <c r="BVS610" s="80"/>
      <c r="BVT610" s="81"/>
      <c r="BVU610" s="80"/>
      <c r="BVV610" s="81"/>
      <c r="BVW610" s="80"/>
      <c r="BVX610" s="81"/>
      <c r="BVY610" s="80"/>
      <c r="BVZ610" s="81"/>
      <c r="BWA610" s="80"/>
      <c r="BWB610" s="81"/>
      <c r="BWC610" s="80"/>
      <c r="BWD610" s="81"/>
      <c r="BWE610" s="80"/>
      <c r="BWF610" s="81"/>
      <c r="BWG610" s="80"/>
      <c r="BWH610" s="81"/>
      <c r="BWI610" s="80"/>
      <c r="BWJ610" s="81"/>
      <c r="BWK610" s="80"/>
      <c r="BWL610" s="81"/>
      <c r="BWM610" s="80"/>
      <c r="BWN610" s="81"/>
      <c r="BWO610" s="80"/>
      <c r="BWP610" s="81"/>
      <c r="BWQ610" s="80"/>
      <c r="BWR610" s="81"/>
      <c r="BWS610" s="80"/>
      <c r="BWT610" s="81"/>
      <c r="BWU610" s="80"/>
      <c r="BWV610" s="81"/>
      <c r="BWW610" s="80"/>
      <c r="BWX610" s="81"/>
      <c r="BWY610" s="80"/>
      <c r="BWZ610" s="81"/>
      <c r="BXA610" s="80"/>
      <c r="BXB610" s="81"/>
      <c r="BXC610" s="80"/>
      <c r="BXD610" s="81"/>
      <c r="BXE610" s="80"/>
      <c r="BXF610" s="81"/>
      <c r="BXG610" s="80"/>
      <c r="BXH610" s="81"/>
      <c r="BXI610" s="80"/>
      <c r="BXJ610" s="81"/>
      <c r="BXK610" s="80"/>
      <c r="BXL610" s="81"/>
      <c r="BXM610" s="80"/>
      <c r="BXN610" s="81"/>
      <c r="BXO610" s="80"/>
      <c r="BXP610" s="81"/>
      <c r="BXQ610" s="80"/>
      <c r="BXR610" s="81"/>
      <c r="BXS610" s="80"/>
      <c r="BXT610" s="81"/>
      <c r="BXU610" s="80"/>
      <c r="BXV610" s="81"/>
      <c r="BXW610" s="80"/>
      <c r="BXX610" s="81"/>
      <c r="BXY610" s="80"/>
      <c r="BXZ610" s="81"/>
      <c r="BYA610" s="80"/>
      <c r="BYB610" s="81"/>
      <c r="BYC610" s="80"/>
      <c r="BYD610" s="81"/>
      <c r="BYE610" s="80"/>
      <c r="BYF610" s="81"/>
      <c r="BYG610" s="80"/>
      <c r="BYH610" s="81"/>
      <c r="BYI610" s="80"/>
      <c r="BYJ610" s="81"/>
      <c r="BYK610" s="80"/>
      <c r="BYL610" s="81"/>
      <c r="BYM610" s="80"/>
      <c r="BYN610" s="81"/>
      <c r="BYO610" s="80"/>
      <c r="BYP610" s="81"/>
      <c r="BYQ610" s="80"/>
      <c r="BYR610" s="81"/>
      <c r="BYS610" s="80"/>
      <c r="BYT610" s="81"/>
      <c r="BYU610" s="80"/>
      <c r="BYV610" s="81"/>
      <c r="BYW610" s="80"/>
      <c r="BYX610" s="81"/>
      <c r="BYY610" s="80"/>
      <c r="BYZ610" s="81"/>
      <c r="BZA610" s="80"/>
      <c r="BZB610" s="81"/>
      <c r="BZC610" s="80"/>
      <c r="BZD610" s="81"/>
      <c r="BZE610" s="80"/>
      <c r="BZF610" s="81"/>
      <c r="BZG610" s="80"/>
      <c r="BZH610" s="81"/>
      <c r="BZI610" s="80"/>
      <c r="BZJ610" s="81"/>
      <c r="BZK610" s="80"/>
      <c r="BZL610" s="81"/>
      <c r="BZM610" s="80"/>
      <c r="BZN610" s="81"/>
      <c r="BZO610" s="80"/>
      <c r="BZP610" s="81"/>
      <c r="BZQ610" s="80"/>
      <c r="BZR610" s="81"/>
      <c r="BZS610" s="80"/>
      <c r="BZT610" s="81"/>
      <c r="BZU610" s="80"/>
      <c r="BZV610" s="81"/>
      <c r="BZW610" s="80"/>
      <c r="BZX610" s="81"/>
      <c r="BZY610" s="80"/>
      <c r="BZZ610" s="81"/>
      <c r="CAA610" s="80"/>
      <c r="CAB610" s="81"/>
      <c r="CAC610" s="80"/>
      <c r="CAD610" s="81"/>
      <c r="CAE610" s="80"/>
      <c r="CAF610" s="81"/>
      <c r="CAG610" s="80"/>
      <c r="CAH610" s="81"/>
      <c r="CAI610" s="80"/>
      <c r="CAJ610" s="81"/>
      <c r="CAK610" s="80"/>
      <c r="CAL610" s="81"/>
      <c r="CAM610" s="80"/>
      <c r="CAN610" s="81"/>
      <c r="CAO610" s="80"/>
      <c r="CAP610" s="81"/>
      <c r="CAQ610" s="80"/>
      <c r="CAR610" s="81"/>
      <c r="CAS610" s="80"/>
      <c r="CAT610" s="81"/>
      <c r="CAU610" s="80"/>
      <c r="CAV610" s="81"/>
      <c r="CAW610" s="80"/>
      <c r="CAX610" s="81"/>
      <c r="CAY610" s="80"/>
      <c r="CAZ610" s="81"/>
      <c r="CBA610" s="80"/>
      <c r="CBB610" s="81"/>
      <c r="CBC610" s="80"/>
      <c r="CBD610" s="81"/>
      <c r="CBE610" s="80"/>
      <c r="CBF610" s="81"/>
      <c r="CBG610" s="80"/>
      <c r="CBH610" s="81"/>
      <c r="CBI610" s="80"/>
      <c r="CBJ610" s="81"/>
      <c r="CBK610" s="80"/>
      <c r="CBL610" s="81"/>
      <c r="CBM610" s="80"/>
      <c r="CBN610" s="81"/>
      <c r="CBO610" s="80"/>
      <c r="CBP610" s="81"/>
      <c r="CBQ610" s="80"/>
      <c r="CBR610" s="81"/>
      <c r="CBS610" s="80"/>
      <c r="CBT610" s="81"/>
      <c r="CBU610" s="80"/>
      <c r="CBV610" s="81"/>
      <c r="CBW610" s="80"/>
      <c r="CBX610" s="81"/>
      <c r="CBY610" s="80"/>
      <c r="CBZ610" s="81"/>
      <c r="CCA610" s="80"/>
      <c r="CCB610" s="81"/>
      <c r="CCC610" s="80"/>
      <c r="CCD610" s="81"/>
      <c r="CCE610" s="80"/>
      <c r="CCF610" s="81"/>
      <c r="CCG610" s="80"/>
      <c r="CCH610" s="81"/>
      <c r="CCI610" s="80"/>
      <c r="CCJ610" s="81"/>
      <c r="CCK610" s="80"/>
      <c r="CCL610" s="81"/>
      <c r="CCM610" s="80"/>
      <c r="CCN610" s="81"/>
      <c r="CCO610" s="80"/>
      <c r="CCP610" s="81"/>
      <c r="CCQ610" s="80"/>
      <c r="CCR610" s="81"/>
      <c r="CCS610" s="80"/>
      <c r="CCT610" s="81"/>
      <c r="CCU610" s="80"/>
      <c r="CCV610" s="81"/>
      <c r="CCW610" s="80"/>
      <c r="CCX610" s="81"/>
      <c r="CCY610" s="80"/>
      <c r="CCZ610" s="81"/>
      <c r="CDA610" s="80"/>
      <c r="CDB610" s="81"/>
      <c r="CDC610" s="80"/>
      <c r="CDD610" s="81"/>
      <c r="CDE610" s="80"/>
      <c r="CDF610" s="81"/>
      <c r="CDG610" s="80"/>
      <c r="CDH610" s="81"/>
      <c r="CDI610" s="80"/>
      <c r="CDJ610" s="81"/>
      <c r="CDK610" s="80"/>
      <c r="CDL610" s="81"/>
      <c r="CDM610" s="80"/>
      <c r="CDN610" s="81"/>
      <c r="CDO610" s="80"/>
      <c r="CDP610" s="81"/>
      <c r="CDQ610" s="80"/>
      <c r="CDR610" s="81"/>
      <c r="CDS610" s="80"/>
      <c r="CDT610" s="81"/>
      <c r="CDU610" s="80"/>
      <c r="CDV610" s="81"/>
      <c r="CDW610" s="80"/>
      <c r="CDX610" s="81"/>
      <c r="CDY610" s="80"/>
      <c r="CDZ610" s="81"/>
      <c r="CEA610" s="80"/>
      <c r="CEB610" s="81"/>
      <c r="CEC610" s="80"/>
      <c r="CED610" s="81"/>
      <c r="CEE610" s="80"/>
      <c r="CEF610" s="81"/>
      <c r="CEG610" s="80"/>
      <c r="CEH610" s="81"/>
      <c r="CEI610" s="80"/>
      <c r="CEJ610" s="81"/>
      <c r="CEK610" s="80"/>
      <c r="CEL610" s="81"/>
      <c r="CEM610" s="80"/>
      <c r="CEN610" s="81"/>
      <c r="CEO610" s="80"/>
      <c r="CEP610" s="81"/>
      <c r="CEQ610" s="80"/>
      <c r="CER610" s="81"/>
      <c r="CES610" s="80"/>
      <c r="CET610" s="81"/>
      <c r="CEU610" s="80"/>
      <c r="CEV610" s="81"/>
      <c r="CEW610" s="80"/>
      <c r="CEX610" s="81"/>
      <c r="CEY610" s="80"/>
      <c r="CEZ610" s="81"/>
      <c r="CFA610" s="80"/>
      <c r="CFB610" s="81"/>
      <c r="CFC610" s="80"/>
      <c r="CFD610" s="81"/>
      <c r="CFE610" s="80"/>
      <c r="CFF610" s="81"/>
      <c r="CFG610" s="80"/>
      <c r="CFH610" s="81"/>
      <c r="CFI610" s="80"/>
      <c r="CFJ610" s="81"/>
      <c r="CFK610" s="80"/>
      <c r="CFL610" s="81"/>
      <c r="CFM610" s="80"/>
      <c r="CFN610" s="81"/>
      <c r="CFO610" s="80"/>
      <c r="CFP610" s="81"/>
      <c r="CFQ610" s="80"/>
      <c r="CFR610" s="81"/>
      <c r="CFS610" s="80"/>
      <c r="CFT610" s="81"/>
      <c r="CFU610" s="80"/>
      <c r="CFV610" s="81"/>
      <c r="CFW610" s="80"/>
      <c r="CFX610" s="81"/>
      <c r="CFY610" s="80"/>
      <c r="CFZ610" s="81"/>
      <c r="CGA610" s="80"/>
      <c r="CGB610" s="81"/>
      <c r="CGC610" s="80"/>
      <c r="CGD610" s="81"/>
      <c r="CGE610" s="80"/>
      <c r="CGF610" s="81"/>
      <c r="CGG610" s="80"/>
      <c r="CGH610" s="81"/>
      <c r="CGI610" s="80"/>
      <c r="CGJ610" s="81"/>
      <c r="CGK610" s="80"/>
      <c r="CGL610" s="81"/>
      <c r="CGM610" s="80"/>
      <c r="CGN610" s="81"/>
      <c r="CGO610" s="80"/>
      <c r="CGP610" s="81"/>
      <c r="CGQ610" s="80"/>
      <c r="CGR610" s="81"/>
      <c r="CGS610" s="80"/>
      <c r="CGT610" s="81"/>
      <c r="CGU610" s="80"/>
      <c r="CGV610" s="81"/>
      <c r="CGW610" s="80"/>
      <c r="CGX610" s="81"/>
      <c r="CGY610" s="80"/>
      <c r="CGZ610" s="81"/>
      <c r="CHA610" s="80"/>
      <c r="CHB610" s="81"/>
      <c r="CHC610" s="80"/>
      <c r="CHD610" s="81"/>
      <c r="CHE610" s="80"/>
      <c r="CHF610" s="81"/>
      <c r="CHG610" s="80"/>
      <c r="CHH610" s="81"/>
      <c r="CHI610" s="80"/>
      <c r="CHJ610" s="81"/>
      <c r="CHK610" s="80"/>
      <c r="CHL610" s="81"/>
      <c r="CHM610" s="80"/>
      <c r="CHN610" s="81"/>
      <c r="CHO610" s="80"/>
      <c r="CHP610" s="81"/>
      <c r="CHQ610" s="80"/>
      <c r="CHR610" s="81"/>
      <c r="CHS610" s="80"/>
      <c r="CHT610" s="81"/>
      <c r="CHU610" s="80"/>
      <c r="CHV610" s="81"/>
      <c r="CHW610" s="80"/>
      <c r="CHX610" s="81"/>
      <c r="CHY610" s="80"/>
      <c r="CHZ610" s="81"/>
      <c r="CIA610" s="80"/>
      <c r="CIB610" s="81"/>
      <c r="CIC610" s="80"/>
      <c r="CID610" s="81"/>
      <c r="CIE610" s="80"/>
      <c r="CIF610" s="81"/>
      <c r="CIG610" s="80"/>
      <c r="CIH610" s="81"/>
      <c r="CII610" s="80"/>
      <c r="CIJ610" s="81"/>
      <c r="CIK610" s="80"/>
      <c r="CIL610" s="81"/>
      <c r="CIM610" s="80"/>
      <c r="CIN610" s="81"/>
      <c r="CIO610" s="80"/>
      <c r="CIP610" s="81"/>
      <c r="CIQ610" s="80"/>
      <c r="CIR610" s="81"/>
      <c r="CIS610" s="80"/>
      <c r="CIT610" s="81"/>
      <c r="CIU610" s="80"/>
      <c r="CIV610" s="81"/>
      <c r="CIW610" s="80"/>
      <c r="CIX610" s="81"/>
      <c r="CIY610" s="80"/>
      <c r="CIZ610" s="81"/>
      <c r="CJA610" s="80"/>
      <c r="CJB610" s="81"/>
      <c r="CJC610" s="80"/>
      <c r="CJD610" s="81"/>
      <c r="CJE610" s="80"/>
      <c r="CJF610" s="81"/>
      <c r="CJG610" s="80"/>
      <c r="CJH610" s="81"/>
      <c r="CJI610" s="80"/>
      <c r="CJJ610" s="81"/>
      <c r="CJK610" s="80"/>
      <c r="CJL610" s="81"/>
      <c r="CJM610" s="80"/>
      <c r="CJN610" s="81"/>
      <c r="CJO610" s="80"/>
      <c r="CJP610" s="81"/>
      <c r="CJQ610" s="80"/>
      <c r="CJR610" s="81"/>
      <c r="CJS610" s="80"/>
      <c r="CJT610" s="81"/>
      <c r="CJU610" s="80"/>
      <c r="CJV610" s="81"/>
      <c r="CJW610" s="80"/>
      <c r="CJX610" s="81"/>
      <c r="CJY610" s="80"/>
      <c r="CJZ610" s="81"/>
      <c r="CKA610" s="80"/>
      <c r="CKB610" s="81"/>
      <c r="CKC610" s="80"/>
      <c r="CKD610" s="81"/>
      <c r="CKE610" s="80"/>
      <c r="CKF610" s="81"/>
      <c r="CKG610" s="80"/>
      <c r="CKH610" s="81"/>
      <c r="CKI610" s="80"/>
      <c r="CKJ610" s="81"/>
      <c r="CKK610" s="80"/>
      <c r="CKL610" s="81"/>
      <c r="CKM610" s="80"/>
      <c r="CKN610" s="81"/>
      <c r="CKO610" s="80"/>
      <c r="CKP610" s="81"/>
      <c r="CKQ610" s="80"/>
      <c r="CKR610" s="81"/>
      <c r="CKS610" s="80"/>
      <c r="CKT610" s="81"/>
      <c r="CKU610" s="80"/>
      <c r="CKV610" s="81"/>
      <c r="CKW610" s="80"/>
      <c r="CKX610" s="81"/>
      <c r="CKY610" s="80"/>
      <c r="CKZ610" s="81"/>
      <c r="CLA610" s="80"/>
      <c r="CLB610" s="81"/>
      <c r="CLC610" s="80"/>
      <c r="CLD610" s="81"/>
      <c r="CLE610" s="80"/>
      <c r="CLF610" s="81"/>
      <c r="CLG610" s="80"/>
      <c r="CLH610" s="81"/>
      <c r="CLI610" s="80"/>
      <c r="CLJ610" s="81"/>
      <c r="CLK610" s="80"/>
      <c r="CLL610" s="81"/>
      <c r="CLM610" s="80"/>
      <c r="CLN610" s="81"/>
      <c r="CLO610" s="80"/>
      <c r="CLP610" s="81"/>
      <c r="CLQ610" s="80"/>
      <c r="CLR610" s="81"/>
      <c r="CLS610" s="80"/>
      <c r="CLT610" s="81"/>
      <c r="CLU610" s="80"/>
      <c r="CLV610" s="81"/>
      <c r="CLW610" s="80"/>
      <c r="CLX610" s="81"/>
      <c r="CLY610" s="80"/>
      <c r="CLZ610" s="81"/>
      <c r="CMA610" s="80"/>
      <c r="CMB610" s="81"/>
      <c r="CMC610" s="80"/>
      <c r="CMD610" s="81"/>
      <c r="CME610" s="80"/>
      <c r="CMF610" s="81"/>
      <c r="CMG610" s="80"/>
      <c r="CMH610" s="81"/>
      <c r="CMI610" s="80"/>
      <c r="CMJ610" s="81"/>
      <c r="CMK610" s="80"/>
      <c r="CML610" s="81"/>
      <c r="CMM610" s="80"/>
      <c r="CMN610" s="81"/>
      <c r="CMO610" s="80"/>
      <c r="CMP610" s="81"/>
      <c r="CMQ610" s="80"/>
      <c r="CMR610" s="81"/>
      <c r="CMS610" s="80"/>
      <c r="CMT610" s="81"/>
      <c r="CMU610" s="80"/>
      <c r="CMV610" s="81"/>
      <c r="CMW610" s="80"/>
      <c r="CMX610" s="81"/>
      <c r="CMY610" s="80"/>
      <c r="CMZ610" s="81"/>
      <c r="CNA610" s="80"/>
      <c r="CNB610" s="81"/>
      <c r="CNC610" s="80"/>
      <c r="CND610" s="81"/>
      <c r="CNE610" s="80"/>
      <c r="CNF610" s="81"/>
      <c r="CNG610" s="80"/>
      <c r="CNH610" s="81"/>
      <c r="CNI610" s="80"/>
      <c r="CNJ610" s="81"/>
      <c r="CNK610" s="80"/>
      <c r="CNL610" s="81"/>
      <c r="CNM610" s="80"/>
      <c r="CNN610" s="81"/>
      <c r="CNO610" s="80"/>
      <c r="CNP610" s="81"/>
      <c r="CNQ610" s="80"/>
      <c r="CNR610" s="81"/>
      <c r="CNS610" s="80"/>
      <c r="CNT610" s="81"/>
      <c r="CNU610" s="80"/>
      <c r="CNV610" s="81"/>
      <c r="CNW610" s="80"/>
      <c r="CNX610" s="81"/>
      <c r="CNY610" s="80"/>
      <c r="CNZ610" s="81"/>
      <c r="COA610" s="80"/>
      <c r="COB610" s="81"/>
      <c r="COC610" s="80"/>
      <c r="COD610" s="81"/>
      <c r="COE610" s="80"/>
      <c r="COF610" s="81"/>
      <c r="COG610" s="80"/>
      <c r="COH610" s="81"/>
      <c r="COI610" s="80"/>
      <c r="COJ610" s="81"/>
      <c r="COK610" s="80"/>
      <c r="COL610" s="81"/>
      <c r="COM610" s="80"/>
      <c r="CON610" s="81"/>
      <c r="COO610" s="80"/>
      <c r="COP610" s="81"/>
      <c r="COQ610" s="80"/>
      <c r="COR610" s="81"/>
      <c r="COS610" s="80"/>
      <c r="COT610" s="81"/>
      <c r="COU610" s="80"/>
      <c r="COV610" s="81"/>
      <c r="COW610" s="80"/>
      <c r="COX610" s="81"/>
      <c r="COY610" s="80"/>
      <c r="COZ610" s="81"/>
      <c r="CPA610" s="80"/>
      <c r="CPB610" s="81"/>
      <c r="CPC610" s="80"/>
      <c r="CPD610" s="81"/>
      <c r="CPE610" s="80"/>
      <c r="CPF610" s="81"/>
      <c r="CPG610" s="80"/>
      <c r="CPH610" s="81"/>
      <c r="CPI610" s="80"/>
      <c r="CPJ610" s="81"/>
      <c r="CPK610" s="80"/>
      <c r="CPL610" s="81"/>
      <c r="CPM610" s="80"/>
      <c r="CPN610" s="81"/>
      <c r="CPO610" s="80"/>
      <c r="CPP610" s="81"/>
      <c r="CPQ610" s="80"/>
      <c r="CPR610" s="81"/>
      <c r="CPS610" s="80"/>
      <c r="CPT610" s="81"/>
      <c r="CPU610" s="80"/>
      <c r="CPV610" s="81"/>
      <c r="CPW610" s="80"/>
      <c r="CPX610" s="81"/>
      <c r="CPY610" s="80"/>
      <c r="CPZ610" s="81"/>
      <c r="CQA610" s="80"/>
      <c r="CQB610" s="81"/>
      <c r="CQC610" s="80"/>
      <c r="CQD610" s="81"/>
      <c r="CQE610" s="80"/>
      <c r="CQF610" s="81"/>
      <c r="CQG610" s="80"/>
      <c r="CQH610" s="81"/>
      <c r="CQI610" s="80"/>
      <c r="CQJ610" s="81"/>
      <c r="CQK610" s="80"/>
      <c r="CQL610" s="81"/>
      <c r="CQM610" s="80"/>
      <c r="CQN610" s="81"/>
      <c r="CQO610" s="80"/>
      <c r="CQP610" s="81"/>
      <c r="CQQ610" s="80"/>
      <c r="CQR610" s="81"/>
      <c r="CQS610" s="80"/>
      <c r="CQT610" s="81"/>
      <c r="CQU610" s="80"/>
      <c r="CQV610" s="81"/>
      <c r="CQW610" s="80"/>
      <c r="CQX610" s="81"/>
      <c r="CQY610" s="80"/>
      <c r="CQZ610" s="81"/>
      <c r="CRA610" s="80"/>
      <c r="CRB610" s="81"/>
      <c r="CRC610" s="80"/>
      <c r="CRD610" s="81"/>
      <c r="CRE610" s="80"/>
      <c r="CRF610" s="81"/>
      <c r="CRG610" s="80"/>
      <c r="CRH610" s="81"/>
      <c r="CRI610" s="80"/>
      <c r="CRJ610" s="81"/>
      <c r="CRK610" s="80"/>
      <c r="CRL610" s="81"/>
      <c r="CRM610" s="80"/>
      <c r="CRN610" s="81"/>
      <c r="CRO610" s="80"/>
      <c r="CRP610" s="81"/>
      <c r="CRQ610" s="80"/>
      <c r="CRR610" s="81"/>
      <c r="CRS610" s="80"/>
      <c r="CRT610" s="81"/>
      <c r="CRU610" s="80"/>
      <c r="CRV610" s="81"/>
      <c r="CRW610" s="80"/>
      <c r="CRX610" s="81"/>
      <c r="CRY610" s="80"/>
      <c r="CRZ610" s="81"/>
      <c r="CSA610" s="80"/>
      <c r="CSB610" s="81"/>
      <c r="CSC610" s="80"/>
      <c r="CSD610" s="81"/>
      <c r="CSE610" s="80"/>
      <c r="CSF610" s="81"/>
      <c r="CSG610" s="80"/>
      <c r="CSH610" s="81"/>
      <c r="CSI610" s="80"/>
      <c r="CSJ610" s="81"/>
      <c r="CSK610" s="80"/>
      <c r="CSL610" s="81"/>
      <c r="CSM610" s="80"/>
      <c r="CSN610" s="81"/>
      <c r="CSO610" s="80"/>
      <c r="CSP610" s="81"/>
      <c r="CSQ610" s="80"/>
      <c r="CSR610" s="81"/>
      <c r="CSS610" s="80"/>
      <c r="CST610" s="81"/>
      <c r="CSU610" s="80"/>
      <c r="CSV610" s="81"/>
      <c r="CSW610" s="80"/>
      <c r="CSX610" s="81"/>
      <c r="CSY610" s="80"/>
      <c r="CSZ610" s="81"/>
      <c r="CTA610" s="80"/>
      <c r="CTB610" s="81"/>
      <c r="CTC610" s="80"/>
      <c r="CTD610" s="81"/>
      <c r="CTE610" s="80"/>
      <c r="CTF610" s="81"/>
      <c r="CTG610" s="80"/>
      <c r="CTH610" s="81"/>
      <c r="CTI610" s="80"/>
      <c r="CTJ610" s="81"/>
      <c r="CTK610" s="80"/>
      <c r="CTL610" s="81"/>
      <c r="CTM610" s="80"/>
      <c r="CTN610" s="81"/>
      <c r="CTO610" s="80"/>
      <c r="CTP610" s="81"/>
      <c r="CTQ610" s="80"/>
      <c r="CTR610" s="81"/>
      <c r="CTS610" s="80"/>
      <c r="CTT610" s="81"/>
      <c r="CTU610" s="80"/>
      <c r="CTV610" s="81"/>
      <c r="CTW610" s="80"/>
      <c r="CTX610" s="81"/>
      <c r="CTY610" s="80"/>
      <c r="CTZ610" s="81"/>
      <c r="CUA610" s="80"/>
      <c r="CUB610" s="81"/>
      <c r="CUC610" s="80"/>
      <c r="CUD610" s="81"/>
      <c r="CUE610" s="80"/>
      <c r="CUF610" s="81"/>
      <c r="CUG610" s="80"/>
      <c r="CUH610" s="81"/>
      <c r="CUI610" s="80"/>
      <c r="CUJ610" s="81"/>
      <c r="CUK610" s="80"/>
      <c r="CUL610" s="81"/>
      <c r="CUM610" s="80"/>
      <c r="CUN610" s="81"/>
      <c r="CUO610" s="80"/>
      <c r="CUP610" s="81"/>
      <c r="CUQ610" s="80"/>
      <c r="CUR610" s="81"/>
      <c r="CUS610" s="80"/>
      <c r="CUT610" s="81"/>
      <c r="CUU610" s="80"/>
      <c r="CUV610" s="81"/>
      <c r="CUW610" s="80"/>
      <c r="CUX610" s="81"/>
      <c r="CUY610" s="80"/>
      <c r="CUZ610" s="81"/>
      <c r="CVA610" s="80"/>
      <c r="CVB610" s="81"/>
      <c r="CVC610" s="80"/>
      <c r="CVD610" s="81"/>
      <c r="CVE610" s="80"/>
      <c r="CVF610" s="81"/>
      <c r="CVG610" s="80"/>
      <c r="CVH610" s="81"/>
      <c r="CVI610" s="80"/>
      <c r="CVJ610" s="81"/>
      <c r="CVK610" s="80"/>
      <c r="CVL610" s="81"/>
      <c r="CVM610" s="80"/>
      <c r="CVN610" s="81"/>
      <c r="CVO610" s="80"/>
      <c r="CVP610" s="81"/>
      <c r="CVQ610" s="80"/>
      <c r="CVR610" s="81"/>
      <c r="CVS610" s="80"/>
      <c r="CVT610" s="81"/>
      <c r="CVU610" s="80"/>
      <c r="CVV610" s="81"/>
      <c r="CVW610" s="80"/>
      <c r="CVX610" s="81"/>
      <c r="CVY610" s="80"/>
      <c r="CVZ610" s="81"/>
      <c r="CWA610" s="80"/>
      <c r="CWB610" s="81"/>
      <c r="CWC610" s="80"/>
      <c r="CWD610" s="81"/>
      <c r="CWE610" s="80"/>
      <c r="CWF610" s="81"/>
      <c r="CWG610" s="80"/>
      <c r="CWH610" s="81"/>
      <c r="CWI610" s="80"/>
      <c r="CWJ610" s="81"/>
      <c r="CWK610" s="80"/>
      <c r="CWL610" s="81"/>
      <c r="CWM610" s="80"/>
      <c r="CWN610" s="81"/>
      <c r="CWO610" s="80"/>
      <c r="CWP610" s="81"/>
      <c r="CWQ610" s="80"/>
      <c r="CWR610" s="81"/>
      <c r="CWS610" s="80"/>
      <c r="CWT610" s="81"/>
      <c r="CWU610" s="80"/>
      <c r="CWV610" s="81"/>
      <c r="CWW610" s="80"/>
      <c r="CWX610" s="81"/>
      <c r="CWY610" s="80"/>
      <c r="CWZ610" s="81"/>
      <c r="CXA610" s="80"/>
      <c r="CXB610" s="81"/>
      <c r="CXC610" s="80"/>
      <c r="CXD610" s="81"/>
      <c r="CXE610" s="80"/>
      <c r="CXF610" s="81"/>
      <c r="CXG610" s="80"/>
      <c r="CXH610" s="81"/>
      <c r="CXI610" s="80"/>
      <c r="CXJ610" s="81"/>
      <c r="CXK610" s="80"/>
      <c r="CXL610" s="81"/>
      <c r="CXM610" s="80"/>
      <c r="CXN610" s="81"/>
      <c r="CXO610" s="80"/>
      <c r="CXP610" s="81"/>
      <c r="CXQ610" s="80"/>
      <c r="CXR610" s="81"/>
      <c r="CXS610" s="80"/>
      <c r="CXT610" s="81"/>
      <c r="CXU610" s="80"/>
      <c r="CXV610" s="81"/>
      <c r="CXW610" s="80"/>
      <c r="CXX610" s="81"/>
      <c r="CXY610" s="80"/>
      <c r="CXZ610" s="81"/>
      <c r="CYA610" s="80"/>
      <c r="CYB610" s="81"/>
      <c r="CYC610" s="80"/>
      <c r="CYD610" s="81"/>
      <c r="CYE610" s="80"/>
      <c r="CYF610" s="81"/>
      <c r="CYG610" s="80"/>
      <c r="CYH610" s="81"/>
      <c r="CYI610" s="80"/>
      <c r="CYJ610" s="81"/>
      <c r="CYK610" s="80"/>
      <c r="CYL610" s="81"/>
      <c r="CYM610" s="80"/>
      <c r="CYN610" s="81"/>
      <c r="CYO610" s="80"/>
      <c r="CYP610" s="81"/>
      <c r="CYQ610" s="80"/>
      <c r="CYR610" s="81"/>
      <c r="CYS610" s="80"/>
      <c r="CYT610" s="81"/>
      <c r="CYU610" s="80"/>
      <c r="CYV610" s="81"/>
      <c r="CYW610" s="80"/>
      <c r="CYX610" s="81"/>
      <c r="CYY610" s="80"/>
      <c r="CYZ610" s="81"/>
      <c r="CZA610" s="80"/>
      <c r="CZB610" s="81"/>
      <c r="CZC610" s="80"/>
      <c r="CZD610" s="81"/>
      <c r="CZE610" s="80"/>
      <c r="CZF610" s="81"/>
      <c r="CZG610" s="80"/>
      <c r="CZH610" s="81"/>
      <c r="CZI610" s="80"/>
      <c r="CZJ610" s="81"/>
      <c r="CZK610" s="80"/>
      <c r="CZL610" s="81"/>
      <c r="CZM610" s="80"/>
      <c r="CZN610" s="81"/>
      <c r="CZO610" s="80"/>
      <c r="CZP610" s="81"/>
      <c r="CZQ610" s="80"/>
      <c r="CZR610" s="81"/>
      <c r="CZS610" s="80"/>
      <c r="CZT610" s="81"/>
      <c r="CZU610" s="80"/>
      <c r="CZV610" s="81"/>
      <c r="CZW610" s="80"/>
      <c r="CZX610" s="81"/>
      <c r="CZY610" s="80"/>
      <c r="CZZ610" s="81"/>
      <c r="DAA610" s="80"/>
      <c r="DAB610" s="81"/>
      <c r="DAC610" s="80"/>
      <c r="DAD610" s="81"/>
      <c r="DAE610" s="80"/>
      <c r="DAF610" s="81"/>
      <c r="DAG610" s="80"/>
      <c r="DAH610" s="81"/>
      <c r="DAI610" s="80"/>
      <c r="DAJ610" s="81"/>
      <c r="DAK610" s="80"/>
      <c r="DAL610" s="81"/>
      <c r="DAM610" s="80"/>
      <c r="DAN610" s="81"/>
      <c r="DAO610" s="80"/>
      <c r="DAP610" s="81"/>
      <c r="DAQ610" s="80"/>
      <c r="DAR610" s="81"/>
      <c r="DAS610" s="80"/>
      <c r="DAT610" s="81"/>
      <c r="DAU610" s="80"/>
      <c r="DAV610" s="81"/>
      <c r="DAW610" s="80"/>
      <c r="DAX610" s="81"/>
      <c r="DAY610" s="80"/>
      <c r="DAZ610" s="81"/>
      <c r="DBA610" s="80"/>
      <c r="DBB610" s="81"/>
      <c r="DBC610" s="80"/>
      <c r="DBD610" s="81"/>
      <c r="DBE610" s="80"/>
      <c r="DBF610" s="81"/>
      <c r="DBG610" s="80"/>
      <c r="DBH610" s="81"/>
      <c r="DBI610" s="80"/>
      <c r="DBJ610" s="81"/>
      <c r="DBK610" s="80"/>
      <c r="DBL610" s="81"/>
      <c r="DBM610" s="80"/>
      <c r="DBN610" s="81"/>
      <c r="DBO610" s="80"/>
      <c r="DBP610" s="81"/>
      <c r="DBQ610" s="80"/>
      <c r="DBR610" s="81"/>
      <c r="DBS610" s="80"/>
      <c r="DBT610" s="81"/>
      <c r="DBU610" s="80"/>
      <c r="DBV610" s="81"/>
      <c r="DBW610" s="80"/>
      <c r="DBX610" s="81"/>
      <c r="DBY610" s="80"/>
      <c r="DBZ610" s="81"/>
      <c r="DCA610" s="80"/>
      <c r="DCB610" s="81"/>
      <c r="DCC610" s="80"/>
      <c r="DCD610" s="81"/>
      <c r="DCE610" s="80"/>
      <c r="DCF610" s="81"/>
      <c r="DCG610" s="80"/>
      <c r="DCH610" s="81"/>
      <c r="DCI610" s="80"/>
      <c r="DCJ610" s="81"/>
      <c r="DCK610" s="80"/>
      <c r="DCL610" s="81"/>
      <c r="DCM610" s="80"/>
      <c r="DCN610" s="81"/>
      <c r="DCO610" s="80"/>
      <c r="DCP610" s="81"/>
      <c r="DCQ610" s="80"/>
      <c r="DCR610" s="81"/>
      <c r="DCS610" s="80"/>
      <c r="DCT610" s="81"/>
      <c r="DCU610" s="80"/>
      <c r="DCV610" s="81"/>
      <c r="DCW610" s="80"/>
      <c r="DCX610" s="81"/>
      <c r="DCY610" s="80"/>
      <c r="DCZ610" s="81"/>
      <c r="DDA610" s="80"/>
      <c r="DDB610" s="81"/>
      <c r="DDC610" s="80"/>
      <c r="DDD610" s="81"/>
      <c r="DDE610" s="80"/>
      <c r="DDF610" s="81"/>
      <c r="DDG610" s="80"/>
      <c r="DDH610" s="81"/>
      <c r="DDI610" s="80"/>
      <c r="DDJ610" s="81"/>
      <c r="DDK610" s="80"/>
      <c r="DDL610" s="81"/>
      <c r="DDM610" s="80"/>
      <c r="DDN610" s="81"/>
      <c r="DDO610" s="80"/>
      <c r="DDP610" s="81"/>
      <c r="DDQ610" s="80"/>
      <c r="DDR610" s="81"/>
      <c r="DDS610" s="80"/>
      <c r="DDT610" s="81"/>
      <c r="DDU610" s="80"/>
      <c r="DDV610" s="81"/>
      <c r="DDW610" s="80"/>
      <c r="DDX610" s="81"/>
      <c r="DDY610" s="80"/>
      <c r="DDZ610" s="81"/>
      <c r="DEA610" s="80"/>
      <c r="DEB610" s="81"/>
      <c r="DEC610" s="80"/>
      <c r="DED610" s="81"/>
      <c r="DEE610" s="80"/>
      <c r="DEF610" s="81"/>
      <c r="DEG610" s="80"/>
      <c r="DEH610" s="81"/>
      <c r="DEI610" s="80"/>
      <c r="DEJ610" s="81"/>
      <c r="DEK610" s="80"/>
      <c r="DEL610" s="81"/>
      <c r="DEM610" s="80"/>
      <c r="DEN610" s="81"/>
      <c r="DEO610" s="80"/>
      <c r="DEP610" s="81"/>
      <c r="DEQ610" s="80"/>
      <c r="DER610" s="81"/>
      <c r="DES610" s="80"/>
      <c r="DET610" s="81"/>
      <c r="DEU610" s="80"/>
      <c r="DEV610" s="81"/>
      <c r="DEW610" s="80"/>
      <c r="DEX610" s="81"/>
      <c r="DEY610" s="80"/>
      <c r="DEZ610" s="81"/>
      <c r="DFA610" s="80"/>
      <c r="DFB610" s="81"/>
      <c r="DFC610" s="80"/>
      <c r="DFD610" s="81"/>
      <c r="DFE610" s="80"/>
      <c r="DFF610" s="81"/>
      <c r="DFG610" s="80"/>
      <c r="DFH610" s="81"/>
      <c r="DFI610" s="80"/>
      <c r="DFJ610" s="81"/>
      <c r="DFK610" s="80"/>
      <c r="DFL610" s="81"/>
      <c r="DFM610" s="80"/>
      <c r="DFN610" s="81"/>
      <c r="DFO610" s="80"/>
      <c r="DFP610" s="81"/>
      <c r="DFQ610" s="80"/>
      <c r="DFR610" s="81"/>
      <c r="DFS610" s="80"/>
      <c r="DFT610" s="81"/>
      <c r="DFU610" s="80"/>
      <c r="DFV610" s="81"/>
      <c r="DFW610" s="80"/>
      <c r="DFX610" s="81"/>
      <c r="DFY610" s="80"/>
      <c r="DFZ610" s="81"/>
      <c r="DGA610" s="80"/>
      <c r="DGB610" s="81"/>
      <c r="DGC610" s="80"/>
      <c r="DGD610" s="81"/>
      <c r="DGE610" s="80"/>
      <c r="DGF610" s="81"/>
      <c r="DGG610" s="80"/>
      <c r="DGH610" s="81"/>
      <c r="DGI610" s="80"/>
      <c r="DGJ610" s="81"/>
      <c r="DGK610" s="80"/>
      <c r="DGL610" s="81"/>
      <c r="DGM610" s="80"/>
      <c r="DGN610" s="81"/>
      <c r="DGO610" s="80"/>
      <c r="DGP610" s="81"/>
      <c r="DGQ610" s="80"/>
      <c r="DGR610" s="81"/>
      <c r="DGS610" s="80"/>
      <c r="DGT610" s="81"/>
      <c r="DGU610" s="80"/>
      <c r="DGV610" s="81"/>
      <c r="DGW610" s="80"/>
      <c r="DGX610" s="81"/>
      <c r="DGY610" s="80"/>
      <c r="DGZ610" s="81"/>
      <c r="DHA610" s="80"/>
      <c r="DHB610" s="81"/>
      <c r="DHC610" s="80"/>
      <c r="DHD610" s="81"/>
      <c r="DHE610" s="80"/>
      <c r="DHF610" s="81"/>
      <c r="DHG610" s="80"/>
      <c r="DHH610" s="81"/>
      <c r="DHI610" s="80"/>
      <c r="DHJ610" s="81"/>
      <c r="DHK610" s="80"/>
      <c r="DHL610" s="81"/>
      <c r="DHM610" s="80"/>
      <c r="DHN610" s="81"/>
      <c r="DHO610" s="80"/>
      <c r="DHP610" s="81"/>
      <c r="DHQ610" s="80"/>
      <c r="DHR610" s="81"/>
      <c r="DHS610" s="80"/>
      <c r="DHT610" s="81"/>
      <c r="DHU610" s="80"/>
      <c r="DHV610" s="81"/>
      <c r="DHW610" s="80"/>
      <c r="DHX610" s="81"/>
      <c r="DHY610" s="80"/>
      <c r="DHZ610" s="81"/>
      <c r="DIA610" s="80"/>
      <c r="DIB610" s="81"/>
      <c r="DIC610" s="80"/>
      <c r="DID610" s="81"/>
      <c r="DIE610" s="80"/>
      <c r="DIF610" s="81"/>
      <c r="DIG610" s="80"/>
      <c r="DIH610" s="81"/>
      <c r="DII610" s="80"/>
      <c r="DIJ610" s="81"/>
      <c r="DIK610" s="80"/>
      <c r="DIL610" s="81"/>
      <c r="DIM610" s="80"/>
      <c r="DIN610" s="81"/>
      <c r="DIO610" s="80"/>
      <c r="DIP610" s="81"/>
      <c r="DIQ610" s="80"/>
      <c r="DIR610" s="81"/>
      <c r="DIS610" s="80"/>
      <c r="DIT610" s="81"/>
      <c r="DIU610" s="80"/>
      <c r="DIV610" s="81"/>
      <c r="DIW610" s="80"/>
      <c r="DIX610" s="81"/>
      <c r="DIY610" s="80"/>
      <c r="DIZ610" s="81"/>
      <c r="DJA610" s="80"/>
      <c r="DJB610" s="81"/>
      <c r="DJC610" s="80"/>
      <c r="DJD610" s="81"/>
      <c r="DJE610" s="80"/>
      <c r="DJF610" s="81"/>
      <c r="DJG610" s="80"/>
      <c r="DJH610" s="81"/>
      <c r="DJI610" s="80"/>
      <c r="DJJ610" s="81"/>
      <c r="DJK610" s="80"/>
      <c r="DJL610" s="81"/>
      <c r="DJM610" s="80"/>
      <c r="DJN610" s="81"/>
      <c r="DJO610" s="80"/>
      <c r="DJP610" s="81"/>
      <c r="DJQ610" s="80"/>
      <c r="DJR610" s="81"/>
      <c r="DJS610" s="80"/>
      <c r="DJT610" s="81"/>
      <c r="DJU610" s="80"/>
      <c r="DJV610" s="81"/>
      <c r="DJW610" s="80"/>
      <c r="DJX610" s="81"/>
      <c r="DJY610" s="80"/>
      <c r="DJZ610" s="81"/>
      <c r="DKA610" s="80"/>
      <c r="DKB610" s="81"/>
      <c r="DKC610" s="80"/>
      <c r="DKD610" s="81"/>
      <c r="DKE610" s="80"/>
      <c r="DKF610" s="81"/>
      <c r="DKG610" s="80"/>
      <c r="DKH610" s="81"/>
      <c r="DKI610" s="80"/>
      <c r="DKJ610" s="81"/>
      <c r="DKK610" s="80"/>
      <c r="DKL610" s="81"/>
      <c r="DKM610" s="80"/>
      <c r="DKN610" s="81"/>
      <c r="DKO610" s="80"/>
      <c r="DKP610" s="81"/>
      <c r="DKQ610" s="80"/>
      <c r="DKR610" s="81"/>
      <c r="DKS610" s="80"/>
      <c r="DKT610" s="81"/>
      <c r="DKU610" s="80"/>
      <c r="DKV610" s="81"/>
      <c r="DKW610" s="80"/>
      <c r="DKX610" s="81"/>
      <c r="DKY610" s="80"/>
      <c r="DKZ610" s="81"/>
      <c r="DLA610" s="80"/>
      <c r="DLB610" s="81"/>
      <c r="DLC610" s="80"/>
      <c r="DLD610" s="81"/>
      <c r="DLE610" s="80"/>
      <c r="DLF610" s="81"/>
      <c r="DLG610" s="80"/>
      <c r="DLH610" s="81"/>
      <c r="DLI610" s="80"/>
      <c r="DLJ610" s="81"/>
      <c r="DLK610" s="80"/>
      <c r="DLL610" s="81"/>
      <c r="DLM610" s="80"/>
      <c r="DLN610" s="81"/>
      <c r="DLO610" s="80"/>
      <c r="DLP610" s="81"/>
      <c r="DLQ610" s="80"/>
      <c r="DLR610" s="81"/>
      <c r="DLS610" s="80"/>
      <c r="DLT610" s="81"/>
      <c r="DLU610" s="80"/>
      <c r="DLV610" s="81"/>
      <c r="DLW610" s="80"/>
      <c r="DLX610" s="81"/>
      <c r="DLY610" s="80"/>
      <c r="DLZ610" s="81"/>
      <c r="DMA610" s="80"/>
      <c r="DMB610" s="81"/>
      <c r="DMC610" s="80"/>
      <c r="DMD610" s="81"/>
      <c r="DME610" s="80"/>
      <c r="DMF610" s="81"/>
      <c r="DMG610" s="80"/>
      <c r="DMH610" s="81"/>
      <c r="DMI610" s="80"/>
      <c r="DMJ610" s="81"/>
      <c r="DMK610" s="80"/>
      <c r="DML610" s="81"/>
      <c r="DMM610" s="80"/>
      <c r="DMN610" s="81"/>
      <c r="DMO610" s="80"/>
      <c r="DMP610" s="81"/>
      <c r="DMQ610" s="80"/>
      <c r="DMR610" s="81"/>
      <c r="DMS610" s="80"/>
      <c r="DMT610" s="81"/>
      <c r="DMU610" s="80"/>
      <c r="DMV610" s="81"/>
      <c r="DMW610" s="80"/>
      <c r="DMX610" s="81"/>
      <c r="DMY610" s="80"/>
      <c r="DMZ610" s="81"/>
      <c r="DNA610" s="80"/>
      <c r="DNB610" s="81"/>
      <c r="DNC610" s="80"/>
      <c r="DND610" s="81"/>
      <c r="DNE610" s="80"/>
      <c r="DNF610" s="81"/>
      <c r="DNG610" s="80"/>
      <c r="DNH610" s="81"/>
      <c r="DNI610" s="80"/>
      <c r="DNJ610" s="81"/>
      <c r="DNK610" s="80"/>
      <c r="DNL610" s="81"/>
      <c r="DNM610" s="80"/>
      <c r="DNN610" s="81"/>
      <c r="DNO610" s="80"/>
      <c r="DNP610" s="81"/>
      <c r="DNQ610" s="80"/>
      <c r="DNR610" s="81"/>
      <c r="DNS610" s="80"/>
      <c r="DNT610" s="81"/>
      <c r="DNU610" s="80"/>
      <c r="DNV610" s="81"/>
      <c r="DNW610" s="80"/>
      <c r="DNX610" s="81"/>
      <c r="DNY610" s="80"/>
      <c r="DNZ610" s="81"/>
      <c r="DOA610" s="80"/>
      <c r="DOB610" s="81"/>
      <c r="DOC610" s="80"/>
      <c r="DOD610" s="81"/>
      <c r="DOE610" s="80"/>
      <c r="DOF610" s="81"/>
      <c r="DOG610" s="80"/>
      <c r="DOH610" s="81"/>
      <c r="DOI610" s="80"/>
      <c r="DOJ610" s="81"/>
      <c r="DOK610" s="80"/>
      <c r="DOL610" s="81"/>
      <c r="DOM610" s="80"/>
      <c r="DON610" s="81"/>
      <c r="DOO610" s="80"/>
      <c r="DOP610" s="81"/>
      <c r="DOQ610" s="80"/>
      <c r="DOR610" s="81"/>
      <c r="DOS610" s="80"/>
      <c r="DOT610" s="81"/>
      <c r="DOU610" s="80"/>
      <c r="DOV610" s="81"/>
      <c r="DOW610" s="80"/>
      <c r="DOX610" s="81"/>
      <c r="DOY610" s="80"/>
      <c r="DOZ610" s="81"/>
      <c r="DPA610" s="80"/>
      <c r="DPB610" s="81"/>
      <c r="DPC610" s="80"/>
      <c r="DPD610" s="81"/>
      <c r="DPE610" s="80"/>
      <c r="DPF610" s="81"/>
      <c r="DPG610" s="80"/>
      <c r="DPH610" s="81"/>
      <c r="DPI610" s="80"/>
      <c r="DPJ610" s="81"/>
      <c r="DPK610" s="80"/>
      <c r="DPL610" s="81"/>
      <c r="DPM610" s="80"/>
      <c r="DPN610" s="81"/>
      <c r="DPO610" s="80"/>
      <c r="DPP610" s="81"/>
      <c r="DPQ610" s="80"/>
      <c r="DPR610" s="81"/>
      <c r="DPS610" s="80"/>
      <c r="DPT610" s="81"/>
      <c r="DPU610" s="80"/>
      <c r="DPV610" s="81"/>
      <c r="DPW610" s="80"/>
      <c r="DPX610" s="81"/>
      <c r="DPY610" s="80"/>
      <c r="DPZ610" s="81"/>
      <c r="DQA610" s="80"/>
      <c r="DQB610" s="81"/>
      <c r="DQC610" s="80"/>
      <c r="DQD610" s="81"/>
      <c r="DQE610" s="80"/>
      <c r="DQF610" s="81"/>
      <c r="DQG610" s="80"/>
      <c r="DQH610" s="81"/>
      <c r="DQI610" s="80"/>
      <c r="DQJ610" s="81"/>
      <c r="DQK610" s="80"/>
      <c r="DQL610" s="81"/>
      <c r="DQM610" s="80"/>
      <c r="DQN610" s="81"/>
      <c r="DQO610" s="80"/>
      <c r="DQP610" s="81"/>
      <c r="DQQ610" s="80"/>
      <c r="DQR610" s="81"/>
      <c r="DQS610" s="80"/>
      <c r="DQT610" s="81"/>
      <c r="DQU610" s="80"/>
      <c r="DQV610" s="81"/>
      <c r="DQW610" s="80"/>
      <c r="DQX610" s="81"/>
      <c r="DQY610" s="80"/>
      <c r="DQZ610" s="81"/>
      <c r="DRA610" s="80"/>
      <c r="DRB610" s="81"/>
      <c r="DRC610" s="80"/>
      <c r="DRD610" s="81"/>
      <c r="DRE610" s="80"/>
      <c r="DRF610" s="81"/>
      <c r="DRG610" s="80"/>
      <c r="DRH610" s="81"/>
      <c r="DRI610" s="80"/>
      <c r="DRJ610" s="81"/>
      <c r="DRK610" s="80"/>
      <c r="DRL610" s="81"/>
      <c r="DRM610" s="80"/>
      <c r="DRN610" s="81"/>
      <c r="DRO610" s="80"/>
      <c r="DRP610" s="81"/>
      <c r="DRQ610" s="80"/>
      <c r="DRR610" s="81"/>
      <c r="DRS610" s="80"/>
      <c r="DRT610" s="81"/>
      <c r="DRU610" s="80"/>
      <c r="DRV610" s="81"/>
      <c r="DRW610" s="80"/>
      <c r="DRX610" s="81"/>
      <c r="DRY610" s="80"/>
      <c r="DRZ610" s="81"/>
      <c r="DSA610" s="80"/>
      <c r="DSB610" s="81"/>
      <c r="DSC610" s="80"/>
      <c r="DSD610" s="81"/>
      <c r="DSE610" s="80"/>
      <c r="DSF610" s="81"/>
      <c r="DSG610" s="80"/>
      <c r="DSH610" s="81"/>
      <c r="DSI610" s="80"/>
      <c r="DSJ610" s="81"/>
      <c r="DSK610" s="80"/>
      <c r="DSL610" s="81"/>
      <c r="DSM610" s="80"/>
      <c r="DSN610" s="81"/>
      <c r="DSO610" s="80"/>
      <c r="DSP610" s="81"/>
      <c r="DSQ610" s="80"/>
      <c r="DSR610" s="81"/>
      <c r="DSS610" s="80"/>
      <c r="DST610" s="81"/>
      <c r="DSU610" s="80"/>
      <c r="DSV610" s="81"/>
      <c r="DSW610" s="80"/>
      <c r="DSX610" s="81"/>
      <c r="DSY610" s="80"/>
      <c r="DSZ610" s="81"/>
      <c r="DTA610" s="80"/>
      <c r="DTB610" s="81"/>
      <c r="DTC610" s="80"/>
      <c r="DTD610" s="81"/>
      <c r="DTE610" s="80"/>
      <c r="DTF610" s="81"/>
      <c r="DTG610" s="80"/>
      <c r="DTH610" s="81"/>
      <c r="DTI610" s="80"/>
      <c r="DTJ610" s="81"/>
      <c r="DTK610" s="80"/>
      <c r="DTL610" s="81"/>
      <c r="DTM610" s="80"/>
      <c r="DTN610" s="81"/>
      <c r="DTO610" s="80"/>
      <c r="DTP610" s="81"/>
      <c r="DTQ610" s="80"/>
      <c r="DTR610" s="81"/>
      <c r="DTS610" s="80"/>
      <c r="DTT610" s="81"/>
      <c r="DTU610" s="80"/>
      <c r="DTV610" s="81"/>
      <c r="DTW610" s="80"/>
      <c r="DTX610" s="81"/>
      <c r="DTY610" s="80"/>
      <c r="DTZ610" s="81"/>
      <c r="DUA610" s="80"/>
      <c r="DUB610" s="81"/>
      <c r="DUC610" s="80"/>
      <c r="DUD610" s="81"/>
      <c r="DUE610" s="80"/>
      <c r="DUF610" s="81"/>
      <c r="DUG610" s="80"/>
      <c r="DUH610" s="81"/>
      <c r="DUI610" s="80"/>
      <c r="DUJ610" s="81"/>
      <c r="DUK610" s="80"/>
      <c r="DUL610" s="81"/>
      <c r="DUM610" s="80"/>
      <c r="DUN610" s="81"/>
      <c r="DUO610" s="80"/>
      <c r="DUP610" s="81"/>
      <c r="DUQ610" s="80"/>
      <c r="DUR610" s="81"/>
      <c r="DUS610" s="80"/>
      <c r="DUT610" s="81"/>
      <c r="DUU610" s="80"/>
      <c r="DUV610" s="81"/>
      <c r="DUW610" s="80"/>
      <c r="DUX610" s="81"/>
      <c r="DUY610" s="80"/>
      <c r="DUZ610" s="81"/>
      <c r="DVA610" s="80"/>
      <c r="DVB610" s="81"/>
      <c r="DVC610" s="80"/>
      <c r="DVD610" s="81"/>
      <c r="DVE610" s="80"/>
      <c r="DVF610" s="81"/>
      <c r="DVG610" s="80"/>
      <c r="DVH610" s="81"/>
      <c r="DVI610" s="80"/>
      <c r="DVJ610" s="81"/>
      <c r="DVK610" s="80"/>
      <c r="DVL610" s="81"/>
      <c r="DVM610" s="80"/>
      <c r="DVN610" s="81"/>
      <c r="DVO610" s="80"/>
      <c r="DVP610" s="81"/>
      <c r="DVQ610" s="80"/>
      <c r="DVR610" s="81"/>
      <c r="DVS610" s="80"/>
      <c r="DVT610" s="81"/>
      <c r="DVU610" s="80"/>
      <c r="DVV610" s="81"/>
      <c r="DVW610" s="80"/>
      <c r="DVX610" s="81"/>
      <c r="DVY610" s="80"/>
      <c r="DVZ610" s="81"/>
      <c r="DWA610" s="80"/>
      <c r="DWB610" s="81"/>
      <c r="DWC610" s="80"/>
      <c r="DWD610" s="81"/>
      <c r="DWE610" s="80"/>
      <c r="DWF610" s="81"/>
      <c r="DWG610" s="80"/>
      <c r="DWH610" s="81"/>
      <c r="DWI610" s="80"/>
      <c r="DWJ610" s="81"/>
      <c r="DWK610" s="80"/>
      <c r="DWL610" s="81"/>
      <c r="DWM610" s="80"/>
      <c r="DWN610" s="81"/>
      <c r="DWO610" s="80"/>
      <c r="DWP610" s="81"/>
      <c r="DWQ610" s="80"/>
      <c r="DWR610" s="81"/>
      <c r="DWS610" s="80"/>
      <c r="DWT610" s="81"/>
      <c r="DWU610" s="80"/>
      <c r="DWV610" s="81"/>
      <c r="DWW610" s="80"/>
      <c r="DWX610" s="81"/>
      <c r="DWY610" s="80"/>
      <c r="DWZ610" s="81"/>
      <c r="DXA610" s="80"/>
      <c r="DXB610" s="81"/>
      <c r="DXC610" s="80"/>
      <c r="DXD610" s="81"/>
      <c r="DXE610" s="80"/>
      <c r="DXF610" s="81"/>
      <c r="DXG610" s="80"/>
      <c r="DXH610" s="81"/>
      <c r="DXI610" s="80"/>
      <c r="DXJ610" s="81"/>
      <c r="DXK610" s="80"/>
      <c r="DXL610" s="81"/>
      <c r="DXM610" s="80"/>
      <c r="DXN610" s="81"/>
      <c r="DXO610" s="80"/>
      <c r="DXP610" s="81"/>
      <c r="DXQ610" s="80"/>
      <c r="DXR610" s="81"/>
      <c r="DXS610" s="80"/>
      <c r="DXT610" s="81"/>
      <c r="DXU610" s="80"/>
      <c r="DXV610" s="81"/>
      <c r="DXW610" s="80"/>
      <c r="DXX610" s="81"/>
      <c r="DXY610" s="80"/>
      <c r="DXZ610" s="81"/>
      <c r="DYA610" s="80"/>
      <c r="DYB610" s="81"/>
      <c r="DYC610" s="80"/>
      <c r="DYD610" s="81"/>
      <c r="DYE610" s="80"/>
      <c r="DYF610" s="81"/>
      <c r="DYG610" s="80"/>
      <c r="DYH610" s="81"/>
      <c r="DYI610" s="80"/>
      <c r="DYJ610" s="81"/>
      <c r="DYK610" s="80"/>
      <c r="DYL610" s="81"/>
      <c r="DYM610" s="80"/>
      <c r="DYN610" s="81"/>
      <c r="DYO610" s="80"/>
      <c r="DYP610" s="81"/>
      <c r="DYQ610" s="80"/>
      <c r="DYR610" s="81"/>
      <c r="DYS610" s="80"/>
      <c r="DYT610" s="81"/>
      <c r="DYU610" s="80"/>
      <c r="DYV610" s="81"/>
      <c r="DYW610" s="80"/>
      <c r="DYX610" s="81"/>
      <c r="DYY610" s="80"/>
      <c r="DYZ610" s="81"/>
      <c r="DZA610" s="80"/>
      <c r="DZB610" s="81"/>
      <c r="DZC610" s="80"/>
      <c r="DZD610" s="81"/>
      <c r="DZE610" s="80"/>
      <c r="DZF610" s="81"/>
      <c r="DZG610" s="80"/>
      <c r="DZH610" s="81"/>
      <c r="DZI610" s="80"/>
      <c r="DZJ610" s="81"/>
      <c r="DZK610" s="80"/>
      <c r="DZL610" s="81"/>
      <c r="DZM610" s="80"/>
      <c r="DZN610" s="81"/>
      <c r="DZO610" s="80"/>
      <c r="DZP610" s="81"/>
      <c r="DZQ610" s="80"/>
      <c r="DZR610" s="81"/>
      <c r="DZS610" s="80"/>
      <c r="DZT610" s="81"/>
      <c r="DZU610" s="80"/>
      <c r="DZV610" s="81"/>
      <c r="DZW610" s="80"/>
      <c r="DZX610" s="81"/>
      <c r="DZY610" s="80"/>
      <c r="DZZ610" s="81"/>
      <c r="EAA610" s="80"/>
      <c r="EAB610" s="81"/>
      <c r="EAC610" s="80"/>
      <c r="EAD610" s="81"/>
      <c r="EAE610" s="80"/>
      <c r="EAF610" s="81"/>
      <c r="EAG610" s="80"/>
      <c r="EAH610" s="81"/>
      <c r="EAI610" s="80"/>
      <c r="EAJ610" s="81"/>
      <c r="EAK610" s="80"/>
      <c r="EAL610" s="81"/>
      <c r="EAM610" s="80"/>
      <c r="EAN610" s="81"/>
      <c r="EAO610" s="80"/>
      <c r="EAP610" s="81"/>
      <c r="EAQ610" s="80"/>
      <c r="EAR610" s="81"/>
      <c r="EAS610" s="80"/>
      <c r="EAT610" s="81"/>
      <c r="EAU610" s="80"/>
      <c r="EAV610" s="81"/>
      <c r="EAW610" s="80"/>
      <c r="EAX610" s="81"/>
      <c r="EAY610" s="80"/>
      <c r="EAZ610" s="81"/>
      <c r="EBA610" s="80"/>
      <c r="EBB610" s="81"/>
      <c r="EBC610" s="80"/>
      <c r="EBD610" s="81"/>
      <c r="EBE610" s="80"/>
      <c r="EBF610" s="81"/>
      <c r="EBG610" s="80"/>
      <c r="EBH610" s="81"/>
      <c r="EBI610" s="80"/>
      <c r="EBJ610" s="81"/>
      <c r="EBK610" s="80"/>
      <c r="EBL610" s="81"/>
      <c r="EBM610" s="80"/>
      <c r="EBN610" s="81"/>
      <c r="EBO610" s="80"/>
      <c r="EBP610" s="81"/>
      <c r="EBQ610" s="80"/>
      <c r="EBR610" s="81"/>
      <c r="EBS610" s="80"/>
      <c r="EBT610" s="81"/>
      <c r="EBU610" s="80"/>
      <c r="EBV610" s="81"/>
      <c r="EBW610" s="80"/>
      <c r="EBX610" s="81"/>
      <c r="EBY610" s="80"/>
      <c r="EBZ610" s="81"/>
      <c r="ECA610" s="80"/>
      <c r="ECB610" s="81"/>
      <c r="ECC610" s="80"/>
      <c r="ECD610" s="81"/>
      <c r="ECE610" s="80"/>
      <c r="ECF610" s="81"/>
      <c r="ECG610" s="80"/>
      <c r="ECH610" s="81"/>
      <c r="ECI610" s="80"/>
      <c r="ECJ610" s="81"/>
      <c r="ECK610" s="80"/>
      <c r="ECL610" s="81"/>
      <c r="ECM610" s="80"/>
      <c r="ECN610" s="81"/>
      <c r="ECO610" s="80"/>
      <c r="ECP610" s="81"/>
      <c r="ECQ610" s="80"/>
      <c r="ECR610" s="81"/>
      <c r="ECS610" s="80"/>
      <c r="ECT610" s="81"/>
      <c r="ECU610" s="80"/>
      <c r="ECV610" s="81"/>
      <c r="ECW610" s="80"/>
      <c r="ECX610" s="81"/>
      <c r="ECY610" s="80"/>
      <c r="ECZ610" s="81"/>
      <c r="EDA610" s="80"/>
      <c r="EDB610" s="81"/>
      <c r="EDC610" s="80"/>
      <c r="EDD610" s="81"/>
      <c r="EDE610" s="80"/>
      <c r="EDF610" s="81"/>
      <c r="EDG610" s="80"/>
      <c r="EDH610" s="81"/>
      <c r="EDI610" s="80"/>
      <c r="EDJ610" s="81"/>
      <c r="EDK610" s="80"/>
      <c r="EDL610" s="81"/>
      <c r="EDM610" s="80"/>
      <c r="EDN610" s="81"/>
      <c r="EDO610" s="80"/>
      <c r="EDP610" s="81"/>
      <c r="EDQ610" s="80"/>
      <c r="EDR610" s="81"/>
      <c r="EDS610" s="80"/>
      <c r="EDT610" s="81"/>
      <c r="EDU610" s="80"/>
      <c r="EDV610" s="81"/>
      <c r="EDW610" s="80"/>
      <c r="EDX610" s="81"/>
      <c r="EDY610" s="80"/>
      <c r="EDZ610" s="81"/>
      <c r="EEA610" s="80"/>
      <c r="EEB610" s="81"/>
      <c r="EEC610" s="80"/>
      <c r="EED610" s="81"/>
      <c r="EEE610" s="80"/>
      <c r="EEF610" s="81"/>
      <c r="EEG610" s="80"/>
      <c r="EEH610" s="81"/>
      <c r="EEI610" s="80"/>
      <c r="EEJ610" s="81"/>
      <c r="EEK610" s="80"/>
      <c r="EEL610" s="81"/>
      <c r="EEM610" s="80"/>
      <c r="EEN610" s="81"/>
      <c r="EEO610" s="80"/>
      <c r="EEP610" s="81"/>
      <c r="EEQ610" s="80"/>
      <c r="EER610" s="81"/>
      <c r="EES610" s="80"/>
      <c r="EET610" s="81"/>
      <c r="EEU610" s="80"/>
      <c r="EEV610" s="81"/>
      <c r="EEW610" s="80"/>
      <c r="EEX610" s="81"/>
      <c r="EEY610" s="80"/>
      <c r="EEZ610" s="81"/>
      <c r="EFA610" s="80"/>
      <c r="EFB610" s="81"/>
      <c r="EFC610" s="80"/>
      <c r="EFD610" s="81"/>
      <c r="EFE610" s="80"/>
      <c r="EFF610" s="81"/>
      <c r="EFG610" s="80"/>
      <c r="EFH610" s="81"/>
      <c r="EFI610" s="80"/>
      <c r="EFJ610" s="81"/>
      <c r="EFK610" s="80"/>
      <c r="EFL610" s="81"/>
      <c r="EFM610" s="80"/>
      <c r="EFN610" s="81"/>
      <c r="EFO610" s="80"/>
      <c r="EFP610" s="81"/>
      <c r="EFQ610" s="80"/>
      <c r="EFR610" s="81"/>
      <c r="EFS610" s="80"/>
      <c r="EFT610" s="81"/>
      <c r="EFU610" s="80"/>
      <c r="EFV610" s="81"/>
      <c r="EFW610" s="80"/>
      <c r="EFX610" s="81"/>
      <c r="EFY610" s="80"/>
      <c r="EFZ610" s="81"/>
      <c r="EGA610" s="80"/>
      <c r="EGB610" s="81"/>
      <c r="EGC610" s="80"/>
      <c r="EGD610" s="81"/>
      <c r="EGE610" s="80"/>
      <c r="EGF610" s="81"/>
      <c r="EGG610" s="80"/>
      <c r="EGH610" s="81"/>
      <c r="EGI610" s="80"/>
      <c r="EGJ610" s="81"/>
      <c r="EGK610" s="80"/>
      <c r="EGL610" s="81"/>
      <c r="EGM610" s="80"/>
      <c r="EGN610" s="81"/>
      <c r="EGO610" s="80"/>
      <c r="EGP610" s="81"/>
      <c r="EGQ610" s="80"/>
      <c r="EGR610" s="81"/>
      <c r="EGS610" s="80"/>
      <c r="EGT610" s="81"/>
      <c r="EGU610" s="80"/>
      <c r="EGV610" s="81"/>
      <c r="EGW610" s="80"/>
      <c r="EGX610" s="81"/>
      <c r="EGY610" s="80"/>
      <c r="EGZ610" s="81"/>
      <c r="EHA610" s="80"/>
      <c r="EHB610" s="81"/>
      <c r="EHC610" s="80"/>
      <c r="EHD610" s="81"/>
      <c r="EHE610" s="80"/>
      <c r="EHF610" s="81"/>
      <c r="EHG610" s="80"/>
      <c r="EHH610" s="81"/>
      <c r="EHI610" s="80"/>
      <c r="EHJ610" s="81"/>
      <c r="EHK610" s="80"/>
      <c r="EHL610" s="81"/>
      <c r="EHM610" s="80"/>
      <c r="EHN610" s="81"/>
      <c r="EHO610" s="80"/>
      <c r="EHP610" s="81"/>
      <c r="EHQ610" s="80"/>
      <c r="EHR610" s="81"/>
      <c r="EHS610" s="80"/>
      <c r="EHT610" s="81"/>
      <c r="EHU610" s="80"/>
      <c r="EHV610" s="81"/>
      <c r="EHW610" s="80"/>
      <c r="EHX610" s="81"/>
      <c r="EHY610" s="80"/>
      <c r="EHZ610" s="81"/>
      <c r="EIA610" s="80"/>
      <c r="EIB610" s="81"/>
      <c r="EIC610" s="80"/>
      <c r="EID610" s="81"/>
      <c r="EIE610" s="80"/>
      <c r="EIF610" s="81"/>
      <c r="EIG610" s="80"/>
      <c r="EIH610" s="81"/>
      <c r="EII610" s="80"/>
      <c r="EIJ610" s="81"/>
      <c r="EIK610" s="80"/>
      <c r="EIL610" s="81"/>
      <c r="EIM610" s="80"/>
      <c r="EIN610" s="81"/>
      <c r="EIO610" s="80"/>
      <c r="EIP610" s="81"/>
      <c r="EIQ610" s="80"/>
      <c r="EIR610" s="81"/>
      <c r="EIS610" s="80"/>
      <c r="EIT610" s="81"/>
      <c r="EIU610" s="80"/>
      <c r="EIV610" s="81"/>
      <c r="EIW610" s="80"/>
      <c r="EIX610" s="81"/>
      <c r="EIY610" s="80"/>
      <c r="EIZ610" s="81"/>
      <c r="EJA610" s="80"/>
      <c r="EJB610" s="81"/>
      <c r="EJC610" s="80"/>
      <c r="EJD610" s="81"/>
      <c r="EJE610" s="80"/>
      <c r="EJF610" s="81"/>
      <c r="EJG610" s="80"/>
      <c r="EJH610" s="81"/>
      <c r="EJI610" s="80"/>
      <c r="EJJ610" s="81"/>
      <c r="EJK610" s="80"/>
      <c r="EJL610" s="81"/>
      <c r="EJM610" s="80"/>
      <c r="EJN610" s="81"/>
      <c r="EJO610" s="80"/>
      <c r="EJP610" s="81"/>
      <c r="EJQ610" s="80"/>
      <c r="EJR610" s="81"/>
      <c r="EJS610" s="80"/>
      <c r="EJT610" s="81"/>
      <c r="EJU610" s="80"/>
      <c r="EJV610" s="81"/>
      <c r="EJW610" s="80"/>
      <c r="EJX610" s="81"/>
      <c r="EJY610" s="80"/>
      <c r="EJZ610" s="81"/>
      <c r="EKA610" s="80"/>
      <c r="EKB610" s="81"/>
      <c r="EKC610" s="80"/>
      <c r="EKD610" s="81"/>
      <c r="EKE610" s="80"/>
      <c r="EKF610" s="81"/>
      <c r="EKG610" s="80"/>
      <c r="EKH610" s="81"/>
      <c r="EKI610" s="80"/>
      <c r="EKJ610" s="81"/>
      <c r="EKK610" s="80"/>
      <c r="EKL610" s="81"/>
      <c r="EKM610" s="80"/>
      <c r="EKN610" s="81"/>
      <c r="EKO610" s="80"/>
      <c r="EKP610" s="81"/>
      <c r="EKQ610" s="80"/>
      <c r="EKR610" s="81"/>
      <c r="EKS610" s="80"/>
      <c r="EKT610" s="81"/>
      <c r="EKU610" s="80"/>
      <c r="EKV610" s="81"/>
      <c r="EKW610" s="80"/>
      <c r="EKX610" s="81"/>
      <c r="EKY610" s="80"/>
      <c r="EKZ610" s="81"/>
      <c r="ELA610" s="80"/>
      <c r="ELB610" s="81"/>
      <c r="ELC610" s="80"/>
      <c r="ELD610" s="81"/>
      <c r="ELE610" s="80"/>
      <c r="ELF610" s="81"/>
      <c r="ELG610" s="80"/>
      <c r="ELH610" s="81"/>
      <c r="ELI610" s="80"/>
      <c r="ELJ610" s="81"/>
      <c r="ELK610" s="80"/>
      <c r="ELL610" s="81"/>
      <c r="ELM610" s="80"/>
      <c r="ELN610" s="81"/>
      <c r="ELO610" s="80"/>
      <c r="ELP610" s="81"/>
      <c r="ELQ610" s="80"/>
      <c r="ELR610" s="81"/>
      <c r="ELS610" s="80"/>
      <c r="ELT610" s="81"/>
      <c r="ELU610" s="80"/>
      <c r="ELV610" s="81"/>
      <c r="ELW610" s="80"/>
      <c r="ELX610" s="81"/>
      <c r="ELY610" s="80"/>
      <c r="ELZ610" s="81"/>
      <c r="EMA610" s="80"/>
      <c r="EMB610" s="81"/>
      <c r="EMC610" s="80"/>
      <c r="EMD610" s="81"/>
      <c r="EME610" s="80"/>
      <c r="EMF610" s="81"/>
      <c r="EMG610" s="80"/>
      <c r="EMH610" s="81"/>
      <c r="EMI610" s="80"/>
      <c r="EMJ610" s="81"/>
      <c r="EMK610" s="80"/>
      <c r="EML610" s="81"/>
      <c r="EMM610" s="80"/>
      <c r="EMN610" s="81"/>
      <c r="EMO610" s="80"/>
      <c r="EMP610" s="81"/>
      <c r="EMQ610" s="80"/>
      <c r="EMR610" s="81"/>
      <c r="EMS610" s="80"/>
      <c r="EMT610" s="81"/>
      <c r="EMU610" s="80"/>
      <c r="EMV610" s="81"/>
      <c r="EMW610" s="80"/>
      <c r="EMX610" s="81"/>
      <c r="EMY610" s="80"/>
      <c r="EMZ610" s="81"/>
      <c r="ENA610" s="80"/>
      <c r="ENB610" s="81"/>
      <c r="ENC610" s="80"/>
      <c r="END610" s="81"/>
      <c r="ENE610" s="80"/>
      <c r="ENF610" s="81"/>
      <c r="ENG610" s="80"/>
      <c r="ENH610" s="81"/>
      <c r="ENI610" s="80"/>
      <c r="ENJ610" s="81"/>
      <c r="ENK610" s="80"/>
      <c r="ENL610" s="81"/>
      <c r="ENM610" s="80"/>
      <c r="ENN610" s="81"/>
      <c r="ENO610" s="80"/>
      <c r="ENP610" s="81"/>
      <c r="ENQ610" s="80"/>
      <c r="ENR610" s="81"/>
      <c r="ENS610" s="80"/>
      <c r="ENT610" s="81"/>
      <c r="ENU610" s="80"/>
      <c r="ENV610" s="81"/>
      <c r="ENW610" s="80"/>
      <c r="ENX610" s="81"/>
      <c r="ENY610" s="80"/>
      <c r="ENZ610" s="81"/>
      <c r="EOA610" s="80"/>
      <c r="EOB610" s="81"/>
      <c r="EOC610" s="80"/>
      <c r="EOD610" s="81"/>
      <c r="EOE610" s="80"/>
      <c r="EOF610" s="81"/>
      <c r="EOG610" s="80"/>
      <c r="EOH610" s="81"/>
      <c r="EOI610" s="80"/>
      <c r="EOJ610" s="81"/>
      <c r="EOK610" s="80"/>
      <c r="EOL610" s="81"/>
      <c r="EOM610" s="80"/>
      <c r="EON610" s="81"/>
      <c r="EOO610" s="80"/>
      <c r="EOP610" s="81"/>
      <c r="EOQ610" s="80"/>
      <c r="EOR610" s="81"/>
      <c r="EOS610" s="80"/>
      <c r="EOT610" s="81"/>
      <c r="EOU610" s="80"/>
      <c r="EOV610" s="81"/>
      <c r="EOW610" s="80"/>
      <c r="EOX610" s="81"/>
      <c r="EOY610" s="80"/>
      <c r="EOZ610" s="81"/>
      <c r="EPA610" s="80"/>
      <c r="EPB610" s="81"/>
      <c r="EPC610" s="80"/>
      <c r="EPD610" s="81"/>
      <c r="EPE610" s="80"/>
      <c r="EPF610" s="81"/>
      <c r="EPG610" s="80"/>
      <c r="EPH610" s="81"/>
      <c r="EPI610" s="80"/>
      <c r="EPJ610" s="81"/>
      <c r="EPK610" s="80"/>
      <c r="EPL610" s="81"/>
      <c r="EPM610" s="80"/>
      <c r="EPN610" s="81"/>
      <c r="EPO610" s="80"/>
      <c r="EPP610" s="81"/>
      <c r="EPQ610" s="80"/>
      <c r="EPR610" s="81"/>
      <c r="EPS610" s="80"/>
      <c r="EPT610" s="81"/>
      <c r="EPU610" s="80"/>
      <c r="EPV610" s="81"/>
      <c r="EPW610" s="80"/>
      <c r="EPX610" s="81"/>
      <c r="EPY610" s="80"/>
      <c r="EPZ610" s="81"/>
      <c r="EQA610" s="80"/>
      <c r="EQB610" s="81"/>
      <c r="EQC610" s="80"/>
      <c r="EQD610" s="81"/>
      <c r="EQE610" s="80"/>
      <c r="EQF610" s="81"/>
      <c r="EQG610" s="80"/>
      <c r="EQH610" s="81"/>
      <c r="EQI610" s="80"/>
      <c r="EQJ610" s="81"/>
      <c r="EQK610" s="80"/>
      <c r="EQL610" s="81"/>
      <c r="EQM610" s="80"/>
      <c r="EQN610" s="81"/>
      <c r="EQO610" s="80"/>
      <c r="EQP610" s="81"/>
      <c r="EQQ610" s="80"/>
      <c r="EQR610" s="81"/>
      <c r="EQS610" s="80"/>
      <c r="EQT610" s="81"/>
      <c r="EQU610" s="80"/>
      <c r="EQV610" s="81"/>
      <c r="EQW610" s="80"/>
      <c r="EQX610" s="81"/>
      <c r="EQY610" s="80"/>
      <c r="EQZ610" s="81"/>
      <c r="ERA610" s="80"/>
      <c r="ERB610" s="81"/>
      <c r="ERC610" s="80"/>
      <c r="ERD610" s="81"/>
      <c r="ERE610" s="80"/>
      <c r="ERF610" s="81"/>
      <c r="ERG610" s="80"/>
      <c r="ERH610" s="81"/>
      <c r="ERI610" s="80"/>
      <c r="ERJ610" s="81"/>
      <c r="ERK610" s="80"/>
      <c r="ERL610" s="81"/>
      <c r="ERM610" s="80"/>
      <c r="ERN610" s="81"/>
      <c r="ERO610" s="80"/>
      <c r="ERP610" s="81"/>
      <c r="ERQ610" s="80"/>
      <c r="ERR610" s="81"/>
      <c r="ERS610" s="80"/>
      <c r="ERT610" s="81"/>
      <c r="ERU610" s="80"/>
      <c r="ERV610" s="81"/>
      <c r="ERW610" s="80"/>
      <c r="ERX610" s="81"/>
      <c r="ERY610" s="80"/>
      <c r="ERZ610" s="81"/>
      <c r="ESA610" s="80"/>
      <c r="ESB610" s="81"/>
      <c r="ESC610" s="80"/>
      <c r="ESD610" s="81"/>
      <c r="ESE610" s="80"/>
      <c r="ESF610" s="81"/>
      <c r="ESG610" s="80"/>
      <c r="ESH610" s="81"/>
      <c r="ESI610" s="80"/>
      <c r="ESJ610" s="81"/>
      <c r="ESK610" s="80"/>
      <c r="ESL610" s="81"/>
      <c r="ESM610" s="80"/>
      <c r="ESN610" s="81"/>
      <c r="ESO610" s="80"/>
      <c r="ESP610" s="81"/>
      <c r="ESQ610" s="80"/>
      <c r="ESR610" s="81"/>
      <c r="ESS610" s="80"/>
      <c r="EST610" s="81"/>
      <c r="ESU610" s="80"/>
      <c r="ESV610" s="81"/>
      <c r="ESW610" s="80"/>
      <c r="ESX610" s="81"/>
      <c r="ESY610" s="80"/>
      <c r="ESZ610" s="81"/>
      <c r="ETA610" s="80"/>
      <c r="ETB610" s="81"/>
      <c r="ETC610" s="80"/>
      <c r="ETD610" s="81"/>
      <c r="ETE610" s="80"/>
      <c r="ETF610" s="81"/>
      <c r="ETG610" s="80"/>
      <c r="ETH610" s="81"/>
      <c r="ETI610" s="80"/>
      <c r="ETJ610" s="81"/>
      <c r="ETK610" s="80"/>
      <c r="ETL610" s="81"/>
      <c r="ETM610" s="80"/>
      <c r="ETN610" s="81"/>
      <c r="ETO610" s="80"/>
      <c r="ETP610" s="81"/>
      <c r="ETQ610" s="80"/>
      <c r="ETR610" s="81"/>
      <c r="ETS610" s="80"/>
      <c r="ETT610" s="81"/>
      <c r="ETU610" s="80"/>
      <c r="ETV610" s="81"/>
      <c r="ETW610" s="80"/>
      <c r="ETX610" s="81"/>
      <c r="ETY610" s="80"/>
      <c r="ETZ610" s="81"/>
      <c r="EUA610" s="80"/>
      <c r="EUB610" s="81"/>
      <c r="EUC610" s="80"/>
      <c r="EUD610" s="81"/>
      <c r="EUE610" s="80"/>
      <c r="EUF610" s="81"/>
      <c r="EUG610" s="80"/>
      <c r="EUH610" s="81"/>
      <c r="EUI610" s="80"/>
      <c r="EUJ610" s="81"/>
      <c r="EUK610" s="80"/>
      <c r="EUL610" s="81"/>
      <c r="EUM610" s="80"/>
      <c r="EUN610" s="81"/>
      <c r="EUO610" s="80"/>
      <c r="EUP610" s="81"/>
      <c r="EUQ610" s="80"/>
      <c r="EUR610" s="81"/>
      <c r="EUS610" s="80"/>
      <c r="EUT610" s="81"/>
      <c r="EUU610" s="80"/>
      <c r="EUV610" s="81"/>
      <c r="EUW610" s="80"/>
      <c r="EUX610" s="81"/>
      <c r="EUY610" s="80"/>
      <c r="EUZ610" s="81"/>
      <c r="EVA610" s="80"/>
      <c r="EVB610" s="81"/>
      <c r="EVC610" s="80"/>
      <c r="EVD610" s="81"/>
      <c r="EVE610" s="80"/>
      <c r="EVF610" s="81"/>
      <c r="EVG610" s="80"/>
      <c r="EVH610" s="81"/>
      <c r="EVI610" s="80"/>
      <c r="EVJ610" s="81"/>
      <c r="EVK610" s="80"/>
      <c r="EVL610" s="81"/>
      <c r="EVM610" s="80"/>
      <c r="EVN610" s="81"/>
      <c r="EVO610" s="80"/>
      <c r="EVP610" s="81"/>
      <c r="EVQ610" s="80"/>
      <c r="EVR610" s="81"/>
      <c r="EVS610" s="80"/>
      <c r="EVT610" s="81"/>
      <c r="EVU610" s="80"/>
      <c r="EVV610" s="81"/>
      <c r="EVW610" s="80"/>
      <c r="EVX610" s="81"/>
      <c r="EVY610" s="80"/>
      <c r="EVZ610" s="81"/>
      <c r="EWA610" s="80"/>
      <c r="EWB610" s="81"/>
      <c r="EWC610" s="80"/>
      <c r="EWD610" s="81"/>
      <c r="EWE610" s="80"/>
      <c r="EWF610" s="81"/>
      <c r="EWG610" s="80"/>
      <c r="EWH610" s="81"/>
      <c r="EWI610" s="80"/>
      <c r="EWJ610" s="81"/>
      <c r="EWK610" s="80"/>
      <c r="EWL610" s="81"/>
      <c r="EWM610" s="80"/>
      <c r="EWN610" s="81"/>
      <c r="EWO610" s="80"/>
      <c r="EWP610" s="81"/>
      <c r="EWQ610" s="80"/>
      <c r="EWR610" s="81"/>
      <c r="EWS610" s="80"/>
      <c r="EWT610" s="81"/>
      <c r="EWU610" s="80"/>
      <c r="EWV610" s="81"/>
      <c r="EWW610" s="80"/>
      <c r="EWX610" s="81"/>
      <c r="EWY610" s="80"/>
      <c r="EWZ610" s="81"/>
      <c r="EXA610" s="80"/>
      <c r="EXB610" s="81"/>
      <c r="EXC610" s="80"/>
      <c r="EXD610" s="81"/>
      <c r="EXE610" s="80"/>
      <c r="EXF610" s="81"/>
      <c r="EXG610" s="80"/>
      <c r="EXH610" s="81"/>
      <c r="EXI610" s="80"/>
      <c r="EXJ610" s="81"/>
      <c r="EXK610" s="80"/>
      <c r="EXL610" s="81"/>
      <c r="EXM610" s="80"/>
      <c r="EXN610" s="81"/>
      <c r="EXO610" s="80"/>
      <c r="EXP610" s="81"/>
      <c r="EXQ610" s="80"/>
      <c r="EXR610" s="81"/>
      <c r="EXS610" s="80"/>
      <c r="EXT610" s="81"/>
      <c r="EXU610" s="80"/>
      <c r="EXV610" s="81"/>
      <c r="EXW610" s="80"/>
      <c r="EXX610" s="81"/>
      <c r="EXY610" s="80"/>
      <c r="EXZ610" s="81"/>
      <c r="EYA610" s="80"/>
      <c r="EYB610" s="81"/>
      <c r="EYC610" s="80"/>
      <c r="EYD610" s="81"/>
      <c r="EYE610" s="80"/>
      <c r="EYF610" s="81"/>
      <c r="EYG610" s="80"/>
      <c r="EYH610" s="81"/>
      <c r="EYI610" s="80"/>
      <c r="EYJ610" s="81"/>
      <c r="EYK610" s="80"/>
      <c r="EYL610" s="81"/>
      <c r="EYM610" s="80"/>
      <c r="EYN610" s="81"/>
      <c r="EYO610" s="80"/>
      <c r="EYP610" s="81"/>
      <c r="EYQ610" s="80"/>
      <c r="EYR610" s="81"/>
      <c r="EYS610" s="80"/>
      <c r="EYT610" s="81"/>
      <c r="EYU610" s="80"/>
      <c r="EYV610" s="81"/>
      <c r="EYW610" s="80"/>
      <c r="EYX610" s="81"/>
      <c r="EYY610" s="80"/>
      <c r="EYZ610" s="81"/>
      <c r="EZA610" s="80"/>
      <c r="EZB610" s="81"/>
      <c r="EZC610" s="80"/>
      <c r="EZD610" s="81"/>
      <c r="EZE610" s="80"/>
      <c r="EZF610" s="81"/>
      <c r="EZG610" s="80"/>
      <c r="EZH610" s="81"/>
      <c r="EZI610" s="80"/>
      <c r="EZJ610" s="81"/>
      <c r="EZK610" s="80"/>
      <c r="EZL610" s="81"/>
      <c r="EZM610" s="80"/>
      <c r="EZN610" s="81"/>
      <c r="EZO610" s="80"/>
      <c r="EZP610" s="81"/>
      <c r="EZQ610" s="80"/>
      <c r="EZR610" s="81"/>
      <c r="EZS610" s="80"/>
      <c r="EZT610" s="81"/>
      <c r="EZU610" s="80"/>
      <c r="EZV610" s="81"/>
      <c r="EZW610" s="80"/>
      <c r="EZX610" s="81"/>
      <c r="EZY610" s="80"/>
      <c r="EZZ610" s="81"/>
      <c r="FAA610" s="80"/>
      <c r="FAB610" s="81"/>
      <c r="FAC610" s="80"/>
      <c r="FAD610" s="81"/>
      <c r="FAE610" s="80"/>
      <c r="FAF610" s="81"/>
      <c r="FAG610" s="80"/>
      <c r="FAH610" s="81"/>
      <c r="FAI610" s="80"/>
      <c r="FAJ610" s="81"/>
      <c r="FAK610" s="80"/>
      <c r="FAL610" s="81"/>
      <c r="FAM610" s="80"/>
      <c r="FAN610" s="81"/>
      <c r="FAO610" s="80"/>
      <c r="FAP610" s="81"/>
      <c r="FAQ610" s="80"/>
      <c r="FAR610" s="81"/>
      <c r="FAS610" s="80"/>
      <c r="FAT610" s="81"/>
      <c r="FAU610" s="80"/>
      <c r="FAV610" s="81"/>
      <c r="FAW610" s="80"/>
      <c r="FAX610" s="81"/>
      <c r="FAY610" s="80"/>
      <c r="FAZ610" s="81"/>
      <c r="FBA610" s="80"/>
      <c r="FBB610" s="81"/>
      <c r="FBC610" s="80"/>
      <c r="FBD610" s="81"/>
      <c r="FBE610" s="80"/>
      <c r="FBF610" s="81"/>
      <c r="FBG610" s="80"/>
      <c r="FBH610" s="81"/>
      <c r="FBI610" s="80"/>
      <c r="FBJ610" s="81"/>
      <c r="FBK610" s="80"/>
      <c r="FBL610" s="81"/>
      <c r="FBM610" s="80"/>
      <c r="FBN610" s="81"/>
      <c r="FBO610" s="80"/>
      <c r="FBP610" s="81"/>
      <c r="FBQ610" s="80"/>
      <c r="FBR610" s="81"/>
      <c r="FBS610" s="80"/>
      <c r="FBT610" s="81"/>
      <c r="FBU610" s="80"/>
      <c r="FBV610" s="81"/>
      <c r="FBW610" s="80"/>
      <c r="FBX610" s="81"/>
      <c r="FBY610" s="80"/>
      <c r="FBZ610" s="81"/>
      <c r="FCA610" s="80"/>
      <c r="FCB610" s="81"/>
      <c r="FCC610" s="80"/>
      <c r="FCD610" s="81"/>
      <c r="FCE610" s="80"/>
      <c r="FCF610" s="81"/>
      <c r="FCG610" s="80"/>
      <c r="FCH610" s="81"/>
      <c r="FCI610" s="80"/>
      <c r="FCJ610" s="81"/>
      <c r="FCK610" s="80"/>
      <c r="FCL610" s="81"/>
      <c r="FCM610" s="80"/>
      <c r="FCN610" s="81"/>
      <c r="FCO610" s="80"/>
      <c r="FCP610" s="81"/>
      <c r="FCQ610" s="80"/>
      <c r="FCR610" s="81"/>
      <c r="FCS610" s="80"/>
      <c r="FCT610" s="81"/>
      <c r="FCU610" s="80"/>
      <c r="FCV610" s="81"/>
      <c r="FCW610" s="80"/>
      <c r="FCX610" s="81"/>
      <c r="FCY610" s="80"/>
      <c r="FCZ610" s="81"/>
      <c r="FDA610" s="80"/>
      <c r="FDB610" s="81"/>
      <c r="FDC610" s="80"/>
      <c r="FDD610" s="81"/>
      <c r="FDE610" s="80"/>
      <c r="FDF610" s="81"/>
      <c r="FDG610" s="80"/>
      <c r="FDH610" s="81"/>
      <c r="FDI610" s="80"/>
      <c r="FDJ610" s="81"/>
      <c r="FDK610" s="80"/>
      <c r="FDL610" s="81"/>
      <c r="FDM610" s="80"/>
      <c r="FDN610" s="81"/>
      <c r="FDO610" s="80"/>
      <c r="FDP610" s="81"/>
      <c r="FDQ610" s="80"/>
      <c r="FDR610" s="81"/>
      <c r="FDS610" s="80"/>
      <c r="FDT610" s="81"/>
      <c r="FDU610" s="80"/>
      <c r="FDV610" s="81"/>
      <c r="FDW610" s="80"/>
      <c r="FDX610" s="81"/>
      <c r="FDY610" s="80"/>
      <c r="FDZ610" s="81"/>
      <c r="FEA610" s="80"/>
      <c r="FEB610" s="81"/>
      <c r="FEC610" s="80"/>
      <c r="FED610" s="81"/>
      <c r="FEE610" s="80"/>
      <c r="FEF610" s="81"/>
      <c r="FEG610" s="80"/>
      <c r="FEH610" s="81"/>
      <c r="FEI610" s="80"/>
      <c r="FEJ610" s="81"/>
      <c r="FEK610" s="80"/>
      <c r="FEL610" s="81"/>
      <c r="FEM610" s="80"/>
      <c r="FEN610" s="81"/>
      <c r="FEO610" s="80"/>
      <c r="FEP610" s="81"/>
      <c r="FEQ610" s="80"/>
      <c r="FER610" s="81"/>
      <c r="FES610" s="80"/>
      <c r="FET610" s="81"/>
      <c r="FEU610" s="80"/>
      <c r="FEV610" s="81"/>
      <c r="FEW610" s="80"/>
      <c r="FEX610" s="81"/>
      <c r="FEY610" s="80"/>
      <c r="FEZ610" s="81"/>
      <c r="FFA610" s="80"/>
      <c r="FFB610" s="81"/>
      <c r="FFC610" s="80"/>
      <c r="FFD610" s="81"/>
      <c r="FFE610" s="80"/>
      <c r="FFF610" s="81"/>
      <c r="FFG610" s="80"/>
      <c r="FFH610" s="81"/>
      <c r="FFI610" s="80"/>
      <c r="FFJ610" s="81"/>
      <c r="FFK610" s="80"/>
      <c r="FFL610" s="81"/>
      <c r="FFM610" s="80"/>
      <c r="FFN610" s="81"/>
      <c r="FFO610" s="80"/>
      <c r="FFP610" s="81"/>
      <c r="FFQ610" s="80"/>
      <c r="FFR610" s="81"/>
      <c r="FFS610" s="80"/>
      <c r="FFT610" s="81"/>
      <c r="FFU610" s="80"/>
      <c r="FFV610" s="81"/>
      <c r="FFW610" s="80"/>
      <c r="FFX610" s="81"/>
      <c r="FFY610" s="80"/>
      <c r="FFZ610" s="81"/>
      <c r="FGA610" s="80"/>
      <c r="FGB610" s="81"/>
      <c r="FGC610" s="80"/>
      <c r="FGD610" s="81"/>
      <c r="FGE610" s="80"/>
      <c r="FGF610" s="81"/>
      <c r="FGG610" s="80"/>
      <c r="FGH610" s="81"/>
      <c r="FGI610" s="80"/>
      <c r="FGJ610" s="81"/>
      <c r="FGK610" s="80"/>
      <c r="FGL610" s="81"/>
      <c r="FGM610" s="80"/>
      <c r="FGN610" s="81"/>
      <c r="FGO610" s="80"/>
      <c r="FGP610" s="81"/>
      <c r="FGQ610" s="80"/>
      <c r="FGR610" s="81"/>
      <c r="FGS610" s="80"/>
      <c r="FGT610" s="81"/>
      <c r="FGU610" s="80"/>
      <c r="FGV610" s="81"/>
      <c r="FGW610" s="80"/>
      <c r="FGX610" s="81"/>
      <c r="FGY610" s="80"/>
      <c r="FGZ610" s="81"/>
      <c r="FHA610" s="80"/>
      <c r="FHB610" s="81"/>
      <c r="FHC610" s="80"/>
      <c r="FHD610" s="81"/>
      <c r="FHE610" s="80"/>
      <c r="FHF610" s="81"/>
      <c r="FHG610" s="80"/>
      <c r="FHH610" s="81"/>
      <c r="FHI610" s="80"/>
      <c r="FHJ610" s="81"/>
      <c r="FHK610" s="80"/>
      <c r="FHL610" s="81"/>
      <c r="FHM610" s="80"/>
      <c r="FHN610" s="81"/>
      <c r="FHO610" s="80"/>
      <c r="FHP610" s="81"/>
      <c r="FHQ610" s="80"/>
      <c r="FHR610" s="81"/>
      <c r="FHS610" s="80"/>
      <c r="FHT610" s="81"/>
      <c r="FHU610" s="80"/>
      <c r="FHV610" s="81"/>
      <c r="FHW610" s="80"/>
      <c r="FHX610" s="81"/>
      <c r="FHY610" s="80"/>
      <c r="FHZ610" s="81"/>
      <c r="FIA610" s="80"/>
      <c r="FIB610" s="81"/>
      <c r="FIC610" s="80"/>
      <c r="FID610" s="81"/>
      <c r="FIE610" s="80"/>
      <c r="FIF610" s="81"/>
      <c r="FIG610" s="80"/>
      <c r="FIH610" s="81"/>
      <c r="FII610" s="80"/>
      <c r="FIJ610" s="81"/>
      <c r="FIK610" s="80"/>
      <c r="FIL610" s="81"/>
      <c r="FIM610" s="80"/>
      <c r="FIN610" s="81"/>
      <c r="FIO610" s="80"/>
      <c r="FIP610" s="81"/>
      <c r="FIQ610" s="80"/>
      <c r="FIR610" s="81"/>
      <c r="FIS610" s="80"/>
      <c r="FIT610" s="81"/>
      <c r="FIU610" s="80"/>
      <c r="FIV610" s="81"/>
      <c r="FIW610" s="80"/>
      <c r="FIX610" s="81"/>
      <c r="FIY610" s="80"/>
      <c r="FIZ610" s="81"/>
      <c r="FJA610" s="80"/>
      <c r="FJB610" s="81"/>
      <c r="FJC610" s="80"/>
      <c r="FJD610" s="81"/>
      <c r="FJE610" s="80"/>
      <c r="FJF610" s="81"/>
      <c r="FJG610" s="80"/>
      <c r="FJH610" s="81"/>
      <c r="FJI610" s="80"/>
      <c r="FJJ610" s="81"/>
      <c r="FJK610" s="80"/>
      <c r="FJL610" s="81"/>
      <c r="FJM610" s="80"/>
      <c r="FJN610" s="81"/>
      <c r="FJO610" s="80"/>
      <c r="FJP610" s="81"/>
      <c r="FJQ610" s="80"/>
      <c r="FJR610" s="81"/>
      <c r="FJS610" s="80"/>
      <c r="FJT610" s="81"/>
      <c r="FJU610" s="80"/>
      <c r="FJV610" s="81"/>
      <c r="FJW610" s="80"/>
      <c r="FJX610" s="81"/>
      <c r="FJY610" s="80"/>
      <c r="FJZ610" s="81"/>
      <c r="FKA610" s="80"/>
      <c r="FKB610" s="81"/>
      <c r="FKC610" s="80"/>
      <c r="FKD610" s="81"/>
      <c r="FKE610" s="80"/>
      <c r="FKF610" s="81"/>
      <c r="FKG610" s="80"/>
      <c r="FKH610" s="81"/>
      <c r="FKI610" s="80"/>
      <c r="FKJ610" s="81"/>
      <c r="FKK610" s="80"/>
      <c r="FKL610" s="81"/>
      <c r="FKM610" s="80"/>
      <c r="FKN610" s="81"/>
      <c r="FKO610" s="80"/>
      <c r="FKP610" s="81"/>
      <c r="FKQ610" s="80"/>
      <c r="FKR610" s="81"/>
      <c r="FKS610" s="80"/>
      <c r="FKT610" s="81"/>
      <c r="FKU610" s="80"/>
      <c r="FKV610" s="81"/>
      <c r="FKW610" s="80"/>
      <c r="FKX610" s="81"/>
      <c r="FKY610" s="80"/>
      <c r="FKZ610" s="81"/>
      <c r="FLA610" s="80"/>
      <c r="FLB610" s="81"/>
      <c r="FLC610" s="80"/>
      <c r="FLD610" s="81"/>
      <c r="FLE610" s="80"/>
      <c r="FLF610" s="81"/>
      <c r="FLG610" s="80"/>
      <c r="FLH610" s="81"/>
      <c r="FLI610" s="80"/>
      <c r="FLJ610" s="81"/>
      <c r="FLK610" s="80"/>
      <c r="FLL610" s="81"/>
      <c r="FLM610" s="80"/>
      <c r="FLN610" s="81"/>
      <c r="FLO610" s="80"/>
      <c r="FLP610" s="81"/>
      <c r="FLQ610" s="80"/>
      <c r="FLR610" s="81"/>
      <c r="FLS610" s="80"/>
      <c r="FLT610" s="81"/>
      <c r="FLU610" s="80"/>
      <c r="FLV610" s="81"/>
      <c r="FLW610" s="80"/>
      <c r="FLX610" s="81"/>
      <c r="FLY610" s="80"/>
      <c r="FLZ610" s="81"/>
      <c r="FMA610" s="80"/>
      <c r="FMB610" s="81"/>
      <c r="FMC610" s="80"/>
      <c r="FMD610" s="81"/>
      <c r="FME610" s="80"/>
      <c r="FMF610" s="81"/>
      <c r="FMG610" s="80"/>
      <c r="FMH610" s="81"/>
      <c r="FMI610" s="80"/>
      <c r="FMJ610" s="81"/>
      <c r="FMK610" s="80"/>
      <c r="FML610" s="81"/>
      <c r="FMM610" s="80"/>
      <c r="FMN610" s="81"/>
      <c r="FMO610" s="80"/>
      <c r="FMP610" s="81"/>
      <c r="FMQ610" s="80"/>
      <c r="FMR610" s="81"/>
      <c r="FMS610" s="80"/>
      <c r="FMT610" s="81"/>
      <c r="FMU610" s="80"/>
      <c r="FMV610" s="81"/>
      <c r="FMW610" s="80"/>
      <c r="FMX610" s="81"/>
      <c r="FMY610" s="80"/>
      <c r="FMZ610" s="81"/>
      <c r="FNA610" s="80"/>
      <c r="FNB610" s="81"/>
      <c r="FNC610" s="80"/>
      <c r="FND610" s="81"/>
      <c r="FNE610" s="80"/>
      <c r="FNF610" s="81"/>
      <c r="FNG610" s="80"/>
      <c r="FNH610" s="81"/>
      <c r="FNI610" s="80"/>
      <c r="FNJ610" s="81"/>
      <c r="FNK610" s="80"/>
      <c r="FNL610" s="81"/>
      <c r="FNM610" s="80"/>
      <c r="FNN610" s="81"/>
      <c r="FNO610" s="80"/>
      <c r="FNP610" s="81"/>
      <c r="FNQ610" s="80"/>
      <c r="FNR610" s="81"/>
      <c r="FNS610" s="80"/>
      <c r="FNT610" s="81"/>
      <c r="FNU610" s="80"/>
      <c r="FNV610" s="81"/>
      <c r="FNW610" s="80"/>
      <c r="FNX610" s="81"/>
      <c r="FNY610" s="80"/>
      <c r="FNZ610" s="81"/>
      <c r="FOA610" s="80"/>
      <c r="FOB610" s="81"/>
      <c r="FOC610" s="80"/>
      <c r="FOD610" s="81"/>
      <c r="FOE610" s="80"/>
      <c r="FOF610" s="81"/>
      <c r="FOG610" s="80"/>
      <c r="FOH610" s="81"/>
      <c r="FOI610" s="80"/>
      <c r="FOJ610" s="81"/>
      <c r="FOK610" s="80"/>
      <c r="FOL610" s="81"/>
      <c r="FOM610" s="80"/>
      <c r="FON610" s="81"/>
      <c r="FOO610" s="80"/>
      <c r="FOP610" s="81"/>
      <c r="FOQ610" s="80"/>
      <c r="FOR610" s="81"/>
      <c r="FOS610" s="80"/>
      <c r="FOT610" s="81"/>
      <c r="FOU610" s="80"/>
      <c r="FOV610" s="81"/>
      <c r="FOW610" s="80"/>
      <c r="FOX610" s="81"/>
      <c r="FOY610" s="80"/>
      <c r="FOZ610" s="81"/>
      <c r="FPA610" s="80"/>
      <c r="FPB610" s="81"/>
      <c r="FPC610" s="80"/>
      <c r="FPD610" s="81"/>
      <c r="FPE610" s="80"/>
      <c r="FPF610" s="81"/>
      <c r="FPG610" s="80"/>
      <c r="FPH610" s="81"/>
      <c r="FPI610" s="80"/>
      <c r="FPJ610" s="81"/>
      <c r="FPK610" s="80"/>
      <c r="FPL610" s="81"/>
      <c r="FPM610" s="80"/>
      <c r="FPN610" s="81"/>
      <c r="FPO610" s="80"/>
      <c r="FPP610" s="81"/>
      <c r="FPQ610" s="80"/>
      <c r="FPR610" s="81"/>
      <c r="FPS610" s="80"/>
      <c r="FPT610" s="81"/>
      <c r="FPU610" s="80"/>
      <c r="FPV610" s="81"/>
      <c r="FPW610" s="80"/>
      <c r="FPX610" s="81"/>
      <c r="FPY610" s="80"/>
      <c r="FPZ610" s="81"/>
      <c r="FQA610" s="80"/>
      <c r="FQB610" s="81"/>
      <c r="FQC610" s="80"/>
      <c r="FQD610" s="81"/>
      <c r="FQE610" s="80"/>
      <c r="FQF610" s="81"/>
      <c r="FQG610" s="80"/>
      <c r="FQH610" s="81"/>
      <c r="FQI610" s="80"/>
      <c r="FQJ610" s="81"/>
      <c r="FQK610" s="80"/>
      <c r="FQL610" s="81"/>
      <c r="FQM610" s="80"/>
      <c r="FQN610" s="81"/>
      <c r="FQO610" s="80"/>
      <c r="FQP610" s="81"/>
      <c r="FQQ610" s="80"/>
      <c r="FQR610" s="81"/>
      <c r="FQS610" s="80"/>
      <c r="FQT610" s="81"/>
      <c r="FQU610" s="80"/>
      <c r="FQV610" s="81"/>
      <c r="FQW610" s="80"/>
      <c r="FQX610" s="81"/>
      <c r="FQY610" s="80"/>
      <c r="FQZ610" s="81"/>
      <c r="FRA610" s="80"/>
      <c r="FRB610" s="81"/>
      <c r="FRC610" s="80"/>
      <c r="FRD610" s="81"/>
      <c r="FRE610" s="80"/>
      <c r="FRF610" s="81"/>
      <c r="FRG610" s="80"/>
      <c r="FRH610" s="81"/>
      <c r="FRI610" s="80"/>
      <c r="FRJ610" s="81"/>
      <c r="FRK610" s="80"/>
      <c r="FRL610" s="81"/>
      <c r="FRM610" s="80"/>
      <c r="FRN610" s="81"/>
      <c r="FRO610" s="80"/>
      <c r="FRP610" s="81"/>
      <c r="FRQ610" s="80"/>
      <c r="FRR610" s="81"/>
      <c r="FRS610" s="80"/>
      <c r="FRT610" s="81"/>
      <c r="FRU610" s="80"/>
      <c r="FRV610" s="81"/>
      <c r="FRW610" s="80"/>
      <c r="FRX610" s="81"/>
      <c r="FRY610" s="80"/>
      <c r="FRZ610" s="81"/>
      <c r="FSA610" s="80"/>
      <c r="FSB610" s="81"/>
      <c r="FSC610" s="80"/>
      <c r="FSD610" s="81"/>
      <c r="FSE610" s="80"/>
      <c r="FSF610" s="81"/>
      <c r="FSG610" s="80"/>
      <c r="FSH610" s="81"/>
      <c r="FSI610" s="80"/>
      <c r="FSJ610" s="81"/>
      <c r="FSK610" s="80"/>
      <c r="FSL610" s="81"/>
      <c r="FSM610" s="80"/>
      <c r="FSN610" s="81"/>
      <c r="FSO610" s="80"/>
      <c r="FSP610" s="81"/>
      <c r="FSQ610" s="80"/>
      <c r="FSR610" s="81"/>
      <c r="FSS610" s="80"/>
      <c r="FST610" s="81"/>
      <c r="FSU610" s="80"/>
      <c r="FSV610" s="81"/>
      <c r="FSW610" s="80"/>
      <c r="FSX610" s="81"/>
      <c r="FSY610" s="80"/>
      <c r="FSZ610" s="81"/>
      <c r="FTA610" s="80"/>
      <c r="FTB610" s="81"/>
      <c r="FTC610" s="80"/>
      <c r="FTD610" s="81"/>
      <c r="FTE610" s="80"/>
      <c r="FTF610" s="81"/>
      <c r="FTG610" s="80"/>
      <c r="FTH610" s="81"/>
      <c r="FTI610" s="80"/>
      <c r="FTJ610" s="81"/>
      <c r="FTK610" s="80"/>
      <c r="FTL610" s="81"/>
      <c r="FTM610" s="80"/>
      <c r="FTN610" s="81"/>
      <c r="FTO610" s="80"/>
      <c r="FTP610" s="81"/>
      <c r="FTQ610" s="80"/>
      <c r="FTR610" s="81"/>
      <c r="FTS610" s="80"/>
      <c r="FTT610" s="81"/>
      <c r="FTU610" s="80"/>
      <c r="FTV610" s="81"/>
      <c r="FTW610" s="80"/>
      <c r="FTX610" s="81"/>
      <c r="FTY610" s="80"/>
      <c r="FTZ610" s="81"/>
      <c r="FUA610" s="80"/>
      <c r="FUB610" s="81"/>
      <c r="FUC610" s="80"/>
      <c r="FUD610" s="81"/>
      <c r="FUE610" s="80"/>
      <c r="FUF610" s="81"/>
      <c r="FUG610" s="80"/>
      <c r="FUH610" s="81"/>
      <c r="FUI610" s="80"/>
      <c r="FUJ610" s="81"/>
      <c r="FUK610" s="80"/>
      <c r="FUL610" s="81"/>
      <c r="FUM610" s="80"/>
      <c r="FUN610" s="81"/>
      <c r="FUO610" s="80"/>
      <c r="FUP610" s="81"/>
      <c r="FUQ610" s="80"/>
      <c r="FUR610" s="81"/>
      <c r="FUS610" s="80"/>
      <c r="FUT610" s="81"/>
      <c r="FUU610" s="80"/>
      <c r="FUV610" s="81"/>
      <c r="FUW610" s="80"/>
      <c r="FUX610" s="81"/>
      <c r="FUY610" s="80"/>
      <c r="FUZ610" s="81"/>
      <c r="FVA610" s="80"/>
      <c r="FVB610" s="81"/>
      <c r="FVC610" s="80"/>
      <c r="FVD610" s="81"/>
      <c r="FVE610" s="80"/>
      <c r="FVF610" s="81"/>
      <c r="FVG610" s="80"/>
      <c r="FVH610" s="81"/>
      <c r="FVI610" s="80"/>
      <c r="FVJ610" s="81"/>
      <c r="FVK610" s="80"/>
      <c r="FVL610" s="81"/>
      <c r="FVM610" s="80"/>
      <c r="FVN610" s="81"/>
      <c r="FVO610" s="80"/>
      <c r="FVP610" s="81"/>
      <c r="FVQ610" s="80"/>
      <c r="FVR610" s="81"/>
      <c r="FVS610" s="80"/>
      <c r="FVT610" s="81"/>
      <c r="FVU610" s="80"/>
      <c r="FVV610" s="81"/>
      <c r="FVW610" s="80"/>
      <c r="FVX610" s="81"/>
      <c r="FVY610" s="80"/>
      <c r="FVZ610" s="81"/>
      <c r="FWA610" s="80"/>
      <c r="FWB610" s="81"/>
      <c r="FWC610" s="80"/>
      <c r="FWD610" s="81"/>
      <c r="FWE610" s="80"/>
      <c r="FWF610" s="81"/>
      <c r="FWG610" s="80"/>
      <c r="FWH610" s="81"/>
      <c r="FWI610" s="80"/>
      <c r="FWJ610" s="81"/>
      <c r="FWK610" s="80"/>
      <c r="FWL610" s="81"/>
      <c r="FWM610" s="80"/>
      <c r="FWN610" s="81"/>
      <c r="FWO610" s="80"/>
      <c r="FWP610" s="81"/>
      <c r="FWQ610" s="80"/>
      <c r="FWR610" s="81"/>
      <c r="FWS610" s="80"/>
      <c r="FWT610" s="81"/>
      <c r="FWU610" s="80"/>
      <c r="FWV610" s="81"/>
      <c r="FWW610" s="80"/>
      <c r="FWX610" s="81"/>
      <c r="FWY610" s="80"/>
      <c r="FWZ610" s="81"/>
      <c r="FXA610" s="80"/>
      <c r="FXB610" s="81"/>
      <c r="FXC610" s="80"/>
      <c r="FXD610" s="81"/>
      <c r="FXE610" s="80"/>
      <c r="FXF610" s="81"/>
      <c r="FXG610" s="80"/>
      <c r="FXH610" s="81"/>
      <c r="FXI610" s="80"/>
      <c r="FXJ610" s="81"/>
      <c r="FXK610" s="80"/>
      <c r="FXL610" s="81"/>
      <c r="FXM610" s="80"/>
      <c r="FXN610" s="81"/>
      <c r="FXO610" s="80"/>
      <c r="FXP610" s="81"/>
      <c r="FXQ610" s="80"/>
      <c r="FXR610" s="81"/>
      <c r="FXS610" s="80"/>
      <c r="FXT610" s="81"/>
      <c r="FXU610" s="80"/>
      <c r="FXV610" s="81"/>
      <c r="FXW610" s="80"/>
      <c r="FXX610" s="81"/>
      <c r="FXY610" s="80"/>
      <c r="FXZ610" s="81"/>
      <c r="FYA610" s="80"/>
      <c r="FYB610" s="81"/>
      <c r="FYC610" s="80"/>
      <c r="FYD610" s="81"/>
      <c r="FYE610" s="80"/>
      <c r="FYF610" s="81"/>
      <c r="FYG610" s="80"/>
      <c r="FYH610" s="81"/>
      <c r="FYI610" s="80"/>
      <c r="FYJ610" s="81"/>
      <c r="FYK610" s="80"/>
      <c r="FYL610" s="81"/>
      <c r="FYM610" s="80"/>
      <c r="FYN610" s="81"/>
      <c r="FYO610" s="80"/>
      <c r="FYP610" s="81"/>
      <c r="FYQ610" s="80"/>
      <c r="FYR610" s="81"/>
      <c r="FYS610" s="80"/>
      <c r="FYT610" s="81"/>
      <c r="FYU610" s="80"/>
      <c r="FYV610" s="81"/>
      <c r="FYW610" s="80"/>
      <c r="FYX610" s="81"/>
      <c r="FYY610" s="80"/>
      <c r="FYZ610" s="81"/>
      <c r="FZA610" s="80"/>
      <c r="FZB610" s="81"/>
      <c r="FZC610" s="80"/>
      <c r="FZD610" s="81"/>
      <c r="FZE610" s="80"/>
      <c r="FZF610" s="81"/>
      <c r="FZG610" s="80"/>
      <c r="FZH610" s="81"/>
      <c r="FZI610" s="80"/>
      <c r="FZJ610" s="81"/>
      <c r="FZK610" s="80"/>
      <c r="FZL610" s="81"/>
      <c r="FZM610" s="80"/>
      <c r="FZN610" s="81"/>
      <c r="FZO610" s="80"/>
      <c r="FZP610" s="81"/>
      <c r="FZQ610" s="80"/>
      <c r="FZR610" s="81"/>
      <c r="FZS610" s="80"/>
      <c r="FZT610" s="81"/>
      <c r="FZU610" s="80"/>
      <c r="FZV610" s="81"/>
      <c r="FZW610" s="80"/>
      <c r="FZX610" s="81"/>
      <c r="FZY610" s="80"/>
      <c r="FZZ610" s="81"/>
      <c r="GAA610" s="80"/>
      <c r="GAB610" s="81"/>
      <c r="GAC610" s="80"/>
      <c r="GAD610" s="81"/>
      <c r="GAE610" s="80"/>
      <c r="GAF610" s="81"/>
      <c r="GAG610" s="80"/>
      <c r="GAH610" s="81"/>
      <c r="GAI610" s="80"/>
      <c r="GAJ610" s="81"/>
      <c r="GAK610" s="80"/>
      <c r="GAL610" s="81"/>
      <c r="GAM610" s="80"/>
      <c r="GAN610" s="81"/>
      <c r="GAO610" s="80"/>
      <c r="GAP610" s="81"/>
      <c r="GAQ610" s="80"/>
      <c r="GAR610" s="81"/>
      <c r="GAS610" s="80"/>
      <c r="GAT610" s="81"/>
      <c r="GAU610" s="80"/>
      <c r="GAV610" s="81"/>
      <c r="GAW610" s="80"/>
      <c r="GAX610" s="81"/>
      <c r="GAY610" s="80"/>
      <c r="GAZ610" s="81"/>
      <c r="GBA610" s="80"/>
      <c r="GBB610" s="81"/>
      <c r="GBC610" s="80"/>
      <c r="GBD610" s="81"/>
      <c r="GBE610" s="80"/>
      <c r="GBF610" s="81"/>
      <c r="GBG610" s="80"/>
      <c r="GBH610" s="81"/>
      <c r="GBI610" s="80"/>
      <c r="GBJ610" s="81"/>
      <c r="GBK610" s="80"/>
      <c r="GBL610" s="81"/>
      <c r="GBM610" s="80"/>
      <c r="GBN610" s="81"/>
      <c r="GBO610" s="80"/>
      <c r="GBP610" s="81"/>
      <c r="GBQ610" s="80"/>
      <c r="GBR610" s="81"/>
      <c r="GBS610" s="80"/>
      <c r="GBT610" s="81"/>
      <c r="GBU610" s="80"/>
      <c r="GBV610" s="81"/>
      <c r="GBW610" s="80"/>
      <c r="GBX610" s="81"/>
      <c r="GBY610" s="80"/>
      <c r="GBZ610" s="81"/>
      <c r="GCA610" s="80"/>
      <c r="GCB610" s="81"/>
      <c r="GCC610" s="80"/>
      <c r="GCD610" s="81"/>
      <c r="GCE610" s="80"/>
      <c r="GCF610" s="81"/>
      <c r="GCG610" s="80"/>
      <c r="GCH610" s="81"/>
      <c r="GCI610" s="80"/>
      <c r="GCJ610" s="81"/>
      <c r="GCK610" s="80"/>
      <c r="GCL610" s="81"/>
      <c r="GCM610" s="80"/>
      <c r="GCN610" s="81"/>
      <c r="GCO610" s="80"/>
      <c r="GCP610" s="81"/>
      <c r="GCQ610" s="80"/>
      <c r="GCR610" s="81"/>
      <c r="GCS610" s="80"/>
      <c r="GCT610" s="81"/>
      <c r="GCU610" s="80"/>
      <c r="GCV610" s="81"/>
      <c r="GCW610" s="80"/>
      <c r="GCX610" s="81"/>
      <c r="GCY610" s="80"/>
      <c r="GCZ610" s="81"/>
      <c r="GDA610" s="80"/>
      <c r="GDB610" s="81"/>
      <c r="GDC610" s="80"/>
      <c r="GDD610" s="81"/>
      <c r="GDE610" s="80"/>
      <c r="GDF610" s="81"/>
      <c r="GDG610" s="80"/>
      <c r="GDH610" s="81"/>
      <c r="GDI610" s="80"/>
      <c r="GDJ610" s="81"/>
      <c r="GDK610" s="80"/>
      <c r="GDL610" s="81"/>
      <c r="GDM610" s="80"/>
      <c r="GDN610" s="81"/>
      <c r="GDO610" s="80"/>
      <c r="GDP610" s="81"/>
      <c r="GDQ610" s="80"/>
      <c r="GDR610" s="81"/>
      <c r="GDS610" s="80"/>
      <c r="GDT610" s="81"/>
      <c r="GDU610" s="80"/>
      <c r="GDV610" s="81"/>
      <c r="GDW610" s="80"/>
      <c r="GDX610" s="81"/>
      <c r="GDY610" s="80"/>
      <c r="GDZ610" s="81"/>
      <c r="GEA610" s="80"/>
      <c r="GEB610" s="81"/>
      <c r="GEC610" s="80"/>
      <c r="GED610" s="81"/>
      <c r="GEE610" s="80"/>
      <c r="GEF610" s="81"/>
      <c r="GEG610" s="80"/>
      <c r="GEH610" s="81"/>
      <c r="GEI610" s="80"/>
      <c r="GEJ610" s="81"/>
      <c r="GEK610" s="80"/>
      <c r="GEL610" s="81"/>
      <c r="GEM610" s="80"/>
      <c r="GEN610" s="81"/>
      <c r="GEO610" s="80"/>
      <c r="GEP610" s="81"/>
      <c r="GEQ610" s="80"/>
      <c r="GER610" s="81"/>
      <c r="GES610" s="80"/>
      <c r="GET610" s="81"/>
      <c r="GEU610" s="80"/>
      <c r="GEV610" s="81"/>
      <c r="GEW610" s="80"/>
      <c r="GEX610" s="81"/>
      <c r="GEY610" s="80"/>
      <c r="GEZ610" s="81"/>
      <c r="GFA610" s="80"/>
      <c r="GFB610" s="81"/>
      <c r="GFC610" s="80"/>
      <c r="GFD610" s="81"/>
      <c r="GFE610" s="80"/>
      <c r="GFF610" s="81"/>
      <c r="GFG610" s="80"/>
      <c r="GFH610" s="81"/>
      <c r="GFI610" s="80"/>
      <c r="GFJ610" s="81"/>
      <c r="GFK610" s="80"/>
      <c r="GFL610" s="81"/>
      <c r="GFM610" s="80"/>
      <c r="GFN610" s="81"/>
      <c r="GFO610" s="80"/>
      <c r="GFP610" s="81"/>
      <c r="GFQ610" s="80"/>
      <c r="GFR610" s="81"/>
      <c r="GFS610" s="80"/>
      <c r="GFT610" s="81"/>
      <c r="GFU610" s="80"/>
      <c r="GFV610" s="81"/>
      <c r="GFW610" s="80"/>
      <c r="GFX610" s="81"/>
      <c r="GFY610" s="80"/>
      <c r="GFZ610" s="81"/>
      <c r="GGA610" s="80"/>
      <c r="GGB610" s="81"/>
      <c r="GGC610" s="80"/>
      <c r="GGD610" s="81"/>
      <c r="GGE610" s="80"/>
      <c r="GGF610" s="81"/>
      <c r="GGG610" s="80"/>
      <c r="GGH610" s="81"/>
      <c r="GGI610" s="80"/>
      <c r="GGJ610" s="81"/>
      <c r="GGK610" s="80"/>
      <c r="GGL610" s="81"/>
      <c r="GGM610" s="80"/>
      <c r="GGN610" s="81"/>
      <c r="GGO610" s="80"/>
      <c r="GGP610" s="81"/>
      <c r="GGQ610" s="80"/>
      <c r="GGR610" s="81"/>
      <c r="GGS610" s="80"/>
      <c r="GGT610" s="81"/>
      <c r="GGU610" s="80"/>
      <c r="GGV610" s="81"/>
      <c r="GGW610" s="80"/>
      <c r="GGX610" s="81"/>
      <c r="GGY610" s="80"/>
      <c r="GGZ610" s="81"/>
      <c r="GHA610" s="80"/>
      <c r="GHB610" s="81"/>
      <c r="GHC610" s="80"/>
      <c r="GHD610" s="81"/>
      <c r="GHE610" s="80"/>
      <c r="GHF610" s="81"/>
      <c r="GHG610" s="80"/>
      <c r="GHH610" s="81"/>
      <c r="GHI610" s="80"/>
      <c r="GHJ610" s="81"/>
      <c r="GHK610" s="80"/>
      <c r="GHL610" s="81"/>
      <c r="GHM610" s="80"/>
      <c r="GHN610" s="81"/>
      <c r="GHO610" s="80"/>
      <c r="GHP610" s="81"/>
      <c r="GHQ610" s="80"/>
      <c r="GHR610" s="81"/>
      <c r="GHS610" s="80"/>
      <c r="GHT610" s="81"/>
      <c r="GHU610" s="80"/>
      <c r="GHV610" s="81"/>
      <c r="GHW610" s="80"/>
      <c r="GHX610" s="81"/>
      <c r="GHY610" s="80"/>
      <c r="GHZ610" s="81"/>
      <c r="GIA610" s="80"/>
      <c r="GIB610" s="81"/>
      <c r="GIC610" s="80"/>
      <c r="GID610" s="81"/>
      <c r="GIE610" s="80"/>
      <c r="GIF610" s="81"/>
      <c r="GIG610" s="80"/>
      <c r="GIH610" s="81"/>
      <c r="GII610" s="80"/>
      <c r="GIJ610" s="81"/>
      <c r="GIK610" s="80"/>
      <c r="GIL610" s="81"/>
      <c r="GIM610" s="80"/>
      <c r="GIN610" s="81"/>
      <c r="GIO610" s="80"/>
      <c r="GIP610" s="81"/>
      <c r="GIQ610" s="80"/>
      <c r="GIR610" s="81"/>
      <c r="GIS610" s="80"/>
      <c r="GIT610" s="81"/>
      <c r="GIU610" s="80"/>
      <c r="GIV610" s="81"/>
      <c r="GIW610" s="80"/>
      <c r="GIX610" s="81"/>
      <c r="GIY610" s="80"/>
      <c r="GIZ610" s="81"/>
      <c r="GJA610" s="80"/>
      <c r="GJB610" s="81"/>
      <c r="GJC610" s="80"/>
      <c r="GJD610" s="81"/>
      <c r="GJE610" s="80"/>
      <c r="GJF610" s="81"/>
      <c r="GJG610" s="80"/>
      <c r="GJH610" s="81"/>
      <c r="GJI610" s="80"/>
      <c r="GJJ610" s="81"/>
      <c r="GJK610" s="80"/>
      <c r="GJL610" s="81"/>
      <c r="GJM610" s="80"/>
      <c r="GJN610" s="81"/>
      <c r="GJO610" s="80"/>
      <c r="GJP610" s="81"/>
      <c r="GJQ610" s="80"/>
      <c r="GJR610" s="81"/>
      <c r="GJS610" s="80"/>
      <c r="GJT610" s="81"/>
      <c r="GJU610" s="80"/>
      <c r="GJV610" s="81"/>
      <c r="GJW610" s="80"/>
      <c r="GJX610" s="81"/>
      <c r="GJY610" s="80"/>
      <c r="GJZ610" s="81"/>
      <c r="GKA610" s="80"/>
      <c r="GKB610" s="81"/>
      <c r="GKC610" s="80"/>
      <c r="GKD610" s="81"/>
      <c r="GKE610" s="80"/>
      <c r="GKF610" s="81"/>
      <c r="GKG610" s="80"/>
      <c r="GKH610" s="81"/>
      <c r="GKI610" s="80"/>
      <c r="GKJ610" s="81"/>
      <c r="GKK610" s="80"/>
      <c r="GKL610" s="81"/>
      <c r="GKM610" s="80"/>
      <c r="GKN610" s="81"/>
      <c r="GKO610" s="80"/>
      <c r="GKP610" s="81"/>
      <c r="GKQ610" s="80"/>
      <c r="GKR610" s="81"/>
      <c r="GKS610" s="80"/>
      <c r="GKT610" s="81"/>
      <c r="GKU610" s="80"/>
      <c r="GKV610" s="81"/>
      <c r="GKW610" s="80"/>
      <c r="GKX610" s="81"/>
      <c r="GKY610" s="80"/>
      <c r="GKZ610" s="81"/>
      <c r="GLA610" s="80"/>
      <c r="GLB610" s="81"/>
      <c r="GLC610" s="80"/>
      <c r="GLD610" s="81"/>
      <c r="GLE610" s="80"/>
      <c r="GLF610" s="81"/>
      <c r="GLG610" s="80"/>
      <c r="GLH610" s="81"/>
      <c r="GLI610" s="80"/>
      <c r="GLJ610" s="81"/>
      <c r="GLK610" s="80"/>
      <c r="GLL610" s="81"/>
      <c r="GLM610" s="80"/>
      <c r="GLN610" s="81"/>
      <c r="GLO610" s="80"/>
      <c r="GLP610" s="81"/>
      <c r="GLQ610" s="80"/>
      <c r="GLR610" s="81"/>
      <c r="GLS610" s="80"/>
      <c r="GLT610" s="81"/>
      <c r="GLU610" s="80"/>
      <c r="GLV610" s="81"/>
      <c r="GLW610" s="80"/>
      <c r="GLX610" s="81"/>
      <c r="GLY610" s="80"/>
      <c r="GLZ610" s="81"/>
      <c r="GMA610" s="80"/>
      <c r="GMB610" s="81"/>
      <c r="GMC610" s="80"/>
      <c r="GMD610" s="81"/>
      <c r="GME610" s="80"/>
      <c r="GMF610" s="81"/>
      <c r="GMG610" s="80"/>
      <c r="GMH610" s="81"/>
      <c r="GMI610" s="80"/>
      <c r="GMJ610" s="81"/>
      <c r="GMK610" s="80"/>
      <c r="GML610" s="81"/>
      <c r="GMM610" s="80"/>
      <c r="GMN610" s="81"/>
      <c r="GMO610" s="80"/>
      <c r="GMP610" s="81"/>
      <c r="GMQ610" s="80"/>
      <c r="GMR610" s="81"/>
      <c r="GMS610" s="80"/>
      <c r="GMT610" s="81"/>
      <c r="GMU610" s="80"/>
      <c r="GMV610" s="81"/>
      <c r="GMW610" s="80"/>
      <c r="GMX610" s="81"/>
      <c r="GMY610" s="80"/>
      <c r="GMZ610" s="81"/>
      <c r="GNA610" s="80"/>
      <c r="GNB610" s="81"/>
      <c r="GNC610" s="80"/>
      <c r="GND610" s="81"/>
      <c r="GNE610" s="80"/>
      <c r="GNF610" s="81"/>
      <c r="GNG610" s="80"/>
      <c r="GNH610" s="81"/>
      <c r="GNI610" s="80"/>
      <c r="GNJ610" s="81"/>
      <c r="GNK610" s="80"/>
      <c r="GNL610" s="81"/>
      <c r="GNM610" s="80"/>
      <c r="GNN610" s="81"/>
      <c r="GNO610" s="80"/>
      <c r="GNP610" s="81"/>
      <c r="GNQ610" s="80"/>
      <c r="GNR610" s="81"/>
      <c r="GNS610" s="80"/>
      <c r="GNT610" s="81"/>
      <c r="GNU610" s="80"/>
      <c r="GNV610" s="81"/>
      <c r="GNW610" s="80"/>
      <c r="GNX610" s="81"/>
      <c r="GNY610" s="80"/>
      <c r="GNZ610" s="81"/>
      <c r="GOA610" s="80"/>
      <c r="GOB610" s="81"/>
      <c r="GOC610" s="80"/>
      <c r="GOD610" s="81"/>
      <c r="GOE610" s="80"/>
      <c r="GOF610" s="81"/>
      <c r="GOG610" s="80"/>
      <c r="GOH610" s="81"/>
      <c r="GOI610" s="80"/>
      <c r="GOJ610" s="81"/>
      <c r="GOK610" s="80"/>
      <c r="GOL610" s="81"/>
      <c r="GOM610" s="80"/>
      <c r="GON610" s="81"/>
      <c r="GOO610" s="80"/>
      <c r="GOP610" s="81"/>
      <c r="GOQ610" s="80"/>
      <c r="GOR610" s="81"/>
      <c r="GOS610" s="80"/>
      <c r="GOT610" s="81"/>
      <c r="GOU610" s="80"/>
      <c r="GOV610" s="81"/>
      <c r="GOW610" s="80"/>
      <c r="GOX610" s="81"/>
      <c r="GOY610" s="80"/>
      <c r="GOZ610" s="81"/>
      <c r="GPA610" s="80"/>
      <c r="GPB610" s="81"/>
      <c r="GPC610" s="80"/>
      <c r="GPD610" s="81"/>
      <c r="GPE610" s="80"/>
      <c r="GPF610" s="81"/>
      <c r="GPG610" s="80"/>
      <c r="GPH610" s="81"/>
      <c r="GPI610" s="80"/>
      <c r="GPJ610" s="81"/>
      <c r="GPK610" s="80"/>
      <c r="GPL610" s="81"/>
      <c r="GPM610" s="80"/>
      <c r="GPN610" s="81"/>
      <c r="GPO610" s="80"/>
      <c r="GPP610" s="81"/>
      <c r="GPQ610" s="80"/>
      <c r="GPR610" s="81"/>
      <c r="GPS610" s="80"/>
      <c r="GPT610" s="81"/>
      <c r="GPU610" s="80"/>
      <c r="GPV610" s="81"/>
      <c r="GPW610" s="80"/>
      <c r="GPX610" s="81"/>
      <c r="GPY610" s="80"/>
      <c r="GPZ610" s="81"/>
      <c r="GQA610" s="80"/>
      <c r="GQB610" s="81"/>
      <c r="GQC610" s="80"/>
      <c r="GQD610" s="81"/>
      <c r="GQE610" s="80"/>
      <c r="GQF610" s="81"/>
      <c r="GQG610" s="80"/>
      <c r="GQH610" s="81"/>
      <c r="GQI610" s="80"/>
      <c r="GQJ610" s="81"/>
      <c r="GQK610" s="80"/>
      <c r="GQL610" s="81"/>
      <c r="GQM610" s="80"/>
      <c r="GQN610" s="81"/>
      <c r="GQO610" s="80"/>
      <c r="GQP610" s="81"/>
      <c r="GQQ610" s="80"/>
      <c r="GQR610" s="81"/>
      <c r="GQS610" s="80"/>
      <c r="GQT610" s="81"/>
      <c r="GQU610" s="80"/>
      <c r="GQV610" s="81"/>
      <c r="GQW610" s="80"/>
      <c r="GQX610" s="81"/>
      <c r="GQY610" s="80"/>
      <c r="GQZ610" s="81"/>
      <c r="GRA610" s="80"/>
      <c r="GRB610" s="81"/>
      <c r="GRC610" s="80"/>
      <c r="GRD610" s="81"/>
      <c r="GRE610" s="80"/>
      <c r="GRF610" s="81"/>
      <c r="GRG610" s="80"/>
      <c r="GRH610" s="81"/>
      <c r="GRI610" s="80"/>
      <c r="GRJ610" s="81"/>
      <c r="GRK610" s="80"/>
      <c r="GRL610" s="81"/>
      <c r="GRM610" s="80"/>
      <c r="GRN610" s="81"/>
      <c r="GRO610" s="80"/>
      <c r="GRP610" s="81"/>
      <c r="GRQ610" s="80"/>
      <c r="GRR610" s="81"/>
      <c r="GRS610" s="80"/>
      <c r="GRT610" s="81"/>
      <c r="GRU610" s="80"/>
      <c r="GRV610" s="81"/>
      <c r="GRW610" s="80"/>
      <c r="GRX610" s="81"/>
      <c r="GRY610" s="80"/>
      <c r="GRZ610" s="81"/>
      <c r="GSA610" s="80"/>
      <c r="GSB610" s="81"/>
      <c r="GSC610" s="80"/>
      <c r="GSD610" s="81"/>
      <c r="GSE610" s="80"/>
      <c r="GSF610" s="81"/>
      <c r="GSG610" s="80"/>
      <c r="GSH610" s="81"/>
      <c r="GSI610" s="80"/>
      <c r="GSJ610" s="81"/>
      <c r="GSK610" s="80"/>
      <c r="GSL610" s="81"/>
      <c r="GSM610" s="80"/>
      <c r="GSN610" s="81"/>
      <c r="GSO610" s="80"/>
      <c r="GSP610" s="81"/>
      <c r="GSQ610" s="80"/>
      <c r="GSR610" s="81"/>
      <c r="GSS610" s="80"/>
      <c r="GST610" s="81"/>
      <c r="GSU610" s="80"/>
      <c r="GSV610" s="81"/>
      <c r="GSW610" s="80"/>
      <c r="GSX610" s="81"/>
      <c r="GSY610" s="80"/>
      <c r="GSZ610" s="81"/>
      <c r="GTA610" s="80"/>
      <c r="GTB610" s="81"/>
      <c r="GTC610" s="80"/>
      <c r="GTD610" s="81"/>
      <c r="GTE610" s="80"/>
      <c r="GTF610" s="81"/>
      <c r="GTG610" s="80"/>
      <c r="GTH610" s="81"/>
      <c r="GTI610" s="80"/>
      <c r="GTJ610" s="81"/>
      <c r="GTK610" s="80"/>
      <c r="GTL610" s="81"/>
      <c r="GTM610" s="80"/>
      <c r="GTN610" s="81"/>
      <c r="GTO610" s="80"/>
      <c r="GTP610" s="81"/>
      <c r="GTQ610" s="80"/>
      <c r="GTR610" s="81"/>
      <c r="GTS610" s="80"/>
      <c r="GTT610" s="81"/>
      <c r="GTU610" s="80"/>
      <c r="GTV610" s="81"/>
      <c r="GTW610" s="80"/>
      <c r="GTX610" s="81"/>
      <c r="GTY610" s="80"/>
      <c r="GTZ610" s="81"/>
      <c r="GUA610" s="80"/>
      <c r="GUB610" s="81"/>
      <c r="GUC610" s="80"/>
      <c r="GUD610" s="81"/>
      <c r="GUE610" s="80"/>
      <c r="GUF610" s="81"/>
      <c r="GUG610" s="80"/>
      <c r="GUH610" s="81"/>
      <c r="GUI610" s="80"/>
      <c r="GUJ610" s="81"/>
      <c r="GUK610" s="80"/>
      <c r="GUL610" s="81"/>
      <c r="GUM610" s="80"/>
      <c r="GUN610" s="81"/>
      <c r="GUO610" s="80"/>
      <c r="GUP610" s="81"/>
      <c r="GUQ610" s="80"/>
      <c r="GUR610" s="81"/>
      <c r="GUS610" s="80"/>
      <c r="GUT610" s="81"/>
      <c r="GUU610" s="80"/>
      <c r="GUV610" s="81"/>
      <c r="GUW610" s="80"/>
      <c r="GUX610" s="81"/>
      <c r="GUY610" s="80"/>
      <c r="GUZ610" s="81"/>
      <c r="GVA610" s="80"/>
      <c r="GVB610" s="81"/>
      <c r="GVC610" s="80"/>
      <c r="GVD610" s="81"/>
      <c r="GVE610" s="80"/>
      <c r="GVF610" s="81"/>
      <c r="GVG610" s="80"/>
      <c r="GVH610" s="81"/>
      <c r="GVI610" s="80"/>
      <c r="GVJ610" s="81"/>
      <c r="GVK610" s="80"/>
      <c r="GVL610" s="81"/>
      <c r="GVM610" s="80"/>
      <c r="GVN610" s="81"/>
      <c r="GVO610" s="80"/>
      <c r="GVP610" s="81"/>
      <c r="GVQ610" s="80"/>
      <c r="GVR610" s="81"/>
      <c r="GVS610" s="80"/>
      <c r="GVT610" s="81"/>
      <c r="GVU610" s="80"/>
      <c r="GVV610" s="81"/>
      <c r="GVW610" s="80"/>
      <c r="GVX610" s="81"/>
      <c r="GVY610" s="80"/>
      <c r="GVZ610" s="81"/>
      <c r="GWA610" s="80"/>
      <c r="GWB610" s="81"/>
      <c r="GWC610" s="80"/>
      <c r="GWD610" s="81"/>
      <c r="GWE610" s="80"/>
      <c r="GWF610" s="81"/>
      <c r="GWG610" s="80"/>
      <c r="GWH610" s="81"/>
      <c r="GWI610" s="80"/>
      <c r="GWJ610" s="81"/>
      <c r="GWK610" s="80"/>
      <c r="GWL610" s="81"/>
      <c r="GWM610" s="80"/>
      <c r="GWN610" s="81"/>
      <c r="GWO610" s="80"/>
      <c r="GWP610" s="81"/>
      <c r="GWQ610" s="80"/>
      <c r="GWR610" s="81"/>
      <c r="GWS610" s="80"/>
      <c r="GWT610" s="81"/>
      <c r="GWU610" s="80"/>
      <c r="GWV610" s="81"/>
      <c r="GWW610" s="80"/>
      <c r="GWX610" s="81"/>
      <c r="GWY610" s="80"/>
      <c r="GWZ610" s="81"/>
      <c r="GXA610" s="80"/>
      <c r="GXB610" s="81"/>
      <c r="GXC610" s="80"/>
      <c r="GXD610" s="81"/>
      <c r="GXE610" s="80"/>
      <c r="GXF610" s="81"/>
      <c r="GXG610" s="80"/>
      <c r="GXH610" s="81"/>
      <c r="GXI610" s="80"/>
      <c r="GXJ610" s="81"/>
      <c r="GXK610" s="80"/>
      <c r="GXL610" s="81"/>
      <c r="GXM610" s="80"/>
      <c r="GXN610" s="81"/>
      <c r="GXO610" s="80"/>
      <c r="GXP610" s="81"/>
      <c r="GXQ610" s="80"/>
      <c r="GXR610" s="81"/>
      <c r="GXS610" s="80"/>
      <c r="GXT610" s="81"/>
      <c r="GXU610" s="80"/>
      <c r="GXV610" s="81"/>
      <c r="GXW610" s="80"/>
      <c r="GXX610" s="81"/>
      <c r="GXY610" s="80"/>
      <c r="GXZ610" s="81"/>
      <c r="GYA610" s="80"/>
      <c r="GYB610" s="81"/>
      <c r="GYC610" s="80"/>
      <c r="GYD610" s="81"/>
      <c r="GYE610" s="80"/>
      <c r="GYF610" s="81"/>
      <c r="GYG610" s="80"/>
      <c r="GYH610" s="81"/>
      <c r="GYI610" s="80"/>
      <c r="GYJ610" s="81"/>
      <c r="GYK610" s="80"/>
      <c r="GYL610" s="81"/>
      <c r="GYM610" s="80"/>
      <c r="GYN610" s="81"/>
      <c r="GYO610" s="80"/>
      <c r="GYP610" s="81"/>
      <c r="GYQ610" s="80"/>
      <c r="GYR610" s="81"/>
      <c r="GYS610" s="80"/>
      <c r="GYT610" s="81"/>
      <c r="GYU610" s="80"/>
      <c r="GYV610" s="81"/>
      <c r="GYW610" s="80"/>
      <c r="GYX610" s="81"/>
      <c r="GYY610" s="80"/>
      <c r="GYZ610" s="81"/>
      <c r="GZA610" s="80"/>
      <c r="GZB610" s="81"/>
      <c r="GZC610" s="80"/>
      <c r="GZD610" s="81"/>
      <c r="GZE610" s="80"/>
      <c r="GZF610" s="81"/>
      <c r="GZG610" s="80"/>
      <c r="GZH610" s="81"/>
      <c r="GZI610" s="80"/>
      <c r="GZJ610" s="81"/>
      <c r="GZK610" s="80"/>
      <c r="GZL610" s="81"/>
      <c r="GZM610" s="80"/>
      <c r="GZN610" s="81"/>
      <c r="GZO610" s="80"/>
      <c r="GZP610" s="81"/>
      <c r="GZQ610" s="80"/>
      <c r="GZR610" s="81"/>
      <c r="GZS610" s="80"/>
      <c r="GZT610" s="81"/>
      <c r="GZU610" s="80"/>
      <c r="GZV610" s="81"/>
      <c r="GZW610" s="80"/>
      <c r="GZX610" s="81"/>
      <c r="GZY610" s="80"/>
      <c r="GZZ610" s="81"/>
      <c r="HAA610" s="80"/>
      <c r="HAB610" s="81"/>
      <c r="HAC610" s="80"/>
      <c r="HAD610" s="81"/>
      <c r="HAE610" s="80"/>
      <c r="HAF610" s="81"/>
      <c r="HAG610" s="80"/>
      <c r="HAH610" s="81"/>
      <c r="HAI610" s="80"/>
      <c r="HAJ610" s="81"/>
      <c r="HAK610" s="80"/>
      <c r="HAL610" s="81"/>
      <c r="HAM610" s="80"/>
      <c r="HAN610" s="81"/>
      <c r="HAO610" s="80"/>
      <c r="HAP610" s="81"/>
      <c r="HAQ610" s="80"/>
      <c r="HAR610" s="81"/>
      <c r="HAS610" s="80"/>
      <c r="HAT610" s="81"/>
      <c r="HAU610" s="80"/>
      <c r="HAV610" s="81"/>
      <c r="HAW610" s="80"/>
      <c r="HAX610" s="81"/>
      <c r="HAY610" s="80"/>
      <c r="HAZ610" s="81"/>
      <c r="HBA610" s="80"/>
      <c r="HBB610" s="81"/>
      <c r="HBC610" s="80"/>
      <c r="HBD610" s="81"/>
      <c r="HBE610" s="80"/>
      <c r="HBF610" s="81"/>
      <c r="HBG610" s="80"/>
      <c r="HBH610" s="81"/>
      <c r="HBI610" s="80"/>
      <c r="HBJ610" s="81"/>
      <c r="HBK610" s="80"/>
      <c r="HBL610" s="81"/>
      <c r="HBM610" s="80"/>
      <c r="HBN610" s="81"/>
      <c r="HBO610" s="80"/>
      <c r="HBP610" s="81"/>
      <c r="HBQ610" s="80"/>
      <c r="HBR610" s="81"/>
      <c r="HBS610" s="80"/>
      <c r="HBT610" s="81"/>
      <c r="HBU610" s="80"/>
      <c r="HBV610" s="81"/>
      <c r="HBW610" s="80"/>
      <c r="HBX610" s="81"/>
      <c r="HBY610" s="80"/>
      <c r="HBZ610" s="81"/>
      <c r="HCA610" s="80"/>
      <c r="HCB610" s="81"/>
      <c r="HCC610" s="80"/>
      <c r="HCD610" s="81"/>
      <c r="HCE610" s="80"/>
      <c r="HCF610" s="81"/>
      <c r="HCG610" s="80"/>
      <c r="HCH610" s="81"/>
      <c r="HCI610" s="80"/>
      <c r="HCJ610" s="81"/>
      <c r="HCK610" s="80"/>
      <c r="HCL610" s="81"/>
      <c r="HCM610" s="80"/>
      <c r="HCN610" s="81"/>
      <c r="HCO610" s="80"/>
      <c r="HCP610" s="81"/>
      <c r="HCQ610" s="80"/>
      <c r="HCR610" s="81"/>
      <c r="HCS610" s="80"/>
      <c r="HCT610" s="81"/>
      <c r="HCU610" s="80"/>
      <c r="HCV610" s="81"/>
      <c r="HCW610" s="80"/>
      <c r="HCX610" s="81"/>
      <c r="HCY610" s="80"/>
      <c r="HCZ610" s="81"/>
      <c r="HDA610" s="80"/>
      <c r="HDB610" s="81"/>
      <c r="HDC610" s="80"/>
      <c r="HDD610" s="81"/>
      <c r="HDE610" s="80"/>
      <c r="HDF610" s="81"/>
      <c r="HDG610" s="80"/>
      <c r="HDH610" s="81"/>
      <c r="HDI610" s="80"/>
      <c r="HDJ610" s="81"/>
      <c r="HDK610" s="80"/>
      <c r="HDL610" s="81"/>
      <c r="HDM610" s="80"/>
      <c r="HDN610" s="81"/>
      <c r="HDO610" s="80"/>
      <c r="HDP610" s="81"/>
      <c r="HDQ610" s="80"/>
      <c r="HDR610" s="81"/>
      <c r="HDS610" s="80"/>
      <c r="HDT610" s="81"/>
      <c r="HDU610" s="80"/>
      <c r="HDV610" s="81"/>
      <c r="HDW610" s="80"/>
      <c r="HDX610" s="81"/>
      <c r="HDY610" s="80"/>
      <c r="HDZ610" s="81"/>
      <c r="HEA610" s="80"/>
      <c r="HEB610" s="81"/>
      <c r="HEC610" s="80"/>
      <c r="HED610" s="81"/>
      <c r="HEE610" s="80"/>
      <c r="HEF610" s="81"/>
      <c r="HEG610" s="80"/>
      <c r="HEH610" s="81"/>
      <c r="HEI610" s="80"/>
      <c r="HEJ610" s="81"/>
      <c r="HEK610" s="80"/>
      <c r="HEL610" s="81"/>
      <c r="HEM610" s="80"/>
      <c r="HEN610" s="81"/>
      <c r="HEO610" s="80"/>
      <c r="HEP610" s="81"/>
      <c r="HEQ610" s="80"/>
      <c r="HER610" s="81"/>
      <c r="HES610" s="80"/>
      <c r="HET610" s="81"/>
      <c r="HEU610" s="80"/>
      <c r="HEV610" s="81"/>
      <c r="HEW610" s="80"/>
      <c r="HEX610" s="81"/>
      <c r="HEY610" s="80"/>
      <c r="HEZ610" s="81"/>
      <c r="HFA610" s="80"/>
      <c r="HFB610" s="81"/>
      <c r="HFC610" s="80"/>
      <c r="HFD610" s="81"/>
      <c r="HFE610" s="80"/>
      <c r="HFF610" s="81"/>
      <c r="HFG610" s="80"/>
      <c r="HFH610" s="81"/>
      <c r="HFI610" s="80"/>
      <c r="HFJ610" s="81"/>
      <c r="HFK610" s="80"/>
      <c r="HFL610" s="81"/>
      <c r="HFM610" s="80"/>
      <c r="HFN610" s="81"/>
      <c r="HFO610" s="80"/>
      <c r="HFP610" s="81"/>
      <c r="HFQ610" s="80"/>
      <c r="HFR610" s="81"/>
      <c r="HFS610" s="80"/>
      <c r="HFT610" s="81"/>
      <c r="HFU610" s="80"/>
      <c r="HFV610" s="81"/>
      <c r="HFW610" s="80"/>
      <c r="HFX610" s="81"/>
      <c r="HFY610" s="80"/>
      <c r="HFZ610" s="81"/>
      <c r="HGA610" s="80"/>
      <c r="HGB610" s="81"/>
      <c r="HGC610" s="80"/>
      <c r="HGD610" s="81"/>
      <c r="HGE610" s="80"/>
      <c r="HGF610" s="81"/>
      <c r="HGG610" s="80"/>
      <c r="HGH610" s="81"/>
      <c r="HGI610" s="80"/>
      <c r="HGJ610" s="81"/>
      <c r="HGK610" s="80"/>
      <c r="HGL610" s="81"/>
      <c r="HGM610" s="80"/>
      <c r="HGN610" s="81"/>
      <c r="HGO610" s="80"/>
      <c r="HGP610" s="81"/>
      <c r="HGQ610" s="80"/>
      <c r="HGR610" s="81"/>
      <c r="HGS610" s="80"/>
      <c r="HGT610" s="81"/>
      <c r="HGU610" s="80"/>
      <c r="HGV610" s="81"/>
      <c r="HGW610" s="80"/>
      <c r="HGX610" s="81"/>
      <c r="HGY610" s="80"/>
      <c r="HGZ610" s="81"/>
      <c r="HHA610" s="80"/>
      <c r="HHB610" s="81"/>
      <c r="HHC610" s="80"/>
      <c r="HHD610" s="81"/>
      <c r="HHE610" s="80"/>
      <c r="HHF610" s="81"/>
      <c r="HHG610" s="80"/>
      <c r="HHH610" s="81"/>
      <c r="HHI610" s="80"/>
      <c r="HHJ610" s="81"/>
      <c r="HHK610" s="80"/>
      <c r="HHL610" s="81"/>
      <c r="HHM610" s="80"/>
      <c r="HHN610" s="81"/>
      <c r="HHO610" s="80"/>
      <c r="HHP610" s="81"/>
      <c r="HHQ610" s="80"/>
      <c r="HHR610" s="81"/>
      <c r="HHS610" s="80"/>
      <c r="HHT610" s="81"/>
      <c r="HHU610" s="80"/>
      <c r="HHV610" s="81"/>
      <c r="HHW610" s="80"/>
      <c r="HHX610" s="81"/>
      <c r="HHY610" s="80"/>
      <c r="HHZ610" s="81"/>
      <c r="HIA610" s="80"/>
      <c r="HIB610" s="81"/>
      <c r="HIC610" s="80"/>
      <c r="HID610" s="81"/>
      <c r="HIE610" s="80"/>
      <c r="HIF610" s="81"/>
      <c r="HIG610" s="80"/>
      <c r="HIH610" s="81"/>
      <c r="HII610" s="80"/>
      <c r="HIJ610" s="81"/>
      <c r="HIK610" s="80"/>
      <c r="HIL610" s="81"/>
      <c r="HIM610" s="80"/>
      <c r="HIN610" s="81"/>
      <c r="HIO610" s="80"/>
      <c r="HIP610" s="81"/>
      <c r="HIQ610" s="80"/>
      <c r="HIR610" s="81"/>
      <c r="HIS610" s="80"/>
      <c r="HIT610" s="81"/>
      <c r="HIU610" s="80"/>
      <c r="HIV610" s="81"/>
      <c r="HIW610" s="80"/>
      <c r="HIX610" s="81"/>
      <c r="HIY610" s="80"/>
      <c r="HIZ610" s="81"/>
      <c r="HJA610" s="80"/>
      <c r="HJB610" s="81"/>
      <c r="HJC610" s="80"/>
      <c r="HJD610" s="81"/>
      <c r="HJE610" s="80"/>
      <c r="HJF610" s="81"/>
      <c r="HJG610" s="80"/>
      <c r="HJH610" s="81"/>
      <c r="HJI610" s="80"/>
      <c r="HJJ610" s="81"/>
      <c r="HJK610" s="80"/>
      <c r="HJL610" s="81"/>
      <c r="HJM610" s="80"/>
      <c r="HJN610" s="81"/>
      <c r="HJO610" s="80"/>
      <c r="HJP610" s="81"/>
      <c r="HJQ610" s="80"/>
      <c r="HJR610" s="81"/>
      <c r="HJS610" s="80"/>
      <c r="HJT610" s="81"/>
      <c r="HJU610" s="80"/>
      <c r="HJV610" s="81"/>
      <c r="HJW610" s="80"/>
      <c r="HJX610" s="81"/>
      <c r="HJY610" s="80"/>
      <c r="HJZ610" s="81"/>
      <c r="HKA610" s="80"/>
      <c r="HKB610" s="81"/>
      <c r="HKC610" s="80"/>
      <c r="HKD610" s="81"/>
      <c r="HKE610" s="80"/>
      <c r="HKF610" s="81"/>
      <c r="HKG610" s="80"/>
      <c r="HKH610" s="81"/>
      <c r="HKI610" s="80"/>
      <c r="HKJ610" s="81"/>
      <c r="HKK610" s="80"/>
      <c r="HKL610" s="81"/>
      <c r="HKM610" s="80"/>
      <c r="HKN610" s="81"/>
      <c r="HKO610" s="80"/>
      <c r="HKP610" s="81"/>
      <c r="HKQ610" s="80"/>
      <c r="HKR610" s="81"/>
      <c r="HKS610" s="80"/>
      <c r="HKT610" s="81"/>
      <c r="HKU610" s="80"/>
      <c r="HKV610" s="81"/>
      <c r="HKW610" s="80"/>
      <c r="HKX610" s="81"/>
      <c r="HKY610" s="80"/>
      <c r="HKZ610" s="81"/>
      <c r="HLA610" s="80"/>
      <c r="HLB610" s="81"/>
      <c r="HLC610" s="80"/>
      <c r="HLD610" s="81"/>
      <c r="HLE610" s="80"/>
      <c r="HLF610" s="81"/>
      <c r="HLG610" s="80"/>
      <c r="HLH610" s="81"/>
      <c r="HLI610" s="80"/>
      <c r="HLJ610" s="81"/>
      <c r="HLK610" s="80"/>
      <c r="HLL610" s="81"/>
      <c r="HLM610" s="80"/>
      <c r="HLN610" s="81"/>
      <c r="HLO610" s="80"/>
      <c r="HLP610" s="81"/>
      <c r="HLQ610" s="80"/>
      <c r="HLR610" s="81"/>
      <c r="HLS610" s="80"/>
      <c r="HLT610" s="81"/>
      <c r="HLU610" s="80"/>
      <c r="HLV610" s="81"/>
      <c r="HLW610" s="80"/>
      <c r="HLX610" s="81"/>
      <c r="HLY610" s="80"/>
      <c r="HLZ610" s="81"/>
      <c r="HMA610" s="80"/>
      <c r="HMB610" s="81"/>
      <c r="HMC610" s="80"/>
      <c r="HMD610" s="81"/>
      <c r="HME610" s="80"/>
      <c r="HMF610" s="81"/>
      <c r="HMG610" s="80"/>
      <c r="HMH610" s="81"/>
      <c r="HMI610" s="80"/>
      <c r="HMJ610" s="81"/>
      <c r="HMK610" s="80"/>
      <c r="HML610" s="81"/>
      <c r="HMM610" s="80"/>
      <c r="HMN610" s="81"/>
      <c r="HMO610" s="80"/>
      <c r="HMP610" s="81"/>
      <c r="HMQ610" s="80"/>
      <c r="HMR610" s="81"/>
      <c r="HMS610" s="80"/>
      <c r="HMT610" s="81"/>
      <c r="HMU610" s="80"/>
      <c r="HMV610" s="81"/>
      <c r="HMW610" s="80"/>
      <c r="HMX610" s="81"/>
      <c r="HMY610" s="80"/>
      <c r="HMZ610" s="81"/>
      <c r="HNA610" s="80"/>
      <c r="HNB610" s="81"/>
      <c r="HNC610" s="80"/>
      <c r="HND610" s="81"/>
      <c r="HNE610" s="80"/>
      <c r="HNF610" s="81"/>
      <c r="HNG610" s="80"/>
      <c r="HNH610" s="81"/>
      <c r="HNI610" s="80"/>
      <c r="HNJ610" s="81"/>
      <c r="HNK610" s="80"/>
      <c r="HNL610" s="81"/>
      <c r="HNM610" s="80"/>
      <c r="HNN610" s="81"/>
      <c r="HNO610" s="80"/>
      <c r="HNP610" s="81"/>
      <c r="HNQ610" s="80"/>
      <c r="HNR610" s="81"/>
      <c r="HNS610" s="80"/>
      <c r="HNT610" s="81"/>
      <c r="HNU610" s="80"/>
      <c r="HNV610" s="81"/>
      <c r="HNW610" s="80"/>
      <c r="HNX610" s="81"/>
      <c r="HNY610" s="80"/>
      <c r="HNZ610" s="81"/>
      <c r="HOA610" s="80"/>
      <c r="HOB610" s="81"/>
      <c r="HOC610" s="80"/>
      <c r="HOD610" s="81"/>
      <c r="HOE610" s="80"/>
      <c r="HOF610" s="81"/>
      <c r="HOG610" s="80"/>
      <c r="HOH610" s="81"/>
      <c r="HOI610" s="80"/>
      <c r="HOJ610" s="81"/>
      <c r="HOK610" s="80"/>
      <c r="HOL610" s="81"/>
      <c r="HOM610" s="80"/>
      <c r="HON610" s="81"/>
      <c r="HOO610" s="80"/>
      <c r="HOP610" s="81"/>
      <c r="HOQ610" s="80"/>
      <c r="HOR610" s="81"/>
      <c r="HOS610" s="80"/>
      <c r="HOT610" s="81"/>
      <c r="HOU610" s="80"/>
      <c r="HOV610" s="81"/>
      <c r="HOW610" s="80"/>
      <c r="HOX610" s="81"/>
      <c r="HOY610" s="80"/>
      <c r="HOZ610" s="81"/>
      <c r="HPA610" s="80"/>
      <c r="HPB610" s="81"/>
      <c r="HPC610" s="80"/>
      <c r="HPD610" s="81"/>
      <c r="HPE610" s="80"/>
      <c r="HPF610" s="81"/>
      <c r="HPG610" s="80"/>
      <c r="HPH610" s="81"/>
      <c r="HPI610" s="80"/>
      <c r="HPJ610" s="81"/>
      <c r="HPK610" s="80"/>
      <c r="HPL610" s="81"/>
      <c r="HPM610" s="80"/>
      <c r="HPN610" s="81"/>
      <c r="HPO610" s="80"/>
      <c r="HPP610" s="81"/>
      <c r="HPQ610" s="80"/>
      <c r="HPR610" s="81"/>
      <c r="HPS610" s="80"/>
      <c r="HPT610" s="81"/>
      <c r="HPU610" s="80"/>
      <c r="HPV610" s="81"/>
      <c r="HPW610" s="80"/>
      <c r="HPX610" s="81"/>
      <c r="HPY610" s="80"/>
      <c r="HPZ610" s="81"/>
      <c r="HQA610" s="80"/>
      <c r="HQB610" s="81"/>
      <c r="HQC610" s="80"/>
      <c r="HQD610" s="81"/>
      <c r="HQE610" s="80"/>
      <c r="HQF610" s="81"/>
      <c r="HQG610" s="80"/>
      <c r="HQH610" s="81"/>
      <c r="HQI610" s="80"/>
      <c r="HQJ610" s="81"/>
      <c r="HQK610" s="80"/>
      <c r="HQL610" s="81"/>
      <c r="HQM610" s="80"/>
      <c r="HQN610" s="81"/>
      <c r="HQO610" s="80"/>
      <c r="HQP610" s="81"/>
      <c r="HQQ610" s="80"/>
      <c r="HQR610" s="81"/>
      <c r="HQS610" s="80"/>
      <c r="HQT610" s="81"/>
      <c r="HQU610" s="80"/>
      <c r="HQV610" s="81"/>
      <c r="HQW610" s="80"/>
      <c r="HQX610" s="81"/>
      <c r="HQY610" s="80"/>
      <c r="HQZ610" s="81"/>
      <c r="HRA610" s="80"/>
      <c r="HRB610" s="81"/>
      <c r="HRC610" s="80"/>
      <c r="HRD610" s="81"/>
      <c r="HRE610" s="80"/>
      <c r="HRF610" s="81"/>
      <c r="HRG610" s="80"/>
      <c r="HRH610" s="81"/>
      <c r="HRI610" s="80"/>
      <c r="HRJ610" s="81"/>
      <c r="HRK610" s="80"/>
      <c r="HRL610" s="81"/>
      <c r="HRM610" s="80"/>
      <c r="HRN610" s="81"/>
      <c r="HRO610" s="80"/>
      <c r="HRP610" s="81"/>
      <c r="HRQ610" s="80"/>
      <c r="HRR610" s="81"/>
      <c r="HRS610" s="80"/>
      <c r="HRT610" s="81"/>
      <c r="HRU610" s="80"/>
      <c r="HRV610" s="81"/>
      <c r="HRW610" s="80"/>
      <c r="HRX610" s="81"/>
      <c r="HRY610" s="80"/>
      <c r="HRZ610" s="81"/>
      <c r="HSA610" s="80"/>
      <c r="HSB610" s="81"/>
      <c r="HSC610" s="80"/>
      <c r="HSD610" s="81"/>
      <c r="HSE610" s="80"/>
      <c r="HSF610" s="81"/>
      <c r="HSG610" s="80"/>
      <c r="HSH610" s="81"/>
      <c r="HSI610" s="80"/>
      <c r="HSJ610" s="81"/>
      <c r="HSK610" s="80"/>
      <c r="HSL610" s="81"/>
      <c r="HSM610" s="80"/>
      <c r="HSN610" s="81"/>
      <c r="HSO610" s="80"/>
      <c r="HSP610" s="81"/>
      <c r="HSQ610" s="80"/>
      <c r="HSR610" s="81"/>
      <c r="HSS610" s="80"/>
      <c r="HST610" s="81"/>
      <c r="HSU610" s="80"/>
      <c r="HSV610" s="81"/>
      <c r="HSW610" s="80"/>
      <c r="HSX610" s="81"/>
      <c r="HSY610" s="80"/>
      <c r="HSZ610" s="81"/>
      <c r="HTA610" s="80"/>
      <c r="HTB610" s="81"/>
      <c r="HTC610" s="80"/>
      <c r="HTD610" s="81"/>
      <c r="HTE610" s="80"/>
      <c r="HTF610" s="81"/>
      <c r="HTG610" s="80"/>
      <c r="HTH610" s="81"/>
      <c r="HTI610" s="80"/>
      <c r="HTJ610" s="81"/>
      <c r="HTK610" s="80"/>
      <c r="HTL610" s="81"/>
      <c r="HTM610" s="80"/>
      <c r="HTN610" s="81"/>
      <c r="HTO610" s="80"/>
      <c r="HTP610" s="81"/>
      <c r="HTQ610" s="80"/>
      <c r="HTR610" s="81"/>
      <c r="HTS610" s="80"/>
      <c r="HTT610" s="81"/>
      <c r="HTU610" s="80"/>
      <c r="HTV610" s="81"/>
      <c r="HTW610" s="80"/>
      <c r="HTX610" s="81"/>
      <c r="HTY610" s="80"/>
      <c r="HTZ610" s="81"/>
      <c r="HUA610" s="80"/>
      <c r="HUB610" s="81"/>
      <c r="HUC610" s="80"/>
      <c r="HUD610" s="81"/>
      <c r="HUE610" s="80"/>
      <c r="HUF610" s="81"/>
      <c r="HUG610" s="80"/>
      <c r="HUH610" s="81"/>
      <c r="HUI610" s="80"/>
      <c r="HUJ610" s="81"/>
      <c r="HUK610" s="80"/>
      <c r="HUL610" s="81"/>
      <c r="HUM610" s="80"/>
      <c r="HUN610" s="81"/>
      <c r="HUO610" s="80"/>
      <c r="HUP610" s="81"/>
      <c r="HUQ610" s="80"/>
      <c r="HUR610" s="81"/>
      <c r="HUS610" s="80"/>
      <c r="HUT610" s="81"/>
      <c r="HUU610" s="80"/>
      <c r="HUV610" s="81"/>
      <c r="HUW610" s="80"/>
      <c r="HUX610" s="81"/>
      <c r="HUY610" s="80"/>
      <c r="HUZ610" s="81"/>
      <c r="HVA610" s="80"/>
      <c r="HVB610" s="81"/>
      <c r="HVC610" s="80"/>
      <c r="HVD610" s="81"/>
      <c r="HVE610" s="80"/>
      <c r="HVF610" s="81"/>
      <c r="HVG610" s="80"/>
      <c r="HVH610" s="81"/>
      <c r="HVI610" s="80"/>
      <c r="HVJ610" s="81"/>
      <c r="HVK610" s="80"/>
      <c r="HVL610" s="81"/>
      <c r="HVM610" s="80"/>
      <c r="HVN610" s="81"/>
      <c r="HVO610" s="80"/>
      <c r="HVP610" s="81"/>
      <c r="HVQ610" s="80"/>
      <c r="HVR610" s="81"/>
      <c r="HVS610" s="80"/>
      <c r="HVT610" s="81"/>
      <c r="HVU610" s="80"/>
      <c r="HVV610" s="81"/>
      <c r="HVW610" s="80"/>
      <c r="HVX610" s="81"/>
      <c r="HVY610" s="80"/>
      <c r="HVZ610" s="81"/>
      <c r="HWA610" s="80"/>
      <c r="HWB610" s="81"/>
      <c r="HWC610" s="80"/>
      <c r="HWD610" s="81"/>
      <c r="HWE610" s="80"/>
      <c r="HWF610" s="81"/>
      <c r="HWG610" s="80"/>
      <c r="HWH610" s="81"/>
      <c r="HWI610" s="80"/>
      <c r="HWJ610" s="81"/>
      <c r="HWK610" s="80"/>
      <c r="HWL610" s="81"/>
      <c r="HWM610" s="80"/>
      <c r="HWN610" s="81"/>
      <c r="HWO610" s="80"/>
      <c r="HWP610" s="81"/>
      <c r="HWQ610" s="80"/>
      <c r="HWR610" s="81"/>
      <c r="HWS610" s="80"/>
      <c r="HWT610" s="81"/>
      <c r="HWU610" s="80"/>
      <c r="HWV610" s="81"/>
      <c r="HWW610" s="80"/>
      <c r="HWX610" s="81"/>
      <c r="HWY610" s="80"/>
      <c r="HWZ610" s="81"/>
      <c r="HXA610" s="80"/>
      <c r="HXB610" s="81"/>
      <c r="HXC610" s="80"/>
      <c r="HXD610" s="81"/>
      <c r="HXE610" s="80"/>
      <c r="HXF610" s="81"/>
      <c r="HXG610" s="80"/>
      <c r="HXH610" s="81"/>
      <c r="HXI610" s="80"/>
      <c r="HXJ610" s="81"/>
      <c r="HXK610" s="80"/>
      <c r="HXL610" s="81"/>
      <c r="HXM610" s="80"/>
      <c r="HXN610" s="81"/>
      <c r="HXO610" s="80"/>
      <c r="HXP610" s="81"/>
      <c r="HXQ610" s="80"/>
      <c r="HXR610" s="81"/>
      <c r="HXS610" s="80"/>
      <c r="HXT610" s="81"/>
      <c r="HXU610" s="80"/>
      <c r="HXV610" s="81"/>
      <c r="HXW610" s="80"/>
      <c r="HXX610" s="81"/>
      <c r="HXY610" s="80"/>
      <c r="HXZ610" s="81"/>
      <c r="HYA610" s="80"/>
      <c r="HYB610" s="81"/>
      <c r="HYC610" s="80"/>
      <c r="HYD610" s="81"/>
      <c r="HYE610" s="80"/>
      <c r="HYF610" s="81"/>
      <c r="HYG610" s="80"/>
      <c r="HYH610" s="81"/>
      <c r="HYI610" s="80"/>
      <c r="HYJ610" s="81"/>
      <c r="HYK610" s="80"/>
      <c r="HYL610" s="81"/>
      <c r="HYM610" s="80"/>
      <c r="HYN610" s="81"/>
      <c r="HYO610" s="80"/>
      <c r="HYP610" s="81"/>
      <c r="HYQ610" s="80"/>
      <c r="HYR610" s="81"/>
      <c r="HYS610" s="80"/>
      <c r="HYT610" s="81"/>
      <c r="HYU610" s="80"/>
      <c r="HYV610" s="81"/>
      <c r="HYW610" s="80"/>
      <c r="HYX610" s="81"/>
      <c r="HYY610" s="80"/>
      <c r="HYZ610" s="81"/>
      <c r="HZA610" s="80"/>
      <c r="HZB610" s="81"/>
      <c r="HZC610" s="80"/>
      <c r="HZD610" s="81"/>
      <c r="HZE610" s="80"/>
      <c r="HZF610" s="81"/>
      <c r="HZG610" s="80"/>
      <c r="HZH610" s="81"/>
      <c r="HZI610" s="80"/>
      <c r="HZJ610" s="81"/>
      <c r="HZK610" s="80"/>
      <c r="HZL610" s="81"/>
      <c r="HZM610" s="80"/>
      <c r="HZN610" s="81"/>
      <c r="HZO610" s="80"/>
      <c r="HZP610" s="81"/>
      <c r="HZQ610" s="80"/>
      <c r="HZR610" s="81"/>
      <c r="HZS610" s="80"/>
      <c r="HZT610" s="81"/>
      <c r="HZU610" s="80"/>
      <c r="HZV610" s="81"/>
      <c r="HZW610" s="80"/>
      <c r="HZX610" s="81"/>
      <c r="HZY610" s="80"/>
      <c r="HZZ610" s="81"/>
      <c r="IAA610" s="80"/>
      <c r="IAB610" s="81"/>
      <c r="IAC610" s="80"/>
      <c r="IAD610" s="81"/>
      <c r="IAE610" s="80"/>
      <c r="IAF610" s="81"/>
      <c r="IAG610" s="80"/>
      <c r="IAH610" s="81"/>
      <c r="IAI610" s="80"/>
      <c r="IAJ610" s="81"/>
      <c r="IAK610" s="80"/>
      <c r="IAL610" s="81"/>
      <c r="IAM610" s="80"/>
      <c r="IAN610" s="81"/>
      <c r="IAO610" s="80"/>
      <c r="IAP610" s="81"/>
      <c r="IAQ610" s="80"/>
      <c r="IAR610" s="81"/>
      <c r="IAS610" s="80"/>
      <c r="IAT610" s="81"/>
      <c r="IAU610" s="80"/>
      <c r="IAV610" s="81"/>
      <c r="IAW610" s="80"/>
      <c r="IAX610" s="81"/>
      <c r="IAY610" s="80"/>
      <c r="IAZ610" s="81"/>
      <c r="IBA610" s="80"/>
      <c r="IBB610" s="81"/>
      <c r="IBC610" s="80"/>
      <c r="IBD610" s="81"/>
      <c r="IBE610" s="80"/>
      <c r="IBF610" s="81"/>
      <c r="IBG610" s="80"/>
      <c r="IBH610" s="81"/>
      <c r="IBI610" s="80"/>
      <c r="IBJ610" s="81"/>
      <c r="IBK610" s="80"/>
      <c r="IBL610" s="81"/>
      <c r="IBM610" s="80"/>
      <c r="IBN610" s="81"/>
      <c r="IBO610" s="80"/>
      <c r="IBP610" s="81"/>
      <c r="IBQ610" s="80"/>
      <c r="IBR610" s="81"/>
      <c r="IBS610" s="80"/>
      <c r="IBT610" s="81"/>
      <c r="IBU610" s="80"/>
      <c r="IBV610" s="81"/>
      <c r="IBW610" s="80"/>
      <c r="IBX610" s="81"/>
      <c r="IBY610" s="80"/>
      <c r="IBZ610" s="81"/>
      <c r="ICA610" s="80"/>
      <c r="ICB610" s="81"/>
      <c r="ICC610" s="80"/>
      <c r="ICD610" s="81"/>
      <c r="ICE610" s="80"/>
      <c r="ICF610" s="81"/>
      <c r="ICG610" s="80"/>
      <c r="ICH610" s="81"/>
      <c r="ICI610" s="80"/>
      <c r="ICJ610" s="81"/>
      <c r="ICK610" s="80"/>
      <c r="ICL610" s="81"/>
      <c r="ICM610" s="80"/>
      <c r="ICN610" s="81"/>
      <c r="ICO610" s="80"/>
      <c r="ICP610" s="81"/>
      <c r="ICQ610" s="80"/>
      <c r="ICR610" s="81"/>
      <c r="ICS610" s="80"/>
      <c r="ICT610" s="81"/>
      <c r="ICU610" s="80"/>
      <c r="ICV610" s="81"/>
      <c r="ICW610" s="80"/>
      <c r="ICX610" s="81"/>
      <c r="ICY610" s="80"/>
      <c r="ICZ610" s="81"/>
      <c r="IDA610" s="80"/>
      <c r="IDB610" s="81"/>
      <c r="IDC610" s="80"/>
      <c r="IDD610" s="81"/>
      <c r="IDE610" s="80"/>
      <c r="IDF610" s="81"/>
      <c r="IDG610" s="80"/>
      <c r="IDH610" s="81"/>
      <c r="IDI610" s="80"/>
      <c r="IDJ610" s="81"/>
      <c r="IDK610" s="80"/>
      <c r="IDL610" s="81"/>
      <c r="IDM610" s="80"/>
      <c r="IDN610" s="81"/>
      <c r="IDO610" s="80"/>
      <c r="IDP610" s="81"/>
      <c r="IDQ610" s="80"/>
      <c r="IDR610" s="81"/>
      <c r="IDS610" s="80"/>
      <c r="IDT610" s="81"/>
      <c r="IDU610" s="80"/>
      <c r="IDV610" s="81"/>
      <c r="IDW610" s="80"/>
      <c r="IDX610" s="81"/>
      <c r="IDY610" s="80"/>
      <c r="IDZ610" s="81"/>
      <c r="IEA610" s="80"/>
      <c r="IEB610" s="81"/>
      <c r="IEC610" s="80"/>
      <c r="IED610" s="81"/>
      <c r="IEE610" s="80"/>
      <c r="IEF610" s="81"/>
      <c r="IEG610" s="80"/>
      <c r="IEH610" s="81"/>
      <c r="IEI610" s="80"/>
      <c r="IEJ610" s="81"/>
      <c r="IEK610" s="80"/>
      <c r="IEL610" s="81"/>
      <c r="IEM610" s="80"/>
      <c r="IEN610" s="81"/>
      <c r="IEO610" s="80"/>
      <c r="IEP610" s="81"/>
      <c r="IEQ610" s="80"/>
      <c r="IER610" s="81"/>
      <c r="IES610" s="80"/>
      <c r="IET610" s="81"/>
      <c r="IEU610" s="80"/>
      <c r="IEV610" s="81"/>
      <c r="IEW610" s="80"/>
      <c r="IEX610" s="81"/>
      <c r="IEY610" s="80"/>
      <c r="IEZ610" s="81"/>
      <c r="IFA610" s="80"/>
      <c r="IFB610" s="81"/>
      <c r="IFC610" s="80"/>
      <c r="IFD610" s="81"/>
      <c r="IFE610" s="80"/>
      <c r="IFF610" s="81"/>
      <c r="IFG610" s="80"/>
      <c r="IFH610" s="81"/>
      <c r="IFI610" s="80"/>
      <c r="IFJ610" s="81"/>
      <c r="IFK610" s="80"/>
      <c r="IFL610" s="81"/>
      <c r="IFM610" s="80"/>
      <c r="IFN610" s="81"/>
      <c r="IFO610" s="80"/>
      <c r="IFP610" s="81"/>
      <c r="IFQ610" s="80"/>
      <c r="IFR610" s="81"/>
      <c r="IFS610" s="80"/>
      <c r="IFT610" s="81"/>
      <c r="IFU610" s="80"/>
      <c r="IFV610" s="81"/>
      <c r="IFW610" s="80"/>
      <c r="IFX610" s="81"/>
      <c r="IFY610" s="80"/>
      <c r="IFZ610" s="81"/>
      <c r="IGA610" s="80"/>
      <c r="IGB610" s="81"/>
      <c r="IGC610" s="80"/>
      <c r="IGD610" s="81"/>
      <c r="IGE610" s="80"/>
      <c r="IGF610" s="81"/>
      <c r="IGG610" s="80"/>
      <c r="IGH610" s="81"/>
      <c r="IGI610" s="80"/>
      <c r="IGJ610" s="81"/>
      <c r="IGK610" s="80"/>
      <c r="IGL610" s="81"/>
      <c r="IGM610" s="80"/>
      <c r="IGN610" s="81"/>
      <c r="IGO610" s="80"/>
      <c r="IGP610" s="81"/>
      <c r="IGQ610" s="80"/>
      <c r="IGR610" s="81"/>
      <c r="IGS610" s="80"/>
      <c r="IGT610" s="81"/>
      <c r="IGU610" s="80"/>
      <c r="IGV610" s="81"/>
      <c r="IGW610" s="80"/>
      <c r="IGX610" s="81"/>
      <c r="IGY610" s="80"/>
      <c r="IGZ610" s="81"/>
      <c r="IHA610" s="80"/>
      <c r="IHB610" s="81"/>
      <c r="IHC610" s="80"/>
      <c r="IHD610" s="81"/>
      <c r="IHE610" s="80"/>
      <c r="IHF610" s="81"/>
      <c r="IHG610" s="80"/>
      <c r="IHH610" s="81"/>
      <c r="IHI610" s="80"/>
      <c r="IHJ610" s="81"/>
      <c r="IHK610" s="80"/>
      <c r="IHL610" s="81"/>
      <c r="IHM610" s="80"/>
      <c r="IHN610" s="81"/>
      <c r="IHO610" s="80"/>
      <c r="IHP610" s="81"/>
      <c r="IHQ610" s="80"/>
      <c r="IHR610" s="81"/>
      <c r="IHS610" s="80"/>
      <c r="IHT610" s="81"/>
      <c r="IHU610" s="80"/>
      <c r="IHV610" s="81"/>
      <c r="IHW610" s="80"/>
      <c r="IHX610" s="81"/>
      <c r="IHY610" s="80"/>
      <c r="IHZ610" s="81"/>
      <c r="IIA610" s="80"/>
      <c r="IIB610" s="81"/>
      <c r="IIC610" s="80"/>
      <c r="IID610" s="81"/>
      <c r="IIE610" s="80"/>
      <c r="IIF610" s="81"/>
      <c r="IIG610" s="80"/>
      <c r="IIH610" s="81"/>
      <c r="III610" s="80"/>
      <c r="IIJ610" s="81"/>
      <c r="IIK610" s="80"/>
      <c r="IIL610" s="81"/>
      <c r="IIM610" s="80"/>
      <c r="IIN610" s="81"/>
      <c r="IIO610" s="80"/>
      <c r="IIP610" s="81"/>
      <c r="IIQ610" s="80"/>
      <c r="IIR610" s="81"/>
      <c r="IIS610" s="80"/>
      <c r="IIT610" s="81"/>
      <c r="IIU610" s="80"/>
      <c r="IIV610" s="81"/>
      <c r="IIW610" s="80"/>
      <c r="IIX610" s="81"/>
      <c r="IIY610" s="80"/>
      <c r="IIZ610" s="81"/>
      <c r="IJA610" s="80"/>
      <c r="IJB610" s="81"/>
      <c r="IJC610" s="80"/>
      <c r="IJD610" s="81"/>
      <c r="IJE610" s="80"/>
      <c r="IJF610" s="81"/>
      <c r="IJG610" s="80"/>
      <c r="IJH610" s="81"/>
      <c r="IJI610" s="80"/>
      <c r="IJJ610" s="81"/>
      <c r="IJK610" s="80"/>
      <c r="IJL610" s="81"/>
      <c r="IJM610" s="80"/>
      <c r="IJN610" s="81"/>
      <c r="IJO610" s="80"/>
      <c r="IJP610" s="81"/>
      <c r="IJQ610" s="80"/>
      <c r="IJR610" s="81"/>
      <c r="IJS610" s="80"/>
      <c r="IJT610" s="81"/>
      <c r="IJU610" s="80"/>
      <c r="IJV610" s="81"/>
      <c r="IJW610" s="80"/>
      <c r="IJX610" s="81"/>
      <c r="IJY610" s="80"/>
      <c r="IJZ610" s="81"/>
      <c r="IKA610" s="80"/>
      <c r="IKB610" s="81"/>
      <c r="IKC610" s="80"/>
      <c r="IKD610" s="81"/>
      <c r="IKE610" s="80"/>
      <c r="IKF610" s="81"/>
      <c r="IKG610" s="80"/>
      <c r="IKH610" s="81"/>
      <c r="IKI610" s="80"/>
      <c r="IKJ610" s="81"/>
      <c r="IKK610" s="80"/>
      <c r="IKL610" s="81"/>
      <c r="IKM610" s="80"/>
      <c r="IKN610" s="81"/>
      <c r="IKO610" s="80"/>
      <c r="IKP610" s="81"/>
      <c r="IKQ610" s="80"/>
      <c r="IKR610" s="81"/>
      <c r="IKS610" s="80"/>
      <c r="IKT610" s="81"/>
      <c r="IKU610" s="80"/>
      <c r="IKV610" s="81"/>
      <c r="IKW610" s="80"/>
      <c r="IKX610" s="81"/>
      <c r="IKY610" s="80"/>
      <c r="IKZ610" s="81"/>
      <c r="ILA610" s="80"/>
      <c r="ILB610" s="81"/>
      <c r="ILC610" s="80"/>
      <c r="ILD610" s="81"/>
      <c r="ILE610" s="80"/>
      <c r="ILF610" s="81"/>
      <c r="ILG610" s="80"/>
      <c r="ILH610" s="81"/>
      <c r="ILI610" s="80"/>
      <c r="ILJ610" s="81"/>
      <c r="ILK610" s="80"/>
      <c r="ILL610" s="81"/>
      <c r="ILM610" s="80"/>
      <c r="ILN610" s="81"/>
      <c r="ILO610" s="80"/>
      <c r="ILP610" s="81"/>
      <c r="ILQ610" s="80"/>
      <c r="ILR610" s="81"/>
      <c r="ILS610" s="80"/>
      <c r="ILT610" s="81"/>
      <c r="ILU610" s="80"/>
      <c r="ILV610" s="81"/>
      <c r="ILW610" s="80"/>
      <c r="ILX610" s="81"/>
      <c r="ILY610" s="80"/>
      <c r="ILZ610" s="81"/>
      <c r="IMA610" s="80"/>
      <c r="IMB610" s="81"/>
      <c r="IMC610" s="80"/>
      <c r="IMD610" s="81"/>
      <c r="IME610" s="80"/>
      <c r="IMF610" s="81"/>
      <c r="IMG610" s="80"/>
      <c r="IMH610" s="81"/>
      <c r="IMI610" s="80"/>
      <c r="IMJ610" s="81"/>
      <c r="IMK610" s="80"/>
      <c r="IML610" s="81"/>
      <c r="IMM610" s="80"/>
      <c r="IMN610" s="81"/>
      <c r="IMO610" s="80"/>
      <c r="IMP610" s="81"/>
      <c r="IMQ610" s="80"/>
      <c r="IMR610" s="81"/>
      <c r="IMS610" s="80"/>
      <c r="IMT610" s="81"/>
      <c r="IMU610" s="80"/>
      <c r="IMV610" s="81"/>
      <c r="IMW610" s="80"/>
      <c r="IMX610" s="81"/>
      <c r="IMY610" s="80"/>
      <c r="IMZ610" s="81"/>
      <c r="INA610" s="80"/>
      <c r="INB610" s="81"/>
      <c r="INC610" s="80"/>
      <c r="IND610" s="81"/>
      <c r="INE610" s="80"/>
      <c r="INF610" s="81"/>
      <c r="ING610" s="80"/>
      <c r="INH610" s="81"/>
      <c r="INI610" s="80"/>
      <c r="INJ610" s="81"/>
      <c r="INK610" s="80"/>
      <c r="INL610" s="81"/>
      <c r="INM610" s="80"/>
      <c r="INN610" s="81"/>
      <c r="INO610" s="80"/>
      <c r="INP610" s="81"/>
      <c r="INQ610" s="80"/>
      <c r="INR610" s="81"/>
      <c r="INS610" s="80"/>
      <c r="INT610" s="81"/>
      <c r="INU610" s="80"/>
      <c r="INV610" s="81"/>
      <c r="INW610" s="80"/>
      <c r="INX610" s="81"/>
      <c r="INY610" s="80"/>
      <c r="INZ610" s="81"/>
      <c r="IOA610" s="80"/>
      <c r="IOB610" s="81"/>
      <c r="IOC610" s="80"/>
      <c r="IOD610" s="81"/>
      <c r="IOE610" s="80"/>
      <c r="IOF610" s="81"/>
      <c r="IOG610" s="80"/>
      <c r="IOH610" s="81"/>
      <c r="IOI610" s="80"/>
      <c r="IOJ610" s="81"/>
      <c r="IOK610" s="80"/>
      <c r="IOL610" s="81"/>
      <c r="IOM610" s="80"/>
      <c r="ION610" s="81"/>
      <c r="IOO610" s="80"/>
      <c r="IOP610" s="81"/>
      <c r="IOQ610" s="80"/>
      <c r="IOR610" s="81"/>
      <c r="IOS610" s="80"/>
      <c r="IOT610" s="81"/>
      <c r="IOU610" s="80"/>
      <c r="IOV610" s="81"/>
      <c r="IOW610" s="80"/>
      <c r="IOX610" s="81"/>
      <c r="IOY610" s="80"/>
      <c r="IOZ610" s="81"/>
      <c r="IPA610" s="80"/>
      <c r="IPB610" s="81"/>
      <c r="IPC610" s="80"/>
      <c r="IPD610" s="81"/>
      <c r="IPE610" s="80"/>
      <c r="IPF610" s="81"/>
      <c r="IPG610" s="80"/>
      <c r="IPH610" s="81"/>
      <c r="IPI610" s="80"/>
      <c r="IPJ610" s="81"/>
      <c r="IPK610" s="80"/>
      <c r="IPL610" s="81"/>
      <c r="IPM610" s="80"/>
      <c r="IPN610" s="81"/>
      <c r="IPO610" s="80"/>
      <c r="IPP610" s="81"/>
      <c r="IPQ610" s="80"/>
      <c r="IPR610" s="81"/>
      <c r="IPS610" s="80"/>
      <c r="IPT610" s="81"/>
      <c r="IPU610" s="80"/>
      <c r="IPV610" s="81"/>
      <c r="IPW610" s="80"/>
      <c r="IPX610" s="81"/>
      <c r="IPY610" s="80"/>
      <c r="IPZ610" s="81"/>
      <c r="IQA610" s="80"/>
      <c r="IQB610" s="81"/>
      <c r="IQC610" s="80"/>
      <c r="IQD610" s="81"/>
      <c r="IQE610" s="80"/>
      <c r="IQF610" s="81"/>
      <c r="IQG610" s="80"/>
      <c r="IQH610" s="81"/>
      <c r="IQI610" s="80"/>
      <c r="IQJ610" s="81"/>
      <c r="IQK610" s="80"/>
      <c r="IQL610" s="81"/>
      <c r="IQM610" s="80"/>
      <c r="IQN610" s="81"/>
      <c r="IQO610" s="80"/>
      <c r="IQP610" s="81"/>
      <c r="IQQ610" s="80"/>
      <c r="IQR610" s="81"/>
      <c r="IQS610" s="80"/>
      <c r="IQT610" s="81"/>
      <c r="IQU610" s="80"/>
      <c r="IQV610" s="81"/>
      <c r="IQW610" s="80"/>
      <c r="IQX610" s="81"/>
      <c r="IQY610" s="80"/>
      <c r="IQZ610" s="81"/>
      <c r="IRA610" s="80"/>
      <c r="IRB610" s="81"/>
      <c r="IRC610" s="80"/>
      <c r="IRD610" s="81"/>
      <c r="IRE610" s="80"/>
      <c r="IRF610" s="81"/>
      <c r="IRG610" s="80"/>
      <c r="IRH610" s="81"/>
      <c r="IRI610" s="80"/>
      <c r="IRJ610" s="81"/>
      <c r="IRK610" s="80"/>
      <c r="IRL610" s="81"/>
      <c r="IRM610" s="80"/>
      <c r="IRN610" s="81"/>
      <c r="IRO610" s="80"/>
      <c r="IRP610" s="81"/>
      <c r="IRQ610" s="80"/>
      <c r="IRR610" s="81"/>
      <c r="IRS610" s="80"/>
      <c r="IRT610" s="81"/>
      <c r="IRU610" s="80"/>
      <c r="IRV610" s="81"/>
      <c r="IRW610" s="80"/>
      <c r="IRX610" s="81"/>
      <c r="IRY610" s="80"/>
      <c r="IRZ610" s="81"/>
      <c r="ISA610" s="80"/>
      <c r="ISB610" s="81"/>
      <c r="ISC610" s="80"/>
      <c r="ISD610" s="81"/>
      <c r="ISE610" s="80"/>
      <c r="ISF610" s="81"/>
      <c r="ISG610" s="80"/>
      <c r="ISH610" s="81"/>
      <c r="ISI610" s="80"/>
      <c r="ISJ610" s="81"/>
      <c r="ISK610" s="80"/>
      <c r="ISL610" s="81"/>
      <c r="ISM610" s="80"/>
      <c r="ISN610" s="81"/>
      <c r="ISO610" s="80"/>
      <c r="ISP610" s="81"/>
      <c r="ISQ610" s="80"/>
      <c r="ISR610" s="81"/>
      <c r="ISS610" s="80"/>
      <c r="IST610" s="81"/>
      <c r="ISU610" s="80"/>
      <c r="ISV610" s="81"/>
      <c r="ISW610" s="80"/>
      <c r="ISX610" s="81"/>
      <c r="ISY610" s="80"/>
      <c r="ISZ610" s="81"/>
      <c r="ITA610" s="80"/>
      <c r="ITB610" s="81"/>
      <c r="ITC610" s="80"/>
      <c r="ITD610" s="81"/>
      <c r="ITE610" s="80"/>
      <c r="ITF610" s="81"/>
      <c r="ITG610" s="80"/>
      <c r="ITH610" s="81"/>
      <c r="ITI610" s="80"/>
      <c r="ITJ610" s="81"/>
      <c r="ITK610" s="80"/>
      <c r="ITL610" s="81"/>
      <c r="ITM610" s="80"/>
      <c r="ITN610" s="81"/>
      <c r="ITO610" s="80"/>
      <c r="ITP610" s="81"/>
      <c r="ITQ610" s="80"/>
      <c r="ITR610" s="81"/>
      <c r="ITS610" s="80"/>
      <c r="ITT610" s="81"/>
      <c r="ITU610" s="80"/>
      <c r="ITV610" s="81"/>
      <c r="ITW610" s="80"/>
      <c r="ITX610" s="81"/>
      <c r="ITY610" s="80"/>
      <c r="ITZ610" s="81"/>
      <c r="IUA610" s="80"/>
      <c r="IUB610" s="81"/>
      <c r="IUC610" s="80"/>
      <c r="IUD610" s="81"/>
      <c r="IUE610" s="80"/>
      <c r="IUF610" s="81"/>
      <c r="IUG610" s="80"/>
      <c r="IUH610" s="81"/>
      <c r="IUI610" s="80"/>
      <c r="IUJ610" s="81"/>
      <c r="IUK610" s="80"/>
      <c r="IUL610" s="81"/>
      <c r="IUM610" s="80"/>
      <c r="IUN610" s="81"/>
      <c r="IUO610" s="80"/>
      <c r="IUP610" s="81"/>
      <c r="IUQ610" s="80"/>
      <c r="IUR610" s="81"/>
      <c r="IUS610" s="80"/>
      <c r="IUT610" s="81"/>
      <c r="IUU610" s="80"/>
      <c r="IUV610" s="81"/>
      <c r="IUW610" s="80"/>
      <c r="IUX610" s="81"/>
      <c r="IUY610" s="80"/>
      <c r="IUZ610" s="81"/>
      <c r="IVA610" s="80"/>
      <c r="IVB610" s="81"/>
      <c r="IVC610" s="80"/>
      <c r="IVD610" s="81"/>
      <c r="IVE610" s="80"/>
      <c r="IVF610" s="81"/>
      <c r="IVG610" s="80"/>
      <c r="IVH610" s="81"/>
      <c r="IVI610" s="80"/>
      <c r="IVJ610" s="81"/>
      <c r="IVK610" s="80"/>
      <c r="IVL610" s="81"/>
      <c r="IVM610" s="80"/>
      <c r="IVN610" s="81"/>
      <c r="IVO610" s="80"/>
      <c r="IVP610" s="81"/>
      <c r="IVQ610" s="80"/>
      <c r="IVR610" s="81"/>
      <c r="IVS610" s="80"/>
      <c r="IVT610" s="81"/>
      <c r="IVU610" s="80"/>
      <c r="IVV610" s="81"/>
      <c r="IVW610" s="80"/>
      <c r="IVX610" s="81"/>
      <c r="IVY610" s="80"/>
      <c r="IVZ610" s="81"/>
      <c r="IWA610" s="80"/>
      <c r="IWB610" s="81"/>
      <c r="IWC610" s="80"/>
      <c r="IWD610" s="81"/>
      <c r="IWE610" s="80"/>
      <c r="IWF610" s="81"/>
      <c r="IWG610" s="80"/>
      <c r="IWH610" s="81"/>
      <c r="IWI610" s="80"/>
      <c r="IWJ610" s="81"/>
      <c r="IWK610" s="80"/>
      <c r="IWL610" s="81"/>
      <c r="IWM610" s="80"/>
      <c r="IWN610" s="81"/>
      <c r="IWO610" s="80"/>
      <c r="IWP610" s="81"/>
      <c r="IWQ610" s="80"/>
      <c r="IWR610" s="81"/>
      <c r="IWS610" s="80"/>
      <c r="IWT610" s="81"/>
      <c r="IWU610" s="80"/>
      <c r="IWV610" s="81"/>
      <c r="IWW610" s="80"/>
      <c r="IWX610" s="81"/>
      <c r="IWY610" s="80"/>
      <c r="IWZ610" s="81"/>
      <c r="IXA610" s="80"/>
      <c r="IXB610" s="81"/>
      <c r="IXC610" s="80"/>
      <c r="IXD610" s="81"/>
      <c r="IXE610" s="80"/>
      <c r="IXF610" s="81"/>
      <c r="IXG610" s="80"/>
      <c r="IXH610" s="81"/>
      <c r="IXI610" s="80"/>
      <c r="IXJ610" s="81"/>
      <c r="IXK610" s="80"/>
      <c r="IXL610" s="81"/>
      <c r="IXM610" s="80"/>
      <c r="IXN610" s="81"/>
      <c r="IXO610" s="80"/>
      <c r="IXP610" s="81"/>
      <c r="IXQ610" s="80"/>
      <c r="IXR610" s="81"/>
      <c r="IXS610" s="80"/>
      <c r="IXT610" s="81"/>
      <c r="IXU610" s="80"/>
      <c r="IXV610" s="81"/>
      <c r="IXW610" s="80"/>
      <c r="IXX610" s="81"/>
      <c r="IXY610" s="80"/>
      <c r="IXZ610" s="81"/>
      <c r="IYA610" s="80"/>
      <c r="IYB610" s="81"/>
      <c r="IYC610" s="80"/>
      <c r="IYD610" s="81"/>
      <c r="IYE610" s="80"/>
      <c r="IYF610" s="81"/>
      <c r="IYG610" s="80"/>
      <c r="IYH610" s="81"/>
      <c r="IYI610" s="80"/>
      <c r="IYJ610" s="81"/>
      <c r="IYK610" s="80"/>
      <c r="IYL610" s="81"/>
      <c r="IYM610" s="80"/>
      <c r="IYN610" s="81"/>
      <c r="IYO610" s="80"/>
      <c r="IYP610" s="81"/>
      <c r="IYQ610" s="80"/>
      <c r="IYR610" s="81"/>
      <c r="IYS610" s="80"/>
      <c r="IYT610" s="81"/>
      <c r="IYU610" s="80"/>
      <c r="IYV610" s="81"/>
      <c r="IYW610" s="80"/>
      <c r="IYX610" s="81"/>
      <c r="IYY610" s="80"/>
      <c r="IYZ610" s="81"/>
      <c r="IZA610" s="80"/>
      <c r="IZB610" s="81"/>
      <c r="IZC610" s="80"/>
      <c r="IZD610" s="81"/>
      <c r="IZE610" s="80"/>
      <c r="IZF610" s="81"/>
      <c r="IZG610" s="80"/>
      <c r="IZH610" s="81"/>
      <c r="IZI610" s="80"/>
      <c r="IZJ610" s="81"/>
      <c r="IZK610" s="80"/>
      <c r="IZL610" s="81"/>
      <c r="IZM610" s="80"/>
      <c r="IZN610" s="81"/>
      <c r="IZO610" s="80"/>
      <c r="IZP610" s="81"/>
      <c r="IZQ610" s="80"/>
      <c r="IZR610" s="81"/>
      <c r="IZS610" s="80"/>
      <c r="IZT610" s="81"/>
      <c r="IZU610" s="80"/>
      <c r="IZV610" s="81"/>
      <c r="IZW610" s="80"/>
      <c r="IZX610" s="81"/>
      <c r="IZY610" s="80"/>
      <c r="IZZ610" s="81"/>
      <c r="JAA610" s="80"/>
      <c r="JAB610" s="81"/>
      <c r="JAC610" s="80"/>
      <c r="JAD610" s="81"/>
      <c r="JAE610" s="80"/>
      <c r="JAF610" s="81"/>
      <c r="JAG610" s="80"/>
      <c r="JAH610" s="81"/>
      <c r="JAI610" s="80"/>
      <c r="JAJ610" s="81"/>
      <c r="JAK610" s="80"/>
      <c r="JAL610" s="81"/>
      <c r="JAM610" s="80"/>
      <c r="JAN610" s="81"/>
      <c r="JAO610" s="80"/>
      <c r="JAP610" s="81"/>
      <c r="JAQ610" s="80"/>
      <c r="JAR610" s="81"/>
      <c r="JAS610" s="80"/>
      <c r="JAT610" s="81"/>
      <c r="JAU610" s="80"/>
      <c r="JAV610" s="81"/>
      <c r="JAW610" s="80"/>
      <c r="JAX610" s="81"/>
      <c r="JAY610" s="80"/>
      <c r="JAZ610" s="81"/>
      <c r="JBA610" s="80"/>
      <c r="JBB610" s="81"/>
      <c r="JBC610" s="80"/>
      <c r="JBD610" s="81"/>
      <c r="JBE610" s="80"/>
      <c r="JBF610" s="81"/>
      <c r="JBG610" s="80"/>
      <c r="JBH610" s="81"/>
      <c r="JBI610" s="80"/>
      <c r="JBJ610" s="81"/>
      <c r="JBK610" s="80"/>
      <c r="JBL610" s="81"/>
      <c r="JBM610" s="80"/>
      <c r="JBN610" s="81"/>
      <c r="JBO610" s="80"/>
      <c r="JBP610" s="81"/>
      <c r="JBQ610" s="80"/>
      <c r="JBR610" s="81"/>
      <c r="JBS610" s="80"/>
      <c r="JBT610" s="81"/>
      <c r="JBU610" s="80"/>
      <c r="JBV610" s="81"/>
      <c r="JBW610" s="80"/>
      <c r="JBX610" s="81"/>
      <c r="JBY610" s="80"/>
      <c r="JBZ610" s="81"/>
      <c r="JCA610" s="80"/>
      <c r="JCB610" s="81"/>
      <c r="JCC610" s="80"/>
      <c r="JCD610" s="81"/>
      <c r="JCE610" s="80"/>
      <c r="JCF610" s="81"/>
      <c r="JCG610" s="80"/>
      <c r="JCH610" s="81"/>
      <c r="JCI610" s="80"/>
      <c r="JCJ610" s="81"/>
      <c r="JCK610" s="80"/>
      <c r="JCL610" s="81"/>
      <c r="JCM610" s="80"/>
      <c r="JCN610" s="81"/>
      <c r="JCO610" s="80"/>
      <c r="JCP610" s="81"/>
      <c r="JCQ610" s="80"/>
      <c r="JCR610" s="81"/>
      <c r="JCS610" s="80"/>
      <c r="JCT610" s="81"/>
      <c r="JCU610" s="80"/>
      <c r="JCV610" s="81"/>
      <c r="JCW610" s="80"/>
      <c r="JCX610" s="81"/>
      <c r="JCY610" s="80"/>
      <c r="JCZ610" s="81"/>
      <c r="JDA610" s="80"/>
      <c r="JDB610" s="81"/>
      <c r="JDC610" s="80"/>
      <c r="JDD610" s="81"/>
      <c r="JDE610" s="80"/>
      <c r="JDF610" s="81"/>
      <c r="JDG610" s="80"/>
      <c r="JDH610" s="81"/>
      <c r="JDI610" s="80"/>
      <c r="JDJ610" s="81"/>
      <c r="JDK610" s="80"/>
      <c r="JDL610" s="81"/>
      <c r="JDM610" s="80"/>
      <c r="JDN610" s="81"/>
      <c r="JDO610" s="80"/>
      <c r="JDP610" s="81"/>
      <c r="JDQ610" s="80"/>
      <c r="JDR610" s="81"/>
      <c r="JDS610" s="80"/>
      <c r="JDT610" s="81"/>
      <c r="JDU610" s="80"/>
      <c r="JDV610" s="81"/>
      <c r="JDW610" s="80"/>
      <c r="JDX610" s="81"/>
      <c r="JDY610" s="80"/>
      <c r="JDZ610" s="81"/>
      <c r="JEA610" s="80"/>
      <c r="JEB610" s="81"/>
      <c r="JEC610" s="80"/>
      <c r="JED610" s="81"/>
      <c r="JEE610" s="80"/>
      <c r="JEF610" s="81"/>
      <c r="JEG610" s="80"/>
      <c r="JEH610" s="81"/>
      <c r="JEI610" s="80"/>
      <c r="JEJ610" s="81"/>
      <c r="JEK610" s="80"/>
      <c r="JEL610" s="81"/>
      <c r="JEM610" s="80"/>
      <c r="JEN610" s="81"/>
      <c r="JEO610" s="80"/>
      <c r="JEP610" s="81"/>
      <c r="JEQ610" s="80"/>
      <c r="JER610" s="81"/>
      <c r="JES610" s="80"/>
      <c r="JET610" s="81"/>
      <c r="JEU610" s="80"/>
      <c r="JEV610" s="81"/>
      <c r="JEW610" s="80"/>
      <c r="JEX610" s="81"/>
      <c r="JEY610" s="80"/>
      <c r="JEZ610" s="81"/>
      <c r="JFA610" s="80"/>
      <c r="JFB610" s="81"/>
      <c r="JFC610" s="80"/>
      <c r="JFD610" s="81"/>
      <c r="JFE610" s="80"/>
      <c r="JFF610" s="81"/>
      <c r="JFG610" s="80"/>
      <c r="JFH610" s="81"/>
      <c r="JFI610" s="80"/>
      <c r="JFJ610" s="81"/>
      <c r="JFK610" s="80"/>
      <c r="JFL610" s="81"/>
      <c r="JFM610" s="80"/>
      <c r="JFN610" s="81"/>
      <c r="JFO610" s="80"/>
      <c r="JFP610" s="81"/>
      <c r="JFQ610" s="80"/>
      <c r="JFR610" s="81"/>
      <c r="JFS610" s="80"/>
      <c r="JFT610" s="81"/>
      <c r="JFU610" s="80"/>
      <c r="JFV610" s="81"/>
      <c r="JFW610" s="80"/>
      <c r="JFX610" s="81"/>
      <c r="JFY610" s="80"/>
      <c r="JFZ610" s="81"/>
      <c r="JGA610" s="80"/>
      <c r="JGB610" s="81"/>
      <c r="JGC610" s="80"/>
      <c r="JGD610" s="81"/>
      <c r="JGE610" s="80"/>
      <c r="JGF610" s="81"/>
      <c r="JGG610" s="80"/>
      <c r="JGH610" s="81"/>
      <c r="JGI610" s="80"/>
      <c r="JGJ610" s="81"/>
      <c r="JGK610" s="80"/>
      <c r="JGL610" s="81"/>
      <c r="JGM610" s="80"/>
      <c r="JGN610" s="81"/>
      <c r="JGO610" s="80"/>
      <c r="JGP610" s="81"/>
      <c r="JGQ610" s="80"/>
      <c r="JGR610" s="81"/>
      <c r="JGS610" s="80"/>
      <c r="JGT610" s="81"/>
      <c r="JGU610" s="80"/>
      <c r="JGV610" s="81"/>
      <c r="JGW610" s="80"/>
      <c r="JGX610" s="81"/>
      <c r="JGY610" s="80"/>
      <c r="JGZ610" s="81"/>
      <c r="JHA610" s="80"/>
      <c r="JHB610" s="81"/>
      <c r="JHC610" s="80"/>
      <c r="JHD610" s="81"/>
      <c r="JHE610" s="80"/>
      <c r="JHF610" s="81"/>
      <c r="JHG610" s="80"/>
      <c r="JHH610" s="81"/>
      <c r="JHI610" s="80"/>
      <c r="JHJ610" s="81"/>
      <c r="JHK610" s="80"/>
      <c r="JHL610" s="81"/>
      <c r="JHM610" s="80"/>
      <c r="JHN610" s="81"/>
      <c r="JHO610" s="80"/>
      <c r="JHP610" s="81"/>
      <c r="JHQ610" s="80"/>
      <c r="JHR610" s="81"/>
      <c r="JHS610" s="80"/>
      <c r="JHT610" s="81"/>
      <c r="JHU610" s="80"/>
      <c r="JHV610" s="81"/>
      <c r="JHW610" s="80"/>
      <c r="JHX610" s="81"/>
      <c r="JHY610" s="80"/>
      <c r="JHZ610" s="81"/>
      <c r="JIA610" s="80"/>
      <c r="JIB610" s="81"/>
      <c r="JIC610" s="80"/>
      <c r="JID610" s="81"/>
      <c r="JIE610" s="80"/>
      <c r="JIF610" s="81"/>
      <c r="JIG610" s="80"/>
      <c r="JIH610" s="81"/>
      <c r="JII610" s="80"/>
      <c r="JIJ610" s="81"/>
      <c r="JIK610" s="80"/>
      <c r="JIL610" s="81"/>
      <c r="JIM610" s="80"/>
      <c r="JIN610" s="81"/>
      <c r="JIO610" s="80"/>
      <c r="JIP610" s="81"/>
      <c r="JIQ610" s="80"/>
      <c r="JIR610" s="81"/>
      <c r="JIS610" s="80"/>
      <c r="JIT610" s="81"/>
      <c r="JIU610" s="80"/>
      <c r="JIV610" s="81"/>
      <c r="JIW610" s="80"/>
      <c r="JIX610" s="81"/>
      <c r="JIY610" s="80"/>
      <c r="JIZ610" s="81"/>
      <c r="JJA610" s="80"/>
      <c r="JJB610" s="81"/>
      <c r="JJC610" s="80"/>
      <c r="JJD610" s="81"/>
      <c r="JJE610" s="80"/>
      <c r="JJF610" s="81"/>
      <c r="JJG610" s="80"/>
      <c r="JJH610" s="81"/>
      <c r="JJI610" s="80"/>
      <c r="JJJ610" s="81"/>
      <c r="JJK610" s="80"/>
      <c r="JJL610" s="81"/>
      <c r="JJM610" s="80"/>
      <c r="JJN610" s="81"/>
      <c r="JJO610" s="80"/>
      <c r="JJP610" s="81"/>
      <c r="JJQ610" s="80"/>
      <c r="JJR610" s="81"/>
      <c r="JJS610" s="80"/>
      <c r="JJT610" s="81"/>
      <c r="JJU610" s="80"/>
      <c r="JJV610" s="81"/>
      <c r="JJW610" s="80"/>
      <c r="JJX610" s="81"/>
      <c r="JJY610" s="80"/>
      <c r="JJZ610" s="81"/>
      <c r="JKA610" s="80"/>
      <c r="JKB610" s="81"/>
      <c r="JKC610" s="80"/>
      <c r="JKD610" s="81"/>
      <c r="JKE610" s="80"/>
      <c r="JKF610" s="81"/>
      <c r="JKG610" s="80"/>
      <c r="JKH610" s="81"/>
      <c r="JKI610" s="80"/>
      <c r="JKJ610" s="81"/>
      <c r="JKK610" s="80"/>
      <c r="JKL610" s="81"/>
      <c r="JKM610" s="80"/>
      <c r="JKN610" s="81"/>
      <c r="JKO610" s="80"/>
      <c r="JKP610" s="81"/>
      <c r="JKQ610" s="80"/>
      <c r="JKR610" s="81"/>
      <c r="JKS610" s="80"/>
      <c r="JKT610" s="81"/>
      <c r="JKU610" s="80"/>
      <c r="JKV610" s="81"/>
      <c r="JKW610" s="80"/>
      <c r="JKX610" s="81"/>
      <c r="JKY610" s="80"/>
      <c r="JKZ610" s="81"/>
      <c r="JLA610" s="80"/>
      <c r="JLB610" s="81"/>
      <c r="JLC610" s="80"/>
      <c r="JLD610" s="81"/>
      <c r="JLE610" s="80"/>
      <c r="JLF610" s="81"/>
      <c r="JLG610" s="80"/>
      <c r="JLH610" s="81"/>
      <c r="JLI610" s="80"/>
      <c r="JLJ610" s="81"/>
      <c r="JLK610" s="80"/>
      <c r="JLL610" s="81"/>
      <c r="JLM610" s="80"/>
      <c r="JLN610" s="81"/>
      <c r="JLO610" s="80"/>
      <c r="JLP610" s="81"/>
      <c r="JLQ610" s="80"/>
      <c r="JLR610" s="81"/>
      <c r="JLS610" s="80"/>
      <c r="JLT610" s="81"/>
      <c r="JLU610" s="80"/>
      <c r="JLV610" s="81"/>
      <c r="JLW610" s="80"/>
      <c r="JLX610" s="81"/>
      <c r="JLY610" s="80"/>
      <c r="JLZ610" s="81"/>
      <c r="JMA610" s="80"/>
      <c r="JMB610" s="81"/>
      <c r="JMC610" s="80"/>
      <c r="JMD610" s="81"/>
      <c r="JME610" s="80"/>
      <c r="JMF610" s="81"/>
      <c r="JMG610" s="80"/>
      <c r="JMH610" s="81"/>
      <c r="JMI610" s="80"/>
      <c r="JMJ610" s="81"/>
      <c r="JMK610" s="80"/>
      <c r="JML610" s="81"/>
      <c r="JMM610" s="80"/>
      <c r="JMN610" s="81"/>
      <c r="JMO610" s="80"/>
      <c r="JMP610" s="81"/>
      <c r="JMQ610" s="80"/>
      <c r="JMR610" s="81"/>
      <c r="JMS610" s="80"/>
      <c r="JMT610" s="81"/>
      <c r="JMU610" s="80"/>
      <c r="JMV610" s="81"/>
      <c r="JMW610" s="80"/>
      <c r="JMX610" s="81"/>
      <c r="JMY610" s="80"/>
      <c r="JMZ610" s="81"/>
      <c r="JNA610" s="80"/>
      <c r="JNB610" s="81"/>
      <c r="JNC610" s="80"/>
      <c r="JND610" s="81"/>
      <c r="JNE610" s="80"/>
      <c r="JNF610" s="81"/>
      <c r="JNG610" s="80"/>
      <c r="JNH610" s="81"/>
      <c r="JNI610" s="80"/>
      <c r="JNJ610" s="81"/>
      <c r="JNK610" s="80"/>
      <c r="JNL610" s="81"/>
      <c r="JNM610" s="80"/>
      <c r="JNN610" s="81"/>
      <c r="JNO610" s="80"/>
      <c r="JNP610" s="81"/>
      <c r="JNQ610" s="80"/>
      <c r="JNR610" s="81"/>
      <c r="JNS610" s="80"/>
      <c r="JNT610" s="81"/>
      <c r="JNU610" s="80"/>
      <c r="JNV610" s="81"/>
      <c r="JNW610" s="80"/>
      <c r="JNX610" s="81"/>
      <c r="JNY610" s="80"/>
      <c r="JNZ610" s="81"/>
      <c r="JOA610" s="80"/>
      <c r="JOB610" s="81"/>
      <c r="JOC610" s="80"/>
      <c r="JOD610" s="81"/>
      <c r="JOE610" s="80"/>
      <c r="JOF610" s="81"/>
      <c r="JOG610" s="80"/>
      <c r="JOH610" s="81"/>
      <c r="JOI610" s="80"/>
      <c r="JOJ610" s="81"/>
      <c r="JOK610" s="80"/>
      <c r="JOL610" s="81"/>
      <c r="JOM610" s="80"/>
      <c r="JON610" s="81"/>
      <c r="JOO610" s="80"/>
      <c r="JOP610" s="81"/>
      <c r="JOQ610" s="80"/>
      <c r="JOR610" s="81"/>
      <c r="JOS610" s="80"/>
      <c r="JOT610" s="81"/>
      <c r="JOU610" s="80"/>
      <c r="JOV610" s="81"/>
      <c r="JOW610" s="80"/>
      <c r="JOX610" s="81"/>
      <c r="JOY610" s="80"/>
      <c r="JOZ610" s="81"/>
      <c r="JPA610" s="80"/>
      <c r="JPB610" s="81"/>
      <c r="JPC610" s="80"/>
      <c r="JPD610" s="81"/>
      <c r="JPE610" s="80"/>
      <c r="JPF610" s="81"/>
      <c r="JPG610" s="80"/>
      <c r="JPH610" s="81"/>
      <c r="JPI610" s="80"/>
      <c r="JPJ610" s="81"/>
      <c r="JPK610" s="80"/>
      <c r="JPL610" s="81"/>
      <c r="JPM610" s="80"/>
      <c r="JPN610" s="81"/>
      <c r="JPO610" s="80"/>
      <c r="JPP610" s="81"/>
      <c r="JPQ610" s="80"/>
      <c r="JPR610" s="81"/>
      <c r="JPS610" s="80"/>
      <c r="JPT610" s="81"/>
      <c r="JPU610" s="80"/>
      <c r="JPV610" s="81"/>
      <c r="JPW610" s="80"/>
      <c r="JPX610" s="81"/>
      <c r="JPY610" s="80"/>
      <c r="JPZ610" s="81"/>
      <c r="JQA610" s="80"/>
      <c r="JQB610" s="81"/>
      <c r="JQC610" s="80"/>
      <c r="JQD610" s="81"/>
      <c r="JQE610" s="80"/>
      <c r="JQF610" s="81"/>
      <c r="JQG610" s="80"/>
      <c r="JQH610" s="81"/>
      <c r="JQI610" s="80"/>
      <c r="JQJ610" s="81"/>
      <c r="JQK610" s="80"/>
      <c r="JQL610" s="81"/>
      <c r="JQM610" s="80"/>
      <c r="JQN610" s="81"/>
      <c r="JQO610" s="80"/>
      <c r="JQP610" s="81"/>
      <c r="JQQ610" s="80"/>
      <c r="JQR610" s="81"/>
      <c r="JQS610" s="80"/>
      <c r="JQT610" s="81"/>
      <c r="JQU610" s="80"/>
      <c r="JQV610" s="81"/>
      <c r="JQW610" s="80"/>
      <c r="JQX610" s="81"/>
      <c r="JQY610" s="80"/>
      <c r="JQZ610" s="81"/>
      <c r="JRA610" s="80"/>
      <c r="JRB610" s="81"/>
      <c r="JRC610" s="80"/>
      <c r="JRD610" s="81"/>
      <c r="JRE610" s="80"/>
      <c r="JRF610" s="81"/>
      <c r="JRG610" s="80"/>
      <c r="JRH610" s="81"/>
      <c r="JRI610" s="80"/>
      <c r="JRJ610" s="81"/>
      <c r="JRK610" s="80"/>
      <c r="JRL610" s="81"/>
      <c r="JRM610" s="80"/>
      <c r="JRN610" s="81"/>
      <c r="JRO610" s="80"/>
      <c r="JRP610" s="81"/>
      <c r="JRQ610" s="80"/>
      <c r="JRR610" s="81"/>
      <c r="JRS610" s="80"/>
      <c r="JRT610" s="81"/>
      <c r="JRU610" s="80"/>
      <c r="JRV610" s="81"/>
      <c r="JRW610" s="80"/>
      <c r="JRX610" s="81"/>
      <c r="JRY610" s="80"/>
      <c r="JRZ610" s="81"/>
      <c r="JSA610" s="80"/>
      <c r="JSB610" s="81"/>
      <c r="JSC610" s="80"/>
      <c r="JSD610" s="81"/>
      <c r="JSE610" s="80"/>
      <c r="JSF610" s="81"/>
      <c r="JSG610" s="80"/>
      <c r="JSH610" s="81"/>
      <c r="JSI610" s="80"/>
      <c r="JSJ610" s="81"/>
      <c r="JSK610" s="80"/>
      <c r="JSL610" s="81"/>
      <c r="JSM610" s="80"/>
      <c r="JSN610" s="81"/>
      <c r="JSO610" s="80"/>
      <c r="JSP610" s="81"/>
      <c r="JSQ610" s="80"/>
      <c r="JSR610" s="81"/>
      <c r="JSS610" s="80"/>
      <c r="JST610" s="81"/>
      <c r="JSU610" s="80"/>
      <c r="JSV610" s="81"/>
      <c r="JSW610" s="80"/>
      <c r="JSX610" s="81"/>
      <c r="JSY610" s="80"/>
      <c r="JSZ610" s="81"/>
      <c r="JTA610" s="80"/>
      <c r="JTB610" s="81"/>
      <c r="JTC610" s="80"/>
      <c r="JTD610" s="81"/>
      <c r="JTE610" s="80"/>
      <c r="JTF610" s="81"/>
      <c r="JTG610" s="80"/>
      <c r="JTH610" s="81"/>
      <c r="JTI610" s="80"/>
      <c r="JTJ610" s="81"/>
      <c r="JTK610" s="80"/>
      <c r="JTL610" s="81"/>
      <c r="JTM610" s="80"/>
      <c r="JTN610" s="81"/>
      <c r="JTO610" s="80"/>
      <c r="JTP610" s="81"/>
      <c r="JTQ610" s="80"/>
      <c r="JTR610" s="81"/>
      <c r="JTS610" s="80"/>
      <c r="JTT610" s="81"/>
      <c r="JTU610" s="80"/>
      <c r="JTV610" s="81"/>
      <c r="JTW610" s="80"/>
      <c r="JTX610" s="81"/>
      <c r="JTY610" s="80"/>
      <c r="JTZ610" s="81"/>
      <c r="JUA610" s="80"/>
      <c r="JUB610" s="81"/>
      <c r="JUC610" s="80"/>
      <c r="JUD610" s="81"/>
      <c r="JUE610" s="80"/>
      <c r="JUF610" s="81"/>
      <c r="JUG610" s="80"/>
      <c r="JUH610" s="81"/>
      <c r="JUI610" s="80"/>
      <c r="JUJ610" s="81"/>
      <c r="JUK610" s="80"/>
      <c r="JUL610" s="81"/>
      <c r="JUM610" s="80"/>
      <c r="JUN610" s="81"/>
      <c r="JUO610" s="80"/>
      <c r="JUP610" s="81"/>
      <c r="JUQ610" s="80"/>
      <c r="JUR610" s="81"/>
      <c r="JUS610" s="80"/>
      <c r="JUT610" s="81"/>
      <c r="JUU610" s="80"/>
      <c r="JUV610" s="81"/>
      <c r="JUW610" s="80"/>
      <c r="JUX610" s="81"/>
      <c r="JUY610" s="80"/>
      <c r="JUZ610" s="81"/>
      <c r="JVA610" s="80"/>
      <c r="JVB610" s="81"/>
      <c r="JVC610" s="80"/>
      <c r="JVD610" s="81"/>
      <c r="JVE610" s="80"/>
      <c r="JVF610" s="81"/>
      <c r="JVG610" s="80"/>
      <c r="JVH610" s="81"/>
      <c r="JVI610" s="80"/>
      <c r="JVJ610" s="81"/>
      <c r="JVK610" s="80"/>
      <c r="JVL610" s="81"/>
      <c r="JVM610" s="80"/>
      <c r="JVN610" s="81"/>
      <c r="JVO610" s="80"/>
      <c r="JVP610" s="81"/>
      <c r="JVQ610" s="80"/>
      <c r="JVR610" s="81"/>
      <c r="JVS610" s="80"/>
      <c r="JVT610" s="81"/>
      <c r="JVU610" s="80"/>
      <c r="JVV610" s="81"/>
      <c r="JVW610" s="80"/>
      <c r="JVX610" s="81"/>
      <c r="JVY610" s="80"/>
      <c r="JVZ610" s="81"/>
      <c r="JWA610" s="80"/>
      <c r="JWB610" s="81"/>
      <c r="JWC610" s="80"/>
      <c r="JWD610" s="81"/>
      <c r="JWE610" s="80"/>
      <c r="JWF610" s="81"/>
      <c r="JWG610" s="80"/>
      <c r="JWH610" s="81"/>
      <c r="JWI610" s="80"/>
      <c r="JWJ610" s="81"/>
      <c r="JWK610" s="80"/>
      <c r="JWL610" s="81"/>
      <c r="JWM610" s="80"/>
      <c r="JWN610" s="81"/>
      <c r="JWO610" s="80"/>
      <c r="JWP610" s="81"/>
      <c r="JWQ610" s="80"/>
      <c r="JWR610" s="81"/>
      <c r="JWS610" s="80"/>
      <c r="JWT610" s="81"/>
      <c r="JWU610" s="80"/>
      <c r="JWV610" s="81"/>
      <c r="JWW610" s="80"/>
      <c r="JWX610" s="81"/>
      <c r="JWY610" s="80"/>
      <c r="JWZ610" s="81"/>
      <c r="JXA610" s="80"/>
      <c r="JXB610" s="81"/>
      <c r="JXC610" s="80"/>
      <c r="JXD610" s="81"/>
      <c r="JXE610" s="80"/>
      <c r="JXF610" s="81"/>
      <c r="JXG610" s="80"/>
      <c r="JXH610" s="81"/>
      <c r="JXI610" s="80"/>
      <c r="JXJ610" s="81"/>
      <c r="JXK610" s="80"/>
      <c r="JXL610" s="81"/>
      <c r="JXM610" s="80"/>
      <c r="JXN610" s="81"/>
      <c r="JXO610" s="80"/>
      <c r="JXP610" s="81"/>
      <c r="JXQ610" s="80"/>
      <c r="JXR610" s="81"/>
      <c r="JXS610" s="80"/>
      <c r="JXT610" s="81"/>
      <c r="JXU610" s="80"/>
      <c r="JXV610" s="81"/>
      <c r="JXW610" s="80"/>
      <c r="JXX610" s="81"/>
      <c r="JXY610" s="80"/>
      <c r="JXZ610" s="81"/>
      <c r="JYA610" s="80"/>
      <c r="JYB610" s="81"/>
      <c r="JYC610" s="80"/>
      <c r="JYD610" s="81"/>
      <c r="JYE610" s="80"/>
      <c r="JYF610" s="81"/>
      <c r="JYG610" s="80"/>
      <c r="JYH610" s="81"/>
      <c r="JYI610" s="80"/>
      <c r="JYJ610" s="81"/>
      <c r="JYK610" s="80"/>
      <c r="JYL610" s="81"/>
      <c r="JYM610" s="80"/>
      <c r="JYN610" s="81"/>
      <c r="JYO610" s="80"/>
      <c r="JYP610" s="81"/>
      <c r="JYQ610" s="80"/>
      <c r="JYR610" s="81"/>
      <c r="JYS610" s="80"/>
      <c r="JYT610" s="81"/>
      <c r="JYU610" s="80"/>
      <c r="JYV610" s="81"/>
      <c r="JYW610" s="80"/>
      <c r="JYX610" s="81"/>
      <c r="JYY610" s="80"/>
      <c r="JYZ610" s="81"/>
      <c r="JZA610" s="80"/>
      <c r="JZB610" s="81"/>
      <c r="JZC610" s="80"/>
      <c r="JZD610" s="81"/>
      <c r="JZE610" s="80"/>
      <c r="JZF610" s="81"/>
      <c r="JZG610" s="80"/>
      <c r="JZH610" s="81"/>
      <c r="JZI610" s="80"/>
      <c r="JZJ610" s="81"/>
      <c r="JZK610" s="80"/>
      <c r="JZL610" s="81"/>
      <c r="JZM610" s="80"/>
      <c r="JZN610" s="81"/>
      <c r="JZO610" s="80"/>
      <c r="JZP610" s="81"/>
      <c r="JZQ610" s="80"/>
      <c r="JZR610" s="81"/>
      <c r="JZS610" s="80"/>
      <c r="JZT610" s="81"/>
      <c r="JZU610" s="80"/>
      <c r="JZV610" s="81"/>
      <c r="JZW610" s="80"/>
      <c r="JZX610" s="81"/>
      <c r="JZY610" s="80"/>
      <c r="JZZ610" s="81"/>
      <c r="KAA610" s="80"/>
      <c r="KAB610" s="81"/>
      <c r="KAC610" s="80"/>
      <c r="KAD610" s="81"/>
      <c r="KAE610" s="80"/>
      <c r="KAF610" s="81"/>
      <c r="KAG610" s="80"/>
      <c r="KAH610" s="81"/>
      <c r="KAI610" s="80"/>
      <c r="KAJ610" s="81"/>
      <c r="KAK610" s="80"/>
      <c r="KAL610" s="81"/>
      <c r="KAM610" s="80"/>
      <c r="KAN610" s="81"/>
      <c r="KAO610" s="80"/>
      <c r="KAP610" s="81"/>
      <c r="KAQ610" s="80"/>
      <c r="KAR610" s="81"/>
      <c r="KAS610" s="80"/>
      <c r="KAT610" s="81"/>
      <c r="KAU610" s="80"/>
      <c r="KAV610" s="81"/>
      <c r="KAW610" s="80"/>
      <c r="KAX610" s="81"/>
      <c r="KAY610" s="80"/>
      <c r="KAZ610" s="81"/>
      <c r="KBA610" s="80"/>
      <c r="KBB610" s="81"/>
      <c r="KBC610" s="80"/>
      <c r="KBD610" s="81"/>
      <c r="KBE610" s="80"/>
      <c r="KBF610" s="81"/>
      <c r="KBG610" s="80"/>
      <c r="KBH610" s="81"/>
      <c r="KBI610" s="80"/>
      <c r="KBJ610" s="81"/>
      <c r="KBK610" s="80"/>
      <c r="KBL610" s="81"/>
      <c r="KBM610" s="80"/>
      <c r="KBN610" s="81"/>
      <c r="KBO610" s="80"/>
      <c r="KBP610" s="81"/>
      <c r="KBQ610" s="80"/>
      <c r="KBR610" s="81"/>
      <c r="KBS610" s="80"/>
      <c r="KBT610" s="81"/>
      <c r="KBU610" s="80"/>
      <c r="KBV610" s="81"/>
      <c r="KBW610" s="80"/>
      <c r="KBX610" s="81"/>
      <c r="KBY610" s="80"/>
      <c r="KBZ610" s="81"/>
      <c r="KCA610" s="80"/>
      <c r="KCB610" s="81"/>
      <c r="KCC610" s="80"/>
      <c r="KCD610" s="81"/>
      <c r="KCE610" s="80"/>
      <c r="KCF610" s="81"/>
      <c r="KCG610" s="80"/>
      <c r="KCH610" s="81"/>
      <c r="KCI610" s="80"/>
      <c r="KCJ610" s="81"/>
      <c r="KCK610" s="80"/>
      <c r="KCL610" s="81"/>
      <c r="KCM610" s="80"/>
      <c r="KCN610" s="81"/>
      <c r="KCO610" s="80"/>
      <c r="KCP610" s="81"/>
      <c r="KCQ610" s="80"/>
      <c r="KCR610" s="81"/>
      <c r="KCS610" s="80"/>
      <c r="KCT610" s="81"/>
      <c r="KCU610" s="80"/>
      <c r="KCV610" s="81"/>
      <c r="KCW610" s="80"/>
      <c r="KCX610" s="81"/>
      <c r="KCY610" s="80"/>
      <c r="KCZ610" s="81"/>
      <c r="KDA610" s="80"/>
      <c r="KDB610" s="81"/>
      <c r="KDC610" s="80"/>
      <c r="KDD610" s="81"/>
      <c r="KDE610" s="80"/>
      <c r="KDF610" s="81"/>
      <c r="KDG610" s="80"/>
      <c r="KDH610" s="81"/>
      <c r="KDI610" s="80"/>
      <c r="KDJ610" s="81"/>
      <c r="KDK610" s="80"/>
      <c r="KDL610" s="81"/>
      <c r="KDM610" s="80"/>
      <c r="KDN610" s="81"/>
      <c r="KDO610" s="80"/>
      <c r="KDP610" s="81"/>
      <c r="KDQ610" s="80"/>
      <c r="KDR610" s="81"/>
      <c r="KDS610" s="80"/>
      <c r="KDT610" s="81"/>
      <c r="KDU610" s="80"/>
      <c r="KDV610" s="81"/>
      <c r="KDW610" s="80"/>
      <c r="KDX610" s="81"/>
      <c r="KDY610" s="80"/>
      <c r="KDZ610" s="81"/>
      <c r="KEA610" s="80"/>
      <c r="KEB610" s="81"/>
      <c r="KEC610" s="80"/>
      <c r="KED610" s="81"/>
      <c r="KEE610" s="80"/>
      <c r="KEF610" s="81"/>
      <c r="KEG610" s="80"/>
      <c r="KEH610" s="81"/>
      <c r="KEI610" s="80"/>
      <c r="KEJ610" s="81"/>
      <c r="KEK610" s="80"/>
      <c r="KEL610" s="81"/>
      <c r="KEM610" s="80"/>
      <c r="KEN610" s="81"/>
      <c r="KEO610" s="80"/>
      <c r="KEP610" s="81"/>
      <c r="KEQ610" s="80"/>
      <c r="KER610" s="81"/>
      <c r="KES610" s="80"/>
      <c r="KET610" s="81"/>
      <c r="KEU610" s="80"/>
      <c r="KEV610" s="81"/>
      <c r="KEW610" s="80"/>
      <c r="KEX610" s="81"/>
      <c r="KEY610" s="80"/>
      <c r="KEZ610" s="81"/>
      <c r="KFA610" s="80"/>
      <c r="KFB610" s="81"/>
      <c r="KFC610" s="80"/>
      <c r="KFD610" s="81"/>
      <c r="KFE610" s="80"/>
      <c r="KFF610" s="81"/>
      <c r="KFG610" s="80"/>
      <c r="KFH610" s="81"/>
      <c r="KFI610" s="80"/>
      <c r="KFJ610" s="81"/>
      <c r="KFK610" s="80"/>
      <c r="KFL610" s="81"/>
      <c r="KFM610" s="80"/>
      <c r="KFN610" s="81"/>
      <c r="KFO610" s="80"/>
      <c r="KFP610" s="81"/>
      <c r="KFQ610" s="80"/>
      <c r="KFR610" s="81"/>
      <c r="KFS610" s="80"/>
      <c r="KFT610" s="81"/>
      <c r="KFU610" s="80"/>
      <c r="KFV610" s="81"/>
      <c r="KFW610" s="80"/>
      <c r="KFX610" s="81"/>
      <c r="KFY610" s="80"/>
      <c r="KFZ610" s="81"/>
      <c r="KGA610" s="80"/>
      <c r="KGB610" s="81"/>
      <c r="KGC610" s="80"/>
      <c r="KGD610" s="81"/>
      <c r="KGE610" s="80"/>
      <c r="KGF610" s="81"/>
      <c r="KGG610" s="80"/>
      <c r="KGH610" s="81"/>
      <c r="KGI610" s="80"/>
      <c r="KGJ610" s="81"/>
      <c r="KGK610" s="80"/>
      <c r="KGL610" s="81"/>
      <c r="KGM610" s="80"/>
      <c r="KGN610" s="81"/>
      <c r="KGO610" s="80"/>
      <c r="KGP610" s="81"/>
      <c r="KGQ610" s="80"/>
      <c r="KGR610" s="81"/>
      <c r="KGS610" s="80"/>
      <c r="KGT610" s="81"/>
      <c r="KGU610" s="80"/>
      <c r="KGV610" s="81"/>
      <c r="KGW610" s="80"/>
      <c r="KGX610" s="81"/>
      <c r="KGY610" s="80"/>
      <c r="KGZ610" s="81"/>
      <c r="KHA610" s="80"/>
      <c r="KHB610" s="81"/>
      <c r="KHC610" s="80"/>
      <c r="KHD610" s="81"/>
      <c r="KHE610" s="80"/>
      <c r="KHF610" s="81"/>
      <c r="KHG610" s="80"/>
      <c r="KHH610" s="81"/>
      <c r="KHI610" s="80"/>
      <c r="KHJ610" s="81"/>
      <c r="KHK610" s="80"/>
      <c r="KHL610" s="81"/>
      <c r="KHM610" s="80"/>
      <c r="KHN610" s="81"/>
      <c r="KHO610" s="80"/>
      <c r="KHP610" s="81"/>
      <c r="KHQ610" s="80"/>
      <c r="KHR610" s="81"/>
      <c r="KHS610" s="80"/>
      <c r="KHT610" s="81"/>
      <c r="KHU610" s="80"/>
      <c r="KHV610" s="81"/>
      <c r="KHW610" s="80"/>
      <c r="KHX610" s="81"/>
      <c r="KHY610" s="80"/>
      <c r="KHZ610" s="81"/>
      <c r="KIA610" s="80"/>
      <c r="KIB610" s="81"/>
      <c r="KIC610" s="80"/>
      <c r="KID610" s="81"/>
      <c r="KIE610" s="80"/>
      <c r="KIF610" s="81"/>
      <c r="KIG610" s="80"/>
      <c r="KIH610" s="81"/>
      <c r="KII610" s="80"/>
      <c r="KIJ610" s="81"/>
      <c r="KIK610" s="80"/>
      <c r="KIL610" s="81"/>
      <c r="KIM610" s="80"/>
      <c r="KIN610" s="81"/>
      <c r="KIO610" s="80"/>
      <c r="KIP610" s="81"/>
      <c r="KIQ610" s="80"/>
      <c r="KIR610" s="81"/>
      <c r="KIS610" s="80"/>
      <c r="KIT610" s="81"/>
      <c r="KIU610" s="80"/>
      <c r="KIV610" s="81"/>
      <c r="KIW610" s="80"/>
      <c r="KIX610" s="81"/>
      <c r="KIY610" s="80"/>
      <c r="KIZ610" s="81"/>
      <c r="KJA610" s="80"/>
      <c r="KJB610" s="81"/>
      <c r="KJC610" s="80"/>
      <c r="KJD610" s="81"/>
      <c r="KJE610" s="80"/>
      <c r="KJF610" s="81"/>
      <c r="KJG610" s="80"/>
      <c r="KJH610" s="81"/>
      <c r="KJI610" s="80"/>
      <c r="KJJ610" s="81"/>
      <c r="KJK610" s="80"/>
      <c r="KJL610" s="81"/>
      <c r="KJM610" s="80"/>
      <c r="KJN610" s="81"/>
      <c r="KJO610" s="80"/>
      <c r="KJP610" s="81"/>
      <c r="KJQ610" s="80"/>
      <c r="KJR610" s="81"/>
      <c r="KJS610" s="80"/>
      <c r="KJT610" s="81"/>
      <c r="KJU610" s="80"/>
      <c r="KJV610" s="81"/>
      <c r="KJW610" s="80"/>
      <c r="KJX610" s="81"/>
      <c r="KJY610" s="80"/>
      <c r="KJZ610" s="81"/>
      <c r="KKA610" s="80"/>
      <c r="KKB610" s="81"/>
      <c r="KKC610" s="80"/>
      <c r="KKD610" s="81"/>
      <c r="KKE610" s="80"/>
      <c r="KKF610" s="81"/>
      <c r="KKG610" s="80"/>
      <c r="KKH610" s="81"/>
      <c r="KKI610" s="80"/>
      <c r="KKJ610" s="81"/>
      <c r="KKK610" s="80"/>
      <c r="KKL610" s="81"/>
      <c r="KKM610" s="80"/>
      <c r="KKN610" s="81"/>
      <c r="KKO610" s="80"/>
      <c r="KKP610" s="81"/>
      <c r="KKQ610" s="80"/>
      <c r="KKR610" s="81"/>
      <c r="KKS610" s="80"/>
      <c r="KKT610" s="81"/>
      <c r="KKU610" s="80"/>
      <c r="KKV610" s="81"/>
      <c r="KKW610" s="80"/>
      <c r="KKX610" s="81"/>
      <c r="KKY610" s="80"/>
      <c r="KKZ610" s="81"/>
      <c r="KLA610" s="80"/>
      <c r="KLB610" s="81"/>
      <c r="KLC610" s="80"/>
      <c r="KLD610" s="81"/>
      <c r="KLE610" s="80"/>
      <c r="KLF610" s="81"/>
      <c r="KLG610" s="80"/>
      <c r="KLH610" s="81"/>
      <c r="KLI610" s="80"/>
      <c r="KLJ610" s="81"/>
      <c r="KLK610" s="80"/>
      <c r="KLL610" s="81"/>
      <c r="KLM610" s="80"/>
      <c r="KLN610" s="81"/>
      <c r="KLO610" s="80"/>
      <c r="KLP610" s="81"/>
      <c r="KLQ610" s="80"/>
      <c r="KLR610" s="81"/>
      <c r="KLS610" s="80"/>
      <c r="KLT610" s="81"/>
      <c r="KLU610" s="80"/>
      <c r="KLV610" s="81"/>
      <c r="KLW610" s="80"/>
      <c r="KLX610" s="81"/>
      <c r="KLY610" s="80"/>
      <c r="KLZ610" s="81"/>
      <c r="KMA610" s="80"/>
      <c r="KMB610" s="81"/>
      <c r="KMC610" s="80"/>
      <c r="KMD610" s="81"/>
      <c r="KME610" s="80"/>
      <c r="KMF610" s="81"/>
      <c r="KMG610" s="80"/>
      <c r="KMH610" s="81"/>
      <c r="KMI610" s="80"/>
      <c r="KMJ610" s="81"/>
      <c r="KMK610" s="80"/>
      <c r="KML610" s="81"/>
      <c r="KMM610" s="80"/>
      <c r="KMN610" s="81"/>
      <c r="KMO610" s="80"/>
      <c r="KMP610" s="81"/>
      <c r="KMQ610" s="80"/>
      <c r="KMR610" s="81"/>
      <c r="KMS610" s="80"/>
      <c r="KMT610" s="81"/>
      <c r="KMU610" s="80"/>
      <c r="KMV610" s="81"/>
      <c r="KMW610" s="80"/>
      <c r="KMX610" s="81"/>
      <c r="KMY610" s="80"/>
      <c r="KMZ610" s="81"/>
      <c r="KNA610" s="80"/>
      <c r="KNB610" s="81"/>
      <c r="KNC610" s="80"/>
      <c r="KND610" s="81"/>
      <c r="KNE610" s="80"/>
      <c r="KNF610" s="81"/>
      <c r="KNG610" s="80"/>
      <c r="KNH610" s="81"/>
      <c r="KNI610" s="80"/>
      <c r="KNJ610" s="81"/>
      <c r="KNK610" s="80"/>
      <c r="KNL610" s="81"/>
      <c r="KNM610" s="80"/>
      <c r="KNN610" s="81"/>
      <c r="KNO610" s="80"/>
      <c r="KNP610" s="81"/>
      <c r="KNQ610" s="80"/>
      <c r="KNR610" s="81"/>
      <c r="KNS610" s="80"/>
      <c r="KNT610" s="81"/>
      <c r="KNU610" s="80"/>
      <c r="KNV610" s="81"/>
      <c r="KNW610" s="80"/>
      <c r="KNX610" s="81"/>
      <c r="KNY610" s="80"/>
      <c r="KNZ610" s="81"/>
      <c r="KOA610" s="80"/>
      <c r="KOB610" s="81"/>
      <c r="KOC610" s="80"/>
      <c r="KOD610" s="81"/>
      <c r="KOE610" s="80"/>
      <c r="KOF610" s="81"/>
      <c r="KOG610" s="80"/>
      <c r="KOH610" s="81"/>
      <c r="KOI610" s="80"/>
      <c r="KOJ610" s="81"/>
      <c r="KOK610" s="80"/>
      <c r="KOL610" s="81"/>
      <c r="KOM610" s="80"/>
      <c r="KON610" s="81"/>
      <c r="KOO610" s="80"/>
      <c r="KOP610" s="81"/>
      <c r="KOQ610" s="80"/>
      <c r="KOR610" s="81"/>
      <c r="KOS610" s="80"/>
      <c r="KOT610" s="81"/>
      <c r="KOU610" s="80"/>
      <c r="KOV610" s="81"/>
      <c r="KOW610" s="80"/>
      <c r="KOX610" s="81"/>
      <c r="KOY610" s="80"/>
      <c r="KOZ610" s="81"/>
      <c r="KPA610" s="80"/>
      <c r="KPB610" s="81"/>
      <c r="KPC610" s="80"/>
      <c r="KPD610" s="81"/>
      <c r="KPE610" s="80"/>
      <c r="KPF610" s="81"/>
      <c r="KPG610" s="80"/>
      <c r="KPH610" s="81"/>
      <c r="KPI610" s="80"/>
      <c r="KPJ610" s="81"/>
      <c r="KPK610" s="80"/>
      <c r="KPL610" s="81"/>
      <c r="KPM610" s="80"/>
      <c r="KPN610" s="81"/>
      <c r="KPO610" s="80"/>
      <c r="KPP610" s="81"/>
      <c r="KPQ610" s="80"/>
      <c r="KPR610" s="81"/>
      <c r="KPS610" s="80"/>
      <c r="KPT610" s="81"/>
      <c r="KPU610" s="80"/>
      <c r="KPV610" s="81"/>
      <c r="KPW610" s="80"/>
      <c r="KPX610" s="81"/>
      <c r="KPY610" s="80"/>
      <c r="KPZ610" s="81"/>
      <c r="KQA610" s="80"/>
      <c r="KQB610" s="81"/>
      <c r="KQC610" s="80"/>
      <c r="KQD610" s="81"/>
      <c r="KQE610" s="80"/>
      <c r="KQF610" s="81"/>
      <c r="KQG610" s="80"/>
      <c r="KQH610" s="81"/>
      <c r="KQI610" s="80"/>
      <c r="KQJ610" s="81"/>
      <c r="KQK610" s="80"/>
      <c r="KQL610" s="81"/>
      <c r="KQM610" s="80"/>
      <c r="KQN610" s="81"/>
      <c r="KQO610" s="80"/>
      <c r="KQP610" s="81"/>
      <c r="KQQ610" s="80"/>
      <c r="KQR610" s="81"/>
      <c r="KQS610" s="80"/>
      <c r="KQT610" s="81"/>
      <c r="KQU610" s="80"/>
      <c r="KQV610" s="81"/>
      <c r="KQW610" s="80"/>
      <c r="KQX610" s="81"/>
      <c r="KQY610" s="80"/>
      <c r="KQZ610" s="81"/>
      <c r="KRA610" s="80"/>
      <c r="KRB610" s="81"/>
      <c r="KRC610" s="80"/>
      <c r="KRD610" s="81"/>
      <c r="KRE610" s="80"/>
      <c r="KRF610" s="81"/>
      <c r="KRG610" s="80"/>
      <c r="KRH610" s="81"/>
      <c r="KRI610" s="80"/>
      <c r="KRJ610" s="81"/>
      <c r="KRK610" s="80"/>
      <c r="KRL610" s="81"/>
      <c r="KRM610" s="80"/>
      <c r="KRN610" s="81"/>
      <c r="KRO610" s="80"/>
      <c r="KRP610" s="81"/>
      <c r="KRQ610" s="80"/>
      <c r="KRR610" s="81"/>
      <c r="KRS610" s="80"/>
      <c r="KRT610" s="81"/>
      <c r="KRU610" s="80"/>
      <c r="KRV610" s="81"/>
      <c r="KRW610" s="80"/>
      <c r="KRX610" s="81"/>
      <c r="KRY610" s="80"/>
      <c r="KRZ610" s="81"/>
      <c r="KSA610" s="80"/>
      <c r="KSB610" s="81"/>
      <c r="KSC610" s="80"/>
      <c r="KSD610" s="81"/>
      <c r="KSE610" s="80"/>
      <c r="KSF610" s="81"/>
      <c r="KSG610" s="80"/>
      <c r="KSH610" s="81"/>
      <c r="KSI610" s="80"/>
      <c r="KSJ610" s="81"/>
      <c r="KSK610" s="80"/>
      <c r="KSL610" s="81"/>
      <c r="KSM610" s="80"/>
      <c r="KSN610" s="81"/>
      <c r="KSO610" s="80"/>
      <c r="KSP610" s="81"/>
      <c r="KSQ610" s="80"/>
      <c r="KSR610" s="81"/>
      <c r="KSS610" s="80"/>
      <c r="KST610" s="81"/>
      <c r="KSU610" s="80"/>
      <c r="KSV610" s="81"/>
      <c r="KSW610" s="80"/>
      <c r="KSX610" s="81"/>
      <c r="KSY610" s="80"/>
      <c r="KSZ610" s="81"/>
      <c r="KTA610" s="80"/>
      <c r="KTB610" s="81"/>
      <c r="KTC610" s="80"/>
      <c r="KTD610" s="81"/>
      <c r="KTE610" s="80"/>
      <c r="KTF610" s="81"/>
      <c r="KTG610" s="80"/>
      <c r="KTH610" s="81"/>
      <c r="KTI610" s="80"/>
      <c r="KTJ610" s="81"/>
      <c r="KTK610" s="80"/>
      <c r="KTL610" s="81"/>
      <c r="KTM610" s="80"/>
      <c r="KTN610" s="81"/>
      <c r="KTO610" s="80"/>
      <c r="KTP610" s="81"/>
      <c r="KTQ610" s="80"/>
      <c r="KTR610" s="81"/>
      <c r="KTS610" s="80"/>
      <c r="KTT610" s="81"/>
      <c r="KTU610" s="80"/>
      <c r="KTV610" s="81"/>
      <c r="KTW610" s="80"/>
      <c r="KTX610" s="81"/>
      <c r="KTY610" s="80"/>
      <c r="KTZ610" s="81"/>
      <c r="KUA610" s="80"/>
      <c r="KUB610" s="81"/>
      <c r="KUC610" s="80"/>
      <c r="KUD610" s="81"/>
      <c r="KUE610" s="80"/>
      <c r="KUF610" s="81"/>
      <c r="KUG610" s="80"/>
      <c r="KUH610" s="81"/>
      <c r="KUI610" s="80"/>
      <c r="KUJ610" s="81"/>
      <c r="KUK610" s="80"/>
      <c r="KUL610" s="81"/>
      <c r="KUM610" s="80"/>
      <c r="KUN610" s="81"/>
      <c r="KUO610" s="80"/>
      <c r="KUP610" s="81"/>
      <c r="KUQ610" s="80"/>
      <c r="KUR610" s="81"/>
      <c r="KUS610" s="80"/>
      <c r="KUT610" s="81"/>
      <c r="KUU610" s="80"/>
      <c r="KUV610" s="81"/>
      <c r="KUW610" s="80"/>
      <c r="KUX610" s="81"/>
      <c r="KUY610" s="80"/>
      <c r="KUZ610" s="81"/>
      <c r="KVA610" s="80"/>
      <c r="KVB610" s="81"/>
      <c r="KVC610" s="80"/>
      <c r="KVD610" s="81"/>
      <c r="KVE610" s="80"/>
      <c r="KVF610" s="81"/>
      <c r="KVG610" s="80"/>
      <c r="KVH610" s="81"/>
      <c r="KVI610" s="80"/>
      <c r="KVJ610" s="81"/>
      <c r="KVK610" s="80"/>
      <c r="KVL610" s="81"/>
      <c r="KVM610" s="80"/>
      <c r="KVN610" s="81"/>
      <c r="KVO610" s="80"/>
      <c r="KVP610" s="81"/>
      <c r="KVQ610" s="80"/>
      <c r="KVR610" s="81"/>
      <c r="KVS610" s="80"/>
      <c r="KVT610" s="81"/>
      <c r="KVU610" s="80"/>
      <c r="KVV610" s="81"/>
      <c r="KVW610" s="80"/>
      <c r="KVX610" s="81"/>
      <c r="KVY610" s="80"/>
      <c r="KVZ610" s="81"/>
      <c r="KWA610" s="80"/>
      <c r="KWB610" s="81"/>
      <c r="KWC610" s="80"/>
      <c r="KWD610" s="81"/>
      <c r="KWE610" s="80"/>
      <c r="KWF610" s="81"/>
      <c r="KWG610" s="80"/>
      <c r="KWH610" s="81"/>
      <c r="KWI610" s="80"/>
      <c r="KWJ610" s="81"/>
      <c r="KWK610" s="80"/>
      <c r="KWL610" s="81"/>
      <c r="KWM610" s="80"/>
      <c r="KWN610" s="81"/>
      <c r="KWO610" s="80"/>
      <c r="KWP610" s="81"/>
      <c r="KWQ610" s="80"/>
      <c r="KWR610" s="81"/>
      <c r="KWS610" s="80"/>
      <c r="KWT610" s="81"/>
      <c r="KWU610" s="80"/>
      <c r="KWV610" s="81"/>
      <c r="KWW610" s="80"/>
      <c r="KWX610" s="81"/>
      <c r="KWY610" s="80"/>
      <c r="KWZ610" s="81"/>
      <c r="KXA610" s="80"/>
      <c r="KXB610" s="81"/>
      <c r="KXC610" s="80"/>
      <c r="KXD610" s="81"/>
      <c r="KXE610" s="80"/>
      <c r="KXF610" s="81"/>
      <c r="KXG610" s="80"/>
      <c r="KXH610" s="81"/>
      <c r="KXI610" s="80"/>
      <c r="KXJ610" s="81"/>
      <c r="KXK610" s="80"/>
      <c r="KXL610" s="81"/>
      <c r="KXM610" s="80"/>
      <c r="KXN610" s="81"/>
      <c r="KXO610" s="80"/>
      <c r="KXP610" s="81"/>
      <c r="KXQ610" s="80"/>
      <c r="KXR610" s="81"/>
      <c r="KXS610" s="80"/>
      <c r="KXT610" s="81"/>
      <c r="KXU610" s="80"/>
      <c r="KXV610" s="81"/>
      <c r="KXW610" s="80"/>
      <c r="KXX610" s="81"/>
      <c r="KXY610" s="80"/>
      <c r="KXZ610" s="81"/>
      <c r="KYA610" s="80"/>
      <c r="KYB610" s="81"/>
      <c r="KYC610" s="80"/>
      <c r="KYD610" s="81"/>
      <c r="KYE610" s="80"/>
      <c r="KYF610" s="81"/>
      <c r="KYG610" s="80"/>
      <c r="KYH610" s="81"/>
      <c r="KYI610" s="80"/>
      <c r="KYJ610" s="81"/>
      <c r="KYK610" s="80"/>
      <c r="KYL610" s="81"/>
      <c r="KYM610" s="80"/>
      <c r="KYN610" s="81"/>
      <c r="KYO610" s="80"/>
      <c r="KYP610" s="81"/>
      <c r="KYQ610" s="80"/>
      <c r="KYR610" s="81"/>
      <c r="KYS610" s="80"/>
      <c r="KYT610" s="81"/>
      <c r="KYU610" s="80"/>
      <c r="KYV610" s="81"/>
      <c r="KYW610" s="80"/>
      <c r="KYX610" s="81"/>
      <c r="KYY610" s="80"/>
      <c r="KYZ610" s="81"/>
      <c r="KZA610" s="80"/>
      <c r="KZB610" s="81"/>
      <c r="KZC610" s="80"/>
      <c r="KZD610" s="81"/>
      <c r="KZE610" s="80"/>
      <c r="KZF610" s="81"/>
      <c r="KZG610" s="80"/>
      <c r="KZH610" s="81"/>
      <c r="KZI610" s="80"/>
      <c r="KZJ610" s="81"/>
      <c r="KZK610" s="80"/>
      <c r="KZL610" s="81"/>
      <c r="KZM610" s="80"/>
      <c r="KZN610" s="81"/>
      <c r="KZO610" s="80"/>
      <c r="KZP610" s="81"/>
      <c r="KZQ610" s="80"/>
      <c r="KZR610" s="81"/>
      <c r="KZS610" s="80"/>
      <c r="KZT610" s="81"/>
      <c r="KZU610" s="80"/>
      <c r="KZV610" s="81"/>
      <c r="KZW610" s="80"/>
      <c r="KZX610" s="81"/>
      <c r="KZY610" s="80"/>
      <c r="KZZ610" s="81"/>
      <c r="LAA610" s="80"/>
      <c r="LAB610" s="81"/>
      <c r="LAC610" s="80"/>
      <c r="LAD610" s="81"/>
      <c r="LAE610" s="80"/>
      <c r="LAF610" s="81"/>
      <c r="LAG610" s="80"/>
      <c r="LAH610" s="81"/>
      <c r="LAI610" s="80"/>
      <c r="LAJ610" s="81"/>
      <c r="LAK610" s="80"/>
      <c r="LAL610" s="81"/>
      <c r="LAM610" s="80"/>
      <c r="LAN610" s="81"/>
      <c r="LAO610" s="80"/>
      <c r="LAP610" s="81"/>
      <c r="LAQ610" s="80"/>
      <c r="LAR610" s="81"/>
      <c r="LAS610" s="80"/>
      <c r="LAT610" s="81"/>
      <c r="LAU610" s="80"/>
      <c r="LAV610" s="81"/>
      <c r="LAW610" s="80"/>
      <c r="LAX610" s="81"/>
      <c r="LAY610" s="80"/>
      <c r="LAZ610" s="81"/>
      <c r="LBA610" s="80"/>
      <c r="LBB610" s="81"/>
      <c r="LBC610" s="80"/>
      <c r="LBD610" s="81"/>
      <c r="LBE610" s="80"/>
      <c r="LBF610" s="81"/>
      <c r="LBG610" s="80"/>
      <c r="LBH610" s="81"/>
      <c r="LBI610" s="80"/>
      <c r="LBJ610" s="81"/>
      <c r="LBK610" s="80"/>
      <c r="LBL610" s="81"/>
      <c r="LBM610" s="80"/>
      <c r="LBN610" s="81"/>
      <c r="LBO610" s="80"/>
      <c r="LBP610" s="81"/>
      <c r="LBQ610" s="80"/>
      <c r="LBR610" s="81"/>
      <c r="LBS610" s="80"/>
      <c r="LBT610" s="81"/>
      <c r="LBU610" s="80"/>
      <c r="LBV610" s="81"/>
      <c r="LBW610" s="80"/>
      <c r="LBX610" s="81"/>
      <c r="LBY610" s="80"/>
      <c r="LBZ610" s="81"/>
      <c r="LCA610" s="80"/>
      <c r="LCB610" s="81"/>
      <c r="LCC610" s="80"/>
      <c r="LCD610" s="81"/>
      <c r="LCE610" s="80"/>
      <c r="LCF610" s="81"/>
      <c r="LCG610" s="80"/>
      <c r="LCH610" s="81"/>
      <c r="LCI610" s="80"/>
      <c r="LCJ610" s="81"/>
      <c r="LCK610" s="80"/>
      <c r="LCL610" s="81"/>
      <c r="LCM610" s="80"/>
      <c r="LCN610" s="81"/>
      <c r="LCO610" s="80"/>
      <c r="LCP610" s="81"/>
      <c r="LCQ610" s="80"/>
      <c r="LCR610" s="81"/>
      <c r="LCS610" s="80"/>
      <c r="LCT610" s="81"/>
      <c r="LCU610" s="80"/>
      <c r="LCV610" s="81"/>
      <c r="LCW610" s="80"/>
      <c r="LCX610" s="81"/>
      <c r="LCY610" s="80"/>
      <c r="LCZ610" s="81"/>
      <c r="LDA610" s="80"/>
      <c r="LDB610" s="81"/>
      <c r="LDC610" s="80"/>
      <c r="LDD610" s="81"/>
      <c r="LDE610" s="80"/>
      <c r="LDF610" s="81"/>
      <c r="LDG610" s="80"/>
      <c r="LDH610" s="81"/>
      <c r="LDI610" s="80"/>
      <c r="LDJ610" s="81"/>
      <c r="LDK610" s="80"/>
      <c r="LDL610" s="81"/>
      <c r="LDM610" s="80"/>
      <c r="LDN610" s="81"/>
      <c r="LDO610" s="80"/>
      <c r="LDP610" s="81"/>
      <c r="LDQ610" s="80"/>
      <c r="LDR610" s="81"/>
      <c r="LDS610" s="80"/>
      <c r="LDT610" s="81"/>
      <c r="LDU610" s="80"/>
      <c r="LDV610" s="81"/>
      <c r="LDW610" s="80"/>
      <c r="LDX610" s="81"/>
      <c r="LDY610" s="80"/>
      <c r="LDZ610" s="81"/>
      <c r="LEA610" s="80"/>
      <c r="LEB610" s="81"/>
      <c r="LEC610" s="80"/>
      <c r="LED610" s="81"/>
      <c r="LEE610" s="80"/>
      <c r="LEF610" s="81"/>
      <c r="LEG610" s="80"/>
      <c r="LEH610" s="81"/>
      <c r="LEI610" s="80"/>
      <c r="LEJ610" s="81"/>
      <c r="LEK610" s="80"/>
      <c r="LEL610" s="81"/>
      <c r="LEM610" s="80"/>
      <c r="LEN610" s="81"/>
      <c r="LEO610" s="80"/>
      <c r="LEP610" s="81"/>
      <c r="LEQ610" s="80"/>
      <c r="LER610" s="81"/>
      <c r="LES610" s="80"/>
      <c r="LET610" s="81"/>
      <c r="LEU610" s="80"/>
      <c r="LEV610" s="81"/>
      <c r="LEW610" s="80"/>
      <c r="LEX610" s="81"/>
      <c r="LEY610" s="80"/>
      <c r="LEZ610" s="81"/>
      <c r="LFA610" s="80"/>
      <c r="LFB610" s="81"/>
      <c r="LFC610" s="80"/>
      <c r="LFD610" s="81"/>
      <c r="LFE610" s="80"/>
      <c r="LFF610" s="81"/>
      <c r="LFG610" s="80"/>
      <c r="LFH610" s="81"/>
      <c r="LFI610" s="80"/>
      <c r="LFJ610" s="81"/>
      <c r="LFK610" s="80"/>
      <c r="LFL610" s="81"/>
      <c r="LFM610" s="80"/>
      <c r="LFN610" s="81"/>
      <c r="LFO610" s="80"/>
      <c r="LFP610" s="81"/>
      <c r="LFQ610" s="80"/>
      <c r="LFR610" s="81"/>
      <c r="LFS610" s="80"/>
      <c r="LFT610" s="81"/>
      <c r="LFU610" s="80"/>
      <c r="LFV610" s="81"/>
      <c r="LFW610" s="80"/>
      <c r="LFX610" s="81"/>
      <c r="LFY610" s="80"/>
      <c r="LFZ610" s="81"/>
      <c r="LGA610" s="80"/>
      <c r="LGB610" s="81"/>
      <c r="LGC610" s="80"/>
      <c r="LGD610" s="81"/>
      <c r="LGE610" s="80"/>
      <c r="LGF610" s="81"/>
      <c r="LGG610" s="80"/>
      <c r="LGH610" s="81"/>
      <c r="LGI610" s="80"/>
      <c r="LGJ610" s="81"/>
      <c r="LGK610" s="80"/>
      <c r="LGL610" s="81"/>
      <c r="LGM610" s="80"/>
      <c r="LGN610" s="81"/>
      <c r="LGO610" s="80"/>
      <c r="LGP610" s="81"/>
      <c r="LGQ610" s="80"/>
      <c r="LGR610" s="81"/>
      <c r="LGS610" s="80"/>
      <c r="LGT610" s="81"/>
      <c r="LGU610" s="80"/>
      <c r="LGV610" s="81"/>
      <c r="LGW610" s="80"/>
      <c r="LGX610" s="81"/>
      <c r="LGY610" s="80"/>
      <c r="LGZ610" s="81"/>
      <c r="LHA610" s="80"/>
      <c r="LHB610" s="81"/>
      <c r="LHC610" s="80"/>
      <c r="LHD610" s="81"/>
      <c r="LHE610" s="80"/>
      <c r="LHF610" s="81"/>
      <c r="LHG610" s="80"/>
      <c r="LHH610" s="81"/>
      <c r="LHI610" s="80"/>
      <c r="LHJ610" s="81"/>
      <c r="LHK610" s="80"/>
      <c r="LHL610" s="81"/>
      <c r="LHM610" s="80"/>
      <c r="LHN610" s="81"/>
      <c r="LHO610" s="80"/>
      <c r="LHP610" s="81"/>
      <c r="LHQ610" s="80"/>
      <c r="LHR610" s="81"/>
      <c r="LHS610" s="80"/>
      <c r="LHT610" s="81"/>
      <c r="LHU610" s="80"/>
      <c r="LHV610" s="81"/>
      <c r="LHW610" s="80"/>
      <c r="LHX610" s="81"/>
      <c r="LHY610" s="80"/>
      <c r="LHZ610" s="81"/>
      <c r="LIA610" s="80"/>
      <c r="LIB610" s="81"/>
      <c r="LIC610" s="80"/>
      <c r="LID610" s="81"/>
      <c r="LIE610" s="80"/>
      <c r="LIF610" s="81"/>
      <c r="LIG610" s="80"/>
      <c r="LIH610" s="81"/>
      <c r="LII610" s="80"/>
      <c r="LIJ610" s="81"/>
      <c r="LIK610" s="80"/>
      <c r="LIL610" s="81"/>
      <c r="LIM610" s="80"/>
      <c r="LIN610" s="81"/>
      <c r="LIO610" s="80"/>
      <c r="LIP610" s="81"/>
      <c r="LIQ610" s="80"/>
      <c r="LIR610" s="81"/>
      <c r="LIS610" s="80"/>
      <c r="LIT610" s="81"/>
      <c r="LIU610" s="80"/>
      <c r="LIV610" s="81"/>
      <c r="LIW610" s="80"/>
      <c r="LIX610" s="81"/>
      <c r="LIY610" s="80"/>
      <c r="LIZ610" s="81"/>
      <c r="LJA610" s="80"/>
      <c r="LJB610" s="81"/>
      <c r="LJC610" s="80"/>
      <c r="LJD610" s="81"/>
      <c r="LJE610" s="80"/>
      <c r="LJF610" s="81"/>
      <c r="LJG610" s="80"/>
      <c r="LJH610" s="81"/>
      <c r="LJI610" s="80"/>
      <c r="LJJ610" s="81"/>
      <c r="LJK610" s="80"/>
      <c r="LJL610" s="81"/>
      <c r="LJM610" s="80"/>
      <c r="LJN610" s="81"/>
      <c r="LJO610" s="80"/>
      <c r="LJP610" s="81"/>
      <c r="LJQ610" s="80"/>
      <c r="LJR610" s="81"/>
      <c r="LJS610" s="80"/>
      <c r="LJT610" s="81"/>
      <c r="LJU610" s="80"/>
      <c r="LJV610" s="81"/>
      <c r="LJW610" s="80"/>
      <c r="LJX610" s="81"/>
      <c r="LJY610" s="80"/>
      <c r="LJZ610" s="81"/>
      <c r="LKA610" s="80"/>
      <c r="LKB610" s="81"/>
      <c r="LKC610" s="80"/>
      <c r="LKD610" s="81"/>
      <c r="LKE610" s="80"/>
      <c r="LKF610" s="81"/>
      <c r="LKG610" s="80"/>
      <c r="LKH610" s="81"/>
      <c r="LKI610" s="80"/>
      <c r="LKJ610" s="81"/>
      <c r="LKK610" s="80"/>
      <c r="LKL610" s="81"/>
      <c r="LKM610" s="80"/>
      <c r="LKN610" s="81"/>
      <c r="LKO610" s="80"/>
      <c r="LKP610" s="81"/>
      <c r="LKQ610" s="80"/>
      <c r="LKR610" s="81"/>
      <c r="LKS610" s="80"/>
      <c r="LKT610" s="81"/>
      <c r="LKU610" s="80"/>
      <c r="LKV610" s="81"/>
      <c r="LKW610" s="80"/>
      <c r="LKX610" s="81"/>
      <c r="LKY610" s="80"/>
      <c r="LKZ610" s="81"/>
      <c r="LLA610" s="80"/>
      <c r="LLB610" s="81"/>
      <c r="LLC610" s="80"/>
      <c r="LLD610" s="81"/>
      <c r="LLE610" s="80"/>
      <c r="LLF610" s="81"/>
      <c r="LLG610" s="80"/>
      <c r="LLH610" s="81"/>
      <c r="LLI610" s="80"/>
      <c r="LLJ610" s="81"/>
      <c r="LLK610" s="80"/>
      <c r="LLL610" s="81"/>
      <c r="LLM610" s="80"/>
      <c r="LLN610" s="81"/>
      <c r="LLO610" s="80"/>
      <c r="LLP610" s="81"/>
      <c r="LLQ610" s="80"/>
      <c r="LLR610" s="81"/>
      <c r="LLS610" s="80"/>
      <c r="LLT610" s="81"/>
      <c r="LLU610" s="80"/>
      <c r="LLV610" s="81"/>
      <c r="LLW610" s="80"/>
      <c r="LLX610" s="81"/>
      <c r="LLY610" s="80"/>
      <c r="LLZ610" s="81"/>
      <c r="LMA610" s="80"/>
      <c r="LMB610" s="81"/>
      <c r="LMC610" s="80"/>
      <c r="LMD610" s="81"/>
      <c r="LME610" s="80"/>
      <c r="LMF610" s="81"/>
      <c r="LMG610" s="80"/>
      <c r="LMH610" s="81"/>
      <c r="LMI610" s="80"/>
      <c r="LMJ610" s="81"/>
      <c r="LMK610" s="80"/>
      <c r="LML610" s="81"/>
      <c r="LMM610" s="80"/>
      <c r="LMN610" s="81"/>
      <c r="LMO610" s="80"/>
      <c r="LMP610" s="81"/>
      <c r="LMQ610" s="80"/>
      <c r="LMR610" s="81"/>
      <c r="LMS610" s="80"/>
      <c r="LMT610" s="81"/>
      <c r="LMU610" s="80"/>
      <c r="LMV610" s="81"/>
      <c r="LMW610" s="80"/>
      <c r="LMX610" s="81"/>
      <c r="LMY610" s="80"/>
      <c r="LMZ610" s="81"/>
      <c r="LNA610" s="80"/>
      <c r="LNB610" s="81"/>
      <c r="LNC610" s="80"/>
      <c r="LND610" s="81"/>
      <c r="LNE610" s="80"/>
      <c r="LNF610" s="81"/>
      <c r="LNG610" s="80"/>
      <c r="LNH610" s="81"/>
      <c r="LNI610" s="80"/>
      <c r="LNJ610" s="81"/>
      <c r="LNK610" s="80"/>
      <c r="LNL610" s="81"/>
      <c r="LNM610" s="80"/>
      <c r="LNN610" s="81"/>
      <c r="LNO610" s="80"/>
      <c r="LNP610" s="81"/>
      <c r="LNQ610" s="80"/>
      <c r="LNR610" s="81"/>
      <c r="LNS610" s="80"/>
      <c r="LNT610" s="81"/>
      <c r="LNU610" s="80"/>
      <c r="LNV610" s="81"/>
      <c r="LNW610" s="80"/>
      <c r="LNX610" s="81"/>
      <c r="LNY610" s="80"/>
      <c r="LNZ610" s="81"/>
      <c r="LOA610" s="80"/>
      <c r="LOB610" s="81"/>
      <c r="LOC610" s="80"/>
      <c r="LOD610" s="81"/>
      <c r="LOE610" s="80"/>
      <c r="LOF610" s="81"/>
      <c r="LOG610" s="80"/>
      <c r="LOH610" s="81"/>
      <c r="LOI610" s="80"/>
      <c r="LOJ610" s="81"/>
      <c r="LOK610" s="80"/>
      <c r="LOL610" s="81"/>
      <c r="LOM610" s="80"/>
      <c r="LON610" s="81"/>
      <c r="LOO610" s="80"/>
      <c r="LOP610" s="81"/>
      <c r="LOQ610" s="80"/>
      <c r="LOR610" s="81"/>
      <c r="LOS610" s="80"/>
      <c r="LOT610" s="81"/>
      <c r="LOU610" s="80"/>
      <c r="LOV610" s="81"/>
      <c r="LOW610" s="80"/>
      <c r="LOX610" s="81"/>
      <c r="LOY610" s="80"/>
      <c r="LOZ610" s="81"/>
      <c r="LPA610" s="80"/>
      <c r="LPB610" s="81"/>
      <c r="LPC610" s="80"/>
      <c r="LPD610" s="81"/>
      <c r="LPE610" s="80"/>
      <c r="LPF610" s="81"/>
      <c r="LPG610" s="80"/>
      <c r="LPH610" s="81"/>
      <c r="LPI610" s="80"/>
      <c r="LPJ610" s="81"/>
      <c r="LPK610" s="80"/>
      <c r="LPL610" s="81"/>
      <c r="LPM610" s="80"/>
      <c r="LPN610" s="81"/>
      <c r="LPO610" s="80"/>
      <c r="LPP610" s="81"/>
      <c r="LPQ610" s="80"/>
      <c r="LPR610" s="81"/>
      <c r="LPS610" s="80"/>
      <c r="LPT610" s="81"/>
      <c r="LPU610" s="80"/>
      <c r="LPV610" s="81"/>
      <c r="LPW610" s="80"/>
      <c r="LPX610" s="81"/>
      <c r="LPY610" s="80"/>
      <c r="LPZ610" s="81"/>
      <c r="LQA610" s="80"/>
      <c r="LQB610" s="81"/>
      <c r="LQC610" s="80"/>
      <c r="LQD610" s="81"/>
      <c r="LQE610" s="80"/>
      <c r="LQF610" s="81"/>
      <c r="LQG610" s="80"/>
      <c r="LQH610" s="81"/>
      <c r="LQI610" s="80"/>
      <c r="LQJ610" s="81"/>
      <c r="LQK610" s="80"/>
      <c r="LQL610" s="81"/>
      <c r="LQM610" s="80"/>
      <c r="LQN610" s="81"/>
      <c r="LQO610" s="80"/>
      <c r="LQP610" s="81"/>
      <c r="LQQ610" s="80"/>
      <c r="LQR610" s="81"/>
      <c r="LQS610" s="80"/>
      <c r="LQT610" s="81"/>
      <c r="LQU610" s="80"/>
      <c r="LQV610" s="81"/>
      <c r="LQW610" s="80"/>
      <c r="LQX610" s="81"/>
      <c r="LQY610" s="80"/>
      <c r="LQZ610" s="81"/>
      <c r="LRA610" s="80"/>
      <c r="LRB610" s="81"/>
      <c r="LRC610" s="80"/>
      <c r="LRD610" s="81"/>
      <c r="LRE610" s="80"/>
      <c r="LRF610" s="81"/>
      <c r="LRG610" s="80"/>
      <c r="LRH610" s="81"/>
      <c r="LRI610" s="80"/>
      <c r="LRJ610" s="81"/>
      <c r="LRK610" s="80"/>
      <c r="LRL610" s="81"/>
      <c r="LRM610" s="80"/>
      <c r="LRN610" s="81"/>
      <c r="LRO610" s="80"/>
      <c r="LRP610" s="81"/>
      <c r="LRQ610" s="80"/>
      <c r="LRR610" s="81"/>
      <c r="LRS610" s="80"/>
      <c r="LRT610" s="81"/>
      <c r="LRU610" s="80"/>
      <c r="LRV610" s="81"/>
      <c r="LRW610" s="80"/>
      <c r="LRX610" s="81"/>
      <c r="LRY610" s="80"/>
      <c r="LRZ610" s="81"/>
      <c r="LSA610" s="80"/>
      <c r="LSB610" s="81"/>
      <c r="LSC610" s="80"/>
      <c r="LSD610" s="81"/>
      <c r="LSE610" s="80"/>
      <c r="LSF610" s="81"/>
      <c r="LSG610" s="80"/>
      <c r="LSH610" s="81"/>
      <c r="LSI610" s="80"/>
      <c r="LSJ610" s="81"/>
      <c r="LSK610" s="80"/>
      <c r="LSL610" s="81"/>
      <c r="LSM610" s="80"/>
      <c r="LSN610" s="81"/>
      <c r="LSO610" s="80"/>
      <c r="LSP610" s="81"/>
      <c r="LSQ610" s="80"/>
      <c r="LSR610" s="81"/>
      <c r="LSS610" s="80"/>
      <c r="LST610" s="81"/>
      <c r="LSU610" s="80"/>
      <c r="LSV610" s="81"/>
      <c r="LSW610" s="80"/>
      <c r="LSX610" s="81"/>
      <c r="LSY610" s="80"/>
      <c r="LSZ610" s="81"/>
      <c r="LTA610" s="80"/>
      <c r="LTB610" s="81"/>
      <c r="LTC610" s="80"/>
      <c r="LTD610" s="81"/>
      <c r="LTE610" s="80"/>
      <c r="LTF610" s="81"/>
      <c r="LTG610" s="80"/>
      <c r="LTH610" s="81"/>
      <c r="LTI610" s="80"/>
      <c r="LTJ610" s="81"/>
      <c r="LTK610" s="80"/>
      <c r="LTL610" s="81"/>
      <c r="LTM610" s="80"/>
      <c r="LTN610" s="81"/>
      <c r="LTO610" s="80"/>
      <c r="LTP610" s="81"/>
      <c r="LTQ610" s="80"/>
      <c r="LTR610" s="81"/>
      <c r="LTS610" s="80"/>
      <c r="LTT610" s="81"/>
      <c r="LTU610" s="80"/>
      <c r="LTV610" s="81"/>
      <c r="LTW610" s="80"/>
      <c r="LTX610" s="81"/>
      <c r="LTY610" s="80"/>
      <c r="LTZ610" s="81"/>
      <c r="LUA610" s="80"/>
      <c r="LUB610" s="81"/>
      <c r="LUC610" s="80"/>
      <c r="LUD610" s="81"/>
      <c r="LUE610" s="80"/>
      <c r="LUF610" s="81"/>
      <c r="LUG610" s="80"/>
      <c r="LUH610" s="81"/>
      <c r="LUI610" s="80"/>
      <c r="LUJ610" s="81"/>
      <c r="LUK610" s="80"/>
      <c r="LUL610" s="81"/>
      <c r="LUM610" s="80"/>
      <c r="LUN610" s="81"/>
      <c r="LUO610" s="80"/>
      <c r="LUP610" s="81"/>
      <c r="LUQ610" s="80"/>
      <c r="LUR610" s="81"/>
      <c r="LUS610" s="80"/>
      <c r="LUT610" s="81"/>
      <c r="LUU610" s="80"/>
      <c r="LUV610" s="81"/>
      <c r="LUW610" s="80"/>
      <c r="LUX610" s="81"/>
      <c r="LUY610" s="80"/>
      <c r="LUZ610" s="81"/>
      <c r="LVA610" s="80"/>
      <c r="LVB610" s="81"/>
      <c r="LVC610" s="80"/>
      <c r="LVD610" s="81"/>
      <c r="LVE610" s="80"/>
      <c r="LVF610" s="81"/>
      <c r="LVG610" s="80"/>
      <c r="LVH610" s="81"/>
      <c r="LVI610" s="80"/>
      <c r="LVJ610" s="81"/>
      <c r="LVK610" s="80"/>
      <c r="LVL610" s="81"/>
      <c r="LVM610" s="80"/>
      <c r="LVN610" s="81"/>
      <c r="LVO610" s="80"/>
      <c r="LVP610" s="81"/>
      <c r="LVQ610" s="80"/>
      <c r="LVR610" s="81"/>
      <c r="LVS610" s="80"/>
      <c r="LVT610" s="81"/>
      <c r="LVU610" s="80"/>
      <c r="LVV610" s="81"/>
      <c r="LVW610" s="80"/>
      <c r="LVX610" s="81"/>
      <c r="LVY610" s="80"/>
      <c r="LVZ610" s="81"/>
      <c r="LWA610" s="80"/>
      <c r="LWB610" s="81"/>
      <c r="LWC610" s="80"/>
      <c r="LWD610" s="81"/>
      <c r="LWE610" s="80"/>
      <c r="LWF610" s="81"/>
      <c r="LWG610" s="80"/>
      <c r="LWH610" s="81"/>
      <c r="LWI610" s="80"/>
      <c r="LWJ610" s="81"/>
      <c r="LWK610" s="80"/>
      <c r="LWL610" s="81"/>
      <c r="LWM610" s="80"/>
      <c r="LWN610" s="81"/>
      <c r="LWO610" s="80"/>
      <c r="LWP610" s="81"/>
      <c r="LWQ610" s="80"/>
      <c r="LWR610" s="81"/>
      <c r="LWS610" s="80"/>
      <c r="LWT610" s="81"/>
      <c r="LWU610" s="80"/>
      <c r="LWV610" s="81"/>
      <c r="LWW610" s="80"/>
      <c r="LWX610" s="81"/>
      <c r="LWY610" s="80"/>
      <c r="LWZ610" s="81"/>
      <c r="LXA610" s="80"/>
      <c r="LXB610" s="81"/>
      <c r="LXC610" s="80"/>
      <c r="LXD610" s="81"/>
      <c r="LXE610" s="80"/>
      <c r="LXF610" s="81"/>
      <c r="LXG610" s="80"/>
      <c r="LXH610" s="81"/>
      <c r="LXI610" s="80"/>
      <c r="LXJ610" s="81"/>
      <c r="LXK610" s="80"/>
      <c r="LXL610" s="81"/>
      <c r="LXM610" s="80"/>
      <c r="LXN610" s="81"/>
      <c r="LXO610" s="80"/>
      <c r="LXP610" s="81"/>
      <c r="LXQ610" s="80"/>
      <c r="LXR610" s="81"/>
      <c r="LXS610" s="80"/>
      <c r="LXT610" s="81"/>
      <c r="LXU610" s="80"/>
      <c r="LXV610" s="81"/>
      <c r="LXW610" s="80"/>
      <c r="LXX610" s="81"/>
      <c r="LXY610" s="80"/>
      <c r="LXZ610" s="81"/>
      <c r="LYA610" s="80"/>
      <c r="LYB610" s="81"/>
      <c r="LYC610" s="80"/>
      <c r="LYD610" s="81"/>
      <c r="LYE610" s="80"/>
      <c r="LYF610" s="81"/>
      <c r="LYG610" s="80"/>
      <c r="LYH610" s="81"/>
      <c r="LYI610" s="80"/>
      <c r="LYJ610" s="81"/>
      <c r="LYK610" s="80"/>
      <c r="LYL610" s="81"/>
      <c r="LYM610" s="80"/>
      <c r="LYN610" s="81"/>
      <c r="LYO610" s="80"/>
      <c r="LYP610" s="81"/>
      <c r="LYQ610" s="80"/>
      <c r="LYR610" s="81"/>
      <c r="LYS610" s="80"/>
      <c r="LYT610" s="81"/>
      <c r="LYU610" s="80"/>
      <c r="LYV610" s="81"/>
      <c r="LYW610" s="80"/>
      <c r="LYX610" s="81"/>
      <c r="LYY610" s="80"/>
      <c r="LYZ610" s="81"/>
      <c r="LZA610" s="80"/>
      <c r="LZB610" s="81"/>
      <c r="LZC610" s="80"/>
      <c r="LZD610" s="81"/>
      <c r="LZE610" s="80"/>
      <c r="LZF610" s="81"/>
      <c r="LZG610" s="80"/>
      <c r="LZH610" s="81"/>
      <c r="LZI610" s="80"/>
      <c r="LZJ610" s="81"/>
      <c r="LZK610" s="80"/>
      <c r="LZL610" s="81"/>
      <c r="LZM610" s="80"/>
      <c r="LZN610" s="81"/>
      <c r="LZO610" s="80"/>
      <c r="LZP610" s="81"/>
      <c r="LZQ610" s="80"/>
      <c r="LZR610" s="81"/>
      <c r="LZS610" s="80"/>
      <c r="LZT610" s="81"/>
      <c r="LZU610" s="80"/>
      <c r="LZV610" s="81"/>
      <c r="LZW610" s="80"/>
      <c r="LZX610" s="81"/>
      <c r="LZY610" s="80"/>
      <c r="LZZ610" s="81"/>
      <c r="MAA610" s="80"/>
      <c r="MAB610" s="81"/>
      <c r="MAC610" s="80"/>
      <c r="MAD610" s="81"/>
      <c r="MAE610" s="80"/>
      <c r="MAF610" s="81"/>
      <c r="MAG610" s="80"/>
      <c r="MAH610" s="81"/>
      <c r="MAI610" s="80"/>
      <c r="MAJ610" s="81"/>
      <c r="MAK610" s="80"/>
      <c r="MAL610" s="81"/>
      <c r="MAM610" s="80"/>
      <c r="MAN610" s="81"/>
      <c r="MAO610" s="80"/>
      <c r="MAP610" s="81"/>
      <c r="MAQ610" s="80"/>
      <c r="MAR610" s="81"/>
      <c r="MAS610" s="80"/>
      <c r="MAT610" s="81"/>
      <c r="MAU610" s="80"/>
      <c r="MAV610" s="81"/>
      <c r="MAW610" s="80"/>
      <c r="MAX610" s="81"/>
      <c r="MAY610" s="80"/>
      <c r="MAZ610" s="81"/>
      <c r="MBA610" s="80"/>
      <c r="MBB610" s="81"/>
      <c r="MBC610" s="80"/>
      <c r="MBD610" s="81"/>
      <c r="MBE610" s="80"/>
      <c r="MBF610" s="81"/>
      <c r="MBG610" s="80"/>
      <c r="MBH610" s="81"/>
      <c r="MBI610" s="80"/>
      <c r="MBJ610" s="81"/>
      <c r="MBK610" s="80"/>
      <c r="MBL610" s="81"/>
      <c r="MBM610" s="80"/>
      <c r="MBN610" s="81"/>
      <c r="MBO610" s="80"/>
      <c r="MBP610" s="81"/>
      <c r="MBQ610" s="80"/>
      <c r="MBR610" s="81"/>
      <c r="MBS610" s="80"/>
      <c r="MBT610" s="81"/>
      <c r="MBU610" s="80"/>
      <c r="MBV610" s="81"/>
      <c r="MBW610" s="80"/>
      <c r="MBX610" s="81"/>
      <c r="MBY610" s="80"/>
      <c r="MBZ610" s="81"/>
      <c r="MCA610" s="80"/>
      <c r="MCB610" s="81"/>
      <c r="MCC610" s="80"/>
      <c r="MCD610" s="81"/>
      <c r="MCE610" s="80"/>
      <c r="MCF610" s="81"/>
      <c r="MCG610" s="80"/>
      <c r="MCH610" s="81"/>
      <c r="MCI610" s="80"/>
      <c r="MCJ610" s="81"/>
      <c r="MCK610" s="80"/>
      <c r="MCL610" s="81"/>
      <c r="MCM610" s="80"/>
      <c r="MCN610" s="81"/>
      <c r="MCO610" s="80"/>
      <c r="MCP610" s="81"/>
      <c r="MCQ610" s="80"/>
      <c r="MCR610" s="81"/>
      <c r="MCS610" s="80"/>
      <c r="MCT610" s="81"/>
      <c r="MCU610" s="80"/>
      <c r="MCV610" s="81"/>
      <c r="MCW610" s="80"/>
      <c r="MCX610" s="81"/>
      <c r="MCY610" s="80"/>
      <c r="MCZ610" s="81"/>
      <c r="MDA610" s="80"/>
      <c r="MDB610" s="81"/>
      <c r="MDC610" s="80"/>
      <c r="MDD610" s="81"/>
      <c r="MDE610" s="80"/>
      <c r="MDF610" s="81"/>
      <c r="MDG610" s="80"/>
      <c r="MDH610" s="81"/>
      <c r="MDI610" s="80"/>
      <c r="MDJ610" s="81"/>
      <c r="MDK610" s="80"/>
      <c r="MDL610" s="81"/>
      <c r="MDM610" s="80"/>
      <c r="MDN610" s="81"/>
      <c r="MDO610" s="80"/>
      <c r="MDP610" s="81"/>
      <c r="MDQ610" s="80"/>
      <c r="MDR610" s="81"/>
      <c r="MDS610" s="80"/>
      <c r="MDT610" s="81"/>
      <c r="MDU610" s="80"/>
      <c r="MDV610" s="81"/>
      <c r="MDW610" s="80"/>
      <c r="MDX610" s="81"/>
      <c r="MDY610" s="80"/>
      <c r="MDZ610" s="81"/>
      <c r="MEA610" s="80"/>
      <c r="MEB610" s="81"/>
      <c r="MEC610" s="80"/>
      <c r="MED610" s="81"/>
      <c r="MEE610" s="80"/>
      <c r="MEF610" s="81"/>
      <c r="MEG610" s="80"/>
      <c r="MEH610" s="81"/>
      <c r="MEI610" s="80"/>
      <c r="MEJ610" s="81"/>
      <c r="MEK610" s="80"/>
      <c r="MEL610" s="81"/>
      <c r="MEM610" s="80"/>
      <c r="MEN610" s="81"/>
      <c r="MEO610" s="80"/>
      <c r="MEP610" s="81"/>
      <c r="MEQ610" s="80"/>
      <c r="MER610" s="81"/>
      <c r="MES610" s="80"/>
      <c r="MET610" s="81"/>
      <c r="MEU610" s="80"/>
      <c r="MEV610" s="81"/>
      <c r="MEW610" s="80"/>
      <c r="MEX610" s="81"/>
      <c r="MEY610" s="80"/>
      <c r="MEZ610" s="81"/>
      <c r="MFA610" s="80"/>
      <c r="MFB610" s="81"/>
      <c r="MFC610" s="80"/>
      <c r="MFD610" s="81"/>
      <c r="MFE610" s="80"/>
      <c r="MFF610" s="81"/>
      <c r="MFG610" s="80"/>
      <c r="MFH610" s="81"/>
      <c r="MFI610" s="80"/>
      <c r="MFJ610" s="81"/>
      <c r="MFK610" s="80"/>
      <c r="MFL610" s="81"/>
      <c r="MFM610" s="80"/>
      <c r="MFN610" s="81"/>
      <c r="MFO610" s="80"/>
      <c r="MFP610" s="81"/>
      <c r="MFQ610" s="80"/>
      <c r="MFR610" s="81"/>
      <c r="MFS610" s="80"/>
      <c r="MFT610" s="81"/>
      <c r="MFU610" s="80"/>
      <c r="MFV610" s="81"/>
      <c r="MFW610" s="80"/>
      <c r="MFX610" s="81"/>
      <c r="MFY610" s="80"/>
      <c r="MFZ610" s="81"/>
      <c r="MGA610" s="80"/>
      <c r="MGB610" s="81"/>
      <c r="MGC610" s="80"/>
      <c r="MGD610" s="81"/>
      <c r="MGE610" s="80"/>
      <c r="MGF610" s="81"/>
      <c r="MGG610" s="80"/>
      <c r="MGH610" s="81"/>
      <c r="MGI610" s="80"/>
      <c r="MGJ610" s="81"/>
      <c r="MGK610" s="80"/>
      <c r="MGL610" s="81"/>
      <c r="MGM610" s="80"/>
      <c r="MGN610" s="81"/>
      <c r="MGO610" s="80"/>
      <c r="MGP610" s="81"/>
      <c r="MGQ610" s="80"/>
      <c r="MGR610" s="81"/>
      <c r="MGS610" s="80"/>
      <c r="MGT610" s="81"/>
      <c r="MGU610" s="80"/>
      <c r="MGV610" s="81"/>
      <c r="MGW610" s="80"/>
      <c r="MGX610" s="81"/>
      <c r="MGY610" s="80"/>
      <c r="MGZ610" s="81"/>
      <c r="MHA610" s="80"/>
      <c r="MHB610" s="81"/>
      <c r="MHC610" s="80"/>
      <c r="MHD610" s="81"/>
      <c r="MHE610" s="80"/>
      <c r="MHF610" s="81"/>
      <c r="MHG610" s="80"/>
      <c r="MHH610" s="81"/>
      <c r="MHI610" s="80"/>
      <c r="MHJ610" s="81"/>
      <c r="MHK610" s="80"/>
      <c r="MHL610" s="81"/>
      <c r="MHM610" s="80"/>
      <c r="MHN610" s="81"/>
      <c r="MHO610" s="80"/>
      <c r="MHP610" s="81"/>
      <c r="MHQ610" s="80"/>
      <c r="MHR610" s="81"/>
      <c r="MHS610" s="80"/>
      <c r="MHT610" s="81"/>
      <c r="MHU610" s="80"/>
      <c r="MHV610" s="81"/>
      <c r="MHW610" s="80"/>
      <c r="MHX610" s="81"/>
      <c r="MHY610" s="80"/>
      <c r="MHZ610" s="81"/>
      <c r="MIA610" s="80"/>
      <c r="MIB610" s="81"/>
      <c r="MIC610" s="80"/>
      <c r="MID610" s="81"/>
      <c r="MIE610" s="80"/>
      <c r="MIF610" s="81"/>
      <c r="MIG610" s="80"/>
      <c r="MIH610" s="81"/>
      <c r="MII610" s="80"/>
      <c r="MIJ610" s="81"/>
      <c r="MIK610" s="80"/>
      <c r="MIL610" s="81"/>
      <c r="MIM610" s="80"/>
      <c r="MIN610" s="81"/>
      <c r="MIO610" s="80"/>
      <c r="MIP610" s="81"/>
      <c r="MIQ610" s="80"/>
      <c r="MIR610" s="81"/>
      <c r="MIS610" s="80"/>
      <c r="MIT610" s="81"/>
      <c r="MIU610" s="80"/>
      <c r="MIV610" s="81"/>
      <c r="MIW610" s="80"/>
      <c r="MIX610" s="81"/>
      <c r="MIY610" s="80"/>
      <c r="MIZ610" s="81"/>
      <c r="MJA610" s="80"/>
      <c r="MJB610" s="81"/>
      <c r="MJC610" s="80"/>
      <c r="MJD610" s="81"/>
      <c r="MJE610" s="80"/>
      <c r="MJF610" s="81"/>
      <c r="MJG610" s="80"/>
      <c r="MJH610" s="81"/>
      <c r="MJI610" s="80"/>
      <c r="MJJ610" s="81"/>
      <c r="MJK610" s="80"/>
      <c r="MJL610" s="81"/>
      <c r="MJM610" s="80"/>
      <c r="MJN610" s="81"/>
      <c r="MJO610" s="80"/>
      <c r="MJP610" s="81"/>
      <c r="MJQ610" s="80"/>
      <c r="MJR610" s="81"/>
      <c r="MJS610" s="80"/>
      <c r="MJT610" s="81"/>
      <c r="MJU610" s="80"/>
      <c r="MJV610" s="81"/>
      <c r="MJW610" s="80"/>
      <c r="MJX610" s="81"/>
      <c r="MJY610" s="80"/>
      <c r="MJZ610" s="81"/>
      <c r="MKA610" s="80"/>
      <c r="MKB610" s="81"/>
      <c r="MKC610" s="80"/>
      <c r="MKD610" s="81"/>
      <c r="MKE610" s="80"/>
      <c r="MKF610" s="81"/>
      <c r="MKG610" s="80"/>
      <c r="MKH610" s="81"/>
      <c r="MKI610" s="80"/>
      <c r="MKJ610" s="81"/>
      <c r="MKK610" s="80"/>
      <c r="MKL610" s="81"/>
      <c r="MKM610" s="80"/>
      <c r="MKN610" s="81"/>
      <c r="MKO610" s="80"/>
      <c r="MKP610" s="81"/>
      <c r="MKQ610" s="80"/>
      <c r="MKR610" s="81"/>
      <c r="MKS610" s="80"/>
      <c r="MKT610" s="81"/>
      <c r="MKU610" s="80"/>
      <c r="MKV610" s="81"/>
      <c r="MKW610" s="80"/>
      <c r="MKX610" s="81"/>
      <c r="MKY610" s="80"/>
      <c r="MKZ610" s="81"/>
      <c r="MLA610" s="80"/>
      <c r="MLB610" s="81"/>
      <c r="MLC610" s="80"/>
      <c r="MLD610" s="81"/>
      <c r="MLE610" s="80"/>
      <c r="MLF610" s="81"/>
      <c r="MLG610" s="80"/>
      <c r="MLH610" s="81"/>
      <c r="MLI610" s="80"/>
      <c r="MLJ610" s="81"/>
      <c r="MLK610" s="80"/>
      <c r="MLL610" s="81"/>
      <c r="MLM610" s="80"/>
      <c r="MLN610" s="81"/>
      <c r="MLO610" s="80"/>
      <c r="MLP610" s="81"/>
      <c r="MLQ610" s="80"/>
      <c r="MLR610" s="81"/>
      <c r="MLS610" s="80"/>
      <c r="MLT610" s="81"/>
      <c r="MLU610" s="80"/>
      <c r="MLV610" s="81"/>
      <c r="MLW610" s="80"/>
      <c r="MLX610" s="81"/>
      <c r="MLY610" s="80"/>
      <c r="MLZ610" s="81"/>
      <c r="MMA610" s="80"/>
      <c r="MMB610" s="81"/>
      <c r="MMC610" s="80"/>
      <c r="MMD610" s="81"/>
      <c r="MME610" s="80"/>
      <c r="MMF610" s="81"/>
      <c r="MMG610" s="80"/>
      <c r="MMH610" s="81"/>
      <c r="MMI610" s="80"/>
      <c r="MMJ610" s="81"/>
      <c r="MMK610" s="80"/>
      <c r="MML610" s="81"/>
      <c r="MMM610" s="80"/>
      <c r="MMN610" s="81"/>
      <c r="MMO610" s="80"/>
      <c r="MMP610" s="81"/>
      <c r="MMQ610" s="80"/>
      <c r="MMR610" s="81"/>
      <c r="MMS610" s="80"/>
      <c r="MMT610" s="81"/>
      <c r="MMU610" s="80"/>
      <c r="MMV610" s="81"/>
      <c r="MMW610" s="80"/>
      <c r="MMX610" s="81"/>
      <c r="MMY610" s="80"/>
      <c r="MMZ610" s="81"/>
      <c r="MNA610" s="80"/>
      <c r="MNB610" s="81"/>
      <c r="MNC610" s="80"/>
      <c r="MND610" s="81"/>
      <c r="MNE610" s="80"/>
      <c r="MNF610" s="81"/>
      <c r="MNG610" s="80"/>
      <c r="MNH610" s="81"/>
      <c r="MNI610" s="80"/>
      <c r="MNJ610" s="81"/>
      <c r="MNK610" s="80"/>
      <c r="MNL610" s="81"/>
      <c r="MNM610" s="80"/>
      <c r="MNN610" s="81"/>
      <c r="MNO610" s="80"/>
      <c r="MNP610" s="81"/>
      <c r="MNQ610" s="80"/>
      <c r="MNR610" s="81"/>
      <c r="MNS610" s="80"/>
      <c r="MNT610" s="81"/>
      <c r="MNU610" s="80"/>
      <c r="MNV610" s="81"/>
      <c r="MNW610" s="80"/>
      <c r="MNX610" s="81"/>
      <c r="MNY610" s="80"/>
      <c r="MNZ610" s="81"/>
      <c r="MOA610" s="80"/>
      <c r="MOB610" s="81"/>
      <c r="MOC610" s="80"/>
      <c r="MOD610" s="81"/>
      <c r="MOE610" s="80"/>
      <c r="MOF610" s="81"/>
      <c r="MOG610" s="80"/>
      <c r="MOH610" s="81"/>
      <c r="MOI610" s="80"/>
      <c r="MOJ610" s="81"/>
      <c r="MOK610" s="80"/>
      <c r="MOL610" s="81"/>
      <c r="MOM610" s="80"/>
      <c r="MON610" s="81"/>
      <c r="MOO610" s="80"/>
      <c r="MOP610" s="81"/>
      <c r="MOQ610" s="80"/>
      <c r="MOR610" s="81"/>
      <c r="MOS610" s="80"/>
      <c r="MOT610" s="81"/>
      <c r="MOU610" s="80"/>
      <c r="MOV610" s="81"/>
      <c r="MOW610" s="80"/>
      <c r="MOX610" s="81"/>
      <c r="MOY610" s="80"/>
      <c r="MOZ610" s="81"/>
      <c r="MPA610" s="80"/>
      <c r="MPB610" s="81"/>
      <c r="MPC610" s="80"/>
      <c r="MPD610" s="81"/>
      <c r="MPE610" s="80"/>
      <c r="MPF610" s="81"/>
      <c r="MPG610" s="80"/>
      <c r="MPH610" s="81"/>
      <c r="MPI610" s="80"/>
      <c r="MPJ610" s="81"/>
      <c r="MPK610" s="80"/>
      <c r="MPL610" s="81"/>
      <c r="MPM610" s="80"/>
      <c r="MPN610" s="81"/>
      <c r="MPO610" s="80"/>
      <c r="MPP610" s="81"/>
      <c r="MPQ610" s="80"/>
      <c r="MPR610" s="81"/>
      <c r="MPS610" s="80"/>
      <c r="MPT610" s="81"/>
      <c r="MPU610" s="80"/>
      <c r="MPV610" s="81"/>
      <c r="MPW610" s="80"/>
      <c r="MPX610" s="81"/>
      <c r="MPY610" s="80"/>
      <c r="MPZ610" s="81"/>
      <c r="MQA610" s="80"/>
      <c r="MQB610" s="81"/>
      <c r="MQC610" s="80"/>
      <c r="MQD610" s="81"/>
      <c r="MQE610" s="80"/>
      <c r="MQF610" s="81"/>
      <c r="MQG610" s="80"/>
      <c r="MQH610" s="81"/>
      <c r="MQI610" s="80"/>
      <c r="MQJ610" s="81"/>
      <c r="MQK610" s="80"/>
      <c r="MQL610" s="81"/>
      <c r="MQM610" s="80"/>
      <c r="MQN610" s="81"/>
      <c r="MQO610" s="80"/>
      <c r="MQP610" s="81"/>
      <c r="MQQ610" s="80"/>
      <c r="MQR610" s="81"/>
      <c r="MQS610" s="80"/>
      <c r="MQT610" s="81"/>
      <c r="MQU610" s="80"/>
      <c r="MQV610" s="81"/>
      <c r="MQW610" s="80"/>
      <c r="MQX610" s="81"/>
      <c r="MQY610" s="80"/>
      <c r="MQZ610" s="81"/>
      <c r="MRA610" s="80"/>
      <c r="MRB610" s="81"/>
      <c r="MRC610" s="80"/>
      <c r="MRD610" s="81"/>
      <c r="MRE610" s="80"/>
      <c r="MRF610" s="81"/>
      <c r="MRG610" s="80"/>
      <c r="MRH610" s="81"/>
      <c r="MRI610" s="80"/>
      <c r="MRJ610" s="81"/>
      <c r="MRK610" s="80"/>
      <c r="MRL610" s="81"/>
      <c r="MRM610" s="80"/>
      <c r="MRN610" s="81"/>
      <c r="MRO610" s="80"/>
      <c r="MRP610" s="81"/>
      <c r="MRQ610" s="80"/>
      <c r="MRR610" s="81"/>
      <c r="MRS610" s="80"/>
      <c r="MRT610" s="81"/>
      <c r="MRU610" s="80"/>
      <c r="MRV610" s="81"/>
      <c r="MRW610" s="80"/>
      <c r="MRX610" s="81"/>
      <c r="MRY610" s="80"/>
      <c r="MRZ610" s="81"/>
      <c r="MSA610" s="80"/>
      <c r="MSB610" s="81"/>
      <c r="MSC610" s="80"/>
      <c r="MSD610" s="81"/>
      <c r="MSE610" s="80"/>
      <c r="MSF610" s="81"/>
      <c r="MSG610" s="80"/>
      <c r="MSH610" s="81"/>
      <c r="MSI610" s="80"/>
      <c r="MSJ610" s="81"/>
      <c r="MSK610" s="80"/>
      <c r="MSL610" s="81"/>
      <c r="MSM610" s="80"/>
      <c r="MSN610" s="81"/>
      <c r="MSO610" s="80"/>
      <c r="MSP610" s="81"/>
      <c r="MSQ610" s="80"/>
      <c r="MSR610" s="81"/>
      <c r="MSS610" s="80"/>
      <c r="MST610" s="81"/>
      <c r="MSU610" s="80"/>
      <c r="MSV610" s="81"/>
      <c r="MSW610" s="80"/>
      <c r="MSX610" s="81"/>
      <c r="MSY610" s="80"/>
      <c r="MSZ610" s="81"/>
      <c r="MTA610" s="80"/>
      <c r="MTB610" s="81"/>
      <c r="MTC610" s="80"/>
      <c r="MTD610" s="81"/>
      <c r="MTE610" s="80"/>
      <c r="MTF610" s="81"/>
      <c r="MTG610" s="80"/>
      <c r="MTH610" s="81"/>
      <c r="MTI610" s="80"/>
      <c r="MTJ610" s="81"/>
      <c r="MTK610" s="80"/>
      <c r="MTL610" s="81"/>
      <c r="MTM610" s="80"/>
      <c r="MTN610" s="81"/>
      <c r="MTO610" s="80"/>
      <c r="MTP610" s="81"/>
      <c r="MTQ610" s="80"/>
      <c r="MTR610" s="81"/>
      <c r="MTS610" s="80"/>
      <c r="MTT610" s="81"/>
      <c r="MTU610" s="80"/>
      <c r="MTV610" s="81"/>
      <c r="MTW610" s="80"/>
      <c r="MTX610" s="81"/>
      <c r="MTY610" s="80"/>
      <c r="MTZ610" s="81"/>
      <c r="MUA610" s="80"/>
      <c r="MUB610" s="81"/>
      <c r="MUC610" s="80"/>
      <c r="MUD610" s="81"/>
      <c r="MUE610" s="80"/>
      <c r="MUF610" s="81"/>
      <c r="MUG610" s="80"/>
      <c r="MUH610" s="81"/>
      <c r="MUI610" s="80"/>
      <c r="MUJ610" s="81"/>
      <c r="MUK610" s="80"/>
      <c r="MUL610" s="81"/>
      <c r="MUM610" s="80"/>
      <c r="MUN610" s="81"/>
      <c r="MUO610" s="80"/>
      <c r="MUP610" s="81"/>
      <c r="MUQ610" s="80"/>
      <c r="MUR610" s="81"/>
      <c r="MUS610" s="80"/>
      <c r="MUT610" s="81"/>
      <c r="MUU610" s="80"/>
      <c r="MUV610" s="81"/>
      <c r="MUW610" s="80"/>
      <c r="MUX610" s="81"/>
      <c r="MUY610" s="80"/>
      <c r="MUZ610" s="81"/>
      <c r="MVA610" s="80"/>
      <c r="MVB610" s="81"/>
      <c r="MVC610" s="80"/>
      <c r="MVD610" s="81"/>
      <c r="MVE610" s="80"/>
      <c r="MVF610" s="81"/>
      <c r="MVG610" s="80"/>
      <c r="MVH610" s="81"/>
      <c r="MVI610" s="80"/>
      <c r="MVJ610" s="81"/>
      <c r="MVK610" s="80"/>
      <c r="MVL610" s="81"/>
      <c r="MVM610" s="80"/>
      <c r="MVN610" s="81"/>
      <c r="MVO610" s="80"/>
      <c r="MVP610" s="81"/>
      <c r="MVQ610" s="80"/>
      <c r="MVR610" s="81"/>
      <c r="MVS610" s="80"/>
      <c r="MVT610" s="81"/>
      <c r="MVU610" s="80"/>
      <c r="MVV610" s="81"/>
      <c r="MVW610" s="80"/>
      <c r="MVX610" s="81"/>
      <c r="MVY610" s="80"/>
      <c r="MVZ610" s="81"/>
      <c r="MWA610" s="80"/>
      <c r="MWB610" s="81"/>
      <c r="MWC610" s="80"/>
      <c r="MWD610" s="81"/>
      <c r="MWE610" s="80"/>
      <c r="MWF610" s="81"/>
      <c r="MWG610" s="80"/>
      <c r="MWH610" s="81"/>
      <c r="MWI610" s="80"/>
      <c r="MWJ610" s="81"/>
      <c r="MWK610" s="80"/>
      <c r="MWL610" s="81"/>
      <c r="MWM610" s="80"/>
      <c r="MWN610" s="81"/>
      <c r="MWO610" s="80"/>
      <c r="MWP610" s="81"/>
      <c r="MWQ610" s="80"/>
      <c r="MWR610" s="81"/>
      <c r="MWS610" s="80"/>
      <c r="MWT610" s="81"/>
      <c r="MWU610" s="80"/>
      <c r="MWV610" s="81"/>
      <c r="MWW610" s="80"/>
      <c r="MWX610" s="81"/>
      <c r="MWY610" s="80"/>
      <c r="MWZ610" s="81"/>
      <c r="MXA610" s="80"/>
      <c r="MXB610" s="81"/>
      <c r="MXC610" s="80"/>
      <c r="MXD610" s="81"/>
      <c r="MXE610" s="80"/>
      <c r="MXF610" s="81"/>
      <c r="MXG610" s="80"/>
      <c r="MXH610" s="81"/>
      <c r="MXI610" s="80"/>
      <c r="MXJ610" s="81"/>
      <c r="MXK610" s="80"/>
      <c r="MXL610" s="81"/>
      <c r="MXM610" s="80"/>
      <c r="MXN610" s="81"/>
      <c r="MXO610" s="80"/>
      <c r="MXP610" s="81"/>
      <c r="MXQ610" s="80"/>
      <c r="MXR610" s="81"/>
      <c r="MXS610" s="80"/>
      <c r="MXT610" s="81"/>
      <c r="MXU610" s="80"/>
      <c r="MXV610" s="81"/>
      <c r="MXW610" s="80"/>
      <c r="MXX610" s="81"/>
      <c r="MXY610" s="80"/>
      <c r="MXZ610" s="81"/>
      <c r="MYA610" s="80"/>
      <c r="MYB610" s="81"/>
      <c r="MYC610" s="80"/>
      <c r="MYD610" s="81"/>
      <c r="MYE610" s="80"/>
      <c r="MYF610" s="81"/>
      <c r="MYG610" s="80"/>
      <c r="MYH610" s="81"/>
      <c r="MYI610" s="80"/>
      <c r="MYJ610" s="81"/>
      <c r="MYK610" s="80"/>
      <c r="MYL610" s="81"/>
      <c r="MYM610" s="80"/>
      <c r="MYN610" s="81"/>
      <c r="MYO610" s="80"/>
      <c r="MYP610" s="81"/>
      <c r="MYQ610" s="80"/>
      <c r="MYR610" s="81"/>
      <c r="MYS610" s="80"/>
      <c r="MYT610" s="81"/>
      <c r="MYU610" s="80"/>
      <c r="MYV610" s="81"/>
      <c r="MYW610" s="80"/>
      <c r="MYX610" s="81"/>
      <c r="MYY610" s="80"/>
      <c r="MYZ610" s="81"/>
      <c r="MZA610" s="80"/>
      <c r="MZB610" s="81"/>
      <c r="MZC610" s="80"/>
      <c r="MZD610" s="81"/>
      <c r="MZE610" s="80"/>
      <c r="MZF610" s="81"/>
      <c r="MZG610" s="80"/>
      <c r="MZH610" s="81"/>
      <c r="MZI610" s="80"/>
      <c r="MZJ610" s="81"/>
      <c r="MZK610" s="80"/>
      <c r="MZL610" s="81"/>
      <c r="MZM610" s="80"/>
      <c r="MZN610" s="81"/>
      <c r="MZO610" s="80"/>
      <c r="MZP610" s="81"/>
      <c r="MZQ610" s="80"/>
      <c r="MZR610" s="81"/>
      <c r="MZS610" s="80"/>
      <c r="MZT610" s="81"/>
      <c r="MZU610" s="80"/>
      <c r="MZV610" s="81"/>
      <c r="MZW610" s="80"/>
      <c r="MZX610" s="81"/>
      <c r="MZY610" s="80"/>
      <c r="MZZ610" s="81"/>
      <c r="NAA610" s="80"/>
      <c r="NAB610" s="81"/>
      <c r="NAC610" s="80"/>
      <c r="NAD610" s="81"/>
      <c r="NAE610" s="80"/>
      <c r="NAF610" s="81"/>
      <c r="NAG610" s="80"/>
      <c r="NAH610" s="81"/>
      <c r="NAI610" s="80"/>
      <c r="NAJ610" s="81"/>
      <c r="NAK610" s="80"/>
      <c r="NAL610" s="81"/>
      <c r="NAM610" s="80"/>
      <c r="NAN610" s="81"/>
      <c r="NAO610" s="80"/>
      <c r="NAP610" s="81"/>
      <c r="NAQ610" s="80"/>
      <c r="NAR610" s="81"/>
      <c r="NAS610" s="80"/>
      <c r="NAT610" s="81"/>
      <c r="NAU610" s="80"/>
      <c r="NAV610" s="81"/>
      <c r="NAW610" s="80"/>
      <c r="NAX610" s="81"/>
      <c r="NAY610" s="80"/>
      <c r="NAZ610" s="81"/>
      <c r="NBA610" s="80"/>
      <c r="NBB610" s="81"/>
      <c r="NBC610" s="80"/>
      <c r="NBD610" s="81"/>
      <c r="NBE610" s="80"/>
      <c r="NBF610" s="81"/>
      <c r="NBG610" s="80"/>
      <c r="NBH610" s="81"/>
      <c r="NBI610" s="80"/>
      <c r="NBJ610" s="81"/>
      <c r="NBK610" s="80"/>
      <c r="NBL610" s="81"/>
      <c r="NBM610" s="80"/>
      <c r="NBN610" s="81"/>
      <c r="NBO610" s="80"/>
      <c r="NBP610" s="81"/>
      <c r="NBQ610" s="80"/>
      <c r="NBR610" s="81"/>
      <c r="NBS610" s="80"/>
      <c r="NBT610" s="81"/>
      <c r="NBU610" s="80"/>
      <c r="NBV610" s="81"/>
      <c r="NBW610" s="80"/>
      <c r="NBX610" s="81"/>
      <c r="NBY610" s="80"/>
      <c r="NBZ610" s="81"/>
      <c r="NCA610" s="80"/>
      <c r="NCB610" s="81"/>
      <c r="NCC610" s="80"/>
      <c r="NCD610" s="81"/>
      <c r="NCE610" s="80"/>
      <c r="NCF610" s="81"/>
      <c r="NCG610" s="80"/>
      <c r="NCH610" s="81"/>
      <c r="NCI610" s="80"/>
      <c r="NCJ610" s="81"/>
      <c r="NCK610" s="80"/>
      <c r="NCL610" s="81"/>
      <c r="NCM610" s="80"/>
      <c r="NCN610" s="81"/>
      <c r="NCO610" s="80"/>
      <c r="NCP610" s="81"/>
      <c r="NCQ610" s="80"/>
      <c r="NCR610" s="81"/>
      <c r="NCS610" s="80"/>
      <c r="NCT610" s="81"/>
      <c r="NCU610" s="80"/>
      <c r="NCV610" s="81"/>
      <c r="NCW610" s="80"/>
      <c r="NCX610" s="81"/>
      <c r="NCY610" s="80"/>
      <c r="NCZ610" s="81"/>
      <c r="NDA610" s="80"/>
      <c r="NDB610" s="81"/>
      <c r="NDC610" s="80"/>
      <c r="NDD610" s="81"/>
      <c r="NDE610" s="80"/>
      <c r="NDF610" s="81"/>
      <c r="NDG610" s="80"/>
      <c r="NDH610" s="81"/>
      <c r="NDI610" s="80"/>
      <c r="NDJ610" s="81"/>
      <c r="NDK610" s="80"/>
      <c r="NDL610" s="81"/>
      <c r="NDM610" s="80"/>
      <c r="NDN610" s="81"/>
      <c r="NDO610" s="80"/>
      <c r="NDP610" s="81"/>
      <c r="NDQ610" s="80"/>
      <c r="NDR610" s="81"/>
      <c r="NDS610" s="80"/>
      <c r="NDT610" s="81"/>
      <c r="NDU610" s="80"/>
      <c r="NDV610" s="81"/>
      <c r="NDW610" s="80"/>
      <c r="NDX610" s="81"/>
      <c r="NDY610" s="80"/>
      <c r="NDZ610" s="81"/>
      <c r="NEA610" s="80"/>
      <c r="NEB610" s="81"/>
      <c r="NEC610" s="80"/>
      <c r="NED610" s="81"/>
      <c r="NEE610" s="80"/>
      <c r="NEF610" s="81"/>
      <c r="NEG610" s="80"/>
      <c r="NEH610" s="81"/>
      <c r="NEI610" s="80"/>
      <c r="NEJ610" s="81"/>
      <c r="NEK610" s="80"/>
      <c r="NEL610" s="81"/>
      <c r="NEM610" s="80"/>
      <c r="NEN610" s="81"/>
      <c r="NEO610" s="80"/>
      <c r="NEP610" s="81"/>
      <c r="NEQ610" s="80"/>
      <c r="NER610" s="81"/>
      <c r="NES610" s="80"/>
      <c r="NET610" s="81"/>
      <c r="NEU610" s="80"/>
      <c r="NEV610" s="81"/>
      <c r="NEW610" s="80"/>
      <c r="NEX610" s="81"/>
      <c r="NEY610" s="80"/>
      <c r="NEZ610" s="81"/>
      <c r="NFA610" s="80"/>
      <c r="NFB610" s="81"/>
      <c r="NFC610" s="80"/>
      <c r="NFD610" s="81"/>
      <c r="NFE610" s="80"/>
      <c r="NFF610" s="81"/>
      <c r="NFG610" s="80"/>
      <c r="NFH610" s="81"/>
      <c r="NFI610" s="80"/>
      <c r="NFJ610" s="81"/>
      <c r="NFK610" s="80"/>
      <c r="NFL610" s="81"/>
      <c r="NFM610" s="80"/>
      <c r="NFN610" s="81"/>
      <c r="NFO610" s="80"/>
      <c r="NFP610" s="81"/>
      <c r="NFQ610" s="80"/>
      <c r="NFR610" s="81"/>
      <c r="NFS610" s="80"/>
      <c r="NFT610" s="81"/>
      <c r="NFU610" s="80"/>
      <c r="NFV610" s="81"/>
      <c r="NFW610" s="80"/>
      <c r="NFX610" s="81"/>
      <c r="NFY610" s="80"/>
      <c r="NFZ610" s="81"/>
      <c r="NGA610" s="80"/>
      <c r="NGB610" s="81"/>
      <c r="NGC610" s="80"/>
      <c r="NGD610" s="81"/>
      <c r="NGE610" s="80"/>
      <c r="NGF610" s="81"/>
      <c r="NGG610" s="80"/>
      <c r="NGH610" s="81"/>
      <c r="NGI610" s="80"/>
      <c r="NGJ610" s="81"/>
      <c r="NGK610" s="80"/>
      <c r="NGL610" s="81"/>
      <c r="NGM610" s="80"/>
      <c r="NGN610" s="81"/>
      <c r="NGO610" s="80"/>
      <c r="NGP610" s="81"/>
      <c r="NGQ610" s="80"/>
      <c r="NGR610" s="81"/>
      <c r="NGS610" s="80"/>
      <c r="NGT610" s="81"/>
      <c r="NGU610" s="80"/>
      <c r="NGV610" s="81"/>
      <c r="NGW610" s="80"/>
      <c r="NGX610" s="81"/>
      <c r="NGY610" s="80"/>
      <c r="NGZ610" s="81"/>
      <c r="NHA610" s="80"/>
      <c r="NHB610" s="81"/>
      <c r="NHC610" s="80"/>
      <c r="NHD610" s="81"/>
      <c r="NHE610" s="80"/>
      <c r="NHF610" s="81"/>
      <c r="NHG610" s="80"/>
      <c r="NHH610" s="81"/>
      <c r="NHI610" s="80"/>
      <c r="NHJ610" s="81"/>
      <c r="NHK610" s="80"/>
      <c r="NHL610" s="81"/>
      <c r="NHM610" s="80"/>
      <c r="NHN610" s="81"/>
      <c r="NHO610" s="80"/>
      <c r="NHP610" s="81"/>
      <c r="NHQ610" s="80"/>
      <c r="NHR610" s="81"/>
      <c r="NHS610" s="80"/>
      <c r="NHT610" s="81"/>
      <c r="NHU610" s="80"/>
      <c r="NHV610" s="81"/>
      <c r="NHW610" s="80"/>
      <c r="NHX610" s="81"/>
      <c r="NHY610" s="80"/>
      <c r="NHZ610" s="81"/>
      <c r="NIA610" s="80"/>
      <c r="NIB610" s="81"/>
      <c r="NIC610" s="80"/>
      <c r="NID610" s="81"/>
      <c r="NIE610" s="80"/>
      <c r="NIF610" s="81"/>
      <c r="NIG610" s="80"/>
      <c r="NIH610" s="81"/>
      <c r="NII610" s="80"/>
      <c r="NIJ610" s="81"/>
      <c r="NIK610" s="80"/>
      <c r="NIL610" s="81"/>
      <c r="NIM610" s="80"/>
      <c r="NIN610" s="81"/>
      <c r="NIO610" s="80"/>
      <c r="NIP610" s="81"/>
      <c r="NIQ610" s="80"/>
      <c r="NIR610" s="81"/>
      <c r="NIS610" s="80"/>
      <c r="NIT610" s="81"/>
      <c r="NIU610" s="80"/>
      <c r="NIV610" s="81"/>
      <c r="NIW610" s="80"/>
      <c r="NIX610" s="81"/>
      <c r="NIY610" s="80"/>
      <c r="NIZ610" s="81"/>
      <c r="NJA610" s="80"/>
      <c r="NJB610" s="81"/>
      <c r="NJC610" s="80"/>
      <c r="NJD610" s="81"/>
      <c r="NJE610" s="80"/>
      <c r="NJF610" s="81"/>
      <c r="NJG610" s="80"/>
      <c r="NJH610" s="81"/>
      <c r="NJI610" s="80"/>
      <c r="NJJ610" s="81"/>
      <c r="NJK610" s="80"/>
      <c r="NJL610" s="81"/>
      <c r="NJM610" s="80"/>
      <c r="NJN610" s="81"/>
      <c r="NJO610" s="80"/>
      <c r="NJP610" s="81"/>
      <c r="NJQ610" s="80"/>
      <c r="NJR610" s="81"/>
      <c r="NJS610" s="80"/>
      <c r="NJT610" s="81"/>
      <c r="NJU610" s="80"/>
      <c r="NJV610" s="81"/>
      <c r="NJW610" s="80"/>
      <c r="NJX610" s="81"/>
      <c r="NJY610" s="80"/>
      <c r="NJZ610" s="81"/>
      <c r="NKA610" s="80"/>
      <c r="NKB610" s="81"/>
      <c r="NKC610" s="80"/>
      <c r="NKD610" s="81"/>
      <c r="NKE610" s="80"/>
      <c r="NKF610" s="81"/>
      <c r="NKG610" s="80"/>
      <c r="NKH610" s="81"/>
      <c r="NKI610" s="80"/>
      <c r="NKJ610" s="81"/>
      <c r="NKK610" s="80"/>
      <c r="NKL610" s="81"/>
      <c r="NKM610" s="80"/>
      <c r="NKN610" s="81"/>
      <c r="NKO610" s="80"/>
      <c r="NKP610" s="81"/>
      <c r="NKQ610" s="80"/>
      <c r="NKR610" s="81"/>
      <c r="NKS610" s="80"/>
      <c r="NKT610" s="81"/>
      <c r="NKU610" s="80"/>
      <c r="NKV610" s="81"/>
      <c r="NKW610" s="80"/>
      <c r="NKX610" s="81"/>
      <c r="NKY610" s="80"/>
      <c r="NKZ610" s="81"/>
      <c r="NLA610" s="80"/>
      <c r="NLB610" s="81"/>
      <c r="NLC610" s="80"/>
      <c r="NLD610" s="81"/>
      <c r="NLE610" s="80"/>
      <c r="NLF610" s="81"/>
      <c r="NLG610" s="80"/>
      <c r="NLH610" s="81"/>
      <c r="NLI610" s="80"/>
      <c r="NLJ610" s="81"/>
      <c r="NLK610" s="80"/>
      <c r="NLL610" s="81"/>
      <c r="NLM610" s="80"/>
      <c r="NLN610" s="81"/>
      <c r="NLO610" s="80"/>
      <c r="NLP610" s="81"/>
      <c r="NLQ610" s="80"/>
      <c r="NLR610" s="81"/>
      <c r="NLS610" s="80"/>
      <c r="NLT610" s="81"/>
      <c r="NLU610" s="80"/>
      <c r="NLV610" s="81"/>
      <c r="NLW610" s="80"/>
      <c r="NLX610" s="81"/>
      <c r="NLY610" s="80"/>
      <c r="NLZ610" s="81"/>
      <c r="NMA610" s="80"/>
      <c r="NMB610" s="81"/>
      <c r="NMC610" s="80"/>
      <c r="NMD610" s="81"/>
      <c r="NME610" s="80"/>
      <c r="NMF610" s="81"/>
      <c r="NMG610" s="80"/>
      <c r="NMH610" s="81"/>
      <c r="NMI610" s="80"/>
      <c r="NMJ610" s="81"/>
      <c r="NMK610" s="80"/>
      <c r="NML610" s="81"/>
      <c r="NMM610" s="80"/>
      <c r="NMN610" s="81"/>
      <c r="NMO610" s="80"/>
      <c r="NMP610" s="81"/>
      <c r="NMQ610" s="80"/>
      <c r="NMR610" s="81"/>
      <c r="NMS610" s="80"/>
      <c r="NMT610" s="81"/>
      <c r="NMU610" s="80"/>
      <c r="NMV610" s="81"/>
      <c r="NMW610" s="80"/>
      <c r="NMX610" s="81"/>
      <c r="NMY610" s="80"/>
      <c r="NMZ610" s="81"/>
      <c r="NNA610" s="80"/>
      <c r="NNB610" s="81"/>
      <c r="NNC610" s="80"/>
      <c r="NND610" s="81"/>
      <c r="NNE610" s="80"/>
      <c r="NNF610" s="81"/>
      <c r="NNG610" s="80"/>
      <c r="NNH610" s="81"/>
      <c r="NNI610" s="80"/>
      <c r="NNJ610" s="81"/>
      <c r="NNK610" s="80"/>
      <c r="NNL610" s="81"/>
      <c r="NNM610" s="80"/>
      <c r="NNN610" s="81"/>
      <c r="NNO610" s="80"/>
      <c r="NNP610" s="81"/>
      <c r="NNQ610" s="80"/>
      <c r="NNR610" s="81"/>
      <c r="NNS610" s="80"/>
      <c r="NNT610" s="81"/>
      <c r="NNU610" s="80"/>
      <c r="NNV610" s="81"/>
      <c r="NNW610" s="80"/>
      <c r="NNX610" s="81"/>
      <c r="NNY610" s="80"/>
      <c r="NNZ610" s="81"/>
      <c r="NOA610" s="80"/>
      <c r="NOB610" s="81"/>
      <c r="NOC610" s="80"/>
      <c r="NOD610" s="81"/>
      <c r="NOE610" s="80"/>
      <c r="NOF610" s="81"/>
      <c r="NOG610" s="80"/>
      <c r="NOH610" s="81"/>
      <c r="NOI610" s="80"/>
      <c r="NOJ610" s="81"/>
      <c r="NOK610" s="80"/>
      <c r="NOL610" s="81"/>
      <c r="NOM610" s="80"/>
      <c r="NON610" s="81"/>
      <c r="NOO610" s="80"/>
      <c r="NOP610" s="81"/>
      <c r="NOQ610" s="80"/>
      <c r="NOR610" s="81"/>
      <c r="NOS610" s="80"/>
      <c r="NOT610" s="81"/>
      <c r="NOU610" s="80"/>
      <c r="NOV610" s="81"/>
      <c r="NOW610" s="80"/>
      <c r="NOX610" s="81"/>
      <c r="NOY610" s="80"/>
      <c r="NOZ610" s="81"/>
      <c r="NPA610" s="80"/>
      <c r="NPB610" s="81"/>
      <c r="NPC610" s="80"/>
      <c r="NPD610" s="81"/>
      <c r="NPE610" s="80"/>
      <c r="NPF610" s="81"/>
      <c r="NPG610" s="80"/>
      <c r="NPH610" s="81"/>
      <c r="NPI610" s="80"/>
      <c r="NPJ610" s="81"/>
      <c r="NPK610" s="80"/>
      <c r="NPL610" s="81"/>
      <c r="NPM610" s="80"/>
      <c r="NPN610" s="81"/>
      <c r="NPO610" s="80"/>
      <c r="NPP610" s="81"/>
      <c r="NPQ610" s="80"/>
      <c r="NPR610" s="81"/>
      <c r="NPS610" s="80"/>
      <c r="NPT610" s="81"/>
      <c r="NPU610" s="80"/>
      <c r="NPV610" s="81"/>
      <c r="NPW610" s="80"/>
      <c r="NPX610" s="81"/>
      <c r="NPY610" s="80"/>
      <c r="NPZ610" s="81"/>
      <c r="NQA610" s="80"/>
      <c r="NQB610" s="81"/>
      <c r="NQC610" s="80"/>
      <c r="NQD610" s="81"/>
      <c r="NQE610" s="80"/>
      <c r="NQF610" s="81"/>
      <c r="NQG610" s="80"/>
      <c r="NQH610" s="81"/>
      <c r="NQI610" s="80"/>
      <c r="NQJ610" s="81"/>
      <c r="NQK610" s="80"/>
      <c r="NQL610" s="81"/>
      <c r="NQM610" s="80"/>
      <c r="NQN610" s="81"/>
      <c r="NQO610" s="80"/>
      <c r="NQP610" s="81"/>
      <c r="NQQ610" s="80"/>
      <c r="NQR610" s="81"/>
      <c r="NQS610" s="80"/>
      <c r="NQT610" s="81"/>
      <c r="NQU610" s="80"/>
      <c r="NQV610" s="81"/>
      <c r="NQW610" s="80"/>
      <c r="NQX610" s="81"/>
      <c r="NQY610" s="80"/>
      <c r="NQZ610" s="81"/>
      <c r="NRA610" s="80"/>
      <c r="NRB610" s="81"/>
      <c r="NRC610" s="80"/>
      <c r="NRD610" s="81"/>
      <c r="NRE610" s="80"/>
      <c r="NRF610" s="81"/>
      <c r="NRG610" s="80"/>
      <c r="NRH610" s="81"/>
      <c r="NRI610" s="80"/>
      <c r="NRJ610" s="81"/>
      <c r="NRK610" s="80"/>
      <c r="NRL610" s="81"/>
      <c r="NRM610" s="80"/>
      <c r="NRN610" s="81"/>
      <c r="NRO610" s="80"/>
      <c r="NRP610" s="81"/>
      <c r="NRQ610" s="80"/>
      <c r="NRR610" s="81"/>
      <c r="NRS610" s="80"/>
      <c r="NRT610" s="81"/>
      <c r="NRU610" s="80"/>
      <c r="NRV610" s="81"/>
      <c r="NRW610" s="80"/>
      <c r="NRX610" s="81"/>
      <c r="NRY610" s="80"/>
      <c r="NRZ610" s="81"/>
      <c r="NSA610" s="80"/>
      <c r="NSB610" s="81"/>
      <c r="NSC610" s="80"/>
      <c r="NSD610" s="81"/>
      <c r="NSE610" s="80"/>
      <c r="NSF610" s="81"/>
      <c r="NSG610" s="80"/>
      <c r="NSH610" s="81"/>
      <c r="NSI610" s="80"/>
      <c r="NSJ610" s="81"/>
      <c r="NSK610" s="80"/>
      <c r="NSL610" s="81"/>
      <c r="NSM610" s="80"/>
      <c r="NSN610" s="81"/>
      <c r="NSO610" s="80"/>
      <c r="NSP610" s="81"/>
      <c r="NSQ610" s="80"/>
      <c r="NSR610" s="81"/>
      <c r="NSS610" s="80"/>
      <c r="NST610" s="81"/>
      <c r="NSU610" s="80"/>
      <c r="NSV610" s="81"/>
      <c r="NSW610" s="80"/>
      <c r="NSX610" s="81"/>
      <c r="NSY610" s="80"/>
      <c r="NSZ610" s="81"/>
      <c r="NTA610" s="80"/>
      <c r="NTB610" s="81"/>
      <c r="NTC610" s="80"/>
      <c r="NTD610" s="81"/>
      <c r="NTE610" s="80"/>
      <c r="NTF610" s="81"/>
      <c r="NTG610" s="80"/>
      <c r="NTH610" s="81"/>
      <c r="NTI610" s="80"/>
      <c r="NTJ610" s="81"/>
      <c r="NTK610" s="80"/>
      <c r="NTL610" s="81"/>
      <c r="NTM610" s="80"/>
      <c r="NTN610" s="81"/>
      <c r="NTO610" s="80"/>
      <c r="NTP610" s="81"/>
      <c r="NTQ610" s="80"/>
      <c r="NTR610" s="81"/>
      <c r="NTS610" s="80"/>
      <c r="NTT610" s="81"/>
      <c r="NTU610" s="80"/>
      <c r="NTV610" s="81"/>
      <c r="NTW610" s="80"/>
      <c r="NTX610" s="81"/>
      <c r="NTY610" s="80"/>
      <c r="NTZ610" s="81"/>
      <c r="NUA610" s="80"/>
      <c r="NUB610" s="81"/>
      <c r="NUC610" s="80"/>
      <c r="NUD610" s="81"/>
      <c r="NUE610" s="80"/>
      <c r="NUF610" s="81"/>
      <c r="NUG610" s="80"/>
      <c r="NUH610" s="81"/>
      <c r="NUI610" s="80"/>
      <c r="NUJ610" s="81"/>
      <c r="NUK610" s="80"/>
      <c r="NUL610" s="81"/>
      <c r="NUM610" s="80"/>
      <c r="NUN610" s="81"/>
      <c r="NUO610" s="80"/>
      <c r="NUP610" s="81"/>
      <c r="NUQ610" s="80"/>
      <c r="NUR610" s="81"/>
      <c r="NUS610" s="80"/>
      <c r="NUT610" s="81"/>
      <c r="NUU610" s="80"/>
      <c r="NUV610" s="81"/>
      <c r="NUW610" s="80"/>
      <c r="NUX610" s="81"/>
      <c r="NUY610" s="80"/>
      <c r="NUZ610" s="81"/>
      <c r="NVA610" s="80"/>
      <c r="NVB610" s="81"/>
      <c r="NVC610" s="80"/>
      <c r="NVD610" s="81"/>
      <c r="NVE610" s="80"/>
      <c r="NVF610" s="81"/>
      <c r="NVG610" s="80"/>
      <c r="NVH610" s="81"/>
      <c r="NVI610" s="80"/>
      <c r="NVJ610" s="81"/>
      <c r="NVK610" s="80"/>
      <c r="NVL610" s="81"/>
      <c r="NVM610" s="80"/>
      <c r="NVN610" s="81"/>
      <c r="NVO610" s="80"/>
      <c r="NVP610" s="81"/>
      <c r="NVQ610" s="80"/>
      <c r="NVR610" s="81"/>
      <c r="NVS610" s="80"/>
      <c r="NVT610" s="81"/>
      <c r="NVU610" s="80"/>
      <c r="NVV610" s="81"/>
      <c r="NVW610" s="80"/>
      <c r="NVX610" s="81"/>
      <c r="NVY610" s="80"/>
      <c r="NVZ610" s="81"/>
      <c r="NWA610" s="80"/>
      <c r="NWB610" s="81"/>
      <c r="NWC610" s="80"/>
      <c r="NWD610" s="81"/>
      <c r="NWE610" s="80"/>
      <c r="NWF610" s="81"/>
      <c r="NWG610" s="80"/>
      <c r="NWH610" s="81"/>
      <c r="NWI610" s="80"/>
      <c r="NWJ610" s="81"/>
      <c r="NWK610" s="80"/>
      <c r="NWL610" s="81"/>
      <c r="NWM610" s="80"/>
      <c r="NWN610" s="81"/>
      <c r="NWO610" s="80"/>
      <c r="NWP610" s="81"/>
      <c r="NWQ610" s="80"/>
      <c r="NWR610" s="81"/>
      <c r="NWS610" s="80"/>
      <c r="NWT610" s="81"/>
      <c r="NWU610" s="80"/>
      <c r="NWV610" s="81"/>
      <c r="NWW610" s="80"/>
      <c r="NWX610" s="81"/>
      <c r="NWY610" s="80"/>
      <c r="NWZ610" s="81"/>
      <c r="NXA610" s="80"/>
      <c r="NXB610" s="81"/>
      <c r="NXC610" s="80"/>
      <c r="NXD610" s="81"/>
      <c r="NXE610" s="80"/>
      <c r="NXF610" s="81"/>
      <c r="NXG610" s="80"/>
      <c r="NXH610" s="81"/>
      <c r="NXI610" s="80"/>
      <c r="NXJ610" s="81"/>
      <c r="NXK610" s="80"/>
      <c r="NXL610" s="81"/>
      <c r="NXM610" s="80"/>
      <c r="NXN610" s="81"/>
      <c r="NXO610" s="80"/>
      <c r="NXP610" s="81"/>
      <c r="NXQ610" s="80"/>
      <c r="NXR610" s="81"/>
      <c r="NXS610" s="80"/>
      <c r="NXT610" s="81"/>
      <c r="NXU610" s="80"/>
      <c r="NXV610" s="81"/>
      <c r="NXW610" s="80"/>
      <c r="NXX610" s="81"/>
      <c r="NXY610" s="80"/>
      <c r="NXZ610" s="81"/>
      <c r="NYA610" s="80"/>
      <c r="NYB610" s="81"/>
      <c r="NYC610" s="80"/>
      <c r="NYD610" s="81"/>
      <c r="NYE610" s="80"/>
      <c r="NYF610" s="81"/>
      <c r="NYG610" s="80"/>
      <c r="NYH610" s="81"/>
      <c r="NYI610" s="80"/>
      <c r="NYJ610" s="81"/>
      <c r="NYK610" s="80"/>
      <c r="NYL610" s="81"/>
      <c r="NYM610" s="80"/>
      <c r="NYN610" s="81"/>
      <c r="NYO610" s="80"/>
      <c r="NYP610" s="81"/>
      <c r="NYQ610" s="80"/>
      <c r="NYR610" s="81"/>
      <c r="NYS610" s="80"/>
      <c r="NYT610" s="81"/>
      <c r="NYU610" s="80"/>
      <c r="NYV610" s="81"/>
      <c r="NYW610" s="80"/>
      <c r="NYX610" s="81"/>
      <c r="NYY610" s="80"/>
      <c r="NYZ610" s="81"/>
      <c r="NZA610" s="80"/>
      <c r="NZB610" s="81"/>
      <c r="NZC610" s="80"/>
      <c r="NZD610" s="81"/>
      <c r="NZE610" s="80"/>
      <c r="NZF610" s="81"/>
      <c r="NZG610" s="80"/>
      <c r="NZH610" s="81"/>
      <c r="NZI610" s="80"/>
      <c r="NZJ610" s="81"/>
      <c r="NZK610" s="80"/>
      <c r="NZL610" s="81"/>
      <c r="NZM610" s="80"/>
      <c r="NZN610" s="81"/>
      <c r="NZO610" s="80"/>
      <c r="NZP610" s="81"/>
      <c r="NZQ610" s="80"/>
      <c r="NZR610" s="81"/>
      <c r="NZS610" s="80"/>
      <c r="NZT610" s="81"/>
      <c r="NZU610" s="80"/>
      <c r="NZV610" s="81"/>
      <c r="NZW610" s="80"/>
      <c r="NZX610" s="81"/>
      <c r="NZY610" s="80"/>
      <c r="NZZ610" s="81"/>
      <c r="OAA610" s="80"/>
      <c r="OAB610" s="81"/>
      <c r="OAC610" s="80"/>
      <c r="OAD610" s="81"/>
      <c r="OAE610" s="80"/>
      <c r="OAF610" s="81"/>
      <c r="OAG610" s="80"/>
      <c r="OAH610" s="81"/>
      <c r="OAI610" s="80"/>
      <c r="OAJ610" s="81"/>
      <c r="OAK610" s="80"/>
      <c r="OAL610" s="81"/>
      <c r="OAM610" s="80"/>
      <c r="OAN610" s="81"/>
      <c r="OAO610" s="80"/>
      <c r="OAP610" s="81"/>
      <c r="OAQ610" s="80"/>
      <c r="OAR610" s="81"/>
      <c r="OAS610" s="80"/>
      <c r="OAT610" s="81"/>
      <c r="OAU610" s="80"/>
      <c r="OAV610" s="81"/>
      <c r="OAW610" s="80"/>
      <c r="OAX610" s="81"/>
      <c r="OAY610" s="80"/>
      <c r="OAZ610" s="81"/>
      <c r="OBA610" s="80"/>
      <c r="OBB610" s="81"/>
      <c r="OBC610" s="80"/>
      <c r="OBD610" s="81"/>
      <c r="OBE610" s="80"/>
      <c r="OBF610" s="81"/>
      <c r="OBG610" s="80"/>
      <c r="OBH610" s="81"/>
      <c r="OBI610" s="80"/>
      <c r="OBJ610" s="81"/>
      <c r="OBK610" s="80"/>
      <c r="OBL610" s="81"/>
      <c r="OBM610" s="80"/>
      <c r="OBN610" s="81"/>
      <c r="OBO610" s="80"/>
      <c r="OBP610" s="81"/>
      <c r="OBQ610" s="80"/>
      <c r="OBR610" s="81"/>
      <c r="OBS610" s="80"/>
      <c r="OBT610" s="81"/>
      <c r="OBU610" s="80"/>
      <c r="OBV610" s="81"/>
      <c r="OBW610" s="80"/>
      <c r="OBX610" s="81"/>
      <c r="OBY610" s="80"/>
      <c r="OBZ610" s="81"/>
      <c r="OCA610" s="80"/>
      <c r="OCB610" s="81"/>
      <c r="OCC610" s="80"/>
      <c r="OCD610" s="81"/>
      <c r="OCE610" s="80"/>
      <c r="OCF610" s="81"/>
      <c r="OCG610" s="80"/>
      <c r="OCH610" s="81"/>
      <c r="OCI610" s="80"/>
      <c r="OCJ610" s="81"/>
      <c r="OCK610" s="80"/>
      <c r="OCL610" s="81"/>
      <c r="OCM610" s="80"/>
      <c r="OCN610" s="81"/>
      <c r="OCO610" s="80"/>
      <c r="OCP610" s="81"/>
      <c r="OCQ610" s="80"/>
      <c r="OCR610" s="81"/>
      <c r="OCS610" s="80"/>
      <c r="OCT610" s="81"/>
      <c r="OCU610" s="80"/>
      <c r="OCV610" s="81"/>
      <c r="OCW610" s="80"/>
      <c r="OCX610" s="81"/>
      <c r="OCY610" s="80"/>
      <c r="OCZ610" s="81"/>
      <c r="ODA610" s="80"/>
      <c r="ODB610" s="81"/>
      <c r="ODC610" s="80"/>
      <c r="ODD610" s="81"/>
      <c r="ODE610" s="80"/>
      <c r="ODF610" s="81"/>
      <c r="ODG610" s="80"/>
      <c r="ODH610" s="81"/>
      <c r="ODI610" s="80"/>
      <c r="ODJ610" s="81"/>
      <c r="ODK610" s="80"/>
      <c r="ODL610" s="81"/>
      <c r="ODM610" s="80"/>
      <c r="ODN610" s="81"/>
      <c r="ODO610" s="80"/>
      <c r="ODP610" s="81"/>
      <c r="ODQ610" s="80"/>
      <c r="ODR610" s="81"/>
      <c r="ODS610" s="80"/>
      <c r="ODT610" s="81"/>
      <c r="ODU610" s="80"/>
      <c r="ODV610" s="81"/>
      <c r="ODW610" s="80"/>
      <c r="ODX610" s="81"/>
      <c r="ODY610" s="80"/>
      <c r="ODZ610" s="81"/>
      <c r="OEA610" s="80"/>
      <c r="OEB610" s="81"/>
      <c r="OEC610" s="80"/>
      <c r="OED610" s="81"/>
      <c r="OEE610" s="80"/>
      <c r="OEF610" s="81"/>
      <c r="OEG610" s="80"/>
      <c r="OEH610" s="81"/>
      <c r="OEI610" s="80"/>
      <c r="OEJ610" s="81"/>
      <c r="OEK610" s="80"/>
      <c r="OEL610" s="81"/>
      <c r="OEM610" s="80"/>
      <c r="OEN610" s="81"/>
      <c r="OEO610" s="80"/>
      <c r="OEP610" s="81"/>
      <c r="OEQ610" s="80"/>
      <c r="OER610" s="81"/>
      <c r="OES610" s="80"/>
      <c r="OET610" s="81"/>
      <c r="OEU610" s="80"/>
      <c r="OEV610" s="81"/>
      <c r="OEW610" s="80"/>
      <c r="OEX610" s="81"/>
      <c r="OEY610" s="80"/>
      <c r="OEZ610" s="81"/>
      <c r="OFA610" s="80"/>
      <c r="OFB610" s="81"/>
      <c r="OFC610" s="80"/>
      <c r="OFD610" s="81"/>
      <c r="OFE610" s="80"/>
      <c r="OFF610" s="81"/>
      <c r="OFG610" s="80"/>
      <c r="OFH610" s="81"/>
      <c r="OFI610" s="80"/>
      <c r="OFJ610" s="81"/>
      <c r="OFK610" s="80"/>
      <c r="OFL610" s="81"/>
      <c r="OFM610" s="80"/>
      <c r="OFN610" s="81"/>
      <c r="OFO610" s="80"/>
      <c r="OFP610" s="81"/>
      <c r="OFQ610" s="80"/>
      <c r="OFR610" s="81"/>
      <c r="OFS610" s="80"/>
      <c r="OFT610" s="81"/>
      <c r="OFU610" s="80"/>
      <c r="OFV610" s="81"/>
      <c r="OFW610" s="80"/>
      <c r="OFX610" s="81"/>
      <c r="OFY610" s="80"/>
      <c r="OFZ610" s="81"/>
      <c r="OGA610" s="80"/>
      <c r="OGB610" s="81"/>
      <c r="OGC610" s="80"/>
      <c r="OGD610" s="81"/>
      <c r="OGE610" s="80"/>
      <c r="OGF610" s="81"/>
      <c r="OGG610" s="80"/>
      <c r="OGH610" s="81"/>
      <c r="OGI610" s="80"/>
      <c r="OGJ610" s="81"/>
      <c r="OGK610" s="80"/>
      <c r="OGL610" s="81"/>
      <c r="OGM610" s="80"/>
      <c r="OGN610" s="81"/>
      <c r="OGO610" s="80"/>
      <c r="OGP610" s="81"/>
      <c r="OGQ610" s="80"/>
      <c r="OGR610" s="81"/>
      <c r="OGS610" s="80"/>
      <c r="OGT610" s="81"/>
      <c r="OGU610" s="80"/>
      <c r="OGV610" s="81"/>
      <c r="OGW610" s="80"/>
      <c r="OGX610" s="81"/>
      <c r="OGY610" s="80"/>
      <c r="OGZ610" s="81"/>
      <c r="OHA610" s="80"/>
      <c r="OHB610" s="81"/>
      <c r="OHC610" s="80"/>
      <c r="OHD610" s="81"/>
      <c r="OHE610" s="80"/>
      <c r="OHF610" s="81"/>
      <c r="OHG610" s="80"/>
      <c r="OHH610" s="81"/>
      <c r="OHI610" s="80"/>
      <c r="OHJ610" s="81"/>
      <c r="OHK610" s="80"/>
      <c r="OHL610" s="81"/>
      <c r="OHM610" s="80"/>
      <c r="OHN610" s="81"/>
      <c r="OHO610" s="80"/>
      <c r="OHP610" s="81"/>
      <c r="OHQ610" s="80"/>
      <c r="OHR610" s="81"/>
      <c r="OHS610" s="80"/>
      <c r="OHT610" s="81"/>
      <c r="OHU610" s="80"/>
      <c r="OHV610" s="81"/>
      <c r="OHW610" s="80"/>
      <c r="OHX610" s="81"/>
      <c r="OHY610" s="80"/>
      <c r="OHZ610" s="81"/>
      <c r="OIA610" s="80"/>
      <c r="OIB610" s="81"/>
      <c r="OIC610" s="80"/>
      <c r="OID610" s="81"/>
      <c r="OIE610" s="80"/>
      <c r="OIF610" s="81"/>
      <c r="OIG610" s="80"/>
      <c r="OIH610" s="81"/>
      <c r="OII610" s="80"/>
      <c r="OIJ610" s="81"/>
      <c r="OIK610" s="80"/>
      <c r="OIL610" s="81"/>
      <c r="OIM610" s="80"/>
      <c r="OIN610" s="81"/>
      <c r="OIO610" s="80"/>
      <c r="OIP610" s="81"/>
      <c r="OIQ610" s="80"/>
      <c r="OIR610" s="81"/>
      <c r="OIS610" s="80"/>
      <c r="OIT610" s="81"/>
      <c r="OIU610" s="80"/>
      <c r="OIV610" s="81"/>
      <c r="OIW610" s="80"/>
      <c r="OIX610" s="81"/>
      <c r="OIY610" s="80"/>
      <c r="OIZ610" s="81"/>
      <c r="OJA610" s="80"/>
      <c r="OJB610" s="81"/>
      <c r="OJC610" s="80"/>
      <c r="OJD610" s="81"/>
      <c r="OJE610" s="80"/>
      <c r="OJF610" s="81"/>
      <c r="OJG610" s="80"/>
      <c r="OJH610" s="81"/>
      <c r="OJI610" s="80"/>
      <c r="OJJ610" s="81"/>
      <c r="OJK610" s="80"/>
      <c r="OJL610" s="81"/>
      <c r="OJM610" s="80"/>
      <c r="OJN610" s="81"/>
      <c r="OJO610" s="80"/>
      <c r="OJP610" s="81"/>
      <c r="OJQ610" s="80"/>
      <c r="OJR610" s="81"/>
      <c r="OJS610" s="80"/>
      <c r="OJT610" s="81"/>
      <c r="OJU610" s="80"/>
      <c r="OJV610" s="81"/>
      <c r="OJW610" s="80"/>
      <c r="OJX610" s="81"/>
      <c r="OJY610" s="80"/>
      <c r="OJZ610" s="81"/>
      <c r="OKA610" s="80"/>
      <c r="OKB610" s="81"/>
      <c r="OKC610" s="80"/>
      <c r="OKD610" s="81"/>
      <c r="OKE610" s="80"/>
      <c r="OKF610" s="81"/>
      <c r="OKG610" s="80"/>
      <c r="OKH610" s="81"/>
      <c r="OKI610" s="80"/>
      <c r="OKJ610" s="81"/>
      <c r="OKK610" s="80"/>
      <c r="OKL610" s="81"/>
      <c r="OKM610" s="80"/>
      <c r="OKN610" s="81"/>
      <c r="OKO610" s="80"/>
      <c r="OKP610" s="81"/>
      <c r="OKQ610" s="80"/>
      <c r="OKR610" s="81"/>
      <c r="OKS610" s="80"/>
      <c r="OKT610" s="81"/>
      <c r="OKU610" s="80"/>
      <c r="OKV610" s="81"/>
      <c r="OKW610" s="80"/>
      <c r="OKX610" s="81"/>
      <c r="OKY610" s="80"/>
      <c r="OKZ610" s="81"/>
      <c r="OLA610" s="80"/>
      <c r="OLB610" s="81"/>
      <c r="OLC610" s="80"/>
      <c r="OLD610" s="81"/>
      <c r="OLE610" s="80"/>
      <c r="OLF610" s="81"/>
      <c r="OLG610" s="80"/>
      <c r="OLH610" s="81"/>
      <c r="OLI610" s="80"/>
      <c r="OLJ610" s="81"/>
      <c r="OLK610" s="80"/>
      <c r="OLL610" s="81"/>
      <c r="OLM610" s="80"/>
      <c r="OLN610" s="81"/>
      <c r="OLO610" s="80"/>
      <c r="OLP610" s="81"/>
      <c r="OLQ610" s="80"/>
      <c r="OLR610" s="81"/>
      <c r="OLS610" s="80"/>
      <c r="OLT610" s="81"/>
      <c r="OLU610" s="80"/>
      <c r="OLV610" s="81"/>
      <c r="OLW610" s="80"/>
      <c r="OLX610" s="81"/>
      <c r="OLY610" s="80"/>
      <c r="OLZ610" s="81"/>
      <c r="OMA610" s="80"/>
      <c r="OMB610" s="81"/>
      <c r="OMC610" s="80"/>
      <c r="OMD610" s="81"/>
      <c r="OME610" s="80"/>
      <c r="OMF610" s="81"/>
      <c r="OMG610" s="80"/>
      <c r="OMH610" s="81"/>
      <c r="OMI610" s="80"/>
      <c r="OMJ610" s="81"/>
      <c r="OMK610" s="80"/>
      <c r="OML610" s="81"/>
      <c r="OMM610" s="80"/>
      <c r="OMN610" s="81"/>
      <c r="OMO610" s="80"/>
      <c r="OMP610" s="81"/>
      <c r="OMQ610" s="80"/>
      <c r="OMR610" s="81"/>
      <c r="OMS610" s="80"/>
      <c r="OMT610" s="81"/>
      <c r="OMU610" s="80"/>
      <c r="OMV610" s="81"/>
      <c r="OMW610" s="80"/>
      <c r="OMX610" s="81"/>
      <c r="OMY610" s="80"/>
      <c r="OMZ610" s="81"/>
      <c r="ONA610" s="80"/>
      <c r="ONB610" s="81"/>
      <c r="ONC610" s="80"/>
      <c r="OND610" s="81"/>
      <c r="ONE610" s="80"/>
      <c r="ONF610" s="81"/>
      <c r="ONG610" s="80"/>
      <c r="ONH610" s="81"/>
      <c r="ONI610" s="80"/>
      <c r="ONJ610" s="81"/>
      <c r="ONK610" s="80"/>
      <c r="ONL610" s="81"/>
      <c r="ONM610" s="80"/>
      <c r="ONN610" s="81"/>
      <c r="ONO610" s="80"/>
      <c r="ONP610" s="81"/>
      <c r="ONQ610" s="80"/>
      <c r="ONR610" s="81"/>
      <c r="ONS610" s="80"/>
      <c r="ONT610" s="81"/>
      <c r="ONU610" s="80"/>
      <c r="ONV610" s="81"/>
      <c r="ONW610" s="80"/>
      <c r="ONX610" s="81"/>
      <c r="ONY610" s="80"/>
      <c r="ONZ610" s="81"/>
      <c r="OOA610" s="80"/>
      <c r="OOB610" s="81"/>
      <c r="OOC610" s="80"/>
      <c r="OOD610" s="81"/>
      <c r="OOE610" s="80"/>
      <c r="OOF610" s="81"/>
      <c r="OOG610" s="80"/>
      <c r="OOH610" s="81"/>
      <c r="OOI610" s="80"/>
      <c r="OOJ610" s="81"/>
      <c r="OOK610" s="80"/>
      <c r="OOL610" s="81"/>
      <c r="OOM610" s="80"/>
      <c r="OON610" s="81"/>
      <c r="OOO610" s="80"/>
      <c r="OOP610" s="81"/>
      <c r="OOQ610" s="80"/>
      <c r="OOR610" s="81"/>
      <c r="OOS610" s="80"/>
      <c r="OOT610" s="81"/>
      <c r="OOU610" s="80"/>
      <c r="OOV610" s="81"/>
      <c r="OOW610" s="80"/>
      <c r="OOX610" s="81"/>
      <c r="OOY610" s="80"/>
      <c r="OOZ610" s="81"/>
      <c r="OPA610" s="80"/>
      <c r="OPB610" s="81"/>
      <c r="OPC610" s="80"/>
      <c r="OPD610" s="81"/>
      <c r="OPE610" s="80"/>
      <c r="OPF610" s="81"/>
      <c r="OPG610" s="80"/>
      <c r="OPH610" s="81"/>
      <c r="OPI610" s="80"/>
      <c r="OPJ610" s="81"/>
      <c r="OPK610" s="80"/>
      <c r="OPL610" s="81"/>
      <c r="OPM610" s="80"/>
      <c r="OPN610" s="81"/>
      <c r="OPO610" s="80"/>
      <c r="OPP610" s="81"/>
      <c r="OPQ610" s="80"/>
      <c r="OPR610" s="81"/>
      <c r="OPS610" s="80"/>
      <c r="OPT610" s="81"/>
      <c r="OPU610" s="80"/>
      <c r="OPV610" s="81"/>
      <c r="OPW610" s="80"/>
      <c r="OPX610" s="81"/>
      <c r="OPY610" s="80"/>
      <c r="OPZ610" s="81"/>
      <c r="OQA610" s="80"/>
      <c r="OQB610" s="81"/>
      <c r="OQC610" s="80"/>
      <c r="OQD610" s="81"/>
      <c r="OQE610" s="80"/>
      <c r="OQF610" s="81"/>
      <c r="OQG610" s="80"/>
      <c r="OQH610" s="81"/>
      <c r="OQI610" s="80"/>
      <c r="OQJ610" s="81"/>
      <c r="OQK610" s="80"/>
      <c r="OQL610" s="81"/>
      <c r="OQM610" s="80"/>
      <c r="OQN610" s="81"/>
      <c r="OQO610" s="80"/>
      <c r="OQP610" s="81"/>
      <c r="OQQ610" s="80"/>
      <c r="OQR610" s="81"/>
      <c r="OQS610" s="80"/>
      <c r="OQT610" s="81"/>
      <c r="OQU610" s="80"/>
      <c r="OQV610" s="81"/>
      <c r="OQW610" s="80"/>
      <c r="OQX610" s="81"/>
      <c r="OQY610" s="80"/>
      <c r="OQZ610" s="81"/>
      <c r="ORA610" s="80"/>
      <c r="ORB610" s="81"/>
      <c r="ORC610" s="80"/>
      <c r="ORD610" s="81"/>
      <c r="ORE610" s="80"/>
      <c r="ORF610" s="81"/>
      <c r="ORG610" s="80"/>
      <c r="ORH610" s="81"/>
      <c r="ORI610" s="80"/>
      <c r="ORJ610" s="81"/>
      <c r="ORK610" s="80"/>
      <c r="ORL610" s="81"/>
      <c r="ORM610" s="80"/>
      <c r="ORN610" s="81"/>
      <c r="ORO610" s="80"/>
      <c r="ORP610" s="81"/>
      <c r="ORQ610" s="80"/>
      <c r="ORR610" s="81"/>
      <c r="ORS610" s="80"/>
      <c r="ORT610" s="81"/>
      <c r="ORU610" s="80"/>
      <c r="ORV610" s="81"/>
      <c r="ORW610" s="80"/>
      <c r="ORX610" s="81"/>
      <c r="ORY610" s="80"/>
      <c r="ORZ610" s="81"/>
      <c r="OSA610" s="80"/>
      <c r="OSB610" s="81"/>
      <c r="OSC610" s="80"/>
      <c r="OSD610" s="81"/>
      <c r="OSE610" s="80"/>
      <c r="OSF610" s="81"/>
      <c r="OSG610" s="80"/>
      <c r="OSH610" s="81"/>
      <c r="OSI610" s="80"/>
      <c r="OSJ610" s="81"/>
      <c r="OSK610" s="80"/>
      <c r="OSL610" s="81"/>
      <c r="OSM610" s="80"/>
      <c r="OSN610" s="81"/>
      <c r="OSO610" s="80"/>
      <c r="OSP610" s="81"/>
      <c r="OSQ610" s="80"/>
      <c r="OSR610" s="81"/>
      <c r="OSS610" s="80"/>
      <c r="OST610" s="81"/>
      <c r="OSU610" s="80"/>
      <c r="OSV610" s="81"/>
      <c r="OSW610" s="80"/>
      <c r="OSX610" s="81"/>
      <c r="OSY610" s="80"/>
      <c r="OSZ610" s="81"/>
      <c r="OTA610" s="80"/>
      <c r="OTB610" s="81"/>
      <c r="OTC610" s="80"/>
      <c r="OTD610" s="81"/>
      <c r="OTE610" s="80"/>
      <c r="OTF610" s="81"/>
      <c r="OTG610" s="80"/>
      <c r="OTH610" s="81"/>
      <c r="OTI610" s="80"/>
      <c r="OTJ610" s="81"/>
      <c r="OTK610" s="80"/>
      <c r="OTL610" s="81"/>
      <c r="OTM610" s="80"/>
      <c r="OTN610" s="81"/>
      <c r="OTO610" s="80"/>
      <c r="OTP610" s="81"/>
      <c r="OTQ610" s="80"/>
      <c r="OTR610" s="81"/>
      <c r="OTS610" s="80"/>
      <c r="OTT610" s="81"/>
      <c r="OTU610" s="80"/>
      <c r="OTV610" s="81"/>
      <c r="OTW610" s="80"/>
      <c r="OTX610" s="81"/>
      <c r="OTY610" s="80"/>
      <c r="OTZ610" s="81"/>
      <c r="OUA610" s="80"/>
      <c r="OUB610" s="81"/>
      <c r="OUC610" s="80"/>
      <c r="OUD610" s="81"/>
      <c r="OUE610" s="80"/>
      <c r="OUF610" s="81"/>
      <c r="OUG610" s="80"/>
      <c r="OUH610" s="81"/>
      <c r="OUI610" s="80"/>
      <c r="OUJ610" s="81"/>
      <c r="OUK610" s="80"/>
      <c r="OUL610" s="81"/>
      <c r="OUM610" s="80"/>
      <c r="OUN610" s="81"/>
      <c r="OUO610" s="80"/>
      <c r="OUP610" s="81"/>
      <c r="OUQ610" s="80"/>
      <c r="OUR610" s="81"/>
      <c r="OUS610" s="80"/>
      <c r="OUT610" s="81"/>
      <c r="OUU610" s="80"/>
      <c r="OUV610" s="81"/>
      <c r="OUW610" s="80"/>
      <c r="OUX610" s="81"/>
      <c r="OUY610" s="80"/>
      <c r="OUZ610" s="81"/>
      <c r="OVA610" s="80"/>
      <c r="OVB610" s="81"/>
      <c r="OVC610" s="80"/>
      <c r="OVD610" s="81"/>
      <c r="OVE610" s="80"/>
      <c r="OVF610" s="81"/>
      <c r="OVG610" s="80"/>
      <c r="OVH610" s="81"/>
      <c r="OVI610" s="80"/>
      <c r="OVJ610" s="81"/>
      <c r="OVK610" s="80"/>
      <c r="OVL610" s="81"/>
      <c r="OVM610" s="80"/>
      <c r="OVN610" s="81"/>
      <c r="OVO610" s="80"/>
      <c r="OVP610" s="81"/>
      <c r="OVQ610" s="80"/>
      <c r="OVR610" s="81"/>
      <c r="OVS610" s="80"/>
      <c r="OVT610" s="81"/>
      <c r="OVU610" s="80"/>
      <c r="OVV610" s="81"/>
      <c r="OVW610" s="80"/>
      <c r="OVX610" s="81"/>
      <c r="OVY610" s="80"/>
      <c r="OVZ610" s="81"/>
      <c r="OWA610" s="80"/>
      <c r="OWB610" s="81"/>
      <c r="OWC610" s="80"/>
      <c r="OWD610" s="81"/>
      <c r="OWE610" s="80"/>
      <c r="OWF610" s="81"/>
      <c r="OWG610" s="80"/>
      <c r="OWH610" s="81"/>
      <c r="OWI610" s="80"/>
      <c r="OWJ610" s="81"/>
      <c r="OWK610" s="80"/>
      <c r="OWL610" s="81"/>
      <c r="OWM610" s="80"/>
      <c r="OWN610" s="81"/>
      <c r="OWO610" s="80"/>
      <c r="OWP610" s="81"/>
      <c r="OWQ610" s="80"/>
      <c r="OWR610" s="81"/>
      <c r="OWS610" s="80"/>
      <c r="OWT610" s="81"/>
      <c r="OWU610" s="80"/>
      <c r="OWV610" s="81"/>
      <c r="OWW610" s="80"/>
      <c r="OWX610" s="81"/>
      <c r="OWY610" s="80"/>
      <c r="OWZ610" s="81"/>
      <c r="OXA610" s="80"/>
      <c r="OXB610" s="81"/>
      <c r="OXC610" s="80"/>
      <c r="OXD610" s="81"/>
      <c r="OXE610" s="80"/>
      <c r="OXF610" s="81"/>
      <c r="OXG610" s="80"/>
      <c r="OXH610" s="81"/>
      <c r="OXI610" s="80"/>
      <c r="OXJ610" s="81"/>
      <c r="OXK610" s="80"/>
      <c r="OXL610" s="81"/>
      <c r="OXM610" s="80"/>
      <c r="OXN610" s="81"/>
      <c r="OXO610" s="80"/>
      <c r="OXP610" s="81"/>
      <c r="OXQ610" s="80"/>
      <c r="OXR610" s="81"/>
      <c r="OXS610" s="80"/>
      <c r="OXT610" s="81"/>
      <c r="OXU610" s="80"/>
      <c r="OXV610" s="81"/>
      <c r="OXW610" s="80"/>
      <c r="OXX610" s="81"/>
      <c r="OXY610" s="80"/>
      <c r="OXZ610" s="81"/>
      <c r="OYA610" s="80"/>
      <c r="OYB610" s="81"/>
      <c r="OYC610" s="80"/>
      <c r="OYD610" s="81"/>
      <c r="OYE610" s="80"/>
      <c r="OYF610" s="81"/>
      <c r="OYG610" s="80"/>
      <c r="OYH610" s="81"/>
      <c r="OYI610" s="80"/>
      <c r="OYJ610" s="81"/>
      <c r="OYK610" s="80"/>
      <c r="OYL610" s="81"/>
      <c r="OYM610" s="80"/>
      <c r="OYN610" s="81"/>
      <c r="OYO610" s="80"/>
      <c r="OYP610" s="81"/>
      <c r="OYQ610" s="80"/>
      <c r="OYR610" s="81"/>
      <c r="OYS610" s="80"/>
      <c r="OYT610" s="81"/>
      <c r="OYU610" s="80"/>
      <c r="OYV610" s="81"/>
      <c r="OYW610" s="80"/>
      <c r="OYX610" s="81"/>
      <c r="OYY610" s="80"/>
      <c r="OYZ610" s="81"/>
      <c r="OZA610" s="80"/>
      <c r="OZB610" s="81"/>
      <c r="OZC610" s="80"/>
      <c r="OZD610" s="81"/>
      <c r="OZE610" s="80"/>
      <c r="OZF610" s="81"/>
      <c r="OZG610" s="80"/>
      <c r="OZH610" s="81"/>
      <c r="OZI610" s="80"/>
      <c r="OZJ610" s="81"/>
      <c r="OZK610" s="80"/>
      <c r="OZL610" s="81"/>
      <c r="OZM610" s="80"/>
      <c r="OZN610" s="81"/>
      <c r="OZO610" s="80"/>
      <c r="OZP610" s="81"/>
      <c r="OZQ610" s="80"/>
      <c r="OZR610" s="81"/>
      <c r="OZS610" s="80"/>
      <c r="OZT610" s="81"/>
      <c r="OZU610" s="80"/>
      <c r="OZV610" s="81"/>
      <c r="OZW610" s="80"/>
      <c r="OZX610" s="81"/>
      <c r="OZY610" s="80"/>
      <c r="OZZ610" s="81"/>
      <c r="PAA610" s="80"/>
      <c r="PAB610" s="81"/>
      <c r="PAC610" s="80"/>
      <c r="PAD610" s="81"/>
      <c r="PAE610" s="80"/>
      <c r="PAF610" s="81"/>
      <c r="PAG610" s="80"/>
      <c r="PAH610" s="81"/>
      <c r="PAI610" s="80"/>
      <c r="PAJ610" s="81"/>
      <c r="PAK610" s="80"/>
      <c r="PAL610" s="81"/>
      <c r="PAM610" s="80"/>
      <c r="PAN610" s="81"/>
      <c r="PAO610" s="80"/>
      <c r="PAP610" s="81"/>
      <c r="PAQ610" s="80"/>
      <c r="PAR610" s="81"/>
      <c r="PAS610" s="80"/>
      <c r="PAT610" s="81"/>
      <c r="PAU610" s="80"/>
      <c r="PAV610" s="81"/>
      <c r="PAW610" s="80"/>
      <c r="PAX610" s="81"/>
      <c r="PAY610" s="80"/>
      <c r="PAZ610" s="81"/>
      <c r="PBA610" s="80"/>
      <c r="PBB610" s="81"/>
      <c r="PBC610" s="80"/>
      <c r="PBD610" s="81"/>
      <c r="PBE610" s="80"/>
      <c r="PBF610" s="81"/>
      <c r="PBG610" s="80"/>
      <c r="PBH610" s="81"/>
      <c r="PBI610" s="80"/>
      <c r="PBJ610" s="81"/>
      <c r="PBK610" s="80"/>
      <c r="PBL610" s="81"/>
      <c r="PBM610" s="80"/>
      <c r="PBN610" s="81"/>
      <c r="PBO610" s="80"/>
      <c r="PBP610" s="81"/>
      <c r="PBQ610" s="80"/>
      <c r="PBR610" s="81"/>
      <c r="PBS610" s="80"/>
      <c r="PBT610" s="81"/>
      <c r="PBU610" s="80"/>
      <c r="PBV610" s="81"/>
      <c r="PBW610" s="80"/>
      <c r="PBX610" s="81"/>
      <c r="PBY610" s="80"/>
      <c r="PBZ610" s="81"/>
      <c r="PCA610" s="80"/>
      <c r="PCB610" s="81"/>
      <c r="PCC610" s="80"/>
      <c r="PCD610" s="81"/>
      <c r="PCE610" s="80"/>
      <c r="PCF610" s="81"/>
      <c r="PCG610" s="80"/>
      <c r="PCH610" s="81"/>
      <c r="PCI610" s="80"/>
      <c r="PCJ610" s="81"/>
      <c r="PCK610" s="80"/>
      <c r="PCL610" s="81"/>
      <c r="PCM610" s="80"/>
      <c r="PCN610" s="81"/>
      <c r="PCO610" s="80"/>
      <c r="PCP610" s="81"/>
      <c r="PCQ610" s="80"/>
      <c r="PCR610" s="81"/>
      <c r="PCS610" s="80"/>
      <c r="PCT610" s="81"/>
      <c r="PCU610" s="80"/>
      <c r="PCV610" s="81"/>
      <c r="PCW610" s="80"/>
      <c r="PCX610" s="81"/>
      <c r="PCY610" s="80"/>
      <c r="PCZ610" s="81"/>
      <c r="PDA610" s="80"/>
      <c r="PDB610" s="81"/>
      <c r="PDC610" s="80"/>
      <c r="PDD610" s="81"/>
      <c r="PDE610" s="80"/>
      <c r="PDF610" s="81"/>
      <c r="PDG610" s="80"/>
      <c r="PDH610" s="81"/>
      <c r="PDI610" s="80"/>
      <c r="PDJ610" s="81"/>
      <c r="PDK610" s="80"/>
      <c r="PDL610" s="81"/>
      <c r="PDM610" s="80"/>
      <c r="PDN610" s="81"/>
      <c r="PDO610" s="80"/>
      <c r="PDP610" s="81"/>
      <c r="PDQ610" s="80"/>
      <c r="PDR610" s="81"/>
      <c r="PDS610" s="80"/>
      <c r="PDT610" s="81"/>
      <c r="PDU610" s="80"/>
      <c r="PDV610" s="81"/>
      <c r="PDW610" s="80"/>
      <c r="PDX610" s="81"/>
      <c r="PDY610" s="80"/>
      <c r="PDZ610" s="81"/>
      <c r="PEA610" s="80"/>
      <c r="PEB610" s="81"/>
      <c r="PEC610" s="80"/>
      <c r="PED610" s="81"/>
      <c r="PEE610" s="80"/>
      <c r="PEF610" s="81"/>
      <c r="PEG610" s="80"/>
      <c r="PEH610" s="81"/>
      <c r="PEI610" s="80"/>
      <c r="PEJ610" s="81"/>
      <c r="PEK610" s="80"/>
      <c r="PEL610" s="81"/>
      <c r="PEM610" s="80"/>
      <c r="PEN610" s="81"/>
      <c r="PEO610" s="80"/>
      <c r="PEP610" s="81"/>
      <c r="PEQ610" s="80"/>
      <c r="PER610" s="81"/>
      <c r="PES610" s="80"/>
      <c r="PET610" s="81"/>
      <c r="PEU610" s="80"/>
      <c r="PEV610" s="81"/>
      <c r="PEW610" s="80"/>
      <c r="PEX610" s="81"/>
      <c r="PEY610" s="80"/>
      <c r="PEZ610" s="81"/>
      <c r="PFA610" s="80"/>
      <c r="PFB610" s="81"/>
      <c r="PFC610" s="80"/>
      <c r="PFD610" s="81"/>
      <c r="PFE610" s="80"/>
      <c r="PFF610" s="81"/>
      <c r="PFG610" s="80"/>
      <c r="PFH610" s="81"/>
      <c r="PFI610" s="80"/>
      <c r="PFJ610" s="81"/>
      <c r="PFK610" s="80"/>
      <c r="PFL610" s="81"/>
      <c r="PFM610" s="80"/>
      <c r="PFN610" s="81"/>
      <c r="PFO610" s="80"/>
      <c r="PFP610" s="81"/>
      <c r="PFQ610" s="80"/>
      <c r="PFR610" s="81"/>
      <c r="PFS610" s="80"/>
      <c r="PFT610" s="81"/>
      <c r="PFU610" s="80"/>
      <c r="PFV610" s="81"/>
      <c r="PFW610" s="80"/>
      <c r="PFX610" s="81"/>
      <c r="PFY610" s="80"/>
      <c r="PFZ610" s="81"/>
      <c r="PGA610" s="80"/>
      <c r="PGB610" s="81"/>
      <c r="PGC610" s="80"/>
      <c r="PGD610" s="81"/>
      <c r="PGE610" s="80"/>
      <c r="PGF610" s="81"/>
      <c r="PGG610" s="80"/>
      <c r="PGH610" s="81"/>
      <c r="PGI610" s="80"/>
      <c r="PGJ610" s="81"/>
      <c r="PGK610" s="80"/>
      <c r="PGL610" s="81"/>
      <c r="PGM610" s="80"/>
      <c r="PGN610" s="81"/>
      <c r="PGO610" s="80"/>
      <c r="PGP610" s="81"/>
      <c r="PGQ610" s="80"/>
      <c r="PGR610" s="81"/>
      <c r="PGS610" s="80"/>
      <c r="PGT610" s="81"/>
      <c r="PGU610" s="80"/>
      <c r="PGV610" s="81"/>
      <c r="PGW610" s="80"/>
      <c r="PGX610" s="81"/>
      <c r="PGY610" s="80"/>
      <c r="PGZ610" s="81"/>
      <c r="PHA610" s="80"/>
      <c r="PHB610" s="81"/>
      <c r="PHC610" s="80"/>
      <c r="PHD610" s="81"/>
      <c r="PHE610" s="80"/>
      <c r="PHF610" s="81"/>
      <c r="PHG610" s="80"/>
      <c r="PHH610" s="81"/>
      <c r="PHI610" s="80"/>
      <c r="PHJ610" s="81"/>
      <c r="PHK610" s="80"/>
      <c r="PHL610" s="81"/>
      <c r="PHM610" s="80"/>
      <c r="PHN610" s="81"/>
      <c r="PHO610" s="80"/>
      <c r="PHP610" s="81"/>
      <c r="PHQ610" s="80"/>
      <c r="PHR610" s="81"/>
      <c r="PHS610" s="80"/>
      <c r="PHT610" s="81"/>
      <c r="PHU610" s="80"/>
      <c r="PHV610" s="81"/>
      <c r="PHW610" s="80"/>
      <c r="PHX610" s="81"/>
      <c r="PHY610" s="80"/>
      <c r="PHZ610" s="81"/>
      <c r="PIA610" s="80"/>
      <c r="PIB610" s="81"/>
      <c r="PIC610" s="80"/>
      <c r="PID610" s="81"/>
      <c r="PIE610" s="80"/>
      <c r="PIF610" s="81"/>
      <c r="PIG610" s="80"/>
      <c r="PIH610" s="81"/>
      <c r="PII610" s="80"/>
      <c r="PIJ610" s="81"/>
      <c r="PIK610" s="80"/>
      <c r="PIL610" s="81"/>
      <c r="PIM610" s="80"/>
      <c r="PIN610" s="81"/>
      <c r="PIO610" s="80"/>
      <c r="PIP610" s="81"/>
      <c r="PIQ610" s="80"/>
      <c r="PIR610" s="81"/>
      <c r="PIS610" s="80"/>
      <c r="PIT610" s="81"/>
      <c r="PIU610" s="80"/>
      <c r="PIV610" s="81"/>
      <c r="PIW610" s="80"/>
      <c r="PIX610" s="81"/>
      <c r="PIY610" s="80"/>
      <c r="PIZ610" s="81"/>
      <c r="PJA610" s="80"/>
      <c r="PJB610" s="81"/>
      <c r="PJC610" s="80"/>
      <c r="PJD610" s="81"/>
      <c r="PJE610" s="80"/>
      <c r="PJF610" s="81"/>
      <c r="PJG610" s="80"/>
      <c r="PJH610" s="81"/>
      <c r="PJI610" s="80"/>
      <c r="PJJ610" s="81"/>
      <c r="PJK610" s="80"/>
      <c r="PJL610" s="81"/>
      <c r="PJM610" s="80"/>
      <c r="PJN610" s="81"/>
      <c r="PJO610" s="80"/>
      <c r="PJP610" s="81"/>
      <c r="PJQ610" s="80"/>
      <c r="PJR610" s="81"/>
      <c r="PJS610" s="80"/>
      <c r="PJT610" s="81"/>
      <c r="PJU610" s="80"/>
      <c r="PJV610" s="81"/>
      <c r="PJW610" s="80"/>
      <c r="PJX610" s="81"/>
      <c r="PJY610" s="80"/>
      <c r="PJZ610" s="81"/>
      <c r="PKA610" s="80"/>
      <c r="PKB610" s="81"/>
      <c r="PKC610" s="80"/>
      <c r="PKD610" s="81"/>
      <c r="PKE610" s="80"/>
      <c r="PKF610" s="81"/>
      <c r="PKG610" s="80"/>
      <c r="PKH610" s="81"/>
      <c r="PKI610" s="80"/>
      <c r="PKJ610" s="81"/>
      <c r="PKK610" s="80"/>
      <c r="PKL610" s="81"/>
      <c r="PKM610" s="80"/>
      <c r="PKN610" s="81"/>
      <c r="PKO610" s="80"/>
      <c r="PKP610" s="81"/>
      <c r="PKQ610" s="80"/>
      <c r="PKR610" s="81"/>
      <c r="PKS610" s="80"/>
      <c r="PKT610" s="81"/>
      <c r="PKU610" s="80"/>
      <c r="PKV610" s="81"/>
      <c r="PKW610" s="80"/>
      <c r="PKX610" s="81"/>
      <c r="PKY610" s="80"/>
      <c r="PKZ610" s="81"/>
      <c r="PLA610" s="80"/>
      <c r="PLB610" s="81"/>
      <c r="PLC610" s="80"/>
      <c r="PLD610" s="81"/>
      <c r="PLE610" s="80"/>
      <c r="PLF610" s="81"/>
      <c r="PLG610" s="80"/>
      <c r="PLH610" s="81"/>
      <c r="PLI610" s="80"/>
      <c r="PLJ610" s="81"/>
      <c r="PLK610" s="80"/>
      <c r="PLL610" s="81"/>
      <c r="PLM610" s="80"/>
      <c r="PLN610" s="81"/>
      <c r="PLO610" s="80"/>
      <c r="PLP610" s="81"/>
      <c r="PLQ610" s="80"/>
      <c r="PLR610" s="81"/>
      <c r="PLS610" s="80"/>
      <c r="PLT610" s="81"/>
      <c r="PLU610" s="80"/>
      <c r="PLV610" s="81"/>
      <c r="PLW610" s="80"/>
      <c r="PLX610" s="81"/>
      <c r="PLY610" s="80"/>
      <c r="PLZ610" s="81"/>
      <c r="PMA610" s="80"/>
      <c r="PMB610" s="81"/>
      <c r="PMC610" s="80"/>
      <c r="PMD610" s="81"/>
      <c r="PME610" s="80"/>
      <c r="PMF610" s="81"/>
      <c r="PMG610" s="80"/>
      <c r="PMH610" s="81"/>
      <c r="PMI610" s="80"/>
      <c r="PMJ610" s="81"/>
      <c r="PMK610" s="80"/>
      <c r="PML610" s="81"/>
      <c r="PMM610" s="80"/>
      <c r="PMN610" s="81"/>
      <c r="PMO610" s="80"/>
      <c r="PMP610" s="81"/>
      <c r="PMQ610" s="80"/>
      <c r="PMR610" s="81"/>
      <c r="PMS610" s="80"/>
      <c r="PMT610" s="81"/>
      <c r="PMU610" s="80"/>
      <c r="PMV610" s="81"/>
      <c r="PMW610" s="80"/>
      <c r="PMX610" s="81"/>
      <c r="PMY610" s="80"/>
      <c r="PMZ610" s="81"/>
      <c r="PNA610" s="80"/>
      <c r="PNB610" s="81"/>
      <c r="PNC610" s="80"/>
      <c r="PND610" s="81"/>
      <c r="PNE610" s="80"/>
      <c r="PNF610" s="81"/>
      <c r="PNG610" s="80"/>
      <c r="PNH610" s="81"/>
      <c r="PNI610" s="80"/>
      <c r="PNJ610" s="81"/>
      <c r="PNK610" s="80"/>
      <c r="PNL610" s="81"/>
      <c r="PNM610" s="80"/>
      <c r="PNN610" s="81"/>
      <c r="PNO610" s="80"/>
      <c r="PNP610" s="81"/>
      <c r="PNQ610" s="80"/>
      <c r="PNR610" s="81"/>
      <c r="PNS610" s="80"/>
      <c r="PNT610" s="81"/>
      <c r="PNU610" s="80"/>
      <c r="PNV610" s="81"/>
      <c r="PNW610" s="80"/>
      <c r="PNX610" s="81"/>
      <c r="PNY610" s="80"/>
      <c r="PNZ610" s="81"/>
      <c r="POA610" s="80"/>
      <c r="POB610" s="81"/>
      <c r="POC610" s="80"/>
      <c r="POD610" s="81"/>
      <c r="POE610" s="80"/>
      <c r="POF610" s="81"/>
      <c r="POG610" s="80"/>
      <c r="POH610" s="81"/>
      <c r="POI610" s="80"/>
      <c r="POJ610" s="81"/>
      <c r="POK610" s="80"/>
      <c r="POL610" s="81"/>
      <c r="POM610" s="80"/>
      <c r="PON610" s="81"/>
      <c r="POO610" s="80"/>
      <c r="POP610" s="81"/>
      <c r="POQ610" s="80"/>
      <c r="POR610" s="81"/>
      <c r="POS610" s="80"/>
      <c r="POT610" s="81"/>
      <c r="POU610" s="80"/>
      <c r="POV610" s="81"/>
      <c r="POW610" s="80"/>
      <c r="POX610" s="81"/>
      <c r="POY610" s="80"/>
      <c r="POZ610" s="81"/>
      <c r="PPA610" s="80"/>
      <c r="PPB610" s="81"/>
      <c r="PPC610" s="80"/>
      <c r="PPD610" s="81"/>
      <c r="PPE610" s="80"/>
      <c r="PPF610" s="81"/>
      <c r="PPG610" s="80"/>
      <c r="PPH610" s="81"/>
      <c r="PPI610" s="80"/>
      <c r="PPJ610" s="81"/>
      <c r="PPK610" s="80"/>
      <c r="PPL610" s="81"/>
      <c r="PPM610" s="80"/>
      <c r="PPN610" s="81"/>
      <c r="PPO610" s="80"/>
      <c r="PPP610" s="81"/>
      <c r="PPQ610" s="80"/>
      <c r="PPR610" s="81"/>
      <c r="PPS610" s="80"/>
      <c r="PPT610" s="81"/>
      <c r="PPU610" s="80"/>
      <c r="PPV610" s="81"/>
      <c r="PPW610" s="80"/>
      <c r="PPX610" s="81"/>
      <c r="PPY610" s="80"/>
      <c r="PPZ610" s="81"/>
      <c r="PQA610" s="80"/>
      <c r="PQB610" s="81"/>
      <c r="PQC610" s="80"/>
      <c r="PQD610" s="81"/>
      <c r="PQE610" s="80"/>
      <c r="PQF610" s="81"/>
      <c r="PQG610" s="80"/>
      <c r="PQH610" s="81"/>
      <c r="PQI610" s="80"/>
      <c r="PQJ610" s="81"/>
      <c r="PQK610" s="80"/>
      <c r="PQL610" s="81"/>
      <c r="PQM610" s="80"/>
      <c r="PQN610" s="81"/>
      <c r="PQO610" s="80"/>
      <c r="PQP610" s="81"/>
      <c r="PQQ610" s="80"/>
      <c r="PQR610" s="81"/>
      <c r="PQS610" s="80"/>
      <c r="PQT610" s="81"/>
      <c r="PQU610" s="80"/>
      <c r="PQV610" s="81"/>
      <c r="PQW610" s="80"/>
      <c r="PQX610" s="81"/>
      <c r="PQY610" s="80"/>
      <c r="PQZ610" s="81"/>
      <c r="PRA610" s="80"/>
      <c r="PRB610" s="81"/>
      <c r="PRC610" s="80"/>
      <c r="PRD610" s="81"/>
      <c r="PRE610" s="80"/>
      <c r="PRF610" s="81"/>
      <c r="PRG610" s="80"/>
      <c r="PRH610" s="81"/>
      <c r="PRI610" s="80"/>
      <c r="PRJ610" s="81"/>
      <c r="PRK610" s="80"/>
      <c r="PRL610" s="81"/>
      <c r="PRM610" s="80"/>
      <c r="PRN610" s="81"/>
      <c r="PRO610" s="80"/>
      <c r="PRP610" s="81"/>
      <c r="PRQ610" s="80"/>
      <c r="PRR610" s="81"/>
      <c r="PRS610" s="80"/>
      <c r="PRT610" s="81"/>
      <c r="PRU610" s="80"/>
      <c r="PRV610" s="81"/>
      <c r="PRW610" s="80"/>
      <c r="PRX610" s="81"/>
      <c r="PRY610" s="80"/>
      <c r="PRZ610" s="81"/>
      <c r="PSA610" s="80"/>
      <c r="PSB610" s="81"/>
      <c r="PSC610" s="80"/>
      <c r="PSD610" s="81"/>
      <c r="PSE610" s="80"/>
      <c r="PSF610" s="81"/>
      <c r="PSG610" s="80"/>
      <c r="PSH610" s="81"/>
      <c r="PSI610" s="80"/>
      <c r="PSJ610" s="81"/>
      <c r="PSK610" s="80"/>
      <c r="PSL610" s="81"/>
      <c r="PSM610" s="80"/>
      <c r="PSN610" s="81"/>
      <c r="PSO610" s="80"/>
      <c r="PSP610" s="81"/>
      <c r="PSQ610" s="80"/>
      <c r="PSR610" s="81"/>
      <c r="PSS610" s="80"/>
      <c r="PST610" s="81"/>
      <c r="PSU610" s="80"/>
      <c r="PSV610" s="81"/>
      <c r="PSW610" s="80"/>
      <c r="PSX610" s="81"/>
      <c r="PSY610" s="80"/>
      <c r="PSZ610" s="81"/>
      <c r="PTA610" s="80"/>
      <c r="PTB610" s="81"/>
      <c r="PTC610" s="80"/>
      <c r="PTD610" s="81"/>
      <c r="PTE610" s="80"/>
      <c r="PTF610" s="81"/>
      <c r="PTG610" s="80"/>
      <c r="PTH610" s="81"/>
      <c r="PTI610" s="80"/>
      <c r="PTJ610" s="81"/>
      <c r="PTK610" s="80"/>
      <c r="PTL610" s="81"/>
      <c r="PTM610" s="80"/>
      <c r="PTN610" s="81"/>
      <c r="PTO610" s="80"/>
      <c r="PTP610" s="81"/>
      <c r="PTQ610" s="80"/>
      <c r="PTR610" s="81"/>
      <c r="PTS610" s="80"/>
      <c r="PTT610" s="81"/>
      <c r="PTU610" s="80"/>
      <c r="PTV610" s="81"/>
      <c r="PTW610" s="80"/>
      <c r="PTX610" s="81"/>
      <c r="PTY610" s="80"/>
      <c r="PTZ610" s="81"/>
      <c r="PUA610" s="80"/>
      <c r="PUB610" s="81"/>
      <c r="PUC610" s="80"/>
      <c r="PUD610" s="81"/>
      <c r="PUE610" s="80"/>
      <c r="PUF610" s="81"/>
      <c r="PUG610" s="80"/>
      <c r="PUH610" s="81"/>
      <c r="PUI610" s="80"/>
      <c r="PUJ610" s="81"/>
      <c r="PUK610" s="80"/>
      <c r="PUL610" s="81"/>
      <c r="PUM610" s="80"/>
      <c r="PUN610" s="81"/>
      <c r="PUO610" s="80"/>
      <c r="PUP610" s="81"/>
      <c r="PUQ610" s="80"/>
      <c r="PUR610" s="81"/>
      <c r="PUS610" s="80"/>
      <c r="PUT610" s="81"/>
      <c r="PUU610" s="80"/>
      <c r="PUV610" s="81"/>
      <c r="PUW610" s="80"/>
      <c r="PUX610" s="81"/>
      <c r="PUY610" s="80"/>
      <c r="PUZ610" s="81"/>
      <c r="PVA610" s="80"/>
      <c r="PVB610" s="81"/>
      <c r="PVC610" s="80"/>
      <c r="PVD610" s="81"/>
      <c r="PVE610" s="80"/>
      <c r="PVF610" s="81"/>
      <c r="PVG610" s="80"/>
      <c r="PVH610" s="81"/>
      <c r="PVI610" s="80"/>
      <c r="PVJ610" s="81"/>
      <c r="PVK610" s="80"/>
      <c r="PVL610" s="81"/>
      <c r="PVM610" s="80"/>
      <c r="PVN610" s="81"/>
      <c r="PVO610" s="80"/>
      <c r="PVP610" s="81"/>
      <c r="PVQ610" s="80"/>
      <c r="PVR610" s="81"/>
      <c r="PVS610" s="80"/>
      <c r="PVT610" s="81"/>
      <c r="PVU610" s="80"/>
      <c r="PVV610" s="81"/>
      <c r="PVW610" s="80"/>
      <c r="PVX610" s="81"/>
      <c r="PVY610" s="80"/>
      <c r="PVZ610" s="81"/>
      <c r="PWA610" s="80"/>
      <c r="PWB610" s="81"/>
      <c r="PWC610" s="80"/>
      <c r="PWD610" s="81"/>
      <c r="PWE610" s="80"/>
      <c r="PWF610" s="81"/>
      <c r="PWG610" s="80"/>
      <c r="PWH610" s="81"/>
      <c r="PWI610" s="80"/>
      <c r="PWJ610" s="81"/>
      <c r="PWK610" s="80"/>
      <c r="PWL610" s="81"/>
      <c r="PWM610" s="80"/>
      <c r="PWN610" s="81"/>
      <c r="PWO610" s="80"/>
      <c r="PWP610" s="81"/>
      <c r="PWQ610" s="80"/>
      <c r="PWR610" s="81"/>
      <c r="PWS610" s="80"/>
      <c r="PWT610" s="81"/>
      <c r="PWU610" s="80"/>
      <c r="PWV610" s="81"/>
      <c r="PWW610" s="80"/>
      <c r="PWX610" s="81"/>
      <c r="PWY610" s="80"/>
      <c r="PWZ610" s="81"/>
      <c r="PXA610" s="80"/>
      <c r="PXB610" s="81"/>
      <c r="PXC610" s="80"/>
      <c r="PXD610" s="81"/>
      <c r="PXE610" s="80"/>
      <c r="PXF610" s="81"/>
      <c r="PXG610" s="80"/>
      <c r="PXH610" s="81"/>
      <c r="PXI610" s="80"/>
      <c r="PXJ610" s="81"/>
      <c r="PXK610" s="80"/>
      <c r="PXL610" s="81"/>
      <c r="PXM610" s="80"/>
      <c r="PXN610" s="81"/>
      <c r="PXO610" s="80"/>
      <c r="PXP610" s="81"/>
      <c r="PXQ610" s="80"/>
      <c r="PXR610" s="81"/>
      <c r="PXS610" s="80"/>
      <c r="PXT610" s="81"/>
      <c r="PXU610" s="80"/>
      <c r="PXV610" s="81"/>
      <c r="PXW610" s="80"/>
      <c r="PXX610" s="81"/>
      <c r="PXY610" s="80"/>
      <c r="PXZ610" s="81"/>
      <c r="PYA610" s="80"/>
      <c r="PYB610" s="81"/>
      <c r="PYC610" s="80"/>
      <c r="PYD610" s="81"/>
      <c r="PYE610" s="80"/>
      <c r="PYF610" s="81"/>
      <c r="PYG610" s="80"/>
      <c r="PYH610" s="81"/>
      <c r="PYI610" s="80"/>
      <c r="PYJ610" s="81"/>
      <c r="PYK610" s="80"/>
      <c r="PYL610" s="81"/>
      <c r="PYM610" s="80"/>
      <c r="PYN610" s="81"/>
      <c r="PYO610" s="80"/>
      <c r="PYP610" s="81"/>
      <c r="PYQ610" s="80"/>
      <c r="PYR610" s="81"/>
      <c r="PYS610" s="80"/>
      <c r="PYT610" s="81"/>
      <c r="PYU610" s="80"/>
      <c r="PYV610" s="81"/>
      <c r="PYW610" s="80"/>
      <c r="PYX610" s="81"/>
      <c r="PYY610" s="80"/>
      <c r="PYZ610" s="81"/>
      <c r="PZA610" s="80"/>
      <c r="PZB610" s="81"/>
      <c r="PZC610" s="80"/>
      <c r="PZD610" s="81"/>
      <c r="PZE610" s="80"/>
      <c r="PZF610" s="81"/>
      <c r="PZG610" s="80"/>
      <c r="PZH610" s="81"/>
      <c r="PZI610" s="80"/>
      <c r="PZJ610" s="81"/>
      <c r="PZK610" s="80"/>
      <c r="PZL610" s="81"/>
      <c r="PZM610" s="80"/>
      <c r="PZN610" s="81"/>
      <c r="PZO610" s="80"/>
      <c r="PZP610" s="81"/>
      <c r="PZQ610" s="80"/>
      <c r="PZR610" s="81"/>
      <c r="PZS610" s="80"/>
      <c r="PZT610" s="81"/>
      <c r="PZU610" s="80"/>
      <c r="PZV610" s="81"/>
      <c r="PZW610" s="80"/>
      <c r="PZX610" s="81"/>
      <c r="PZY610" s="80"/>
      <c r="PZZ610" s="81"/>
      <c r="QAA610" s="80"/>
      <c r="QAB610" s="81"/>
      <c r="QAC610" s="80"/>
      <c r="QAD610" s="81"/>
      <c r="QAE610" s="80"/>
      <c r="QAF610" s="81"/>
      <c r="QAG610" s="80"/>
      <c r="QAH610" s="81"/>
      <c r="QAI610" s="80"/>
      <c r="QAJ610" s="81"/>
      <c r="QAK610" s="80"/>
      <c r="QAL610" s="81"/>
      <c r="QAM610" s="80"/>
      <c r="QAN610" s="81"/>
      <c r="QAO610" s="80"/>
      <c r="QAP610" s="81"/>
      <c r="QAQ610" s="80"/>
      <c r="QAR610" s="81"/>
      <c r="QAS610" s="80"/>
      <c r="QAT610" s="81"/>
      <c r="QAU610" s="80"/>
      <c r="QAV610" s="81"/>
      <c r="QAW610" s="80"/>
      <c r="QAX610" s="81"/>
      <c r="QAY610" s="80"/>
      <c r="QAZ610" s="81"/>
      <c r="QBA610" s="80"/>
      <c r="QBB610" s="81"/>
      <c r="QBC610" s="80"/>
      <c r="QBD610" s="81"/>
      <c r="QBE610" s="80"/>
      <c r="QBF610" s="81"/>
      <c r="QBG610" s="80"/>
      <c r="QBH610" s="81"/>
      <c r="QBI610" s="80"/>
      <c r="QBJ610" s="81"/>
      <c r="QBK610" s="80"/>
      <c r="QBL610" s="81"/>
      <c r="QBM610" s="80"/>
      <c r="QBN610" s="81"/>
      <c r="QBO610" s="80"/>
      <c r="QBP610" s="81"/>
      <c r="QBQ610" s="80"/>
      <c r="QBR610" s="81"/>
      <c r="QBS610" s="80"/>
      <c r="QBT610" s="81"/>
      <c r="QBU610" s="80"/>
      <c r="QBV610" s="81"/>
      <c r="QBW610" s="80"/>
      <c r="QBX610" s="81"/>
      <c r="QBY610" s="80"/>
      <c r="QBZ610" s="81"/>
      <c r="QCA610" s="80"/>
      <c r="QCB610" s="81"/>
      <c r="QCC610" s="80"/>
      <c r="QCD610" s="81"/>
      <c r="QCE610" s="80"/>
      <c r="QCF610" s="81"/>
      <c r="QCG610" s="80"/>
      <c r="QCH610" s="81"/>
      <c r="QCI610" s="80"/>
      <c r="QCJ610" s="81"/>
      <c r="QCK610" s="80"/>
      <c r="QCL610" s="81"/>
      <c r="QCM610" s="80"/>
      <c r="QCN610" s="81"/>
      <c r="QCO610" s="80"/>
      <c r="QCP610" s="81"/>
      <c r="QCQ610" s="80"/>
      <c r="QCR610" s="81"/>
      <c r="QCS610" s="80"/>
      <c r="QCT610" s="81"/>
      <c r="QCU610" s="80"/>
      <c r="QCV610" s="81"/>
      <c r="QCW610" s="80"/>
      <c r="QCX610" s="81"/>
      <c r="QCY610" s="80"/>
      <c r="QCZ610" s="81"/>
      <c r="QDA610" s="80"/>
      <c r="QDB610" s="81"/>
      <c r="QDC610" s="80"/>
      <c r="QDD610" s="81"/>
      <c r="QDE610" s="80"/>
      <c r="QDF610" s="81"/>
      <c r="QDG610" s="80"/>
      <c r="QDH610" s="81"/>
      <c r="QDI610" s="80"/>
      <c r="QDJ610" s="81"/>
      <c r="QDK610" s="80"/>
      <c r="QDL610" s="81"/>
      <c r="QDM610" s="80"/>
      <c r="QDN610" s="81"/>
      <c r="QDO610" s="80"/>
      <c r="QDP610" s="81"/>
      <c r="QDQ610" s="80"/>
      <c r="QDR610" s="81"/>
      <c r="QDS610" s="80"/>
      <c r="QDT610" s="81"/>
      <c r="QDU610" s="80"/>
      <c r="QDV610" s="81"/>
      <c r="QDW610" s="80"/>
      <c r="QDX610" s="81"/>
      <c r="QDY610" s="80"/>
      <c r="QDZ610" s="81"/>
      <c r="QEA610" s="80"/>
      <c r="QEB610" s="81"/>
      <c r="QEC610" s="80"/>
      <c r="QED610" s="81"/>
      <c r="QEE610" s="80"/>
      <c r="QEF610" s="81"/>
      <c r="QEG610" s="80"/>
      <c r="QEH610" s="81"/>
      <c r="QEI610" s="80"/>
      <c r="QEJ610" s="81"/>
      <c r="QEK610" s="80"/>
      <c r="QEL610" s="81"/>
      <c r="QEM610" s="80"/>
      <c r="QEN610" s="81"/>
      <c r="QEO610" s="80"/>
      <c r="QEP610" s="81"/>
      <c r="QEQ610" s="80"/>
      <c r="QER610" s="81"/>
      <c r="QES610" s="80"/>
      <c r="QET610" s="81"/>
      <c r="QEU610" s="80"/>
      <c r="QEV610" s="81"/>
      <c r="QEW610" s="80"/>
      <c r="QEX610" s="81"/>
      <c r="QEY610" s="80"/>
      <c r="QEZ610" s="81"/>
      <c r="QFA610" s="80"/>
      <c r="QFB610" s="81"/>
      <c r="QFC610" s="80"/>
      <c r="QFD610" s="81"/>
      <c r="QFE610" s="80"/>
      <c r="QFF610" s="81"/>
      <c r="QFG610" s="80"/>
      <c r="QFH610" s="81"/>
      <c r="QFI610" s="80"/>
      <c r="QFJ610" s="81"/>
      <c r="QFK610" s="80"/>
      <c r="QFL610" s="81"/>
      <c r="QFM610" s="80"/>
      <c r="QFN610" s="81"/>
      <c r="QFO610" s="80"/>
      <c r="QFP610" s="81"/>
      <c r="QFQ610" s="80"/>
      <c r="QFR610" s="81"/>
      <c r="QFS610" s="80"/>
      <c r="QFT610" s="81"/>
      <c r="QFU610" s="80"/>
      <c r="QFV610" s="81"/>
      <c r="QFW610" s="80"/>
      <c r="QFX610" s="81"/>
      <c r="QFY610" s="80"/>
      <c r="QFZ610" s="81"/>
      <c r="QGA610" s="80"/>
      <c r="QGB610" s="81"/>
      <c r="QGC610" s="80"/>
      <c r="QGD610" s="81"/>
      <c r="QGE610" s="80"/>
      <c r="QGF610" s="81"/>
      <c r="QGG610" s="80"/>
      <c r="QGH610" s="81"/>
      <c r="QGI610" s="80"/>
      <c r="QGJ610" s="81"/>
      <c r="QGK610" s="80"/>
      <c r="QGL610" s="81"/>
      <c r="QGM610" s="80"/>
      <c r="QGN610" s="81"/>
      <c r="QGO610" s="80"/>
      <c r="QGP610" s="81"/>
      <c r="QGQ610" s="80"/>
      <c r="QGR610" s="81"/>
      <c r="QGS610" s="80"/>
      <c r="QGT610" s="81"/>
      <c r="QGU610" s="80"/>
      <c r="QGV610" s="81"/>
      <c r="QGW610" s="80"/>
      <c r="QGX610" s="81"/>
      <c r="QGY610" s="80"/>
      <c r="QGZ610" s="81"/>
      <c r="QHA610" s="80"/>
      <c r="QHB610" s="81"/>
      <c r="QHC610" s="80"/>
      <c r="QHD610" s="81"/>
      <c r="QHE610" s="80"/>
      <c r="QHF610" s="81"/>
      <c r="QHG610" s="80"/>
      <c r="QHH610" s="81"/>
      <c r="QHI610" s="80"/>
      <c r="QHJ610" s="81"/>
      <c r="QHK610" s="80"/>
      <c r="QHL610" s="81"/>
      <c r="QHM610" s="80"/>
      <c r="QHN610" s="81"/>
      <c r="QHO610" s="80"/>
      <c r="QHP610" s="81"/>
      <c r="QHQ610" s="80"/>
      <c r="QHR610" s="81"/>
      <c r="QHS610" s="80"/>
      <c r="QHT610" s="81"/>
      <c r="QHU610" s="80"/>
      <c r="QHV610" s="81"/>
      <c r="QHW610" s="80"/>
      <c r="QHX610" s="81"/>
      <c r="QHY610" s="80"/>
      <c r="QHZ610" s="81"/>
      <c r="QIA610" s="80"/>
      <c r="QIB610" s="81"/>
      <c r="QIC610" s="80"/>
      <c r="QID610" s="81"/>
      <c r="QIE610" s="80"/>
      <c r="QIF610" s="81"/>
      <c r="QIG610" s="80"/>
      <c r="QIH610" s="81"/>
      <c r="QII610" s="80"/>
      <c r="QIJ610" s="81"/>
      <c r="QIK610" s="80"/>
      <c r="QIL610" s="81"/>
      <c r="QIM610" s="80"/>
      <c r="QIN610" s="81"/>
      <c r="QIO610" s="80"/>
      <c r="QIP610" s="81"/>
      <c r="QIQ610" s="80"/>
      <c r="QIR610" s="81"/>
      <c r="QIS610" s="80"/>
      <c r="QIT610" s="81"/>
      <c r="QIU610" s="80"/>
      <c r="QIV610" s="81"/>
      <c r="QIW610" s="80"/>
      <c r="QIX610" s="81"/>
      <c r="QIY610" s="80"/>
      <c r="QIZ610" s="81"/>
      <c r="QJA610" s="80"/>
      <c r="QJB610" s="81"/>
      <c r="QJC610" s="80"/>
      <c r="QJD610" s="81"/>
      <c r="QJE610" s="80"/>
      <c r="QJF610" s="81"/>
      <c r="QJG610" s="80"/>
      <c r="QJH610" s="81"/>
      <c r="QJI610" s="80"/>
      <c r="QJJ610" s="81"/>
      <c r="QJK610" s="80"/>
      <c r="QJL610" s="81"/>
      <c r="QJM610" s="80"/>
      <c r="QJN610" s="81"/>
      <c r="QJO610" s="80"/>
      <c r="QJP610" s="81"/>
      <c r="QJQ610" s="80"/>
      <c r="QJR610" s="81"/>
      <c r="QJS610" s="80"/>
      <c r="QJT610" s="81"/>
      <c r="QJU610" s="80"/>
      <c r="QJV610" s="81"/>
      <c r="QJW610" s="80"/>
      <c r="QJX610" s="81"/>
      <c r="QJY610" s="80"/>
      <c r="QJZ610" s="81"/>
      <c r="QKA610" s="80"/>
      <c r="QKB610" s="81"/>
      <c r="QKC610" s="80"/>
      <c r="QKD610" s="81"/>
      <c r="QKE610" s="80"/>
      <c r="QKF610" s="81"/>
      <c r="QKG610" s="80"/>
      <c r="QKH610" s="81"/>
      <c r="QKI610" s="80"/>
      <c r="QKJ610" s="81"/>
      <c r="QKK610" s="80"/>
      <c r="QKL610" s="81"/>
      <c r="QKM610" s="80"/>
      <c r="QKN610" s="81"/>
      <c r="QKO610" s="80"/>
      <c r="QKP610" s="81"/>
      <c r="QKQ610" s="80"/>
      <c r="QKR610" s="81"/>
      <c r="QKS610" s="80"/>
      <c r="QKT610" s="81"/>
      <c r="QKU610" s="80"/>
      <c r="QKV610" s="81"/>
      <c r="QKW610" s="80"/>
      <c r="QKX610" s="81"/>
      <c r="QKY610" s="80"/>
      <c r="QKZ610" s="81"/>
      <c r="QLA610" s="80"/>
      <c r="QLB610" s="81"/>
      <c r="QLC610" s="80"/>
      <c r="QLD610" s="81"/>
      <c r="QLE610" s="80"/>
      <c r="QLF610" s="81"/>
      <c r="QLG610" s="80"/>
      <c r="QLH610" s="81"/>
      <c r="QLI610" s="80"/>
      <c r="QLJ610" s="81"/>
      <c r="QLK610" s="80"/>
      <c r="QLL610" s="81"/>
      <c r="QLM610" s="80"/>
      <c r="QLN610" s="81"/>
      <c r="QLO610" s="80"/>
      <c r="QLP610" s="81"/>
      <c r="QLQ610" s="80"/>
      <c r="QLR610" s="81"/>
      <c r="QLS610" s="80"/>
      <c r="QLT610" s="81"/>
      <c r="QLU610" s="80"/>
      <c r="QLV610" s="81"/>
      <c r="QLW610" s="80"/>
      <c r="QLX610" s="81"/>
      <c r="QLY610" s="80"/>
      <c r="QLZ610" s="81"/>
      <c r="QMA610" s="80"/>
      <c r="QMB610" s="81"/>
      <c r="QMC610" s="80"/>
      <c r="QMD610" s="81"/>
      <c r="QME610" s="80"/>
      <c r="QMF610" s="81"/>
      <c r="QMG610" s="80"/>
      <c r="QMH610" s="81"/>
      <c r="QMI610" s="80"/>
      <c r="QMJ610" s="81"/>
      <c r="QMK610" s="80"/>
      <c r="QML610" s="81"/>
      <c r="QMM610" s="80"/>
      <c r="QMN610" s="81"/>
      <c r="QMO610" s="80"/>
      <c r="QMP610" s="81"/>
      <c r="QMQ610" s="80"/>
      <c r="QMR610" s="81"/>
      <c r="QMS610" s="80"/>
      <c r="QMT610" s="81"/>
      <c r="QMU610" s="80"/>
      <c r="QMV610" s="81"/>
      <c r="QMW610" s="80"/>
      <c r="QMX610" s="81"/>
      <c r="QMY610" s="80"/>
      <c r="QMZ610" s="81"/>
      <c r="QNA610" s="80"/>
      <c r="QNB610" s="81"/>
      <c r="QNC610" s="80"/>
      <c r="QND610" s="81"/>
      <c r="QNE610" s="80"/>
      <c r="QNF610" s="81"/>
      <c r="QNG610" s="80"/>
      <c r="QNH610" s="81"/>
      <c r="QNI610" s="80"/>
      <c r="QNJ610" s="81"/>
      <c r="QNK610" s="80"/>
      <c r="QNL610" s="81"/>
      <c r="QNM610" s="80"/>
      <c r="QNN610" s="81"/>
      <c r="QNO610" s="80"/>
      <c r="QNP610" s="81"/>
      <c r="QNQ610" s="80"/>
      <c r="QNR610" s="81"/>
      <c r="QNS610" s="80"/>
      <c r="QNT610" s="81"/>
      <c r="QNU610" s="80"/>
      <c r="QNV610" s="81"/>
      <c r="QNW610" s="80"/>
      <c r="QNX610" s="81"/>
      <c r="QNY610" s="80"/>
      <c r="QNZ610" s="81"/>
      <c r="QOA610" s="80"/>
      <c r="QOB610" s="81"/>
      <c r="QOC610" s="80"/>
      <c r="QOD610" s="81"/>
      <c r="QOE610" s="80"/>
      <c r="QOF610" s="81"/>
      <c r="QOG610" s="80"/>
      <c r="QOH610" s="81"/>
      <c r="QOI610" s="80"/>
      <c r="QOJ610" s="81"/>
      <c r="QOK610" s="80"/>
      <c r="QOL610" s="81"/>
      <c r="QOM610" s="80"/>
      <c r="QON610" s="81"/>
      <c r="QOO610" s="80"/>
      <c r="QOP610" s="81"/>
      <c r="QOQ610" s="80"/>
      <c r="QOR610" s="81"/>
      <c r="QOS610" s="80"/>
      <c r="QOT610" s="81"/>
      <c r="QOU610" s="80"/>
      <c r="QOV610" s="81"/>
      <c r="QOW610" s="80"/>
      <c r="QOX610" s="81"/>
      <c r="QOY610" s="80"/>
      <c r="QOZ610" s="81"/>
      <c r="QPA610" s="80"/>
      <c r="QPB610" s="81"/>
      <c r="QPC610" s="80"/>
      <c r="QPD610" s="81"/>
      <c r="QPE610" s="80"/>
      <c r="QPF610" s="81"/>
      <c r="QPG610" s="80"/>
      <c r="QPH610" s="81"/>
      <c r="QPI610" s="80"/>
      <c r="QPJ610" s="81"/>
      <c r="QPK610" s="80"/>
      <c r="QPL610" s="81"/>
      <c r="QPM610" s="80"/>
      <c r="QPN610" s="81"/>
      <c r="QPO610" s="80"/>
      <c r="QPP610" s="81"/>
      <c r="QPQ610" s="80"/>
      <c r="QPR610" s="81"/>
      <c r="QPS610" s="80"/>
      <c r="QPT610" s="81"/>
      <c r="QPU610" s="80"/>
      <c r="QPV610" s="81"/>
      <c r="QPW610" s="80"/>
      <c r="QPX610" s="81"/>
      <c r="QPY610" s="80"/>
      <c r="QPZ610" s="81"/>
      <c r="QQA610" s="80"/>
      <c r="QQB610" s="81"/>
      <c r="QQC610" s="80"/>
      <c r="QQD610" s="81"/>
      <c r="QQE610" s="80"/>
      <c r="QQF610" s="81"/>
      <c r="QQG610" s="80"/>
      <c r="QQH610" s="81"/>
      <c r="QQI610" s="80"/>
      <c r="QQJ610" s="81"/>
      <c r="QQK610" s="80"/>
      <c r="QQL610" s="81"/>
      <c r="QQM610" s="80"/>
      <c r="QQN610" s="81"/>
      <c r="QQO610" s="80"/>
      <c r="QQP610" s="81"/>
      <c r="QQQ610" s="80"/>
      <c r="QQR610" s="81"/>
      <c r="QQS610" s="80"/>
      <c r="QQT610" s="81"/>
      <c r="QQU610" s="80"/>
      <c r="QQV610" s="81"/>
      <c r="QQW610" s="80"/>
      <c r="QQX610" s="81"/>
      <c r="QQY610" s="80"/>
      <c r="QQZ610" s="81"/>
      <c r="QRA610" s="80"/>
      <c r="QRB610" s="81"/>
      <c r="QRC610" s="80"/>
      <c r="QRD610" s="81"/>
      <c r="QRE610" s="80"/>
      <c r="QRF610" s="81"/>
      <c r="QRG610" s="80"/>
      <c r="QRH610" s="81"/>
      <c r="QRI610" s="80"/>
      <c r="QRJ610" s="81"/>
      <c r="QRK610" s="80"/>
      <c r="QRL610" s="81"/>
      <c r="QRM610" s="80"/>
      <c r="QRN610" s="81"/>
      <c r="QRO610" s="80"/>
      <c r="QRP610" s="81"/>
      <c r="QRQ610" s="80"/>
      <c r="QRR610" s="81"/>
      <c r="QRS610" s="80"/>
      <c r="QRT610" s="81"/>
      <c r="QRU610" s="80"/>
      <c r="QRV610" s="81"/>
      <c r="QRW610" s="80"/>
      <c r="QRX610" s="81"/>
      <c r="QRY610" s="80"/>
      <c r="QRZ610" s="81"/>
      <c r="QSA610" s="80"/>
      <c r="QSB610" s="81"/>
      <c r="QSC610" s="80"/>
      <c r="QSD610" s="81"/>
      <c r="QSE610" s="80"/>
      <c r="QSF610" s="81"/>
      <c r="QSG610" s="80"/>
      <c r="QSH610" s="81"/>
      <c r="QSI610" s="80"/>
      <c r="QSJ610" s="81"/>
      <c r="QSK610" s="80"/>
      <c r="QSL610" s="81"/>
      <c r="QSM610" s="80"/>
      <c r="QSN610" s="81"/>
      <c r="QSO610" s="80"/>
      <c r="QSP610" s="81"/>
      <c r="QSQ610" s="80"/>
      <c r="QSR610" s="81"/>
      <c r="QSS610" s="80"/>
      <c r="QST610" s="81"/>
      <c r="QSU610" s="80"/>
      <c r="QSV610" s="81"/>
      <c r="QSW610" s="80"/>
      <c r="QSX610" s="81"/>
      <c r="QSY610" s="80"/>
      <c r="QSZ610" s="81"/>
      <c r="QTA610" s="80"/>
      <c r="QTB610" s="81"/>
      <c r="QTC610" s="80"/>
      <c r="QTD610" s="81"/>
      <c r="QTE610" s="80"/>
      <c r="QTF610" s="81"/>
      <c r="QTG610" s="80"/>
      <c r="QTH610" s="81"/>
      <c r="QTI610" s="80"/>
      <c r="QTJ610" s="81"/>
      <c r="QTK610" s="80"/>
      <c r="QTL610" s="81"/>
      <c r="QTM610" s="80"/>
      <c r="QTN610" s="81"/>
      <c r="QTO610" s="80"/>
      <c r="QTP610" s="81"/>
      <c r="QTQ610" s="80"/>
      <c r="QTR610" s="81"/>
      <c r="QTS610" s="80"/>
      <c r="QTT610" s="81"/>
      <c r="QTU610" s="80"/>
      <c r="QTV610" s="81"/>
      <c r="QTW610" s="80"/>
      <c r="QTX610" s="81"/>
      <c r="QTY610" s="80"/>
      <c r="QTZ610" s="81"/>
      <c r="QUA610" s="80"/>
      <c r="QUB610" s="81"/>
      <c r="QUC610" s="80"/>
      <c r="QUD610" s="81"/>
      <c r="QUE610" s="80"/>
      <c r="QUF610" s="81"/>
      <c r="QUG610" s="80"/>
      <c r="QUH610" s="81"/>
      <c r="QUI610" s="80"/>
      <c r="QUJ610" s="81"/>
      <c r="QUK610" s="80"/>
      <c r="QUL610" s="81"/>
      <c r="QUM610" s="80"/>
      <c r="QUN610" s="81"/>
      <c r="QUO610" s="80"/>
      <c r="QUP610" s="81"/>
      <c r="QUQ610" s="80"/>
      <c r="QUR610" s="81"/>
      <c r="QUS610" s="80"/>
      <c r="QUT610" s="81"/>
      <c r="QUU610" s="80"/>
      <c r="QUV610" s="81"/>
      <c r="QUW610" s="80"/>
      <c r="QUX610" s="81"/>
      <c r="QUY610" s="80"/>
      <c r="QUZ610" s="81"/>
      <c r="QVA610" s="80"/>
      <c r="QVB610" s="81"/>
      <c r="QVC610" s="80"/>
      <c r="QVD610" s="81"/>
      <c r="QVE610" s="80"/>
      <c r="QVF610" s="81"/>
      <c r="QVG610" s="80"/>
      <c r="QVH610" s="81"/>
      <c r="QVI610" s="80"/>
      <c r="QVJ610" s="81"/>
      <c r="QVK610" s="80"/>
      <c r="QVL610" s="81"/>
      <c r="QVM610" s="80"/>
      <c r="QVN610" s="81"/>
      <c r="QVO610" s="80"/>
      <c r="QVP610" s="81"/>
      <c r="QVQ610" s="80"/>
      <c r="QVR610" s="81"/>
      <c r="QVS610" s="80"/>
      <c r="QVT610" s="81"/>
      <c r="QVU610" s="80"/>
      <c r="QVV610" s="81"/>
      <c r="QVW610" s="80"/>
      <c r="QVX610" s="81"/>
      <c r="QVY610" s="80"/>
      <c r="QVZ610" s="81"/>
      <c r="QWA610" s="80"/>
      <c r="QWB610" s="81"/>
      <c r="QWC610" s="80"/>
      <c r="QWD610" s="81"/>
      <c r="QWE610" s="80"/>
      <c r="QWF610" s="81"/>
      <c r="QWG610" s="80"/>
      <c r="QWH610" s="81"/>
      <c r="QWI610" s="80"/>
      <c r="QWJ610" s="81"/>
      <c r="QWK610" s="80"/>
      <c r="QWL610" s="81"/>
      <c r="QWM610" s="80"/>
      <c r="QWN610" s="81"/>
      <c r="QWO610" s="80"/>
      <c r="QWP610" s="81"/>
      <c r="QWQ610" s="80"/>
      <c r="QWR610" s="81"/>
      <c r="QWS610" s="80"/>
      <c r="QWT610" s="81"/>
      <c r="QWU610" s="80"/>
      <c r="QWV610" s="81"/>
      <c r="QWW610" s="80"/>
      <c r="QWX610" s="81"/>
      <c r="QWY610" s="80"/>
      <c r="QWZ610" s="81"/>
      <c r="QXA610" s="80"/>
      <c r="QXB610" s="81"/>
      <c r="QXC610" s="80"/>
      <c r="QXD610" s="81"/>
      <c r="QXE610" s="80"/>
      <c r="QXF610" s="81"/>
      <c r="QXG610" s="80"/>
      <c r="QXH610" s="81"/>
      <c r="QXI610" s="80"/>
      <c r="QXJ610" s="81"/>
      <c r="QXK610" s="80"/>
      <c r="QXL610" s="81"/>
      <c r="QXM610" s="80"/>
      <c r="QXN610" s="81"/>
      <c r="QXO610" s="80"/>
      <c r="QXP610" s="81"/>
      <c r="QXQ610" s="80"/>
      <c r="QXR610" s="81"/>
      <c r="QXS610" s="80"/>
      <c r="QXT610" s="81"/>
      <c r="QXU610" s="80"/>
      <c r="QXV610" s="81"/>
      <c r="QXW610" s="80"/>
      <c r="QXX610" s="81"/>
      <c r="QXY610" s="80"/>
      <c r="QXZ610" s="81"/>
      <c r="QYA610" s="80"/>
      <c r="QYB610" s="81"/>
      <c r="QYC610" s="80"/>
      <c r="QYD610" s="81"/>
      <c r="QYE610" s="80"/>
      <c r="QYF610" s="81"/>
      <c r="QYG610" s="80"/>
      <c r="QYH610" s="81"/>
      <c r="QYI610" s="80"/>
      <c r="QYJ610" s="81"/>
      <c r="QYK610" s="80"/>
      <c r="QYL610" s="81"/>
      <c r="QYM610" s="80"/>
      <c r="QYN610" s="81"/>
      <c r="QYO610" s="80"/>
      <c r="QYP610" s="81"/>
      <c r="QYQ610" s="80"/>
      <c r="QYR610" s="81"/>
      <c r="QYS610" s="80"/>
      <c r="QYT610" s="81"/>
      <c r="QYU610" s="80"/>
      <c r="QYV610" s="81"/>
      <c r="QYW610" s="80"/>
      <c r="QYX610" s="81"/>
      <c r="QYY610" s="80"/>
      <c r="QYZ610" s="81"/>
      <c r="QZA610" s="80"/>
      <c r="QZB610" s="81"/>
      <c r="QZC610" s="80"/>
      <c r="QZD610" s="81"/>
      <c r="QZE610" s="80"/>
      <c r="QZF610" s="81"/>
      <c r="QZG610" s="80"/>
      <c r="QZH610" s="81"/>
      <c r="QZI610" s="80"/>
      <c r="QZJ610" s="81"/>
      <c r="QZK610" s="80"/>
      <c r="QZL610" s="81"/>
      <c r="QZM610" s="80"/>
      <c r="QZN610" s="81"/>
      <c r="QZO610" s="80"/>
      <c r="QZP610" s="81"/>
      <c r="QZQ610" s="80"/>
      <c r="QZR610" s="81"/>
      <c r="QZS610" s="80"/>
      <c r="QZT610" s="81"/>
      <c r="QZU610" s="80"/>
      <c r="QZV610" s="81"/>
      <c r="QZW610" s="80"/>
      <c r="QZX610" s="81"/>
      <c r="QZY610" s="80"/>
      <c r="QZZ610" s="81"/>
      <c r="RAA610" s="80"/>
      <c r="RAB610" s="81"/>
      <c r="RAC610" s="80"/>
      <c r="RAD610" s="81"/>
      <c r="RAE610" s="80"/>
      <c r="RAF610" s="81"/>
      <c r="RAG610" s="80"/>
      <c r="RAH610" s="81"/>
      <c r="RAI610" s="80"/>
      <c r="RAJ610" s="81"/>
      <c r="RAK610" s="80"/>
      <c r="RAL610" s="81"/>
      <c r="RAM610" s="80"/>
      <c r="RAN610" s="81"/>
      <c r="RAO610" s="80"/>
      <c r="RAP610" s="81"/>
      <c r="RAQ610" s="80"/>
      <c r="RAR610" s="81"/>
      <c r="RAS610" s="80"/>
      <c r="RAT610" s="81"/>
      <c r="RAU610" s="80"/>
      <c r="RAV610" s="81"/>
      <c r="RAW610" s="80"/>
      <c r="RAX610" s="81"/>
      <c r="RAY610" s="80"/>
      <c r="RAZ610" s="81"/>
      <c r="RBA610" s="80"/>
      <c r="RBB610" s="81"/>
      <c r="RBC610" s="80"/>
      <c r="RBD610" s="81"/>
      <c r="RBE610" s="80"/>
      <c r="RBF610" s="81"/>
      <c r="RBG610" s="80"/>
      <c r="RBH610" s="81"/>
      <c r="RBI610" s="80"/>
      <c r="RBJ610" s="81"/>
      <c r="RBK610" s="80"/>
      <c r="RBL610" s="81"/>
      <c r="RBM610" s="80"/>
      <c r="RBN610" s="81"/>
      <c r="RBO610" s="80"/>
      <c r="RBP610" s="81"/>
      <c r="RBQ610" s="80"/>
      <c r="RBR610" s="81"/>
      <c r="RBS610" s="80"/>
      <c r="RBT610" s="81"/>
      <c r="RBU610" s="80"/>
      <c r="RBV610" s="81"/>
      <c r="RBW610" s="80"/>
      <c r="RBX610" s="81"/>
      <c r="RBY610" s="80"/>
      <c r="RBZ610" s="81"/>
      <c r="RCA610" s="80"/>
      <c r="RCB610" s="81"/>
      <c r="RCC610" s="80"/>
      <c r="RCD610" s="81"/>
      <c r="RCE610" s="80"/>
      <c r="RCF610" s="81"/>
      <c r="RCG610" s="80"/>
      <c r="RCH610" s="81"/>
      <c r="RCI610" s="80"/>
      <c r="RCJ610" s="81"/>
      <c r="RCK610" s="80"/>
      <c r="RCL610" s="81"/>
      <c r="RCM610" s="80"/>
      <c r="RCN610" s="81"/>
      <c r="RCO610" s="80"/>
      <c r="RCP610" s="81"/>
      <c r="RCQ610" s="80"/>
      <c r="RCR610" s="81"/>
      <c r="RCS610" s="80"/>
      <c r="RCT610" s="81"/>
      <c r="RCU610" s="80"/>
      <c r="RCV610" s="81"/>
      <c r="RCW610" s="80"/>
      <c r="RCX610" s="81"/>
      <c r="RCY610" s="80"/>
      <c r="RCZ610" s="81"/>
      <c r="RDA610" s="80"/>
      <c r="RDB610" s="81"/>
      <c r="RDC610" s="80"/>
      <c r="RDD610" s="81"/>
      <c r="RDE610" s="80"/>
      <c r="RDF610" s="81"/>
      <c r="RDG610" s="80"/>
      <c r="RDH610" s="81"/>
      <c r="RDI610" s="80"/>
      <c r="RDJ610" s="81"/>
      <c r="RDK610" s="80"/>
      <c r="RDL610" s="81"/>
      <c r="RDM610" s="80"/>
      <c r="RDN610" s="81"/>
      <c r="RDO610" s="80"/>
      <c r="RDP610" s="81"/>
      <c r="RDQ610" s="80"/>
      <c r="RDR610" s="81"/>
      <c r="RDS610" s="80"/>
      <c r="RDT610" s="81"/>
      <c r="RDU610" s="80"/>
      <c r="RDV610" s="81"/>
      <c r="RDW610" s="80"/>
      <c r="RDX610" s="81"/>
      <c r="RDY610" s="80"/>
      <c r="RDZ610" s="81"/>
      <c r="REA610" s="80"/>
      <c r="REB610" s="81"/>
      <c r="REC610" s="80"/>
      <c r="RED610" s="81"/>
      <c r="REE610" s="80"/>
      <c r="REF610" s="81"/>
      <c r="REG610" s="80"/>
      <c r="REH610" s="81"/>
      <c r="REI610" s="80"/>
      <c r="REJ610" s="81"/>
      <c r="REK610" s="80"/>
      <c r="REL610" s="81"/>
      <c r="REM610" s="80"/>
      <c r="REN610" s="81"/>
      <c r="REO610" s="80"/>
      <c r="REP610" s="81"/>
      <c r="REQ610" s="80"/>
      <c r="RER610" s="81"/>
      <c r="RES610" s="80"/>
      <c r="RET610" s="81"/>
      <c r="REU610" s="80"/>
      <c r="REV610" s="81"/>
      <c r="REW610" s="80"/>
      <c r="REX610" s="81"/>
      <c r="REY610" s="80"/>
      <c r="REZ610" s="81"/>
      <c r="RFA610" s="80"/>
      <c r="RFB610" s="81"/>
      <c r="RFC610" s="80"/>
      <c r="RFD610" s="81"/>
      <c r="RFE610" s="80"/>
      <c r="RFF610" s="81"/>
      <c r="RFG610" s="80"/>
      <c r="RFH610" s="81"/>
      <c r="RFI610" s="80"/>
      <c r="RFJ610" s="81"/>
      <c r="RFK610" s="80"/>
      <c r="RFL610" s="81"/>
      <c r="RFM610" s="80"/>
      <c r="RFN610" s="81"/>
      <c r="RFO610" s="80"/>
      <c r="RFP610" s="81"/>
      <c r="RFQ610" s="80"/>
      <c r="RFR610" s="81"/>
      <c r="RFS610" s="80"/>
      <c r="RFT610" s="81"/>
      <c r="RFU610" s="80"/>
      <c r="RFV610" s="81"/>
      <c r="RFW610" s="80"/>
      <c r="RFX610" s="81"/>
      <c r="RFY610" s="80"/>
      <c r="RFZ610" s="81"/>
      <c r="RGA610" s="80"/>
      <c r="RGB610" s="81"/>
      <c r="RGC610" s="80"/>
      <c r="RGD610" s="81"/>
      <c r="RGE610" s="80"/>
      <c r="RGF610" s="81"/>
      <c r="RGG610" s="80"/>
      <c r="RGH610" s="81"/>
      <c r="RGI610" s="80"/>
      <c r="RGJ610" s="81"/>
      <c r="RGK610" s="80"/>
      <c r="RGL610" s="81"/>
      <c r="RGM610" s="80"/>
      <c r="RGN610" s="81"/>
      <c r="RGO610" s="80"/>
      <c r="RGP610" s="81"/>
      <c r="RGQ610" s="80"/>
      <c r="RGR610" s="81"/>
      <c r="RGS610" s="80"/>
      <c r="RGT610" s="81"/>
      <c r="RGU610" s="80"/>
      <c r="RGV610" s="81"/>
      <c r="RGW610" s="80"/>
      <c r="RGX610" s="81"/>
      <c r="RGY610" s="80"/>
      <c r="RGZ610" s="81"/>
      <c r="RHA610" s="80"/>
      <c r="RHB610" s="81"/>
      <c r="RHC610" s="80"/>
      <c r="RHD610" s="81"/>
      <c r="RHE610" s="80"/>
      <c r="RHF610" s="81"/>
      <c r="RHG610" s="80"/>
      <c r="RHH610" s="81"/>
      <c r="RHI610" s="80"/>
      <c r="RHJ610" s="81"/>
      <c r="RHK610" s="80"/>
      <c r="RHL610" s="81"/>
      <c r="RHM610" s="80"/>
      <c r="RHN610" s="81"/>
      <c r="RHO610" s="80"/>
      <c r="RHP610" s="81"/>
      <c r="RHQ610" s="80"/>
      <c r="RHR610" s="81"/>
      <c r="RHS610" s="80"/>
      <c r="RHT610" s="81"/>
      <c r="RHU610" s="80"/>
      <c r="RHV610" s="81"/>
      <c r="RHW610" s="80"/>
      <c r="RHX610" s="81"/>
      <c r="RHY610" s="80"/>
      <c r="RHZ610" s="81"/>
      <c r="RIA610" s="80"/>
      <c r="RIB610" s="81"/>
      <c r="RIC610" s="80"/>
      <c r="RID610" s="81"/>
      <c r="RIE610" s="80"/>
      <c r="RIF610" s="81"/>
      <c r="RIG610" s="80"/>
      <c r="RIH610" s="81"/>
      <c r="RII610" s="80"/>
      <c r="RIJ610" s="81"/>
      <c r="RIK610" s="80"/>
      <c r="RIL610" s="81"/>
      <c r="RIM610" s="80"/>
      <c r="RIN610" s="81"/>
      <c r="RIO610" s="80"/>
      <c r="RIP610" s="81"/>
      <c r="RIQ610" s="80"/>
      <c r="RIR610" s="81"/>
      <c r="RIS610" s="80"/>
      <c r="RIT610" s="81"/>
      <c r="RIU610" s="80"/>
      <c r="RIV610" s="81"/>
      <c r="RIW610" s="80"/>
      <c r="RIX610" s="81"/>
      <c r="RIY610" s="80"/>
      <c r="RIZ610" s="81"/>
      <c r="RJA610" s="80"/>
      <c r="RJB610" s="81"/>
      <c r="RJC610" s="80"/>
      <c r="RJD610" s="81"/>
      <c r="RJE610" s="80"/>
      <c r="RJF610" s="81"/>
      <c r="RJG610" s="80"/>
      <c r="RJH610" s="81"/>
      <c r="RJI610" s="80"/>
      <c r="RJJ610" s="81"/>
      <c r="RJK610" s="80"/>
      <c r="RJL610" s="81"/>
      <c r="RJM610" s="80"/>
      <c r="RJN610" s="81"/>
      <c r="RJO610" s="80"/>
      <c r="RJP610" s="81"/>
      <c r="RJQ610" s="80"/>
      <c r="RJR610" s="81"/>
      <c r="RJS610" s="80"/>
      <c r="RJT610" s="81"/>
      <c r="RJU610" s="80"/>
      <c r="RJV610" s="81"/>
      <c r="RJW610" s="80"/>
      <c r="RJX610" s="81"/>
      <c r="RJY610" s="80"/>
      <c r="RJZ610" s="81"/>
      <c r="RKA610" s="80"/>
      <c r="RKB610" s="81"/>
      <c r="RKC610" s="80"/>
      <c r="RKD610" s="81"/>
      <c r="RKE610" s="80"/>
      <c r="RKF610" s="81"/>
      <c r="RKG610" s="80"/>
      <c r="RKH610" s="81"/>
      <c r="RKI610" s="80"/>
      <c r="RKJ610" s="81"/>
      <c r="RKK610" s="80"/>
      <c r="RKL610" s="81"/>
      <c r="RKM610" s="80"/>
      <c r="RKN610" s="81"/>
      <c r="RKO610" s="80"/>
      <c r="RKP610" s="81"/>
      <c r="RKQ610" s="80"/>
      <c r="RKR610" s="81"/>
      <c r="RKS610" s="80"/>
      <c r="RKT610" s="81"/>
      <c r="RKU610" s="80"/>
      <c r="RKV610" s="81"/>
      <c r="RKW610" s="80"/>
      <c r="RKX610" s="81"/>
      <c r="RKY610" s="80"/>
      <c r="RKZ610" s="81"/>
      <c r="RLA610" s="80"/>
      <c r="RLB610" s="81"/>
      <c r="RLC610" s="80"/>
      <c r="RLD610" s="81"/>
      <c r="RLE610" s="80"/>
      <c r="RLF610" s="81"/>
      <c r="RLG610" s="80"/>
      <c r="RLH610" s="81"/>
      <c r="RLI610" s="80"/>
      <c r="RLJ610" s="81"/>
      <c r="RLK610" s="80"/>
      <c r="RLL610" s="81"/>
      <c r="RLM610" s="80"/>
      <c r="RLN610" s="81"/>
      <c r="RLO610" s="80"/>
      <c r="RLP610" s="81"/>
      <c r="RLQ610" s="80"/>
      <c r="RLR610" s="81"/>
      <c r="RLS610" s="80"/>
      <c r="RLT610" s="81"/>
      <c r="RLU610" s="80"/>
      <c r="RLV610" s="81"/>
      <c r="RLW610" s="80"/>
      <c r="RLX610" s="81"/>
      <c r="RLY610" s="80"/>
      <c r="RLZ610" s="81"/>
      <c r="RMA610" s="80"/>
      <c r="RMB610" s="81"/>
      <c r="RMC610" s="80"/>
      <c r="RMD610" s="81"/>
      <c r="RME610" s="80"/>
      <c r="RMF610" s="81"/>
      <c r="RMG610" s="80"/>
      <c r="RMH610" s="81"/>
      <c r="RMI610" s="80"/>
      <c r="RMJ610" s="81"/>
      <c r="RMK610" s="80"/>
      <c r="RML610" s="81"/>
      <c r="RMM610" s="80"/>
      <c r="RMN610" s="81"/>
      <c r="RMO610" s="80"/>
      <c r="RMP610" s="81"/>
      <c r="RMQ610" s="80"/>
      <c r="RMR610" s="81"/>
      <c r="RMS610" s="80"/>
      <c r="RMT610" s="81"/>
      <c r="RMU610" s="80"/>
      <c r="RMV610" s="81"/>
      <c r="RMW610" s="80"/>
      <c r="RMX610" s="81"/>
      <c r="RMY610" s="80"/>
      <c r="RMZ610" s="81"/>
      <c r="RNA610" s="80"/>
      <c r="RNB610" s="81"/>
      <c r="RNC610" s="80"/>
      <c r="RND610" s="81"/>
      <c r="RNE610" s="80"/>
      <c r="RNF610" s="81"/>
      <c r="RNG610" s="80"/>
      <c r="RNH610" s="81"/>
      <c r="RNI610" s="80"/>
      <c r="RNJ610" s="81"/>
      <c r="RNK610" s="80"/>
      <c r="RNL610" s="81"/>
      <c r="RNM610" s="80"/>
      <c r="RNN610" s="81"/>
      <c r="RNO610" s="80"/>
      <c r="RNP610" s="81"/>
      <c r="RNQ610" s="80"/>
      <c r="RNR610" s="81"/>
      <c r="RNS610" s="80"/>
      <c r="RNT610" s="81"/>
      <c r="RNU610" s="80"/>
      <c r="RNV610" s="81"/>
      <c r="RNW610" s="80"/>
      <c r="RNX610" s="81"/>
      <c r="RNY610" s="80"/>
      <c r="RNZ610" s="81"/>
      <c r="ROA610" s="80"/>
      <c r="ROB610" s="81"/>
      <c r="ROC610" s="80"/>
      <c r="ROD610" s="81"/>
      <c r="ROE610" s="80"/>
      <c r="ROF610" s="81"/>
      <c r="ROG610" s="80"/>
      <c r="ROH610" s="81"/>
      <c r="ROI610" s="80"/>
      <c r="ROJ610" s="81"/>
      <c r="ROK610" s="80"/>
      <c r="ROL610" s="81"/>
      <c r="ROM610" s="80"/>
      <c r="RON610" s="81"/>
      <c r="ROO610" s="80"/>
      <c r="ROP610" s="81"/>
      <c r="ROQ610" s="80"/>
      <c r="ROR610" s="81"/>
      <c r="ROS610" s="80"/>
      <c r="ROT610" s="81"/>
      <c r="ROU610" s="80"/>
      <c r="ROV610" s="81"/>
      <c r="ROW610" s="80"/>
      <c r="ROX610" s="81"/>
      <c r="ROY610" s="80"/>
      <c r="ROZ610" s="81"/>
      <c r="RPA610" s="80"/>
      <c r="RPB610" s="81"/>
      <c r="RPC610" s="80"/>
      <c r="RPD610" s="81"/>
      <c r="RPE610" s="80"/>
      <c r="RPF610" s="81"/>
      <c r="RPG610" s="80"/>
      <c r="RPH610" s="81"/>
      <c r="RPI610" s="80"/>
      <c r="RPJ610" s="81"/>
      <c r="RPK610" s="80"/>
      <c r="RPL610" s="81"/>
      <c r="RPM610" s="80"/>
      <c r="RPN610" s="81"/>
      <c r="RPO610" s="80"/>
      <c r="RPP610" s="81"/>
      <c r="RPQ610" s="80"/>
      <c r="RPR610" s="81"/>
      <c r="RPS610" s="80"/>
      <c r="RPT610" s="81"/>
      <c r="RPU610" s="80"/>
      <c r="RPV610" s="81"/>
      <c r="RPW610" s="80"/>
      <c r="RPX610" s="81"/>
      <c r="RPY610" s="80"/>
      <c r="RPZ610" s="81"/>
      <c r="RQA610" s="80"/>
      <c r="RQB610" s="81"/>
      <c r="RQC610" s="80"/>
      <c r="RQD610" s="81"/>
      <c r="RQE610" s="80"/>
      <c r="RQF610" s="81"/>
      <c r="RQG610" s="80"/>
      <c r="RQH610" s="81"/>
      <c r="RQI610" s="80"/>
      <c r="RQJ610" s="81"/>
      <c r="RQK610" s="80"/>
      <c r="RQL610" s="81"/>
      <c r="RQM610" s="80"/>
      <c r="RQN610" s="81"/>
      <c r="RQO610" s="80"/>
      <c r="RQP610" s="81"/>
      <c r="RQQ610" s="80"/>
      <c r="RQR610" s="81"/>
      <c r="RQS610" s="80"/>
      <c r="RQT610" s="81"/>
      <c r="RQU610" s="80"/>
      <c r="RQV610" s="81"/>
      <c r="RQW610" s="80"/>
      <c r="RQX610" s="81"/>
      <c r="RQY610" s="80"/>
      <c r="RQZ610" s="81"/>
      <c r="RRA610" s="80"/>
      <c r="RRB610" s="81"/>
      <c r="RRC610" s="80"/>
      <c r="RRD610" s="81"/>
      <c r="RRE610" s="80"/>
      <c r="RRF610" s="81"/>
      <c r="RRG610" s="80"/>
      <c r="RRH610" s="81"/>
      <c r="RRI610" s="80"/>
      <c r="RRJ610" s="81"/>
      <c r="RRK610" s="80"/>
      <c r="RRL610" s="81"/>
      <c r="RRM610" s="80"/>
      <c r="RRN610" s="81"/>
      <c r="RRO610" s="80"/>
      <c r="RRP610" s="81"/>
      <c r="RRQ610" s="80"/>
      <c r="RRR610" s="81"/>
      <c r="RRS610" s="80"/>
      <c r="RRT610" s="81"/>
      <c r="RRU610" s="80"/>
      <c r="RRV610" s="81"/>
      <c r="RRW610" s="80"/>
      <c r="RRX610" s="81"/>
      <c r="RRY610" s="80"/>
      <c r="RRZ610" s="81"/>
      <c r="RSA610" s="80"/>
      <c r="RSB610" s="81"/>
      <c r="RSC610" s="80"/>
      <c r="RSD610" s="81"/>
      <c r="RSE610" s="80"/>
      <c r="RSF610" s="81"/>
      <c r="RSG610" s="80"/>
      <c r="RSH610" s="81"/>
      <c r="RSI610" s="80"/>
      <c r="RSJ610" s="81"/>
      <c r="RSK610" s="80"/>
      <c r="RSL610" s="81"/>
      <c r="RSM610" s="80"/>
      <c r="RSN610" s="81"/>
      <c r="RSO610" s="80"/>
      <c r="RSP610" s="81"/>
      <c r="RSQ610" s="80"/>
      <c r="RSR610" s="81"/>
      <c r="RSS610" s="80"/>
      <c r="RST610" s="81"/>
      <c r="RSU610" s="80"/>
      <c r="RSV610" s="81"/>
      <c r="RSW610" s="80"/>
      <c r="RSX610" s="81"/>
      <c r="RSY610" s="80"/>
      <c r="RSZ610" s="81"/>
      <c r="RTA610" s="80"/>
      <c r="RTB610" s="81"/>
      <c r="RTC610" s="80"/>
      <c r="RTD610" s="81"/>
      <c r="RTE610" s="80"/>
      <c r="RTF610" s="81"/>
      <c r="RTG610" s="80"/>
      <c r="RTH610" s="81"/>
      <c r="RTI610" s="80"/>
      <c r="RTJ610" s="81"/>
      <c r="RTK610" s="80"/>
      <c r="RTL610" s="81"/>
      <c r="RTM610" s="80"/>
      <c r="RTN610" s="81"/>
      <c r="RTO610" s="80"/>
      <c r="RTP610" s="81"/>
      <c r="RTQ610" s="80"/>
      <c r="RTR610" s="81"/>
      <c r="RTS610" s="80"/>
      <c r="RTT610" s="81"/>
      <c r="RTU610" s="80"/>
      <c r="RTV610" s="81"/>
      <c r="RTW610" s="80"/>
      <c r="RTX610" s="81"/>
      <c r="RTY610" s="80"/>
      <c r="RTZ610" s="81"/>
      <c r="RUA610" s="80"/>
      <c r="RUB610" s="81"/>
      <c r="RUC610" s="80"/>
      <c r="RUD610" s="81"/>
      <c r="RUE610" s="80"/>
      <c r="RUF610" s="81"/>
      <c r="RUG610" s="80"/>
      <c r="RUH610" s="81"/>
      <c r="RUI610" s="80"/>
      <c r="RUJ610" s="81"/>
      <c r="RUK610" s="80"/>
      <c r="RUL610" s="81"/>
      <c r="RUM610" s="80"/>
      <c r="RUN610" s="81"/>
      <c r="RUO610" s="80"/>
      <c r="RUP610" s="81"/>
      <c r="RUQ610" s="80"/>
      <c r="RUR610" s="81"/>
      <c r="RUS610" s="80"/>
      <c r="RUT610" s="81"/>
      <c r="RUU610" s="80"/>
      <c r="RUV610" s="81"/>
      <c r="RUW610" s="80"/>
      <c r="RUX610" s="81"/>
      <c r="RUY610" s="80"/>
      <c r="RUZ610" s="81"/>
      <c r="RVA610" s="80"/>
      <c r="RVB610" s="81"/>
      <c r="RVC610" s="80"/>
      <c r="RVD610" s="81"/>
      <c r="RVE610" s="80"/>
      <c r="RVF610" s="81"/>
      <c r="RVG610" s="80"/>
      <c r="RVH610" s="81"/>
      <c r="RVI610" s="80"/>
      <c r="RVJ610" s="81"/>
      <c r="RVK610" s="80"/>
      <c r="RVL610" s="81"/>
      <c r="RVM610" s="80"/>
      <c r="RVN610" s="81"/>
      <c r="RVO610" s="80"/>
      <c r="RVP610" s="81"/>
      <c r="RVQ610" s="80"/>
      <c r="RVR610" s="81"/>
      <c r="RVS610" s="80"/>
      <c r="RVT610" s="81"/>
      <c r="RVU610" s="80"/>
      <c r="RVV610" s="81"/>
      <c r="RVW610" s="80"/>
      <c r="RVX610" s="81"/>
      <c r="RVY610" s="80"/>
      <c r="RVZ610" s="81"/>
      <c r="RWA610" s="80"/>
      <c r="RWB610" s="81"/>
      <c r="RWC610" s="80"/>
      <c r="RWD610" s="81"/>
      <c r="RWE610" s="80"/>
      <c r="RWF610" s="81"/>
      <c r="RWG610" s="80"/>
      <c r="RWH610" s="81"/>
      <c r="RWI610" s="80"/>
      <c r="RWJ610" s="81"/>
      <c r="RWK610" s="80"/>
      <c r="RWL610" s="81"/>
      <c r="RWM610" s="80"/>
      <c r="RWN610" s="81"/>
      <c r="RWO610" s="80"/>
      <c r="RWP610" s="81"/>
      <c r="RWQ610" s="80"/>
      <c r="RWR610" s="81"/>
      <c r="RWS610" s="80"/>
      <c r="RWT610" s="81"/>
      <c r="RWU610" s="80"/>
      <c r="RWV610" s="81"/>
      <c r="RWW610" s="80"/>
      <c r="RWX610" s="81"/>
      <c r="RWY610" s="80"/>
      <c r="RWZ610" s="81"/>
      <c r="RXA610" s="80"/>
      <c r="RXB610" s="81"/>
      <c r="RXC610" s="80"/>
      <c r="RXD610" s="81"/>
      <c r="RXE610" s="80"/>
      <c r="RXF610" s="81"/>
      <c r="RXG610" s="80"/>
      <c r="RXH610" s="81"/>
      <c r="RXI610" s="80"/>
      <c r="RXJ610" s="81"/>
      <c r="RXK610" s="80"/>
      <c r="RXL610" s="81"/>
      <c r="RXM610" s="80"/>
      <c r="RXN610" s="81"/>
      <c r="RXO610" s="80"/>
      <c r="RXP610" s="81"/>
      <c r="RXQ610" s="80"/>
      <c r="RXR610" s="81"/>
      <c r="RXS610" s="80"/>
      <c r="RXT610" s="81"/>
      <c r="RXU610" s="80"/>
      <c r="RXV610" s="81"/>
      <c r="RXW610" s="80"/>
      <c r="RXX610" s="81"/>
      <c r="RXY610" s="80"/>
      <c r="RXZ610" s="81"/>
      <c r="RYA610" s="80"/>
      <c r="RYB610" s="81"/>
      <c r="RYC610" s="80"/>
      <c r="RYD610" s="81"/>
      <c r="RYE610" s="80"/>
      <c r="RYF610" s="81"/>
      <c r="RYG610" s="80"/>
      <c r="RYH610" s="81"/>
      <c r="RYI610" s="80"/>
      <c r="RYJ610" s="81"/>
      <c r="RYK610" s="80"/>
      <c r="RYL610" s="81"/>
      <c r="RYM610" s="80"/>
      <c r="RYN610" s="81"/>
      <c r="RYO610" s="80"/>
      <c r="RYP610" s="81"/>
      <c r="RYQ610" s="80"/>
      <c r="RYR610" s="81"/>
      <c r="RYS610" s="80"/>
      <c r="RYT610" s="81"/>
      <c r="RYU610" s="80"/>
      <c r="RYV610" s="81"/>
      <c r="RYW610" s="80"/>
      <c r="RYX610" s="81"/>
      <c r="RYY610" s="80"/>
      <c r="RYZ610" s="81"/>
      <c r="RZA610" s="80"/>
      <c r="RZB610" s="81"/>
      <c r="RZC610" s="80"/>
      <c r="RZD610" s="81"/>
      <c r="RZE610" s="80"/>
      <c r="RZF610" s="81"/>
      <c r="RZG610" s="80"/>
      <c r="RZH610" s="81"/>
      <c r="RZI610" s="80"/>
      <c r="RZJ610" s="81"/>
      <c r="RZK610" s="80"/>
      <c r="RZL610" s="81"/>
      <c r="RZM610" s="80"/>
      <c r="RZN610" s="81"/>
      <c r="RZO610" s="80"/>
      <c r="RZP610" s="81"/>
      <c r="RZQ610" s="80"/>
      <c r="RZR610" s="81"/>
      <c r="RZS610" s="80"/>
      <c r="RZT610" s="81"/>
      <c r="RZU610" s="80"/>
      <c r="RZV610" s="81"/>
      <c r="RZW610" s="80"/>
      <c r="RZX610" s="81"/>
      <c r="RZY610" s="80"/>
      <c r="RZZ610" s="81"/>
      <c r="SAA610" s="80"/>
      <c r="SAB610" s="81"/>
      <c r="SAC610" s="80"/>
      <c r="SAD610" s="81"/>
      <c r="SAE610" s="80"/>
      <c r="SAF610" s="81"/>
      <c r="SAG610" s="80"/>
      <c r="SAH610" s="81"/>
      <c r="SAI610" s="80"/>
      <c r="SAJ610" s="81"/>
      <c r="SAK610" s="80"/>
      <c r="SAL610" s="81"/>
      <c r="SAM610" s="80"/>
      <c r="SAN610" s="81"/>
      <c r="SAO610" s="80"/>
      <c r="SAP610" s="81"/>
      <c r="SAQ610" s="80"/>
      <c r="SAR610" s="81"/>
      <c r="SAS610" s="80"/>
      <c r="SAT610" s="81"/>
      <c r="SAU610" s="80"/>
      <c r="SAV610" s="81"/>
      <c r="SAW610" s="80"/>
      <c r="SAX610" s="81"/>
      <c r="SAY610" s="80"/>
      <c r="SAZ610" s="81"/>
      <c r="SBA610" s="80"/>
      <c r="SBB610" s="81"/>
      <c r="SBC610" s="80"/>
      <c r="SBD610" s="81"/>
      <c r="SBE610" s="80"/>
      <c r="SBF610" s="81"/>
      <c r="SBG610" s="80"/>
      <c r="SBH610" s="81"/>
      <c r="SBI610" s="80"/>
      <c r="SBJ610" s="81"/>
      <c r="SBK610" s="80"/>
      <c r="SBL610" s="81"/>
      <c r="SBM610" s="80"/>
      <c r="SBN610" s="81"/>
      <c r="SBO610" s="80"/>
      <c r="SBP610" s="81"/>
      <c r="SBQ610" s="80"/>
      <c r="SBR610" s="81"/>
      <c r="SBS610" s="80"/>
      <c r="SBT610" s="81"/>
      <c r="SBU610" s="80"/>
      <c r="SBV610" s="81"/>
      <c r="SBW610" s="80"/>
      <c r="SBX610" s="81"/>
      <c r="SBY610" s="80"/>
      <c r="SBZ610" s="81"/>
      <c r="SCA610" s="80"/>
      <c r="SCB610" s="81"/>
      <c r="SCC610" s="80"/>
      <c r="SCD610" s="81"/>
      <c r="SCE610" s="80"/>
      <c r="SCF610" s="81"/>
      <c r="SCG610" s="80"/>
      <c r="SCH610" s="81"/>
      <c r="SCI610" s="80"/>
      <c r="SCJ610" s="81"/>
      <c r="SCK610" s="80"/>
      <c r="SCL610" s="81"/>
      <c r="SCM610" s="80"/>
      <c r="SCN610" s="81"/>
      <c r="SCO610" s="80"/>
      <c r="SCP610" s="81"/>
      <c r="SCQ610" s="80"/>
      <c r="SCR610" s="81"/>
      <c r="SCS610" s="80"/>
      <c r="SCT610" s="81"/>
      <c r="SCU610" s="80"/>
      <c r="SCV610" s="81"/>
      <c r="SCW610" s="80"/>
      <c r="SCX610" s="81"/>
      <c r="SCY610" s="80"/>
      <c r="SCZ610" s="81"/>
      <c r="SDA610" s="80"/>
      <c r="SDB610" s="81"/>
      <c r="SDC610" s="80"/>
      <c r="SDD610" s="81"/>
      <c r="SDE610" s="80"/>
      <c r="SDF610" s="81"/>
      <c r="SDG610" s="80"/>
      <c r="SDH610" s="81"/>
      <c r="SDI610" s="80"/>
      <c r="SDJ610" s="81"/>
      <c r="SDK610" s="80"/>
      <c r="SDL610" s="81"/>
      <c r="SDM610" s="80"/>
      <c r="SDN610" s="81"/>
      <c r="SDO610" s="80"/>
      <c r="SDP610" s="81"/>
      <c r="SDQ610" s="80"/>
      <c r="SDR610" s="81"/>
      <c r="SDS610" s="80"/>
      <c r="SDT610" s="81"/>
      <c r="SDU610" s="80"/>
      <c r="SDV610" s="81"/>
      <c r="SDW610" s="80"/>
      <c r="SDX610" s="81"/>
      <c r="SDY610" s="80"/>
      <c r="SDZ610" s="81"/>
      <c r="SEA610" s="80"/>
      <c r="SEB610" s="81"/>
      <c r="SEC610" s="80"/>
      <c r="SED610" s="81"/>
      <c r="SEE610" s="80"/>
      <c r="SEF610" s="81"/>
      <c r="SEG610" s="80"/>
      <c r="SEH610" s="81"/>
      <c r="SEI610" s="80"/>
      <c r="SEJ610" s="81"/>
      <c r="SEK610" s="80"/>
      <c r="SEL610" s="81"/>
      <c r="SEM610" s="80"/>
      <c r="SEN610" s="81"/>
      <c r="SEO610" s="80"/>
      <c r="SEP610" s="81"/>
      <c r="SEQ610" s="80"/>
      <c r="SER610" s="81"/>
      <c r="SES610" s="80"/>
      <c r="SET610" s="81"/>
      <c r="SEU610" s="80"/>
      <c r="SEV610" s="81"/>
      <c r="SEW610" s="80"/>
      <c r="SEX610" s="81"/>
      <c r="SEY610" s="80"/>
      <c r="SEZ610" s="81"/>
      <c r="SFA610" s="80"/>
      <c r="SFB610" s="81"/>
      <c r="SFC610" s="80"/>
      <c r="SFD610" s="81"/>
      <c r="SFE610" s="80"/>
      <c r="SFF610" s="81"/>
      <c r="SFG610" s="80"/>
      <c r="SFH610" s="81"/>
      <c r="SFI610" s="80"/>
      <c r="SFJ610" s="81"/>
      <c r="SFK610" s="80"/>
      <c r="SFL610" s="81"/>
      <c r="SFM610" s="80"/>
      <c r="SFN610" s="81"/>
      <c r="SFO610" s="80"/>
      <c r="SFP610" s="81"/>
      <c r="SFQ610" s="80"/>
      <c r="SFR610" s="81"/>
      <c r="SFS610" s="80"/>
      <c r="SFT610" s="81"/>
      <c r="SFU610" s="80"/>
      <c r="SFV610" s="81"/>
      <c r="SFW610" s="80"/>
      <c r="SFX610" s="81"/>
      <c r="SFY610" s="80"/>
      <c r="SFZ610" s="81"/>
      <c r="SGA610" s="80"/>
      <c r="SGB610" s="81"/>
      <c r="SGC610" s="80"/>
      <c r="SGD610" s="81"/>
      <c r="SGE610" s="80"/>
      <c r="SGF610" s="81"/>
      <c r="SGG610" s="80"/>
      <c r="SGH610" s="81"/>
      <c r="SGI610" s="80"/>
      <c r="SGJ610" s="81"/>
      <c r="SGK610" s="80"/>
      <c r="SGL610" s="81"/>
      <c r="SGM610" s="80"/>
      <c r="SGN610" s="81"/>
      <c r="SGO610" s="80"/>
      <c r="SGP610" s="81"/>
      <c r="SGQ610" s="80"/>
      <c r="SGR610" s="81"/>
      <c r="SGS610" s="80"/>
      <c r="SGT610" s="81"/>
      <c r="SGU610" s="80"/>
      <c r="SGV610" s="81"/>
      <c r="SGW610" s="80"/>
      <c r="SGX610" s="81"/>
      <c r="SGY610" s="80"/>
      <c r="SGZ610" s="81"/>
      <c r="SHA610" s="80"/>
      <c r="SHB610" s="81"/>
      <c r="SHC610" s="80"/>
      <c r="SHD610" s="81"/>
      <c r="SHE610" s="80"/>
      <c r="SHF610" s="81"/>
      <c r="SHG610" s="80"/>
      <c r="SHH610" s="81"/>
      <c r="SHI610" s="80"/>
      <c r="SHJ610" s="81"/>
      <c r="SHK610" s="80"/>
      <c r="SHL610" s="81"/>
      <c r="SHM610" s="80"/>
      <c r="SHN610" s="81"/>
      <c r="SHO610" s="80"/>
      <c r="SHP610" s="81"/>
      <c r="SHQ610" s="80"/>
      <c r="SHR610" s="81"/>
      <c r="SHS610" s="80"/>
      <c r="SHT610" s="81"/>
      <c r="SHU610" s="80"/>
      <c r="SHV610" s="81"/>
      <c r="SHW610" s="80"/>
      <c r="SHX610" s="81"/>
      <c r="SHY610" s="80"/>
      <c r="SHZ610" s="81"/>
      <c r="SIA610" s="80"/>
      <c r="SIB610" s="81"/>
      <c r="SIC610" s="80"/>
      <c r="SID610" s="81"/>
      <c r="SIE610" s="80"/>
      <c r="SIF610" s="81"/>
      <c r="SIG610" s="80"/>
      <c r="SIH610" s="81"/>
      <c r="SII610" s="80"/>
      <c r="SIJ610" s="81"/>
      <c r="SIK610" s="80"/>
      <c r="SIL610" s="81"/>
      <c r="SIM610" s="80"/>
      <c r="SIN610" s="81"/>
      <c r="SIO610" s="80"/>
      <c r="SIP610" s="81"/>
      <c r="SIQ610" s="80"/>
      <c r="SIR610" s="81"/>
      <c r="SIS610" s="80"/>
      <c r="SIT610" s="81"/>
      <c r="SIU610" s="80"/>
      <c r="SIV610" s="81"/>
      <c r="SIW610" s="80"/>
      <c r="SIX610" s="81"/>
      <c r="SIY610" s="80"/>
      <c r="SIZ610" s="81"/>
      <c r="SJA610" s="80"/>
      <c r="SJB610" s="81"/>
      <c r="SJC610" s="80"/>
      <c r="SJD610" s="81"/>
      <c r="SJE610" s="80"/>
      <c r="SJF610" s="81"/>
      <c r="SJG610" s="80"/>
      <c r="SJH610" s="81"/>
      <c r="SJI610" s="80"/>
      <c r="SJJ610" s="81"/>
      <c r="SJK610" s="80"/>
      <c r="SJL610" s="81"/>
      <c r="SJM610" s="80"/>
      <c r="SJN610" s="81"/>
      <c r="SJO610" s="80"/>
      <c r="SJP610" s="81"/>
      <c r="SJQ610" s="80"/>
      <c r="SJR610" s="81"/>
      <c r="SJS610" s="80"/>
      <c r="SJT610" s="81"/>
      <c r="SJU610" s="80"/>
      <c r="SJV610" s="81"/>
      <c r="SJW610" s="80"/>
      <c r="SJX610" s="81"/>
      <c r="SJY610" s="80"/>
      <c r="SJZ610" s="81"/>
      <c r="SKA610" s="80"/>
      <c r="SKB610" s="81"/>
      <c r="SKC610" s="80"/>
      <c r="SKD610" s="81"/>
      <c r="SKE610" s="80"/>
      <c r="SKF610" s="81"/>
      <c r="SKG610" s="80"/>
      <c r="SKH610" s="81"/>
      <c r="SKI610" s="80"/>
      <c r="SKJ610" s="81"/>
      <c r="SKK610" s="80"/>
      <c r="SKL610" s="81"/>
      <c r="SKM610" s="80"/>
      <c r="SKN610" s="81"/>
      <c r="SKO610" s="80"/>
      <c r="SKP610" s="81"/>
      <c r="SKQ610" s="80"/>
      <c r="SKR610" s="81"/>
      <c r="SKS610" s="80"/>
      <c r="SKT610" s="81"/>
      <c r="SKU610" s="80"/>
      <c r="SKV610" s="81"/>
      <c r="SKW610" s="80"/>
      <c r="SKX610" s="81"/>
      <c r="SKY610" s="80"/>
      <c r="SKZ610" s="81"/>
      <c r="SLA610" s="80"/>
      <c r="SLB610" s="81"/>
      <c r="SLC610" s="80"/>
      <c r="SLD610" s="81"/>
      <c r="SLE610" s="80"/>
      <c r="SLF610" s="81"/>
      <c r="SLG610" s="80"/>
      <c r="SLH610" s="81"/>
      <c r="SLI610" s="80"/>
      <c r="SLJ610" s="81"/>
      <c r="SLK610" s="80"/>
      <c r="SLL610" s="81"/>
      <c r="SLM610" s="80"/>
      <c r="SLN610" s="81"/>
      <c r="SLO610" s="80"/>
      <c r="SLP610" s="81"/>
      <c r="SLQ610" s="80"/>
      <c r="SLR610" s="81"/>
      <c r="SLS610" s="80"/>
      <c r="SLT610" s="81"/>
      <c r="SLU610" s="80"/>
      <c r="SLV610" s="81"/>
      <c r="SLW610" s="80"/>
      <c r="SLX610" s="81"/>
      <c r="SLY610" s="80"/>
      <c r="SLZ610" s="81"/>
      <c r="SMA610" s="80"/>
      <c r="SMB610" s="81"/>
      <c r="SMC610" s="80"/>
      <c r="SMD610" s="81"/>
      <c r="SME610" s="80"/>
      <c r="SMF610" s="81"/>
      <c r="SMG610" s="80"/>
      <c r="SMH610" s="81"/>
      <c r="SMI610" s="80"/>
      <c r="SMJ610" s="81"/>
      <c r="SMK610" s="80"/>
      <c r="SML610" s="81"/>
      <c r="SMM610" s="80"/>
      <c r="SMN610" s="81"/>
      <c r="SMO610" s="80"/>
      <c r="SMP610" s="81"/>
      <c r="SMQ610" s="80"/>
      <c r="SMR610" s="81"/>
      <c r="SMS610" s="80"/>
      <c r="SMT610" s="81"/>
      <c r="SMU610" s="80"/>
      <c r="SMV610" s="81"/>
      <c r="SMW610" s="80"/>
      <c r="SMX610" s="81"/>
      <c r="SMY610" s="80"/>
      <c r="SMZ610" s="81"/>
      <c r="SNA610" s="80"/>
      <c r="SNB610" s="81"/>
      <c r="SNC610" s="80"/>
      <c r="SND610" s="81"/>
      <c r="SNE610" s="80"/>
      <c r="SNF610" s="81"/>
      <c r="SNG610" s="80"/>
      <c r="SNH610" s="81"/>
      <c r="SNI610" s="80"/>
      <c r="SNJ610" s="81"/>
      <c r="SNK610" s="80"/>
      <c r="SNL610" s="81"/>
      <c r="SNM610" s="80"/>
      <c r="SNN610" s="81"/>
      <c r="SNO610" s="80"/>
      <c r="SNP610" s="81"/>
      <c r="SNQ610" s="80"/>
      <c r="SNR610" s="81"/>
      <c r="SNS610" s="80"/>
      <c r="SNT610" s="81"/>
      <c r="SNU610" s="80"/>
      <c r="SNV610" s="81"/>
      <c r="SNW610" s="80"/>
      <c r="SNX610" s="81"/>
      <c r="SNY610" s="80"/>
      <c r="SNZ610" s="81"/>
      <c r="SOA610" s="80"/>
      <c r="SOB610" s="81"/>
      <c r="SOC610" s="80"/>
      <c r="SOD610" s="81"/>
      <c r="SOE610" s="80"/>
      <c r="SOF610" s="81"/>
      <c r="SOG610" s="80"/>
      <c r="SOH610" s="81"/>
      <c r="SOI610" s="80"/>
      <c r="SOJ610" s="81"/>
      <c r="SOK610" s="80"/>
      <c r="SOL610" s="81"/>
      <c r="SOM610" s="80"/>
      <c r="SON610" s="81"/>
      <c r="SOO610" s="80"/>
      <c r="SOP610" s="81"/>
      <c r="SOQ610" s="80"/>
      <c r="SOR610" s="81"/>
      <c r="SOS610" s="80"/>
      <c r="SOT610" s="81"/>
      <c r="SOU610" s="80"/>
      <c r="SOV610" s="81"/>
      <c r="SOW610" s="80"/>
      <c r="SOX610" s="81"/>
      <c r="SOY610" s="80"/>
      <c r="SOZ610" s="81"/>
      <c r="SPA610" s="80"/>
      <c r="SPB610" s="81"/>
      <c r="SPC610" s="80"/>
      <c r="SPD610" s="81"/>
      <c r="SPE610" s="80"/>
      <c r="SPF610" s="81"/>
      <c r="SPG610" s="80"/>
      <c r="SPH610" s="81"/>
      <c r="SPI610" s="80"/>
      <c r="SPJ610" s="81"/>
      <c r="SPK610" s="80"/>
      <c r="SPL610" s="81"/>
      <c r="SPM610" s="80"/>
      <c r="SPN610" s="81"/>
      <c r="SPO610" s="80"/>
      <c r="SPP610" s="81"/>
      <c r="SPQ610" s="80"/>
      <c r="SPR610" s="81"/>
      <c r="SPS610" s="80"/>
      <c r="SPT610" s="81"/>
      <c r="SPU610" s="80"/>
      <c r="SPV610" s="81"/>
      <c r="SPW610" s="80"/>
      <c r="SPX610" s="81"/>
      <c r="SPY610" s="80"/>
      <c r="SPZ610" s="81"/>
      <c r="SQA610" s="80"/>
      <c r="SQB610" s="81"/>
      <c r="SQC610" s="80"/>
      <c r="SQD610" s="81"/>
      <c r="SQE610" s="80"/>
      <c r="SQF610" s="81"/>
      <c r="SQG610" s="80"/>
      <c r="SQH610" s="81"/>
      <c r="SQI610" s="80"/>
      <c r="SQJ610" s="81"/>
      <c r="SQK610" s="80"/>
      <c r="SQL610" s="81"/>
      <c r="SQM610" s="80"/>
      <c r="SQN610" s="81"/>
      <c r="SQO610" s="80"/>
      <c r="SQP610" s="81"/>
      <c r="SQQ610" s="80"/>
      <c r="SQR610" s="81"/>
      <c r="SQS610" s="80"/>
      <c r="SQT610" s="81"/>
      <c r="SQU610" s="80"/>
      <c r="SQV610" s="81"/>
      <c r="SQW610" s="80"/>
      <c r="SQX610" s="81"/>
      <c r="SQY610" s="80"/>
      <c r="SQZ610" s="81"/>
      <c r="SRA610" s="80"/>
      <c r="SRB610" s="81"/>
      <c r="SRC610" s="80"/>
      <c r="SRD610" s="81"/>
      <c r="SRE610" s="80"/>
      <c r="SRF610" s="81"/>
      <c r="SRG610" s="80"/>
      <c r="SRH610" s="81"/>
      <c r="SRI610" s="80"/>
      <c r="SRJ610" s="81"/>
      <c r="SRK610" s="80"/>
      <c r="SRL610" s="81"/>
      <c r="SRM610" s="80"/>
      <c r="SRN610" s="81"/>
      <c r="SRO610" s="80"/>
      <c r="SRP610" s="81"/>
      <c r="SRQ610" s="80"/>
      <c r="SRR610" s="81"/>
      <c r="SRS610" s="80"/>
      <c r="SRT610" s="81"/>
      <c r="SRU610" s="80"/>
      <c r="SRV610" s="81"/>
      <c r="SRW610" s="80"/>
      <c r="SRX610" s="81"/>
      <c r="SRY610" s="80"/>
      <c r="SRZ610" s="81"/>
      <c r="SSA610" s="80"/>
      <c r="SSB610" s="81"/>
      <c r="SSC610" s="80"/>
      <c r="SSD610" s="81"/>
      <c r="SSE610" s="80"/>
      <c r="SSF610" s="81"/>
      <c r="SSG610" s="80"/>
      <c r="SSH610" s="81"/>
      <c r="SSI610" s="80"/>
      <c r="SSJ610" s="81"/>
      <c r="SSK610" s="80"/>
      <c r="SSL610" s="81"/>
      <c r="SSM610" s="80"/>
      <c r="SSN610" s="81"/>
      <c r="SSO610" s="80"/>
      <c r="SSP610" s="81"/>
      <c r="SSQ610" s="80"/>
      <c r="SSR610" s="81"/>
      <c r="SSS610" s="80"/>
      <c r="SST610" s="81"/>
      <c r="SSU610" s="80"/>
      <c r="SSV610" s="81"/>
      <c r="SSW610" s="80"/>
      <c r="SSX610" s="81"/>
      <c r="SSY610" s="80"/>
      <c r="SSZ610" s="81"/>
      <c r="STA610" s="80"/>
      <c r="STB610" s="81"/>
      <c r="STC610" s="80"/>
      <c r="STD610" s="81"/>
      <c r="STE610" s="80"/>
      <c r="STF610" s="81"/>
      <c r="STG610" s="80"/>
      <c r="STH610" s="81"/>
      <c r="STI610" s="80"/>
      <c r="STJ610" s="81"/>
      <c r="STK610" s="80"/>
      <c r="STL610" s="81"/>
      <c r="STM610" s="80"/>
      <c r="STN610" s="81"/>
      <c r="STO610" s="80"/>
      <c r="STP610" s="81"/>
      <c r="STQ610" s="80"/>
      <c r="STR610" s="81"/>
      <c r="STS610" s="80"/>
      <c r="STT610" s="81"/>
      <c r="STU610" s="80"/>
      <c r="STV610" s="81"/>
      <c r="STW610" s="80"/>
      <c r="STX610" s="81"/>
      <c r="STY610" s="80"/>
      <c r="STZ610" s="81"/>
      <c r="SUA610" s="80"/>
      <c r="SUB610" s="81"/>
      <c r="SUC610" s="80"/>
      <c r="SUD610" s="81"/>
      <c r="SUE610" s="80"/>
      <c r="SUF610" s="81"/>
      <c r="SUG610" s="80"/>
      <c r="SUH610" s="81"/>
      <c r="SUI610" s="80"/>
      <c r="SUJ610" s="81"/>
      <c r="SUK610" s="80"/>
      <c r="SUL610" s="81"/>
      <c r="SUM610" s="80"/>
      <c r="SUN610" s="81"/>
      <c r="SUO610" s="80"/>
      <c r="SUP610" s="81"/>
      <c r="SUQ610" s="80"/>
      <c r="SUR610" s="81"/>
      <c r="SUS610" s="80"/>
      <c r="SUT610" s="81"/>
      <c r="SUU610" s="80"/>
      <c r="SUV610" s="81"/>
      <c r="SUW610" s="80"/>
      <c r="SUX610" s="81"/>
      <c r="SUY610" s="80"/>
      <c r="SUZ610" s="81"/>
      <c r="SVA610" s="80"/>
      <c r="SVB610" s="81"/>
      <c r="SVC610" s="80"/>
      <c r="SVD610" s="81"/>
      <c r="SVE610" s="80"/>
      <c r="SVF610" s="81"/>
      <c r="SVG610" s="80"/>
      <c r="SVH610" s="81"/>
      <c r="SVI610" s="80"/>
      <c r="SVJ610" s="81"/>
      <c r="SVK610" s="80"/>
      <c r="SVL610" s="81"/>
      <c r="SVM610" s="80"/>
      <c r="SVN610" s="81"/>
      <c r="SVO610" s="80"/>
      <c r="SVP610" s="81"/>
      <c r="SVQ610" s="80"/>
      <c r="SVR610" s="81"/>
      <c r="SVS610" s="80"/>
      <c r="SVT610" s="81"/>
      <c r="SVU610" s="80"/>
      <c r="SVV610" s="81"/>
      <c r="SVW610" s="80"/>
      <c r="SVX610" s="81"/>
      <c r="SVY610" s="80"/>
      <c r="SVZ610" s="81"/>
      <c r="SWA610" s="80"/>
      <c r="SWB610" s="81"/>
      <c r="SWC610" s="80"/>
      <c r="SWD610" s="81"/>
      <c r="SWE610" s="80"/>
      <c r="SWF610" s="81"/>
      <c r="SWG610" s="80"/>
      <c r="SWH610" s="81"/>
      <c r="SWI610" s="80"/>
      <c r="SWJ610" s="81"/>
      <c r="SWK610" s="80"/>
      <c r="SWL610" s="81"/>
      <c r="SWM610" s="80"/>
      <c r="SWN610" s="81"/>
      <c r="SWO610" s="80"/>
      <c r="SWP610" s="81"/>
      <c r="SWQ610" s="80"/>
      <c r="SWR610" s="81"/>
      <c r="SWS610" s="80"/>
      <c r="SWT610" s="81"/>
      <c r="SWU610" s="80"/>
      <c r="SWV610" s="81"/>
      <c r="SWW610" s="80"/>
      <c r="SWX610" s="81"/>
      <c r="SWY610" s="80"/>
      <c r="SWZ610" s="81"/>
      <c r="SXA610" s="80"/>
      <c r="SXB610" s="81"/>
      <c r="SXC610" s="80"/>
      <c r="SXD610" s="81"/>
      <c r="SXE610" s="80"/>
      <c r="SXF610" s="81"/>
      <c r="SXG610" s="80"/>
      <c r="SXH610" s="81"/>
      <c r="SXI610" s="80"/>
      <c r="SXJ610" s="81"/>
      <c r="SXK610" s="80"/>
      <c r="SXL610" s="81"/>
      <c r="SXM610" s="80"/>
      <c r="SXN610" s="81"/>
      <c r="SXO610" s="80"/>
      <c r="SXP610" s="81"/>
      <c r="SXQ610" s="80"/>
      <c r="SXR610" s="81"/>
      <c r="SXS610" s="80"/>
      <c r="SXT610" s="81"/>
      <c r="SXU610" s="80"/>
      <c r="SXV610" s="81"/>
      <c r="SXW610" s="80"/>
      <c r="SXX610" s="81"/>
      <c r="SXY610" s="80"/>
      <c r="SXZ610" s="81"/>
      <c r="SYA610" s="80"/>
      <c r="SYB610" s="81"/>
      <c r="SYC610" s="80"/>
      <c r="SYD610" s="81"/>
      <c r="SYE610" s="80"/>
      <c r="SYF610" s="81"/>
      <c r="SYG610" s="80"/>
      <c r="SYH610" s="81"/>
      <c r="SYI610" s="80"/>
      <c r="SYJ610" s="81"/>
      <c r="SYK610" s="80"/>
      <c r="SYL610" s="81"/>
      <c r="SYM610" s="80"/>
      <c r="SYN610" s="81"/>
      <c r="SYO610" s="80"/>
      <c r="SYP610" s="81"/>
      <c r="SYQ610" s="80"/>
      <c r="SYR610" s="81"/>
      <c r="SYS610" s="80"/>
      <c r="SYT610" s="81"/>
      <c r="SYU610" s="80"/>
      <c r="SYV610" s="81"/>
      <c r="SYW610" s="80"/>
      <c r="SYX610" s="81"/>
      <c r="SYY610" s="80"/>
      <c r="SYZ610" s="81"/>
      <c r="SZA610" s="80"/>
      <c r="SZB610" s="81"/>
      <c r="SZC610" s="80"/>
      <c r="SZD610" s="81"/>
      <c r="SZE610" s="80"/>
      <c r="SZF610" s="81"/>
      <c r="SZG610" s="80"/>
      <c r="SZH610" s="81"/>
      <c r="SZI610" s="80"/>
      <c r="SZJ610" s="81"/>
      <c r="SZK610" s="80"/>
      <c r="SZL610" s="81"/>
      <c r="SZM610" s="80"/>
      <c r="SZN610" s="81"/>
      <c r="SZO610" s="80"/>
      <c r="SZP610" s="81"/>
      <c r="SZQ610" s="80"/>
      <c r="SZR610" s="81"/>
      <c r="SZS610" s="80"/>
      <c r="SZT610" s="81"/>
      <c r="SZU610" s="80"/>
      <c r="SZV610" s="81"/>
      <c r="SZW610" s="80"/>
      <c r="SZX610" s="81"/>
      <c r="SZY610" s="80"/>
      <c r="SZZ610" s="81"/>
      <c r="TAA610" s="80"/>
      <c r="TAB610" s="81"/>
      <c r="TAC610" s="80"/>
      <c r="TAD610" s="81"/>
      <c r="TAE610" s="80"/>
      <c r="TAF610" s="81"/>
      <c r="TAG610" s="80"/>
      <c r="TAH610" s="81"/>
      <c r="TAI610" s="80"/>
      <c r="TAJ610" s="81"/>
      <c r="TAK610" s="80"/>
      <c r="TAL610" s="81"/>
      <c r="TAM610" s="80"/>
      <c r="TAN610" s="81"/>
      <c r="TAO610" s="80"/>
      <c r="TAP610" s="81"/>
      <c r="TAQ610" s="80"/>
      <c r="TAR610" s="81"/>
      <c r="TAS610" s="80"/>
      <c r="TAT610" s="81"/>
      <c r="TAU610" s="80"/>
      <c r="TAV610" s="81"/>
      <c r="TAW610" s="80"/>
      <c r="TAX610" s="81"/>
      <c r="TAY610" s="80"/>
      <c r="TAZ610" s="81"/>
      <c r="TBA610" s="80"/>
      <c r="TBB610" s="81"/>
      <c r="TBC610" s="80"/>
      <c r="TBD610" s="81"/>
      <c r="TBE610" s="80"/>
      <c r="TBF610" s="81"/>
      <c r="TBG610" s="80"/>
      <c r="TBH610" s="81"/>
      <c r="TBI610" s="80"/>
      <c r="TBJ610" s="81"/>
      <c r="TBK610" s="80"/>
      <c r="TBL610" s="81"/>
      <c r="TBM610" s="80"/>
      <c r="TBN610" s="81"/>
      <c r="TBO610" s="80"/>
      <c r="TBP610" s="81"/>
      <c r="TBQ610" s="80"/>
      <c r="TBR610" s="81"/>
      <c r="TBS610" s="80"/>
      <c r="TBT610" s="81"/>
      <c r="TBU610" s="80"/>
      <c r="TBV610" s="81"/>
      <c r="TBW610" s="80"/>
      <c r="TBX610" s="81"/>
      <c r="TBY610" s="80"/>
      <c r="TBZ610" s="81"/>
      <c r="TCA610" s="80"/>
      <c r="TCB610" s="81"/>
      <c r="TCC610" s="80"/>
      <c r="TCD610" s="81"/>
      <c r="TCE610" s="80"/>
      <c r="TCF610" s="81"/>
      <c r="TCG610" s="80"/>
      <c r="TCH610" s="81"/>
      <c r="TCI610" s="80"/>
      <c r="TCJ610" s="81"/>
      <c r="TCK610" s="80"/>
      <c r="TCL610" s="81"/>
      <c r="TCM610" s="80"/>
      <c r="TCN610" s="81"/>
      <c r="TCO610" s="80"/>
      <c r="TCP610" s="81"/>
      <c r="TCQ610" s="80"/>
      <c r="TCR610" s="81"/>
      <c r="TCS610" s="80"/>
      <c r="TCT610" s="81"/>
      <c r="TCU610" s="80"/>
      <c r="TCV610" s="81"/>
      <c r="TCW610" s="80"/>
      <c r="TCX610" s="81"/>
      <c r="TCY610" s="80"/>
      <c r="TCZ610" s="81"/>
      <c r="TDA610" s="80"/>
      <c r="TDB610" s="81"/>
      <c r="TDC610" s="80"/>
      <c r="TDD610" s="81"/>
      <c r="TDE610" s="80"/>
      <c r="TDF610" s="81"/>
      <c r="TDG610" s="80"/>
      <c r="TDH610" s="81"/>
      <c r="TDI610" s="80"/>
      <c r="TDJ610" s="81"/>
      <c r="TDK610" s="80"/>
      <c r="TDL610" s="81"/>
      <c r="TDM610" s="80"/>
      <c r="TDN610" s="81"/>
      <c r="TDO610" s="80"/>
      <c r="TDP610" s="81"/>
      <c r="TDQ610" s="80"/>
      <c r="TDR610" s="81"/>
      <c r="TDS610" s="80"/>
      <c r="TDT610" s="81"/>
      <c r="TDU610" s="80"/>
      <c r="TDV610" s="81"/>
      <c r="TDW610" s="80"/>
      <c r="TDX610" s="81"/>
      <c r="TDY610" s="80"/>
      <c r="TDZ610" s="81"/>
      <c r="TEA610" s="80"/>
      <c r="TEB610" s="81"/>
      <c r="TEC610" s="80"/>
      <c r="TED610" s="81"/>
      <c r="TEE610" s="80"/>
      <c r="TEF610" s="81"/>
      <c r="TEG610" s="80"/>
      <c r="TEH610" s="81"/>
      <c r="TEI610" s="80"/>
      <c r="TEJ610" s="81"/>
      <c r="TEK610" s="80"/>
      <c r="TEL610" s="81"/>
      <c r="TEM610" s="80"/>
      <c r="TEN610" s="81"/>
      <c r="TEO610" s="80"/>
      <c r="TEP610" s="81"/>
      <c r="TEQ610" s="80"/>
      <c r="TER610" s="81"/>
      <c r="TES610" s="80"/>
      <c r="TET610" s="81"/>
      <c r="TEU610" s="80"/>
      <c r="TEV610" s="81"/>
      <c r="TEW610" s="80"/>
      <c r="TEX610" s="81"/>
      <c r="TEY610" s="80"/>
      <c r="TEZ610" s="81"/>
      <c r="TFA610" s="80"/>
      <c r="TFB610" s="81"/>
      <c r="TFC610" s="80"/>
      <c r="TFD610" s="81"/>
      <c r="TFE610" s="80"/>
      <c r="TFF610" s="81"/>
      <c r="TFG610" s="80"/>
      <c r="TFH610" s="81"/>
      <c r="TFI610" s="80"/>
      <c r="TFJ610" s="81"/>
      <c r="TFK610" s="80"/>
      <c r="TFL610" s="81"/>
      <c r="TFM610" s="80"/>
      <c r="TFN610" s="81"/>
      <c r="TFO610" s="80"/>
      <c r="TFP610" s="81"/>
      <c r="TFQ610" s="80"/>
      <c r="TFR610" s="81"/>
      <c r="TFS610" s="80"/>
      <c r="TFT610" s="81"/>
      <c r="TFU610" s="80"/>
      <c r="TFV610" s="81"/>
      <c r="TFW610" s="80"/>
      <c r="TFX610" s="81"/>
      <c r="TFY610" s="80"/>
      <c r="TFZ610" s="81"/>
      <c r="TGA610" s="80"/>
      <c r="TGB610" s="81"/>
      <c r="TGC610" s="80"/>
      <c r="TGD610" s="81"/>
      <c r="TGE610" s="80"/>
      <c r="TGF610" s="81"/>
      <c r="TGG610" s="80"/>
      <c r="TGH610" s="81"/>
      <c r="TGI610" s="80"/>
      <c r="TGJ610" s="81"/>
      <c r="TGK610" s="80"/>
      <c r="TGL610" s="81"/>
      <c r="TGM610" s="80"/>
      <c r="TGN610" s="81"/>
      <c r="TGO610" s="80"/>
      <c r="TGP610" s="81"/>
      <c r="TGQ610" s="80"/>
      <c r="TGR610" s="81"/>
      <c r="TGS610" s="80"/>
      <c r="TGT610" s="81"/>
      <c r="TGU610" s="80"/>
      <c r="TGV610" s="81"/>
      <c r="TGW610" s="80"/>
      <c r="TGX610" s="81"/>
      <c r="TGY610" s="80"/>
      <c r="TGZ610" s="81"/>
      <c r="THA610" s="80"/>
      <c r="THB610" s="81"/>
      <c r="THC610" s="80"/>
      <c r="THD610" s="81"/>
      <c r="THE610" s="80"/>
      <c r="THF610" s="81"/>
      <c r="THG610" s="80"/>
      <c r="THH610" s="81"/>
      <c r="THI610" s="80"/>
      <c r="THJ610" s="81"/>
      <c r="THK610" s="80"/>
      <c r="THL610" s="81"/>
      <c r="THM610" s="80"/>
      <c r="THN610" s="81"/>
      <c r="THO610" s="80"/>
      <c r="THP610" s="81"/>
      <c r="THQ610" s="80"/>
      <c r="THR610" s="81"/>
      <c r="THS610" s="80"/>
      <c r="THT610" s="81"/>
      <c r="THU610" s="80"/>
      <c r="THV610" s="81"/>
      <c r="THW610" s="80"/>
      <c r="THX610" s="81"/>
      <c r="THY610" s="80"/>
      <c r="THZ610" s="81"/>
      <c r="TIA610" s="80"/>
      <c r="TIB610" s="81"/>
      <c r="TIC610" s="80"/>
      <c r="TID610" s="81"/>
      <c r="TIE610" s="80"/>
      <c r="TIF610" s="81"/>
      <c r="TIG610" s="80"/>
      <c r="TIH610" s="81"/>
      <c r="TII610" s="80"/>
      <c r="TIJ610" s="81"/>
      <c r="TIK610" s="80"/>
      <c r="TIL610" s="81"/>
      <c r="TIM610" s="80"/>
      <c r="TIN610" s="81"/>
      <c r="TIO610" s="80"/>
      <c r="TIP610" s="81"/>
      <c r="TIQ610" s="80"/>
      <c r="TIR610" s="81"/>
      <c r="TIS610" s="80"/>
      <c r="TIT610" s="81"/>
      <c r="TIU610" s="80"/>
      <c r="TIV610" s="81"/>
      <c r="TIW610" s="80"/>
      <c r="TIX610" s="81"/>
      <c r="TIY610" s="80"/>
      <c r="TIZ610" s="81"/>
      <c r="TJA610" s="80"/>
      <c r="TJB610" s="81"/>
      <c r="TJC610" s="80"/>
      <c r="TJD610" s="81"/>
      <c r="TJE610" s="80"/>
      <c r="TJF610" s="81"/>
      <c r="TJG610" s="80"/>
      <c r="TJH610" s="81"/>
      <c r="TJI610" s="80"/>
      <c r="TJJ610" s="81"/>
      <c r="TJK610" s="80"/>
      <c r="TJL610" s="81"/>
      <c r="TJM610" s="80"/>
      <c r="TJN610" s="81"/>
      <c r="TJO610" s="80"/>
      <c r="TJP610" s="81"/>
      <c r="TJQ610" s="80"/>
      <c r="TJR610" s="81"/>
      <c r="TJS610" s="80"/>
      <c r="TJT610" s="81"/>
      <c r="TJU610" s="80"/>
      <c r="TJV610" s="81"/>
      <c r="TJW610" s="80"/>
      <c r="TJX610" s="81"/>
      <c r="TJY610" s="80"/>
      <c r="TJZ610" s="81"/>
      <c r="TKA610" s="80"/>
      <c r="TKB610" s="81"/>
      <c r="TKC610" s="80"/>
      <c r="TKD610" s="81"/>
      <c r="TKE610" s="80"/>
      <c r="TKF610" s="81"/>
      <c r="TKG610" s="80"/>
      <c r="TKH610" s="81"/>
      <c r="TKI610" s="80"/>
      <c r="TKJ610" s="81"/>
      <c r="TKK610" s="80"/>
      <c r="TKL610" s="81"/>
      <c r="TKM610" s="80"/>
      <c r="TKN610" s="81"/>
      <c r="TKO610" s="80"/>
      <c r="TKP610" s="81"/>
      <c r="TKQ610" s="80"/>
      <c r="TKR610" s="81"/>
      <c r="TKS610" s="80"/>
      <c r="TKT610" s="81"/>
      <c r="TKU610" s="80"/>
      <c r="TKV610" s="81"/>
      <c r="TKW610" s="80"/>
      <c r="TKX610" s="81"/>
      <c r="TKY610" s="80"/>
      <c r="TKZ610" s="81"/>
      <c r="TLA610" s="80"/>
      <c r="TLB610" s="81"/>
      <c r="TLC610" s="80"/>
      <c r="TLD610" s="81"/>
      <c r="TLE610" s="80"/>
      <c r="TLF610" s="81"/>
      <c r="TLG610" s="80"/>
      <c r="TLH610" s="81"/>
      <c r="TLI610" s="80"/>
      <c r="TLJ610" s="81"/>
      <c r="TLK610" s="80"/>
      <c r="TLL610" s="81"/>
      <c r="TLM610" s="80"/>
      <c r="TLN610" s="81"/>
      <c r="TLO610" s="80"/>
      <c r="TLP610" s="81"/>
      <c r="TLQ610" s="80"/>
      <c r="TLR610" s="81"/>
      <c r="TLS610" s="80"/>
      <c r="TLT610" s="81"/>
      <c r="TLU610" s="80"/>
      <c r="TLV610" s="81"/>
      <c r="TLW610" s="80"/>
      <c r="TLX610" s="81"/>
      <c r="TLY610" s="80"/>
      <c r="TLZ610" s="81"/>
      <c r="TMA610" s="80"/>
      <c r="TMB610" s="81"/>
      <c r="TMC610" s="80"/>
      <c r="TMD610" s="81"/>
      <c r="TME610" s="80"/>
      <c r="TMF610" s="81"/>
      <c r="TMG610" s="80"/>
      <c r="TMH610" s="81"/>
      <c r="TMI610" s="80"/>
      <c r="TMJ610" s="81"/>
      <c r="TMK610" s="80"/>
      <c r="TML610" s="81"/>
      <c r="TMM610" s="80"/>
      <c r="TMN610" s="81"/>
      <c r="TMO610" s="80"/>
      <c r="TMP610" s="81"/>
      <c r="TMQ610" s="80"/>
      <c r="TMR610" s="81"/>
      <c r="TMS610" s="80"/>
      <c r="TMT610" s="81"/>
      <c r="TMU610" s="80"/>
      <c r="TMV610" s="81"/>
      <c r="TMW610" s="80"/>
      <c r="TMX610" s="81"/>
      <c r="TMY610" s="80"/>
      <c r="TMZ610" s="81"/>
      <c r="TNA610" s="80"/>
      <c r="TNB610" s="81"/>
      <c r="TNC610" s="80"/>
      <c r="TND610" s="81"/>
      <c r="TNE610" s="80"/>
      <c r="TNF610" s="81"/>
      <c r="TNG610" s="80"/>
      <c r="TNH610" s="81"/>
      <c r="TNI610" s="80"/>
      <c r="TNJ610" s="81"/>
      <c r="TNK610" s="80"/>
      <c r="TNL610" s="81"/>
      <c r="TNM610" s="80"/>
      <c r="TNN610" s="81"/>
      <c r="TNO610" s="80"/>
      <c r="TNP610" s="81"/>
      <c r="TNQ610" s="80"/>
      <c r="TNR610" s="81"/>
      <c r="TNS610" s="80"/>
      <c r="TNT610" s="81"/>
      <c r="TNU610" s="80"/>
      <c r="TNV610" s="81"/>
      <c r="TNW610" s="80"/>
      <c r="TNX610" s="81"/>
      <c r="TNY610" s="80"/>
      <c r="TNZ610" s="81"/>
      <c r="TOA610" s="80"/>
      <c r="TOB610" s="81"/>
      <c r="TOC610" s="80"/>
      <c r="TOD610" s="81"/>
      <c r="TOE610" s="80"/>
      <c r="TOF610" s="81"/>
      <c r="TOG610" s="80"/>
      <c r="TOH610" s="81"/>
      <c r="TOI610" s="80"/>
      <c r="TOJ610" s="81"/>
      <c r="TOK610" s="80"/>
      <c r="TOL610" s="81"/>
      <c r="TOM610" s="80"/>
      <c r="TON610" s="81"/>
      <c r="TOO610" s="80"/>
      <c r="TOP610" s="81"/>
      <c r="TOQ610" s="80"/>
      <c r="TOR610" s="81"/>
      <c r="TOS610" s="80"/>
      <c r="TOT610" s="81"/>
      <c r="TOU610" s="80"/>
      <c r="TOV610" s="81"/>
      <c r="TOW610" s="80"/>
      <c r="TOX610" s="81"/>
      <c r="TOY610" s="80"/>
      <c r="TOZ610" s="81"/>
      <c r="TPA610" s="80"/>
      <c r="TPB610" s="81"/>
      <c r="TPC610" s="80"/>
      <c r="TPD610" s="81"/>
      <c r="TPE610" s="80"/>
      <c r="TPF610" s="81"/>
      <c r="TPG610" s="80"/>
      <c r="TPH610" s="81"/>
      <c r="TPI610" s="80"/>
      <c r="TPJ610" s="81"/>
      <c r="TPK610" s="80"/>
      <c r="TPL610" s="81"/>
      <c r="TPM610" s="80"/>
      <c r="TPN610" s="81"/>
      <c r="TPO610" s="80"/>
      <c r="TPP610" s="81"/>
      <c r="TPQ610" s="80"/>
      <c r="TPR610" s="81"/>
      <c r="TPS610" s="80"/>
      <c r="TPT610" s="81"/>
      <c r="TPU610" s="80"/>
      <c r="TPV610" s="81"/>
      <c r="TPW610" s="80"/>
      <c r="TPX610" s="81"/>
      <c r="TPY610" s="80"/>
      <c r="TPZ610" s="81"/>
      <c r="TQA610" s="80"/>
      <c r="TQB610" s="81"/>
      <c r="TQC610" s="80"/>
      <c r="TQD610" s="81"/>
      <c r="TQE610" s="80"/>
      <c r="TQF610" s="81"/>
      <c r="TQG610" s="80"/>
      <c r="TQH610" s="81"/>
      <c r="TQI610" s="80"/>
      <c r="TQJ610" s="81"/>
      <c r="TQK610" s="80"/>
      <c r="TQL610" s="81"/>
      <c r="TQM610" s="80"/>
      <c r="TQN610" s="81"/>
      <c r="TQO610" s="80"/>
      <c r="TQP610" s="81"/>
      <c r="TQQ610" s="80"/>
      <c r="TQR610" s="81"/>
      <c r="TQS610" s="80"/>
      <c r="TQT610" s="81"/>
      <c r="TQU610" s="80"/>
      <c r="TQV610" s="81"/>
      <c r="TQW610" s="80"/>
      <c r="TQX610" s="81"/>
      <c r="TQY610" s="80"/>
      <c r="TQZ610" s="81"/>
      <c r="TRA610" s="80"/>
      <c r="TRB610" s="81"/>
      <c r="TRC610" s="80"/>
      <c r="TRD610" s="81"/>
      <c r="TRE610" s="80"/>
      <c r="TRF610" s="81"/>
      <c r="TRG610" s="80"/>
      <c r="TRH610" s="81"/>
      <c r="TRI610" s="80"/>
      <c r="TRJ610" s="81"/>
      <c r="TRK610" s="80"/>
      <c r="TRL610" s="81"/>
      <c r="TRM610" s="80"/>
      <c r="TRN610" s="81"/>
      <c r="TRO610" s="80"/>
      <c r="TRP610" s="81"/>
      <c r="TRQ610" s="80"/>
      <c r="TRR610" s="81"/>
      <c r="TRS610" s="80"/>
      <c r="TRT610" s="81"/>
      <c r="TRU610" s="80"/>
      <c r="TRV610" s="81"/>
      <c r="TRW610" s="80"/>
      <c r="TRX610" s="81"/>
      <c r="TRY610" s="80"/>
      <c r="TRZ610" s="81"/>
      <c r="TSA610" s="80"/>
      <c r="TSB610" s="81"/>
      <c r="TSC610" s="80"/>
      <c r="TSD610" s="81"/>
      <c r="TSE610" s="80"/>
      <c r="TSF610" s="81"/>
      <c r="TSG610" s="80"/>
      <c r="TSH610" s="81"/>
      <c r="TSI610" s="80"/>
      <c r="TSJ610" s="81"/>
      <c r="TSK610" s="80"/>
      <c r="TSL610" s="81"/>
      <c r="TSM610" s="80"/>
      <c r="TSN610" s="81"/>
      <c r="TSO610" s="80"/>
      <c r="TSP610" s="81"/>
      <c r="TSQ610" s="80"/>
      <c r="TSR610" s="81"/>
      <c r="TSS610" s="80"/>
      <c r="TST610" s="81"/>
      <c r="TSU610" s="80"/>
      <c r="TSV610" s="81"/>
      <c r="TSW610" s="80"/>
      <c r="TSX610" s="81"/>
      <c r="TSY610" s="80"/>
      <c r="TSZ610" s="81"/>
      <c r="TTA610" s="80"/>
      <c r="TTB610" s="81"/>
      <c r="TTC610" s="80"/>
      <c r="TTD610" s="81"/>
      <c r="TTE610" s="80"/>
      <c r="TTF610" s="81"/>
      <c r="TTG610" s="80"/>
      <c r="TTH610" s="81"/>
      <c r="TTI610" s="80"/>
      <c r="TTJ610" s="81"/>
      <c r="TTK610" s="80"/>
      <c r="TTL610" s="81"/>
      <c r="TTM610" s="80"/>
      <c r="TTN610" s="81"/>
      <c r="TTO610" s="80"/>
      <c r="TTP610" s="81"/>
      <c r="TTQ610" s="80"/>
      <c r="TTR610" s="81"/>
      <c r="TTS610" s="80"/>
      <c r="TTT610" s="81"/>
      <c r="TTU610" s="80"/>
      <c r="TTV610" s="81"/>
      <c r="TTW610" s="80"/>
      <c r="TTX610" s="81"/>
      <c r="TTY610" s="80"/>
      <c r="TTZ610" s="81"/>
      <c r="TUA610" s="80"/>
      <c r="TUB610" s="81"/>
      <c r="TUC610" s="80"/>
      <c r="TUD610" s="81"/>
      <c r="TUE610" s="80"/>
      <c r="TUF610" s="81"/>
      <c r="TUG610" s="80"/>
      <c r="TUH610" s="81"/>
      <c r="TUI610" s="80"/>
      <c r="TUJ610" s="81"/>
      <c r="TUK610" s="80"/>
      <c r="TUL610" s="81"/>
      <c r="TUM610" s="80"/>
      <c r="TUN610" s="81"/>
      <c r="TUO610" s="80"/>
      <c r="TUP610" s="81"/>
      <c r="TUQ610" s="80"/>
      <c r="TUR610" s="81"/>
      <c r="TUS610" s="80"/>
      <c r="TUT610" s="81"/>
      <c r="TUU610" s="80"/>
      <c r="TUV610" s="81"/>
      <c r="TUW610" s="80"/>
      <c r="TUX610" s="81"/>
      <c r="TUY610" s="80"/>
      <c r="TUZ610" s="81"/>
      <c r="TVA610" s="80"/>
      <c r="TVB610" s="81"/>
      <c r="TVC610" s="80"/>
      <c r="TVD610" s="81"/>
      <c r="TVE610" s="80"/>
      <c r="TVF610" s="81"/>
      <c r="TVG610" s="80"/>
      <c r="TVH610" s="81"/>
      <c r="TVI610" s="80"/>
      <c r="TVJ610" s="81"/>
      <c r="TVK610" s="80"/>
      <c r="TVL610" s="81"/>
      <c r="TVM610" s="80"/>
      <c r="TVN610" s="81"/>
      <c r="TVO610" s="80"/>
      <c r="TVP610" s="81"/>
      <c r="TVQ610" s="80"/>
      <c r="TVR610" s="81"/>
      <c r="TVS610" s="80"/>
      <c r="TVT610" s="81"/>
      <c r="TVU610" s="80"/>
      <c r="TVV610" s="81"/>
      <c r="TVW610" s="80"/>
      <c r="TVX610" s="81"/>
      <c r="TVY610" s="80"/>
      <c r="TVZ610" s="81"/>
      <c r="TWA610" s="80"/>
      <c r="TWB610" s="81"/>
      <c r="TWC610" s="80"/>
      <c r="TWD610" s="81"/>
      <c r="TWE610" s="80"/>
      <c r="TWF610" s="81"/>
      <c r="TWG610" s="80"/>
      <c r="TWH610" s="81"/>
      <c r="TWI610" s="80"/>
      <c r="TWJ610" s="81"/>
      <c r="TWK610" s="80"/>
      <c r="TWL610" s="81"/>
      <c r="TWM610" s="80"/>
      <c r="TWN610" s="81"/>
      <c r="TWO610" s="80"/>
      <c r="TWP610" s="81"/>
      <c r="TWQ610" s="80"/>
      <c r="TWR610" s="81"/>
      <c r="TWS610" s="80"/>
      <c r="TWT610" s="81"/>
      <c r="TWU610" s="80"/>
      <c r="TWV610" s="81"/>
      <c r="TWW610" s="80"/>
      <c r="TWX610" s="81"/>
      <c r="TWY610" s="80"/>
      <c r="TWZ610" s="81"/>
      <c r="TXA610" s="80"/>
      <c r="TXB610" s="81"/>
      <c r="TXC610" s="80"/>
      <c r="TXD610" s="81"/>
      <c r="TXE610" s="80"/>
      <c r="TXF610" s="81"/>
      <c r="TXG610" s="80"/>
      <c r="TXH610" s="81"/>
      <c r="TXI610" s="80"/>
      <c r="TXJ610" s="81"/>
      <c r="TXK610" s="80"/>
      <c r="TXL610" s="81"/>
      <c r="TXM610" s="80"/>
      <c r="TXN610" s="81"/>
      <c r="TXO610" s="80"/>
      <c r="TXP610" s="81"/>
      <c r="TXQ610" s="80"/>
      <c r="TXR610" s="81"/>
      <c r="TXS610" s="80"/>
      <c r="TXT610" s="81"/>
      <c r="TXU610" s="80"/>
      <c r="TXV610" s="81"/>
      <c r="TXW610" s="80"/>
      <c r="TXX610" s="81"/>
      <c r="TXY610" s="80"/>
      <c r="TXZ610" s="81"/>
      <c r="TYA610" s="80"/>
      <c r="TYB610" s="81"/>
      <c r="TYC610" s="80"/>
      <c r="TYD610" s="81"/>
      <c r="TYE610" s="80"/>
      <c r="TYF610" s="81"/>
      <c r="TYG610" s="80"/>
      <c r="TYH610" s="81"/>
      <c r="TYI610" s="80"/>
      <c r="TYJ610" s="81"/>
      <c r="TYK610" s="80"/>
      <c r="TYL610" s="81"/>
      <c r="TYM610" s="80"/>
      <c r="TYN610" s="81"/>
      <c r="TYO610" s="80"/>
      <c r="TYP610" s="81"/>
      <c r="TYQ610" s="80"/>
      <c r="TYR610" s="81"/>
      <c r="TYS610" s="80"/>
      <c r="TYT610" s="81"/>
      <c r="TYU610" s="80"/>
      <c r="TYV610" s="81"/>
      <c r="TYW610" s="80"/>
      <c r="TYX610" s="81"/>
      <c r="TYY610" s="80"/>
      <c r="TYZ610" s="81"/>
      <c r="TZA610" s="80"/>
      <c r="TZB610" s="81"/>
      <c r="TZC610" s="80"/>
      <c r="TZD610" s="81"/>
      <c r="TZE610" s="80"/>
      <c r="TZF610" s="81"/>
      <c r="TZG610" s="80"/>
      <c r="TZH610" s="81"/>
      <c r="TZI610" s="80"/>
      <c r="TZJ610" s="81"/>
      <c r="TZK610" s="80"/>
      <c r="TZL610" s="81"/>
      <c r="TZM610" s="80"/>
      <c r="TZN610" s="81"/>
      <c r="TZO610" s="80"/>
      <c r="TZP610" s="81"/>
      <c r="TZQ610" s="80"/>
      <c r="TZR610" s="81"/>
      <c r="TZS610" s="80"/>
      <c r="TZT610" s="81"/>
      <c r="TZU610" s="80"/>
      <c r="TZV610" s="81"/>
      <c r="TZW610" s="80"/>
      <c r="TZX610" s="81"/>
      <c r="TZY610" s="80"/>
      <c r="TZZ610" s="81"/>
      <c r="UAA610" s="80"/>
      <c r="UAB610" s="81"/>
      <c r="UAC610" s="80"/>
      <c r="UAD610" s="81"/>
      <c r="UAE610" s="80"/>
      <c r="UAF610" s="81"/>
      <c r="UAG610" s="80"/>
      <c r="UAH610" s="81"/>
      <c r="UAI610" s="80"/>
      <c r="UAJ610" s="81"/>
      <c r="UAK610" s="80"/>
      <c r="UAL610" s="81"/>
      <c r="UAM610" s="80"/>
      <c r="UAN610" s="81"/>
      <c r="UAO610" s="80"/>
      <c r="UAP610" s="81"/>
      <c r="UAQ610" s="80"/>
      <c r="UAR610" s="81"/>
      <c r="UAS610" s="80"/>
      <c r="UAT610" s="81"/>
      <c r="UAU610" s="80"/>
      <c r="UAV610" s="81"/>
      <c r="UAW610" s="80"/>
      <c r="UAX610" s="81"/>
      <c r="UAY610" s="80"/>
      <c r="UAZ610" s="81"/>
      <c r="UBA610" s="80"/>
      <c r="UBB610" s="81"/>
      <c r="UBC610" s="80"/>
      <c r="UBD610" s="81"/>
      <c r="UBE610" s="80"/>
      <c r="UBF610" s="81"/>
      <c r="UBG610" s="80"/>
      <c r="UBH610" s="81"/>
      <c r="UBI610" s="80"/>
      <c r="UBJ610" s="81"/>
      <c r="UBK610" s="80"/>
      <c r="UBL610" s="81"/>
      <c r="UBM610" s="80"/>
      <c r="UBN610" s="81"/>
      <c r="UBO610" s="80"/>
      <c r="UBP610" s="81"/>
      <c r="UBQ610" s="80"/>
      <c r="UBR610" s="81"/>
      <c r="UBS610" s="80"/>
      <c r="UBT610" s="81"/>
      <c r="UBU610" s="80"/>
      <c r="UBV610" s="81"/>
      <c r="UBW610" s="80"/>
      <c r="UBX610" s="81"/>
      <c r="UBY610" s="80"/>
      <c r="UBZ610" s="81"/>
      <c r="UCA610" s="80"/>
      <c r="UCB610" s="81"/>
      <c r="UCC610" s="80"/>
      <c r="UCD610" s="81"/>
      <c r="UCE610" s="80"/>
      <c r="UCF610" s="81"/>
      <c r="UCG610" s="80"/>
      <c r="UCH610" s="81"/>
      <c r="UCI610" s="80"/>
      <c r="UCJ610" s="81"/>
      <c r="UCK610" s="80"/>
      <c r="UCL610" s="81"/>
      <c r="UCM610" s="80"/>
      <c r="UCN610" s="81"/>
      <c r="UCO610" s="80"/>
      <c r="UCP610" s="81"/>
      <c r="UCQ610" s="80"/>
      <c r="UCR610" s="81"/>
      <c r="UCS610" s="80"/>
      <c r="UCT610" s="81"/>
      <c r="UCU610" s="80"/>
      <c r="UCV610" s="81"/>
      <c r="UCW610" s="80"/>
      <c r="UCX610" s="81"/>
      <c r="UCY610" s="80"/>
      <c r="UCZ610" s="81"/>
      <c r="UDA610" s="80"/>
      <c r="UDB610" s="81"/>
      <c r="UDC610" s="80"/>
      <c r="UDD610" s="81"/>
      <c r="UDE610" s="80"/>
      <c r="UDF610" s="81"/>
      <c r="UDG610" s="80"/>
      <c r="UDH610" s="81"/>
      <c r="UDI610" s="80"/>
      <c r="UDJ610" s="81"/>
      <c r="UDK610" s="80"/>
      <c r="UDL610" s="81"/>
      <c r="UDM610" s="80"/>
      <c r="UDN610" s="81"/>
      <c r="UDO610" s="80"/>
      <c r="UDP610" s="81"/>
      <c r="UDQ610" s="80"/>
      <c r="UDR610" s="81"/>
      <c r="UDS610" s="80"/>
      <c r="UDT610" s="81"/>
      <c r="UDU610" s="80"/>
      <c r="UDV610" s="81"/>
      <c r="UDW610" s="80"/>
      <c r="UDX610" s="81"/>
      <c r="UDY610" s="80"/>
      <c r="UDZ610" s="81"/>
      <c r="UEA610" s="80"/>
      <c r="UEB610" s="81"/>
      <c r="UEC610" s="80"/>
      <c r="UED610" s="81"/>
      <c r="UEE610" s="80"/>
      <c r="UEF610" s="81"/>
      <c r="UEG610" s="80"/>
      <c r="UEH610" s="81"/>
      <c r="UEI610" s="80"/>
      <c r="UEJ610" s="81"/>
      <c r="UEK610" s="80"/>
      <c r="UEL610" s="81"/>
      <c r="UEM610" s="80"/>
      <c r="UEN610" s="81"/>
      <c r="UEO610" s="80"/>
      <c r="UEP610" s="81"/>
      <c r="UEQ610" s="80"/>
      <c r="UER610" s="81"/>
      <c r="UES610" s="80"/>
      <c r="UET610" s="81"/>
      <c r="UEU610" s="80"/>
      <c r="UEV610" s="81"/>
      <c r="UEW610" s="80"/>
      <c r="UEX610" s="81"/>
      <c r="UEY610" s="80"/>
      <c r="UEZ610" s="81"/>
      <c r="UFA610" s="80"/>
      <c r="UFB610" s="81"/>
      <c r="UFC610" s="80"/>
      <c r="UFD610" s="81"/>
      <c r="UFE610" s="80"/>
      <c r="UFF610" s="81"/>
      <c r="UFG610" s="80"/>
      <c r="UFH610" s="81"/>
      <c r="UFI610" s="80"/>
      <c r="UFJ610" s="81"/>
      <c r="UFK610" s="80"/>
      <c r="UFL610" s="81"/>
      <c r="UFM610" s="80"/>
      <c r="UFN610" s="81"/>
      <c r="UFO610" s="80"/>
      <c r="UFP610" s="81"/>
      <c r="UFQ610" s="80"/>
      <c r="UFR610" s="81"/>
      <c r="UFS610" s="80"/>
      <c r="UFT610" s="81"/>
      <c r="UFU610" s="80"/>
      <c r="UFV610" s="81"/>
      <c r="UFW610" s="80"/>
      <c r="UFX610" s="81"/>
      <c r="UFY610" s="80"/>
      <c r="UFZ610" s="81"/>
      <c r="UGA610" s="80"/>
      <c r="UGB610" s="81"/>
      <c r="UGC610" s="80"/>
      <c r="UGD610" s="81"/>
      <c r="UGE610" s="80"/>
      <c r="UGF610" s="81"/>
      <c r="UGG610" s="80"/>
      <c r="UGH610" s="81"/>
      <c r="UGI610" s="80"/>
      <c r="UGJ610" s="81"/>
      <c r="UGK610" s="80"/>
      <c r="UGL610" s="81"/>
      <c r="UGM610" s="80"/>
      <c r="UGN610" s="81"/>
      <c r="UGO610" s="80"/>
      <c r="UGP610" s="81"/>
      <c r="UGQ610" s="80"/>
      <c r="UGR610" s="81"/>
      <c r="UGS610" s="80"/>
      <c r="UGT610" s="81"/>
      <c r="UGU610" s="80"/>
      <c r="UGV610" s="81"/>
      <c r="UGW610" s="80"/>
      <c r="UGX610" s="81"/>
      <c r="UGY610" s="80"/>
      <c r="UGZ610" s="81"/>
      <c r="UHA610" s="80"/>
      <c r="UHB610" s="81"/>
      <c r="UHC610" s="80"/>
      <c r="UHD610" s="81"/>
      <c r="UHE610" s="80"/>
      <c r="UHF610" s="81"/>
      <c r="UHG610" s="80"/>
      <c r="UHH610" s="81"/>
      <c r="UHI610" s="80"/>
      <c r="UHJ610" s="81"/>
      <c r="UHK610" s="80"/>
      <c r="UHL610" s="81"/>
      <c r="UHM610" s="80"/>
      <c r="UHN610" s="81"/>
      <c r="UHO610" s="80"/>
      <c r="UHP610" s="81"/>
      <c r="UHQ610" s="80"/>
      <c r="UHR610" s="81"/>
      <c r="UHS610" s="80"/>
      <c r="UHT610" s="81"/>
      <c r="UHU610" s="80"/>
      <c r="UHV610" s="81"/>
      <c r="UHW610" s="80"/>
      <c r="UHX610" s="81"/>
      <c r="UHY610" s="80"/>
      <c r="UHZ610" s="81"/>
      <c r="UIA610" s="80"/>
      <c r="UIB610" s="81"/>
      <c r="UIC610" s="80"/>
      <c r="UID610" s="81"/>
      <c r="UIE610" s="80"/>
      <c r="UIF610" s="81"/>
      <c r="UIG610" s="80"/>
      <c r="UIH610" s="81"/>
      <c r="UII610" s="80"/>
      <c r="UIJ610" s="81"/>
      <c r="UIK610" s="80"/>
      <c r="UIL610" s="81"/>
      <c r="UIM610" s="80"/>
      <c r="UIN610" s="81"/>
      <c r="UIO610" s="80"/>
      <c r="UIP610" s="81"/>
      <c r="UIQ610" s="80"/>
      <c r="UIR610" s="81"/>
      <c r="UIS610" s="80"/>
      <c r="UIT610" s="81"/>
      <c r="UIU610" s="80"/>
      <c r="UIV610" s="81"/>
      <c r="UIW610" s="80"/>
      <c r="UIX610" s="81"/>
      <c r="UIY610" s="80"/>
      <c r="UIZ610" s="81"/>
      <c r="UJA610" s="80"/>
      <c r="UJB610" s="81"/>
      <c r="UJC610" s="80"/>
      <c r="UJD610" s="81"/>
      <c r="UJE610" s="80"/>
      <c r="UJF610" s="81"/>
      <c r="UJG610" s="80"/>
      <c r="UJH610" s="81"/>
      <c r="UJI610" s="80"/>
      <c r="UJJ610" s="81"/>
      <c r="UJK610" s="80"/>
      <c r="UJL610" s="81"/>
      <c r="UJM610" s="80"/>
      <c r="UJN610" s="81"/>
      <c r="UJO610" s="80"/>
      <c r="UJP610" s="81"/>
      <c r="UJQ610" s="80"/>
      <c r="UJR610" s="81"/>
      <c r="UJS610" s="80"/>
      <c r="UJT610" s="81"/>
      <c r="UJU610" s="80"/>
      <c r="UJV610" s="81"/>
      <c r="UJW610" s="80"/>
      <c r="UJX610" s="81"/>
      <c r="UJY610" s="80"/>
      <c r="UJZ610" s="81"/>
      <c r="UKA610" s="80"/>
      <c r="UKB610" s="81"/>
      <c r="UKC610" s="80"/>
      <c r="UKD610" s="81"/>
      <c r="UKE610" s="80"/>
      <c r="UKF610" s="81"/>
      <c r="UKG610" s="80"/>
      <c r="UKH610" s="81"/>
      <c r="UKI610" s="80"/>
      <c r="UKJ610" s="81"/>
      <c r="UKK610" s="80"/>
      <c r="UKL610" s="81"/>
      <c r="UKM610" s="80"/>
      <c r="UKN610" s="81"/>
      <c r="UKO610" s="80"/>
      <c r="UKP610" s="81"/>
      <c r="UKQ610" s="80"/>
      <c r="UKR610" s="81"/>
      <c r="UKS610" s="80"/>
      <c r="UKT610" s="81"/>
      <c r="UKU610" s="80"/>
      <c r="UKV610" s="81"/>
      <c r="UKW610" s="80"/>
      <c r="UKX610" s="81"/>
      <c r="UKY610" s="80"/>
      <c r="UKZ610" s="81"/>
      <c r="ULA610" s="80"/>
      <c r="ULB610" s="81"/>
      <c r="ULC610" s="80"/>
      <c r="ULD610" s="81"/>
      <c r="ULE610" s="80"/>
      <c r="ULF610" s="81"/>
      <c r="ULG610" s="80"/>
      <c r="ULH610" s="81"/>
      <c r="ULI610" s="80"/>
      <c r="ULJ610" s="81"/>
      <c r="ULK610" s="80"/>
      <c r="ULL610" s="81"/>
      <c r="ULM610" s="80"/>
      <c r="ULN610" s="81"/>
      <c r="ULO610" s="80"/>
      <c r="ULP610" s="81"/>
      <c r="ULQ610" s="80"/>
      <c r="ULR610" s="81"/>
      <c r="ULS610" s="80"/>
      <c r="ULT610" s="81"/>
      <c r="ULU610" s="80"/>
      <c r="ULV610" s="81"/>
      <c r="ULW610" s="80"/>
      <c r="ULX610" s="81"/>
      <c r="ULY610" s="80"/>
      <c r="ULZ610" s="81"/>
      <c r="UMA610" s="80"/>
      <c r="UMB610" s="81"/>
      <c r="UMC610" s="80"/>
      <c r="UMD610" s="81"/>
      <c r="UME610" s="80"/>
      <c r="UMF610" s="81"/>
      <c r="UMG610" s="80"/>
      <c r="UMH610" s="81"/>
      <c r="UMI610" s="80"/>
      <c r="UMJ610" s="81"/>
      <c r="UMK610" s="80"/>
      <c r="UML610" s="81"/>
      <c r="UMM610" s="80"/>
      <c r="UMN610" s="81"/>
      <c r="UMO610" s="80"/>
      <c r="UMP610" s="81"/>
      <c r="UMQ610" s="80"/>
      <c r="UMR610" s="81"/>
      <c r="UMS610" s="80"/>
      <c r="UMT610" s="81"/>
      <c r="UMU610" s="80"/>
      <c r="UMV610" s="81"/>
      <c r="UMW610" s="80"/>
      <c r="UMX610" s="81"/>
      <c r="UMY610" s="80"/>
      <c r="UMZ610" s="81"/>
      <c r="UNA610" s="80"/>
      <c r="UNB610" s="81"/>
      <c r="UNC610" s="80"/>
      <c r="UND610" s="81"/>
      <c r="UNE610" s="80"/>
      <c r="UNF610" s="81"/>
      <c r="UNG610" s="80"/>
      <c r="UNH610" s="81"/>
      <c r="UNI610" s="80"/>
      <c r="UNJ610" s="81"/>
      <c r="UNK610" s="80"/>
      <c r="UNL610" s="81"/>
      <c r="UNM610" s="80"/>
      <c r="UNN610" s="81"/>
      <c r="UNO610" s="80"/>
      <c r="UNP610" s="81"/>
      <c r="UNQ610" s="80"/>
      <c r="UNR610" s="81"/>
      <c r="UNS610" s="80"/>
      <c r="UNT610" s="81"/>
      <c r="UNU610" s="80"/>
      <c r="UNV610" s="81"/>
      <c r="UNW610" s="80"/>
      <c r="UNX610" s="81"/>
      <c r="UNY610" s="80"/>
      <c r="UNZ610" s="81"/>
      <c r="UOA610" s="80"/>
      <c r="UOB610" s="81"/>
      <c r="UOC610" s="80"/>
      <c r="UOD610" s="81"/>
      <c r="UOE610" s="80"/>
      <c r="UOF610" s="81"/>
      <c r="UOG610" s="80"/>
      <c r="UOH610" s="81"/>
      <c r="UOI610" s="80"/>
      <c r="UOJ610" s="81"/>
      <c r="UOK610" s="80"/>
      <c r="UOL610" s="81"/>
      <c r="UOM610" s="80"/>
      <c r="UON610" s="81"/>
      <c r="UOO610" s="80"/>
      <c r="UOP610" s="81"/>
      <c r="UOQ610" s="80"/>
      <c r="UOR610" s="81"/>
      <c r="UOS610" s="80"/>
      <c r="UOT610" s="81"/>
      <c r="UOU610" s="80"/>
      <c r="UOV610" s="81"/>
      <c r="UOW610" s="80"/>
      <c r="UOX610" s="81"/>
      <c r="UOY610" s="80"/>
      <c r="UOZ610" s="81"/>
      <c r="UPA610" s="80"/>
      <c r="UPB610" s="81"/>
      <c r="UPC610" s="80"/>
      <c r="UPD610" s="81"/>
      <c r="UPE610" s="80"/>
      <c r="UPF610" s="81"/>
      <c r="UPG610" s="80"/>
      <c r="UPH610" s="81"/>
      <c r="UPI610" s="80"/>
      <c r="UPJ610" s="81"/>
      <c r="UPK610" s="80"/>
      <c r="UPL610" s="81"/>
      <c r="UPM610" s="80"/>
      <c r="UPN610" s="81"/>
      <c r="UPO610" s="80"/>
      <c r="UPP610" s="81"/>
      <c r="UPQ610" s="80"/>
      <c r="UPR610" s="81"/>
      <c r="UPS610" s="80"/>
      <c r="UPT610" s="81"/>
      <c r="UPU610" s="80"/>
      <c r="UPV610" s="81"/>
      <c r="UPW610" s="80"/>
      <c r="UPX610" s="81"/>
      <c r="UPY610" s="80"/>
      <c r="UPZ610" s="81"/>
      <c r="UQA610" s="80"/>
      <c r="UQB610" s="81"/>
      <c r="UQC610" s="80"/>
      <c r="UQD610" s="81"/>
      <c r="UQE610" s="80"/>
      <c r="UQF610" s="81"/>
      <c r="UQG610" s="80"/>
      <c r="UQH610" s="81"/>
      <c r="UQI610" s="80"/>
      <c r="UQJ610" s="81"/>
      <c r="UQK610" s="80"/>
      <c r="UQL610" s="81"/>
      <c r="UQM610" s="80"/>
      <c r="UQN610" s="81"/>
      <c r="UQO610" s="80"/>
      <c r="UQP610" s="81"/>
      <c r="UQQ610" s="80"/>
      <c r="UQR610" s="81"/>
      <c r="UQS610" s="80"/>
      <c r="UQT610" s="81"/>
      <c r="UQU610" s="80"/>
      <c r="UQV610" s="81"/>
      <c r="UQW610" s="80"/>
      <c r="UQX610" s="81"/>
      <c r="UQY610" s="80"/>
      <c r="UQZ610" s="81"/>
      <c r="URA610" s="80"/>
      <c r="URB610" s="81"/>
      <c r="URC610" s="80"/>
      <c r="URD610" s="81"/>
      <c r="URE610" s="80"/>
      <c r="URF610" s="81"/>
      <c r="URG610" s="80"/>
      <c r="URH610" s="81"/>
      <c r="URI610" s="80"/>
      <c r="URJ610" s="81"/>
      <c r="URK610" s="80"/>
      <c r="URL610" s="81"/>
      <c r="URM610" s="80"/>
      <c r="URN610" s="81"/>
      <c r="URO610" s="80"/>
      <c r="URP610" s="81"/>
      <c r="URQ610" s="80"/>
      <c r="URR610" s="81"/>
      <c r="URS610" s="80"/>
      <c r="URT610" s="81"/>
      <c r="URU610" s="80"/>
      <c r="URV610" s="81"/>
      <c r="URW610" s="80"/>
      <c r="URX610" s="81"/>
      <c r="URY610" s="80"/>
      <c r="URZ610" s="81"/>
      <c r="USA610" s="80"/>
      <c r="USB610" s="81"/>
      <c r="USC610" s="80"/>
      <c r="USD610" s="81"/>
      <c r="USE610" s="80"/>
      <c r="USF610" s="81"/>
      <c r="USG610" s="80"/>
      <c r="USH610" s="81"/>
      <c r="USI610" s="80"/>
      <c r="USJ610" s="81"/>
      <c r="USK610" s="80"/>
      <c r="USL610" s="81"/>
      <c r="USM610" s="80"/>
      <c r="USN610" s="81"/>
      <c r="USO610" s="80"/>
      <c r="USP610" s="81"/>
      <c r="USQ610" s="80"/>
      <c r="USR610" s="81"/>
      <c r="USS610" s="80"/>
      <c r="UST610" s="81"/>
      <c r="USU610" s="80"/>
      <c r="USV610" s="81"/>
      <c r="USW610" s="80"/>
      <c r="USX610" s="81"/>
      <c r="USY610" s="80"/>
      <c r="USZ610" s="81"/>
      <c r="UTA610" s="80"/>
      <c r="UTB610" s="81"/>
      <c r="UTC610" s="80"/>
      <c r="UTD610" s="81"/>
      <c r="UTE610" s="80"/>
      <c r="UTF610" s="81"/>
      <c r="UTG610" s="80"/>
      <c r="UTH610" s="81"/>
      <c r="UTI610" s="80"/>
      <c r="UTJ610" s="81"/>
      <c r="UTK610" s="80"/>
      <c r="UTL610" s="81"/>
      <c r="UTM610" s="80"/>
      <c r="UTN610" s="81"/>
      <c r="UTO610" s="80"/>
      <c r="UTP610" s="81"/>
      <c r="UTQ610" s="80"/>
      <c r="UTR610" s="81"/>
      <c r="UTS610" s="80"/>
      <c r="UTT610" s="81"/>
      <c r="UTU610" s="80"/>
      <c r="UTV610" s="81"/>
      <c r="UTW610" s="80"/>
      <c r="UTX610" s="81"/>
      <c r="UTY610" s="80"/>
      <c r="UTZ610" s="81"/>
      <c r="UUA610" s="80"/>
      <c r="UUB610" s="81"/>
      <c r="UUC610" s="80"/>
      <c r="UUD610" s="81"/>
      <c r="UUE610" s="80"/>
      <c r="UUF610" s="81"/>
      <c r="UUG610" s="80"/>
      <c r="UUH610" s="81"/>
      <c r="UUI610" s="80"/>
      <c r="UUJ610" s="81"/>
      <c r="UUK610" s="80"/>
      <c r="UUL610" s="81"/>
      <c r="UUM610" s="80"/>
      <c r="UUN610" s="81"/>
      <c r="UUO610" s="80"/>
      <c r="UUP610" s="81"/>
      <c r="UUQ610" s="80"/>
      <c r="UUR610" s="81"/>
      <c r="UUS610" s="80"/>
      <c r="UUT610" s="81"/>
      <c r="UUU610" s="80"/>
      <c r="UUV610" s="81"/>
      <c r="UUW610" s="80"/>
      <c r="UUX610" s="81"/>
      <c r="UUY610" s="80"/>
      <c r="UUZ610" s="81"/>
      <c r="UVA610" s="80"/>
      <c r="UVB610" s="81"/>
      <c r="UVC610" s="80"/>
      <c r="UVD610" s="81"/>
      <c r="UVE610" s="80"/>
      <c r="UVF610" s="81"/>
      <c r="UVG610" s="80"/>
      <c r="UVH610" s="81"/>
      <c r="UVI610" s="80"/>
      <c r="UVJ610" s="81"/>
      <c r="UVK610" s="80"/>
      <c r="UVL610" s="81"/>
      <c r="UVM610" s="80"/>
      <c r="UVN610" s="81"/>
      <c r="UVO610" s="80"/>
      <c r="UVP610" s="81"/>
      <c r="UVQ610" s="80"/>
      <c r="UVR610" s="81"/>
      <c r="UVS610" s="80"/>
      <c r="UVT610" s="81"/>
      <c r="UVU610" s="80"/>
      <c r="UVV610" s="81"/>
      <c r="UVW610" s="80"/>
      <c r="UVX610" s="81"/>
      <c r="UVY610" s="80"/>
      <c r="UVZ610" s="81"/>
      <c r="UWA610" s="80"/>
      <c r="UWB610" s="81"/>
      <c r="UWC610" s="80"/>
      <c r="UWD610" s="81"/>
      <c r="UWE610" s="80"/>
      <c r="UWF610" s="81"/>
      <c r="UWG610" s="80"/>
      <c r="UWH610" s="81"/>
      <c r="UWI610" s="80"/>
      <c r="UWJ610" s="81"/>
      <c r="UWK610" s="80"/>
      <c r="UWL610" s="81"/>
      <c r="UWM610" s="80"/>
      <c r="UWN610" s="81"/>
      <c r="UWO610" s="80"/>
      <c r="UWP610" s="81"/>
      <c r="UWQ610" s="80"/>
      <c r="UWR610" s="81"/>
      <c r="UWS610" s="80"/>
      <c r="UWT610" s="81"/>
      <c r="UWU610" s="80"/>
      <c r="UWV610" s="81"/>
      <c r="UWW610" s="80"/>
      <c r="UWX610" s="81"/>
      <c r="UWY610" s="80"/>
      <c r="UWZ610" s="81"/>
      <c r="UXA610" s="80"/>
      <c r="UXB610" s="81"/>
      <c r="UXC610" s="80"/>
      <c r="UXD610" s="81"/>
      <c r="UXE610" s="80"/>
      <c r="UXF610" s="81"/>
      <c r="UXG610" s="80"/>
      <c r="UXH610" s="81"/>
      <c r="UXI610" s="80"/>
      <c r="UXJ610" s="81"/>
      <c r="UXK610" s="80"/>
      <c r="UXL610" s="81"/>
      <c r="UXM610" s="80"/>
      <c r="UXN610" s="81"/>
      <c r="UXO610" s="80"/>
      <c r="UXP610" s="81"/>
      <c r="UXQ610" s="80"/>
      <c r="UXR610" s="81"/>
      <c r="UXS610" s="80"/>
      <c r="UXT610" s="81"/>
      <c r="UXU610" s="80"/>
      <c r="UXV610" s="81"/>
      <c r="UXW610" s="80"/>
      <c r="UXX610" s="81"/>
      <c r="UXY610" s="80"/>
      <c r="UXZ610" s="81"/>
      <c r="UYA610" s="80"/>
      <c r="UYB610" s="81"/>
      <c r="UYC610" s="80"/>
      <c r="UYD610" s="81"/>
      <c r="UYE610" s="80"/>
      <c r="UYF610" s="81"/>
      <c r="UYG610" s="80"/>
      <c r="UYH610" s="81"/>
      <c r="UYI610" s="80"/>
      <c r="UYJ610" s="81"/>
      <c r="UYK610" s="80"/>
      <c r="UYL610" s="81"/>
      <c r="UYM610" s="80"/>
      <c r="UYN610" s="81"/>
      <c r="UYO610" s="80"/>
      <c r="UYP610" s="81"/>
      <c r="UYQ610" s="80"/>
      <c r="UYR610" s="81"/>
      <c r="UYS610" s="80"/>
      <c r="UYT610" s="81"/>
      <c r="UYU610" s="80"/>
      <c r="UYV610" s="81"/>
      <c r="UYW610" s="80"/>
      <c r="UYX610" s="81"/>
      <c r="UYY610" s="80"/>
      <c r="UYZ610" s="81"/>
      <c r="UZA610" s="80"/>
      <c r="UZB610" s="81"/>
      <c r="UZC610" s="80"/>
      <c r="UZD610" s="81"/>
      <c r="UZE610" s="80"/>
      <c r="UZF610" s="81"/>
      <c r="UZG610" s="80"/>
      <c r="UZH610" s="81"/>
      <c r="UZI610" s="80"/>
      <c r="UZJ610" s="81"/>
      <c r="UZK610" s="80"/>
      <c r="UZL610" s="81"/>
      <c r="UZM610" s="80"/>
      <c r="UZN610" s="81"/>
      <c r="UZO610" s="80"/>
      <c r="UZP610" s="81"/>
      <c r="UZQ610" s="80"/>
      <c r="UZR610" s="81"/>
      <c r="UZS610" s="80"/>
      <c r="UZT610" s="81"/>
      <c r="UZU610" s="80"/>
      <c r="UZV610" s="81"/>
      <c r="UZW610" s="80"/>
      <c r="UZX610" s="81"/>
      <c r="UZY610" s="80"/>
      <c r="UZZ610" s="81"/>
      <c r="VAA610" s="80"/>
      <c r="VAB610" s="81"/>
      <c r="VAC610" s="80"/>
      <c r="VAD610" s="81"/>
      <c r="VAE610" s="80"/>
      <c r="VAF610" s="81"/>
      <c r="VAG610" s="80"/>
      <c r="VAH610" s="81"/>
      <c r="VAI610" s="80"/>
      <c r="VAJ610" s="81"/>
      <c r="VAK610" s="80"/>
      <c r="VAL610" s="81"/>
      <c r="VAM610" s="80"/>
      <c r="VAN610" s="81"/>
      <c r="VAO610" s="80"/>
      <c r="VAP610" s="81"/>
      <c r="VAQ610" s="80"/>
      <c r="VAR610" s="81"/>
      <c r="VAS610" s="80"/>
      <c r="VAT610" s="81"/>
      <c r="VAU610" s="80"/>
      <c r="VAV610" s="81"/>
      <c r="VAW610" s="80"/>
      <c r="VAX610" s="81"/>
      <c r="VAY610" s="80"/>
      <c r="VAZ610" s="81"/>
      <c r="VBA610" s="80"/>
      <c r="VBB610" s="81"/>
      <c r="VBC610" s="80"/>
      <c r="VBD610" s="81"/>
      <c r="VBE610" s="80"/>
      <c r="VBF610" s="81"/>
      <c r="VBG610" s="80"/>
      <c r="VBH610" s="81"/>
      <c r="VBI610" s="80"/>
      <c r="VBJ610" s="81"/>
      <c r="VBK610" s="80"/>
      <c r="VBL610" s="81"/>
      <c r="VBM610" s="80"/>
      <c r="VBN610" s="81"/>
      <c r="VBO610" s="80"/>
      <c r="VBP610" s="81"/>
      <c r="VBQ610" s="80"/>
      <c r="VBR610" s="81"/>
      <c r="VBS610" s="80"/>
      <c r="VBT610" s="81"/>
      <c r="VBU610" s="80"/>
      <c r="VBV610" s="81"/>
      <c r="VBW610" s="80"/>
      <c r="VBX610" s="81"/>
      <c r="VBY610" s="80"/>
      <c r="VBZ610" s="81"/>
      <c r="VCA610" s="80"/>
      <c r="VCB610" s="81"/>
      <c r="VCC610" s="80"/>
      <c r="VCD610" s="81"/>
      <c r="VCE610" s="80"/>
      <c r="VCF610" s="81"/>
      <c r="VCG610" s="80"/>
      <c r="VCH610" s="81"/>
      <c r="VCI610" s="80"/>
      <c r="VCJ610" s="81"/>
      <c r="VCK610" s="80"/>
      <c r="VCL610" s="81"/>
      <c r="VCM610" s="80"/>
      <c r="VCN610" s="81"/>
      <c r="VCO610" s="80"/>
      <c r="VCP610" s="81"/>
      <c r="VCQ610" s="80"/>
      <c r="VCR610" s="81"/>
      <c r="VCS610" s="80"/>
      <c r="VCT610" s="81"/>
      <c r="VCU610" s="80"/>
      <c r="VCV610" s="81"/>
      <c r="VCW610" s="80"/>
      <c r="VCX610" s="81"/>
      <c r="VCY610" s="80"/>
      <c r="VCZ610" s="81"/>
      <c r="VDA610" s="80"/>
      <c r="VDB610" s="81"/>
      <c r="VDC610" s="80"/>
      <c r="VDD610" s="81"/>
      <c r="VDE610" s="80"/>
      <c r="VDF610" s="81"/>
      <c r="VDG610" s="80"/>
      <c r="VDH610" s="81"/>
      <c r="VDI610" s="80"/>
      <c r="VDJ610" s="81"/>
      <c r="VDK610" s="80"/>
      <c r="VDL610" s="81"/>
      <c r="VDM610" s="80"/>
      <c r="VDN610" s="81"/>
      <c r="VDO610" s="80"/>
      <c r="VDP610" s="81"/>
      <c r="VDQ610" s="80"/>
      <c r="VDR610" s="81"/>
      <c r="VDS610" s="80"/>
      <c r="VDT610" s="81"/>
      <c r="VDU610" s="80"/>
      <c r="VDV610" s="81"/>
      <c r="VDW610" s="80"/>
      <c r="VDX610" s="81"/>
      <c r="VDY610" s="80"/>
      <c r="VDZ610" s="81"/>
      <c r="VEA610" s="80"/>
      <c r="VEB610" s="81"/>
      <c r="VEC610" s="80"/>
      <c r="VED610" s="81"/>
      <c r="VEE610" s="80"/>
      <c r="VEF610" s="81"/>
      <c r="VEG610" s="80"/>
      <c r="VEH610" s="81"/>
      <c r="VEI610" s="80"/>
      <c r="VEJ610" s="81"/>
      <c r="VEK610" s="80"/>
      <c r="VEL610" s="81"/>
      <c r="VEM610" s="80"/>
      <c r="VEN610" s="81"/>
      <c r="VEO610" s="80"/>
      <c r="VEP610" s="81"/>
      <c r="VEQ610" s="80"/>
      <c r="VER610" s="81"/>
      <c r="VES610" s="80"/>
      <c r="VET610" s="81"/>
      <c r="VEU610" s="80"/>
      <c r="VEV610" s="81"/>
      <c r="VEW610" s="80"/>
      <c r="VEX610" s="81"/>
      <c r="VEY610" s="80"/>
      <c r="VEZ610" s="81"/>
      <c r="VFA610" s="80"/>
      <c r="VFB610" s="81"/>
      <c r="VFC610" s="80"/>
      <c r="VFD610" s="81"/>
      <c r="VFE610" s="80"/>
      <c r="VFF610" s="81"/>
      <c r="VFG610" s="80"/>
      <c r="VFH610" s="81"/>
      <c r="VFI610" s="80"/>
      <c r="VFJ610" s="81"/>
      <c r="VFK610" s="80"/>
      <c r="VFL610" s="81"/>
      <c r="VFM610" s="80"/>
      <c r="VFN610" s="81"/>
      <c r="VFO610" s="80"/>
      <c r="VFP610" s="81"/>
      <c r="VFQ610" s="80"/>
      <c r="VFR610" s="81"/>
      <c r="VFS610" s="80"/>
      <c r="VFT610" s="81"/>
      <c r="VFU610" s="80"/>
      <c r="VFV610" s="81"/>
      <c r="VFW610" s="80"/>
      <c r="VFX610" s="81"/>
      <c r="VFY610" s="80"/>
      <c r="VFZ610" s="81"/>
      <c r="VGA610" s="80"/>
      <c r="VGB610" s="81"/>
      <c r="VGC610" s="80"/>
      <c r="VGD610" s="81"/>
      <c r="VGE610" s="80"/>
      <c r="VGF610" s="81"/>
      <c r="VGG610" s="80"/>
      <c r="VGH610" s="81"/>
      <c r="VGI610" s="80"/>
      <c r="VGJ610" s="81"/>
      <c r="VGK610" s="80"/>
      <c r="VGL610" s="81"/>
      <c r="VGM610" s="80"/>
      <c r="VGN610" s="81"/>
      <c r="VGO610" s="80"/>
      <c r="VGP610" s="81"/>
      <c r="VGQ610" s="80"/>
      <c r="VGR610" s="81"/>
      <c r="VGS610" s="80"/>
      <c r="VGT610" s="81"/>
      <c r="VGU610" s="80"/>
      <c r="VGV610" s="81"/>
      <c r="VGW610" s="80"/>
      <c r="VGX610" s="81"/>
      <c r="VGY610" s="80"/>
      <c r="VGZ610" s="81"/>
      <c r="VHA610" s="80"/>
      <c r="VHB610" s="81"/>
      <c r="VHC610" s="80"/>
      <c r="VHD610" s="81"/>
      <c r="VHE610" s="80"/>
      <c r="VHF610" s="81"/>
      <c r="VHG610" s="80"/>
      <c r="VHH610" s="81"/>
      <c r="VHI610" s="80"/>
      <c r="VHJ610" s="81"/>
      <c r="VHK610" s="80"/>
      <c r="VHL610" s="81"/>
      <c r="VHM610" s="80"/>
      <c r="VHN610" s="81"/>
      <c r="VHO610" s="80"/>
      <c r="VHP610" s="81"/>
      <c r="VHQ610" s="80"/>
      <c r="VHR610" s="81"/>
      <c r="VHS610" s="80"/>
      <c r="VHT610" s="81"/>
      <c r="VHU610" s="80"/>
      <c r="VHV610" s="81"/>
      <c r="VHW610" s="80"/>
      <c r="VHX610" s="81"/>
      <c r="VHY610" s="80"/>
      <c r="VHZ610" s="81"/>
      <c r="VIA610" s="80"/>
      <c r="VIB610" s="81"/>
      <c r="VIC610" s="80"/>
      <c r="VID610" s="81"/>
      <c r="VIE610" s="80"/>
      <c r="VIF610" s="81"/>
      <c r="VIG610" s="80"/>
      <c r="VIH610" s="81"/>
      <c r="VII610" s="80"/>
      <c r="VIJ610" s="81"/>
      <c r="VIK610" s="80"/>
      <c r="VIL610" s="81"/>
      <c r="VIM610" s="80"/>
      <c r="VIN610" s="81"/>
      <c r="VIO610" s="80"/>
      <c r="VIP610" s="81"/>
      <c r="VIQ610" s="80"/>
      <c r="VIR610" s="81"/>
      <c r="VIS610" s="80"/>
      <c r="VIT610" s="81"/>
      <c r="VIU610" s="80"/>
      <c r="VIV610" s="81"/>
      <c r="VIW610" s="80"/>
      <c r="VIX610" s="81"/>
      <c r="VIY610" s="80"/>
      <c r="VIZ610" s="81"/>
      <c r="VJA610" s="80"/>
      <c r="VJB610" s="81"/>
      <c r="VJC610" s="80"/>
      <c r="VJD610" s="81"/>
      <c r="VJE610" s="80"/>
      <c r="VJF610" s="81"/>
      <c r="VJG610" s="80"/>
      <c r="VJH610" s="81"/>
      <c r="VJI610" s="80"/>
      <c r="VJJ610" s="81"/>
      <c r="VJK610" s="80"/>
      <c r="VJL610" s="81"/>
      <c r="VJM610" s="80"/>
      <c r="VJN610" s="81"/>
      <c r="VJO610" s="80"/>
      <c r="VJP610" s="81"/>
      <c r="VJQ610" s="80"/>
      <c r="VJR610" s="81"/>
      <c r="VJS610" s="80"/>
      <c r="VJT610" s="81"/>
      <c r="VJU610" s="80"/>
      <c r="VJV610" s="81"/>
      <c r="VJW610" s="80"/>
      <c r="VJX610" s="81"/>
      <c r="VJY610" s="80"/>
      <c r="VJZ610" s="81"/>
      <c r="VKA610" s="80"/>
      <c r="VKB610" s="81"/>
      <c r="VKC610" s="80"/>
      <c r="VKD610" s="81"/>
      <c r="VKE610" s="80"/>
      <c r="VKF610" s="81"/>
      <c r="VKG610" s="80"/>
      <c r="VKH610" s="81"/>
      <c r="VKI610" s="80"/>
      <c r="VKJ610" s="81"/>
      <c r="VKK610" s="80"/>
      <c r="VKL610" s="81"/>
      <c r="VKM610" s="80"/>
      <c r="VKN610" s="81"/>
      <c r="VKO610" s="80"/>
      <c r="VKP610" s="81"/>
      <c r="VKQ610" s="80"/>
      <c r="VKR610" s="81"/>
      <c r="VKS610" s="80"/>
      <c r="VKT610" s="81"/>
      <c r="VKU610" s="80"/>
      <c r="VKV610" s="81"/>
      <c r="VKW610" s="80"/>
      <c r="VKX610" s="81"/>
      <c r="VKY610" s="80"/>
      <c r="VKZ610" s="81"/>
      <c r="VLA610" s="80"/>
      <c r="VLB610" s="81"/>
      <c r="VLC610" s="80"/>
      <c r="VLD610" s="81"/>
      <c r="VLE610" s="80"/>
      <c r="VLF610" s="81"/>
      <c r="VLG610" s="80"/>
      <c r="VLH610" s="81"/>
      <c r="VLI610" s="80"/>
      <c r="VLJ610" s="81"/>
      <c r="VLK610" s="80"/>
      <c r="VLL610" s="81"/>
      <c r="VLM610" s="80"/>
      <c r="VLN610" s="81"/>
      <c r="VLO610" s="80"/>
      <c r="VLP610" s="81"/>
      <c r="VLQ610" s="80"/>
      <c r="VLR610" s="81"/>
      <c r="VLS610" s="80"/>
      <c r="VLT610" s="81"/>
      <c r="VLU610" s="80"/>
      <c r="VLV610" s="81"/>
      <c r="VLW610" s="80"/>
      <c r="VLX610" s="81"/>
      <c r="VLY610" s="80"/>
      <c r="VLZ610" s="81"/>
      <c r="VMA610" s="80"/>
      <c r="VMB610" s="81"/>
      <c r="VMC610" s="80"/>
      <c r="VMD610" s="81"/>
      <c r="VME610" s="80"/>
      <c r="VMF610" s="81"/>
      <c r="VMG610" s="80"/>
      <c r="VMH610" s="81"/>
      <c r="VMI610" s="80"/>
      <c r="VMJ610" s="81"/>
      <c r="VMK610" s="80"/>
      <c r="VML610" s="81"/>
      <c r="VMM610" s="80"/>
      <c r="VMN610" s="81"/>
      <c r="VMO610" s="80"/>
      <c r="VMP610" s="81"/>
      <c r="VMQ610" s="80"/>
      <c r="VMR610" s="81"/>
      <c r="VMS610" s="80"/>
      <c r="VMT610" s="81"/>
      <c r="VMU610" s="80"/>
      <c r="VMV610" s="81"/>
      <c r="VMW610" s="80"/>
      <c r="VMX610" s="81"/>
      <c r="VMY610" s="80"/>
      <c r="VMZ610" s="81"/>
      <c r="VNA610" s="80"/>
      <c r="VNB610" s="81"/>
      <c r="VNC610" s="80"/>
      <c r="VND610" s="81"/>
      <c r="VNE610" s="80"/>
      <c r="VNF610" s="81"/>
      <c r="VNG610" s="80"/>
      <c r="VNH610" s="81"/>
      <c r="VNI610" s="80"/>
      <c r="VNJ610" s="81"/>
      <c r="VNK610" s="80"/>
      <c r="VNL610" s="81"/>
      <c r="VNM610" s="80"/>
      <c r="VNN610" s="81"/>
      <c r="VNO610" s="80"/>
      <c r="VNP610" s="81"/>
      <c r="VNQ610" s="80"/>
      <c r="VNR610" s="81"/>
      <c r="VNS610" s="80"/>
      <c r="VNT610" s="81"/>
      <c r="VNU610" s="80"/>
      <c r="VNV610" s="81"/>
      <c r="VNW610" s="80"/>
      <c r="VNX610" s="81"/>
      <c r="VNY610" s="80"/>
      <c r="VNZ610" s="81"/>
      <c r="VOA610" s="80"/>
      <c r="VOB610" s="81"/>
      <c r="VOC610" s="80"/>
      <c r="VOD610" s="81"/>
      <c r="VOE610" s="80"/>
      <c r="VOF610" s="81"/>
      <c r="VOG610" s="80"/>
      <c r="VOH610" s="81"/>
      <c r="VOI610" s="80"/>
      <c r="VOJ610" s="81"/>
      <c r="VOK610" s="80"/>
      <c r="VOL610" s="81"/>
      <c r="VOM610" s="80"/>
      <c r="VON610" s="81"/>
      <c r="VOO610" s="80"/>
      <c r="VOP610" s="81"/>
      <c r="VOQ610" s="80"/>
      <c r="VOR610" s="81"/>
      <c r="VOS610" s="80"/>
      <c r="VOT610" s="81"/>
      <c r="VOU610" s="80"/>
      <c r="VOV610" s="81"/>
      <c r="VOW610" s="80"/>
      <c r="VOX610" s="81"/>
      <c r="VOY610" s="80"/>
      <c r="VOZ610" s="81"/>
      <c r="VPA610" s="80"/>
      <c r="VPB610" s="81"/>
      <c r="VPC610" s="80"/>
      <c r="VPD610" s="81"/>
      <c r="VPE610" s="80"/>
      <c r="VPF610" s="81"/>
      <c r="VPG610" s="80"/>
      <c r="VPH610" s="81"/>
      <c r="VPI610" s="80"/>
      <c r="VPJ610" s="81"/>
      <c r="VPK610" s="80"/>
      <c r="VPL610" s="81"/>
      <c r="VPM610" s="80"/>
      <c r="VPN610" s="81"/>
      <c r="VPO610" s="80"/>
      <c r="VPP610" s="81"/>
      <c r="VPQ610" s="80"/>
      <c r="VPR610" s="81"/>
      <c r="VPS610" s="80"/>
      <c r="VPT610" s="81"/>
      <c r="VPU610" s="80"/>
      <c r="VPV610" s="81"/>
      <c r="VPW610" s="80"/>
      <c r="VPX610" s="81"/>
      <c r="VPY610" s="80"/>
      <c r="VPZ610" s="81"/>
      <c r="VQA610" s="80"/>
      <c r="VQB610" s="81"/>
      <c r="VQC610" s="80"/>
      <c r="VQD610" s="81"/>
      <c r="VQE610" s="80"/>
      <c r="VQF610" s="81"/>
      <c r="VQG610" s="80"/>
      <c r="VQH610" s="81"/>
      <c r="VQI610" s="80"/>
      <c r="VQJ610" s="81"/>
      <c r="VQK610" s="80"/>
      <c r="VQL610" s="81"/>
      <c r="VQM610" s="80"/>
      <c r="VQN610" s="81"/>
      <c r="VQO610" s="80"/>
      <c r="VQP610" s="81"/>
      <c r="VQQ610" s="80"/>
      <c r="VQR610" s="81"/>
      <c r="VQS610" s="80"/>
      <c r="VQT610" s="81"/>
      <c r="VQU610" s="80"/>
      <c r="VQV610" s="81"/>
      <c r="VQW610" s="80"/>
      <c r="VQX610" s="81"/>
      <c r="VQY610" s="80"/>
      <c r="VQZ610" s="81"/>
      <c r="VRA610" s="80"/>
      <c r="VRB610" s="81"/>
      <c r="VRC610" s="80"/>
      <c r="VRD610" s="81"/>
      <c r="VRE610" s="80"/>
      <c r="VRF610" s="81"/>
      <c r="VRG610" s="80"/>
      <c r="VRH610" s="81"/>
      <c r="VRI610" s="80"/>
      <c r="VRJ610" s="81"/>
      <c r="VRK610" s="80"/>
      <c r="VRL610" s="81"/>
      <c r="VRM610" s="80"/>
      <c r="VRN610" s="81"/>
      <c r="VRO610" s="80"/>
      <c r="VRP610" s="81"/>
      <c r="VRQ610" s="80"/>
      <c r="VRR610" s="81"/>
      <c r="VRS610" s="80"/>
      <c r="VRT610" s="81"/>
      <c r="VRU610" s="80"/>
      <c r="VRV610" s="81"/>
      <c r="VRW610" s="80"/>
      <c r="VRX610" s="81"/>
      <c r="VRY610" s="80"/>
      <c r="VRZ610" s="81"/>
      <c r="VSA610" s="80"/>
      <c r="VSB610" s="81"/>
      <c r="VSC610" s="80"/>
      <c r="VSD610" s="81"/>
      <c r="VSE610" s="80"/>
      <c r="VSF610" s="81"/>
      <c r="VSG610" s="80"/>
      <c r="VSH610" s="81"/>
      <c r="VSI610" s="80"/>
      <c r="VSJ610" s="81"/>
      <c r="VSK610" s="80"/>
      <c r="VSL610" s="81"/>
      <c r="VSM610" s="80"/>
      <c r="VSN610" s="81"/>
      <c r="VSO610" s="80"/>
      <c r="VSP610" s="81"/>
      <c r="VSQ610" s="80"/>
      <c r="VSR610" s="81"/>
      <c r="VSS610" s="80"/>
      <c r="VST610" s="81"/>
      <c r="VSU610" s="80"/>
      <c r="VSV610" s="81"/>
      <c r="VSW610" s="80"/>
      <c r="VSX610" s="81"/>
      <c r="VSY610" s="80"/>
      <c r="VSZ610" s="81"/>
      <c r="VTA610" s="80"/>
      <c r="VTB610" s="81"/>
      <c r="VTC610" s="80"/>
      <c r="VTD610" s="81"/>
      <c r="VTE610" s="80"/>
      <c r="VTF610" s="81"/>
      <c r="VTG610" s="80"/>
      <c r="VTH610" s="81"/>
      <c r="VTI610" s="80"/>
      <c r="VTJ610" s="81"/>
      <c r="VTK610" s="80"/>
      <c r="VTL610" s="81"/>
      <c r="VTM610" s="80"/>
      <c r="VTN610" s="81"/>
      <c r="VTO610" s="80"/>
      <c r="VTP610" s="81"/>
      <c r="VTQ610" s="80"/>
      <c r="VTR610" s="81"/>
      <c r="VTS610" s="80"/>
      <c r="VTT610" s="81"/>
      <c r="VTU610" s="80"/>
      <c r="VTV610" s="81"/>
      <c r="VTW610" s="80"/>
      <c r="VTX610" s="81"/>
      <c r="VTY610" s="80"/>
      <c r="VTZ610" s="81"/>
      <c r="VUA610" s="80"/>
      <c r="VUB610" s="81"/>
      <c r="VUC610" s="80"/>
      <c r="VUD610" s="81"/>
      <c r="VUE610" s="80"/>
      <c r="VUF610" s="81"/>
      <c r="VUG610" s="80"/>
      <c r="VUH610" s="81"/>
      <c r="VUI610" s="80"/>
      <c r="VUJ610" s="81"/>
      <c r="VUK610" s="80"/>
      <c r="VUL610" s="81"/>
      <c r="VUM610" s="80"/>
      <c r="VUN610" s="81"/>
      <c r="VUO610" s="80"/>
      <c r="VUP610" s="81"/>
      <c r="VUQ610" s="80"/>
      <c r="VUR610" s="81"/>
      <c r="VUS610" s="80"/>
      <c r="VUT610" s="81"/>
      <c r="VUU610" s="80"/>
      <c r="VUV610" s="81"/>
      <c r="VUW610" s="80"/>
      <c r="VUX610" s="81"/>
      <c r="VUY610" s="80"/>
      <c r="VUZ610" s="81"/>
      <c r="VVA610" s="80"/>
      <c r="VVB610" s="81"/>
      <c r="VVC610" s="80"/>
      <c r="VVD610" s="81"/>
      <c r="VVE610" s="80"/>
      <c r="VVF610" s="81"/>
      <c r="VVG610" s="80"/>
      <c r="VVH610" s="81"/>
      <c r="VVI610" s="80"/>
      <c r="VVJ610" s="81"/>
      <c r="VVK610" s="80"/>
      <c r="VVL610" s="81"/>
      <c r="VVM610" s="80"/>
      <c r="VVN610" s="81"/>
      <c r="VVO610" s="80"/>
      <c r="VVP610" s="81"/>
      <c r="VVQ610" s="80"/>
      <c r="VVR610" s="81"/>
      <c r="VVS610" s="80"/>
      <c r="VVT610" s="81"/>
      <c r="VVU610" s="80"/>
      <c r="VVV610" s="81"/>
      <c r="VVW610" s="80"/>
      <c r="VVX610" s="81"/>
      <c r="VVY610" s="80"/>
      <c r="VVZ610" s="81"/>
      <c r="VWA610" s="80"/>
      <c r="VWB610" s="81"/>
      <c r="VWC610" s="80"/>
      <c r="VWD610" s="81"/>
      <c r="VWE610" s="80"/>
      <c r="VWF610" s="81"/>
      <c r="VWG610" s="80"/>
      <c r="VWH610" s="81"/>
      <c r="VWI610" s="80"/>
      <c r="VWJ610" s="81"/>
      <c r="VWK610" s="80"/>
      <c r="VWL610" s="81"/>
      <c r="VWM610" s="80"/>
      <c r="VWN610" s="81"/>
      <c r="VWO610" s="80"/>
      <c r="VWP610" s="81"/>
      <c r="VWQ610" s="80"/>
      <c r="VWR610" s="81"/>
      <c r="VWS610" s="80"/>
      <c r="VWT610" s="81"/>
      <c r="VWU610" s="80"/>
      <c r="VWV610" s="81"/>
      <c r="VWW610" s="80"/>
      <c r="VWX610" s="81"/>
      <c r="VWY610" s="80"/>
      <c r="VWZ610" s="81"/>
      <c r="VXA610" s="80"/>
      <c r="VXB610" s="81"/>
      <c r="VXC610" s="80"/>
      <c r="VXD610" s="81"/>
      <c r="VXE610" s="80"/>
      <c r="VXF610" s="81"/>
      <c r="VXG610" s="80"/>
      <c r="VXH610" s="81"/>
      <c r="VXI610" s="80"/>
      <c r="VXJ610" s="81"/>
      <c r="VXK610" s="80"/>
      <c r="VXL610" s="81"/>
      <c r="VXM610" s="80"/>
      <c r="VXN610" s="81"/>
      <c r="VXO610" s="80"/>
      <c r="VXP610" s="81"/>
      <c r="VXQ610" s="80"/>
      <c r="VXR610" s="81"/>
      <c r="VXS610" s="80"/>
      <c r="VXT610" s="81"/>
      <c r="VXU610" s="80"/>
      <c r="VXV610" s="81"/>
      <c r="VXW610" s="80"/>
      <c r="VXX610" s="81"/>
      <c r="VXY610" s="80"/>
      <c r="VXZ610" s="81"/>
      <c r="VYA610" s="80"/>
      <c r="VYB610" s="81"/>
      <c r="VYC610" s="80"/>
      <c r="VYD610" s="81"/>
      <c r="VYE610" s="80"/>
      <c r="VYF610" s="81"/>
      <c r="VYG610" s="80"/>
      <c r="VYH610" s="81"/>
      <c r="VYI610" s="80"/>
      <c r="VYJ610" s="81"/>
      <c r="VYK610" s="80"/>
      <c r="VYL610" s="81"/>
      <c r="VYM610" s="80"/>
      <c r="VYN610" s="81"/>
      <c r="VYO610" s="80"/>
      <c r="VYP610" s="81"/>
      <c r="VYQ610" s="80"/>
      <c r="VYR610" s="81"/>
      <c r="VYS610" s="80"/>
      <c r="VYT610" s="81"/>
      <c r="VYU610" s="80"/>
      <c r="VYV610" s="81"/>
      <c r="VYW610" s="80"/>
      <c r="VYX610" s="81"/>
      <c r="VYY610" s="80"/>
      <c r="VYZ610" s="81"/>
      <c r="VZA610" s="80"/>
      <c r="VZB610" s="81"/>
      <c r="VZC610" s="80"/>
      <c r="VZD610" s="81"/>
      <c r="VZE610" s="80"/>
      <c r="VZF610" s="81"/>
      <c r="VZG610" s="80"/>
      <c r="VZH610" s="81"/>
      <c r="VZI610" s="80"/>
      <c r="VZJ610" s="81"/>
      <c r="VZK610" s="80"/>
      <c r="VZL610" s="81"/>
      <c r="VZM610" s="80"/>
      <c r="VZN610" s="81"/>
      <c r="VZO610" s="80"/>
      <c r="VZP610" s="81"/>
      <c r="VZQ610" s="80"/>
      <c r="VZR610" s="81"/>
      <c r="VZS610" s="80"/>
      <c r="VZT610" s="81"/>
      <c r="VZU610" s="80"/>
      <c r="VZV610" s="81"/>
      <c r="VZW610" s="80"/>
      <c r="VZX610" s="81"/>
      <c r="VZY610" s="80"/>
      <c r="VZZ610" s="81"/>
      <c r="WAA610" s="80"/>
      <c r="WAB610" s="81"/>
      <c r="WAC610" s="80"/>
      <c r="WAD610" s="81"/>
      <c r="WAE610" s="80"/>
      <c r="WAF610" s="81"/>
      <c r="WAG610" s="80"/>
      <c r="WAH610" s="81"/>
      <c r="WAI610" s="80"/>
      <c r="WAJ610" s="81"/>
      <c r="WAK610" s="80"/>
      <c r="WAL610" s="81"/>
      <c r="WAM610" s="80"/>
      <c r="WAN610" s="81"/>
      <c r="WAO610" s="80"/>
      <c r="WAP610" s="81"/>
      <c r="WAQ610" s="80"/>
      <c r="WAR610" s="81"/>
      <c r="WAS610" s="80"/>
      <c r="WAT610" s="81"/>
      <c r="WAU610" s="80"/>
      <c r="WAV610" s="81"/>
      <c r="WAW610" s="80"/>
      <c r="WAX610" s="81"/>
      <c r="WAY610" s="80"/>
      <c r="WAZ610" s="81"/>
      <c r="WBA610" s="80"/>
      <c r="WBB610" s="81"/>
      <c r="WBC610" s="80"/>
      <c r="WBD610" s="81"/>
      <c r="WBE610" s="80"/>
      <c r="WBF610" s="81"/>
      <c r="WBG610" s="80"/>
      <c r="WBH610" s="81"/>
      <c r="WBI610" s="80"/>
      <c r="WBJ610" s="81"/>
      <c r="WBK610" s="80"/>
      <c r="WBL610" s="81"/>
      <c r="WBM610" s="80"/>
      <c r="WBN610" s="81"/>
      <c r="WBO610" s="80"/>
      <c r="WBP610" s="81"/>
      <c r="WBQ610" s="80"/>
      <c r="WBR610" s="81"/>
      <c r="WBS610" s="80"/>
      <c r="WBT610" s="81"/>
      <c r="WBU610" s="80"/>
      <c r="WBV610" s="81"/>
      <c r="WBW610" s="80"/>
      <c r="WBX610" s="81"/>
      <c r="WBY610" s="80"/>
      <c r="WBZ610" s="81"/>
      <c r="WCA610" s="80"/>
      <c r="WCB610" s="81"/>
      <c r="WCC610" s="80"/>
      <c r="WCD610" s="81"/>
      <c r="WCE610" s="80"/>
      <c r="WCF610" s="81"/>
      <c r="WCG610" s="80"/>
      <c r="WCH610" s="81"/>
      <c r="WCI610" s="80"/>
      <c r="WCJ610" s="81"/>
      <c r="WCK610" s="80"/>
      <c r="WCL610" s="81"/>
      <c r="WCM610" s="80"/>
      <c r="WCN610" s="81"/>
      <c r="WCO610" s="80"/>
      <c r="WCP610" s="81"/>
      <c r="WCQ610" s="80"/>
      <c r="WCR610" s="81"/>
      <c r="WCS610" s="80"/>
      <c r="WCT610" s="81"/>
      <c r="WCU610" s="80"/>
      <c r="WCV610" s="81"/>
      <c r="WCW610" s="80"/>
      <c r="WCX610" s="81"/>
      <c r="WCY610" s="80"/>
      <c r="WCZ610" s="81"/>
      <c r="WDA610" s="80"/>
      <c r="WDB610" s="81"/>
      <c r="WDC610" s="80"/>
      <c r="WDD610" s="81"/>
      <c r="WDE610" s="80"/>
      <c r="WDF610" s="81"/>
      <c r="WDG610" s="80"/>
      <c r="WDH610" s="81"/>
      <c r="WDI610" s="80"/>
      <c r="WDJ610" s="81"/>
      <c r="WDK610" s="80"/>
      <c r="WDL610" s="81"/>
      <c r="WDM610" s="80"/>
      <c r="WDN610" s="81"/>
      <c r="WDO610" s="80"/>
      <c r="WDP610" s="81"/>
      <c r="WDQ610" s="80"/>
      <c r="WDR610" s="81"/>
      <c r="WDS610" s="80"/>
      <c r="WDT610" s="81"/>
      <c r="WDU610" s="80"/>
      <c r="WDV610" s="81"/>
      <c r="WDW610" s="80"/>
      <c r="WDX610" s="81"/>
      <c r="WDY610" s="80"/>
      <c r="WDZ610" s="81"/>
      <c r="WEA610" s="80"/>
      <c r="WEB610" s="81"/>
      <c r="WEC610" s="80"/>
      <c r="WED610" s="81"/>
      <c r="WEE610" s="80"/>
      <c r="WEF610" s="81"/>
      <c r="WEG610" s="80"/>
      <c r="WEH610" s="81"/>
      <c r="WEI610" s="80"/>
      <c r="WEJ610" s="81"/>
      <c r="WEK610" s="80"/>
      <c r="WEL610" s="81"/>
      <c r="WEM610" s="80"/>
      <c r="WEN610" s="81"/>
      <c r="WEO610" s="80"/>
      <c r="WEP610" s="81"/>
      <c r="WEQ610" s="80"/>
      <c r="WER610" s="81"/>
      <c r="WES610" s="80"/>
      <c r="WET610" s="81"/>
      <c r="WEU610" s="80"/>
      <c r="WEV610" s="81"/>
      <c r="WEW610" s="80"/>
      <c r="WEX610" s="81"/>
      <c r="WEY610" s="80"/>
      <c r="WEZ610" s="81"/>
      <c r="WFA610" s="80"/>
      <c r="WFB610" s="81"/>
      <c r="WFC610" s="80"/>
      <c r="WFD610" s="81"/>
      <c r="WFE610" s="80"/>
      <c r="WFF610" s="81"/>
      <c r="WFG610" s="80"/>
      <c r="WFH610" s="81"/>
      <c r="WFI610" s="80"/>
      <c r="WFJ610" s="81"/>
      <c r="WFK610" s="80"/>
      <c r="WFL610" s="81"/>
      <c r="WFM610" s="80"/>
      <c r="WFN610" s="81"/>
      <c r="WFO610" s="80"/>
      <c r="WFP610" s="81"/>
      <c r="WFQ610" s="80"/>
      <c r="WFR610" s="81"/>
      <c r="WFS610" s="80"/>
      <c r="WFT610" s="81"/>
      <c r="WFU610" s="80"/>
      <c r="WFV610" s="81"/>
      <c r="WFW610" s="80"/>
      <c r="WFX610" s="81"/>
      <c r="WFY610" s="80"/>
      <c r="WFZ610" s="81"/>
      <c r="WGA610" s="80"/>
      <c r="WGB610" s="81"/>
      <c r="WGC610" s="80"/>
      <c r="WGD610" s="81"/>
      <c r="WGE610" s="80"/>
      <c r="WGF610" s="81"/>
      <c r="WGG610" s="80"/>
      <c r="WGH610" s="81"/>
      <c r="WGI610" s="80"/>
      <c r="WGJ610" s="81"/>
      <c r="WGK610" s="80"/>
      <c r="WGL610" s="81"/>
      <c r="WGM610" s="80"/>
      <c r="WGN610" s="81"/>
      <c r="WGO610" s="80"/>
      <c r="WGP610" s="81"/>
      <c r="WGQ610" s="80"/>
      <c r="WGR610" s="81"/>
      <c r="WGS610" s="80"/>
      <c r="WGT610" s="81"/>
      <c r="WGU610" s="80"/>
      <c r="WGV610" s="81"/>
      <c r="WGW610" s="80"/>
      <c r="WGX610" s="81"/>
      <c r="WGY610" s="80"/>
      <c r="WGZ610" s="81"/>
      <c r="WHA610" s="80"/>
      <c r="WHB610" s="81"/>
      <c r="WHC610" s="80"/>
      <c r="WHD610" s="81"/>
      <c r="WHE610" s="80"/>
      <c r="WHF610" s="81"/>
      <c r="WHG610" s="80"/>
      <c r="WHH610" s="81"/>
      <c r="WHI610" s="80"/>
      <c r="WHJ610" s="81"/>
      <c r="WHK610" s="80"/>
      <c r="WHL610" s="81"/>
      <c r="WHM610" s="80"/>
      <c r="WHN610" s="81"/>
      <c r="WHO610" s="80"/>
      <c r="WHP610" s="81"/>
      <c r="WHQ610" s="80"/>
      <c r="WHR610" s="81"/>
      <c r="WHS610" s="80"/>
      <c r="WHT610" s="81"/>
      <c r="WHU610" s="80"/>
      <c r="WHV610" s="81"/>
      <c r="WHW610" s="80"/>
      <c r="WHX610" s="81"/>
      <c r="WHY610" s="80"/>
      <c r="WHZ610" s="81"/>
      <c r="WIA610" s="80"/>
      <c r="WIB610" s="81"/>
      <c r="WIC610" s="80"/>
      <c r="WID610" s="81"/>
      <c r="WIE610" s="80"/>
      <c r="WIF610" s="81"/>
      <c r="WIG610" s="80"/>
      <c r="WIH610" s="81"/>
      <c r="WII610" s="80"/>
      <c r="WIJ610" s="81"/>
      <c r="WIK610" s="80"/>
      <c r="WIL610" s="81"/>
      <c r="WIM610" s="80"/>
      <c r="WIN610" s="81"/>
      <c r="WIO610" s="80"/>
      <c r="WIP610" s="81"/>
      <c r="WIQ610" s="80"/>
      <c r="WIR610" s="81"/>
      <c r="WIS610" s="80"/>
      <c r="WIT610" s="81"/>
      <c r="WIU610" s="80"/>
      <c r="WIV610" s="81"/>
      <c r="WIW610" s="80"/>
      <c r="WIX610" s="81"/>
      <c r="WIY610" s="80"/>
      <c r="WIZ610" s="81"/>
      <c r="WJA610" s="80"/>
      <c r="WJB610" s="81"/>
      <c r="WJC610" s="80"/>
      <c r="WJD610" s="81"/>
      <c r="WJE610" s="80"/>
      <c r="WJF610" s="81"/>
      <c r="WJG610" s="80"/>
      <c r="WJH610" s="81"/>
      <c r="WJI610" s="80"/>
      <c r="WJJ610" s="81"/>
      <c r="WJK610" s="80"/>
      <c r="WJL610" s="81"/>
      <c r="WJM610" s="80"/>
      <c r="WJN610" s="81"/>
      <c r="WJO610" s="80"/>
      <c r="WJP610" s="81"/>
      <c r="WJQ610" s="80"/>
      <c r="WJR610" s="81"/>
      <c r="WJS610" s="80"/>
      <c r="WJT610" s="81"/>
      <c r="WJU610" s="80"/>
      <c r="WJV610" s="81"/>
      <c r="WJW610" s="80"/>
      <c r="WJX610" s="81"/>
      <c r="WJY610" s="80"/>
      <c r="WJZ610" s="81"/>
      <c r="WKA610" s="80"/>
      <c r="WKB610" s="81"/>
      <c r="WKC610" s="80"/>
      <c r="WKD610" s="81"/>
      <c r="WKE610" s="80"/>
      <c r="WKF610" s="81"/>
      <c r="WKG610" s="80"/>
      <c r="WKH610" s="81"/>
      <c r="WKI610" s="80"/>
      <c r="WKJ610" s="81"/>
      <c r="WKK610" s="80"/>
      <c r="WKL610" s="81"/>
      <c r="WKM610" s="80"/>
      <c r="WKN610" s="81"/>
      <c r="WKO610" s="80"/>
      <c r="WKP610" s="81"/>
      <c r="WKQ610" s="80"/>
      <c r="WKR610" s="81"/>
      <c r="WKS610" s="80"/>
      <c r="WKT610" s="81"/>
      <c r="WKU610" s="80"/>
      <c r="WKV610" s="81"/>
      <c r="WKW610" s="80"/>
      <c r="WKX610" s="81"/>
      <c r="WKY610" s="80"/>
      <c r="WKZ610" s="81"/>
      <c r="WLA610" s="80"/>
      <c r="WLB610" s="81"/>
      <c r="WLC610" s="80"/>
      <c r="WLD610" s="81"/>
      <c r="WLE610" s="80"/>
      <c r="WLF610" s="81"/>
      <c r="WLG610" s="80"/>
      <c r="WLH610" s="81"/>
      <c r="WLI610" s="80"/>
      <c r="WLJ610" s="81"/>
      <c r="WLK610" s="80"/>
      <c r="WLL610" s="81"/>
      <c r="WLM610" s="80"/>
      <c r="WLN610" s="81"/>
      <c r="WLO610" s="80"/>
      <c r="WLP610" s="81"/>
      <c r="WLQ610" s="80"/>
      <c r="WLR610" s="81"/>
      <c r="WLS610" s="80"/>
      <c r="WLT610" s="81"/>
      <c r="WLU610" s="80"/>
      <c r="WLV610" s="81"/>
      <c r="WLW610" s="80"/>
      <c r="WLX610" s="81"/>
      <c r="WLY610" s="80"/>
      <c r="WLZ610" s="81"/>
      <c r="WMA610" s="80"/>
      <c r="WMB610" s="81"/>
      <c r="WMC610" s="80"/>
      <c r="WMD610" s="81"/>
      <c r="WME610" s="80"/>
      <c r="WMF610" s="81"/>
      <c r="WMG610" s="80"/>
      <c r="WMH610" s="81"/>
      <c r="WMI610" s="80"/>
      <c r="WMJ610" s="81"/>
      <c r="WMK610" s="80"/>
      <c r="WML610" s="81"/>
      <c r="WMM610" s="80"/>
      <c r="WMN610" s="81"/>
      <c r="WMO610" s="80"/>
      <c r="WMP610" s="81"/>
      <c r="WMQ610" s="80"/>
      <c r="WMR610" s="81"/>
      <c r="WMS610" s="80"/>
      <c r="WMT610" s="81"/>
      <c r="WMU610" s="80"/>
      <c r="WMV610" s="81"/>
      <c r="WMW610" s="80"/>
      <c r="WMX610" s="81"/>
      <c r="WMY610" s="80"/>
      <c r="WMZ610" s="81"/>
      <c r="WNA610" s="80"/>
      <c r="WNB610" s="81"/>
      <c r="WNC610" s="80"/>
      <c r="WND610" s="81"/>
      <c r="WNE610" s="80"/>
      <c r="WNF610" s="81"/>
      <c r="WNG610" s="80"/>
      <c r="WNH610" s="81"/>
      <c r="WNI610" s="80"/>
      <c r="WNJ610" s="81"/>
      <c r="WNK610" s="80"/>
      <c r="WNL610" s="81"/>
      <c r="WNM610" s="80"/>
      <c r="WNN610" s="81"/>
      <c r="WNO610" s="80"/>
      <c r="WNP610" s="81"/>
      <c r="WNQ610" s="80"/>
      <c r="WNR610" s="81"/>
      <c r="WNS610" s="80"/>
      <c r="WNT610" s="81"/>
      <c r="WNU610" s="80"/>
      <c r="WNV610" s="81"/>
      <c r="WNW610" s="80"/>
      <c r="WNX610" s="81"/>
      <c r="WNY610" s="80"/>
      <c r="WNZ610" s="81"/>
      <c r="WOA610" s="80"/>
      <c r="WOB610" s="81"/>
      <c r="WOC610" s="80"/>
      <c r="WOD610" s="81"/>
      <c r="WOE610" s="80"/>
      <c r="WOF610" s="81"/>
      <c r="WOG610" s="80"/>
      <c r="WOH610" s="81"/>
      <c r="WOI610" s="80"/>
      <c r="WOJ610" s="81"/>
      <c r="WOK610" s="80"/>
      <c r="WOL610" s="81"/>
      <c r="WOM610" s="80"/>
      <c r="WON610" s="81"/>
      <c r="WOO610" s="80"/>
      <c r="WOP610" s="81"/>
      <c r="WOQ610" s="80"/>
      <c r="WOR610" s="81"/>
      <c r="WOS610" s="80"/>
      <c r="WOT610" s="81"/>
      <c r="WOU610" s="80"/>
      <c r="WOV610" s="81"/>
      <c r="WOW610" s="80"/>
      <c r="WOX610" s="81"/>
      <c r="WOY610" s="80"/>
      <c r="WOZ610" s="81"/>
      <c r="WPA610" s="80"/>
      <c r="WPB610" s="81"/>
      <c r="WPC610" s="80"/>
      <c r="WPD610" s="81"/>
      <c r="WPE610" s="80"/>
      <c r="WPF610" s="81"/>
      <c r="WPG610" s="80"/>
      <c r="WPH610" s="81"/>
      <c r="WPI610" s="80"/>
      <c r="WPJ610" s="81"/>
      <c r="WPK610" s="80"/>
      <c r="WPL610" s="81"/>
      <c r="WPM610" s="80"/>
      <c r="WPN610" s="81"/>
      <c r="WPO610" s="80"/>
      <c r="WPP610" s="81"/>
      <c r="WPQ610" s="80"/>
      <c r="WPR610" s="81"/>
      <c r="WPS610" s="80"/>
      <c r="WPT610" s="81"/>
      <c r="WPU610" s="80"/>
      <c r="WPV610" s="81"/>
      <c r="WPW610" s="80"/>
      <c r="WPX610" s="81"/>
      <c r="WPY610" s="80"/>
      <c r="WPZ610" s="81"/>
      <c r="WQA610" s="80"/>
      <c r="WQB610" s="81"/>
      <c r="WQC610" s="80"/>
      <c r="WQD610" s="81"/>
      <c r="WQE610" s="80"/>
      <c r="WQF610" s="81"/>
      <c r="WQG610" s="80"/>
      <c r="WQH610" s="81"/>
      <c r="WQI610" s="80"/>
      <c r="WQJ610" s="81"/>
      <c r="WQK610" s="80"/>
      <c r="WQL610" s="81"/>
      <c r="WQM610" s="80"/>
      <c r="WQN610" s="81"/>
      <c r="WQO610" s="80"/>
      <c r="WQP610" s="81"/>
      <c r="WQQ610" s="80"/>
      <c r="WQR610" s="81"/>
      <c r="WQS610" s="80"/>
      <c r="WQT610" s="81"/>
      <c r="WQU610" s="80"/>
      <c r="WQV610" s="81"/>
      <c r="WQW610" s="80"/>
      <c r="WQX610" s="81"/>
      <c r="WQY610" s="80"/>
      <c r="WQZ610" s="81"/>
      <c r="WRA610" s="80"/>
      <c r="WRB610" s="81"/>
      <c r="WRC610" s="80"/>
      <c r="WRD610" s="81"/>
      <c r="WRE610" s="80"/>
      <c r="WRF610" s="81"/>
      <c r="WRG610" s="80"/>
      <c r="WRH610" s="81"/>
      <c r="WRI610" s="80"/>
      <c r="WRJ610" s="81"/>
      <c r="WRK610" s="80"/>
      <c r="WRL610" s="81"/>
      <c r="WRM610" s="80"/>
      <c r="WRN610" s="81"/>
      <c r="WRO610" s="80"/>
      <c r="WRP610" s="81"/>
      <c r="WRQ610" s="80"/>
      <c r="WRR610" s="81"/>
      <c r="WRS610" s="80"/>
      <c r="WRT610" s="81"/>
      <c r="WRU610" s="80"/>
      <c r="WRV610" s="81"/>
      <c r="WRW610" s="80"/>
      <c r="WRX610" s="81"/>
      <c r="WRY610" s="80"/>
      <c r="WRZ610" s="81"/>
      <c r="WSA610" s="80"/>
      <c r="WSB610" s="81"/>
      <c r="WSC610" s="80"/>
      <c r="WSD610" s="81"/>
      <c r="WSE610" s="80"/>
      <c r="WSF610" s="81"/>
      <c r="WSG610" s="80"/>
      <c r="WSH610" s="81"/>
      <c r="WSI610" s="80"/>
      <c r="WSJ610" s="81"/>
      <c r="WSK610" s="80"/>
      <c r="WSL610" s="81"/>
      <c r="WSM610" s="80"/>
      <c r="WSN610" s="81"/>
      <c r="WSO610" s="80"/>
      <c r="WSP610" s="81"/>
      <c r="WSQ610" s="80"/>
      <c r="WSR610" s="81"/>
      <c r="WSS610" s="80"/>
      <c r="WST610" s="81"/>
      <c r="WSU610" s="80"/>
      <c r="WSV610" s="81"/>
      <c r="WSW610" s="80"/>
      <c r="WSX610" s="81"/>
      <c r="WSY610" s="80"/>
      <c r="WSZ610" s="81"/>
      <c r="WTA610" s="80"/>
      <c r="WTB610" s="81"/>
      <c r="WTC610" s="80"/>
      <c r="WTD610" s="81"/>
      <c r="WTE610" s="80"/>
      <c r="WTF610" s="81"/>
      <c r="WTG610" s="80"/>
      <c r="WTH610" s="81"/>
      <c r="WTI610" s="80"/>
      <c r="WTJ610" s="81"/>
      <c r="WTK610" s="80"/>
      <c r="WTL610" s="81"/>
      <c r="WTM610" s="80"/>
      <c r="WTN610" s="81"/>
      <c r="WTO610" s="80"/>
      <c r="WTP610" s="81"/>
      <c r="WTQ610" s="80"/>
      <c r="WTR610" s="81"/>
      <c r="WTS610" s="80"/>
      <c r="WTT610" s="81"/>
      <c r="WTU610" s="80"/>
      <c r="WTV610" s="81"/>
      <c r="WTW610" s="80"/>
      <c r="WTX610" s="81"/>
      <c r="WTY610" s="80"/>
      <c r="WTZ610" s="81"/>
      <c r="WUA610" s="80"/>
      <c r="WUB610" s="81"/>
      <c r="WUC610" s="80"/>
      <c r="WUD610" s="81"/>
      <c r="WUE610" s="80"/>
      <c r="WUF610" s="81"/>
      <c r="WUG610" s="80"/>
      <c r="WUH610" s="81"/>
      <c r="WUI610" s="80"/>
      <c r="WUJ610" s="81"/>
      <c r="WUK610" s="80"/>
      <c r="WUL610" s="81"/>
      <c r="WUM610" s="80"/>
      <c r="WUN610" s="81"/>
      <c r="WUO610" s="80"/>
      <c r="WUP610" s="81"/>
      <c r="WUQ610" s="80"/>
      <c r="WUR610" s="81"/>
      <c r="WUS610" s="80"/>
      <c r="WUT610" s="81"/>
      <c r="WUU610" s="80"/>
      <c r="WUV610" s="81"/>
      <c r="WUW610" s="80"/>
      <c r="WUX610" s="81"/>
      <c r="WUY610" s="80"/>
      <c r="WUZ610" s="81"/>
      <c r="WVA610" s="80"/>
      <c r="WVB610" s="81"/>
      <c r="WVC610" s="80"/>
      <c r="WVD610" s="81"/>
      <c r="WVE610" s="80"/>
      <c r="WVF610" s="81"/>
      <c r="WVG610" s="80"/>
      <c r="WVH610" s="81"/>
      <c r="WVI610" s="80"/>
      <c r="WVJ610" s="81"/>
      <c r="WVK610" s="80"/>
      <c r="WVL610" s="81"/>
      <c r="WVM610" s="80"/>
      <c r="WVN610" s="81"/>
      <c r="WVO610" s="80"/>
      <c r="WVP610" s="81"/>
      <c r="WVQ610" s="80"/>
      <c r="WVR610" s="81"/>
      <c r="WVS610" s="80"/>
      <c r="WVT610" s="81"/>
      <c r="WVU610" s="80"/>
      <c r="WVV610" s="81"/>
      <c r="WVW610" s="80"/>
      <c r="WVX610" s="81"/>
      <c r="WVY610" s="80"/>
      <c r="WVZ610" s="81"/>
      <c r="WWA610" s="80"/>
      <c r="WWB610" s="81"/>
      <c r="WWC610" s="80"/>
      <c r="WWD610" s="81"/>
      <c r="WWE610" s="80"/>
      <c r="WWF610" s="81"/>
      <c r="WWG610" s="80"/>
      <c r="WWH610" s="81"/>
      <c r="WWI610" s="80"/>
      <c r="WWJ610" s="81"/>
      <c r="WWK610" s="80"/>
      <c r="WWL610" s="81"/>
      <c r="WWM610" s="80"/>
      <c r="WWN610" s="81"/>
      <c r="WWO610" s="80"/>
      <c r="WWP610" s="81"/>
      <c r="WWQ610" s="80"/>
      <c r="WWR610" s="81"/>
      <c r="WWS610" s="80"/>
      <c r="WWT610" s="81"/>
      <c r="WWU610" s="80"/>
      <c r="WWV610" s="81"/>
      <c r="WWW610" s="80"/>
      <c r="WWX610" s="81"/>
      <c r="WWY610" s="80"/>
      <c r="WWZ610" s="81"/>
      <c r="WXA610" s="80"/>
      <c r="WXB610" s="81"/>
      <c r="WXC610" s="80"/>
      <c r="WXD610" s="81"/>
      <c r="WXE610" s="80"/>
      <c r="WXF610" s="81"/>
      <c r="WXG610" s="80"/>
      <c r="WXH610" s="81"/>
      <c r="WXI610" s="80"/>
      <c r="WXJ610" s="81"/>
      <c r="WXK610" s="80"/>
      <c r="WXL610" s="81"/>
      <c r="WXM610" s="80"/>
      <c r="WXN610" s="81"/>
      <c r="WXO610" s="80"/>
      <c r="WXP610" s="81"/>
      <c r="WXQ610" s="80"/>
      <c r="WXR610" s="81"/>
      <c r="WXS610" s="80"/>
      <c r="WXT610" s="81"/>
      <c r="WXU610" s="80"/>
      <c r="WXV610" s="81"/>
      <c r="WXW610" s="80"/>
      <c r="WXX610" s="81"/>
      <c r="WXY610" s="80"/>
      <c r="WXZ610" s="81"/>
      <c r="WYA610" s="80"/>
      <c r="WYB610" s="81"/>
      <c r="WYC610" s="80"/>
      <c r="WYD610" s="81"/>
      <c r="WYE610" s="80"/>
      <c r="WYF610" s="81"/>
      <c r="WYG610" s="80"/>
      <c r="WYH610" s="81"/>
      <c r="WYI610" s="80"/>
      <c r="WYJ610" s="81"/>
      <c r="WYK610" s="80"/>
      <c r="WYL610" s="81"/>
      <c r="WYM610" s="80"/>
      <c r="WYN610" s="81"/>
      <c r="WYO610" s="80"/>
      <c r="WYP610" s="81"/>
      <c r="WYQ610" s="80"/>
      <c r="WYR610" s="81"/>
      <c r="WYS610" s="80"/>
      <c r="WYT610" s="81"/>
      <c r="WYU610" s="80"/>
      <c r="WYV610" s="81"/>
      <c r="WYW610" s="80"/>
      <c r="WYX610" s="81"/>
      <c r="WYY610" s="80"/>
      <c r="WYZ610" s="81"/>
      <c r="WZA610" s="80"/>
      <c r="WZB610" s="81"/>
      <c r="WZC610" s="80"/>
      <c r="WZD610" s="81"/>
      <c r="WZE610" s="80"/>
      <c r="WZF610" s="81"/>
      <c r="WZG610" s="80"/>
      <c r="WZH610" s="81"/>
      <c r="WZI610" s="80"/>
      <c r="WZJ610" s="81"/>
      <c r="WZK610" s="80"/>
      <c r="WZL610" s="81"/>
      <c r="WZM610" s="80"/>
      <c r="WZN610" s="81"/>
      <c r="WZO610" s="80"/>
      <c r="WZP610" s="81"/>
      <c r="WZQ610" s="80"/>
      <c r="WZR610" s="81"/>
      <c r="WZS610" s="80"/>
      <c r="WZT610" s="81"/>
      <c r="WZU610" s="80"/>
      <c r="WZV610" s="81"/>
      <c r="WZW610" s="80"/>
      <c r="WZX610" s="81"/>
      <c r="WZY610" s="80"/>
      <c r="WZZ610" s="81"/>
      <c r="XAA610" s="80"/>
      <c r="XAB610" s="81"/>
      <c r="XAC610" s="80"/>
      <c r="XAD610" s="81"/>
      <c r="XAE610" s="80"/>
      <c r="XAF610" s="81"/>
      <c r="XAG610" s="80"/>
      <c r="XAH610" s="81"/>
      <c r="XAI610" s="80"/>
      <c r="XAJ610" s="81"/>
      <c r="XAK610" s="80"/>
      <c r="XAL610" s="81"/>
      <c r="XAM610" s="80"/>
      <c r="XAN610" s="81"/>
      <c r="XAO610" s="80"/>
      <c r="XAP610" s="81"/>
      <c r="XAQ610" s="80"/>
      <c r="XAR610" s="81"/>
      <c r="XAS610" s="80"/>
      <c r="XAT610" s="81"/>
      <c r="XAU610" s="80"/>
      <c r="XAV610" s="81"/>
      <c r="XAW610" s="80"/>
      <c r="XAX610" s="81"/>
      <c r="XAY610" s="80"/>
      <c r="XAZ610" s="81"/>
      <c r="XBA610" s="80"/>
      <c r="XBB610" s="81"/>
      <c r="XBC610" s="80"/>
      <c r="XBD610" s="81"/>
      <c r="XBE610" s="80"/>
      <c r="XBF610" s="81"/>
      <c r="XBG610" s="80"/>
      <c r="XBH610" s="81"/>
      <c r="XBI610" s="80"/>
      <c r="XBJ610" s="81"/>
      <c r="XBK610" s="80"/>
      <c r="XBL610" s="81"/>
      <c r="XBM610" s="80"/>
      <c r="XBN610" s="81"/>
      <c r="XBO610" s="80"/>
      <c r="XBP610" s="81"/>
      <c r="XBQ610" s="80"/>
      <c r="XBR610" s="81"/>
      <c r="XBS610" s="80"/>
      <c r="XBT610" s="81"/>
      <c r="XBU610" s="80"/>
      <c r="XBV610" s="81"/>
      <c r="XBW610" s="80"/>
      <c r="XBX610" s="81"/>
      <c r="XBY610" s="80"/>
      <c r="XBZ610" s="81"/>
      <c r="XCA610" s="80"/>
      <c r="XCB610" s="81"/>
      <c r="XCC610" s="80"/>
      <c r="XCD610" s="81"/>
      <c r="XCE610" s="80"/>
      <c r="XCF610" s="81"/>
      <c r="XCG610" s="80"/>
      <c r="XCH610" s="81"/>
      <c r="XCI610" s="80"/>
      <c r="XCJ610" s="81"/>
      <c r="XCK610" s="80"/>
      <c r="XCL610" s="81"/>
      <c r="XCM610" s="80"/>
      <c r="XCN610" s="81"/>
      <c r="XCO610" s="80"/>
      <c r="XCP610" s="81"/>
      <c r="XCQ610" s="80"/>
      <c r="XCR610" s="81"/>
      <c r="XCS610" s="80"/>
      <c r="XCT610" s="81"/>
      <c r="XCU610" s="80"/>
      <c r="XCV610" s="81"/>
      <c r="XCW610" s="80"/>
      <c r="XCX610" s="81"/>
      <c r="XCY610" s="80"/>
      <c r="XCZ610" s="81"/>
      <c r="XDA610" s="80"/>
      <c r="XDB610" s="81"/>
      <c r="XDC610" s="80"/>
      <c r="XDD610" s="81"/>
      <c r="XDE610" s="80"/>
      <c r="XDF610" s="81"/>
      <c r="XDG610" s="80"/>
      <c r="XDH610" s="81"/>
      <c r="XDI610" s="80"/>
      <c r="XDJ610" s="81"/>
      <c r="XDK610" s="80"/>
      <c r="XDL610" s="81"/>
      <c r="XDM610" s="80"/>
      <c r="XDN610" s="81"/>
      <c r="XDO610" s="80"/>
      <c r="XDP610" s="81"/>
      <c r="XDQ610" s="80"/>
      <c r="XDR610" s="81"/>
      <c r="XDS610" s="80"/>
      <c r="XDT610" s="81"/>
      <c r="XDU610" s="80"/>
      <c r="XDV610" s="81"/>
      <c r="XDW610" s="80"/>
      <c r="XDX610" s="81"/>
      <c r="XDY610" s="80"/>
      <c r="XDZ610" s="81"/>
      <c r="XEA610" s="80"/>
      <c r="XEB610" s="81"/>
      <c r="XEC610" s="80"/>
      <c r="XED610" s="81"/>
      <c r="XEE610" s="80"/>
      <c r="XEF610" s="81"/>
      <c r="XEG610" s="80"/>
      <c r="XEH610" s="81"/>
      <c r="XEI610" s="80"/>
      <c r="XEJ610" s="81"/>
      <c r="XEK610" s="80"/>
      <c r="XEL610" s="81"/>
      <c r="XEM610" s="80"/>
      <c r="XEN610" s="81"/>
      <c r="XEO610" s="80"/>
      <c r="XEP610" s="81"/>
      <c r="XEQ610" s="80"/>
      <c r="XER610" s="81"/>
      <c r="XES610" s="80"/>
      <c r="XET610" s="81"/>
      <c r="XEU610" s="80"/>
      <c r="XEV610" s="81"/>
      <c r="XEW610" s="80"/>
      <c r="XEX610" s="81"/>
      <c r="XEY610" s="80"/>
      <c r="XEZ610" s="81"/>
      <c r="XFA610" s="80"/>
      <c r="XFB610" s="81"/>
      <c r="XFC610" s="80"/>
      <c r="XFD610" s="81"/>
    </row>
    <row r="611" spans="1:16384" s="76" customFormat="1" ht="15" customHeight="1">
      <c r="A611" s="137" t="s">
        <v>375</v>
      </c>
      <c r="B611" s="150" t="s">
        <v>373</v>
      </c>
      <c r="C611" s="80"/>
      <c r="D611" s="81"/>
      <c r="E611" s="80"/>
      <c r="F611" s="81"/>
      <c r="G611" s="80"/>
      <c r="H611" s="81"/>
      <c r="I611" s="80"/>
      <c r="J611" s="81"/>
      <c r="K611" s="80"/>
      <c r="L611" s="81"/>
      <c r="M611" s="80"/>
      <c r="N611" s="81"/>
      <c r="O611" s="80"/>
      <c r="P611" s="81"/>
      <c r="Q611" s="80"/>
      <c r="R611" s="81"/>
      <c r="S611" s="80"/>
      <c r="T611" s="81"/>
      <c r="U611" s="80"/>
      <c r="V611" s="81"/>
      <c r="W611" s="80"/>
      <c r="X611" s="81"/>
      <c r="Y611" s="80"/>
      <c r="Z611" s="81"/>
      <c r="AA611" s="80"/>
      <c r="AB611" s="81"/>
      <c r="AC611" s="80"/>
      <c r="AD611" s="81"/>
      <c r="AE611" s="80"/>
      <c r="AF611" s="81"/>
      <c r="AG611" s="80"/>
      <c r="AH611" s="81"/>
      <c r="AI611" s="80"/>
      <c r="AJ611" s="81"/>
      <c r="AK611" s="80"/>
      <c r="AL611" s="81"/>
      <c r="AM611" s="80"/>
      <c r="AN611" s="81"/>
      <c r="AO611" s="80"/>
      <c r="AP611" s="81"/>
      <c r="AQ611" s="80"/>
      <c r="AR611" s="81"/>
      <c r="AS611" s="80"/>
      <c r="AT611" s="81"/>
      <c r="AU611" s="80"/>
      <c r="AV611" s="81"/>
      <c r="AW611" s="80"/>
      <c r="AX611" s="81"/>
      <c r="AY611" s="80"/>
      <c r="AZ611" s="81"/>
      <c r="BA611" s="80"/>
      <c r="BB611" s="81"/>
      <c r="BC611" s="80"/>
      <c r="BD611" s="81"/>
      <c r="BE611" s="80"/>
      <c r="BF611" s="81"/>
      <c r="BG611" s="80"/>
      <c r="BH611" s="81"/>
      <c r="BI611" s="80"/>
      <c r="BJ611" s="81"/>
      <c r="BK611" s="80"/>
      <c r="BL611" s="81"/>
      <c r="BM611" s="80"/>
      <c r="BN611" s="81"/>
      <c r="BO611" s="80"/>
      <c r="BP611" s="81"/>
      <c r="BQ611" s="80"/>
      <c r="BR611" s="81"/>
      <c r="BS611" s="80"/>
      <c r="BT611" s="81"/>
      <c r="BU611" s="80"/>
      <c r="BV611" s="81"/>
      <c r="BW611" s="80"/>
      <c r="BX611" s="81"/>
      <c r="BY611" s="80"/>
      <c r="BZ611" s="81"/>
      <c r="CA611" s="80"/>
      <c r="CB611" s="81"/>
      <c r="CC611" s="80"/>
      <c r="CD611" s="81"/>
      <c r="CE611" s="80"/>
      <c r="CF611" s="81"/>
      <c r="CG611" s="80"/>
      <c r="CH611" s="81"/>
      <c r="CI611" s="80"/>
      <c r="CJ611" s="81"/>
      <c r="CK611" s="80"/>
      <c r="CL611" s="81"/>
      <c r="CM611" s="80"/>
      <c r="CN611" s="81"/>
      <c r="CO611" s="80"/>
      <c r="CP611" s="81"/>
      <c r="CQ611" s="80"/>
      <c r="CR611" s="81"/>
      <c r="CS611" s="80"/>
      <c r="CT611" s="81"/>
      <c r="CU611" s="80"/>
      <c r="CV611" s="81"/>
      <c r="CW611" s="80"/>
      <c r="CX611" s="81"/>
      <c r="CY611" s="80"/>
      <c r="CZ611" s="81"/>
      <c r="DA611" s="80"/>
      <c r="DB611" s="81"/>
      <c r="DC611" s="80"/>
      <c r="DD611" s="81"/>
      <c r="DE611" s="80"/>
      <c r="DF611" s="81"/>
      <c r="DG611" s="80"/>
      <c r="DH611" s="81"/>
      <c r="DI611" s="80"/>
      <c r="DJ611" s="81"/>
      <c r="DK611" s="80"/>
      <c r="DL611" s="81"/>
      <c r="DM611" s="80"/>
      <c r="DN611" s="81"/>
      <c r="DO611" s="80"/>
      <c r="DP611" s="81"/>
      <c r="DQ611" s="80"/>
      <c r="DR611" s="81"/>
      <c r="DS611" s="80"/>
      <c r="DT611" s="81"/>
      <c r="DU611" s="80"/>
      <c r="DV611" s="81"/>
      <c r="DW611" s="80"/>
      <c r="DX611" s="81"/>
      <c r="DY611" s="80"/>
      <c r="DZ611" s="81"/>
      <c r="EA611" s="80"/>
      <c r="EB611" s="81"/>
      <c r="EC611" s="80"/>
      <c r="ED611" s="81"/>
      <c r="EE611" s="80"/>
      <c r="EF611" s="81"/>
      <c r="EG611" s="80"/>
      <c r="EH611" s="81"/>
      <c r="EI611" s="80"/>
      <c r="EJ611" s="81"/>
      <c r="EK611" s="80"/>
      <c r="EL611" s="81"/>
      <c r="EM611" s="80"/>
      <c r="EN611" s="81"/>
      <c r="EO611" s="80"/>
      <c r="EP611" s="81"/>
      <c r="EQ611" s="80"/>
      <c r="ER611" s="81"/>
      <c r="ES611" s="80"/>
      <c r="ET611" s="81"/>
      <c r="EU611" s="80"/>
      <c r="EV611" s="81"/>
      <c r="EW611" s="80"/>
      <c r="EX611" s="81"/>
      <c r="EY611" s="80"/>
      <c r="EZ611" s="81"/>
      <c r="FA611" s="80"/>
      <c r="FB611" s="81"/>
      <c r="FC611" s="80"/>
      <c r="FD611" s="81"/>
      <c r="FE611" s="80"/>
      <c r="FF611" s="81"/>
      <c r="FG611" s="80"/>
      <c r="FH611" s="81"/>
      <c r="FI611" s="80"/>
      <c r="FJ611" s="81"/>
      <c r="FK611" s="80"/>
      <c r="FL611" s="81"/>
      <c r="FM611" s="80"/>
      <c r="FN611" s="81"/>
      <c r="FO611" s="80"/>
      <c r="FP611" s="81"/>
      <c r="FQ611" s="80"/>
      <c r="FR611" s="81"/>
      <c r="FS611" s="80"/>
      <c r="FT611" s="81"/>
      <c r="FU611" s="80"/>
      <c r="FV611" s="81"/>
      <c r="FW611" s="80"/>
      <c r="FX611" s="81"/>
      <c r="FY611" s="80"/>
      <c r="FZ611" s="81"/>
      <c r="GA611" s="80"/>
      <c r="GB611" s="81"/>
      <c r="GC611" s="80"/>
      <c r="GD611" s="81"/>
      <c r="GE611" s="80"/>
      <c r="GF611" s="81"/>
      <c r="GG611" s="80"/>
      <c r="GH611" s="81"/>
      <c r="GI611" s="80"/>
      <c r="GJ611" s="81"/>
      <c r="GK611" s="80"/>
      <c r="GL611" s="81"/>
      <c r="GM611" s="80"/>
      <c r="GN611" s="81"/>
      <c r="GO611" s="80"/>
      <c r="GP611" s="81"/>
      <c r="GQ611" s="80"/>
      <c r="GR611" s="81"/>
      <c r="GS611" s="80"/>
      <c r="GT611" s="81"/>
      <c r="GU611" s="80"/>
      <c r="GV611" s="81"/>
      <c r="GW611" s="80"/>
      <c r="GX611" s="81"/>
      <c r="GY611" s="80"/>
      <c r="GZ611" s="81"/>
      <c r="HA611" s="80"/>
      <c r="HB611" s="81"/>
      <c r="HC611" s="80"/>
      <c r="HD611" s="81"/>
      <c r="HE611" s="80"/>
      <c r="HF611" s="81"/>
      <c r="HG611" s="80"/>
      <c r="HH611" s="81"/>
      <c r="HI611" s="80"/>
      <c r="HJ611" s="81"/>
      <c r="HK611" s="80"/>
      <c r="HL611" s="81"/>
      <c r="HM611" s="80"/>
      <c r="HN611" s="81"/>
      <c r="HO611" s="80"/>
      <c r="HP611" s="81"/>
      <c r="HQ611" s="80"/>
      <c r="HR611" s="81"/>
      <c r="HS611" s="80"/>
      <c r="HT611" s="81"/>
      <c r="HU611" s="80"/>
      <c r="HV611" s="81"/>
      <c r="HW611" s="80"/>
      <c r="HX611" s="81"/>
      <c r="HY611" s="80"/>
      <c r="HZ611" s="81"/>
      <c r="IA611" s="80"/>
      <c r="IB611" s="81"/>
      <c r="IC611" s="80"/>
      <c r="ID611" s="81"/>
      <c r="IE611" s="80"/>
      <c r="IF611" s="81"/>
      <c r="IG611" s="80"/>
      <c r="IH611" s="81"/>
      <c r="II611" s="80"/>
      <c r="IJ611" s="81"/>
      <c r="IK611" s="80"/>
      <c r="IL611" s="81"/>
      <c r="IM611" s="80"/>
      <c r="IN611" s="81"/>
      <c r="IO611" s="80"/>
      <c r="IP611" s="81"/>
      <c r="IQ611" s="80"/>
      <c r="IR611" s="81"/>
      <c r="IS611" s="80"/>
      <c r="IT611" s="81"/>
      <c r="IU611" s="80"/>
      <c r="IV611" s="81"/>
      <c r="IW611" s="80"/>
      <c r="IX611" s="81"/>
      <c r="IY611" s="80"/>
      <c r="IZ611" s="81"/>
      <c r="JA611" s="80"/>
      <c r="JB611" s="81"/>
      <c r="JC611" s="80"/>
      <c r="JD611" s="81"/>
      <c r="JE611" s="80"/>
      <c r="JF611" s="81"/>
      <c r="JG611" s="80"/>
      <c r="JH611" s="81"/>
      <c r="JI611" s="80"/>
      <c r="JJ611" s="81"/>
      <c r="JK611" s="80"/>
      <c r="JL611" s="81"/>
      <c r="JM611" s="80"/>
      <c r="JN611" s="81"/>
      <c r="JO611" s="80"/>
      <c r="JP611" s="81"/>
      <c r="JQ611" s="80"/>
      <c r="JR611" s="81"/>
      <c r="JS611" s="80"/>
      <c r="JT611" s="81"/>
      <c r="JU611" s="80"/>
      <c r="JV611" s="81"/>
      <c r="JW611" s="80"/>
      <c r="JX611" s="81"/>
      <c r="JY611" s="80"/>
      <c r="JZ611" s="81"/>
      <c r="KA611" s="80"/>
      <c r="KB611" s="81"/>
      <c r="KC611" s="80"/>
      <c r="KD611" s="81"/>
      <c r="KE611" s="80"/>
      <c r="KF611" s="81"/>
      <c r="KG611" s="80"/>
      <c r="KH611" s="81"/>
      <c r="KI611" s="80"/>
      <c r="KJ611" s="81"/>
      <c r="KK611" s="80"/>
      <c r="KL611" s="81"/>
      <c r="KM611" s="80"/>
      <c r="KN611" s="81"/>
      <c r="KO611" s="80"/>
      <c r="KP611" s="81"/>
      <c r="KQ611" s="80"/>
      <c r="KR611" s="81"/>
      <c r="KS611" s="80"/>
      <c r="KT611" s="81"/>
      <c r="KU611" s="80"/>
      <c r="KV611" s="81"/>
      <c r="KW611" s="80"/>
      <c r="KX611" s="81"/>
      <c r="KY611" s="80"/>
      <c r="KZ611" s="81"/>
      <c r="LA611" s="80"/>
      <c r="LB611" s="81"/>
      <c r="LC611" s="80"/>
      <c r="LD611" s="81"/>
      <c r="LE611" s="80"/>
      <c r="LF611" s="81"/>
      <c r="LG611" s="80"/>
      <c r="LH611" s="81"/>
      <c r="LI611" s="80"/>
      <c r="LJ611" s="81"/>
      <c r="LK611" s="80"/>
      <c r="LL611" s="81"/>
      <c r="LM611" s="80"/>
      <c r="LN611" s="81"/>
      <c r="LO611" s="80"/>
      <c r="LP611" s="81"/>
      <c r="LQ611" s="80"/>
      <c r="LR611" s="81"/>
      <c r="LS611" s="80"/>
      <c r="LT611" s="81"/>
      <c r="LU611" s="80"/>
      <c r="LV611" s="81"/>
      <c r="LW611" s="80"/>
      <c r="LX611" s="81"/>
      <c r="LY611" s="80"/>
      <c r="LZ611" s="81"/>
      <c r="MA611" s="80"/>
      <c r="MB611" s="81"/>
      <c r="MC611" s="80"/>
      <c r="MD611" s="81"/>
      <c r="ME611" s="80"/>
      <c r="MF611" s="81"/>
      <c r="MG611" s="80"/>
      <c r="MH611" s="81"/>
      <c r="MI611" s="80"/>
      <c r="MJ611" s="81"/>
      <c r="MK611" s="80"/>
      <c r="ML611" s="81"/>
      <c r="MM611" s="80"/>
      <c r="MN611" s="81"/>
      <c r="MO611" s="80"/>
      <c r="MP611" s="81"/>
      <c r="MQ611" s="80"/>
      <c r="MR611" s="81"/>
      <c r="MS611" s="80"/>
      <c r="MT611" s="81"/>
      <c r="MU611" s="80"/>
      <c r="MV611" s="81"/>
      <c r="MW611" s="80"/>
      <c r="MX611" s="81"/>
      <c r="MY611" s="80"/>
      <c r="MZ611" s="81"/>
      <c r="NA611" s="80"/>
      <c r="NB611" s="81"/>
      <c r="NC611" s="80"/>
      <c r="ND611" s="81"/>
      <c r="NE611" s="80"/>
      <c r="NF611" s="81"/>
      <c r="NG611" s="80"/>
      <c r="NH611" s="81"/>
      <c r="NI611" s="80"/>
      <c r="NJ611" s="81"/>
      <c r="NK611" s="80"/>
      <c r="NL611" s="81"/>
      <c r="NM611" s="80"/>
      <c r="NN611" s="81"/>
      <c r="NO611" s="80"/>
      <c r="NP611" s="81"/>
      <c r="NQ611" s="80"/>
      <c r="NR611" s="81"/>
      <c r="NS611" s="80"/>
      <c r="NT611" s="81"/>
      <c r="NU611" s="80"/>
      <c r="NV611" s="81"/>
      <c r="NW611" s="80"/>
      <c r="NX611" s="81"/>
      <c r="NY611" s="80"/>
      <c r="NZ611" s="81"/>
      <c r="OA611" s="80"/>
      <c r="OB611" s="81"/>
      <c r="OC611" s="80"/>
      <c r="OD611" s="81"/>
      <c r="OE611" s="80"/>
      <c r="OF611" s="81"/>
      <c r="OG611" s="80"/>
      <c r="OH611" s="81"/>
      <c r="OI611" s="80"/>
      <c r="OJ611" s="81"/>
      <c r="OK611" s="80"/>
      <c r="OL611" s="81"/>
      <c r="OM611" s="80"/>
      <c r="ON611" s="81"/>
      <c r="OO611" s="80"/>
      <c r="OP611" s="81"/>
      <c r="OQ611" s="80"/>
      <c r="OR611" s="81"/>
      <c r="OS611" s="80"/>
      <c r="OT611" s="81"/>
      <c r="OU611" s="80"/>
      <c r="OV611" s="81"/>
      <c r="OW611" s="80"/>
      <c r="OX611" s="81"/>
      <c r="OY611" s="80"/>
      <c r="OZ611" s="81"/>
      <c r="PA611" s="80"/>
      <c r="PB611" s="81"/>
      <c r="PC611" s="80"/>
      <c r="PD611" s="81"/>
      <c r="PE611" s="80"/>
      <c r="PF611" s="81"/>
      <c r="PG611" s="80"/>
      <c r="PH611" s="81"/>
      <c r="PI611" s="80"/>
      <c r="PJ611" s="81"/>
      <c r="PK611" s="80"/>
      <c r="PL611" s="81"/>
      <c r="PM611" s="80"/>
      <c r="PN611" s="81"/>
      <c r="PO611" s="80"/>
      <c r="PP611" s="81"/>
      <c r="PQ611" s="80"/>
      <c r="PR611" s="81"/>
      <c r="PS611" s="80"/>
      <c r="PT611" s="81"/>
      <c r="PU611" s="80"/>
      <c r="PV611" s="81"/>
      <c r="PW611" s="80"/>
      <c r="PX611" s="81"/>
      <c r="PY611" s="80"/>
      <c r="PZ611" s="81"/>
      <c r="QA611" s="80"/>
      <c r="QB611" s="81"/>
      <c r="QC611" s="80"/>
      <c r="QD611" s="81"/>
      <c r="QE611" s="80"/>
      <c r="QF611" s="81"/>
      <c r="QG611" s="80"/>
      <c r="QH611" s="81"/>
      <c r="QI611" s="80"/>
      <c r="QJ611" s="81"/>
      <c r="QK611" s="80"/>
      <c r="QL611" s="81"/>
      <c r="QM611" s="80"/>
      <c r="QN611" s="81"/>
      <c r="QO611" s="80"/>
      <c r="QP611" s="81"/>
      <c r="QQ611" s="80"/>
      <c r="QR611" s="81"/>
      <c r="QS611" s="80"/>
      <c r="QT611" s="81"/>
      <c r="QU611" s="80"/>
      <c r="QV611" s="81"/>
      <c r="QW611" s="80"/>
      <c r="QX611" s="81"/>
      <c r="QY611" s="80"/>
      <c r="QZ611" s="81"/>
      <c r="RA611" s="80"/>
      <c r="RB611" s="81"/>
      <c r="RC611" s="80"/>
      <c r="RD611" s="81"/>
      <c r="RE611" s="80"/>
      <c r="RF611" s="81"/>
      <c r="RG611" s="80"/>
      <c r="RH611" s="81"/>
      <c r="RI611" s="80"/>
      <c r="RJ611" s="81"/>
      <c r="RK611" s="80"/>
      <c r="RL611" s="81"/>
      <c r="RM611" s="80"/>
      <c r="RN611" s="81"/>
      <c r="RO611" s="80"/>
      <c r="RP611" s="81"/>
      <c r="RQ611" s="80"/>
      <c r="RR611" s="81"/>
      <c r="RS611" s="80"/>
      <c r="RT611" s="81"/>
      <c r="RU611" s="80"/>
      <c r="RV611" s="81"/>
      <c r="RW611" s="80"/>
      <c r="RX611" s="81"/>
      <c r="RY611" s="80"/>
      <c r="RZ611" s="81"/>
      <c r="SA611" s="80"/>
      <c r="SB611" s="81"/>
      <c r="SC611" s="80"/>
      <c r="SD611" s="81"/>
      <c r="SE611" s="80"/>
      <c r="SF611" s="81"/>
      <c r="SG611" s="80"/>
      <c r="SH611" s="81"/>
      <c r="SI611" s="80"/>
      <c r="SJ611" s="81"/>
      <c r="SK611" s="80"/>
      <c r="SL611" s="81"/>
      <c r="SM611" s="80"/>
      <c r="SN611" s="81"/>
      <c r="SO611" s="80"/>
      <c r="SP611" s="81"/>
      <c r="SQ611" s="80"/>
      <c r="SR611" s="81"/>
      <c r="SS611" s="80"/>
      <c r="ST611" s="81"/>
      <c r="SU611" s="80"/>
      <c r="SV611" s="81"/>
      <c r="SW611" s="80"/>
      <c r="SX611" s="81"/>
      <c r="SY611" s="80"/>
      <c r="SZ611" s="81"/>
      <c r="TA611" s="80"/>
      <c r="TB611" s="81"/>
      <c r="TC611" s="80"/>
      <c r="TD611" s="81"/>
      <c r="TE611" s="80"/>
      <c r="TF611" s="81"/>
      <c r="TG611" s="80"/>
      <c r="TH611" s="81"/>
      <c r="TI611" s="80"/>
      <c r="TJ611" s="81"/>
      <c r="TK611" s="80"/>
      <c r="TL611" s="81"/>
      <c r="TM611" s="80"/>
      <c r="TN611" s="81"/>
      <c r="TO611" s="80"/>
      <c r="TP611" s="81"/>
      <c r="TQ611" s="80"/>
      <c r="TR611" s="81"/>
      <c r="TS611" s="80"/>
      <c r="TT611" s="81"/>
      <c r="TU611" s="80"/>
      <c r="TV611" s="81"/>
      <c r="TW611" s="80"/>
      <c r="TX611" s="81"/>
      <c r="TY611" s="80"/>
      <c r="TZ611" s="81"/>
      <c r="UA611" s="80"/>
      <c r="UB611" s="81"/>
      <c r="UC611" s="80"/>
      <c r="UD611" s="81"/>
      <c r="UE611" s="80"/>
      <c r="UF611" s="81"/>
      <c r="UG611" s="80"/>
      <c r="UH611" s="81"/>
      <c r="UI611" s="80"/>
      <c r="UJ611" s="81"/>
      <c r="UK611" s="80"/>
      <c r="UL611" s="81"/>
      <c r="UM611" s="80"/>
      <c r="UN611" s="81"/>
      <c r="UO611" s="80"/>
      <c r="UP611" s="81"/>
      <c r="UQ611" s="80"/>
      <c r="UR611" s="81"/>
      <c r="US611" s="80"/>
      <c r="UT611" s="81"/>
      <c r="UU611" s="80"/>
      <c r="UV611" s="81"/>
      <c r="UW611" s="80"/>
      <c r="UX611" s="81"/>
      <c r="UY611" s="80"/>
      <c r="UZ611" s="81"/>
      <c r="VA611" s="80"/>
      <c r="VB611" s="81"/>
      <c r="VC611" s="80"/>
      <c r="VD611" s="81"/>
      <c r="VE611" s="80"/>
      <c r="VF611" s="81"/>
      <c r="VG611" s="80"/>
      <c r="VH611" s="81"/>
      <c r="VI611" s="80"/>
      <c r="VJ611" s="81"/>
      <c r="VK611" s="80"/>
      <c r="VL611" s="81"/>
      <c r="VM611" s="80"/>
      <c r="VN611" s="81"/>
      <c r="VO611" s="80"/>
      <c r="VP611" s="81"/>
      <c r="VQ611" s="80"/>
      <c r="VR611" s="81"/>
      <c r="VS611" s="80"/>
      <c r="VT611" s="81"/>
      <c r="VU611" s="80"/>
      <c r="VV611" s="81"/>
      <c r="VW611" s="80"/>
      <c r="VX611" s="81"/>
      <c r="VY611" s="80"/>
      <c r="VZ611" s="81"/>
      <c r="WA611" s="80"/>
      <c r="WB611" s="81"/>
      <c r="WC611" s="80"/>
      <c r="WD611" s="81"/>
      <c r="WE611" s="80"/>
      <c r="WF611" s="81"/>
      <c r="WG611" s="80"/>
      <c r="WH611" s="81"/>
      <c r="WI611" s="80"/>
      <c r="WJ611" s="81"/>
      <c r="WK611" s="80"/>
      <c r="WL611" s="81"/>
      <c r="WM611" s="80"/>
      <c r="WN611" s="81"/>
      <c r="WO611" s="80"/>
      <c r="WP611" s="81"/>
      <c r="WQ611" s="80"/>
      <c r="WR611" s="81"/>
      <c r="WS611" s="80"/>
      <c r="WT611" s="81"/>
      <c r="WU611" s="80"/>
      <c r="WV611" s="81"/>
      <c r="WW611" s="80"/>
      <c r="WX611" s="81"/>
      <c r="WY611" s="80"/>
      <c r="WZ611" s="81"/>
      <c r="XA611" s="80"/>
      <c r="XB611" s="81"/>
      <c r="XC611" s="80"/>
      <c r="XD611" s="81"/>
      <c r="XE611" s="80"/>
      <c r="XF611" s="81"/>
      <c r="XG611" s="80"/>
      <c r="XH611" s="81"/>
      <c r="XI611" s="80"/>
      <c r="XJ611" s="81"/>
      <c r="XK611" s="80"/>
      <c r="XL611" s="81"/>
      <c r="XM611" s="80"/>
      <c r="XN611" s="81"/>
      <c r="XO611" s="80"/>
      <c r="XP611" s="81"/>
      <c r="XQ611" s="80"/>
      <c r="XR611" s="81"/>
      <c r="XS611" s="80"/>
      <c r="XT611" s="81"/>
      <c r="XU611" s="80"/>
      <c r="XV611" s="81"/>
      <c r="XW611" s="80"/>
      <c r="XX611" s="81"/>
      <c r="XY611" s="80"/>
      <c r="XZ611" s="81"/>
      <c r="YA611" s="80"/>
      <c r="YB611" s="81"/>
      <c r="YC611" s="80"/>
      <c r="YD611" s="81"/>
      <c r="YE611" s="80"/>
      <c r="YF611" s="81"/>
      <c r="YG611" s="80"/>
      <c r="YH611" s="81"/>
      <c r="YI611" s="80"/>
      <c r="YJ611" s="81"/>
      <c r="YK611" s="80"/>
      <c r="YL611" s="81"/>
      <c r="YM611" s="80"/>
      <c r="YN611" s="81"/>
      <c r="YO611" s="80"/>
      <c r="YP611" s="81"/>
      <c r="YQ611" s="80"/>
      <c r="YR611" s="81"/>
      <c r="YS611" s="80"/>
      <c r="YT611" s="81"/>
      <c r="YU611" s="80"/>
      <c r="YV611" s="81"/>
      <c r="YW611" s="80"/>
      <c r="YX611" s="81"/>
      <c r="YY611" s="80"/>
      <c r="YZ611" s="81"/>
      <c r="ZA611" s="80"/>
      <c r="ZB611" s="81"/>
      <c r="ZC611" s="80"/>
      <c r="ZD611" s="81"/>
      <c r="ZE611" s="80"/>
      <c r="ZF611" s="81"/>
      <c r="ZG611" s="80"/>
      <c r="ZH611" s="81"/>
      <c r="ZI611" s="80"/>
      <c r="ZJ611" s="81"/>
      <c r="ZK611" s="80"/>
      <c r="ZL611" s="81"/>
      <c r="ZM611" s="80"/>
      <c r="ZN611" s="81"/>
      <c r="ZO611" s="80"/>
      <c r="ZP611" s="81"/>
      <c r="ZQ611" s="80"/>
      <c r="ZR611" s="81"/>
      <c r="ZS611" s="80"/>
      <c r="ZT611" s="81"/>
      <c r="ZU611" s="80"/>
      <c r="ZV611" s="81"/>
      <c r="ZW611" s="80"/>
      <c r="ZX611" s="81"/>
      <c r="ZY611" s="80"/>
      <c r="ZZ611" s="81"/>
      <c r="AAA611" s="80"/>
      <c r="AAB611" s="81"/>
      <c r="AAC611" s="80"/>
      <c r="AAD611" s="81"/>
      <c r="AAE611" s="80"/>
      <c r="AAF611" s="81"/>
      <c r="AAG611" s="80"/>
      <c r="AAH611" s="81"/>
      <c r="AAI611" s="80"/>
      <c r="AAJ611" s="81"/>
      <c r="AAK611" s="80"/>
      <c r="AAL611" s="81"/>
      <c r="AAM611" s="80"/>
      <c r="AAN611" s="81"/>
      <c r="AAO611" s="80"/>
      <c r="AAP611" s="81"/>
      <c r="AAQ611" s="80"/>
      <c r="AAR611" s="81"/>
      <c r="AAS611" s="80"/>
      <c r="AAT611" s="81"/>
      <c r="AAU611" s="80"/>
      <c r="AAV611" s="81"/>
      <c r="AAW611" s="80"/>
      <c r="AAX611" s="81"/>
      <c r="AAY611" s="80"/>
      <c r="AAZ611" s="81"/>
      <c r="ABA611" s="80"/>
      <c r="ABB611" s="81"/>
      <c r="ABC611" s="80"/>
      <c r="ABD611" s="81"/>
      <c r="ABE611" s="80"/>
      <c r="ABF611" s="81"/>
      <c r="ABG611" s="80"/>
      <c r="ABH611" s="81"/>
      <c r="ABI611" s="80"/>
      <c r="ABJ611" s="81"/>
      <c r="ABK611" s="80"/>
      <c r="ABL611" s="81"/>
      <c r="ABM611" s="80"/>
      <c r="ABN611" s="81"/>
      <c r="ABO611" s="80"/>
      <c r="ABP611" s="81"/>
      <c r="ABQ611" s="80"/>
      <c r="ABR611" s="81"/>
      <c r="ABS611" s="80"/>
      <c r="ABT611" s="81"/>
      <c r="ABU611" s="80"/>
      <c r="ABV611" s="81"/>
      <c r="ABW611" s="80"/>
      <c r="ABX611" s="81"/>
      <c r="ABY611" s="80"/>
      <c r="ABZ611" s="81"/>
      <c r="ACA611" s="80"/>
      <c r="ACB611" s="81"/>
      <c r="ACC611" s="80"/>
      <c r="ACD611" s="81"/>
      <c r="ACE611" s="80"/>
      <c r="ACF611" s="81"/>
      <c r="ACG611" s="80"/>
      <c r="ACH611" s="81"/>
      <c r="ACI611" s="80"/>
      <c r="ACJ611" s="81"/>
      <c r="ACK611" s="80"/>
      <c r="ACL611" s="81"/>
      <c r="ACM611" s="80"/>
      <c r="ACN611" s="81"/>
      <c r="ACO611" s="80"/>
      <c r="ACP611" s="81"/>
      <c r="ACQ611" s="80"/>
      <c r="ACR611" s="81"/>
      <c r="ACS611" s="80"/>
      <c r="ACT611" s="81"/>
      <c r="ACU611" s="80"/>
      <c r="ACV611" s="81"/>
      <c r="ACW611" s="80"/>
      <c r="ACX611" s="81"/>
      <c r="ACY611" s="80"/>
      <c r="ACZ611" s="81"/>
      <c r="ADA611" s="80"/>
      <c r="ADB611" s="81"/>
      <c r="ADC611" s="80"/>
      <c r="ADD611" s="81"/>
      <c r="ADE611" s="80"/>
      <c r="ADF611" s="81"/>
      <c r="ADG611" s="80"/>
      <c r="ADH611" s="81"/>
      <c r="ADI611" s="80"/>
      <c r="ADJ611" s="81"/>
      <c r="ADK611" s="80"/>
      <c r="ADL611" s="81"/>
      <c r="ADM611" s="80"/>
      <c r="ADN611" s="81"/>
      <c r="ADO611" s="80"/>
      <c r="ADP611" s="81"/>
      <c r="ADQ611" s="80"/>
      <c r="ADR611" s="81"/>
      <c r="ADS611" s="80"/>
      <c r="ADT611" s="81"/>
      <c r="ADU611" s="80"/>
      <c r="ADV611" s="81"/>
      <c r="ADW611" s="80"/>
      <c r="ADX611" s="81"/>
      <c r="ADY611" s="80"/>
      <c r="ADZ611" s="81"/>
      <c r="AEA611" s="80"/>
      <c r="AEB611" s="81"/>
      <c r="AEC611" s="80"/>
      <c r="AED611" s="81"/>
      <c r="AEE611" s="80"/>
      <c r="AEF611" s="81"/>
      <c r="AEG611" s="80"/>
      <c r="AEH611" s="81"/>
      <c r="AEI611" s="80"/>
      <c r="AEJ611" s="81"/>
      <c r="AEK611" s="80"/>
      <c r="AEL611" s="81"/>
      <c r="AEM611" s="80"/>
      <c r="AEN611" s="81"/>
      <c r="AEO611" s="80"/>
      <c r="AEP611" s="81"/>
      <c r="AEQ611" s="80"/>
      <c r="AER611" s="81"/>
      <c r="AES611" s="80"/>
      <c r="AET611" s="81"/>
      <c r="AEU611" s="80"/>
      <c r="AEV611" s="81"/>
      <c r="AEW611" s="80"/>
      <c r="AEX611" s="81"/>
      <c r="AEY611" s="80"/>
      <c r="AEZ611" s="81"/>
      <c r="AFA611" s="80"/>
      <c r="AFB611" s="81"/>
      <c r="AFC611" s="80"/>
      <c r="AFD611" s="81"/>
      <c r="AFE611" s="80"/>
      <c r="AFF611" s="81"/>
      <c r="AFG611" s="80"/>
      <c r="AFH611" s="81"/>
      <c r="AFI611" s="80"/>
      <c r="AFJ611" s="81"/>
      <c r="AFK611" s="80"/>
      <c r="AFL611" s="81"/>
      <c r="AFM611" s="80"/>
      <c r="AFN611" s="81"/>
      <c r="AFO611" s="80"/>
      <c r="AFP611" s="81"/>
      <c r="AFQ611" s="80"/>
      <c r="AFR611" s="81"/>
      <c r="AFS611" s="80"/>
      <c r="AFT611" s="81"/>
      <c r="AFU611" s="80"/>
      <c r="AFV611" s="81"/>
      <c r="AFW611" s="80"/>
      <c r="AFX611" s="81"/>
      <c r="AFY611" s="80"/>
      <c r="AFZ611" s="81"/>
      <c r="AGA611" s="80"/>
      <c r="AGB611" s="81"/>
      <c r="AGC611" s="80"/>
      <c r="AGD611" s="81"/>
      <c r="AGE611" s="80"/>
      <c r="AGF611" s="81"/>
      <c r="AGG611" s="80"/>
      <c r="AGH611" s="81"/>
      <c r="AGI611" s="80"/>
      <c r="AGJ611" s="81"/>
      <c r="AGK611" s="80"/>
      <c r="AGL611" s="81"/>
      <c r="AGM611" s="80"/>
      <c r="AGN611" s="81"/>
      <c r="AGO611" s="80"/>
      <c r="AGP611" s="81"/>
      <c r="AGQ611" s="80"/>
      <c r="AGR611" s="81"/>
      <c r="AGS611" s="80"/>
      <c r="AGT611" s="81"/>
      <c r="AGU611" s="80"/>
      <c r="AGV611" s="81"/>
      <c r="AGW611" s="80"/>
      <c r="AGX611" s="81"/>
      <c r="AGY611" s="80"/>
      <c r="AGZ611" s="81"/>
      <c r="AHA611" s="80"/>
      <c r="AHB611" s="81"/>
      <c r="AHC611" s="80"/>
      <c r="AHD611" s="81"/>
      <c r="AHE611" s="80"/>
      <c r="AHF611" s="81"/>
      <c r="AHG611" s="80"/>
      <c r="AHH611" s="81"/>
      <c r="AHI611" s="80"/>
      <c r="AHJ611" s="81"/>
      <c r="AHK611" s="80"/>
      <c r="AHL611" s="81"/>
      <c r="AHM611" s="80"/>
      <c r="AHN611" s="81"/>
      <c r="AHO611" s="80"/>
      <c r="AHP611" s="81"/>
      <c r="AHQ611" s="80"/>
      <c r="AHR611" s="81"/>
      <c r="AHS611" s="80"/>
      <c r="AHT611" s="81"/>
      <c r="AHU611" s="80"/>
      <c r="AHV611" s="81"/>
      <c r="AHW611" s="80"/>
      <c r="AHX611" s="81"/>
      <c r="AHY611" s="80"/>
      <c r="AHZ611" s="81"/>
      <c r="AIA611" s="80"/>
      <c r="AIB611" s="81"/>
      <c r="AIC611" s="80"/>
      <c r="AID611" s="81"/>
      <c r="AIE611" s="80"/>
      <c r="AIF611" s="81"/>
      <c r="AIG611" s="80"/>
      <c r="AIH611" s="81"/>
      <c r="AII611" s="80"/>
      <c r="AIJ611" s="81"/>
      <c r="AIK611" s="80"/>
      <c r="AIL611" s="81"/>
      <c r="AIM611" s="80"/>
      <c r="AIN611" s="81"/>
      <c r="AIO611" s="80"/>
      <c r="AIP611" s="81"/>
      <c r="AIQ611" s="80"/>
      <c r="AIR611" s="81"/>
      <c r="AIS611" s="80"/>
      <c r="AIT611" s="81"/>
      <c r="AIU611" s="80"/>
      <c r="AIV611" s="81"/>
      <c r="AIW611" s="80"/>
      <c r="AIX611" s="81"/>
      <c r="AIY611" s="80"/>
      <c r="AIZ611" s="81"/>
      <c r="AJA611" s="80"/>
      <c r="AJB611" s="81"/>
      <c r="AJC611" s="80"/>
      <c r="AJD611" s="81"/>
      <c r="AJE611" s="80"/>
      <c r="AJF611" s="81"/>
      <c r="AJG611" s="80"/>
      <c r="AJH611" s="81"/>
      <c r="AJI611" s="80"/>
      <c r="AJJ611" s="81"/>
      <c r="AJK611" s="80"/>
      <c r="AJL611" s="81"/>
      <c r="AJM611" s="80"/>
      <c r="AJN611" s="81"/>
      <c r="AJO611" s="80"/>
      <c r="AJP611" s="81"/>
      <c r="AJQ611" s="80"/>
      <c r="AJR611" s="81"/>
      <c r="AJS611" s="80"/>
      <c r="AJT611" s="81"/>
      <c r="AJU611" s="80"/>
      <c r="AJV611" s="81"/>
      <c r="AJW611" s="80"/>
      <c r="AJX611" s="81"/>
      <c r="AJY611" s="80"/>
      <c r="AJZ611" s="81"/>
      <c r="AKA611" s="80"/>
      <c r="AKB611" s="81"/>
      <c r="AKC611" s="80"/>
      <c r="AKD611" s="81"/>
      <c r="AKE611" s="80"/>
      <c r="AKF611" s="81"/>
      <c r="AKG611" s="80"/>
      <c r="AKH611" s="81"/>
      <c r="AKI611" s="80"/>
      <c r="AKJ611" s="81"/>
      <c r="AKK611" s="80"/>
      <c r="AKL611" s="81"/>
      <c r="AKM611" s="80"/>
      <c r="AKN611" s="81"/>
      <c r="AKO611" s="80"/>
      <c r="AKP611" s="81"/>
      <c r="AKQ611" s="80"/>
      <c r="AKR611" s="81"/>
      <c r="AKS611" s="80"/>
      <c r="AKT611" s="81"/>
      <c r="AKU611" s="80"/>
      <c r="AKV611" s="81"/>
      <c r="AKW611" s="80"/>
      <c r="AKX611" s="81"/>
      <c r="AKY611" s="80"/>
      <c r="AKZ611" s="81"/>
      <c r="ALA611" s="80"/>
      <c r="ALB611" s="81"/>
      <c r="ALC611" s="80"/>
      <c r="ALD611" s="81"/>
      <c r="ALE611" s="80"/>
      <c r="ALF611" s="81"/>
      <c r="ALG611" s="80"/>
      <c r="ALH611" s="81"/>
      <c r="ALI611" s="80"/>
      <c r="ALJ611" s="81"/>
      <c r="ALK611" s="80"/>
      <c r="ALL611" s="81"/>
      <c r="ALM611" s="80"/>
      <c r="ALN611" s="81"/>
      <c r="ALO611" s="80"/>
      <c r="ALP611" s="81"/>
      <c r="ALQ611" s="80"/>
      <c r="ALR611" s="81"/>
      <c r="ALS611" s="80"/>
      <c r="ALT611" s="81"/>
      <c r="ALU611" s="80"/>
      <c r="ALV611" s="81"/>
      <c r="ALW611" s="80"/>
      <c r="ALX611" s="81"/>
      <c r="ALY611" s="80"/>
      <c r="ALZ611" s="81"/>
      <c r="AMA611" s="80"/>
      <c r="AMB611" s="81"/>
      <c r="AMC611" s="80"/>
      <c r="AMD611" s="81"/>
      <c r="AME611" s="80"/>
      <c r="AMF611" s="81"/>
      <c r="AMG611" s="80"/>
      <c r="AMH611" s="81"/>
      <c r="AMI611" s="80"/>
      <c r="AMJ611" s="81"/>
      <c r="AMK611" s="80"/>
      <c r="AML611" s="81"/>
      <c r="AMM611" s="80"/>
      <c r="AMN611" s="81"/>
      <c r="AMO611" s="80"/>
      <c r="AMP611" s="81"/>
      <c r="AMQ611" s="80"/>
      <c r="AMR611" s="81"/>
      <c r="AMS611" s="80"/>
      <c r="AMT611" s="81"/>
      <c r="AMU611" s="80"/>
      <c r="AMV611" s="81"/>
      <c r="AMW611" s="80"/>
      <c r="AMX611" s="81"/>
      <c r="AMY611" s="80"/>
      <c r="AMZ611" s="81"/>
      <c r="ANA611" s="80"/>
      <c r="ANB611" s="81"/>
      <c r="ANC611" s="80"/>
      <c r="AND611" s="81"/>
      <c r="ANE611" s="80"/>
      <c r="ANF611" s="81"/>
      <c r="ANG611" s="80"/>
      <c r="ANH611" s="81"/>
      <c r="ANI611" s="80"/>
      <c r="ANJ611" s="81"/>
      <c r="ANK611" s="80"/>
      <c r="ANL611" s="81"/>
      <c r="ANM611" s="80"/>
      <c r="ANN611" s="81"/>
      <c r="ANO611" s="80"/>
      <c r="ANP611" s="81"/>
      <c r="ANQ611" s="80"/>
      <c r="ANR611" s="81"/>
      <c r="ANS611" s="80"/>
      <c r="ANT611" s="81"/>
      <c r="ANU611" s="80"/>
      <c r="ANV611" s="81"/>
      <c r="ANW611" s="80"/>
      <c r="ANX611" s="81"/>
      <c r="ANY611" s="80"/>
      <c r="ANZ611" s="81"/>
      <c r="AOA611" s="80"/>
      <c r="AOB611" s="81"/>
      <c r="AOC611" s="80"/>
      <c r="AOD611" s="81"/>
      <c r="AOE611" s="80"/>
      <c r="AOF611" s="81"/>
      <c r="AOG611" s="80"/>
      <c r="AOH611" s="81"/>
      <c r="AOI611" s="80"/>
      <c r="AOJ611" s="81"/>
      <c r="AOK611" s="80"/>
      <c r="AOL611" s="81"/>
      <c r="AOM611" s="80"/>
      <c r="AON611" s="81"/>
      <c r="AOO611" s="80"/>
      <c r="AOP611" s="81"/>
      <c r="AOQ611" s="80"/>
      <c r="AOR611" s="81"/>
      <c r="AOS611" s="80"/>
      <c r="AOT611" s="81"/>
      <c r="AOU611" s="80"/>
      <c r="AOV611" s="81"/>
      <c r="AOW611" s="80"/>
      <c r="AOX611" s="81"/>
      <c r="AOY611" s="80"/>
      <c r="AOZ611" s="81"/>
      <c r="APA611" s="80"/>
      <c r="APB611" s="81"/>
      <c r="APC611" s="80"/>
      <c r="APD611" s="81"/>
      <c r="APE611" s="80"/>
      <c r="APF611" s="81"/>
      <c r="APG611" s="80"/>
      <c r="APH611" s="81"/>
      <c r="API611" s="80"/>
      <c r="APJ611" s="81"/>
      <c r="APK611" s="80"/>
      <c r="APL611" s="81"/>
      <c r="APM611" s="80"/>
      <c r="APN611" s="81"/>
      <c r="APO611" s="80"/>
      <c r="APP611" s="81"/>
      <c r="APQ611" s="80"/>
      <c r="APR611" s="81"/>
      <c r="APS611" s="80"/>
      <c r="APT611" s="81"/>
      <c r="APU611" s="80"/>
      <c r="APV611" s="81"/>
      <c r="APW611" s="80"/>
      <c r="APX611" s="81"/>
      <c r="APY611" s="80"/>
      <c r="APZ611" s="81"/>
      <c r="AQA611" s="80"/>
      <c r="AQB611" s="81"/>
      <c r="AQC611" s="80"/>
      <c r="AQD611" s="81"/>
      <c r="AQE611" s="80"/>
      <c r="AQF611" s="81"/>
      <c r="AQG611" s="80"/>
      <c r="AQH611" s="81"/>
      <c r="AQI611" s="80"/>
      <c r="AQJ611" s="81"/>
      <c r="AQK611" s="80"/>
      <c r="AQL611" s="81"/>
      <c r="AQM611" s="80"/>
      <c r="AQN611" s="81"/>
      <c r="AQO611" s="80"/>
      <c r="AQP611" s="81"/>
      <c r="AQQ611" s="80"/>
      <c r="AQR611" s="81"/>
      <c r="AQS611" s="80"/>
      <c r="AQT611" s="81"/>
      <c r="AQU611" s="80"/>
      <c r="AQV611" s="81"/>
      <c r="AQW611" s="80"/>
      <c r="AQX611" s="81"/>
      <c r="AQY611" s="80"/>
      <c r="AQZ611" s="81"/>
      <c r="ARA611" s="80"/>
      <c r="ARB611" s="81"/>
      <c r="ARC611" s="80"/>
      <c r="ARD611" s="81"/>
      <c r="ARE611" s="80"/>
      <c r="ARF611" s="81"/>
      <c r="ARG611" s="80"/>
      <c r="ARH611" s="81"/>
      <c r="ARI611" s="80"/>
      <c r="ARJ611" s="81"/>
      <c r="ARK611" s="80"/>
      <c r="ARL611" s="81"/>
      <c r="ARM611" s="80"/>
      <c r="ARN611" s="81"/>
      <c r="ARO611" s="80"/>
      <c r="ARP611" s="81"/>
      <c r="ARQ611" s="80"/>
      <c r="ARR611" s="81"/>
      <c r="ARS611" s="80"/>
      <c r="ART611" s="81"/>
      <c r="ARU611" s="80"/>
      <c r="ARV611" s="81"/>
      <c r="ARW611" s="80"/>
      <c r="ARX611" s="81"/>
      <c r="ARY611" s="80"/>
      <c r="ARZ611" s="81"/>
      <c r="ASA611" s="80"/>
      <c r="ASB611" s="81"/>
      <c r="ASC611" s="80"/>
      <c r="ASD611" s="81"/>
      <c r="ASE611" s="80"/>
      <c r="ASF611" s="81"/>
      <c r="ASG611" s="80"/>
      <c r="ASH611" s="81"/>
      <c r="ASI611" s="80"/>
      <c r="ASJ611" s="81"/>
      <c r="ASK611" s="80"/>
      <c r="ASL611" s="81"/>
      <c r="ASM611" s="80"/>
      <c r="ASN611" s="81"/>
      <c r="ASO611" s="80"/>
      <c r="ASP611" s="81"/>
      <c r="ASQ611" s="80"/>
      <c r="ASR611" s="81"/>
      <c r="ASS611" s="80"/>
      <c r="AST611" s="81"/>
      <c r="ASU611" s="80"/>
      <c r="ASV611" s="81"/>
      <c r="ASW611" s="80"/>
      <c r="ASX611" s="81"/>
      <c r="ASY611" s="80"/>
      <c r="ASZ611" s="81"/>
      <c r="ATA611" s="80"/>
      <c r="ATB611" s="81"/>
      <c r="ATC611" s="80"/>
      <c r="ATD611" s="81"/>
      <c r="ATE611" s="80"/>
      <c r="ATF611" s="81"/>
      <c r="ATG611" s="80"/>
      <c r="ATH611" s="81"/>
      <c r="ATI611" s="80"/>
      <c r="ATJ611" s="81"/>
      <c r="ATK611" s="80"/>
      <c r="ATL611" s="81"/>
      <c r="ATM611" s="80"/>
      <c r="ATN611" s="81"/>
      <c r="ATO611" s="80"/>
      <c r="ATP611" s="81"/>
      <c r="ATQ611" s="80"/>
      <c r="ATR611" s="81"/>
      <c r="ATS611" s="80"/>
      <c r="ATT611" s="81"/>
      <c r="ATU611" s="80"/>
      <c r="ATV611" s="81"/>
      <c r="ATW611" s="80"/>
      <c r="ATX611" s="81"/>
      <c r="ATY611" s="80"/>
      <c r="ATZ611" s="81"/>
      <c r="AUA611" s="80"/>
      <c r="AUB611" s="81"/>
      <c r="AUC611" s="80"/>
      <c r="AUD611" s="81"/>
      <c r="AUE611" s="80"/>
      <c r="AUF611" s="81"/>
      <c r="AUG611" s="80"/>
      <c r="AUH611" s="81"/>
      <c r="AUI611" s="80"/>
      <c r="AUJ611" s="81"/>
      <c r="AUK611" s="80"/>
      <c r="AUL611" s="81"/>
      <c r="AUM611" s="80"/>
      <c r="AUN611" s="81"/>
      <c r="AUO611" s="80"/>
      <c r="AUP611" s="81"/>
      <c r="AUQ611" s="80"/>
      <c r="AUR611" s="81"/>
      <c r="AUS611" s="80"/>
      <c r="AUT611" s="81"/>
      <c r="AUU611" s="80"/>
      <c r="AUV611" s="81"/>
      <c r="AUW611" s="80"/>
      <c r="AUX611" s="81"/>
      <c r="AUY611" s="80"/>
      <c r="AUZ611" s="81"/>
      <c r="AVA611" s="80"/>
      <c r="AVB611" s="81"/>
      <c r="AVC611" s="80"/>
      <c r="AVD611" s="81"/>
      <c r="AVE611" s="80"/>
      <c r="AVF611" s="81"/>
      <c r="AVG611" s="80"/>
      <c r="AVH611" s="81"/>
      <c r="AVI611" s="80"/>
      <c r="AVJ611" s="81"/>
      <c r="AVK611" s="80"/>
      <c r="AVL611" s="81"/>
      <c r="AVM611" s="80"/>
      <c r="AVN611" s="81"/>
      <c r="AVO611" s="80"/>
      <c r="AVP611" s="81"/>
      <c r="AVQ611" s="80"/>
      <c r="AVR611" s="81"/>
      <c r="AVS611" s="80"/>
      <c r="AVT611" s="81"/>
      <c r="AVU611" s="80"/>
      <c r="AVV611" s="81"/>
      <c r="AVW611" s="80"/>
      <c r="AVX611" s="81"/>
      <c r="AVY611" s="80"/>
      <c r="AVZ611" s="81"/>
      <c r="AWA611" s="80"/>
      <c r="AWB611" s="81"/>
      <c r="AWC611" s="80"/>
      <c r="AWD611" s="81"/>
      <c r="AWE611" s="80"/>
      <c r="AWF611" s="81"/>
      <c r="AWG611" s="80"/>
      <c r="AWH611" s="81"/>
      <c r="AWI611" s="80"/>
      <c r="AWJ611" s="81"/>
      <c r="AWK611" s="80"/>
      <c r="AWL611" s="81"/>
      <c r="AWM611" s="80"/>
      <c r="AWN611" s="81"/>
      <c r="AWO611" s="80"/>
      <c r="AWP611" s="81"/>
      <c r="AWQ611" s="80"/>
      <c r="AWR611" s="81"/>
      <c r="AWS611" s="80"/>
      <c r="AWT611" s="81"/>
      <c r="AWU611" s="80"/>
      <c r="AWV611" s="81"/>
      <c r="AWW611" s="80"/>
      <c r="AWX611" s="81"/>
      <c r="AWY611" s="80"/>
      <c r="AWZ611" s="81"/>
      <c r="AXA611" s="80"/>
      <c r="AXB611" s="81"/>
      <c r="AXC611" s="80"/>
      <c r="AXD611" s="81"/>
      <c r="AXE611" s="80"/>
      <c r="AXF611" s="81"/>
      <c r="AXG611" s="80"/>
      <c r="AXH611" s="81"/>
      <c r="AXI611" s="80"/>
      <c r="AXJ611" s="81"/>
      <c r="AXK611" s="80"/>
      <c r="AXL611" s="81"/>
      <c r="AXM611" s="80"/>
      <c r="AXN611" s="81"/>
      <c r="AXO611" s="80"/>
      <c r="AXP611" s="81"/>
      <c r="AXQ611" s="80"/>
      <c r="AXR611" s="81"/>
      <c r="AXS611" s="80"/>
      <c r="AXT611" s="81"/>
      <c r="AXU611" s="80"/>
      <c r="AXV611" s="81"/>
      <c r="AXW611" s="80"/>
      <c r="AXX611" s="81"/>
      <c r="AXY611" s="80"/>
      <c r="AXZ611" s="81"/>
      <c r="AYA611" s="80"/>
      <c r="AYB611" s="81"/>
      <c r="AYC611" s="80"/>
      <c r="AYD611" s="81"/>
      <c r="AYE611" s="80"/>
      <c r="AYF611" s="81"/>
      <c r="AYG611" s="80"/>
      <c r="AYH611" s="81"/>
      <c r="AYI611" s="80"/>
      <c r="AYJ611" s="81"/>
      <c r="AYK611" s="80"/>
      <c r="AYL611" s="81"/>
      <c r="AYM611" s="80"/>
      <c r="AYN611" s="81"/>
      <c r="AYO611" s="80"/>
      <c r="AYP611" s="81"/>
      <c r="AYQ611" s="80"/>
      <c r="AYR611" s="81"/>
      <c r="AYS611" s="80"/>
      <c r="AYT611" s="81"/>
      <c r="AYU611" s="80"/>
      <c r="AYV611" s="81"/>
      <c r="AYW611" s="80"/>
      <c r="AYX611" s="81"/>
      <c r="AYY611" s="80"/>
      <c r="AYZ611" s="81"/>
      <c r="AZA611" s="80"/>
      <c r="AZB611" s="81"/>
      <c r="AZC611" s="80"/>
      <c r="AZD611" s="81"/>
      <c r="AZE611" s="80"/>
      <c r="AZF611" s="81"/>
      <c r="AZG611" s="80"/>
      <c r="AZH611" s="81"/>
      <c r="AZI611" s="80"/>
      <c r="AZJ611" s="81"/>
      <c r="AZK611" s="80"/>
      <c r="AZL611" s="81"/>
      <c r="AZM611" s="80"/>
      <c r="AZN611" s="81"/>
      <c r="AZO611" s="80"/>
      <c r="AZP611" s="81"/>
      <c r="AZQ611" s="80"/>
      <c r="AZR611" s="81"/>
      <c r="AZS611" s="80"/>
      <c r="AZT611" s="81"/>
      <c r="AZU611" s="80"/>
      <c r="AZV611" s="81"/>
      <c r="AZW611" s="80"/>
      <c r="AZX611" s="81"/>
      <c r="AZY611" s="80"/>
      <c r="AZZ611" s="81"/>
      <c r="BAA611" s="80"/>
      <c r="BAB611" s="81"/>
      <c r="BAC611" s="80"/>
      <c r="BAD611" s="81"/>
      <c r="BAE611" s="80"/>
      <c r="BAF611" s="81"/>
      <c r="BAG611" s="80"/>
      <c r="BAH611" s="81"/>
      <c r="BAI611" s="80"/>
      <c r="BAJ611" s="81"/>
      <c r="BAK611" s="80"/>
      <c r="BAL611" s="81"/>
      <c r="BAM611" s="80"/>
      <c r="BAN611" s="81"/>
      <c r="BAO611" s="80"/>
      <c r="BAP611" s="81"/>
      <c r="BAQ611" s="80"/>
      <c r="BAR611" s="81"/>
      <c r="BAS611" s="80"/>
      <c r="BAT611" s="81"/>
      <c r="BAU611" s="80"/>
      <c r="BAV611" s="81"/>
      <c r="BAW611" s="80"/>
      <c r="BAX611" s="81"/>
      <c r="BAY611" s="80"/>
      <c r="BAZ611" s="81"/>
      <c r="BBA611" s="80"/>
      <c r="BBB611" s="81"/>
      <c r="BBC611" s="80"/>
      <c r="BBD611" s="81"/>
      <c r="BBE611" s="80"/>
      <c r="BBF611" s="81"/>
      <c r="BBG611" s="80"/>
      <c r="BBH611" s="81"/>
      <c r="BBI611" s="80"/>
      <c r="BBJ611" s="81"/>
      <c r="BBK611" s="80"/>
      <c r="BBL611" s="81"/>
      <c r="BBM611" s="80"/>
      <c r="BBN611" s="81"/>
      <c r="BBO611" s="80"/>
      <c r="BBP611" s="81"/>
      <c r="BBQ611" s="80"/>
      <c r="BBR611" s="81"/>
      <c r="BBS611" s="80"/>
      <c r="BBT611" s="81"/>
      <c r="BBU611" s="80"/>
      <c r="BBV611" s="81"/>
      <c r="BBW611" s="80"/>
      <c r="BBX611" s="81"/>
      <c r="BBY611" s="80"/>
      <c r="BBZ611" s="81"/>
      <c r="BCA611" s="80"/>
      <c r="BCB611" s="81"/>
      <c r="BCC611" s="80"/>
      <c r="BCD611" s="81"/>
      <c r="BCE611" s="80"/>
      <c r="BCF611" s="81"/>
      <c r="BCG611" s="80"/>
      <c r="BCH611" s="81"/>
      <c r="BCI611" s="80"/>
      <c r="BCJ611" s="81"/>
      <c r="BCK611" s="80"/>
      <c r="BCL611" s="81"/>
      <c r="BCM611" s="80"/>
      <c r="BCN611" s="81"/>
      <c r="BCO611" s="80"/>
      <c r="BCP611" s="81"/>
      <c r="BCQ611" s="80"/>
      <c r="BCR611" s="81"/>
      <c r="BCS611" s="80"/>
      <c r="BCT611" s="81"/>
      <c r="BCU611" s="80"/>
      <c r="BCV611" s="81"/>
      <c r="BCW611" s="80"/>
      <c r="BCX611" s="81"/>
      <c r="BCY611" s="80"/>
      <c r="BCZ611" s="81"/>
      <c r="BDA611" s="80"/>
      <c r="BDB611" s="81"/>
      <c r="BDC611" s="80"/>
      <c r="BDD611" s="81"/>
      <c r="BDE611" s="80"/>
      <c r="BDF611" s="81"/>
      <c r="BDG611" s="80"/>
      <c r="BDH611" s="81"/>
      <c r="BDI611" s="80"/>
      <c r="BDJ611" s="81"/>
      <c r="BDK611" s="80"/>
      <c r="BDL611" s="81"/>
      <c r="BDM611" s="80"/>
      <c r="BDN611" s="81"/>
      <c r="BDO611" s="80"/>
      <c r="BDP611" s="81"/>
      <c r="BDQ611" s="80"/>
      <c r="BDR611" s="81"/>
      <c r="BDS611" s="80"/>
      <c r="BDT611" s="81"/>
      <c r="BDU611" s="80"/>
      <c r="BDV611" s="81"/>
      <c r="BDW611" s="80"/>
      <c r="BDX611" s="81"/>
      <c r="BDY611" s="80"/>
      <c r="BDZ611" s="81"/>
      <c r="BEA611" s="80"/>
      <c r="BEB611" s="81"/>
      <c r="BEC611" s="80"/>
      <c r="BED611" s="81"/>
      <c r="BEE611" s="80"/>
      <c r="BEF611" s="81"/>
      <c r="BEG611" s="80"/>
      <c r="BEH611" s="81"/>
      <c r="BEI611" s="80"/>
      <c r="BEJ611" s="81"/>
      <c r="BEK611" s="80"/>
      <c r="BEL611" s="81"/>
      <c r="BEM611" s="80"/>
      <c r="BEN611" s="81"/>
      <c r="BEO611" s="80"/>
      <c r="BEP611" s="81"/>
      <c r="BEQ611" s="80"/>
      <c r="BER611" s="81"/>
      <c r="BES611" s="80"/>
      <c r="BET611" s="81"/>
      <c r="BEU611" s="80"/>
      <c r="BEV611" s="81"/>
      <c r="BEW611" s="80"/>
      <c r="BEX611" s="81"/>
      <c r="BEY611" s="80"/>
      <c r="BEZ611" s="81"/>
      <c r="BFA611" s="80"/>
      <c r="BFB611" s="81"/>
      <c r="BFC611" s="80"/>
      <c r="BFD611" s="81"/>
      <c r="BFE611" s="80"/>
      <c r="BFF611" s="81"/>
      <c r="BFG611" s="80"/>
      <c r="BFH611" s="81"/>
      <c r="BFI611" s="80"/>
      <c r="BFJ611" s="81"/>
      <c r="BFK611" s="80"/>
      <c r="BFL611" s="81"/>
      <c r="BFM611" s="80"/>
      <c r="BFN611" s="81"/>
      <c r="BFO611" s="80"/>
      <c r="BFP611" s="81"/>
      <c r="BFQ611" s="80"/>
      <c r="BFR611" s="81"/>
      <c r="BFS611" s="80"/>
      <c r="BFT611" s="81"/>
      <c r="BFU611" s="80"/>
      <c r="BFV611" s="81"/>
      <c r="BFW611" s="80"/>
      <c r="BFX611" s="81"/>
      <c r="BFY611" s="80"/>
      <c r="BFZ611" s="81"/>
      <c r="BGA611" s="80"/>
      <c r="BGB611" s="81"/>
      <c r="BGC611" s="80"/>
      <c r="BGD611" s="81"/>
      <c r="BGE611" s="80"/>
      <c r="BGF611" s="81"/>
      <c r="BGG611" s="80"/>
      <c r="BGH611" s="81"/>
      <c r="BGI611" s="80"/>
      <c r="BGJ611" s="81"/>
      <c r="BGK611" s="80"/>
      <c r="BGL611" s="81"/>
      <c r="BGM611" s="80"/>
      <c r="BGN611" s="81"/>
      <c r="BGO611" s="80"/>
      <c r="BGP611" s="81"/>
      <c r="BGQ611" s="80"/>
      <c r="BGR611" s="81"/>
      <c r="BGS611" s="80"/>
      <c r="BGT611" s="81"/>
      <c r="BGU611" s="80"/>
      <c r="BGV611" s="81"/>
      <c r="BGW611" s="80"/>
      <c r="BGX611" s="81"/>
      <c r="BGY611" s="80"/>
      <c r="BGZ611" s="81"/>
      <c r="BHA611" s="80"/>
      <c r="BHB611" s="81"/>
      <c r="BHC611" s="80"/>
      <c r="BHD611" s="81"/>
      <c r="BHE611" s="80"/>
      <c r="BHF611" s="81"/>
      <c r="BHG611" s="80"/>
      <c r="BHH611" s="81"/>
      <c r="BHI611" s="80"/>
      <c r="BHJ611" s="81"/>
      <c r="BHK611" s="80"/>
      <c r="BHL611" s="81"/>
      <c r="BHM611" s="80"/>
      <c r="BHN611" s="81"/>
      <c r="BHO611" s="80"/>
      <c r="BHP611" s="81"/>
      <c r="BHQ611" s="80"/>
      <c r="BHR611" s="81"/>
      <c r="BHS611" s="80"/>
      <c r="BHT611" s="81"/>
      <c r="BHU611" s="80"/>
      <c r="BHV611" s="81"/>
      <c r="BHW611" s="80"/>
      <c r="BHX611" s="81"/>
      <c r="BHY611" s="80"/>
      <c r="BHZ611" s="81"/>
      <c r="BIA611" s="80"/>
      <c r="BIB611" s="81"/>
      <c r="BIC611" s="80"/>
      <c r="BID611" s="81"/>
      <c r="BIE611" s="80"/>
      <c r="BIF611" s="81"/>
      <c r="BIG611" s="80"/>
      <c r="BIH611" s="81"/>
      <c r="BII611" s="80"/>
      <c r="BIJ611" s="81"/>
      <c r="BIK611" s="80"/>
      <c r="BIL611" s="81"/>
      <c r="BIM611" s="80"/>
      <c r="BIN611" s="81"/>
      <c r="BIO611" s="80"/>
      <c r="BIP611" s="81"/>
      <c r="BIQ611" s="80"/>
      <c r="BIR611" s="81"/>
      <c r="BIS611" s="80"/>
      <c r="BIT611" s="81"/>
      <c r="BIU611" s="80"/>
      <c r="BIV611" s="81"/>
      <c r="BIW611" s="80"/>
      <c r="BIX611" s="81"/>
      <c r="BIY611" s="80"/>
      <c r="BIZ611" s="81"/>
      <c r="BJA611" s="80"/>
      <c r="BJB611" s="81"/>
      <c r="BJC611" s="80"/>
      <c r="BJD611" s="81"/>
      <c r="BJE611" s="80"/>
      <c r="BJF611" s="81"/>
      <c r="BJG611" s="80"/>
      <c r="BJH611" s="81"/>
      <c r="BJI611" s="80"/>
      <c r="BJJ611" s="81"/>
      <c r="BJK611" s="80"/>
      <c r="BJL611" s="81"/>
      <c r="BJM611" s="80"/>
      <c r="BJN611" s="81"/>
      <c r="BJO611" s="80"/>
      <c r="BJP611" s="81"/>
      <c r="BJQ611" s="80"/>
      <c r="BJR611" s="81"/>
      <c r="BJS611" s="80"/>
      <c r="BJT611" s="81"/>
      <c r="BJU611" s="80"/>
      <c r="BJV611" s="81"/>
      <c r="BJW611" s="80"/>
      <c r="BJX611" s="81"/>
      <c r="BJY611" s="80"/>
      <c r="BJZ611" s="81"/>
      <c r="BKA611" s="80"/>
      <c r="BKB611" s="81"/>
      <c r="BKC611" s="80"/>
      <c r="BKD611" s="81"/>
      <c r="BKE611" s="80"/>
      <c r="BKF611" s="81"/>
      <c r="BKG611" s="80"/>
      <c r="BKH611" s="81"/>
      <c r="BKI611" s="80"/>
      <c r="BKJ611" s="81"/>
      <c r="BKK611" s="80"/>
      <c r="BKL611" s="81"/>
      <c r="BKM611" s="80"/>
      <c r="BKN611" s="81"/>
      <c r="BKO611" s="80"/>
      <c r="BKP611" s="81"/>
      <c r="BKQ611" s="80"/>
      <c r="BKR611" s="81"/>
      <c r="BKS611" s="80"/>
      <c r="BKT611" s="81"/>
      <c r="BKU611" s="80"/>
      <c r="BKV611" s="81"/>
      <c r="BKW611" s="80"/>
      <c r="BKX611" s="81"/>
      <c r="BKY611" s="80"/>
      <c r="BKZ611" s="81"/>
      <c r="BLA611" s="80"/>
      <c r="BLB611" s="81"/>
      <c r="BLC611" s="80"/>
      <c r="BLD611" s="81"/>
      <c r="BLE611" s="80"/>
      <c r="BLF611" s="81"/>
      <c r="BLG611" s="80"/>
      <c r="BLH611" s="81"/>
      <c r="BLI611" s="80"/>
      <c r="BLJ611" s="81"/>
      <c r="BLK611" s="80"/>
      <c r="BLL611" s="81"/>
      <c r="BLM611" s="80"/>
      <c r="BLN611" s="81"/>
      <c r="BLO611" s="80"/>
      <c r="BLP611" s="81"/>
      <c r="BLQ611" s="80"/>
      <c r="BLR611" s="81"/>
      <c r="BLS611" s="80"/>
      <c r="BLT611" s="81"/>
      <c r="BLU611" s="80"/>
      <c r="BLV611" s="81"/>
      <c r="BLW611" s="80"/>
      <c r="BLX611" s="81"/>
      <c r="BLY611" s="80"/>
      <c r="BLZ611" s="81"/>
      <c r="BMA611" s="80"/>
      <c r="BMB611" s="81"/>
      <c r="BMC611" s="80"/>
      <c r="BMD611" s="81"/>
      <c r="BME611" s="80"/>
      <c r="BMF611" s="81"/>
      <c r="BMG611" s="80"/>
      <c r="BMH611" s="81"/>
      <c r="BMI611" s="80"/>
      <c r="BMJ611" s="81"/>
      <c r="BMK611" s="80"/>
      <c r="BML611" s="81"/>
      <c r="BMM611" s="80"/>
      <c r="BMN611" s="81"/>
      <c r="BMO611" s="80"/>
      <c r="BMP611" s="81"/>
      <c r="BMQ611" s="80"/>
      <c r="BMR611" s="81"/>
      <c r="BMS611" s="80"/>
      <c r="BMT611" s="81"/>
      <c r="BMU611" s="80"/>
      <c r="BMV611" s="81"/>
      <c r="BMW611" s="80"/>
      <c r="BMX611" s="81"/>
      <c r="BMY611" s="80"/>
      <c r="BMZ611" s="81"/>
      <c r="BNA611" s="80"/>
      <c r="BNB611" s="81"/>
      <c r="BNC611" s="80"/>
      <c r="BND611" s="81"/>
      <c r="BNE611" s="80"/>
      <c r="BNF611" s="81"/>
      <c r="BNG611" s="80"/>
      <c r="BNH611" s="81"/>
      <c r="BNI611" s="80"/>
      <c r="BNJ611" s="81"/>
      <c r="BNK611" s="80"/>
      <c r="BNL611" s="81"/>
      <c r="BNM611" s="80"/>
      <c r="BNN611" s="81"/>
      <c r="BNO611" s="80"/>
      <c r="BNP611" s="81"/>
      <c r="BNQ611" s="80"/>
      <c r="BNR611" s="81"/>
      <c r="BNS611" s="80"/>
      <c r="BNT611" s="81"/>
      <c r="BNU611" s="80"/>
      <c r="BNV611" s="81"/>
      <c r="BNW611" s="80"/>
      <c r="BNX611" s="81"/>
      <c r="BNY611" s="80"/>
      <c r="BNZ611" s="81"/>
      <c r="BOA611" s="80"/>
      <c r="BOB611" s="81"/>
      <c r="BOC611" s="80"/>
      <c r="BOD611" s="81"/>
      <c r="BOE611" s="80"/>
      <c r="BOF611" s="81"/>
      <c r="BOG611" s="80"/>
      <c r="BOH611" s="81"/>
      <c r="BOI611" s="80"/>
      <c r="BOJ611" s="81"/>
      <c r="BOK611" s="80"/>
      <c r="BOL611" s="81"/>
      <c r="BOM611" s="80"/>
      <c r="BON611" s="81"/>
      <c r="BOO611" s="80"/>
      <c r="BOP611" s="81"/>
      <c r="BOQ611" s="80"/>
      <c r="BOR611" s="81"/>
      <c r="BOS611" s="80"/>
      <c r="BOT611" s="81"/>
      <c r="BOU611" s="80"/>
      <c r="BOV611" s="81"/>
      <c r="BOW611" s="80"/>
      <c r="BOX611" s="81"/>
      <c r="BOY611" s="80"/>
      <c r="BOZ611" s="81"/>
      <c r="BPA611" s="80"/>
      <c r="BPB611" s="81"/>
      <c r="BPC611" s="80"/>
      <c r="BPD611" s="81"/>
      <c r="BPE611" s="80"/>
      <c r="BPF611" s="81"/>
      <c r="BPG611" s="80"/>
      <c r="BPH611" s="81"/>
      <c r="BPI611" s="80"/>
      <c r="BPJ611" s="81"/>
      <c r="BPK611" s="80"/>
      <c r="BPL611" s="81"/>
      <c r="BPM611" s="80"/>
      <c r="BPN611" s="81"/>
      <c r="BPO611" s="80"/>
      <c r="BPP611" s="81"/>
      <c r="BPQ611" s="80"/>
      <c r="BPR611" s="81"/>
      <c r="BPS611" s="80"/>
      <c r="BPT611" s="81"/>
      <c r="BPU611" s="80"/>
      <c r="BPV611" s="81"/>
      <c r="BPW611" s="80"/>
      <c r="BPX611" s="81"/>
      <c r="BPY611" s="80"/>
      <c r="BPZ611" s="81"/>
      <c r="BQA611" s="80"/>
      <c r="BQB611" s="81"/>
      <c r="BQC611" s="80"/>
      <c r="BQD611" s="81"/>
      <c r="BQE611" s="80"/>
      <c r="BQF611" s="81"/>
      <c r="BQG611" s="80"/>
      <c r="BQH611" s="81"/>
      <c r="BQI611" s="80"/>
      <c r="BQJ611" s="81"/>
      <c r="BQK611" s="80"/>
      <c r="BQL611" s="81"/>
      <c r="BQM611" s="80"/>
      <c r="BQN611" s="81"/>
      <c r="BQO611" s="80"/>
      <c r="BQP611" s="81"/>
      <c r="BQQ611" s="80"/>
      <c r="BQR611" s="81"/>
      <c r="BQS611" s="80"/>
      <c r="BQT611" s="81"/>
      <c r="BQU611" s="80"/>
      <c r="BQV611" s="81"/>
      <c r="BQW611" s="80"/>
      <c r="BQX611" s="81"/>
      <c r="BQY611" s="80"/>
      <c r="BQZ611" s="81"/>
      <c r="BRA611" s="80"/>
      <c r="BRB611" s="81"/>
      <c r="BRC611" s="80"/>
      <c r="BRD611" s="81"/>
      <c r="BRE611" s="80"/>
      <c r="BRF611" s="81"/>
      <c r="BRG611" s="80"/>
      <c r="BRH611" s="81"/>
      <c r="BRI611" s="80"/>
      <c r="BRJ611" s="81"/>
      <c r="BRK611" s="80"/>
      <c r="BRL611" s="81"/>
      <c r="BRM611" s="80"/>
      <c r="BRN611" s="81"/>
      <c r="BRO611" s="80"/>
      <c r="BRP611" s="81"/>
      <c r="BRQ611" s="80"/>
      <c r="BRR611" s="81"/>
      <c r="BRS611" s="80"/>
      <c r="BRT611" s="81"/>
      <c r="BRU611" s="80"/>
      <c r="BRV611" s="81"/>
      <c r="BRW611" s="80"/>
      <c r="BRX611" s="81"/>
      <c r="BRY611" s="80"/>
      <c r="BRZ611" s="81"/>
      <c r="BSA611" s="80"/>
      <c r="BSB611" s="81"/>
      <c r="BSC611" s="80"/>
      <c r="BSD611" s="81"/>
      <c r="BSE611" s="80"/>
      <c r="BSF611" s="81"/>
      <c r="BSG611" s="80"/>
      <c r="BSH611" s="81"/>
      <c r="BSI611" s="80"/>
      <c r="BSJ611" s="81"/>
      <c r="BSK611" s="80"/>
      <c r="BSL611" s="81"/>
      <c r="BSM611" s="80"/>
      <c r="BSN611" s="81"/>
      <c r="BSO611" s="80"/>
      <c r="BSP611" s="81"/>
      <c r="BSQ611" s="80"/>
      <c r="BSR611" s="81"/>
      <c r="BSS611" s="80"/>
      <c r="BST611" s="81"/>
      <c r="BSU611" s="80"/>
      <c r="BSV611" s="81"/>
      <c r="BSW611" s="80"/>
      <c r="BSX611" s="81"/>
      <c r="BSY611" s="80"/>
      <c r="BSZ611" s="81"/>
      <c r="BTA611" s="80"/>
      <c r="BTB611" s="81"/>
      <c r="BTC611" s="80"/>
      <c r="BTD611" s="81"/>
      <c r="BTE611" s="80"/>
      <c r="BTF611" s="81"/>
      <c r="BTG611" s="80"/>
      <c r="BTH611" s="81"/>
      <c r="BTI611" s="80"/>
      <c r="BTJ611" s="81"/>
      <c r="BTK611" s="80"/>
      <c r="BTL611" s="81"/>
      <c r="BTM611" s="80"/>
      <c r="BTN611" s="81"/>
      <c r="BTO611" s="80"/>
      <c r="BTP611" s="81"/>
      <c r="BTQ611" s="80"/>
      <c r="BTR611" s="81"/>
      <c r="BTS611" s="80"/>
      <c r="BTT611" s="81"/>
      <c r="BTU611" s="80"/>
      <c r="BTV611" s="81"/>
      <c r="BTW611" s="80"/>
      <c r="BTX611" s="81"/>
      <c r="BTY611" s="80"/>
      <c r="BTZ611" s="81"/>
      <c r="BUA611" s="80"/>
      <c r="BUB611" s="81"/>
      <c r="BUC611" s="80"/>
      <c r="BUD611" s="81"/>
      <c r="BUE611" s="80"/>
      <c r="BUF611" s="81"/>
      <c r="BUG611" s="80"/>
      <c r="BUH611" s="81"/>
      <c r="BUI611" s="80"/>
      <c r="BUJ611" s="81"/>
      <c r="BUK611" s="80"/>
      <c r="BUL611" s="81"/>
      <c r="BUM611" s="80"/>
      <c r="BUN611" s="81"/>
      <c r="BUO611" s="80"/>
      <c r="BUP611" s="81"/>
      <c r="BUQ611" s="80"/>
      <c r="BUR611" s="81"/>
      <c r="BUS611" s="80"/>
      <c r="BUT611" s="81"/>
      <c r="BUU611" s="80"/>
      <c r="BUV611" s="81"/>
      <c r="BUW611" s="80"/>
      <c r="BUX611" s="81"/>
      <c r="BUY611" s="80"/>
      <c r="BUZ611" s="81"/>
      <c r="BVA611" s="80"/>
      <c r="BVB611" s="81"/>
      <c r="BVC611" s="80"/>
      <c r="BVD611" s="81"/>
      <c r="BVE611" s="80"/>
      <c r="BVF611" s="81"/>
      <c r="BVG611" s="80"/>
      <c r="BVH611" s="81"/>
      <c r="BVI611" s="80"/>
      <c r="BVJ611" s="81"/>
      <c r="BVK611" s="80"/>
      <c r="BVL611" s="81"/>
      <c r="BVM611" s="80"/>
      <c r="BVN611" s="81"/>
      <c r="BVO611" s="80"/>
      <c r="BVP611" s="81"/>
      <c r="BVQ611" s="80"/>
      <c r="BVR611" s="81"/>
      <c r="BVS611" s="80"/>
      <c r="BVT611" s="81"/>
      <c r="BVU611" s="80"/>
      <c r="BVV611" s="81"/>
      <c r="BVW611" s="80"/>
      <c r="BVX611" s="81"/>
      <c r="BVY611" s="80"/>
      <c r="BVZ611" s="81"/>
      <c r="BWA611" s="80"/>
      <c r="BWB611" s="81"/>
      <c r="BWC611" s="80"/>
      <c r="BWD611" s="81"/>
      <c r="BWE611" s="80"/>
      <c r="BWF611" s="81"/>
      <c r="BWG611" s="80"/>
      <c r="BWH611" s="81"/>
      <c r="BWI611" s="80"/>
      <c r="BWJ611" s="81"/>
      <c r="BWK611" s="80"/>
      <c r="BWL611" s="81"/>
      <c r="BWM611" s="80"/>
      <c r="BWN611" s="81"/>
      <c r="BWO611" s="80"/>
      <c r="BWP611" s="81"/>
      <c r="BWQ611" s="80"/>
      <c r="BWR611" s="81"/>
      <c r="BWS611" s="80"/>
      <c r="BWT611" s="81"/>
      <c r="BWU611" s="80"/>
      <c r="BWV611" s="81"/>
      <c r="BWW611" s="80"/>
      <c r="BWX611" s="81"/>
      <c r="BWY611" s="80"/>
      <c r="BWZ611" s="81"/>
      <c r="BXA611" s="80"/>
      <c r="BXB611" s="81"/>
      <c r="BXC611" s="80"/>
      <c r="BXD611" s="81"/>
      <c r="BXE611" s="80"/>
      <c r="BXF611" s="81"/>
      <c r="BXG611" s="80"/>
      <c r="BXH611" s="81"/>
      <c r="BXI611" s="80"/>
      <c r="BXJ611" s="81"/>
      <c r="BXK611" s="80"/>
      <c r="BXL611" s="81"/>
      <c r="BXM611" s="80"/>
      <c r="BXN611" s="81"/>
      <c r="BXO611" s="80"/>
      <c r="BXP611" s="81"/>
      <c r="BXQ611" s="80"/>
      <c r="BXR611" s="81"/>
      <c r="BXS611" s="80"/>
      <c r="BXT611" s="81"/>
      <c r="BXU611" s="80"/>
      <c r="BXV611" s="81"/>
      <c r="BXW611" s="80"/>
      <c r="BXX611" s="81"/>
      <c r="BXY611" s="80"/>
      <c r="BXZ611" s="81"/>
      <c r="BYA611" s="80"/>
      <c r="BYB611" s="81"/>
      <c r="BYC611" s="80"/>
      <c r="BYD611" s="81"/>
      <c r="BYE611" s="80"/>
      <c r="BYF611" s="81"/>
      <c r="BYG611" s="80"/>
      <c r="BYH611" s="81"/>
      <c r="BYI611" s="80"/>
      <c r="BYJ611" s="81"/>
      <c r="BYK611" s="80"/>
      <c r="BYL611" s="81"/>
      <c r="BYM611" s="80"/>
      <c r="BYN611" s="81"/>
      <c r="BYO611" s="80"/>
      <c r="BYP611" s="81"/>
      <c r="BYQ611" s="80"/>
      <c r="BYR611" s="81"/>
      <c r="BYS611" s="80"/>
      <c r="BYT611" s="81"/>
      <c r="BYU611" s="80"/>
      <c r="BYV611" s="81"/>
      <c r="BYW611" s="80"/>
      <c r="BYX611" s="81"/>
      <c r="BYY611" s="80"/>
      <c r="BYZ611" s="81"/>
      <c r="BZA611" s="80"/>
      <c r="BZB611" s="81"/>
      <c r="BZC611" s="80"/>
      <c r="BZD611" s="81"/>
      <c r="BZE611" s="80"/>
      <c r="BZF611" s="81"/>
      <c r="BZG611" s="80"/>
      <c r="BZH611" s="81"/>
      <c r="BZI611" s="80"/>
      <c r="BZJ611" s="81"/>
      <c r="BZK611" s="80"/>
      <c r="BZL611" s="81"/>
      <c r="BZM611" s="80"/>
      <c r="BZN611" s="81"/>
      <c r="BZO611" s="80"/>
      <c r="BZP611" s="81"/>
      <c r="BZQ611" s="80"/>
      <c r="BZR611" s="81"/>
      <c r="BZS611" s="80"/>
      <c r="BZT611" s="81"/>
      <c r="BZU611" s="80"/>
      <c r="BZV611" s="81"/>
      <c r="BZW611" s="80"/>
      <c r="BZX611" s="81"/>
      <c r="BZY611" s="80"/>
      <c r="BZZ611" s="81"/>
      <c r="CAA611" s="80"/>
      <c r="CAB611" s="81"/>
      <c r="CAC611" s="80"/>
      <c r="CAD611" s="81"/>
      <c r="CAE611" s="80"/>
      <c r="CAF611" s="81"/>
      <c r="CAG611" s="80"/>
      <c r="CAH611" s="81"/>
      <c r="CAI611" s="80"/>
      <c r="CAJ611" s="81"/>
      <c r="CAK611" s="80"/>
      <c r="CAL611" s="81"/>
      <c r="CAM611" s="80"/>
      <c r="CAN611" s="81"/>
      <c r="CAO611" s="80"/>
      <c r="CAP611" s="81"/>
      <c r="CAQ611" s="80"/>
      <c r="CAR611" s="81"/>
      <c r="CAS611" s="80"/>
      <c r="CAT611" s="81"/>
      <c r="CAU611" s="80"/>
      <c r="CAV611" s="81"/>
      <c r="CAW611" s="80"/>
      <c r="CAX611" s="81"/>
      <c r="CAY611" s="80"/>
      <c r="CAZ611" s="81"/>
      <c r="CBA611" s="80"/>
      <c r="CBB611" s="81"/>
      <c r="CBC611" s="80"/>
      <c r="CBD611" s="81"/>
      <c r="CBE611" s="80"/>
      <c r="CBF611" s="81"/>
      <c r="CBG611" s="80"/>
      <c r="CBH611" s="81"/>
      <c r="CBI611" s="80"/>
      <c r="CBJ611" s="81"/>
      <c r="CBK611" s="80"/>
      <c r="CBL611" s="81"/>
      <c r="CBM611" s="80"/>
      <c r="CBN611" s="81"/>
      <c r="CBO611" s="80"/>
      <c r="CBP611" s="81"/>
      <c r="CBQ611" s="80"/>
      <c r="CBR611" s="81"/>
      <c r="CBS611" s="80"/>
      <c r="CBT611" s="81"/>
      <c r="CBU611" s="80"/>
      <c r="CBV611" s="81"/>
      <c r="CBW611" s="80"/>
      <c r="CBX611" s="81"/>
      <c r="CBY611" s="80"/>
      <c r="CBZ611" s="81"/>
      <c r="CCA611" s="80"/>
      <c r="CCB611" s="81"/>
      <c r="CCC611" s="80"/>
      <c r="CCD611" s="81"/>
      <c r="CCE611" s="80"/>
      <c r="CCF611" s="81"/>
      <c r="CCG611" s="80"/>
      <c r="CCH611" s="81"/>
      <c r="CCI611" s="80"/>
      <c r="CCJ611" s="81"/>
      <c r="CCK611" s="80"/>
      <c r="CCL611" s="81"/>
      <c r="CCM611" s="80"/>
      <c r="CCN611" s="81"/>
      <c r="CCO611" s="80"/>
      <c r="CCP611" s="81"/>
      <c r="CCQ611" s="80"/>
      <c r="CCR611" s="81"/>
      <c r="CCS611" s="80"/>
      <c r="CCT611" s="81"/>
      <c r="CCU611" s="80"/>
      <c r="CCV611" s="81"/>
      <c r="CCW611" s="80"/>
      <c r="CCX611" s="81"/>
      <c r="CCY611" s="80"/>
      <c r="CCZ611" s="81"/>
      <c r="CDA611" s="80"/>
      <c r="CDB611" s="81"/>
      <c r="CDC611" s="80"/>
      <c r="CDD611" s="81"/>
      <c r="CDE611" s="80"/>
      <c r="CDF611" s="81"/>
      <c r="CDG611" s="80"/>
      <c r="CDH611" s="81"/>
      <c r="CDI611" s="80"/>
      <c r="CDJ611" s="81"/>
      <c r="CDK611" s="80"/>
      <c r="CDL611" s="81"/>
      <c r="CDM611" s="80"/>
      <c r="CDN611" s="81"/>
      <c r="CDO611" s="80"/>
      <c r="CDP611" s="81"/>
      <c r="CDQ611" s="80"/>
      <c r="CDR611" s="81"/>
      <c r="CDS611" s="80"/>
      <c r="CDT611" s="81"/>
      <c r="CDU611" s="80"/>
      <c r="CDV611" s="81"/>
      <c r="CDW611" s="80"/>
      <c r="CDX611" s="81"/>
      <c r="CDY611" s="80"/>
      <c r="CDZ611" s="81"/>
      <c r="CEA611" s="80"/>
      <c r="CEB611" s="81"/>
      <c r="CEC611" s="80"/>
      <c r="CED611" s="81"/>
      <c r="CEE611" s="80"/>
      <c r="CEF611" s="81"/>
      <c r="CEG611" s="80"/>
      <c r="CEH611" s="81"/>
      <c r="CEI611" s="80"/>
      <c r="CEJ611" s="81"/>
      <c r="CEK611" s="80"/>
      <c r="CEL611" s="81"/>
      <c r="CEM611" s="80"/>
      <c r="CEN611" s="81"/>
      <c r="CEO611" s="80"/>
      <c r="CEP611" s="81"/>
      <c r="CEQ611" s="80"/>
      <c r="CER611" s="81"/>
      <c r="CES611" s="80"/>
      <c r="CET611" s="81"/>
      <c r="CEU611" s="80"/>
      <c r="CEV611" s="81"/>
      <c r="CEW611" s="80"/>
      <c r="CEX611" s="81"/>
      <c r="CEY611" s="80"/>
      <c r="CEZ611" s="81"/>
      <c r="CFA611" s="80"/>
      <c r="CFB611" s="81"/>
      <c r="CFC611" s="80"/>
      <c r="CFD611" s="81"/>
      <c r="CFE611" s="80"/>
      <c r="CFF611" s="81"/>
      <c r="CFG611" s="80"/>
      <c r="CFH611" s="81"/>
      <c r="CFI611" s="80"/>
      <c r="CFJ611" s="81"/>
      <c r="CFK611" s="80"/>
      <c r="CFL611" s="81"/>
      <c r="CFM611" s="80"/>
      <c r="CFN611" s="81"/>
      <c r="CFO611" s="80"/>
      <c r="CFP611" s="81"/>
      <c r="CFQ611" s="80"/>
      <c r="CFR611" s="81"/>
      <c r="CFS611" s="80"/>
      <c r="CFT611" s="81"/>
      <c r="CFU611" s="80"/>
      <c r="CFV611" s="81"/>
      <c r="CFW611" s="80"/>
      <c r="CFX611" s="81"/>
      <c r="CFY611" s="80"/>
      <c r="CFZ611" s="81"/>
      <c r="CGA611" s="80"/>
      <c r="CGB611" s="81"/>
      <c r="CGC611" s="80"/>
      <c r="CGD611" s="81"/>
      <c r="CGE611" s="80"/>
      <c r="CGF611" s="81"/>
      <c r="CGG611" s="80"/>
      <c r="CGH611" s="81"/>
      <c r="CGI611" s="80"/>
      <c r="CGJ611" s="81"/>
      <c r="CGK611" s="80"/>
      <c r="CGL611" s="81"/>
      <c r="CGM611" s="80"/>
      <c r="CGN611" s="81"/>
      <c r="CGO611" s="80"/>
      <c r="CGP611" s="81"/>
      <c r="CGQ611" s="80"/>
      <c r="CGR611" s="81"/>
      <c r="CGS611" s="80"/>
      <c r="CGT611" s="81"/>
      <c r="CGU611" s="80"/>
      <c r="CGV611" s="81"/>
      <c r="CGW611" s="80"/>
      <c r="CGX611" s="81"/>
      <c r="CGY611" s="80"/>
      <c r="CGZ611" s="81"/>
      <c r="CHA611" s="80"/>
      <c r="CHB611" s="81"/>
      <c r="CHC611" s="80"/>
      <c r="CHD611" s="81"/>
      <c r="CHE611" s="80"/>
      <c r="CHF611" s="81"/>
      <c r="CHG611" s="80"/>
      <c r="CHH611" s="81"/>
      <c r="CHI611" s="80"/>
      <c r="CHJ611" s="81"/>
      <c r="CHK611" s="80"/>
      <c r="CHL611" s="81"/>
      <c r="CHM611" s="80"/>
      <c r="CHN611" s="81"/>
      <c r="CHO611" s="80"/>
      <c r="CHP611" s="81"/>
      <c r="CHQ611" s="80"/>
      <c r="CHR611" s="81"/>
      <c r="CHS611" s="80"/>
      <c r="CHT611" s="81"/>
      <c r="CHU611" s="80"/>
      <c r="CHV611" s="81"/>
      <c r="CHW611" s="80"/>
      <c r="CHX611" s="81"/>
      <c r="CHY611" s="80"/>
      <c r="CHZ611" s="81"/>
      <c r="CIA611" s="80"/>
      <c r="CIB611" s="81"/>
      <c r="CIC611" s="80"/>
      <c r="CID611" s="81"/>
      <c r="CIE611" s="80"/>
      <c r="CIF611" s="81"/>
      <c r="CIG611" s="80"/>
      <c r="CIH611" s="81"/>
      <c r="CII611" s="80"/>
      <c r="CIJ611" s="81"/>
      <c r="CIK611" s="80"/>
      <c r="CIL611" s="81"/>
      <c r="CIM611" s="80"/>
      <c r="CIN611" s="81"/>
      <c r="CIO611" s="80"/>
      <c r="CIP611" s="81"/>
      <c r="CIQ611" s="80"/>
      <c r="CIR611" s="81"/>
      <c r="CIS611" s="80"/>
      <c r="CIT611" s="81"/>
      <c r="CIU611" s="80"/>
      <c r="CIV611" s="81"/>
      <c r="CIW611" s="80"/>
      <c r="CIX611" s="81"/>
      <c r="CIY611" s="80"/>
      <c r="CIZ611" s="81"/>
      <c r="CJA611" s="80"/>
      <c r="CJB611" s="81"/>
      <c r="CJC611" s="80"/>
      <c r="CJD611" s="81"/>
      <c r="CJE611" s="80"/>
      <c r="CJF611" s="81"/>
      <c r="CJG611" s="80"/>
      <c r="CJH611" s="81"/>
      <c r="CJI611" s="80"/>
      <c r="CJJ611" s="81"/>
      <c r="CJK611" s="80"/>
      <c r="CJL611" s="81"/>
      <c r="CJM611" s="80"/>
      <c r="CJN611" s="81"/>
      <c r="CJO611" s="80"/>
      <c r="CJP611" s="81"/>
      <c r="CJQ611" s="80"/>
      <c r="CJR611" s="81"/>
      <c r="CJS611" s="80"/>
      <c r="CJT611" s="81"/>
      <c r="CJU611" s="80"/>
      <c r="CJV611" s="81"/>
      <c r="CJW611" s="80"/>
      <c r="CJX611" s="81"/>
      <c r="CJY611" s="80"/>
      <c r="CJZ611" s="81"/>
      <c r="CKA611" s="80"/>
      <c r="CKB611" s="81"/>
      <c r="CKC611" s="80"/>
      <c r="CKD611" s="81"/>
      <c r="CKE611" s="80"/>
      <c r="CKF611" s="81"/>
      <c r="CKG611" s="80"/>
      <c r="CKH611" s="81"/>
      <c r="CKI611" s="80"/>
      <c r="CKJ611" s="81"/>
      <c r="CKK611" s="80"/>
      <c r="CKL611" s="81"/>
      <c r="CKM611" s="80"/>
      <c r="CKN611" s="81"/>
      <c r="CKO611" s="80"/>
      <c r="CKP611" s="81"/>
      <c r="CKQ611" s="80"/>
      <c r="CKR611" s="81"/>
      <c r="CKS611" s="80"/>
      <c r="CKT611" s="81"/>
      <c r="CKU611" s="80"/>
      <c r="CKV611" s="81"/>
      <c r="CKW611" s="80"/>
      <c r="CKX611" s="81"/>
      <c r="CKY611" s="80"/>
      <c r="CKZ611" s="81"/>
      <c r="CLA611" s="80"/>
      <c r="CLB611" s="81"/>
      <c r="CLC611" s="80"/>
      <c r="CLD611" s="81"/>
      <c r="CLE611" s="80"/>
      <c r="CLF611" s="81"/>
      <c r="CLG611" s="80"/>
      <c r="CLH611" s="81"/>
      <c r="CLI611" s="80"/>
      <c r="CLJ611" s="81"/>
      <c r="CLK611" s="80"/>
      <c r="CLL611" s="81"/>
      <c r="CLM611" s="80"/>
      <c r="CLN611" s="81"/>
      <c r="CLO611" s="80"/>
      <c r="CLP611" s="81"/>
      <c r="CLQ611" s="80"/>
      <c r="CLR611" s="81"/>
      <c r="CLS611" s="80"/>
      <c r="CLT611" s="81"/>
      <c r="CLU611" s="80"/>
      <c r="CLV611" s="81"/>
      <c r="CLW611" s="80"/>
      <c r="CLX611" s="81"/>
      <c r="CLY611" s="80"/>
      <c r="CLZ611" s="81"/>
      <c r="CMA611" s="80"/>
      <c r="CMB611" s="81"/>
      <c r="CMC611" s="80"/>
      <c r="CMD611" s="81"/>
      <c r="CME611" s="80"/>
      <c r="CMF611" s="81"/>
      <c r="CMG611" s="80"/>
      <c r="CMH611" s="81"/>
      <c r="CMI611" s="80"/>
      <c r="CMJ611" s="81"/>
      <c r="CMK611" s="80"/>
      <c r="CML611" s="81"/>
      <c r="CMM611" s="80"/>
      <c r="CMN611" s="81"/>
      <c r="CMO611" s="80"/>
      <c r="CMP611" s="81"/>
      <c r="CMQ611" s="80"/>
      <c r="CMR611" s="81"/>
      <c r="CMS611" s="80"/>
      <c r="CMT611" s="81"/>
      <c r="CMU611" s="80"/>
      <c r="CMV611" s="81"/>
      <c r="CMW611" s="80"/>
      <c r="CMX611" s="81"/>
      <c r="CMY611" s="80"/>
      <c r="CMZ611" s="81"/>
      <c r="CNA611" s="80"/>
      <c r="CNB611" s="81"/>
      <c r="CNC611" s="80"/>
      <c r="CND611" s="81"/>
      <c r="CNE611" s="80"/>
      <c r="CNF611" s="81"/>
      <c r="CNG611" s="80"/>
      <c r="CNH611" s="81"/>
      <c r="CNI611" s="80"/>
      <c r="CNJ611" s="81"/>
      <c r="CNK611" s="80"/>
      <c r="CNL611" s="81"/>
      <c r="CNM611" s="80"/>
      <c r="CNN611" s="81"/>
      <c r="CNO611" s="80"/>
      <c r="CNP611" s="81"/>
      <c r="CNQ611" s="80"/>
      <c r="CNR611" s="81"/>
      <c r="CNS611" s="80"/>
      <c r="CNT611" s="81"/>
      <c r="CNU611" s="80"/>
      <c r="CNV611" s="81"/>
      <c r="CNW611" s="80"/>
      <c r="CNX611" s="81"/>
      <c r="CNY611" s="80"/>
      <c r="CNZ611" s="81"/>
      <c r="COA611" s="80"/>
      <c r="COB611" s="81"/>
      <c r="COC611" s="80"/>
      <c r="COD611" s="81"/>
      <c r="COE611" s="80"/>
      <c r="COF611" s="81"/>
      <c r="COG611" s="80"/>
      <c r="COH611" s="81"/>
      <c r="COI611" s="80"/>
      <c r="COJ611" s="81"/>
      <c r="COK611" s="80"/>
      <c r="COL611" s="81"/>
      <c r="COM611" s="80"/>
      <c r="CON611" s="81"/>
      <c r="COO611" s="80"/>
      <c r="COP611" s="81"/>
      <c r="COQ611" s="80"/>
      <c r="COR611" s="81"/>
      <c r="COS611" s="80"/>
      <c r="COT611" s="81"/>
      <c r="COU611" s="80"/>
      <c r="COV611" s="81"/>
      <c r="COW611" s="80"/>
      <c r="COX611" s="81"/>
      <c r="COY611" s="80"/>
      <c r="COZ611" s="81"/>
      <c r="CPA611" s="80"/>
      <c r="CPB611" s="81"/>
      <c r="CPC611" s="80"/>
      <c r="CPD611" s="81"/>
      <c r="CPE611" s="80"/>
      <c r="CPF611" s="81"/>
      <c r="CPG611" s="80"/>
      <c r="CPH611" s="81"/>
      <c r="CPI611" s="80"/>
      <c r="CPJ611" s="81"/>
      <c r="CPK611" s="80"/>
      <c r="CPL611" s="81"/>
      <c r="CPM611" s="80"/>
      <c r="CPN611" s="81"/>
      <c r="CPO611" s="80"/>
      <c r="CPP611" s="81"/>
      <c r="CPQ611" s="80"/>
      <c r="CPR611" s="81"/>
      <c r="CPS611" s="80"/>
      <c r="CPT611" s="81"/>
      <c r="CPU611" s="80"/>
      <c r="CPV611" s="81"/>
      <c r="CPW611" s="80"/>
      <c r="CPX611" s="81"/>
      <c r="CPY611" s="80"/>
      <c r="CPZ611" s="81"/>
      <c r="CQA611" s="80"/>
      <c r="CQB611" s="81"/>
      <c r="CQC611" s="80"/>
      <c r="CQD611" s="81"/>
      <c r="CQE611" s="80"/>
      <c r="CQF611" s="81"/>
      <c r="CQG611" s="80"/>
      <c r="CQH611" s="81"/>
      <c r="CQI611" s="80"/>
      <c r="CQJ611" s="81"/>
      <c r="CQK611" s="80"/>
      <c r="CQL611" s="81"/>
      <c r="CQM611" s="80"/>
      <c r="CQN611" s="81"/>
      <c r="CQO611" s="80"/>
      <c r="CQP611" s="81"/>
      <c r="CQQ611" s="80"/>
      <c r="CQR611" s="81"/>
      <c r="CQS611" s="80"/>
      <c r="CQT611" s="81"/>
      <c r="CQU611" s="80"/>
      <c r="CQV611" s="81"/>
      <c r="CQW611" s="80"/>
      <c r="CQX611" s="81"/>
      <c r="CQY611" s="80"/>
      <c r="CQZ611" s="81"/>
      <c r="CRA611" s="80"/>
      <c r="CRB611" s="81"/>
      <c r="CRC611" s="80"/>
      <c r="CRD611" s="81"/>
      <c r="CRE611" s="80"/>
      <c r="CRF611" s="81"/>
      <c r="CRG611" s="80"/>
      <c r="CRH611" s="81"/>
      <c r="CRI611" s="80"/>
      <c r="CRJ611" s="81"/>
      <c r="CRK611" s="80"/>
      <c r="CRL611" s="81"/>
      <c r="CRM611" s="80"/>
      <c r="CRN611" s="81"/>
      <c r="CRO611" s="80"/>
      <c r="CRP611" s="81"/>
      <c r="CRQ611" s="80"/>
      <c r="CRR611" s="81"/>
      <c r="CRS611" s="80"/>
      <c r="CRT611" s="81"/>
      <c r="CRU611" s="80"/>
      <c r="CRV611" s="81"/>
      <c r="CRW611" s="80"/>
      <c r="CRX611" s="81"/>
      <c r="CRY611" s="80"/>
      <c r="CRZ611" s="81"/>
      <c r="CSA611" s="80"/>
      <c r="CSB611" s="81"/>
      <c r="CSC611" s="80"/>
      <c r="CSD611" s="81"/>
      <c r="CSE611" s="80"/>
      <c r="CSF611" s="81"/>
      <c r="CSG611" s="80"/>
      <c r="CSH611" s="81"/>
      <c r="CSI611" s="80"/>
      <c r="CSJ611" s="81"/>
      <c r="CSK611" s="80"/>
      <c r="CSL611" s="81"/>
      <c r="CSM611" s="80"/>
      <c r="CSN611" s="81"/>
      <c r="CSO611" s="80"/>
      <c r="CSP611" s="81"/>
      <c r="CSQ611" s="80"/>
      <c r="CSR611" s="81"/>
      <c r="CSS611" s="80"/>
      <c r="CST611" s="81"/>
      <c r="CSU611" s="80"/>
      <c r="CSV611" s="81"/>
      <c r="CSW611" s="80"/>
      <c r="CSX611" s="81"/>
      <c r="CSY611" s="80"/>
      <c r="CSZ611" s="81"/>
      <c r="CTA611" s="80"/>
      <c r="CTB611" s="81"/>
      <c r="CTC611" s="80"/>
      <c r="CTD611" s="81"/>
      <c r="CTE611" s="80"/>
      <c r="CTF611" s="81"/>
      <c r="CTG611" s="80"/>
      <c r="CTH611" s="81"/>
      <c r="CTI611" s="80"/>
      <c r="CTJ611" s="81"/>
      <c r="CTK611" s="80"/>
      <c r="CTL611" s="81"/>
      <c r="CTM611" s="80"/>
      <c r="CTN611" s="81"/>
      <c r="CTO611" s="80"/>
      <c r="CTP611" s="81"/>
      <c r="CTQ611" s="80"/>
      <c r="CTR611" s="81"/>
      <c r="CTS611" s="80"/>
      <c r="CTT611" s="81"/>
      <c r="CTU611" s="80"/>
      <c r="CTV611" s="81"/>
      <c r="CTW611" s="80"/>
      <c r="CTX611" s="81"/>
      <c r="CTY611" s="80"/>
      <c r="CTZ611" s="81"/>
      <c r="CUA611" s="80"/>
      <c r="CUB611" s="81"/>
      <c r="CUC611" s="80"/>
      <c r="CUD611" s="81"/>
      <c r="CUE611" s="80"/>
      <c r="CUF611" s="81"/>
      <c r="CUG611" s="80"/>
      <c r="CUH611" s="81"/>
      <c r="CUI611" s="80"/>
      <c r="CUJ611" s="81"/>
      <c r="CUK611" s="80"/>
      <c r="CUL611" s="81"/>
      <c r="CUM611" s="80"/>
      <c r="CUN611" s="81"/>
      <c r="CUO611" s="80"/>
      <c r="CUP611" s="81"/>
      <c r="CUQ611" s="80"/>
      <c r="CUR611" s="81"/>
      <c r="CUS611" s="80"/>
      <c r="CUT611" s="81"/>
      <c r="CUU611" s="80"/>
      <c r="CUV611" s="81"/>
      <c r="CUW611" s="80"/>
      <c r="CUX611" s="81"/>
      <c r="CUY611" s="80"/>
      <c r="CUZ611" s="81"/>
      <c r="CVA611" s="80"/>
      <c r="CVB611" s="81"/>
      <c r="CVC611" s="80"/>
      <c r="CVD611" s="81"/>
      <c r="CVE611" s="80"/>
      <c r="CVF611" s="81"/>
      <c r="CVG611" s="80"/>
      <c r="CVH611" s="81"/>
      <c r="CVI611" s="80"/>
      <c r="CVJ611" s="81"/>
      <c r="CVK611" s="80"/>
      <c r="CVL611" s="81"/>
      <c r="CVM611" s="80"/>
      <c r="CVN611" s="81"/>
      <c r="CVO611" s="80"/>
      <c r="CVP611" s="81"/>
      <c r="CVQ611" s="80"/>
      <c r="CVR611" s="81"/>
      <c r="CVS611" s="80"/>
      <c r="CVT611" s="81"/>
      <c r="CVU611" s="80"/>
      <c r="CVV611" s="81"/>
      <c r="CVW611" s="80"/>
      <c r="CVX611" s="81"/>
      <c r="CVY611" s="80"/>
      <c r="CVZ611" s="81"/>
      <c r="CWA611" s="80"/>
      <c r="CWB611" s="81"/>
      <c r="CWC611" s="80"/>
      <c r="CWD611" s="81"/>
      <c r="CWE611" s="80"/>
      <c r="CWF611" s="81"/>
      <c r="CWG611" s="80"/>
      <c r="CWH611" s="81"/>
      <c r="CWI611" s="80"/>
      <c r="CWJ611" s="81"/>
      <c r="CWK611" s="80"/>
      <c r="CWL611" s="81"/>
      <c r="CWM611" s="80"/>
      <c r="CWN611" s="81"/>
      <c r="CWO611" s="80"/>
      <c r="CWP611" s="81"/>
      <c r="CWQ611" s="80"/>
      <c r="CWR611" s="81"/>
      <c r="CWS611" s="80"/>
      <c r="CWT611" s="81"/>
      <c r="CWU611" s="80"/>
      <c r="CWV611" s="81"/>
      <c r="CWW611" s="80"/>
      <c r="CWX611" s="81"/>
      <c r="CWY611" s="80"/>
      <c r="CWZ611" s="81"/>
      <c r="CXA611" s="80"/>
      <c r="CXB611" s="81"/>
      <c r="CXC611" s="80"/>
      <c r="CXD611" s="81"/>
      <c r="CXE611" s="80"/>
      <c r="CXF611" s="81"/>
      <c r="CXG611" s="80"/>
      <c r="CXH611" s="81"/>
      <c r="CXI611" s="80"/>
      <c r="CXJ611" s="81"/>
      <c r="CXK611" s="80"/>
      <c r="CXL611" s="81"/>
      <c r="CXM611" s="80"/>
      <c r="CXN611" s="81"/>
      <c r="CXO611" s="80"/>
      <c r="CXP611" s="81"/>
      <c r="CXQ611" s="80"/>
      <c r="CXR611" s="81"/>
      <c r="CXS611" s="80"/>
      <c r="CXT611" s="81"/>
      <c r="CXU611" s="80"/>
      <c r="CXV611" s="81"/>
      <c r="CXW611" s="80"/>
      <c r="CXX611" s="81"/>
      <c r="CXY611" s="80"/>
      <c r="CXZ611" s="81"/>
      <c r="CYA611" s="80"/>
      <c r="CYB611" s="81"/>
      <c r="CYC611" s="80"/>
      <c r="CYD611" s="81"/>
      <c r="CYE611" s="80"/>
      <c r="CYF611" s="81"/>
      <c r="CYG611" s="80"/>
      <c r="CYH611" s="81"/>
      <c r="CYI611" s="80"/>
      <c r="CYJ611" s="81"/>
      <c r="CYK611" s="80"/>
      <c r="CYL611" s="81"/>
      <c r="CYM611" s="80"/>
      <c r="CYN611" s="81"/>
      <c r="CYO611" s="80"/>
      <c r="CYP611" s="81"/>
      <c r="CYQ611" s="80"/>
      <c r="CYR611" s="81"/>
      <c r="CYS611" s="80"/>
      <c r="CYT611" s="81"/>
      <c r="CYU611" s="80"/>
      <c r="CYV611" s="81"/>
      <c r="CYW611" s="80"/>
      <c r="CYX611" s="81"/>
      <c r="CYY611" s="80"/>
      <c r="CYZ611" s="81"/>
      <c r="CZA611" s="80"/>
      <c r="CZB611" s="81"/>
      <c r="CZC611" s="80"/>
      <c r="CZD611" s="81"/>
      <c r="CZE611" s="80"/>
      <c r="CZF611" s="81"/>
      <c r="CZG611" s="80"/>
      <c r="CZH611" s="81"/>
      <c r="CZI611" s="80"/>
      <c r="CZJ611" s="81"/>
      <c r="CZK611" s="80"/>
      <c r="CZL611" s="81"/>
      <c r="CZM611" s="80"/>
      <c r="CZN611" s="81"/>
      <c r="CZO611" s="80"/>
      <c r="CZP611" s="81"/>
      <c r="CZQ611" s="80"/>
      <c r="CZR611" s="81"/>
      <c r="CZS611" s="80"/>
      <c r="CZT611" s="81"/>
      <c r="CZU611" s="80"/>
      <c r="CZV611" s="81"/>
      <c r="CZW611" s="80"/>
      <c r="CZX611" s="81"/>
      <c r="CZY611" s="80"/>
      <c r="CZZ611" s="81"/>
      <c r="DAA611" s="80"/>
      <c r="DAB611" s="81"/>
      <c r="DAC611" s="80"/>
      <c r="DAD611" s="81"/>
      <c r="DAE611" s="80"/>
      <c r="DAF611" s="81"/>
      <c r="DAG611" s="80"/>
      <c r="DAH611" s="81"/>
      <c r="DAI611" s="80"/>
      <c r="DAJ611" s="81"/>
      <c r="DAK611" s="80"/>
      <c r="DAL611" s="81"/>
      <c r="DAM611" s="80"/>
      <c r="DAN611" s="81"/>
      <c r="DAO611" s="80"/>
      <c r="DAP611" s="81"/>
      <c r="DAQ611" s="80"/>
      <c r="DAR611" s="81"/>
      <c r="DAS611" s="80"/>
      <c r="DAT611" s="81"/>
      <c r="DAU611" s="80"/>
      <c r="DAV611" s="81"/>
      <c r="DAW611" s="80"/>
      <c r="DAX611" s="81"/>
      <c r="DAY611" s="80"/>
      <c r="DAZ611" s="81"/>
      <c r="DBA611" s="80"/>
      <c r="DBB611" s="81"/>
      <c r="DBC611" s="80"/>
      <c r="DBD611" s="81"/>
      <c r="DBE611" s="80"/>
      <c r="DBF611" s="81"/>
      <c r="DBG611" s="80"/>
      <c r="DBH611" s="81"/>
      <c r="DBI611" s="80"/>
      <c r="DBJ611" s="81"/>
      <c r="DBK611" s="80"/>
      <c r="DBL611" s="81"/>
      <c r="DBM611" s="80"/>
      <c r="DBN611" s="81"/>
      <c r="DBO611" s="80"/>
      <c r="DBP611" s="81"/>
      <c r="DBQ611" s="80"/>
      <c r="DBR611" s="81"/>
      <c r="DBS611" s="80"/>
      <c r="DBT611" s="81"/>
      <c r="DBU611" s="80"/>
      <c r="DBV611" s="81"/>
      <c r="DBW611" s="80"/>
      <c r="DBX611" s="81"/>
      <c r="DBY611" s="80"/>
      <c r="DBZ611" s="81"/>
      <c r="DCA611" s="80"/>
      <c r="DCB611" s="81"/>
      <c r="DCC611" s="80"/>
      <c r="DCD611" s="81"/>
      <c r="DCE611" s="80"/>
      <c r="DCF611" s="81"/>
      <c r="DCG611" s="80"/>
      <c r="DCH611" s="81"/>
      <c r="DCI611" s="80"/>
      <c r="DCJ611" s="81"/>
      <c r="DCK611" s="80"/>
      <c r="DCL611" s="81"/>
      <c r="DCM611" s="80"/>
      <c r="DCN611" s="81"/>
      <c r="DCO611" s="80"/>
      <c r="DCP611" s="81"/>
      <c r="DCQ611" s="80"/>
      <c r="DCR611" s="81"/>
      <c r="DCS611" s="80"/>
      <c r="DCT611" s="81"/>
      <c r="DCU611" s="80"/>
      <c r="DCV611" s="81"/>
      <c r="DCW611" s="80"/>
      <c r="DCX611" s="81"/>
      <c r="DCY611" s="80"/>
      <c r="DCZ611" s="81"/>
      <c r="DDA611" s="80"/>
      <c r="DDB611" s="81"/>
      <c r="DDC611" s="80"/>
      <c r="DDD611" s="81"/>
      <c r="DDE611" s="80"/>
      <c r="DDF611" s="81"/>
      <c r="DDG611" s="80"/>
      <c r="DDH611" s="81"/>
      <c r="DDI611" s="80"/>
      <c r="DDJ611" s="81"/>
      <c r="DDK611" s="80"/>
      <c r="DDL611" s="81"/>
      <c r="DDM611" s="80"/>
      <c r="DDN611" s="81"/>
      <c r="DDO611" s="80"/>
      <c r="DDP611" s="81"/>
      <c r="DDQ611" s="80"/>
      <c r="DDR611" s="81"/>
      <c r="DDS611" s="80"/>
      <c r="DDT611" s="81"/>
      <c r="DDU611" s="80"/>
      <c r="DDV611" s="81"/>
      <c r="DDW611" s="80"/>
      <c r="DDX611" s="81"/>
      <c r="DDY611" s="80"/>
      <c r="DDZ611" s="81"/>
      <c r="DEA611" s="80"/>
      <c r="DEB611" s="81"/>
      <c r="DEC611" s="80"/>
      <c r="DED611" s="81"/>
      <c r="DEE611" s="80"/>
      <c r="DEF611" s="81"/>
      <c r="DEG611" s="80"/>
      <c r="DEH611" s="81"/>
      <c r="DEI611" s="80"/>
      <c r="DEJ611" s="81"/>
      <c r="DEK611" s="80"/>
      <c r="DEL611" s="81"/>
      <c r="DEM611" s="80"/>
      <c r="DEN611" s="81"/>
      <c r="DEO611" s="80"/>
      <c r="DEP611" s="81"/>
      <c r="DEQ611" s="80"/>
      <c r="DER611" s="81"/>
      <c r="DES611" s="80"/>
      <c r="DET611" s="81"/>
      <c r="DEU611" s="80"/>
      <c r="DEV611" s="81"/>
      <c r="DEW611" s="80"/>
      <c r="DEX611" s="81"/>
      <c r="DEY611" s="80"/>
      <c r="DEZ611" s="81"/>
      <c r="DFA611" s="80"/>
      <c r="DFB611" s="81"/>
      <c r="DFC611" s="80"/>
      <c r="DFD611" s="81"/>
      <c r="DFE611" s="80"/>
      <c r="DFF611" s="81"/>
      <c r="DFG611" s="80"/>
      <c r="DFH611" s="81"/>
      <c r="DFI611" s="80"/>
      <c r="DFJ611" s="81"/>
      <c r="DFK611" s="80"/>
      <c r="DFL611" s="81"/>
      <c r="DFM611" s="80"/>
      <c r="DFN611" s="81"/>
      <c r="DFO611" s="80"/>
      <c r="DFP611" s="81"/>
      <c r="DFQ611" s="80"/>
      <c r="DFR611" s="81"/>
      <c r="DFS611" s="80"/>
      <c r="DFT611" s="81"/>
      <c r="DFU611" s="80"/>
      <c r="DFV611" s="81"/>
      <c r="DFW611" s="80"/>
      <c r="DFX611" s="81"/>
      <c r="DFY611" s="80"/>
      <c r="DFZ611" s="81"/>
      <c r="DGA611" s="80"/>
      <c r="DGB611" s="81"/>
      <c r="DGC611" s="80"/>
      <c r="DGD611" s="81"/>
      <c r="DGE611" s="80"/>
      <c r="DGF611" s="81"/>
      <c r="DGG611" s="80"/>
      <c r="DGH611" s="81"/>
      <c r="DGI611" s="80"/>
      <c r="DGJ611" s="81"/>
      <c r="DGK611" s="80"/>
      <c r="DGL611" s="81"/>
      <c r="DGM611" s="80"/>
      <c r="DGN611" s="81"/>
      <c r="DGO611" s="80"/>
      <c r="DGP611" s="81"/>
      <c r="DGQ611" s="80"/>
      <c r="DGR611" s="81"/>
      <c r="DGS611" s="80"/>
      <c r="DGT611" s="81"/>
      <c r="DGU611" s="80"/>
      <c r="DGV611" s="81"/>
      <c r="DGW611" s="80"/>
      <c r="DGX611" s="81"/>
      <c r="DGY611" s="80"/>
      <c r="DGZ611" s="81"/>
      <c r="DHA611" s="80"/>
      <c r="DHB611" s="81"/>
      <c r="DHC611" s="80"/>
      <c r="DHD611" s="81"/>
      <c r="DHE611" s="80"/>
      <c r="DHF611" s="81"/>
      <c r="DHG611" s="80"/>
      <c r="DHH611" s="81"/>
      <c r="DHI611" s="80"/>
      <c r="DHJ611" s="81"/>
      <c r="DHK611" s="80"/>
      <c r="DHL611" s="81"/>
      <c r="DHM611" s="80"/>
      <c r="DHN611" s="81"/>
      <c r="DHO611" s="80"/>
      <c r="DHP611" s="81"/>
      <c r="DHQ611" s="80"/>
      <c r="DHR611" s="81"/>
      <c r="DHS611" s="80"/>
      <c r="DHT611" s="81"/>
      <c r="DHU611" s="80"/>
      <c r="DHV611" s="81"/>
      <c r="DHW611" s="80"/>
      <c r="DHX611" s="81"/>
      <c r="DHY611" s="80"/>
      <c r="DHZ611" s="81"/>
      <c r="DIA611" s="80"/>
      <c r="DIB611" s="81"/>
      <c r="DIC611" s="80"/>
      <c r="DID611" s="81"/>
      <c r="DIE611" s="80"/>
      <c r="DIF611" s="81"/>
      <c r="DIG611" s="80"/>
      <c r="DIH611" s="81"/>
      <c r="DII611" s="80"/>
      <c r="DIJ611" s="81"/>
      <c r="DIK611" s="80"/>
      <c r="DIL611" s="81"/>
      <c r="DIM611" s="80"/>
      <c r="DIN611" s="81"/>
      <c r="DIO611" s="80"/>
      <c r="DIP611" s="81"/>
      <c r="DIQ611" s="80"/>
      <c r="DIR611" s="81"/>
      <c r="DIS611" s="80"/>
      <c r="DIT611" s="81"/>
      <c r="DIU611" s="80"/>
      <c r="DIV611" s="81"/>
      <c r="DIW611" s="80"/>
      <c r="DIX611" s="81"/>
      <c r="DIY611" s="80"/>
      <c r="DIZ611" s="81"/>
      <c r="DJA611" s="80"/>
      <c r="DJB611" s="81"/>
      <c r="DJC611" s="80"/>
      <c r="DJD611" s="81"/>
      <c r="DJE611" s="80"/>
      <c r="DJF611" s="81"/>
      <c r="DJG611" s="80"/>
      <c r="DJH611" s="81"/>
      <c r="DJI611" s="80"/>
      <c r="DJJ611" s="81"/>
      <c r="DJK611" s="80"/>
      <c r="DJL611" s="81"/>
      <c r="DJM611" s="80"/>
      <c r="DJN611" s="81"/>
      <c r="DJO611" s="80"/>
      <c r="DJP611" s="81"/>
      <c r="DJQ611" s="80"/>
      <c r="DJR611" s="81"/>
      <c r="DJS611" s="80"/>
      <c r="DJT611" s="81"/>
      <c r="DJU611" s="80"/>
      <c r="DJV611" s="81"/>
      <c r="DJW611" s="80"/>
      <c r="DJX611" s="81"/>
      <c r="DJY611" s="80"/>
      <c r="DJZ611" s="81"/>
      <c r="DKA611" s="80"/>
      <c r="DKB611" s="81"/>
      <c r="DKC611" s="80"/>
      <c r="DKD611" s="81"/>
      <c r="DKE611" s="80"/>
      <c r="DKF611" s="81"/>
      <c r="DKG611" s="80"/>
      <c r="DKH611" s="81"/>
      <c r="DKI611" s="80"/>
      <c r="DKJ611" s="81"/>
      <c r="DKK611" s="80"/>
      <c r="DKL611" s="81"/>
      <c r="DKM611" s="80"/>
      <c r="DKN611" s="81"/>
      <c r="DKO611" s="80"/>
      <c r="DKP611" s="81"/>
      <c r="DKQ611" s="80"/>
      <c r="DKR611" s="81"/>
      <c r="DKS611" s="80"/>
      <c r="DKT611" s="81"/>
      <c r="DKU611" s="80"/>
      <c r="DKV611" s="81"/>
      <c r="DKW611" s="80"/>
      <c r="DKX611" s="81"/>
      <c r="DKY611" s="80"/>
      <c r="DKZ611" s="81"/>
      <c r="DLA611" s="80"/>
      <c r="DLB611" s="81"/>
      <c r="DLC611" s="80"/>
      <c r="DLD611" s="81"/>
      <c r="DLE611" s="80"/>
      <c r="DLF611" s="81"/>
      <c r="DLG611" s="80"/>
      <c r="DLH611" s="81"/>
      <c r="DLI611" s="80"/>
      <c r="DLJ611" s="81"/>
      <c r="DLK611" s="80"/>
      <c r="DLL611" s="81"/>
      <c r="DLM611" s="80"/>
      <c r="DLN611" s="81"/>
      <c r="DLO611" s="80"/>
      <c r="DLP611" s="81"/>
      <c r="DLQ611" s="80"/>
      <c r="DLR611" s="81"/>
      <c r="DLS611" s="80"/>
      <c r="DLT611" s="81"/>
      <c r="DLU611" s="80"/>
      <c r="DLV611" s="81"/>
      <c r="DLW611" s="80"/>
      <c r="DLX611" s="81"/>
      <c r="DLY611" s="80"/>
      <c r="DLZ611" s="81"/>
      <c r="DMA611" s="80"/>
      <c r="DMB611" s="81"/>
      <c r="DMC611" s="80"/>
      <c r="DMD611" s="81"/>
      <c r="DME611" s="80"/>
      <c r="DMF611" s="81"/>
      <c r="DMG611" s="80"/>
      <c r="DMH611" s="81"/>
      <c r="DMI611" s="80"/>
      <c r="DMJ611" s="81"/>
      <c r="DMK611" s="80"/>
      <c r="DML611" s="81"/>
      <c r="DMM611" s="80"/>
      <c r="DMN611" s="81"/>
      <c r="DMO611" s="80"/>
      <c r="DMP611" s="81"/>
      <c r="DMQ611" s="80"/>
      <c r="DMR611" s="81"/>
      <c r="DMS611" s="80"/>
      <c r="DMT611" s="81"/>
      <c r="DMU611" s="80"/>
      <c r="DMV611" s="81"/>
      <c r="DMW611" s="80"/>
      <c r="DMX611" s="81"/>
      <c r="DMY611" s="80"/>
      <c r="DMZ611" s="81"/>
      <c r="DNA611" s="80"/>
      <c r="DNB611" s="81"/>
      <c r="DNC611" s="80"/>
      <c r="DND611" s="81"/>
      <c r="DNE611" s="80"/>
      <c r="DNF611" s="81"/>
      <c r="DNG611" s="80"/>
      <c r="DNH611" s="81"/>
      <c r="DNI611" s="80"/>
      <c r="DNJ611" s="81"/>
      <c r="DNK611" s="80"/>
      <c r="DNL611" s="81"/>
      <c r="DNM611" s="80"/>
      <c r="DNN611" s="81"/>
      <c r="DNO611" s="80"/>
      <c r="DNP611" s="81"/>
      <c r="DNQ611" s="80"/>
      <c r="DNR611" s="81"/>
      <c r="DNS611" s="80"/>
      <c r="DNT611" s="81"/>
      <c r="DNU611" s="80"/>
      <c r="DNV611" s="81"/>
      <c r="DNW611" s="80"/>
      <c r="DNX611" s="81"/>
      <c r="DNY611" s="80"/>
      <c r="DNZ611" s="81"/>
      <c r="DOA611" s="80"/>
      <c r="DOB611" s="81"/>
      <c r="DOC611" s="80"/>
      <c r="DOD611" s="81"/>
      <c r="DOE611" s="80"/>
      <c r="DOF611" s="81"/>
      <c r="DOG611" s="80"/>
      <c r="DOH611" s="81"/>
      <c r="DOI611" s="80"/>
      <c r="DOJ611" s="81"/>
      <c r="DOK611" s="80"/>
      <c r="DOL611" s="81"/>
      <c r="DOM611" s="80"/>
      <c r="DON611" s="81"/>
      <c r="DOO611" s="80"/>
      <c r="DOP611" s="81"/>
      <c r="DOQ611" s="80"/>
      <c r="DOR611" s="81"/>
      <c r="DOS611" s="80"/>
      <c r="DOT611" s="81"/>
      <c r="DOU611" s="80"/>
      <c r="DOV611" s="81"/>
      <c r="DOW611" s="80"/>
      <c r="DOX611" s="81"/>
      <c r="DOY611" s="80"/>
      <c r="DOZ611" s="81"/>
      <c r="DPA611" s="80"/>
      <c r="DPB611" s="81"/>
      <c r="DPC611" s="80"/>
      <c r="DPD611" s="81"/>
      <c r="DPE611" s="80"/>
      <c r="DPF611" s="81"/>
      <c r="DPG611" s="80"/>
      <c r="DPH611" s="81"/>
      <c r="DPI611" s="80"/>
      <c r="DPJ611" s="81"/>
      <c r="DPK611" s="80"/>
      <c r="DPL611" s="81"/>
      <c r="DPM611" s="80"/>
      <c r="DPN611" s="81"/>
      <c r="DPO611" s="80"/>
      <c r="DPP611" s="81"/>
      <c r="DPQ611" s="80"/>
      <c r="DPR611" s="81"/>
      <c r="DPS611" s="80"/>
      <c r="DPT611" s="81"/>
      <c r="DPU611" s="80"/>
      <c r="DPV611" s="81"/>
      <c r="DPW611" s="80"/>
      <c r="DPX611" s="81"/>
      <c r="DPY611" s="80"/>
      <c r="DPZ611" s="81"/>
      <c r="DQA611" s="80"/>
      <c r="DQB611" s="81"/>
      <c r="DQC611" s="80"/>
      <c r="DQD611" s="81"/>
      <c r="DQE611" s="80"/>
      <c r="DQF611" s="81"/>
      <c r="DQG611" s="80"/>
      <c r="DQH611" s="81"/>
      <c r="DQI611" s="80"/>
      <c r="DQJ611" s="81"/>
      <c r="DQK611" s="80"/>
      <c r="DQL611" s="81"/>
      <c r="DQM611" s="80"/>
      <c r="DQN611" s="81"/>
      <c r="DQO611" s="80"/>
      <c r="DQP611" s="81"/>
      <c r="DQQ611" s="80"/>
      <c r="DQR611" s="81"/>
      <c r="DQS611" s="80"/>
      <c r="DQT611" s="81"/>
      <c r="DQU611" s="80"/>
      <c r="DQV611" s="81"/>
      <c r="DQW611" s="80"/>
      <c r="DQX611" s="81"/>
      <c r="DQY611" s="80"/>
      <c r="DQZ611" s="81"/>
      <c r="DRA611" s="80"/>
      <c r="DRB611" s="81"/>
      <c r="DRC611" s="80"/>
      <c r="DRD611" s="81"/>
      <c r="DRE611" s="80"/>
      <c r="DRF611" s="81"/>
      <c r="DRG611" s="80"/>
      <c r="DRH611" s="81"/>
      <c r="DRI611" s="80"/>
      <c r="DRJ611" s="81"/>
      <c r="DRK611" s="80"/>
      <c r="DRL611" s="81"/>
      <c r="DRM611" s="80"/>
      <c r="DRN611" s="81"/>
      <c r="DRO611" s="80"/>
      <c r="DRP611" s="81"/>
      <c r="DRQ611" s="80"/>
      <c r="DRR611" s="81"/>
      <c r="DRS611" s="80"/>
      <c r="DRT611" s="81"/>
      <c r="DRU611" s="80"/>
      <c r="DRV611" s="81"/>
      <c r="DRW611" s="80"/>
      <c r="DRX611" s="81"/>
      <c r="DRY611" s="80"/>
      <c r="DRZ611" s="81"/>
      <c r="DSA611" s="80"/>
      <c r="DSB611" s="81"/>
      <c r="DSC611" s="80"/>
      <c r="DSD611" s="81"/>
      <c r="DSE611" s="80"/>
      <c r="DSF611" s="81"/>
      <c r="DSG611" s="80"/>
      <c r="DSH611" s="81"/>
      <c r="DSI611" s="80"/>
      <c r="DSJ611" s="81"/>
      <c r="DSK611" s="80"/>
      <c r="DSL611" s="81"/>
      <c r="DSM611" s="80"/>
      <c r="DSN611" s="81"/>
      <c r="DSO611" s="80"/>
      <c r="DSP611" s="81"/>
      <c r="DSQ611" s="80"/>
      <c r="DSR611" s="81"/>
      <c r="DSS611" s="80"/>
      <c r="DST611" s="81"/>
      <c r="DSU611" s="80"/>
      <c r="DSV611" s="81"/>
      <c r="DSW611" s="80"/>
      <c r="DSX611" s="81"/>
      <c r="DSY611" s="80"/>
      <c r="DSZ611" s="81"/>
      <c r="DTA611" s="80"/>
      <c r="DTB611" s="81"/>
      <c r="DTC611" s="80"/>
      <c r="DTD611" s="81"/>
      <c r="DTE611" s="80"/>
      <c r="DTF611" s="81"/>
      <c r="DTG611" s="80"/>
      <c r="DTH611" s="81"/>
      <c r="DTI611" s="80"/>
      <c r="DTJ611" s="81"/>
      <c r="DTK611" s="80"/>
      <c r="DTL611" s="81"/>
      <c r="DTM611" s="80"/>
      <c r="DTN611" s="81"/>
      <c r="DTO611" s="80"/>
      <c r="DTP611" s="81"/>
      <c r="DTQ611" s="80"/>
      <c r="DTR611" s="81"/>
      <c r="DTS611" s="80"/>
      <c r="DTT611" s="81"/>
      <c r="DTU611" s="80"/>
      <c r="DTV611" s="81"/>
      <c r="DTW611" s="80"/>
      <c r="DTX611" s="81"/>
      <c r="DTY611" s="80"/>
      <c r="DTZ611" s="81"/>
      <c r="DUA611" s="80"/>
      <c r="DUB611" s="81"/>
      <c r="DUC611" s="80"/>
      <c r="DUD611" s="81"/>
      <c r="DUE611" s="80"/>
      <c r="DUF611" s="81"/>
      <c r="DUG611" s="80"/>
      <c r="DUH611" s="81"/>
      <c r="DUI611" s="80"/>
      <c r="DUJ611" s="81"/>
      <c r="DUK611" s="80"/>
      <c r="DUL611" s="81"/>
      <c r="DUM611" s="80"/>
      <c r="DUN611" s="81"/>
      <c r="DUO611" s="80"/>
      <c r="DUP611" s="81"/>
      <c r="DUQ611" s="80"/>
      <c r="DUR611" s="81"/>
      <c r="DUS611" s="80"/>
      <c r="DUT611" s="81"/>
      <c r="DUU611" s="80"/>
      <c r="DUV611" s="81"/>
      <c r="DUW611" s="80"/>
      <c r="DUX611" s="81"/>
      <c r="DUY611" s="80"/>
      <c r="DUZ611" s="81"/>
      <c r="DVA611" s="80"/>
      <c r="DVB611" s="81"/>
      <c r="DVC611" s="80"/>
      <c r="DVD611" s="81"/>
      <c r="DVE611" s="80"/>
      <c r="DVF611" s="81"/>
      <c r="DVG611" s="80"/>
      <c r="DVH611" s="81"/>
      <c r="DVI611" s="80"/>
      <c r="DVJ611" s="81"/>
      <c r="DVK611" s="80"/>
      <c r="DVL611" s="81"/>
      <c r="DVM611" s="80"/>
      <c r="DVN611" s="81"/>
      <c r="DVO611" s="80"/>
      <c r="DVP611" s="81"/>
      <c r="DVQ611" s="80"/>
      <c r="DVR611" s="81"/>
      <c r="DVS611" s="80"/>
      <c r="DVT611" s="81"/>
      <c r="DVU611" s="80"/>
      <c r="DVV611" s="81"/>
      <c r="DVW611" s="80"/>
      <c r="DVX611" s="81"/>
      <c r="DVY611" s="80"/>
      <c r="DVZ611" s="81"/>
      <c r="DWA611" s="80"/>
      <c r="DWB611" s="81"/>
      <c r="DWC611" s="80"/>
      <c r="DWD611" s="81"/>
      <c r="DWE611" s="80"/>
      <c r="DWF611" s="81"/>
      <c r="DWG611" s="80"/>
      <c r="DWH611" s="81"/>
      <c r="DWI611" s="80"/>
      <c r="DWJ611" s="81"/>
      <c r="DWK611" s="80"/>
      <c r="DWL611" s="81"/>
      <c r="DWM611" s="80"/>
      <c r="DWN611" s="81"/>
      <c r="DWO611" s="80"/>
      <c r="DWP611" s="81"/>
      <c r="DWQ611" s="80"/>
      <c r="DWR611" s="81"/>
      <c r="DWS611" s="80"/>
      <c r="DWT611" s="81"/>
      <c r="DWU611" s="80"/>
      <c r="DWV611" s="81"/>
      <c r="DWW611" s="80"/>
      <c r="DWX611" s="81"/>
      <c r="DWY611" s="80"/>
      <c r="DWZ611" s="81"/>
      <c r="DXA611" s="80"/>
      <c r="DXB611" s="81"/>
      <c r="DXC611" s="80"/>
      <c r="DXD611" s="81"/>
      <c r="DXE611" s="80"/>
      <c r="DXF611" s="81"/>
      <c r="DXG611" s="80"/>
      <c r="DXH611" s="81"/>
      <c r="DXI611" s="80"/>
      <c r="DXJ611" s="81"/>
      <c r="DXK611" s="80"/>
      <c r="DXL611" s="81"/>
      <c r="DXM611" s="80"/>
      <c r="DXN611" s="81"/>
      <c r="DXO611" s="80"/>
      <c r="DXP611" s="81"/>
      <c r="DXQ611" s="80"/>
      <c r="DXR611" s="81"/>
      <c r="DXS611" s="80"/>
      <c r="DXT611" s="81"/>
      <c r="DXU611" s="80"/>
      <c r="DXV611" s="81"/>
      <c r="DXW611" s="80"/>
      <c r="DXX611" s="81"/>
      <c r="DXY611" s="80"/>
      <c r="DXZ611" s="81"/>
      <c r="DYA611" s="80"/>
      <c r="DYB611" s="81"/>
      <c r="DYC611" s="80"/>
      <c r="DYD611" s="81"/>
      <c r="DYE611" s="80"/>
      <c r="DYF611" s="81"/>
      <c r="DYG611" s="80"/>
      <c r="DYH611" s="81"/>
      <c r="DYI611" s="80"/>
      <c r="DYJ611" s="81"/>
      <c r="DYK611" s="80"/>
      <c r="DYL611" s="81"/>
      <c r="DYM611" s="80"/>
      <c r="DYN611" s="81"/>
      <c r="DYO611" s="80"/>
      <c r="DYP611" s="81"/>
      <c r="DYQ611" s="80"/>
      <c r="DYR611" s="81"/>
      <c r="DYS611" s="80"/>
      <c r="DYT611" s="81"/>
      <c r="DYU611" s="80"/>
      <c r="DYV611" s="81"/>
      <c r="DYW611" s="80"/>
      <c r="DYX611" s="81"/>
      <c r="DYY611" s="80"/>
      <c r="DYZ611" s="81"/>
      <c r="DZA611" s="80"/>
      <c r="DZB611" s="81"/>
      <c r="DZC611" s="80"/>
      <c r="DZD611" s="81"/>
      <c r="DZE611" s="80"/>
      <c r="DZF611" s="81"/>
      <c r="DZG611" s="80"/>
      <c r="DZH611" s="81"/>
      <c r="DZI611" s="80"/>
      <c r="DZJ611" s="81"/>
      <c r="DZK611" s="80"/>
      <c r="DZL611" s="81"/>
      <c r="DZM611" s="80"/>
      <c r="DZN611" s="81"/>
      <c r="DZO611" s="80"/>
      <c r="DZP611" s="81"/>
      <c r="DZQ611" s="80"/>
      <c r="DZR611" s="81"/>
      <c r="DZS611" s="80"/>
      <c r="DZT611" s="81"/>
      <c r="DZU611" s="80"/>
      <c r="DZV611" s="81"/>
      <c r="DZW611" s="80"/>
      <c r="DZX611" s="81"/>
      <c r="DZY611" s="80"/>
      <c r="DZZ611" s="81"/>
      <c r="EAA611" s="80"/>
      <c r="EAB611" s="81"/>
      <c r="EAC611" s="80"/>
      <c r="EAD611" s="81"/>
      <c r="EAE611" s="80"/>
      <c r="EAF611" s="81"/>
      <c r="EAG611" s="80"/>
      <c r="EAH611" s="81"/>
      <c r="EAI611" s="80"/>
      <c r="EAJ611" s="81"/>
      <c r="EAK611" s="80"/>
      <c r="EAL611" s="81"/>
      <c r="EAM611" s="80"/>
      <c r="EAN611" s="81"/>
      <c r="EAO611" s="80"/>
      <c r="EAP611" s="81"/>
      <c r="EAQ611" s="80"/>
      <c r="EAR611" s="81"/>
      <c r="EAS611" s="80"/>
      <c r="EAT611" s="81"/>
      <c r="EAU611" s="80"/>
      <c r="EAV611" s="81"/>
      <c r="EAW611" s="80"/>
      <c r="EAX611" s="81"/>
      <c r="EAY611" s="80"/>
      <c r="EAZ611" s="81"/>
      <c r="EBA611" s="80"/>
      <c r="EBB611" s="81"/>
      <c r="EBC611" s="80"/>
      <c r="EBD611" s="81"/>
      <c r="EBE611" s="80"/>
      <c r="EBF611" s="81"/>
      <c r="EBG611" s="80"/>
      <c r="EBH611" s="81"/>
      <c r="EBI611" s="80"/>
      <c r="EBJ611" s="81"/>
      <c r="EBK611" s="80"/>
      <c r="EBL611" s="81"/>
      <c r="EBM611" s="80"/>
      <c r="EBN611" s="81"/>
      <c r="EBO611" s="80"/>
      <c r="EBP611" s="81"/>
      <c r="EBQ611" s="80"/>
      <c r="EBR611" s="81"/>
      <c r="EBS611" s="80"/>
      <c r="EBT611" s="81"/>
      <c r="EBU611" s="80"/>
      <c r="EBV611" s="81"/>
      <c r="EBW611" s="80"/>
      <c r="EBX611" s="81"/>
      <c r="EBY611" s="80"/>
      <c r="EBZ611" s="81"/>
      <c r="ECA611" s="80"/>
      <c r="ECB611" s="81"/>
      <c r="ECC611" s="80"/>
      <c r="ECD611" s="81"/>
      <c r="ECE611" s="80"/>
      <c r="ECF611" s="81"/>
      <c r="ECG611" s="80"/>
      <c r="ECH611" s="81"/>
      <c r="ECI611" s="80"/>
      <c r="ECJ611" s="81"/>
      <c r="ECK611" s="80"/>
      <c r="ECL611" s="81"/>
      <c r="ECM611" s="80"/>
      <c r="ECN611" s="81"/>
      <c r="ECO611" s="80"/>
      <c r="ECP611" s="81"/>
      <c r="ECQ611" s="80"/>
      <c r="ECR611" s="81"/>
      <c r="ECS611" s="80"/>
      <c r="ECT611" s="81"/>
      <c r="ECU611" s="80"/>
      <c r="ECV611" s="81"/>
      <c r="ECW611" s="80"/>
      <c r="ECX611" s="81"/>
      <c r="ECY611" s="80"/>
      <c r="ECZ611" s="81"/>
      <c r="EDA611" s="80"/>
      <c r="EDB611" s="81"/>
      <c r="EDC611" s="80"/>
      <c r="EDD611" s="81"/>
      <c r="EDE611" s="80"/>
      <c r="EDF611" s="81"/>
      <c r="EDG611" s="80"/>
      <c r="EDH611" s="81"/>
      <c r="EDI611" s="80"/>
      <c r="EDJ611" s="81"/>
      <c r="EDK611" s="80"/>
      <c r="EDL611" s="81"/>
      <c r="EDM611" s="80"/>
      <c r="EDN611" s="81"/>
      <c r="EDO611" s="80"/>
      <c r="EDP611" s="81"/>
      <c r="EDQ611" s="80"/>
      <c r="EDR611" s="81"/>
      <c r="EDS611" s="80"/>
      <c r="EDT611" s="81"/>
      <c r="EDU611" s="80"/>
      <c r="EDV611" s="81"/>
      <c r="EDW611" s="80"/>
      <c r="EDX611" s="81"/>
      <c r="EDY611" s="80"/>
      <c r="EDZ611" s="81"/>
      <c r="EEA611" s="80"/>
      <c r="EEB611" s="81"/>
      <c r="EEC611" s="80"/>
      <c r="EED611" s="81"/>
      <c r="EEE611" s="80"/>
      <c r="EEF611" s="81"/>
      <c r="EEG611" s="80"/>
      <c r="EEH611" s="81"/>
      <c r="EEI611" s="80"/>
      <c r="EEJ611" s="81"/>
      <c r="EEK611" s="80"/>
      <c r="EEL611" s="81"/>
      <c r="EEM611" s="80"/>
      <c r="EEN611" s="81"/>
      <c r="EEO611" s="80"/>
      <c r="EEP611" s="81"/>
      <c r="EEQ611" s="80"/>
      <c r="EER611" s="81"/>
      <c r="EES611" s="80"/>
      <c r="EET611" s="81"/>
      <c r="EEU611" s="80"/>
      <c r="EEV611" s="81"/>
      <c r="EEW611" s="80"/>
      <c r="EEX611" s="81"/>
      <c r="EEY611" s="80"/>
      <c r="EEZ611" s="81"/>
      <c r="EFA611" s="80"/>
      <c r="EFB611" s="81"/>
      <c r="EFC611" s="80"/>
      <c r="EFD611" s="81"/>
      <c r="EFE611" s="80"/>
      <c r="EFF611" s="81"/>
      <c r="EFG611" s="80"/>
      <c r="EFH611" s="81"/>
      <c r="EFI611" s="80"/>
      <c r="EFJ611" s="81"/>
      <c r="EFK611" s="80"/>
      <c r="EFL611" s="81"/>
      <c r="EFM611" s="80"/>
      <c r="EFN611" s="81"/>
      <c r="EFO611" s="80"/>
      <c r="EFP611" s="81"/>
      <c r="EFQ611" s="80"/>
      <c r="EFR611" s="81"/>
      <c r="EFS611" s="80"/>
      <c r="EFT611" s="81"/>
      <c r="EFU611" s="80"/>
      <c r="EFV611" s="81"/>
      <c r="EFW611" s="80"/>
      <c r="EFX611" s="81"/>
      <c r="EFY611" s="80"/>
      <c r="EFZ611" s="81"/>
      <c r="EGA611" s="80"/>
      <c r="EGB611" s="81"/>
      <c r="EGC611" s="80"/>
      <c r="EGD611" s="81"/>
      <c r="EGE611" s="80"/>
      <c r="EGF611" s="81"/>
      <c r="EGG611" s="80"/>
      <c r="EGH611" s="81"/>
      <c r="EGI611" s="80"/>
      <c r="EGJ611" s="81"/>
      <c r="EGK611" s="80"/>
      <c r="EGL611" s="81"/>
      <c r="EGM611" s="80"/>
      <c r="EGN611" s="81"/>
      <c r="EGO611" s="80"/>
      <c r="EGP611" s="81"/>
      <c r="EGQ611" s="80"/>
      <c r="EGR611" s="81"/>
      <c r="EGS611" s="80"/>
      <c r="EGT611" s="81"/>
      <c r="EGU611" s="80"/>
      <c r="EGV611" s="81"/>
      <c r="EGW611" s="80"/>
      <c r="EGX611" s="81"/>
      <c r="EGY611" s="80"/>
      <c r="EGZ611" s="81"/>
      <c r="EHA611" s="80"/>
      <c r="EHB611" s="81"/>
      <c r="EHC611" s="80"/>
      <c r="EHD611" s="81"/>
      <c r="EHE611" s="80"/>
      <c r="EHF611" s="81"/>
      <c r="EHG611" s="80"/>
      <c r="EHH611" s="81"/>
      <c r="EHI611" s="80"/>
      <c r="EHJ611" s="81"/>
      <c r="EHK611" s="80"/>
      <c r="EHL611" s="81"/>
      <c r="EHM611" s="80"/>
      <c r="EHN611" s="81"/>
      <c r="EHO611" s="80"/>
      <c r="EHP611" s="81"/>
      <c r="EHQ611" s="80"/>
      <c r="EHR611" s="81"/>
      <c r="EHS611" s="80"/>
      <c r="EHT611" s="81"/>
      <c r="EHU611" s="80"/>
      <c r="EHV611" s="81"/>
      <c r="EHW611" s="80"/>
      <c r="EHX611" s="81"/>
      <c r="EHY611" s="80"/>
      <c r="EHZ611" s="81"/>
      <c r="EIA611" s="80"/>
      <c r="EIB611" s="81"/>
      <c r="EIC611" s="80"/>
      <c r="EID611" s="81"/>
      <c r="EIE611" s="80"/>
      <c r="EIF611" s="81"/>
      <c r="EIG611" s="80"/>
      <c r="EIH611" s="81"/>
      <c r="EII611" s="80"/>
      <c r="EIJ611" s="81"/>
      <c r="EIK611" s="80"/>
      <c r="EIL611" s="81"/>
      <c r="EIM611" s="80"/>
      <c r="EIN611" s="81"/>
      <c r="EIO611" s="80"/>
      <c r="EIP611" s="81"/>
      <c r="EIQ611" s="80"/>
      <c r="EIR611" s="81"/>
      <c r="EIS611" s="80"/>
      <c r="EIT611" s="81"/>
      <c r="EIU611" s="80"/>
      <c r="EIV611" s="81"/>
      <c r="EIW611" s="80"/>
      <c r="EIX611" s="81"/>
      <c r="EIY611" s="80"/>
      <c r="EIZ611" s="81"/>
      <c r="EJA611" s="80"/>
      <c r="EJB611" s="81"/>
      <c r="EJC611" s="80"/>
      <c r="EJD611" s="81"/>
      <c r="EJE611" s="80"/>
      <c r="EJF611" s="81"/>
      <c r="EJG611" s="80"/>
      <c r="EJH611" s="81"/>
      <c r="EJI611" s="80"/>
      <c r="EJJ611" s="81"/>
      <c r="EJK611" s="80"/>
      <c r="EJL611" s="81"/>
      <c r="EJM611" s="80"/>
      <c r="EJN611" s="81"/>
      <c r="EJO611" s="80"/>
      <c r="EJP611" s="81"/>
      <c r="EJQ611" s="80"/>
      <c r="EJR611" s="81"/>
      <c r="EJS611" s="80"/>
      <c r="EJT611" s="81"/>
      <c r="EJU611" s="80"/>
      <c r="EJV611" s="81"/>
      <c r="EJW611" s="80"/>
      <c r="EJX611" s="81"/>
      <c r="EJY611" s="80"/>
      <c r="EJZ611" s="81"/>
      <c r="EKA611" s="80"/>
      <c r="EKB611" s="81"/>
      <c r="EKC611" s="80"/>
      <c r="EKD611" s="81"/>
      <c r="EKE611" s="80"/>
      <c r="EKF611" s="81"/>
      <c r="EKG611" s="80"/>
      <c r="EKH611" s="81"/>
      <c r="EKI611" s="80"/>
      <c r="EKJ611" s="81"/>
      <c r="EKK611" s="80"/>
      <c r="EKL611" s="81"/>
      <c r="EKM611" s="80"/>
      <c r="EKN611" s="81"/>
      <c r="EKO611" s="80"/>
      <c r="EKP611" s="81"/>
      <c r="EKQ611" s="80"/>
      <c r="EKR611" s="81"/>
      <c r="EKS611" s="80"/>
      <c r="EKT611" s="81"/>
      <c r="EKU611" s="80"/>
      <c r="EKV611" s="81"/>
      <c r="EKW611" s="80"/>
      <c r="EKX611" s="81"/>
      <c r="EKY611" s="80"/>
      <c r="EKZ611" s="81"/>
      <c r="ELA611" s="80"/>
      <c r="ELB611" s="81"/>
      <c r="ELC611" s="80"/>
      <c r="ELD611" s="81"/>
      <c r="ELE611" s="80"/>
      <c r="ELF611" s="81"/>
      <c r="ELG611" s="80"/>
      <c r="ELH611" s="81"/>
      <c r="ELI611" s="80"/>
      <c r="ELJ611" s="81"/>
      <c r="ELK611" s="80"/>
      <c r="ELL611" s="81"/>
      <c r="ELM611" s="80"/>
      <c r="ELN611" s="81"/>
      <c r="ELO611" s="80"/>
      <c r="ELP611" s="81"/>
      <c r="ELQ611" s="80"/>
      <c r="ELR611" s="81"/>
      <c r="ELS611" s="80"/>
      <c r="ELT611" s="81"/>
      <c r="ELU611" s="80"/>
      <c r="ELV611" s="81"/>
      <c r="ELW611" s="80"/>
      <c r="ELX611" s="81"/>
      <c r="ELY611" s="80"/>
      <c r="ELZ611" s="81"/>
      <c r="EMA611" s="80"/>
      <c r="EMB611" s="81"/>
      <c r="EMC611" s="80"/>
      <c r="EMD611" s="81"/>
      <c r="EME611" s="80"/>
      <c r="EMF611" s="81"/>
      <c r="EMG611" s="80"/>
      <c r="EMH611" s="81"/>
      <c r="EMI611" s="80"/>
      <c r="EMJ611" s="81"/>
      <c r="EMK611" s="80"/>
      <c r="EML611" s="81"/>
      <c r="EMM611" s="80"/>
      <c r="EMN611" s="81"/>
      <c r="EMO611" s="80"/>
      <c r="EMP611" s="81"/>
      <c r="EMQ611" s="80"/>
      <c r="EMR611" s="81"/>
      <c r="EMS611" s="80"/>
      <c r="EMT611" s="81"/>
      <c r="EMU611" s="80"/>
      <c r="EMV611" s="81"/>
      <c r="EMW611" s="80"/>
      <c r="EMX611" s="81"/>
      <c r="EMY611" s="80"/>
      <c r="EMZ611" s="81"/>
      <c r="ENA611" s="80"/>
      <c r="ENB611" s="81"/>
      <c r="ENC611" s="80"/>
      <c r="END611" s="81"/>
      <c r="ENE611" s="80"/>
      <c r="ENF611" s="81"/>
      <c r="ENG611" s="80"/>
      <c r="ENH611" s="81"/>
      <c r="ENI611" s="80"/>
      <c r="ENJ611" s="81"/>
      <c r="ENK611" s="80"/>
      <c r="ENL611" s="81"/>
      <c r="ENM611" s="80"/>
      <c r="ENN611" s="81"/>
      <c r="ENO611" s="80"/>
      <c r="ENP611" s="81"/>
      <c r="ENQ611" s="80"/>
      <c r="ENR611" s="81"/>
      <c r="ENS611" s="80"/>
      <c r="ENT611" s="81"/>
      <c r="ENU611" s="80"/>
      <c r="ENV611" s="81"/>
      <c r="ENW611" s="80"/>
      <c r="ENX611" s="81"/>
      <c r="ENY611" s="80"/>
      <c r="ENZ611" s="81"/>
      <c r="EOA611" s="80"/>
      <c r="EOB611" s="81"/>
      <c r="EOC611" s="80"/>
      <c r="EOD611" s="81"/>
      <c r="EOE611" s="80"/>
      <c r="EOF611" s="81"/>
      <c r="EOG611" s="80"/>
      <c r="EOH611" s="81"/>
      <c r="EOI611" s="80"/>
      <c r="EOJ611" s="81"/>
      <c r="EOK611" s="80"/>
      <c r="EOL611" s="81"/>
      <c r="EOM611" s="80"/>
      <c r="EON611" s="81"/>
      <c r="EOO611" s="80"/>
      <c r="EOP611" s="81"/>
      <c r="EOQ611" s="80"/>
      <c r="EOR611" s="81"/>
      <c r="EOS611" s="80"/>
      <c r="EOT611" s="81"/>
      <c r="EOU611" s="80"/>
      <c r="EOV611" s="81"/>
      <c r="EOW611" s="80"/>
      <c r="EOX611" s="81"/>
      <c r="EOY611" s="80"/>
      <c r="EOZ611" s="81"/>
      <c r="EPA611" s="80"/>
      <c r="EPB611" s="81"/>
      <c r="EPC611" s="80"/>
      <c r="EPD611" s="81"/>
      <c r="EPE611" s="80"/>
      <c r="EPF611" s="81"/>
      <c r="EPG611" s="80"/>
      <c r="EPH611" s="81"/>
      <c r="EPI611" s="80"/>
      <c r="EPJ611" s="81"/>
      <c r="EPK611" s="80"/>
      <c r="EPL611" s="81"/>
      <c r="EPM611" s="80"/>
      <c r="EPN611" s="81"/>
      <c r="EPO611" s="80"/>
      <c r="EPP611" s="81"/>
      <c r="EPQ611" s="80"/>
      <c r="EPR611" s="81"/>
      <c r="EPS611" s="80"/>
      <c r="EPT611" s="81"/>
      <c r="EPU611" s="80"/>
      <c r="EPV611" s="81"/>
      <c r="EPW611" s="80"/>
      <c r="EPX611" s="81"/>
      <c r="EPY611" s="80"/>
      <c r="EPZ611" s="81"/>
      <c r="EQA611" s="80"/>
      <c r="EQB611" s="81"/>
      <c r="EQC611" s="80"/>
      <c r="EQD611" s="81"/>
      <c r="EQE611" s="80"/>
      <c r="EQF611" s="81"/>
      <c r="EQG611" s="80"/>
      <c r="EQH611" s="81"/>
      <c r="EQI611" s="80"/>
      <c r="EQJ611" s="81"/>
      <c r="EQK611" s="80"/>
      <c r="EQL611" s="81"/>
      <c r="EQM611" s="80"/>
      <c r="EQN611" s="81"/>
      <c r="EQO611" s="80"/>
      <c r="EQP611" s="81"/>
      <c r="EQQ611" s="80"/>
      <c r="EQR611" s="81"/>
      <c r="EQS611" s="80"/>
      <c r="EQT611" s="81"/>
      <c r="EQU611" s="80"/>
      <c r="EQV611" s="81"/>
      <c r="EQW611" s="80"/>
      <c r="EQX611" s="81"/>
      <c r="EQY611" s="80"/>
      <c r="EQZ611" s="81"/>
      <c r="ERA611" s="80"/>
      <c r="ERB611" s="81"/>
      <c r="ERC611" s="80"/>
      <c r="ERD611" s="81"/>
      <c r="ERE611" s="80"/>
      <c r="ERF611" s="81"/>
      <c r="ERG611" s="80"/>
      <c r="ERH611" s="81"/>
      <c r="ERI611" s="80"/>
      <c r="ERJ611" s="81"/>
      <c r="ERK611" s="80"/>
      <c r="ERL611" s="81"/>
      <c r="ERM611" s="80"/>
      <c r="ERN611" s="81"/>
      <c r="ERO611" s="80"/>
      <c r="ERP611" s="81"/>
      <c r="ERQ611" s="80"/>
      <c r="ERR611" s="81"/>
      <c r="ERS611" s="80"/>
      <c r="ERT611" s="81"/>
      <c r="ERU611" s="80"/>
      <c r="ERV611" s="81"/>
      <c r="ERW611" s="80"/>
      <c r="ERX611" s="81"/>
      <c r="ERY611" s="80"/>
      <c r="ERZ611" s="81"/>
      <c r="ESA611" s="80"/>
      <c r="ESB611" s="81"/>
      <c r="ESC611" s="80"/>
      <c r="ESD611" s="81"/>
      <c r="ESE611" s="80"/>
      <c r="ESF611" s="81"/>
      <c r="ESG611" s="80"/>
      <c r="ESH611" s="81"/>
      <c r="ESI611" s="80"/>
      <c r="ESJ611" s="81"/>
      <c r="ESK611" s="80"/>
      <c r="ESL611" s="81"/>
      <c r="ESM611" s="80"/>
      <c r="ESN611" s="81"/>
      <c r="ESO611" s="80"/>
      <c r="ESP611" s="81"/>
      <c r="ESQ611" s="80"/>
      <c r="ESR611" s="81"/>
      <c r="ESS611" s="80"/>
      <c r="EST611" s="81"/>
      <c r="ESU611" s="80"/>
      <c r="ESV611" s="81"/>
      <c r="ESW611" s="80"/>
      <c r="ESX611" s="81"/>
      <c r="ESY611" s="80"/>
      <c r="ESZ611" s="81"/>
      <c r="ETA611" s="80"/>
      <c r="ETB611" s="81"/>
      <c r="ETC611" s="80"/>
      <c r="ETD611" s="81"/>
      <c r="ETE611" s="80"/>
      <c r="ETF611" s="81"/>
      <c r="ETG611" s="80"/>
      <c r="ETH611" s="81"/>
      <c r="ETI611" s="80"/>
      <c r="ETJ611" s="81"/>
      <c r="ETK611" s="80"/>
      <c r="ETL611" s="81"/>
      <c r="ETM611" s="80"/>
      <c r="ETN611" s="81"/>
      <c r="ETO611" s="80"/>
      <c r="ETP611" s="81"/>
      <c r="ETQ611" s="80"/>
      <c r="ETR611" s="81"/>
      <c r="ETS611" s="80"/>
      <c r="ETT611" s="81"/>
      <c r="ETU611" s="80"/>
      <c r="ETV611" s="81"/>
      <c r="ETW611" s="80"/>
      <c r="ETX611" s="81"/>
      <c r="ETY611" s="80"/>
      <c r="ETZ611" s="81"/>
      <c r="EUA611" s="80"/>
      <c r="EUB611" s="81"/>
      <c r="EUC611" s="80"/>
      <c r="EUD611" s="81"/>
      <c r="EUE611" s="80"/>
      <c r="EUF611" s="81"/>
      <c r="EUG611" s="80"/>
      <c r="EUH611" s="81"/>
      <c r="EUI611" s="80"/>
      <c r="EUJ611" s="81"/>
      <c r="EUK611" s="80"/>
      <c r="EUL611" s="81"/>
      <c r="EUM611" s="80"/>
      <c r="EUN611" s="81"/>
      <c r="EUO611" s="80"/>
      <c r="EUP611" s="81"/>
      <c r="EUQ611" s="80"/>
      <c r="EUR611" s="81"/>
      <c r="EUS611" s="80"/>
      <c r="EUT611" s="81"/>
      <c r="EUU611" s="80"/>
      <c r="EUV611" s="81"/>
      <c r="EUW611" s="80"/>
      <c r="EUX611" s="81"/>
      <c r="EUY611" s="80"/>
      <c r="EUZ611" s="81"/>
      <c r="EVA611" s="80"/>
      <c r="EVB611" s="81"/>
      <c r="EVC611" s="80"/>
      <c r="EVD611" s="81"/>
      <c r="EVE611" s="80"/>
      <c r="EVF611" s="81"/>
      <c r="EVG611" s="80"/>
      <c r="EVH611" s="81"/>
      <c r="EVI611" s="80"/>
      <c r="EVJ611" s="81"/>
      <c r="EVK611" s="80"/>
      <c r="EVL611" s="81"/>
      <c r="EVM611" s="80"/>
      <c r="EVN611" s="81"/>
      <c r="EVO611" s="80"/>
      <c r="EVP611" s="81"/>
      <c r="EVQ611" s="80"/>
      <c r="EVR611" s="81"/>
      <c r="EVS611" s="80"/>
      <c r="EVT611" s="81"/>
      <c r="EVU611" s="80"/>
      <c r="EVV611" s="81"/>
      <c r="EVW611" s="80"/>
      <c r="EVX611" s="81"/>
      <c r="EVY611" s="80"/>
      <c r="EVZ611" s="81"/>
      <c r="EWA611" s="80"/>
      <c r="EWB611" s="81"/>
      <c r="EWC611" s="80"/>
      <c r="EWD611" s="81"/>
      <c r="EWE611" s="80"/>
      <c r="EWF611" s="81"/>
      <c r="EWG611" s="80"/>
      <c r="EWH611" s="81"/>
      <c r="EWI611" s="80"/>
      <c r="EWJ611" s="81"/>
      <c r="EWK611" s="80"/>
      <c r="EWL611" s="81"/>
      <c r="EWM611" s="80"/>
      <c r="EWN611" s="81"/>
      <c r="EWO611" s="80"/>
      <c r="EWP611" s="81"/>
      <c r="EWQ611" s="80"/>
      <c r="EWR611" s="81"/>
      <c r="EWS611" s="80"/>
      <c r="EWT611" s="81"/>
      <c r="EWU611" s="80"/>
      <c r="EWV611" s="81"/>
      <c r="EWW611" s="80"/>
      <c r="EWX611" s="81"/>
      <c r="EWY611" s="80"/>
      <c r="EWZ611" s="81"/>
      <c r="EXA611" s="80"/>
      <c r="EXB611" s="81"/>
      <c r="EXC611" s="80"/>
      <c r="EXD611" s="81"/>
      <c r="EXE611" s="80"/>
      <c r="EXF611" s="81"/>
      <c r="EXG611" s="80"/>
      <c r="EXH611" s="81"/>
      <c r="EXI611" s="80"/>
      <c r="EXJ611" s="81"/>
      <c r="EXK611" s="80"/>
      <c r="EXL611" s="81"/>
      <c r="EXM611" s="80"/>
      <c r="EXN611" s="81"/>
      <c r="EXO611" s="80"/>
      <c r="EXP611" s="81"/>
      <c r="EXQ611" s="80"/>
      <c r="EXR611" s="81"/>
      <c r="EXS611" s="80"/>
      <c r="EXT611" s="81"/>
      <c r="EXU611" s="80"/>
      <c r="EXV611" s="81"/>
      <c r="EXW611" s="80"/>
      <c r="EXX611" s="81"/>
      <c r="EXY611" s="80"/>
      <c r="EXZ611" s="81"/>
      <c r="EYA611" s="80"/>
      <c r="EYB611" s="81"/>
      <c r="EYC611" s="80"/>
      <c r="EYD611" s="81"/>
      <c r="EYE611" s="80"/>
      <c r="EYF611" s="81"/>
      <c r="EYG611" s="80"/>
      <c r="EYH611" s="81"/>
      <c r="EYI611" s="80"/>
      <c r="EYJ611" s="81"/>
      <c r="EYK611" s="80"/>
      <c r="EYL611" s="81"/>
      <c r="EYM611" s="80"/>
      <c r="EYN611" s="81"/>
      <c r="EYO611" s="80"/>
      <c r="EYP611" s="81"/>
      <c r="EYQ611" s="80"/>
      <c r="EYR611" s="81"/>
      <c r="EYS611" s="80"/>
      <c r="EYT611" s="81"/>
      <c r="EYU611" s="80"/>
      <c r="EYV611" s="81"/>
      <c r="EYW611" s="80"/>
      <c r="EYX611" s="81"/>
      <c r="EYY611" s="80"/>
      <c r="EYZ611" s="81"/>
      <c r="EZA611" s="80"/>
      <c r="EZB611" s="81"/>
      <c r="EZC611" s="80"/>
      <c r="EZD611" s="81"/>
      <c r="EZE611" s="80"/>
      <c r="EZF611" s="81"/>
      <c r="EZG611" s="80"/>
      <c r="EZH611" s="81"/>
      <c r="EZI611" s="80"/>
      <c r="EZJ611" s="81"/>
      <c r="EZK611" s="80"/>
      <c r="EZL611" s="81"/>
      <c r="EZM611" s="80"/>
      <c r="EZN611" s="81"/>
      <c r="EZO611" s="80"/>
      <c r="EZP611" s="81"/>
      <c r="EZQ611" s="80"/>
      <c r="EZR611" s="81"/>
      <c r="EZS611" s="80"/>
      <c r="EZT611" s="81"/>
      <c r="EZU611" s="80"/>
      <c r="EZV611" s="81"/>
      <c r="EZW611" s="80"/>
      <c r="EZX611" s="81"/>
      <c r="EZY611" s="80"/>
      <c r="EZZ611" s="81"/>
      <c r="FAA611" s="80"/>
      <c r="FAB611" s="81"/>
      <c r="FAC611" s="80"/>
      <c r="FAD611" s="81"/>
      <c r="FAE611" s="80"/>
      <c r="FAF611" s="81"/>
      <c r="FAG611" s="80"/>
      <c r="FAH611" s="81"/>
      <c r="FAI611" s="80"/>
      <c r="FAJ611" s="81"/>
      <c r="FAK611" s="80"/>
      <c r="FAL611" s="81"/>
      <c r="FAM611" s="80"/>
      <c r="FAN611" s="81"/>
      <c r="FAO611" s="80"/>
      <c r="FAP611" s="81"/>
      <c r="FAQ611" s="80"/>
      <c r="FAR611" s="81"/>
      <c r="FAS611" s="80"/>
      <c r="FAT611" s="81"/>
      <c r="FAU611" s="80"/>
      <c r="FAV611" s="81"/>
      <c r="FAW611" s="80"/>
      <c r="FAX611" s="81"/>
      <c r="FAY611" s="80"/>
      <c r="FAZ611" s="81"/>
      <c r="FBA611" s="80"/>
      <c r="FBB611" s="81"/>
      <c r="FBC611" s="80"/>
      <c r="FBD611" s="81"/>
      <c r="FBE611" s="80"/>
      <c r="FBF611" s="81"/>
      <c r="FBG611" s="80"/>
      <c r="FBH611" s="81"/>
      <c r="FBI611" s="80"/>
      <c r="FBJ611" s="81"/>
      <c r="FBK611" s="80"/>
      <c r="FBL611" s="81"/>
      <c r="FBM611" s="80"/>
      <c r="FBN611" s="81"/>
      <c r="FBO611" s="80"/>
      <c r="FBP611" s="81"/>
      <c r="FBQ611" s="80"/>
      <c r="FBR611" s="81"/>
      <c r="FBS611" s="80"/>
      <c r="FBT611" s="81"/>
      <c r="FBU611" s="80"/>
      <c r="FBV611" s="81"/>
      <c r="FBW611" s="80"/>
      <c r="FBX611" s="81"/>
      <c r="FBY611" s="80"/>
      <c r="FBZ611" s="81"/>
      <c r="FCA611" s="80"/>
      <c r="FCB611" s="81"/>
      <c r="FCC611" s="80"/>
      <c r="FCD611" s="81"/>
      <c r="FCE611" s="80"/>
      <c r="FCF611" s="81"/>
      <c r="FCG611" s="80"/>
      <c r="FCH611" s="81"/>
      <c r="FCI611" s="80"/>
      <c r="FCJ611" s="81"/>
      <c r="FCK611" s="80"/>
      <c r="FCL611" s="81"/>
      <c r="FCM611" s="80"/>
      <c r="FCN611" s="81"/>
      <c r="FCO611" s="80"/>
      <c r="FCP611" s="81"/>
      <c r="FCQ611" s="80"/>
      <c r="FCR611" s="81"/>
      <c r="FCS611" s="80"/>
      <c r="FCT611" s="81"/>
      <c r="FCU611" s="80"/>
      <c r="FCV611" s="81"/>
      <c r="FCW611" s="80"/>
      <c r="FCX611" s="81"/>
      <c r="FCY611" s="80"/>
      <c r="FCZ611" s="81"/>
      <c r="FDA611" s="80"/>
      <c r="FDB611" s="81"/>
      <c r="FDC611" s="80"/>
      <c r="FDD611" s="81"/>
      <c r="FDE611" s="80"/>
      <c r="FDF611" s="81"/>
      <c r="FDG611" s="80"/>
      <c r="FDH611" s="81"/>
      <c r="FDI611" s="80"/>
      <c r="FDJ611" s="81"/>
      <c r="FDK611" s="80"/>
      <c r="FDL611" s="81"/>
      <c r="FDM611" s="80"/>
      <c r="FDN611" s="81"/>
      <c r="FDO611" s="80"/>
      <c r="FDP611" s="81"/>
      <c r="FDQ611" s="80"/>
      <c r="FDR611" s="81"/>
      <c r="FDS611" s="80"/>
      <c r="FDT611" s="81"/>
      <c r="FDU611" s="80"/>
      <c r="FDV611" s="81"/>
      <c r="FDW611" s="80"/>
      <c r="FDX611" s="81"/>
      <c r="FDY611" s="80"/>
      <c r="FDZ611" s="81"/>
      <c r="FEA611" s="80"/>
      <c r="FEB611" s="81"/>
      <c r="FEC611" s="80"/>
      <c r="FED611" s="81"/>
      <c r="FEE611" s="80"/>
      <c r="FEF611" s="81"/>
      <c r="FEG611" s="80"/>
      <c r="FEH611" s="81"/>
      <c r="FEI611" s="80"/>
      <c r="FEJ611" s="81"/>
      <c r="FEK611" s="80"/>
      <c r="FEL611" s="81"/>
      <c r="FEM611" s="80"/>
      <c r="FEN611" s="81"/>
      <c r="FEO611" s="80"/>
      <c r="FEP611" s="81"/>
      <c r="FEQ611" s="80"/>
      <c r="FER611" s="81"/>
      <c r="FES611" s="80"/>
      <c r="FET611" s="81"/>
      <c r="FEU611" s="80"/>
      <c r="FEV611" s="81"/>
      <c r="FEW611" s="80"/>
      <c r="FEX611" s="81"/>
      <c r="FEY611" s="80"/>
      <c r="FEZ611" s="81"/>
      <c r="FFA611" s="80"/>
      <c r="FFB611" s="81"/>
      <c r="FFC611" s="80"/>
      <c r="FFD611" s="81"/>
      <c r="FFE611" s="80"/>
      <c r="FFF611" s="81"/>
      <c r="FFG611" s="80"/>
      <c r="FFH611" s="81"/>
      <c r="FFI611" s="80"/>
      <c r="FFJ611" s="81"/>
      <c r="FFK611" s="80"/>
      <c r="FFL611" s="81"/>
      <c r="FFM611" s="80"/>
      <c r="FFN611" s="81"/>
      <c r="FFO611" s="80"/>
      <c r="FFP611" s="81"/>
      <c r="FFQ611" s="80"/>
      <c r="FFR611" s="81"/>
      <c r="FFS611" s="80"/>
      <c r="FFT611" s="81"/>
      <c r="FFU611" s="80"/>
      <c r="FFV611" s="81"/>
      <c r="FFW611" s="80"/>
      <c r="FFX611" s="81"/>
      <c r="FFY611" s="80"/>
      <c r="FFZ611" s="81"/>
      <c r="FGA611" s="80"/>
      <c r="FGB611" s="81"/>
      <c r="FGC611" s="80"/>
      <c r="FGD611" s="81"/>
      <c r="FGE611" s="80"/>
      <c r="FGF611" s="81"/>
      <c r="FGG611" s="80"/>
      <c r="FGH611" s="81"/>
      <c r="FGI611" s="80"/>
      <c r="FGJ611" s="81"/>
      <c r="FGK611" s="80"/>
      <c r="FGL611" s="81"/>
      <c r="FGM611" s="80"/>
      <c r="FGN611" s="81"/>
      <c r="FGO611" s="80"/>
      <c r="FGP611" s="81"/>
      <c r="FGQ611" s="80"/>
      <c r="FGR611" s="81"/>
      <c r="FGS611" s="80"/>
      <c r="FGT611" s="81"/>
      <c r="FGU611" s="80"/>
      <c r="FGV611" s="81"/>
      <c r="FGW611" s="80"/>
      <c r="FGX611" s="81"/>
      <c r="FGY611" s="80"/>
      <c r="FGZ611" s="81"/>
      <c r="FHA611" s="80"/>
      <c r="FHB611" s="81"/>
      <c r="FHC611" s="80"/>
      <c r="FHD611" s="81"/>
      <c r="FHE611" s="80"/>
      <c r="FHF611" s="81"/>
      <c r="FHG611" s="80"/>
      <c r="FHH611" s="81"/>
      <c r="FHI611" s="80"/>
      <c r="FHJ611" s="81"/>
      <c r="FHK611" s="80"/>
      <c r="FHL611" s="81"/>
      <c r="FHM611" s="80"/>
      <c r="FHN611" s="81"/>
      <c r="FHO611" s="80"/>
      <c r="FHP611" s="81"/>
      <c r="FHQ611" s="80"/>
      <c r="FHR611" s="81"/>
      <c r="FHS611" s="80"/>
      <c r="FHT611" s="81"/>
      <c r="FHU611" s="80"/>
      <c r="FHV611" s="81"/>
      <c r="FHW611" s="80"/>
      <c r="FHX611" s="81"/>
      <c r="FHY611" s="80"/>
      <c r="FHZ611" s="81"/>
      <c r="FIA611" s="80"/>
      <c r="FIB611" s="81"/>
      <c r="FIC611" s="80"/>
      <c r="FID611" s="81"/>
      <c r="FIE611" s="80"/>
      <c r="FIF611" s="81"/>
      <c r="FIG611" s="80"/>
      <c r="FIH611" s="81"/>
      <c r="FII611" s="80"/>
      <c r="FIJ611" s="81"/>
      <c r="FIK611" s="80"/>
      <c r="FIL611" s="81"/>
      <c r="FIM611" s="80"/>
      <c r="FIN611" s="81"/>
      <c r="FIO611" s="80"/>
      <c r="FIP611" s="81"/>
      <c r="FIQ611" s="80"/>
      <c r="FIR611" s="81"/>
      <c r="FIS611" s="80"/>
      <c r="FIT611" s="81"/>
      <c r="FIU611" s="80"/>
      <c r="FIV611" s="81"/>
      <c r="FIW611" s="80"/>
      <c r="FIX611" s="81"/>
      <c r="FIY611" s="80"/>
      <c r="FIZ611" s="81"/>
      <c r="FJA611" s="80"/>
      <c r="FJB611" s="81"/>
      <c r="FJC611" s="80"/>
      <c r="FJD611" s="81"/>
      <c r="FJE611" s="80"/>
      <c r="FJF611" s="81"/>
      <c r="FJG611" s="80"/>
      <c r="FJH611" s="81"/>
      <c r="FJI611" s="80"/>
      <c r="FJJ611" s="81"/>
      <c r="FJK611" s="80"/>
      <c r="FJL611" s="81"/>
      <c r="FJM611" s="80"/>
      <c r="FJN611" s="81"/>
      <c r="FJO611" s="80"/>
      <c r="FJP611" s="81"/>
      <c r="FJQ611" s="80"/>
      <c r="FJR611" s="81"/>
      <c r="FJS611" s="80"/>
      <c r="FJT611" s="81"/>
      <c r="FJU611" s="80"/>
      <c r="FJV611" s="81"/>
      <c r="FJW611" s="80"/>
      <c r="FJX611" s="81"/>
      <c r="FJY611" s="80"/>
      <c r="FJZ611" s="81"/>
      <c r="FKA611" s="80"/>
      <c r="FKB611" s="81"/>
      <c r="FKC611" s="80"/>
      <c r="FKD611" s="81"/>
      <c r="FKE611" s="80"/>
      <c r="FKF611" s="81"/>
      <c r="FKG611" s="80"/>
      <c r="FKH611" s="81"/>
      <c r="FKI611" s="80"/>
      <c r="FKJ611" s="81"/>
      <c r="FKK611" s="80"/>
      <c r="FKL611" s="81"/>
      <c r="FKM611" s="80"/>
      <c r="FKN611" s="81"/>
      <c r="FKO611" s="80"/>
      <c r="FKP611" s="81"/>
      <c r="FKQ611" s="80"/>
      <c r="FKR611" s="81"/>
      <c r="FKS611" s="80"/>
      <c r="FKT611" s="81"/>
      <c r="FKU611" s="80"/>
      <c r="FKV611" s="81"/>
      <c r="FKW611" s="80"/>
      <c r="FKX611" s="81"/>
      <c r="FKY611" s="80"/>
      <c r="FKZ611" s="81"/>
      <c r="FLA611" s="80"/>
      <c r="FLB611" s="81"/>
      <c r="FLC611" s="80"/>
      <c r="FLD611" s="81"/>
      <c r="FLE611" s="80"/>
      <c r="FLF611" s="81"/>
      <c r="FLG611" s="80"/>
      <c r="FLH611" s="81"/>
      <c r="FLI611" s="80"/>
      <c r="FLJ611" s="81"/>
      <c r="FLK611" s="80"/>
      <c r="FLL611" s="81"/>
      <c r="FLM611" s="80"/>
      <c r="FLN611" s="81"/>
      <c r="FLO611" s="80"/>
      <c r="FLP611" s="81"/>
      <c r="FLQ611" s="80"/>
      <c r="FLR611" s="81"/>
      <c r="FLS611" s="80"/>
      <c r="FLT611" s="81"/>
      <c r="FLU611" s="80"/>
      <c r="FLV611" s="81"/>
      <c r="FLW611" s="80"/>
      <c r="FLX611" s="81"/>
      <c r="FLY611" s="80"/>
      <c r="FLZ611" s="81"/>
      <c r="FMA611" s="80"/>
      <c r="FMB611" s="81"/>
      <c r="FMC611" s="80"/>
      <c r="FMD611" s="81"/>
      <c r="FME611" s="80"/>
      <c r="FMF611" s="81"/>
      <c r="FMG611" s="80"/>
      <c r="FMH611" s="81"/>
      <c r="FMI611" s="80"/>
      <c r="FMJ611" s="81"/>
      <c r="FMK611" s="80"/>
      <c r="FML611" s="81"/>
      <c r="FMM611" s="80"/>
      <c r="FMN611" s="81"/>
      <c r="FMO611" s="80"/>
      <c r="FMP611" s="81"/>
      <c r="FMQ611" s="80"/>
      <c r="FMR611" s="81"/>
      <c r="FMS611" s="80"/>
      <c r="FMT611" s="81"/>
      <c r="FMU611" s="80"/>
      <c r="FMV611" s="81"/>
      <c r="FMW611" s="80"/>
      <c r="FMX611" s="81"/>
      <c r="FMY611" s="80"/>
      <c r="FMZ611" s="81"/>
      <c r="FNA611" s="80"/>
      <c r="FNB611" s="81"/>
      <c r="FNC611" s="80"/>
      <c r="FND611" s="81"/>
      <c r="FNE611" s="80"/>
      <c r="FNF611" s="81"/>
      <c r="FNG611" s="80"/>
      <c r="FNH611" s="81"/>
      <c r="FNI611" s="80"/>
      <c r="FNJ611" s="81"/>
      <c r="FNK611" s="80"/>
      <c r="FNL611" s="81"/>
      <c r="FNM611" s="80"/>
      <c r="FNN611" s="81"/>
      <c r="FNO611" s="80"/>
      <c r="FNP611" s="81"/>
      <c r="FNQ611" s="80"/>
      <c r="FNR611" s="81"/>
      <c r="FNS611" s="80"/>
      <c r="FNT611" s="81"/>
      <c r="FNU611" s="80"/>
      <c r="FNV611" s="81"/>
      <c r="FNW611" s="80"/>
      <c r="FNX611" s="81"/>
      <c r="FNY611" s="80"/>
      <c r="FNZ611" s="81"/>
      <c r="FOA611" s="80"/>
      <c r="FOB611" s="81"/>
      <c r="FOC611" s="80"/>
      <c r="FOD611" s="81"/>
      <c r="FOE611" s="80"/>
      <c r="FOF611" s="81"/>
      <c r="FOG611" s="80"/>
      <c r="FOH611" s="81"/>
      <c r="FOI611" s="80"/>
      <c r="FOJ611" s="81"/>
      <c r="FOK611" s="80"/>
      <c r="FOL611" s="81"/>
      <c r="FOM611" s="80"/>
      <c r="FON611" s="81"/>
      <c r="FOO611" s="80"/>
      <c r="FOP611" s="81"/>
      <c r="FOQ611" s="80"/>
      <c r="FOR611" s="81"/>
      <c r="FOS611" s="80"/>
      <c r="FOT611" s="81"/>
      <c r="FOU611" s="80"/>
      <c r="FOV611" s="81"/>
      <c r="FOW611" s="80"/>
      <c r="FOX611" s="81"/>
      <c r="FOY611" s="80"/>
      <c r="FOZ611" s="81"/>
      <c r="FPA611" s="80"/>
      <c r="FPB611" s="81"/>
      <c r="FPC611" s="80"/>
      <c r="FPD611" s="81"/>
      <c r="FPE611" s="80"/>
      <c r="FPF611" s="81"/>
      <c r="FPG611" s="80"/>
      <c r="FPH611" s="81"/>
      <c r="FPI611" s="80"/>
      <c r="FPJ611" s="81"/>
      <c r="FPK611" s="80"/>
      <c r="FPL611" s="81"/>
      <c r="FPM611" s="80"/>
      <c r="FPN611" s="81"/>
      <c r="FPO611" s="80"/>
      <c r="FPP611" s="81"/>
      <c r="FPQ611" s="80"/>
      <c r="FPR611" s="81"/>
      <c r="FPS611" s="80"/>
      <c r="FPT611" s="81"/>
      <c r="FPU611" s="80"/>
      <c r="FPV611" s="81"/>
      <c r="FPW611" s="80"/>
      <c r="FPX611" s="81"/>
      <c r="FPY611" s="80"/>
      <c r="FPZ611" s="81"/>
      <c r="FQA611" s="80"/>
      <c r="FQB611" s="81"/>
      <c r="FQC611" s="80"/>
      <c r="FQD611" s="81"/>
      <c r="FQE611" s="80"/>
      <c r="FQF611" s="81"/>
      <c r="FQG611" s="80"/>
      <c r="FQH611" s="81"/>
      <c r="FQI611" s="80"/>
      <c r="FQJ611" s="81"/>
      <c r="FQK611" s="80"/>
      <c r="FQL611" s="81"/>
      <c r="FQM611" s="80"/>
      <c r="FQN611" s="81"/>
      <c r="FQO611" s="80"/>
      <c r="FQP611" s="81"/>
      <c r="FQQ611" s="80"/>
      <c r="FQR611" s="81"/>
      <c r="FQS611" s="80"/>
      <c r="FQT611" s="81"/>
      <c r="FQU611" s="80"/>
      <c r="FQV611" s="81"/>
      <c r="FQW611" s="80"/>
      <c r="FQX611" s="81"/>
      <c r="FQY611" s="80"/>
      <c r="FQZ611" s="81"/>
      <c r="FRA611" s="80"/>
      <c r="FRB611" s="81"/>
      <c r="FRC611" s="80"/>
      <c r="FRD611" s="81"/>
      <c r="FRE611" s="80"/>
      <c r="FRF611" s="81"/>
      <c r="FRG611" s="80"/>
      <c r="FRH611" s="81"/>
      <c r="FRI611" s="80"/>
      <c r="FRJ611" s="81"/>
      <c r="FRK611" s="80"/>
      <c r="FRL611" s="81"/>
      <c r="FRM611" s="80"/>
      <c r="FRN611" s="81"/>
      <c r="FRO611" s="80"/>
      <c r="FRP611" s="81"/>
      <c r="FRQ611" s="80"/>
      <c r="FRR611" s="81"/>
      <c r="FRS611" s="80"/>
      <c r="FRT611" s="81"/>
      <c r="FRU611" s="80"/>
      <c r="FRV611" s="81"/>
      <c r="FRW611" s="80"/>
      <c r="FRX611" s="81"/>
      <c r="FRY611" s="80"/>
      <c r="FRZ611" s="81"/>
      <c r="FSA611" s="80"/>
      <c r="FSB611" s="81"/>
      <c r="FSC611" s="80"/>
      <c r="FSD611" s="81"/>
      <c r="FSE611" s="80"/>
      <c r="FSF611" s="81"/>
      <c r="FSG611" s="80"/>
      <c r="FSH611" s="81"/>
      <c r="FSI611" s="80"/>
      <c r="FSJ611" s="81"/>
      <c r="FSK611" s="80"/>
      <c r="FSL611" s="81"/>
      <c r="FSM611" s="80"/>
      <c r="FSN611" s="81"/>
      <c r="FSO611" s="80"/>
      <c r="FSP611" s="81"/>
      <c r="FSQ611" s="80"/>
      <c r="FSR611" s="81"/>
      <c r="FSS611" s="80"/>
      <c r="FST611" s="81"/>
      <c r="FSU611" s="80"/>
      <c r="FSV611" s="81"/>
      <c r="FSW611" s="80"/>
      <c r="FSX611" s="81"/>
      <c r="FSY611" s="80"/>
      <c r="FSZ611" s="81"/>
      <c r="FTA611" s="80"/>
      <c r="FTB611" s="81"/>
      <c r="FTC611" s="80"/>
      <c r="FTD611" s="81"/>
      <c r="FTE611" s="80"/>
      <c r="FTF611" s="81"/>
      <c r="FTG611" s="80"/>
      <c r="FTH611" s="81"/>
      <c r="FTI611" s="80"/>
      <c r="FTJ611" s="81"/>
      <c r="FTK611" s="80"/>
      <c r="FTL611" s="81"/>
      <c r="FTM611" s="80"/>
      <c r="FTN611" s="81"/>
      <c r="FTO611" s="80"/>
      <c r="FTP611" s="81"/>
      <c r="FTQ611" s="80"/>
      <c r="FTR611" s="81"/>
      <c r="FTS611" s="80"/>
      <c r="FTT611" s="81"/>
      <c r="FTU611" s="80"/>
      <c r="FTV611" s="81"/>
      <c r="FTW611" s="80"/>
      <c r="FTX611" s="81"/>
      <c r="FTY611" s="80"/>
      <c r="FTZ611" s="81"/>
      <c r="FUA611" s="80"/>
      <c r="FUB611" s="81"/>
      <c r="FUC611" s="80"/>
      <c r="FUD611" s="81"/>
      <c r="FUE611" s="80"/>
      <c r="FUF611" s="81"/>
      <c r="FUG611" s="80"/>
      <c r="FUH611" s="81"/>
      <c r="FUI611" s="80"/>
      <c r="FUJ611" s="81"/>
      <c r="FUK611" s="80"/>
      <c r="FUL611" s="81"/>
      <c r="FUM611" s="80"/>
      <c r="FUN611" s="81"/>
      <c r="FUO611" s="80"/>
      <c r="FUP611" s="81"/>
      <c r="FUQ611" s="80"/>
      <c r="FUR611" s="81"/>
      <c r="FUS611" s="80"/>
      <c r="FUT611" s="81"/>
      <c r="FUU611" s="80"/>
      <c r="FUV611" s="81"/>
      <c r="FUW611" s="80"/>
      <c r="FUX611" s="81"/>
      <c r="FUY611" s="80"/>
      <c r="FUZ611" s="81"/>
      <c r="FVA611" s="80"/>
      <c r="FVB611" s="81"/>
      <c r="FVC611" s="80"/>
      <c r="FVD611" s="81"/>
      <c r="FVE611" s="80"/>
      <c r="FVF611" s="81"/>
      <c r="FVG611" s="80"/>
      <c r="FVH611" s="81"/>
      <c r="FVI611" s="80"/>
      <c r="FVJ611" s="81"/>
      <c r="FVK611" s="80"/>
      <c r="FVL611" s="81"/>
      <c r="FVM611" s="80"/>
      <c r="FVN611" s="81"/>
      <c r="FVO611" s="80"/>
      <c r="FVP611" s="81"/>
      <c r="FVQ611" s="80"/>
      <c r="FVR611" s="81"/>
      <c r="FVS611" s="80"/>
      <c r="FVT611" s="81"/>
      <c r="FVU611" s="80"/>
      <c r="FVV611" s="81"/>
      <c r="FVW611" s="80"/>
      <c r="FVX611" s="81"/>
      <c r="FVY611" s="80"/>
      <c r="FVZ611" s="81"/>
      <c r="FWA611" s="80"/>
      <c r="FWB611" s="81"/>
      <c r="FWC611" s="80"/>
      <c r="FWD611" s="81"/>
      <c r="FWE611" s="80"/>
      <c r="FWF611" s="81"/>
      <c r="FWG611" s="80"/>
      <c r="FWH611" s="81"/>
      <c r="FWI611" s="80"/>
      <c r="FWJ611" s="81"/>
      <c r="FWK611" s="80"/>
      <c r="FWL611" s="81"/>
      <c r="FWM611" s="80"/>
      <c r="FWN611" s="81"/>
      <c r="FWO611" s="80"/>
      <c r="FWP611" s="81"/>
      <c r="FWQ611" s="80"/>
      <c r="FWR611" s="81"/>
      <c r="FWS611" s="80"/>
      <c r="FWT611" s="81"/>
      <c r="FWU611" s="80"/>
      <c r="FWV611" s="81"/>
      <c r="FWW611" s="80"/>
      <c r="FWX611" s="81"/>
      <c r="FWY611" s="80"/>
      <c r="FWZ611" s="81"/>
      <c r="FXA611" s="80"/>
      <c r="FXB611" s="81"/>
      <c r="FXC611" s="80"/>
      <c r="FXD611" s="81"/>
      <c r="FXE611" s="80"/>
      <c r="FXF611" s="81"/>
      <c r="FXG611" s="80"/>
      <c r="FXH611" s="81"/>
      <c r="FXI611" s="80"/>
      <c r="FXJ611" s="81"/>
      <c r="FXK611" s="80"/>
      <c r="FXL611" s="81"/>
      <c r="FXM611" s="80"/>
      <c r="FXN611" s="81"/>
      <c r="FXO611" s="80"/>
      <c r="FXP611" s="81"/>
      <c r="FXQ611" s="80"/>
      <c r="FXR611" s="81"/>
      <c r="FXS611" s="80"/>
      <c r="FXT611" s="81"/>
      <c r="FXU611" s="80"/>
      <c r="FXV611" s="81"/>
      <c r="FXW611" s="80"/>
      <c r="FXX611" s="81"/>
      <c r="FXY611" s="80"/>
      <c r="FXZ611" s="81"/>
      <c r="FYA611" s="80"/>
      <c r="FYB611" s="81"/>
      <c r="FYC611" s="80"/>
      <c r="FYD611" s="81"/>
      <c r="FYE611" s="80"/>
      <c r="FYF611" s="81"/>
      <c r="FYG611" s="80"/>
      <c r="FYH611" s="81"/>
      <c r="FYI611" s="80"/>
      <c r="FYJ611" s="81"/>
      <c r="FYK611" s="80"/>
      <c r="FYL611" s="81"/>
      <c r="FYM611" s="80"/>
      <c r="FYN611" s="81"/>
      <c r="FYO611" s="80"/>
      <c r="FYP611" s="81"/>
      <c r="FYQ611" s="80"/>
      <c r="FYR611" s="81"/>
      <c r="FYS611" s="80"/>
      <c r="FYT611" s="81"/>
      <c r="FYU611" s="80"/>
      <c r="FYV611" s="81"/>
      <c r="FYW611" s="80"/>
      <c r="FYX611" s="81"/>
      <c r="FYY611" s="80"/>
      <c r="FYZ611" s="81"/>
      <c r="FZA611" s="80"/>
      <c r="FZB611" s="81"/>
      <c r="FZC611" s="80"/>
      <c r="FZD611" s="81"/>
      <c r="FZE611" s="80"/>
      <c r="FZF611" s="81"/>
      <c r="FZG611" s="80"/>
      <c r="FZH611" s="81"/>
      <c r="FZI611" s="80"/>
      <c r="FZJ611" s="81"/>
      <c r="FZK611" s="80"/>
      <c r="FZL611" s="81"/>
      <c r="FZM611" s="80"/>
      <c r="FZN611" s="81"/>
      <c r="FZO611" s="80"/>
      <c r="FZP611" s="81"/>
      <c r="FZQ611" s="80"/>
      <c r="FZR611" s="81"/>
      <c r="FZS611" s="80"/>
      <c r="FZT611" s="81"/>
      <c r="FZU611" s="80"/>
      <c r="FZV611" s="81"/>
      <c r="FZW611" s="80"/>
      <c r="FZX611" s="81"/>
      <c r="FZY611" s="80"/>
      <c r="FZZ611" s="81"/>
      <c r="GAA611" s="80"/>
      <c r="GAB611" s="81"/>
      <c r="GAC611" s="80"/>
      <c r="GAD611" s="81"/>
      <c r="GAE611" s="80"/>
      <c r="GAF611" s="81"/>
      <c r="GAG611" s="80"/>
      <c r="GAH611" s="81"/>
      <c r="GAI611" s="80"/>
      <c r="GAJ611" s="81"/>
      <c r="GAK611" s="80"/>
      <c r="GAL611" s="81"/>
      <c r="GAM611" s="80"/>
      <c r="GAN611" s="81"/>
      <c r="GAO611" s="80"/>
      <c r="GAP611" s="81"/>
      <c r="GAQ611" s="80"/>
      <c r="GAR611" s="81"/>
      <c r="GAS611" s="80"/>
      <c r="GAT611" s="81"/>
      <c r="GAU611" s="80"/>
      <c r="GAV611" s="81"/>
      <c r="GAW611" s="80"/>
      <c r="GAX611" s="81"/>
      <c r="GAY611" s="80"/>
      <c r="GAZ611" s="81"/>
      <c r="GBA611" s="80"/>
      <c r="GBB611" s="81"/>
      <c r="GBC611" s="80"/>
      <c r="GBD611" s="81"/>
      <c r="GBE611" s="80"/>
      <c r="GBF611" s="81"/>
      <c r="GBG611" s="80"/>
      <c r="GBH611" s="81"/>
      <c r="GBI611" s="80"/>
      <c r="GBJ611" s="81"/>
      <c r="GBK611" s="80"/>
      <c r="GBL611" s="81"/>
      <c r="GBM611" s="80"/>
      <c r="GBN611" s="81"/>
      <c r="GBO611" s="80"/>
      <c r="GBP611" s="81"/>
      <c r="GBQ611" s="80"/>
      <c r="GBR611" s="81"/>
      <c r="GBS611" s="80"/>
      <c r="GBT611" s="81"/>
      <c r="GBU611" s="80"/>
      <c r="GBV611" s="81"/>
      <c r="GBW611" s="80"/>
      <c r="GBX611" s="81"/>
      <c r="GBY611" s="80"/>
      <c r="GBZ611" s="81"/>
      <c r="GCA611" s="80"/>
      <c r="GCB611" s="81"/>
      <c r="GCC611" s="80"/>
      <c r="GCD611" s="81"/>
      <c r="GCE611" s="80"/>
      <c r="GCF611" s="81"/>
      <c r="GCG611" s="80"/>
      <c r="GCH611" s="81"/>
      <c r="GCI611" s="80"/>
      <c r="GCJ611" s="81"/>
      <c r="GCK611" s="80"/>
      <c r="GCL611" s="81"/>
      <c r="GCM611" s="80"/>
      <c r="GCN611" s="81"/>
      <c r="GCO611" s="80"/>
      <c r="GCP611" s="81"/>
      <c r="GCQ611" s="80"/>
      <c r="GCR611" s="81"/>
      <c r="GCS611" s="80"/>
      <c r="GCT611" s="81"/>
      <c r="GCU611" s="80"/>
      <c r="GCV611" s="81"/>
      <c r="GCW611" s="80"/>
      <c r="GCX611" s="81"/>
      <c r="GCY611" s="80"/>
      <c r="GCZ611" s="81"/>
      <c r="GDA611" s="80"/>
      <c r="GDB611" s="81"/>
      <c r="GDC611" s="80"/>
      <c r="GDD611" s="81"/>
      <c r="GDE611" s="80"/>
      <c r="GDF611" s="81"/>
      <c r="GDG611" s="80"/>
      <c r="GDH611" s="81"/>
      <c r="GDI611" s="80"/>
      <c r="GDJ611" s="81"/>
      <c r="GDK611" s="80"/>
      <c r="GDL611" s="81"/>
      <c r="GDM611" s="80"/>
      <c r="GDN611" s="81"/>
      <c r="GDO611" s="80"/>
      <c r="GDP611" s="81"/>
      <c r="GDQ611" s="80"/>
      <c r="GDR611" s="81"/>
      <c r="GDS611" s="80"/>
      <c r="GDT611" s="81"/>
      <c r="GDU611" s="80"/>
      <c r="GDV611" s="81"/>
      <c r="GDW611" s="80"/>
      <c r="GDX611" s="81"/>
      <c r="GDY611" s="80"/>
      <c r="GDZ611" s="81"/>
      <c r="GEA611" s="80"/>
      <c r="GEB611" s="81"/>
      <c r="GEC611" s="80"/>
      <c r="GED611" s="81"/>
      <c r="GEE611" s="80"/>
      <c r="GEF611" s="81"/>
      <c r="GEG611" s="80"/>
      <c r="GEH611" s="81"/>
      <c r="GEI611" s="80"/>
      <c r="GEJ611" s="81"/>
      <c r="GEK611" s="80"/>
      <c r="GEL611" s="81"/>
      <c r="GEM611" s="80"/>
      <c r="GEN611" s="81"/>
      <c r="GEO611" s="80"/>
      <c r="GEP611" s="81"/>
      <c r="GEQ611" s="80"/>
      <c r="GER611" s="81"/>
      <c r="GES611" s="80"/>
      <c r="GET611" s="81"/>
      <c r="GEU611" s="80"/>
      <c r="GEV611" s="81"/>
      <c r="GEW611" s="80"/>
      <c r="GEX611" s="81"/>
      <c r="GEY611" s="80"/>
      <c r="GEZ611" s="81"/>
      <c r="GFA611" s="80"/>
      <c r="GFB611" s="81"/>
      <c r="GFC611" s="80"/>
      <c r="GFD611" s="81"/>
      <c r="GFE611" s="80"/>
      <c r="GFF611" s="81"/>
      <c r="GFG611" s="80"/>
      <c r="GFH611" s="81"/>
      <c r="GFI611" s="80"/>
      <c r="GFJ611" s="81"/>
      <c r="GFK611" s="80"/>
      <c r="GFL611" s="81"/>
      <c r="GFM611" s="80"/>
      <c r="GFN611" s="81"/>
      <c r="GFO611" s="80"/>
      <c r="GFP611" s="81"/>
      <c r="GFQ611" s="80"/>
      <c r="GFR611" s="81"/>
      <c r="GFS611" s="80"/>
      <c r="GFT611" s="81"/>
      <c r="GFU611" s="80"/>
      <c r="GFV611" s="81"/>
      <c r="GFW611" s="80"/>
      <c r="GFX611" s="81"/>
      <c r="GFY611" s="80"/>
      <c r="GFZ611" s="81"/>
      <c r="GGA611" s="80"/>
      <c r="GGB611" s="81"/>
      <c r="GGC611" s="80"/>
      <c r="GGD611" s="81"/>
      <c r="GGE611" s="80"/>
      <c r="GGF611" s="81"/>
      <c r="GGG611" s="80"/>
      <c r="GGH611" s="81"/>
      <c r="GGI611" s="80"/>
      <c r="GGJ611" s="81"/>
      <c r="GGK611" s="80"/>
      <c r="GGL611" s="81"/>
      <c r="GGM611" s="80"/>
      <c r="GGN611" s="81"/>
      <c r="GGO611" s="80"/>
      <c r="GGP611" s="81"/>
      <c r="GGQ611" s="80"/>
      <c r="GGR611" s="81"/>
      <c r="GGS611" s="80"/>
      <c r="GGT611" s="81"/>
      <c r="GGU611" s="80"/>
      <c r="GGV611" s="81"/>
      <c r="GGW611" s="80"/>
      <c r="GGX611" s="81"/>
      <c r="GGY611" s="80"/>
      <c r="GGZ611" s="81"/>
      <c r="GHA611" s="80"/>
      <c r="GHB611" s="81"/>
      <c r="GHC611" s="80"/>
      <c r="GHD611" s="81"/>
      <c r="GHE611" s="80"/>
      <c r="GHF611" s="81"/>
      <c r="GHG611" s="80"/>
      <c r="GHH611" s="81"/>
      <c r="GHI611" s="80"/>
      <c r="GHJ611" s="81"/>
      <c r="GHK611" s="80"/>
      <c r="GHL611" s="81"/>
      <c r="GHM611" s="80"/>
      <c r="GHN611" s="81"/>
      <c r="GHO611" s="80"/>
      <c r="GHP611" s="81"/>
      <c r="GHQ611" s="80"/>
      <c r="GHR611" s="81"/>
      <c r="GHS611" s="80"/>
      <c r="GHT611" s="81"/>
      <c r="GHU611" s="80"/>
      <c r="GHV611" s="81"/>
      <c r="GHW611" s="80"/>
      <c r="GHX611" s="81"/>
      <c r="GHY611" s="80"/>
      <c r="GHZ611" s="81"/>
      <c r="GIA611" s="80"/>
      <c r="GIB611" s="81"/>
      <c r="GIC611" s="80"/>
      <c r="GID611" s="81"/>
      <c r="GIE611" s="80"/>
      <c r="GIF611" s="81"/>
      <c r="GIG611" s="80"/>
      <c r="GIH611" s="81"/>
      <c r="GII611" s="80"/>
      <c r="GIJ611" s="81"/>
      <c r="GIK611" s="80"/>
      <c r="GIL611" s="81"/>
      <c r="GIM611" s="80"/>
      <c r="GIN611" s="81"/>
      <c r="GIO611" s="80"/>
      <c r="GIP611" s="81"/>
      <c r="GIQ611" s="80"/>
      <c r="GIR611" s="81"/>
      <c r="GIS611" s="80"/>
      <c r="GIT611" s="81"/>
      <c r="GIU611" s="80"/>
      <c r="GIV611" s="81"/>
      <c r="GIW611" s="80"/>
      <c r="GIX611" s="81"/>
      <c r="GIY611" s="80"/>
      <c r="GIZ611" s="81"/>
      <c r="GJA611" s="80"/>
      <c r="GJB611" s="81"/>
      <c r="GJC611" s="80"/>
      <c r="GJD611" s="81"/>
      <c r="GJE611" s="80"/>
      <c r="GJF611" s="81"/>
      <c r="GJG611" s="80"/>
      <c r="GJH611" s="81"/>
      <c r="GJI611" s="80"/>
      <c r="GJJ611" s="81"/>
      <c r="GJK611" s="80"/>
      <c r="GJL611" s="81"/>
      <c r="GJM611" s="80"/>
      <c r="GJN611" s="81"/>
      <c r="GJO611" s="80"/>
      <c r="GJP611" s="81"/>
      <c r="GJQ611" s="80"/>
      <c r="GJR611" s="81"/>
      <c r="GJS611" s="80"/>
      <c r="GJT611" s="81"/>
      <c r="GJU611" s="80"/>
      <c r="GJV611" s="81"/>
      <c r="GJW611" s="80"/>
      <c r="GJX611" s="81"/>
      <c r="GJY611" s="80"/>
      <c r="GJZ611" s="81"/>
      <c r="GKA611" s="80"/>
      <c r="GKB611" s="81"/>
      <c r="GKC611" s="80"/>
      <c r="GKD611" s="81"/>
      <c r="GKE611" s="80"/>
      <c r="GKF611" s="81"/>
      <c r="GKG611" s="80"/>
      <c r="GKH611" s="81"/>
      <c r="GKI611" s="80"/>
      <c r="GKJ611" s="81"/>
      <c r="GKK611" s="80"/>
      <c r="GKL611" s="81"/>
      <c r="GKM611" s="80"/>
      <c r="GKN611" s="81"/>
      <c r="GKO611" s="80"/>
      <c r="GKP611" s="81"/>
      <c r="GKQ611" s="80"/>
      <c r="GKR611" s="81"/>
      <c r="GKS611" s="80"/>
      <c r="GKT611" s="81"/>
      <c r="GKU611" s="80"/>
      <c r="GKV611" s="81"/>
      <c r="GKW611" s="80"/>
      <c r="GKX611" s="81"/>
      <c r="GKY611" s="80"/>
      <c r="GKZ611" s="81"/>
      <c r="GLA611" s="80"/>
      <c r="GLB611" s="81"/>
      <c r="GLC611" s="80"/>
      <c r="GLD611" s="81"/>
      <c r="GLE611" s="80"/>
      <c r="GLF611" s="81"/>
      <c r="GLG611" s="80"/>
      <c r="GLH611" s="81"/>
      <c r="GLI611" s="80"/>
      <c r="GLJ611" s="81"/>
      <c r="GLK611" s="80"/>
      <c r="GLL611" s="81"/>
      <c r="GLM611" s="80"/>
      <c r="GLN611" s="81"/>
      <c r="GLO611" s="80"/>
      <c r="GLP611" s="81"/>
      <c r="GLQ611" s="80"/>
      <c r="GLR611" s="81"/>
      <c r="GLS611" s="80"/>
      <c r="GLT611" s="81"/>
      <c r="GLU611" s="80"/>
      <c r="GLV611" s="81"/>
      <c r="GLW611" s="80"/>
      <c r="GLX611" s="81"/>
      <c r="GLY611" s="80"/>
      <c r="GLZ611" s="81"/>
      <c r="GMA611" s="80"/>
      <c r="GMB611" s="81"/>
      <c r="GMC611" s="80"/>
      <c r="GMD611" s="81"/>
      <c r="GME611" s="80"/>
      <c r="GMF611" s="81"/>
      <c r="GMG611" s="80"/>
      <c r="GMH611" s="81"/>
      <c r="GMI611" s="80"/>
      <c r="GMJ611" s="81"/>
      <c r="GMK611" s="80"/>
      <c r="GML611" s="81"/>
      <c r="GMM611" s="80"/>
      <c r="GMN611" s="81"/>
      <c r="GMO611" s="80"/>
      <c r="GMP611" s="81"/>
      <c r="GMQ611" s="80"/>
      <c r="GMR611" s="81"/>
      <c r="GMS611" s="80"/>
      <c r="GMT611" s="81"/>
      <c r="GMU611" s="80"/>
      <c r="GMV611" s="81"/>
      <c r="GMW611" s="80"/>
      <c r="GMX611" s="81"/>
      <c r="GMY611" s="80"/>
      <c r="GMZ611" s="81"/>
      <c r="GNA611" s="80"/>
      <c r="GNB611" s="81"/>
      <c r="GNC611" s="80"/>
      <c r="GND611" s="81"/>
      <c r="GNE611" s="80"/>
      <c r="GNF611" s="81"/>
      <c r="GNG611" s="80"/>
      <c r="GNH611" s="81"/>
      <c r="GNI611" s="80"/>
      <c r="GNJ611" s="81"/>
      <c r="GNK611" s="80"/>
      <c r="GNL611" s="81"/>
      <c r="GNM611" s="80"/>
      <c r="GNN611" s="81"/>
      <c r="GNO611" s="80"/>
      <c r="GNP611" s="81"/>
      <c r="GNQ611" s="80"/>
      <c r="GNR611" s="81"/>
      <c r="GNS611" s="80"/>
      <c r="GNT611" s="81"/>
      <c r="GNU611" s="80"/>
      <c r="GNV611" s="81"/>
      <c r="GNW611" s="80"/>
      <c r="GNX611" s="81"/>
      <c r="GNY611" s="80"/>
      <c r="GNZ611" s="81"/>
      <c r="GOA611" s="80"/>
      <c r="GOB611" s="81"/>
      <c r="GOC611" s="80"/>
      <c r="GOD611" s="81"/>
      <c r="GOE611" s="80"/>
      <c r="GOF611" s="81"/>
      <c r="GOG611" s="80"/>
      <c r="GOH611" s="81"/>
      <c r="GOI611" s="80"/>
      <c r="GOJ611" s="81"/>
      <c r="GOK611" s="80"/>
      <c r="GOL611" s="81"/>
      <c r="GOM611" s="80"/>
      <c r="GON611" s="81"/>
      <c r="GOO611" s="80"/>
      <c r="GOP611" s="81"/>
      <c r="GOQ611" s="80"/>
      <c r="GOR611" s="81"/>
      <c r="GOS611" s="80"/>
      <c r="GOT611" s="81"/>
      <c r="GOU611" s="80"/>
      <c r="GOV611" s="81"/>
      <c r="GOW611" s="80"/>
      <c r="GOX611" s="81"/>
      <c r="GOY611" s="80"/>
      <c r="GOZ611" s="81"/>
      <c r="GPA611" s="80"/>
      <c r="GPB611" s="81"/>
      <c r="GPC611" s="80"/>
      <c r="GPD611" s="81"/>
      <c r="GPE611" s="80"/>
      <c r="GPF611" s="81"/>
      <c r="GPG611" s="80"/>
      <c r="GPH611" s="81"/>
      <c r="GPI611" s="80"/>
      <c r="GPJ611" s="81"/>
      <c r="GPK611" s="80"/>
      <c r="GPL611" s="81"/>
      <c r="GPM611" s="80"/>
      <c r="GPN611" s="81"/>
      <c r="GPO611" s="80"/>
      <c r="GPP611" s="81"/>
      <c r="GPQ611" s="80"/>
      <c r="GPR611" s="81"/>
      <c r="GPS611" s="80"/>
      <c r="GPT611" s="81"/>
      <c r="GPU611" s="80"/>
      <c r="GPV611" s="81"/>
      <c r="GPW611" s="80"/>
      <c r="GPX611" s="81"/>
      <c r="GPY611" s="80"/>
      <c r="GPZ611" s="81"/>
      <c r="GQA611" s="80"/>
      <c r="GQB611" s="81"/>
      <c r="GQC611" s="80"/>
      <c r="GQD611" s="81"/>
      <c r="GQE611" s="80"/>
      <c r="GQF611" s="81"/>
      <c r="GQG611" s="80"/>
      <c r="GQH611" s="81"/>
      <c r="GQI611" s="80"/>
      <c r="GQJ611" s="81"/>
      <c r="GQK611" s="80"/>
      <c r="GQL611" s="81"/>
      <c r="GQM611" s="80"/>
      <c r="GQN611" s="81"/>
      <c r="GQO611" s="80"/>
      <c r="GQP611" s="81"/>
      <c r="GQQ611" s="80"/>
      <c r="GQR611" s="81"/>
      <c r="GQS611" s="80"/>
      <c r="GQT611" s="81"/>
      <c r="GQU611" s="80"/>
      <c r="GQV611" s="81"/>
      <c r="GQW611" s="80"/>
      <c r="GQX611" s="81"/>
      <c r="GQY611" s="80"/>
      <c r="GQZ611" s="81"/>
      <c r="GRA611" s="80"/>
      <c r="GRB611" s="81"/>
      <c r="GRC611" s="80"/>
      <c r="GRD611" s="81"/>
      <c r="GRE611" s="80"/>
      <c r="GRF611" s="81"/>
      <c r="GRG611" s="80"/>
      <c r="GRH611" s="81"/>
      <c r="GRI611" s="80"/>
      <c r="GRJ611" s="81"/>
      <c r="GRK611" s="80"/>
      <c r="GRL611" s="81"/>
      <c r="GRM611" s="80"/>
      <c r="GRN611" s="81"/>
      <c r="GRO611" s="80"/>
      <c r="GRP611" s="81"/>
      <c r="GRQ611" s="80"/>
      <c r="GRR611" s="81"/>
      <c r="GRS611" s="80"/>
      <c r="GRT611" s="81"/>
      <c r="GRU611" s="80"/>
      <c r="GRV611" s="81"/>
      <c r="GRW611" s="80"/>
      <c r="GRX611" s="81"/>
      <c r="GRY611" s="80"/>
      <c r="GRZ611" s="81"/>
      <c r="GSA611" s="80"/>
      <c r="GSB611" s="81"/>
      <c r="GSC611" s="80"/>
      <c r="GSD611" s="81"/>
      <c r="GSE611" s="80"/>
      <c r="GSF611" s="81"/>
      <c r="GSG611" s="80"/>
      <c r="GSH611" s="81"/>
      <c r="GSI611" s="80"/>
      <c r="GSJ611" s="81"/>
      <c r="GSK611" s="80"/>
      <c r="GSL611" s="81"/>
      <c r="GSM611" s="80"/>
      <c r="GSN611" s="81"/>
      <c r="GSO611" s="80"/>
      <c r="GSP611" s="81"/>
      <c r="GSQ611" s="80"/>
      <c r="GSR611" s="81"/>
      <c r="GSS611" s="80"/>
      <c r="GST611" s="81"/>
      <c r="GSU611" s="80"/>
      <c r="GSV611" s="81"/>
      <c r="GSW611" s="80"/>
      <c r="GSX611" s="81"/>
      <c r="GSY611" s="80"/>
      <c r="GSZ611" s="81"/>
      <c r="GTA611" s="80"/>
      <c r="GTB611" s="81"/>
      <c r="GTC611" s="80"/>
      <c r="GTD611" s="81"/>
      <c r="GTE611" s="80"/>
      <c r="GTF611" s="81"/>
      <c r="GTG611" s="80"/>
      <c r="GTH611" s="81"/>
      <c r="GTI611" s="80"/>
      <c r="GTJ611" s="81"/>
      <c r="GTK611" s="80"/>
      <c r="GTL611" s="81"/>
      <c r="GTM611" s="80"/>
      <c r="GTN611" s="81"/>
      <c r="GTO611" s="80"/>
      <c r="GTP611" s="81"/>
      <c r="GTQ611" s="80"/>
      <c r="GTR611" s="81"/>
      <c r="GTS611" s="80"/>
      <c r="GTT611" s="81"/>
      <c r="GTU611" s="80"/>
      <c r="GTV611" s="81"/>
      <c r="GTW611" s="80"/>
      <c r="GTX611" s="81"/>
      <c r="GTY611" s="80"/>
      <c r="GTZ611" s="81"/>
      <c r="GUA611" s="80"/>
      <c r="GUB611" s="81"/>
      <c r="GUC611" s="80"/>
      <c r="GUD611" s="81"/>
      <c r="GUE611" s="80"/>
      <c r="GUF611" s="81"/>
      <c r="GUG611" s="80"/>
      <c r="GUH611" s="81"/>
      <c r="GUI611" s="80"/>
      <c r="GUJ611" s="81"/>
      <c r="GUK611" s="80"/>
      <c r="GUL611" s="81"/>
      <c r="GUM611" s="80"/>
      <c r="GUN611" s="81"/>
      <c r="GUO611" s="80"/>
      <c r="GUP611" s="81"/>
      <c r="GUQ611" s="80"/>
      <c r="GUR611" s="81"/>
      <c r="GUS611" s="80"/>
      <c r="GUT611" s="81"/>
      <c r="GUU611" s="80"/>
      <c r="GUV611" s="81"/>
      <c r="GUW611" s="80"/>
      <c r="GUX611" s="81"/>
      <c r="GUY611" s="80"/>
      <c r="GUZ611" s="81"/>
      <c r="GVA611" s="80"/>
      <c r="GVB611" s="81"/>
      <c r="GVC611" s="80"/>
      <c r="GVD611" s="81"/>
      <c r="GVE611" s="80"/>
      <c r="GVF611" s="81"/>
      <c r="GVG611" s="80"/>
      <c r="GVH611" s="81"/>
      <c r="GVI611" s="80"/>
      <c r="GVJ611" s="81"/>
      <c r="GVK611" s="80"/>
      <c r="GVL611" s="81"/>
      <c r="GVM611" s="80"/>
      <c r="GVN611" s="81"/>
      <c r="GVO611" s="80"/>
      <c r="GVP611" s="81"/>
      <c r="GVQ611" s="80"/>
      <c r="GVR611" s="81"/>
      <c r="GVS611" s="80"/>
      <c r="GVT611" s="81"/>
      <c r="GVU611" s="80"/>
      <c r="GVV611" s="81"/>
      <c r="GVW611" s="80"/>
      <c r="GVX611" s="81"/>
      <c r="GVY611" s="80"/>
      <c r="GVZ611" s="81"/>
      <c r="GWA611" s="80"/>
      <c r="GWB611" s="81"/>
      <c r="GWC611" s="80"/>
      <c r="GWD611" s="81"/>
      <c r="GWE611" s="80"/>
      <c r="GWF611" s="81"/>
      <c r="GWG611" s="80"/>
      <c r="GWH611" s="81"/>
      <c r="GWI611" s="80"/>
      <c r="GWJ611" s="81"/>
      <c r="GWK611" s="80"/>
      <c r="GWL611" s="81"/>
      <c r="GWM611" s="80"/>
      <c r="GWN611" s="81"/>
      <c r="GWO611" s="80"/>
      <c r="GWP611" s="81"/>
      <c r="GWQ611" s="80"/>
      <c r="GWR611" s="81"/>
      <c r="GWS611" s="80"/>
      <c r="GWT611" s="81"/>
      <c r="GWU611" s="80"/>
      <c r="GWV611" s="81"/>
      <c r="GWW611" s="80"/>
      <c r="GWX611" s="81"/>
      <c r="GWY611" s="80"/>
      <c r="GWZ611" s="81"/>
      <c r="GXA611" s="80"/>
      <c r="GXB611" s="81"/>
      <c r="GXC611" s="80"/>
      <c r="GXD611" s="81"/>
      <c r="GXE611" s="80"/>
      <c r="GXF611" s="81"/>
      <c r="GXG611" s="80"/>
      <c r="GXH611" s="81"/>
      <c r="GXI611" s="80"/>
      <c r="GXJ611" s="81"/>
      <c r="GXK611" s="80"/>
      <c r="GXL611" s="81"/>
      <c r="GXM611" s="80"/>
      <c r="GXN611" s="81"/>
      <c r="GXO611" s="80"/>
      <c r="GXP611" s="81"/>
      <c r="GXQ611" s="80"/>
      <c r="GXR611" s="81"/>
      <c r="GXS611" s="80"/>
      <c r="GXT611" s="81"/>
      <c r="GXU611" s="80"/>
      <c r="GXV611" s="81"/>
      <c r="GXW611" s="80"/>
      <c r="GXX611" s="81"/>
      <c r="GXY611" s="80"/>
      <c r="GXZ611" s="81"/>
      <c r="GYA611" s="80"/>
      <c r="GYB611" s="81"/>
      <c r="GYC611" s="80"/>
      <c r="GYD611" s="81"/>
      <c r="GYE611" s="80"/>
      <c r="GYF611" s="81"/>
      <c r="GYG611" s="80"/>
      <c r="GYH611" s="81"/>
      <c r="GYI611" s="80"/>
      <c r="GYJ611" s="81"/>
      <c r="GYK611" s="80"/>
      <c r="GYL611" s="81"/>
      <c r="GYM611" s="80"/>
      <c r="GYN611" s="81"/>
      <c r="GYO611" s="80"/>
      <c r="GYP611" s="81"/>
      <c r="GYQ611" s="80"/>
      <c r="GYR611" s="81"/>
      <c r="GYS611" s="80"/>
      <c r="GYT611" s="81"/>
      <c r="GYU611" s="80"/>
      <c r="GYV611" s="81"/>
      <c r="GYW611" s="80"/>
      <c r="GYX611" s="81"/>
      <c r="GYY611" s="80"/>
      <c r="GYZ611" s="81"/>
      <c r="GZA611" s="80"/>
      <c r="GZB611" s="81"/>
      <c r="GZC611" s="80"/>
      <c r="GZD611" s="81"/>
      <c r="GZE611" s="80"/>
      <c r="GZF611" s="81"/>
      <c r="GZG611" s="80"/>
      <c r="GZH611" s="81"/>
      <c r="GZI611" s="80"/>
      <c r="GZJ611" s="81"/>
      <c r="GZK611" s="80"/>
      <c r="GZL611" s="81"/>
      <c r="GZM611" s="80"/>
      <c r="GZN611" s="81"/>
      <c r="GZO611" s="80"/>
      <c r="GZP611" s="81"/>
      <c r="GZQ611" s="80"/>
      <c r="GZR611" s="81"/>
      <c r="GZS611" s="80"/>
      <c r="GZT611" s="81"/>
      <c r="GZU611" s="80"/>
      <c r="GZV611" s="81"/>
      <c r="GZW611" s="80"/>
      <c r="GZX611" s="81"/>
      <c r="GZY611" s="80"/>
      <c r="GZZ611" s="81"/>
      <c r="HAA611" s="80"/>
      <c r="HAB611" s="81"/>
      <c r="HAC611" s="80"/>
      <c r="HAD611" s="81"/>
      <c r="HAE611" s="80"/>
      <c r="HAF611" s="81"/>
      <c r="HAG611" s="80"/>
      <c r="HAH611" s="81"/>
      <c r="HAI611" s="80"/>
      <c r="HAJ611" s="81"/>
      <c r="HAK611" s="80"/>
      <c r="HAL611" s="81"/>
      <c r="HAM611" s="80"/>
      <c r="HAN611" s="81"/>
      <c r="HAO611" s="80"/>
      <c r="HAP611" s="81"/>
      <c r="HAQ611" s="80"/>
      <c r="HAR611" s="81"/>
      <c r="HAS611" s="80"/>
      <c r="HAT611" s="81"/>
      <c r="HAU611" s="80"/>
      <c r="HAV611" s="81"/>
      <c r="HAW611" s="80"/>
      <c r="HAX611" s="81"/>
      <c r="HAY611" s="80"/>
      <c r="HAZ611" s="81"/>
      <c r="HBA611" s="80"/>
      <c r="HBB611" s="81"/>
      <c r="HBC611" s="80"/>
      <c r="HBD611" s="81"/>
      <c r="HBE611" s="80"/>
      <c r="HBF611" s="81"/>
      <c r="HBG611" s="80"/>
      <c r="HBH611" s="81"/>
      <c r="HBI611" s="80"/>
      <c r="HBJ611" s="81"/>
      <c r="HBK611" s="80"/>
      <c r="HBL611" s="81"/>
      <c r="HBM611" s="80"/>
      <c r="HBN611" s="81"/>
      <c r="HBO611" s="80"/>
      <c r="HBP611" s="81"/>
      <c r="HBQ611" s="80"/>
      <c r="HBR611" s="81"/>
      <c r="HBS611" s="80"/>
      <c r="HBT611" s="81"/>
      <c r="HBU611" s="80"/>
      <c r="HBV611" s="81"/>
      <c r="HBW611" s="80"/>
      <c r="HBX611" s="81"/>
      <c r="HBY611" s="80"/>
      <c r="HBZ611" s="81"/>
      <c r="HCA611" s="80"/>
      <c r="HCB611" s="81"/>
      <c r="HCC611" s="80"/>
      <c r="HCD611" s="81"/>
      <c r="HCE611" s="80"/>
      <c r="HCF611" s="81"/>
      <c r="HCG611" s="80"/>
      <c r="HCH611" s="81"/>
      <c r="HCI611" s="80"/>
      <c r="HCJ611" s="81"/>
      <c r="HCK611" s="80"/>
      <c r="HCL611" s="81"/>
      <c r="HCM611" s="80"/>
      <c r="HCN611" s="81"/>
      <c r="HCO611" s="80"/>
      <c r="HCP611" s="81"/>
      <c r="HCQ611" s="80"/>
      <c r="HCR611" s="81"/>
      <c r="HCS611" s="80"/>
      <c r="HCT611" s="81"/>
      <c r="HCU611" s="80"/>
      <c r="HCV611" s="81"/>
      <c r="HCW611" s="80"/>
      <c r="HCX611" s="81"/>
      <c r="HCY611" s="80"/>
      <c r="HCZ611" s="81"/>
      <c r="HDA611" s="80"/>
      <c r="HDB611" s="81"/>
      <c r="HDC611" s="80"/>
      <c r="HDD611" s="81"/>
      <c r="HDE611" s="80"/>
      <c r="HDF611" s="81"/>
      <c r="HDG611" s="80"/>
      <c r="HDH611" s="81"/>
      <c r="HDI611" s="80"/>
      <c r="HDJ611" s="81"/>
      <c r="HDK611" s="80"/>
      <c r="HDL611" s="81"/>
      <c r="HDM611" s="80"/>
      <c r="HDN611" s="81"/>
      <c r="HDO611" s="80"/>
      <c r="HDP611" s="81"/>
      <c r="HDQ611" s="80"/>
      <c r="HDR611" s="81"/>
      <c r="HDS611" s="80"/>
      <c r="HDT611" s="81"/>
      <c r="HDU611" s="80"/>
      <c r="HDV611" s="81"/>
      <c r="HDW611" s="80"/>
      <c r="HDX611" s="81"/>
      <c r="HDY611" s="80"/>
      <c r="HDZ611" s="81"/>
      <c r="HEA611" s="80"/>
      <c r="HEB611" s="81"/>
      <c r="HEC611" s="80"/>
      <c r="HED611" s="81"/>
      <c r="HEE611" s="80"/>
      <c r="HEF611" s="81"/>
      <c r="HEG611" s="80"/>
      <c r="HEH611" s="81"/>
      <c r="HEI611" s="80"/>
      <c r="HEJ611" s="81"/>
      <c r="HEK611" s="80"/>
      <c r="HEL611" s="81"/>
      <c r="HEM611" s="80"/>
      <c r="HEN611" s="81"/>
      <c r="HEO611" s="80"/>
      <c r="HEP611" s="81"/>
      <c r="HEQ611" s="80"/>
      <c r="HER611" s="81"/>
      <c r="HES611" s="80"/>
      <c r="HET611" s="81"/>
      <c r="HEU611" s="80"/>
      <c r="HEV611" s="81"/>
      <c r="HEW611" s="80"/>
      <c r="HEX611" s="81"/>
      <c r="HEY611" s="80"/>
      <c r="HEZ611" s="81"/>
      <c r="HFA611" s="80"/>
      <c r="HFB611" s="81"/>
      <c r="HFC611" s="80"/>
      <c r="HFD611" s="81"/>
      <c r="HFE611" s="80"/>
      <c r="HFF611" s="81"/>
      <c r="HFG611" s="80"/>
      <c r="HFH611" s="81"/>
      <c r="HFI611" s="80"/>
      <c r="HFJ611" s="81"/>
      <c r="HFK611" s="80"/>
      <c r="HFL611" s="81"/>
      <c r="HFM611" s="80"/>
      <c r="HFN611" s="81"/>
      <c r="HFO611" s="80"/>
      <c r="HFP611" s="81"/>
      <c r="HFQ611" s="80"/>
      <c r="HFR611" s="81"/>
      <c r="HFS611" s="80"/>
      <c r="HFT611" s="81"/>
      <c r="HFU611" s="80"/>
      <c r="HFV611" s="81"/>
      <c r="HFW611" s="80"/>
      <c r="HFX611" s="81"/>
      <c r="HFY611" s="80"/>
      <c r="HFZ611" s="81"/>
      <c r="HGA611" s="80"/>
      <c r="HGB611" s="81"/>
      <c r="HGC611" s="80"/>
      <c r="HGD611" s="81"/>
      <c r="HGE611" s="80"/>
      <c r="HGF611" s="81"/>
      <c r="HGG611" s="80"/>
      <c r="HGH611" s="81"/>
      <c r="HGI611" s="80"/>
      <c r="HGJ611" s="81"/>
      <c r="HGK611" s="80"/>
      <c r="HGL611" s="81"/>
      <c r="HGM611" s="80"/>
      <c r="HGN611" s="81"/>
      <c r="HGO611" s="80"/>
      <c r="HGP611" s="81"/>
      <c r="HGQ611" s="80"/>
      <c r="HGR611" s="81"/>
      <c r="HGS611" s="80"/>
      <c r="HGT611" s="81"/>
      <c r="HGU611" s="80"/>
      <c r="HGV611" s="81"/>
      <c r="HGW611" s="80"/>
      <c r="HGX611" s="81"/>
      <c r="HGY611" s="80"/>
      <c r="HGZ611" s="81"/>
      <c r="HHA611" s="80"/>
      <c r="HHB611" s="81"/>
      <c r="HHC611" s="80"/>
      <c r="HHD611" s="81"/>
      <c r="HHE611" s="80"/>
      <c r="HHF611" s="81"/>
      <c r="HHG611" s="80"/>
      <c r="HHH611" s="81"/>
      <c r="HHI611" s="80"/>
      <c r="HHJ611" s="81"/>
      <c r="HHK611" s="80"/>
      <c r="HHL611" s="81"/>
      <c r="HHM611" s="80"/>
      <c r="HHN611" s="81"/>
      <c r="HHO611" s="80"/>
      <c r="HHP611" s="81"/>
      <c r="HHQ611" s="80"/>
      <c r="HHR611" s="81"/>
      <c r="HHS611" s="80"/>
      <c r="HHT611" s="81"/>
      <c r="HHU611" s="80"/>
      <c r="HHV611" s="81"/>
      <c r="HHW611" s="80"/>
      <c r="HHX611" s="81"/>
      <c r="HHY611" s="80"/>
      <c r="HHZ611" s="81"/>
      <c r="HIA611" s="80"/>
      <c r="HIB611" s="81"/>
      <c r="HIC611" s="80"/>
      <c r="HID611" s="81"/>
      <c r="HIE611" s="80"/>
      <c r="HIF611" s="81"/>
      <c r="HIG611" s="80"/>
      <c r="HIH611" s="81"/>
      <c r="HII611" s="80"/>
      <c r="HIJ611" s="81"/>
      <c r="HIK611" s="80"/>
      <c r="HIL611" s="81"/>
      <c r="HIM611" s="80"/>
      <c r="HIN611" s="81"/>
      <c r="HIO611" s="80"/>
      <c r="HIP611" s="81"/>
      <c r="HIQ611" s="80"/>
      <c r="HIR611" s="81"/>
      <c r="HIS611" s="80"/>
      <c r="HIT611" s="81"/>
      <c r="HIU611" s="80"/>
      <c r="HIV611" s="81"/>
      <c r="HIW611" s="80"/>
      <c r="HIX611" s="81"/>
      <c r="HIY611" s="80"/>
      <c r="HIZ611" s="81"/>
      <c r="HJA611" s="80"/>
      <c r="HJB611" s="81"/>
      <c r="HJC611" s="80"/>
      <c r="HJD611" s="81"/>
      <c r="HJE611" s="80"/>
      <c r="HJF611" s="81"/>
      <c r="HJG611" s="80"/>
      <c r="HJH611" s="81"/>
      <c r="HJI611" s="80"/>
      <c r="HJJ611" s="81"/>
      <c r="HJK611" s="80"/>
      <c r="HJL611" s="81"/>
      <c r="HJM611" s="80"/>
      <c r="HJN611" s="81"/>
      <c r="HJO611" s="80"/>
      <c r="HJP611" s="81"/>
      <c r="HJQ611" s="80"/>
      <c r="HJR611" s="81"/>
      <c r="HJS611" s="80"/>
      <c r="HJT611" s="81"/>
      <c r="HJU611" s="80"/>
      <c r="HJV611" s="81"/>
      <c r="HJW611" s="80"/>
      <c r="HJX611" s="81"/>
      <c r="HJY611" s="80"/>
      <c r="HJZ611" s="81"/>
      <c r="HKA611" s="80"/>
      <c r="HKB611" s="81"/>
      <c r="HKC611" s="80"/>
      <c r="HKD611" s="81"/>
      <c r="HKE611" s="80"/>
      <c r="HKF611" s="81"/>
      <c r="HKG611" s="80"/>
      <c r="HKH611" s="81"/>
      <c r="HKI611" s="80"/>
      <c r="HKJ611" s="81"/>
      <c r="HKK611" s="80"/>
      <c r="HKL611" s="81"/>
      <c r="HKM611" s="80"/>
      <c r="HKN611" s="81"/>
      <c r="HKO611" s="80"/>
      <c r="HKP611" s="81"/>
      <c r="HKQ611" s="80"/>
      <c r="HKR611" s="81"/>
      <c r="HKS611" s="80"/>
      <c r="HKT611" s="81"/>
      <c r="HKU611" s="80"/>
      <c r="HKV611" s="81"/>
      <c r="HKW611" s="80"/>
      <c r="HKX611" s="81"/>
      <c r="HKY611" s="80"/>
      <c r="HKZ611" s="81"/>
      <c r="HLA611" s="80"/>
      <c r="HLB611" s="81"/>
      <c r="HLC611" s="80"/>
      <c r="HLD611" s="81"/>
      <c r="HLE611" s="80"/>
      <c r="HLF611" s="81"/>
      <c r="HLG611" s="80"/>
      <c r="HLH611" s="81"/>
      <c r="HLI611" s="80"/>
      <c r="HLJ611" s="81"/>
      <c r="HLK611" s="80"/>
      <c r="HLL611" s="81"/>
      <c r="HLM611" s="80"/>
      <c r="HLN611" s="81"/>
      <c r="HLO611" s="80"/>
      <c r="HLP611" s="81"/>
      <c r="HLQ611" s="80"/>
      <c r="HLR611" s="81"/>
      <c r="HLS611" s="80"/>
      <c r="HLT611" s="81"/>
      <c r="HLU611" s="80"/>
      <c r="HLV611" s="81"/>
      <c r="HLW611" s="80"/>
      <c r="HLX611" s="81"/>
      <c r="HLY611" s="80"/>
      <c r="HLZ611" s="81"/>
      <c r="HMA611" s="80"/>
      <c r="HMB611" s="81"/>
      <c r="HMC611" s="80"/>
      <c r="HMD611" s="81"/>
      <c r="HME611" s="80"/>
      <c r="HMF611" s="81"/>
      <c r="HMG611" s="80"/>
      <c r="HMH611" s="81"/>
      <c r="HMI611" s="80"/>
      <c r="HMJ611" s="81"/>
      <c r="HMK611" s="80"/>
      <c r="HML611" s="81"/>
      <c r="HMM611" s="80"/>
      <c r="HMN611" s="81"/>
      <c r="HMO611" s="80"/>
      <c r="HMP611" s="81"/>
      <c r="HMQ611" s="80"/>
      <c r="HMR611" s="81"/>
      <c r="HMS611" s="80"/>
      <c r="HMT611" s="81"/>
      <c r="HMU611" s="80"/>
      <c r="HMV611" s="81"/>
      <c r="HMW611" s="80"/>
      <c r="HMX611" s="81"/>
      <c r="HMY611" s="80"/>
      <c r="HMZ611" s="81"/>
      <c r="HNA611" s="80"/>
      <c r="HNB611" s="81"/>
      <c r="HNC611" s="80"/>
      <c r="HND611" s="81"/>
      <c r="HNE611" s="80"/>
      <c r="HNF611" s="81"/>
      <c r="HNG611" s="80"/>
      <c r="HNH611" s="81"/>
      <c r="HNI611" s="80"/>
      <c r="HNJ611" s="81"/>
      <c r="HNK611" s="80"/>
      <c r="HNL611" s="81"/>
      <c r="HNM611" s="80"/>
      <c r="HNN611" s="81"/>
      <c r="HNO611" s="80"/>
      <c r="HNP611" s="81"/>
      <c r="HNQ611" s="80"/>
      <c r="HNR611" s="81"/>
      <c r="HNS611" s="80"/>
      <c r="HNT611" s="81"/>
      <c r="HNU611" s="80"/>
      <c r="HNV611" s="81"/>
      <c r="HNW611" s="80"/>
      <c r="HNX611" s="81"/>
      <c r="HNY611" s="80"/>
      <c r="HNZ611" s="81"/>
      <c r="HOA611" s="80"/>
      <c r="HOB611" s="81"/>
      <c r="HOC611" s="80"/>
      <c r="HOD611" s="81"/>
      <c r="HOE611" s="80"/>
      <c r="HOF611" s="81"/>
      <c r="HOG611" s="80"/>
      <c r="HOH611" s="81"/>
      <c r="HOI611" s="80"/>
      <c r="HOJ611" s="81"/>
      <c r="HOK611" s="80"/>
      <c r="HOL611" s="81"/>
      <c r="HOM611" s="80"/>
      <c r="HON611" s="81"/>
      <c r="HOO611" s="80"/>
      <c r="HOP611" s="81"/>
      <c r="HOQ611" s="80"/>
      <c r="HOR611" s="81"/>
      <c r="HOS611" s="80"/>
      <c r="HOT611" s="81"/>
      <c r="HOU611" s="80"/>
      <c r="HOV611" s="81"/>
      <c r="HOW611" s="80"/>
      <c r="HOX611" s="81"/>
      <c r="HOY611" s="80"/>
      <c r="HOZ611" s="81"/>
      <c r="HPA611" s="80"/>
      <c r="HPB611" s="81"/>
      <c r="HPC611" s="80"/>
      <c r="HPD611" s="81"/>
      <c r="HPE611" s="80"/>
      <c r="HPF611" s="81"/>
      <c r="HPG611" s="80"/>
      <c r="HPH611" s="81"/>
      <c r="HPI611" s="80"/>
      <c r="HPJ611" s="81"/>
      <c r="HPK611" s="80"/>
      <c r="HPL611" s="81"/>
      <c r="HPM611" s="80"/>
      <c r="HPN611" s="81"/>
      <c r="HPO611" s="80"/>
      <c r="HPP611" s="81"/>
      <c r="HPQ611" s="80"/>
      <c r="HPR611" s="81"/>
      <c r="HPS611" s="80"/>
      <c r="HPT611" s="81"/>
      <c r="HPU611" s="80"/>
      <c r="HPV611" s="81"/>
      <c r="HPW611" s="80"/>
      <c r="HPX611" s="81"/>
      <c r="HPY611" s="80"/>
      <c r="HPZ611" s="81"/>
      <c r="HQA611" s="80"/>
      <c r="HQB611" s="81"/>
      <c r="HQC611" s="80"/>
      <c r="HQD611" s="81"/>
      <c r="HQE611" s="80"/>
      <c r="HQF611" s="81"/>
      <c r="HQG611" s="80"/>
      <c r="HQH611" s="81"/>
      <c r="HQI611" s="80"/>
      <c r="HQJ611" s="81"/>
      <c r="HQK611" s="80"/>
      <c r="HQL611" s="81"/>
      <c r="HQM611" s="80"/>
      <c r="HQN611" s="81"/>
      <c r="HQO611" s="80"/>
      <c r="HQP611" s="81"/>
      <c r="HQQ611" s="80"/>
      <c r="HQR611" s="81"/>
      <c r="HQS611" s="80"/>
      <c r="HQT611" s="81"/>
      <c r="HQU611" s="80"/>
      <c r="HQV611" s="81"/>
      <c r="HQW611" s="80"/>
      <c r="HQX611" s="81"/>
      <c r="HQY611" s="80"/>
      <c r="HQZ611" s="81"/>
      <c r="HRA611" s="80"/>
      <c r="HRB611" s="81"/>
      <c r="HRC611" s="80"/>
      <c r="HRD611" s="81"/>
      <c r="HRE611" s="80"/>
      <c r="HRF611" s="81"/>
      <c r="HRG611" s="80"/>
      <c r="HRH611" s="81"/>
      <c r="HRI611" s="80"/>
      <c r="HRJ611" s="81"/>
      <c r="HRK611" s="80"/>
      <c r="HRL611" s="81"/>
      <c r="HRM611" s="80"/>
      <c r="HRN611" s="81"/>
      <c r="HRO611" s="80"/>
      <c r="HRP611" s="81"/>
      <c r="HRQ611" s="80"/>
      <c r="HRR611" s="81"/>
      <c r="HRS611" s="80"/>
      <c r="HRT611" s="81"/>
      <c r="HRU611" s="80"/>
      <c r="HRV611" s="81"/>
      <c r="HRW611" s="80"/>
      <c r="HRX611" s="81"/>
      <c r="HRY611" s="80"/>
      <c r="HRZ611" s="81"/>
      <c r="HSA611" s="80"/>
      <c r="HSB611" s="81"/>
      <c r="HSC611" s="80"/>
      <c r="HSD611" s="81"/>
      <c r="HSE611" s="80"/>
      <c r="HSF611" s="81"/>
      <c r="HSG611" s="80"/>
      <c r="HSH611" s="81"/>
      <c r="HSI611" s="80"/>
      <c r="HSJ611" s="81"/>
      <c r="HSK611" s="80"/>
      <c r="HSL611" s="81"/>
      <c r="HSM611" s="80"/>
      <c r="HSN611" s="81"/>
      <c r="HSO611" s="80"/>
      <c r="HSP611" s="81"/>
      <c r="HSQ611" s="80"/>
      <c r="HSR611" s="81"/>
      <c r="HSS611" s="80"/>
      <c r="HST611" s="81"/>
      <c r="HSU611" s="80"/>
      <c r="HSV611" s="81"/>
      <c r="HSW611" s="80"/>
      <c r="HSX611" s="81"/>
      <c r="HSY611" s="80"/>
      <c r="HSZ611" s="81"/>
      <c r="HTA611" s="80"/>
      <c r="HTB611" s="81"/>
      <c r="HTC611" s="80"/>
      <c r="HTD611" s="81"/>
      <c r="HTE611" s="80"/>
      <c r="HTF611" s="81"/>
      <c r="HTG611" s="80"/>
      <c r="HTH611" s="81"/>
      <c r="HTI611" s="80"/>
      <c r="HTJ611" s="81"/>
      <c r="HTK611" s="80"/>
      <c r="HTL611" s="81"/>
      <c r="HTM611" s="80"/>
      <c r="HTN611" s="81"/>
      <c r="HTO611" s="80"/>
      <c r="HTP611" s="81"/>
      <c r="HTQ611" s="80"/>
      <c r="HTR611" s="81"/>
      <c r="HTS611" s="80"/>
      <c r="HTT611" s="81"/>
      <c r="HTU611" s="80"/>
      <c r="HTV611" s="81"/>
      <c r="HTW611" s="80"/>
      <c r="HTX611" s="81"/>
      <c r="HTY611" s="80"/>
      <c r="HTZ611" s="81"/>
      <c r="HUA611" s="80"/>
      <c r="HUB611" s="81"/>
      <c r="HUC611" s="80"/>
      <c r="HUD611" s="81"/>
      <c r="HUE611" s="80"/>
      <c r="HUF611" s="81"/>
      <c r="HUG611" s="80"/>
      <c r="HUH611" s="81"/>
      <c r="HUI611" s="80"/>
      <c r="HUJ611" s="81"/>
      <c r="HUK611" s="80"/>
      <c r="HUL611" s="81"/>
      <c r="HUM611" s="80"/>
      <c r="HUN611" s="81"/>
      <c r="HUO611" s="80"/>
      <c r="HUP611" s="81"/>
      <c r="HUQ611" s="80"/>
      <c r="HUR611" s="81"/>
      <c r="HUS611" s="80"/>
      <c r="HUT611" s="81"/>
      <c r="HUU611" s="80"/>
      <c r="HUV611" s="81"/>
      <c r="HUW611" s="80"/>
      <c r="HUX611" s="81"/>
      <c r="HUY611" s="80"/>
      <c r="HUZ611" s="81"/>
      <c r="HVA611" s="80"/>
      <c r="HVB611" s="81"/>
      <c r="HVC611" s="80"/>
      <c r="HVD611" s="81"/>
      <c r="HVE611" s="80"/>
      <c r="HVF611" s="81"/>
      <c r="HVG611" s="80"/>
      <c r="HVH611" s="81"/>
      <c r="HVI611" s="80"/>
      <c r="HVJ611" s="81"/>
      <c r="HVK611" s="80"/>
      <c r="HVL611" s="81"/>
      <c r="HVM611" s="80"/>
      <c r="HVN611" s="81"/>
      <c r="HVO611" s="80"/>
      <c r="HVP611" s="81"/>
      <c r="HVQ611" s="80"/>
      <c r="HVR611" s="81"/>
      <c r="HVS611" s="80"/>
      <c r="HVT611" s="81"/>
      <c r="HVU611" s="80"/>
      <c r="HVV611" s="81"/>
      <c r="HVW611" s="80"/>
      <c r="HVX611" s="81"/>
      <c r="HVY611" s="80"/>
      <c r="HVZ611" s="81"/>
      <c r="HWA611" s="80"/>
      <c r="HWB611" s="81"/>
      <c r="HWC611" s="80"/>
      <c r="HWD611" s="81"/>
      <c r="HWE611" s="80"/>
      <c r="HWF611" s="81"/>
      <c r="HWG611" s="80"/>
      <c r="HWH611" s="81"/>
      <c r="HWI611" s="80"/>
      <c r="HWJ611" s="81"/>
      <c r="HWK611" s="80"/>
      <c r="HWL611" s="81"/>
      <c r="HWM611" s="80"/>
      <c r="HWN611" s="81"/>
      <c r="HWO611" s="80"/>
      <c r="HWP611" s="81"/>
      <c r="HWQ611" s="80"/>
      <c r="HWR611" s="81"/>
      <c r="HWS611" s="80"/>
      <c r="HWT611" s="81"/>
      <c r="HWU611" s="80"/>
      <c r="HWV611" s="81"/>
      <c r="HWW611" s="80"/>
      <c r="HWX611" s="81"/>
      <c r="HWY611" s="80"/>
      <c r="HWZ611" s="81"/>
      <c r="HXA611" s="80"/>
      <c r="HXB611" s="81"/>
      <c r="HXC611" s="80"/>
      <c r="HXD611" s="81"/>
      <c r="HXE611" s="80"/>
      <c r="HXF611" s="81"/>
      <c r="HXG611" s="80"/>
      <c r="HXH611" s="81"/>
      <c r="HXI611" s="80"/>
      <c r="HXJ611" s="81"/>
      <c r="HXK611" s="80"/>
      <c r="HXL611" s="81"/>
      <c r="HXM611" s="80"/>
      <c r="HXN611" s="81"/>
      <c r="HXO611" s="80"/>
      <c r="HXP611" s="81"/>
      <c r="HXQ611" s="80"/>
      <c r="HXR611" s="81"/>
      <c r="HXS611" s="80"/>
      <c r="HXT611" s="81"/>
      <c r="HXU611" s="80"/>
      <c r="HXV611" s="81"/>
      <c r="HXW611" s="80"/>
      <c r="HXX611" s="81"/>
      <c r="HXY611" s="80"/>
      <c r="HXZ611" s="81"/>
      <c r="HYA611" s="80"/>
      <c r="HYB611" s="81"/>
      <c r="HYC611" s="80"/>
      <c r="HYD611" s="81"/>
      <c r="HYE611" s="80"/>
      <c r="HYF611" s="81"/>
      <c r="HYG611" s="80"/>
      <c r="HYH611" s="81"/>
      <c r="HYI611" s="80"/>
      <c r="HYJ611" s="81"/>
      <c r="HYK611" s="80"/>
      <c r="HYL611" s="81"/>
      <c r="HYM611" s="80"/>
      <c r="HYN611" s="81"/>
      <c r="HYO611" s="80"/>
      <c r="HYP611" s="81"/>
      <c r="HYQ611" s="80"/>
      <c r="HYR611" s="81"/>
      <c r="HYS611" s="80"/>
      <c r="HYT611" s="81"/>
      <c r="HYU611" s="80"/>
      <c r="HYV611" s="81"/>
      <c r="HYW611" s="80"/>
      <c r="HYX611" s="81"/>
      <c r="HYY611" s="80"/>
      <c r="HYZ611" s="81"/>
      <c r="HZA611" s="80"/>
      <c r="HZB611" s="81"/>
      <c r="HZC611" s="80"/>
      <c r="HZD611" s="81"/>
      <c r="HZE611" s="80"/>
      <c r="HZF611" s="81"/>
      <c r="HZG611" s="80"/>
      <c r="HZH611" s="81"/>
      <c r="HZI611" s="80"/>
      <c r="HZJ611" s="81"/>
      <c r="HZK611" s="80"/>
      <c r="HZL611" s="81"/>
      <c r="HZM611" s="80"/>
      <c r="HZN611" s="81"/>
      <c r="HZO611" s="80"/>
      <c r="HZP611" s="81"/>
      <c r="HZQ611" s="80"/>
      <c r="HZR611" s="81"/>
      <c r="HZS611" s="80"/>
      <c r="HZT611" s="81"/>
      <c r="HZU611" s="80"/>
      <c r="HZV611" s="81"/>
      <c r="HZW611" s="80"/>
      <c r="HZX611" s="81"/>
      <c r="HZY611" s="80"/>
      <c r="HZZ611" s="81"/>
      <c r="IAA611" s="80"/>
      <c r="IAB611" s="81"/>
      <c r="IAC611" s="80"/>
      <c r="IAD611" s="81"/>
      <c r="IAE611" s="80"/>
      <c r="IAF611" s="81"/>
      <c r="IAG611" s="80"/>
      <c r="IAH611" s="81"/>
      <c r="IAI611" s="80"/>
      <c r="IAJ611" s="81"/>
      <c r="IAK611" s="80"/>
      <c r="IAL611" s="81"/>
      <c r="IAM611" s="80"/>
      <c r="IAN611" s="81"/>
      <c r="IAO611" s="80"/>
      <c r="IAP611" s="81"/>
      <c r="IAQ611" s="80"/>
      <c r="IAR611" s="81"/>
      <c r="IAS611" s="80"/>
      <c r="IAT611" s="81"/>
      <c r="IAU611" s="80"/>
      <c r="IAV611" s="81"/>
      <c r="IAW611" s="80"/>
      <c r="IAX611" s="81"/>
      <c r="IAY611" s="80"/>
      <c r="IAZ611" s="81"/>
      <c r="IBA611" s="80"/>
      <c r="IBB611" s="81"/>
      <c r="IBC611" s="80"/>
      <c r="IBD611" s="81"/>
      <c r="IBE611" s="80"/>
      <c r="IBF611" s="81"/>
      <c r="IBG611" s="80"/>
      <c r="IBH611" s="81"/>
      <c r="IBI611" s="80"/>
      <c r="IBJ611" s="81"/>
      <c r="IBK611" s="80"/>
      <c r="IBL611" s="81"/>
      <c r="IBM611" s="80"/>
      <c r="IBN611" s="81"/>
      <c r="IBO611" s="80"/>
      <c r="IBP611" s="81"/>
      <c r="IBQ611" s="80"/>
      <c r="IBR611" s="81"/>
      <c r="IBS611" s="80"/>
      <c r="IBT611" s="81"/>
      <c r="IBU611" s="80"/>
      <c r="IBV611" s="81"/>
      <c r="IBW611" s="80"/>
      <c r="IBX611" s="81"/>
      <c r="IBY611" s="80"/>
      <c r="IBZ611" s="81"/>
      <c r="ICA611" s="80"/>
      <c r="ICB611" s="81"/>
      <c r="ICC611" s="80"/>
      <c r="ICD611" s="81"/>
      <c r="ICE611" s="80"/>
      <c r="ICF611" s="81"/>
      <c r="ICG611" s="80"/>
      <c r="ICH611" s="81"/>
      <c r="ICI611" s="80"/>
      <c r="ICJ611" s="81"/>
      <c r="ICK611" s="80"/>
      <c r="ICL611" s="81"/>
      <c r="ICM611" s="80"/>
      <c r="ICN611" s="81"/>
      <c r="ICO611" s="80"/>
      <c r="ICP611" s="81"/>
      <c r="ICQ611" s="80"/>
      <c r="ICR611" s="81"/>
      <c r="ICS611" s="80"/>
      <c r="ICT611" s="81"/>
      <c r="ICU611" s="80"/>
      <c r="ICV611" s="81"/>
      <c r="ICW611" s="80"/>
      <c r="ICX611" s="81"/>
      <c r="ICY611" s="80"/>
      <c r="ICZ611" s="81"/>
      <c r="IDA611" s="80"/>
      <c r="IDB611" s="81"/>
      <c r="IDC611" s="80"/>
      <c r="IDD611" s="81"/>
      <c r="IDE611" s="80"/>
      <c r="IDF611" s="81"/>
      <c r="IDG611" s="80"/>
      <c r="IDH611" s="81"/>
      <c r="IDI611" s="80"/>
      <c r="IDJ611" s="81"/>
      <c r="IDK611" s="80"/>
      <c r="IDL611" s="81"/>
      <c r="IDM611" s="80"/>
      <c r="IDN611" s="81"/>
      <c r="IDO611" s="80"/>
      <c r="IDP611" s="81"/>
      <c r="IDQ611" s="80"/>
      <c r="IDR611" s="81"/>
      <c r="IDS611" s="80"/>
      <c r="IDT611" s="81"/>
      <c r="IDU611" s="80"/>
      <c r="IDV611" s="81"/>
      <c r="IDW611" s="80"/>
      <c r="IDX611" s="81"/>
      <c r="IDY611" s="80"/>
      <c r="IDZ611" s="81"/>
      <c r="IEA611" s="80"/>
      <c r="IEB611" s="81"/>
      <c r="IEC611" s="80"/>
      <c r="IED611" s="81"/>
      <c r="IEE611" s="80"/>
      <c r="IEF611" s="81"/>
      <c r="IEG611" s="80"/>
      <c r="IEH611" s="81"/>
      <c r="IEI611" s="80"/>
      <c r="IEJ611" s="81"/>
      <c r="IEK611" s="80"/>
      <c r="IEL611" s="81"/>
      <c r="IEM611" s="80"/>
      <c r="IEN611" s="81"/>
      <c r="IEO611" s="80"/>
      <c r="IEP611" s="81"/>
      <c r="IEQ611" s="80"/>
      <c r="IER611" s="81"/>
      <c r="IES611" s="80"/>
      <c r="IET611" s="81"/>
      <c r="IEU611" s="80"/>
      <c r="IEV611" s="81"/>
      <c r="IEW611" s="80"/>
      <c r="IEX611" s="81"/>
      <c r="IEY611" s="80"/>
      <c r="IEZ611" s="81"/>
      <c r="IFA611" s="80"/>
      <c r="IFB611" s="81"/>
      <c r="IFC611" s="80"/>
      <c r="IFD611" s="81"/>
      <c r="IFE611" s="80"/>
      <c r="IFF611" s="81"/>
      <c r="IFG611" s="80"/>
      <c r="IFH611" s="81"/>
      <c r="IFI611" s="80"/>
      <c r="IFJ611" s="81"/>
      <c r="IFK611" s="80"/>
      <c r="IFL611" s="81"/>
      <c r="IFM611" s="80"/>
      <c r="IFN611" s="81"/>
      <c r="IFO611" s="80"/>
      <c r="IFP611" s="81"/>
      <c r="IFQ611" s="80"/>
      <c r="IFR611" s="81"/>
      <c r="IFS611" s="80"/>
      <c r="IFT611" s="81"/>
      <c r="IFU611" s="80"/>
      <c r="IFV611" s="81"/>
      <c r="IFW611" s="80"/>
      <c r="IFX611" s="81"/>
      <c r="IFY611" s="80"/>
      <c r="IFZ611" s="81"/>
      <c r="IGA611" s="80"/>
      <c r="IGB611" s="81"/>
      <c r="IGC611" s="80"/>
      <c r="IGD611" s="81"/>
      <c r="IGE611" s="80"/>
      <c r="IGF611" s="81"/>
      <c r="IGG611" s="80"/>
      <c r="IGH611" s="81"/>
      <c r="IGI611" s="80"/>
      <c r="IGJ611" s="81"/>
      <c r="IGK611" s="80"/>
      <c r="IGL611" s="81"/>
      <c r="IGM611" s="80"/>
      <c r="IGN611" s="81"/>
      <c r="IGO611" s="80"/>
      <c r="IGP611" s="81"/>
      <c r="IGQ611" s="80"/>
      <c r="IGR611" s="81"/>
      <c r="IGS611" s="80"/>
      <c r="IGT611" s="81"/>
      <c r="IGU611" s="80"/>
      <c r="IGV611" s="81"/>
      <c r="IGW611" s="80"/>
      <c r="IGX611" s="81"/>
      <c r="IGY611" s="80"/>
      <c r="IGZ611" s="81"/>
      <c r="IHA611" s="80"/>
      <c r="IHB611" s="81"/>
      <c r="IHC611" s="80"/>
      <c r="IHD611" s="81"/>
      <c r="IHE611" s="80"/>
      <c r="IHF611" s="81"/>
      <c r="IHG611" s="80"/>
      <c r="IHH611" s="81"/>
      <c r="IHI611" s="80"/>
      <c r="IHJ611" s="81"/>
      <c r="IHK611" s="80"/>
      <c r="IHL611" s="81"/>
      <c r="IHM611" s="80"/>
      <c r="IHN611" s="81"/>
      <c r="IHO611" s="80"/>
      <c r="IHP611" s="81"/>
      <c r="IHQ611" s="80"/>
      <c r="IHR611" s="81"/>
      <c r="IHS611" s="80"/>
      <c r="IHT611" s="81"/>
      <c r="IHU611" s="80"/>
      <c r="IHV611" s="81"/>
      <c r="IHW611" s="80"/>
      <c r="IHX611" s="81"/>
      <c r="IHY611" s="80"/>
      <c r="IHZ611" s="81"/>
      <c r="IIA611" s="80"/>
      <c r="IIB611" s="81"/>
      <c r="IIC611" s="80"/>
      <c r="IID611" s="81"/>
      <c r="IIE611" s="80"/>
      <c r="IIF611" s="81"/>
      <c r="IIG611" s="80"/>
      <c r="IIH611" s="81"/>
      <c r="III611" s="80"/>
      <c r="IIJ611" s="81"/>
      <c r="IIK611" s="80"/>
      <c r="IIL611" s="81"/>
      <c r="IIM611" s="80"/>
      <c r="IIN611" s="81"/>
      <c r="IIO611" s="80"/>
      <c r="IIP611" s="81"/>
      <c r="IIQ611" s="80"/>
      <c r="IIR611" s="81"/>
      <c r="IIS611" s="80"/>
      <c r="IIT611" s="81"/>
      <c r="IIU611" s="80"/>
      <c r="IIV611" s="81"/>
      <c r="IIW611" s="80"/>
      <c r="IIX611" s="81"/>
      <c r="IIY611" s="80"/>
      <c r="IIZ611" s="81"/>
      <c r="IJA611" s="80"/>
      <c r="IJB611" s="81"/>
      <c r="IJC611" s="80"/>
      <c r="IJD611" s="81"/>
      <c r="IJE611" s="80"/>
      <c r="IJF611" s="81"/>
      <c r="IJG611" s="80"/>
      <c r="IJH611" s="81"/>
      <c r="IJI611" s="80"/>
      <c r="IJJ611" s="81"/>
      <c r="IJK611" s="80"/>
      <c r="IJL611" s="81"/>
      <c r="IJM611" s="80"/>
      <c r="IJN611" s="81"/>
      <c r="IJO611" s="80"/>
      <c r="IJP611" s="81"/>
      <c r="IJQ611" s="80"/>
      <c r="IJR611" s="81"/>
      <c r="IJS611" s="80"/>
      <c r="IJT611" s="81"/>
      <c r="IJU611" s="80"/>
      <c r="IJV611" s="81"/>
      <c r="IJW611" s="80"/>
      <c r="IJX611" s="81"/>
      <c r="IJY611" s="80"/>
      <c r="IJZ611" s="81"/>
      <c r="IKA611" s="80"/>
      <c r="IKB611" s="81"/>
      <c r="IKC611" s="80"/>
      <c r="IKD611" s="81"/>
      <c r="IKE611" s="80"/>
      <c r="IKF611" s="81"/>
      <c r="IKG611" s="80"/>
      <c r="IKH611" s="81"/>
      <c r="IKI611" s="80"/>
      <c r="IKJ611" s="81"/>
      <c r="IKK611" s="80"/>
      <c r="IKL611" s="81"/>
      <c r="IKM611" s="80"/>
      <c r="IKN611" s="81"/>
      <c r="IKO611" s="80"/>
      <c r="IKP611" s="81"/>
      <c r="IKQ611" s="80"/>
      <c r="IKR611" s="81"/>
      <c r="IKS611" s="80"/>
      <c r="IKT611" s="81"/>
      <c r="IKU611" s="80"/>
      <c r="IKV611" s="81"/>
      <c r="IKW611" s="80"/>
      <c r="IKX611" s="81"/>
      <c r="IKY611" s="80"/>
      <c r="IKZ611" s="81"/>
      <c r="ILA611" s="80"/>
      <c r="ILB611" s="81"/>
      <c r="ILC611" s="80"/>
      <c r="ILD611" s="81"/>
      <c r="ILE611" s="80"/>
      <c r="ILF611" s="81"/>
      <c r="ILG611" s="80"/>
      <c r="ILH611" s="81"/>
      <c r="ILI611" s="80"/>
      <c r="ILJ611" s="81"/>
      <c r="ILK611" s="80"/>
      <c r="ILL611" s="81"/>
      <c r="ILM611" s="80"/>
      <c r="ILN611" s="81"/>
      <c r="ILO611" s="80"/>
      <c r="ILP611" s="81"/>
      <c r="ILQ611" s="80"/>
      <c r="ILR611" s="81"/>
      <c r="ILS611" s="80"/>
      <c r="ILT611" s="81"/>
      <c r="ILU611" s="80"/>
      <c r="ILV611" s="81"/>
      <c r="ILW611" s="80"/>
      <c r="ILX611" s="81"/>
      <c r="ILY611" s="80"/>
      <c r="ILZ611" s="81"/>
      <c r="IMA611" s="80"/>
      <c r="IMB611" s="81"/>
      <c r="IMC611" s="80"/>
      <c r="IMD611" s="81"/>
      <c r="IME611" s="80"/>
      <c r="IMF611" s="81"/>
      <c r="IMG611" s="80"/>
      <c r="IMH611" s="81"/>
      <c r="IMI611" s="80"/>
      <c r="IMJ611" s="81"/>
      <c r="IMK611" s="80"/>
      <c r="IML611" s="81"/>
      <c r="IMM611" s="80"/>
      <c r="IMN611" s="81"/>
      <c r="IMO611" s="80"/>
      <c r="IMP611" s="81"/>
      <c r="IMQ611" s="80"/>
      <c r="IMR611" s="81"/>
      <c r="IMS611" s="80"/>
      <c r="IMT611" s="81"/>
      <c r="IMU611" s="80"/>
      <c r="IMV611" s="81"/>
      <c r="IMW611" s="80"/>
      <c r="IMX611" s="81"/>
      <c r="IMY611" s="80"/>
      <c r="IMZ611" s="81"/>
      <c r="INA611" s="80"/>
      <c r="INB611" s="81"/>
      <c r="INC611" s="80"/>
      <c r="IND611" s="81"/>
      <c r="INE611" s="80"/>
      <c r="INF611" s="81"/>
      <c r="ING611" s="80"/>
      <c r="INH611" s="81"/>
      <c r="INI611" s="80"/>
      <c r="INJ611" s="81"/>
      <c r="INK611" s="80"/>
      <c r="INL611" s="81"/>
      <c r="INM611" s="80"/>
      <c r="INN611" s="81"/>
      <c r="INO611" s="80"/>
      <c r="INP611" s="81"/>
      <c r="INQ611" s="80"/>
      <c r="INR611" s="81"/>
      <c r="INS611" s="80"/>
      <c r="INT611" s="81"/>
      <c r="INU611" s="80"/>
      <c r="INV611" s="81"/>
      <c r="INW611" s="80"/>
      <c r="INX611" s="81"/>
      <c r="INY611" s="80"/>
      <c r="INZ611" s="81"/>
      <c r="IOA611" s="80"/>
      <c r="IOB611" s="81"/>
      <c r="IOC611" s="80"/>
      <c r="IOD611" s="81"/>
      <c r="IOE611" s="80"/>
      <c r="IOF611" s="81"/>
      <c r="IOG611" s="80"/>
      <c r="IOH611" s="81"/>
      <c r="IOI611" s="80"/>
      <c r="IOJ611" s="81"/>
      <c r="IOK611" s="80"/>
      <c r="IOL611" s="81"/>
      <c r="IOM611" s="80"/>
      <c r="ION611" s="81"/>
      <c r="IOO611" s="80"/>
      <c r="IOP611" s="81"/>
      <c r="IOQ611" s="80"/>
      <c r="IOR611" s="81"/>
      <c r="IOS611" s="80"/>
      <c r="IOT611" s="81"/>
      <c r="IOU611" s="80"/>
      <c r="IOV611" s="81"/>
      <c r="IOW611" s="80"/>
      <c r="IOX611" s="81"/>
      <c r="IOY611" s="80"/>
      <c r="IOZ611" s="81"/>
      <c r="IPA611" s="80"/>
      <c r="IPB611" s="81"/>
      <c r="IPC611" s="80"/>
      <c r="IPD611" s="81"/>
      <c r="IPE611" s="80"/>
      <c r="IPF611" s="81"/>
      <c r="IPG611" s="80"/>
      <c r="IPH611" s="81"/>
      <c r="IPI611" s="80"/>
      <c r="IPJ611" s="81"/>
      <c r="IPK611" s="80"/>
      <c r="IPL611" s="81"/>
      <c r="IPM611" s="80"/>
      <c r="IPN611" s="81"/>
      <c r="IPO611" s="80"/>
      <c r="IPP611" s="81"/>
      <c r="IPQ611" s="80"/>
      <c r="IPR611" s="81"/>
      <c r="IPS611" s="80"/>
      <c r="IPT611" s="81"/>
      <c r="IPU611" s="80"/>
      <c r="IPV611" s="81"/>
      <c r="IPW611" s="80"/>
      <c r="IPX611" s="81"/>
      <c r="IPY611" s="80"/>
      <c r="IPZ611" s="81"/>
      <c r="IQA611" s="80"/>
      <c r="IQB611" s="81"/>
      <c r="IQC611" s="80"/>
      <c r="IQD611" s="81"/>
      <c r="IQE611" s="80"/>
      <c r="IQF611" s="81"/>
      <c r="IQG611" s="80"/>
      <c r="IQH611" s="81"/>
      <c r="IQI611" s="80"/>
      <c r="IQJ611" s="81"/>
      <c r="IQK611" s="80"/>
      <c r="IQL611" s="81"/>
      <c r="IQM611" s="80"/>
      <c r="IQN611" s="81"/>
      <c r="IQO611" s="80"/>
      <c r="IQP611" s="81"/>
      <c r="IQQ611" s="80"/>
      <c r="IQR611" s="81"/>
      <c r="IQS611" s="80"/>
      <c r="IQT611" s="81"/>
      <c r="IQU611" s="80"/>
      <c r="IQV611" s="81"/>
      <c r="IQW611" s="80"/>
      <c r="IQX611" s="81"/>
      <c r="IQY611" s="80"/>
      <c r="IQZ611" s="81"/>
      <c r="IRA611" s="80"/>
      <c r="IRB611" s="81"/>
      <c r="IRC611" s="80"/>
      <c r="IRD611" s="81"/>
      <c r="IRE611" s="80"/>
      <c r="IRF611" s="81"/>
      <c r="IRG611" s="80"/>
      <c r="IRH611" s="81"/>
      <c r="IRI611" s="80"/>
      <c r="IRJ611" s="81"/>
      <c r="IRK611" s="80"/>
      <c r="IRL611" s="81"/>
      <c r="IRM611" s="80"/>
      <c r="IRN611" s="81"/>
      <c r="IRO611" s="80"/>
      <c r="IRP611" s="81"/>
      <c r="IRQ611" s="80"/>
      <c r="IRR611" s="81"/>
      <c r="IRS611" s="80"/>
      <c r="IRT611" s="81"/>
      <c r="IRU611" s="80"/>
      <c r="IRV611" s="81"/>
      <c r="IRW611" s="80"/>
      <c r="IRX611" s="81"/>
      <c r="IRY611" s="80"/>
      <c r="IRZ611" s="81"/>
      <c r="ISA611" s="80"/>
      <c r="ISB611" s="81"/>
      <c r="ISC611" s="80"/>
      <c r="ISD611" s="81"/>
      <c r="ISE611" s="80"/>
      <c r="ISF611" s="81"/>
      <c r="ISG611" s="80"/>
      <c r="ISH611" s="81"/>
      <c r="ISI611" s="80"/>
      <c r="ISJ611" s="81"/>
      <c r="ISK611" s="80"/>
      <c r="ISL611" s="81"/>
      <c r="ISM611" s="80"/>
      <c r="ISN611" s="81"/>
      <c r="ISO611" s="80"/>
      <c r="ISP611" s="81"/>
      <c r="ISQ611" s="80"/>
      <c r="ISR611" s="81"/>
      <c r="ISS611" s="80"/>
      <c r="IST611" s="81"/>
      <c r="ISU611" s="80"/>
      <c r="ISV611" s="81"/>
      <c r="ISW611" s="80"/>
      <c r="ISX611" s="81"/>
      <c r="ISY611" s="80"/>
      <c r="ISZ611" s="81"/>
      <c r="ITA611" s="80"/>
      <c r="ITB611" s="81"/>
      <c r="ITC611" s="80"/>
      <c r="ITD611" s="81"/>
      <c r="ITE611" s="80"/>
      <c r="ITF611" s="81"/>
      <c r="ITG611" s="80"/>
      <c r="ITH611" s="81"/>
      <c r="ITI611" s="80"/>
      <c r="ITJ611" s="81"/>
      <c r="ITK611" s="80"/>
      <c r="ITL611" s="81"/>
      <c r="ITM611" s="80"/>
      <c r="ITN611" s="81"/>
      <c r="ITO611" s="80"/>
      <c r="ITP611" s="81"/>
      <c r="ITQ611" s="80"/>
      <c r="ITR611" s="81"/>
      <c r="ITS611" s="80"/>
      <c r="ITT611" s="81"/>
      <c r="ITU611" s="80"/>
      <c r="ITV611" s="81"/>
      <c r="ITW611" s="80"/>
      <c r="ITX611" s="81"/>
      <c r="ITY611" s="80"/>
      <c r="ITZ611" s="81"/>
      <c r="IUA611" s="80"/>
      <c r="IUB611" s="81"/>
      <c r="IUC611" s="80"/>
      <c r="IUD611" s="81"/>
      <c r="IUE611" s="80"/>
      <c r="IUF611" s="81"/>
      <c r="IUG611" s="80"/>
      <c r="IUH611" s="81"/>
      <c r="IUI611" s="80"/>
      <c r="IUJ611" s="81"/>
      <c r="IUK611" s="80"/>
      <c r="IUL611" s="81"/>
      <c r="IUM611" s="80"/>
      <c r="IUN611" s="81"/>
      <c r="IUO611" s="80"/>
      <c r="IUP611" s="81"/>
      <c r="IUQ611" s="80"/>
      <c r="IUR611" s="81"/>
      <c r="IUS611" s="80"/>
      <c r="IUT611" s="81"/>
      <c r="IUU611" s="80"/>
      <c r="IUV611" s="81"/>
      <c r="IUW611" s="80"/>
      <c r="IUX611" s="81"/>
      <c r="IUY611" s="80"/>
      <c r="IUZ611" s="81"/>
      <c r="IVA611" s="80"/>
      <c r="IVB611" s="81"/>
      <c r="IVC611" s="80"/>
      <c r="IVD611" s="81"/>
      <c r="IVE611" s="80"/>
      <c r="IVF611" s="81"/>
      <c r="IVG611" s="80"/>
      <c r="IVH611" s="81"/>
      <c r="IVI611" s="80"/>
      <c r="IVJ611" s="81"/>
      <c r="IVK611" s="80"/>
      <c r="IVL611" s="81"/>
      <c r="IVM611" s="80"/>
      <c r="IVN611" s="81"/>
      <c r="IVO611" s="80"/>
      <c r="IVP611" s="81"/>
      <c r="IVQ611" s="80"/>
      <c r="IVR611" s="81"/>
      <c r="IVS611" s="80"/>
      <c r="IVT611" s="81"/>
      <c r="IVU611" s="80"/>
      <c r="IVV611" s="81"/>
      <c r="IVW611" s="80"/>
      <c r="IVX611" s="81"/>
      <c r="IVY611" s="80"/>
      <c r="IVZ611" s="81"/>
      <c r="IWA611" s="80"/>
      <c r="IWB611" s="81"/>
      <c r="IWC611" s="80"/>
      <c r="IWD611" s="81"/>
      <c r="IWE611" s="80"/>
      <c r="IWF611" s="81"/>
      <c r="IWG611" s="80"/>
      <c r="IWH611" s="81"/>
      <c r="IWI611" s="80"/>
      <c r="IWJ611" s="81"/>
      <c r="IWK611" s="80"/>
      <c r="IWL611" s="81"/>
      <c r="IWM611" s="80"/>
      <c r="IWN611" s="81"/>
      <c r="IWO611" s="80"/>
      <c r="IWP611" s="81"/>
      <c r="IWQ611" s="80"/>
      <c r="IWR611" s="81"/>
      <c r="IWS611" s="80"/>
      <c r="IWT611" s="81"/>
      <c r="IWU611" s="80"/>
      <c r="IWV611" s="81"/>
      <c r="IWW611" s="80"/>
      <c r="IWX611" s="81"/>
      <c r="IWY611" s="80"/>
      <c r="IWZ611" s="81"/>
      <c r="IXA611" s="80"/>
      <c r="IXB611" s="81"/>
      <c r="IXC611" s="80"/>
      <c r="IXD611" s="81"/>
      <c r="IXE611" s="80"/>
      <c r="IXF611" s="81"/>
      <c r="IXG611" s="80"/>
      <c r="IXH611" s="81"/>
      <c r="IXI611" s="80"/>
      <c r="IXJ611" s="81"/>
      <c r="IXK611" s="80"/>
      <c r="IXL611" s="81"/>
      <c r="IXM611" s="80"/>
      <c r="IXN611" s="81"/>
      <c r="IXO611" s="80"/>
      <c r="IXP611" s="81"/>
      <c r="IXQ611" s="80"/>
      <c r="IXR611" s="81"/>
      <c r="IXS611" s="80"/>
      <c r="IXT611" s="81"/>
      <c r="IXU611" s="80"/>
      <c r="IXV611" s="81"/>
      <c r="IXW611" s="80"/>
      <c r="IXX611" s="81"/>
      <c r="IXY611" s="80"/>
      <c r="IXZ611" s="81"/>
      <c r="IYA611" s="80"/>
      <c r="IYB611" s="81"/>
      <c r="IYC611" s="80"/>
      <c r="IYD611" s="81"/>
      <c r="IYE611" s="80"/>
      <c r="IYF611" s="81"/>
      <c r="IYG611" s="80"/>
      <c r="IYH611" s="81"/>
      <c r="IYI611" s="80"/>
      <c r="IYJ611" s="81"/>
      <c r="IYK611" s="80"/>
      <c r="IYL611" s="81"/>
      <c r="IYM611" s="80"/>
      <c r="IYN611" s="81"/>
      <c r="IYO611" s="80"/>
      <c r="IYP611" s="81"/>
      <c r="IYQ611" s="80"/>
      <c r="IYR611" s="81"/>
      <c r="IYS611" s="80"/>
      <c r="IYT611" s="81"/>
      <c r="IYU611" s="80"/>
      <c r="IYV611" s="81"/>
      <c r="IYW611" s="80"/>
      <c r="IYX611" s="81"/>
      <c r="IYY611" s="80"/>
      <c r="IYZ611" s="81"/>
      <c r="IZA611" s="80"/>
      <c r="IZB611" s="81"/>
      <c r="IZC611" s="80"/>
      <c r="IZD611" s="81"/>
      <c r="IZE611" s="80"/>
      <c r="IZF611" s="81"/>
      <c r="IZG611" s="80"/>
      <c r="IZH611" s="81"/>
      <c r="IZI611" s="80"/>
      <c r="IZJ611" s="81"/>
      <c r="IZK611" s="80"/>
      <c r="IZL611" s="81"/>
      <c r="IZM611" s="80"/>
      <c r="IZN611" s="81"/>
      <c r="IZO611" s="80"/>
      <c r="IZP611" s="81"/>
      <c r="IZQ611" s="80"/>
      <c r="IZR611" s="81"/>
      <c r="IZS611" s="80"/>
      <c r="IZT611" s="81"/>
      <c r="IZU611" s="80"/>
      <c r="IZV611" s="81"/>
      <c r="IZW611" s="80"/>
      <c r="IZX611" s="81"/>
      <c r="IZY611" s="80"/>
      <c r="IZZ611" s="81"/>
      <c r="JAA611" s="80"/>
      <c r="JAB611" s="81"/>
      <c r="JAC611" s="80"/>
      <c r="JAD611" s="81"/>
      <c r="JAE611" s="80"/>
      <c r="JAF611" s="81"/>
      <c r="JAG611" s="80"/>
      <c r="JAH611" s="81"/>
      <c r="JAI611" s="80"/>
      <c r="JAJ611" s="81"/>
      <c r="JAK611" s="80"/>
      <c r="JAL611" s="81"/>
      <c r="JAM611" s="80"/>
      <c r="JAN611" s="81"/>
      <c r="JAO611" s="80"/>
      <c r="JAP611" s="81"/>
      <c r="JAQ611" s="80"/>
      <c r="JAR611" s="81"/>
      <c r="JAS611" s="80"/>
      <c r="JAT611" s="81"/>
      <c r="JAU611" s="80"/>
      <c r="JAV611" s="81"/>
      <c r="JAW611" s="80"/>
      <c r="JAX611" s="81"/>
      <c r="JAY611" s="80"/>
      <c r="JAZ611" s="81"/>
      <c r="JBA611" s="80"/>
      <c r="JBB611" s="81"/>
      <c r="JBC611" s="80"/>
      <c r="JBD611" s="81"/>
      <c r="JBE611" s="80"/>
      <c r="JBF611" s="81"/>
      <c r="JBG611" s="80"/>
      <c r="JBH611" s="81"/>
      <c r="JBI611" s="80"/>
      <c r="JBJ611" s="81"/>
      <c r="JBK611" s="80"/>
      <c r="JBL611" s="81"/>
      <c r="JBM611" s="80"/>
      <c r="JBN611" s="81"/>
      <c r="JBO611" s="80"/>
      <c r="JBP611" s="81"/>
      <c r="JBQ611" s="80"/>
      <c r="JBR611" s="81"/>
      <c r="JBS611" s="80"/>
      <c r="JBT611" s="81"/>
      <c r="JBU611" s="80"/>
      <c r="JBV611" s="81"/>
      <c r="JBW611" s="80"/>
      <c r="JBX611" s="81"/>
      <c r="JBY611" s="80"/>
      <c r="JBZ611" s="81"/>
      <c r="JCA611" s="80"/>
      <c r="JCB611" s="81"/>
      <c r="JCC611" s="80"/>
      <c r="JCD611" s="81"/>
      <c r="JCE611" s="80"/>
      <c r="JCF611" s="81"/>
      <c r="JCG611" s="80"/>
      <c r="JCH611" s="81"/>
      <c r="JCI611" s="80"/>
      <c r="JCJ611" s="81"/>
      <c r="JCK611" s="80"/>
      <c r="JCL611" s="81"/>
      <c r="JCM611" s="80"/>
      <c r="JCN611" s="81"/>
      <c r="JCO611" s="80"/>
      <c r="JCP611" s="81"/>
      <c r="JCQ611" s="80"/>
      <c r="JCR611" s="81"/>
      <c r="JCS611" s="80"/>
      <c r="JCT611" s="81"/>
      <c r="JCU611" s="80"/>
      <c r="JCV611" s="81"/>
      <c r="JCW611" s="80"/>
      <c r="JCX611" s="81"/>
      <c r="JCY611" s="80"/>
      <c r="JCZ611" s="81"/>
      <c r="JDA611" s="80"/>
      <c r="JDB611" s="81"/>
      <c r="JDC611" s="80"/>
      <c r="JDD611" s="81"/>
      <c r="JDE611" s="80"/>
      <c r="JDF611" s="81"/>
      <c r="JDG611" s="80"/>
      <c r="JDH611" s="81"/>
      <c r="JDI611" s="80"/>
      <c r="JDJ611" s="81"/>
      <c r="JDK611" s="80"/>
      <c r="JDL611" s="81"/>
      <c r="JDM611" s="80"/>
      <c r="JDN611" s="81"/>
      <c r="JDO611" s="80"/>
      <c r="JDP611" s="81"/>
      <c r="JDQ611" s="80"/>
      <c r="JDR611" s="81"/>
      <c r="JDS611" s="80"/>
      <c r="JDT611" s="81"/>
      <c r="JDU611" s="80"/>
      <c r="JDV611" s="81"/>
      <c r="JDW611" s="80"/>
      <c r="JDX611" s="81"/>
      <c r="JDY611" s="80"/>
      <c r="JDZ611" s="81"/>
      <c r="JEA611" s="80"/>
      <c r="JEB611" s="81"/>
      <c r="JEC611" s="80"/>
      <c r="JED611" s="81"/>
      <c r="JEE611" s="80"/>
      <c r="JEF611" s="81"/>
      <c r="JEG611" s="80"/>
      <c r="JEH611" s="81"/>
      <c r="JEI611" s="80"/>
      <c r="JEJ611" s="81"/>
      <c r="JEK611" s="80"/>
      <c r="JEL611" s="81"/>
      <c r="JEM611" s="80"/>
      <c r="JEN611" s="81"/>
      <c r="JEO611" s="80"/>
      <c r="JEP611" s="81"/>
      <c r="JEQ611" s="80"/>
      <c r="JER611" s="81"/>
      <c r="JES611" s="80"/>
      <c r="JET611" s="81"/>
      <c r="JEU611" s="80"/>
      <c r="JEV611" s="81"/>
      <c r="JEW611" s="80"/>
      <c r="JEX611" s="81"/>
      <c r="JEY611" s="80"/>
      <c r="JEZ611" s="81"/>
      <c r="JFA611" s="80"/>
      <c r="JFB611" s="81"/>
      <c r="JFC611" s="80"/>
      <c r="JFD611" s="81"/>
      <c r="JFE611" s="80"/>
      <c r="JFF611" s="81"/>
      <c r="JFG611" s="80"/>
      <c r="JFH611" s="81"/>
      <c r="JFI611" s="80"/>
      <c r="JFJ611" s="81"/>
      <c r="JFK611" s="80"/>
      <c r="JFL611" s="81"/>
      <c r="JFM611" s="80"/>
      <c r="JFN611" s="81"/>
      <c r="JFO611" s="80"/>
      <c r="JFP611" s="81"/>
      <c r="JFQ611" s="80"/>
      <c r="JFR611" s="81"/>
      <c r="JFS611" s="80"/>
      <c r="JFT611" s="81"/>
      <c r="JFU611" s="80"/>
      <c r="JFV611" s="81"/>
      <c r="JFW611" s="80"/>
      <c r="JFX611" s="81"/>
      <c r="JFY611" s="80"/>
      <c r="JFZ611" s="81"/>
      <c r="JGA611" s="80"/>
      <c r="JGB611" s="81"/>
      <c r="JGC611" s="80"/>
      <c r="JGD611" s="81"/>
      <c r="JGE611" s="80"/>
      <c r="JGF611" s="81"/>
      <c r="JGG611" s="80"/>
      <c r="JGH611" s="81"/>
      <c r="JGI611" s="80"/>
      <c r="JGJ611" s="81"/>
      <c r="JGK611" s="80"/>
      <c r="JGL611" s="81"/>
      <c r="JGM611" s="80"/>
      <c r="JGN611" s="81"/>
      <c r="JGO611" s="80"/>
      <c r="JGP611" s="81"/>
      <c r="JGQ611" s="80"/>
      <c r="JGR611" s="81"/>
      <c r="JGS611" s="80"/>
      <c r="JGT611" s="81"/>
      <c r="JGU611" s="80"/>
      <c r="JGV611" s="81"/>
      <c r="JGW611" s="80"/>
      <c r="JGX611" s="81"/>
      <c r="JGY611" s="80"/>
      <c r="JGZ611" s="81"/>
      <c r="JHA611" s="80"/>
      <c r="JHB611" s="81"/>
      <c r="JHC611" s="80"/>
      <c r="JHD611" s="81"/>
      <c r="JHE611" s="80"/>
      <c r="JHF611" s="81"/>
      <c r="JHG611" s="80"/>
      <c r="JHH611" s="81"/>
      <c r="JHI611" s="80"/>
      <c r="JHJ611" s="81"/>
      <c r="JHK611" s="80"/>
      <c r="JHL611" s="81"/>
      <c r="JHM611" s="80"/>
      <c r="JHN611" s="81"/>
      <c r="JHO611" s="80"/>
      <c r="JHP611" s="81"/>
      <c r="JHQ611" s="80"/>
      <c r="JHR611" s="81"/>
      <c r="JHS611" s="80"/>
      <c r="JHT611" s="81"/>
      <c r="JHU611" s="80"/>
      <c r="JHV611" s="81"/>
      <c r="JHW611" s="80"/>
      <c r="JHX611" s="81"/>
      <c r="JHY611" s="80"/>
      <c r="JHZ611" s="81"/>
      <c r="JIA611" s="80"/>
      <c r="JIB611" s="81"/>
      <c r="JIC611" s="80"/>
      <c r="JID611" s="81"/>
      <c r="JIE611" s="80"/>
      <c r="JIF611" s="81"/>
      <c r="JIG611" s="80"/>
      <c r="JIH611" s="81"/>
      <c r="JII611" s="80"/>
      <c r="JIJ611" s="81"/>
      <c r="JIK611" s="80"/>
      <c r="JIL611" s="81"/>
      <c r="JIM611" s="80"/>
      <c r="JIN611" s="81"/>
      <c r="JIO611" s="80"/>
      <c r="JIP611" s="81"/>
      <c r="JIQ611" s="80"/>
      <c r="JIR611" s="81"/>
      <c r="JIS611" s="80"/>
      <c r="JIT611" s="81"/>
      <c r="JIU611" s="80"/>
      <c r="JIV611" s="81"/>
      <c r="JIW611" s="80"/>
      <c r="JIX611" s="81"/>
      <c r="JIY611" s="80"/>
      <c r="JIZ611" s="81"/>
      <c r="JJA611" s="80"/>
      <c r="JJB611" s="81"/>
      <c r="JJC611" s="80"/>
      <c r="JJD611" s="81"/>
      <c r="JJE611" s="80"/>
      <c r="JJF611" s="81"/>
      <c r="JJG611" s="80"/>
      <c r="JJH611" s="81"/>
      <c r="JJI611" s="80"/>
      <c r="JJJ611" s="81"/>
      <c r="JJK611" s="80"/>
      <c r="JJL611" s="81"/>
      <c r="JJM611" s="80"/>
      <c r="JJN611" s="81"/>
      <c r="JJO611" s="80"/>
      <c r="JJP611" s="81"/>
      <c r="JJQ611" s="80"/>
      <c r="JJR611" s="81"/>
      <c r="JJS611" s="80"/>
      <c r="JJT611" s="81"/>
      <c r="JJU611" s="80"/>
      <c r="JJV611" s="81"/>
      <c r="JJW611" s="80"/>
      <c r="JJX611" s="81"/>
      <c r="JJY611" s="80"/>
      <c r="JJZ611" s="81"/>
      <c r="JKA611" s="80"/>
      <c r="JKB611" s="81"/>
      <c r="JKC611" s="80"/>
      <c r="JKD611" s="81"/>
      <c r="JKE611" s="80"/>
      <c r="JKF611" s="81"/>
      <c r="JKG611" s="80"/>
      <c r="JKH611" s="81"/>
      <c r="JKI611" s="80"/>
      <c r="JKJ611" s="81"/>
      <c r="JKK611" s="80"/>
      <c r="JKL611" s="81"/>
      <c r="JKM611" s="80"/>
      <c r="JKN611" s="81"/>
      <c r="JKO611" s="80"/>
      <c r="JKP611" s="81"/>
      <c r="JKQ611" s="80"/>
      <c r="JKR611" s="81"/>
      <c r="JKS611" s="80"/>
      <c r="JKT611" s="81"/>
      <c r="JKU611" s="80"/>
      <c r="JKV611" s="81"/>
      <c r="JKW611" s="80"/>
      <c r="JKX611" s="81"/>
      <c r="JKY611" s="80"/>
      <c r="JKZ611" s="81"/>
      <c r="JLA611" s="80"/>
      <c r="JLB611" s="81"/>
      <c r="JLC611" s="80"/>
      <c r="JLD611" s="81"/>
      <c r="JLE611" s="80"/>
      <c r="JLF611" s="81"/>
      <c r="JLG611" s="80"/>
      <c r="JLH611" s="81"/>
      <c r="JLI611" s="80"/>
      <c r="JLJ611" s="81"/>
      <c r="JLK611" s="80"/>
      <c r="JLL611" s="81"/>
      <c r="JLM611" s="80"/>
      <c r="JLN611" s="81"/>
      <c r="JLO611" s="80"/>
      <c r="JLP611" s="81"/>
      <c r="JLQ611" s="80"/>
      <c r="JLR611" s="81"/>
      <c r="JLS611" s="80"/>
      <c r="JLT611" s="81"/>
      <c r="JLU611" s="80"/>
      <c r="JLV611" s="81"/>
      <c r="JLW611" s="80"/>
      <c r="JLX611" s="81"/>
      <c r="JLY611" s="80"/>
      <c r="JLZ611" s="81"/>
      <c r="JMA611" s="80"/>
      <c r="JMB611" s="81"/>
      <c r="JMC611" s="80"/>
      <c r="JMD611" s="81"/>
      <c r="JME611" s="80"/>
      <c r="JMF611" s="81"/>
      <c r="JMG611" s="80"/>
      <c r="JMH611" s="81"/>
      <c r="JMI611" s="80"/>
      <c r="JMJ611" s="81"/>
      <c r="JMK611" s="80"/>
      <c r="JML611" s="81"/>
      <c r="JMM611" s="80"/>
      <c r="JMN611" s="81"/>
      <c r="JMO611" s="80"/>
      <c r="JMP611" s="81"/>
      <c r="JMQ611" s="80"/>
      <c r="JMR611" s="81"/>
      <c r="JMS611" s="80"/>
      <c r="JMT611" s="81"/>
      <c r="JMU611" s="80"/>
      <c r="JMV611" s="81"/>
      <c r="JMW611" s="80"/>
      <c r="JMX611" s="81"/>
      <c r="JMY611" s="80"/>
      <c r="JMZ611" s="81"/>
      <c r="JNA611" s="80"/>
      <c r="JNB611" s="81"/>
      <c r="JNC611" s="80"/>
      <c r="JND611" s="81"/>
      <c r="JNE611" s="80"/>
      <c r="JNF611" s="81"/>
      <c r="JNG611" s="80"/>
      <c r="JNH611" s="81"/>
      <c r="JNI611" s="80"/>
      <c r="JNJ611" s="81"/>
      <c r="JNK611" s="80"/>
      <c r="JNL611" s="81"/>
      <c r="JNM611" s="80"/>
      <c r="JNN611" s="81"/>
      <c r="JNO611" s="80"/>
      <c r="JNP611" s="81"/>
      <c r="JNQ611" s="80"/>
      <c r="JNR611" s="81"/>
      <c r="JNS611" s="80"/>
      <c r="JNT611" s="81"/>
      <c r="JNU611" s="80"/>
      <c r="JNV611" s="81"/>
      <c r="JNW611" s="80"/>
      <c r="JNX611" s="81"/>
      <c r="JNY611" s="80"/>
      <c r="JNZ611" s="81"/>
      <c r="JOA611" s="80"/>
      <c r="JOB611" s="81"/>
      <c r="JOC611" s="80"/>
      <c r="JOD611" s="81"/>
      <c r="JOE611" s="80"/>
      <c r="JOF611" s="81"/>
      <c r="JOG611" s="80"/>
      <c r="JOH611" s="81"/>
      <c r="JOI611" s="80"/>
      <c r="JOJ611" s="81"/>
      <c r="JOK611" s="80"/>
      <c r="JOL611" s="81"/>
      <c r="JOM611" s="80"/>
      <c r="JON611" s="81"/>
      <c r="JOO611" s="80"/>
      <c r="JOP611" s="81"/>
      <c r="JOQ611" s="80"/>
      <c r="JOR611" s="81"/>
      <c r="JOS611" s="80"/>
      <c r="JOT611" s="81"/>
      <c r="JOU611" s="80"/>
      <c r="JOV611" s="81"/>
      <c r="JOW611" s="80"/>
      <c r="JOX611" s="81"/>
      <c r="JOY611" s="80"/>
      <c r="JOZ611" s="81"/>
      <c r="JPA611" s="80"/>
      <c r="JPB611" s="81"/>
      <c r="JPC611" s="80"/>
      <c r="JPD611" s="81"/>
      <c r="JPE611" s="80"/>
      <c r="JPF611" s="81"/>
      <c r="JPG611" s="80"/>
      <c r="JPH611" s="81"/>
      <c r="JPI611" s="80"/>
      <c r="JPJ611" s="81"/>
      <c r="JPK611" s="80"/>
      <c r="JPL611" s="81"/>
      <c r="JPM611" s="80"/>
      <c r="JPN611" s="81"/>
      <c r="JPO611" s="80"/>
      <c r="JPP611" s="81"/>
      <c r="JPQ611" s="80"/>
      <c r="JPR611" s="81"/>
      <c r="JPS611" s="80"/>
      <c r="JPT611" s="81"/>
      <c r="JPU611" s="80"/>
      <c r="JPV611" s="81"/>
      <c r="JPW611" s="80"/>
      <c r="JPX611" s="81"/>
      <c r="JPY611" s="80"/>
      <c r="JPZ611" s="81"/>
      <c r="JQA611" s="80"/>
      <c r="JQB611" s="81"/>
      <c r="JQC611" s="80"/>
      <c r="JQD611" s="81"/>
      <c r="JQE611" s="80"/>
      <c r="JQF611" s="81"/>
      <c r="JQG611" s="80"/>
      <c r="JQH611" s="81"/>
      <c r="JQI611" s="80"/>
      <c r="JQJ611" s="81"/>
      <c r="JQK611" s="80"/>
      <c r="JQL611" s="81"/>
      <c r="JQM611" s="80"/>
      <c r="JQN611" s="81"/>
      <c r="JQO611" s="80"/>
      <c r="JQP611" s="81"/>
      <c r="JQQ611" s="80"/>
      <c r="JQR611" s="81"/>
      <c r="JQS611" s="80"/>
      <c r="JQT611" s="81"/>
      <c r="JQU611" s="80"/>
      <c r="JQV611" s="81"/>
      <c r="JQW611" s="80"/>
      <c r="JQX611" s="81"/>
      <c r="JQY611" s="80"/>
      <c r="JQZ611" s="81"/>
      <c r="JRA611" s="80"/>
      <c r="JRB611" s="81"/>
      <c r="JRC611" s="80"/>
      <c r="JRD611" s="81"/>
      <c r="JRE611" s="80"/>
      <c r="JRF611" s="81"/>
      <c r="JRG611" s="80"/>
      <c r="JRH611" s="81"/>
      <c r="JRI611" s="80"/>
      <c r="JRJ611" s="81"/>
      <c r="JRK611" s="80"/>
      <c r="JRL611" s="81"/>
      <c r="JRM611" s="80"/>
      <c r="JRN611" s="81"/>
      <c r="JRO611" s="80"/>
      <c r="JRP611" s="81"/>
      <c r="JRQ611" s="80"/>
      <c r="JRR611" s="81"/>
      <c r="JRS611" s="80"/>
      <c r="JRT611" s="81"/>
      <c r="JRU611" s="80"/>
      <c r="JRV611" s="81"/>
      <c r="JRW611" s="80"/>
      <c r="JRX611" s="81"/>
      <c r="JRY611" s="80"/>
      <c r="JRZ611" s="81"/>
      <c r="JSA611" s="80"/>
      <c r="JSB611" s="81"/>
      <c r="JSC611" s="80"/>
      <c r="JSD611" s="81"/>
      <c r="JSE611" s="80"/>
      <c r="JSF611" s="81"/>
      <c r="JSG611" s="80"/>
      <c r="JSH611" s="81"/>
      <c r="JSI611" s="80"/>
      <c r="JSJ611" s="81"/>
      <c r="JSK611" s="80"/>
      <c r="JSL611" s="81"/>
      <c r="JSM611" s="80"/>
      <c r="JSN611" s="81"/>
      <c r="JSO611" s="80"/>
      <c r="JSP611" s="81"/>
      <c r="JSQ611" s="80"/>
      <c r="JSR611" s="81"/>
      <c r="JSS611" s="80"/>
      <c r="JST611" s="81"/>
      <c r="JSU611" s="80"/>
      <c r="JSV611" s="81"/>
      <c r="JSW611" s="80"/>
      <c r="JSX611" s="81"/>
      <c r="JSY611" s="80"/>
      <c r="JSZ611" s="81"/>
      <c r="JTA611" s="80"/>
      <c r="JTB611" s="81"/>
      <c r="JTC611" s="80"/>
      <c r="JTD611" s="81"/>
      <c r="JTE611" s="80"/>
      <c r="JTF611" s="81"/>
      <c r="JTG611" s="80"/>
      <c r="JTH611" s="81"/>
      <c r="JTI611" s="80"/>
      <c r="JTJ611" s="81"/>
      <c r="JTK611" s="80"/>
      <c r="JTL611" s="81"/>
      <c r="JTM611" s="80"/>
      <c r="JTN611" s="81"/>
      <c r="JTO611" s="80"/>
      <c r="JTP611" s="81"/>
      <c r="JTQ611" s="80"/>
      <c r="JTR611" s="81"/>
      <c r="JTS611" s="80"/>
      <c r="JTT611" s="81"/>
      <c r="JTU611" s="80"/>
      <c r="JTV611" s="81"/>
      <c r="JTW611" s="80"/>
      <c r="JTX611" s="81"/>
      <c r="JTY611" s="80"/>
      <c r="JTZ611" s="81"/>
      <c r="JUA611" s="80"/>
      <c r="JUB611" s="81"/>
      <c r="JUC611" s="80"/>
      <c r="JUD611" s="81"/>
      <c r="JUE611" s="80"/>
      <c r="JUF611" s="81"/>
      <c r="JUG611" s="80"/>
      <c r="JUH611" s="81"/>
      <c r="JUI611" s="80"/>
      <c r="JUJ611" s="81"/>
      <c r="JUK611" s="80"/>
      <c r="JUL611" s="81"/>
      <c r="JUM611" s="80"/>
      <c r="JUN611" s="81"/>
      <c r="JUO611" s="80"/>
      <c r="JUP611" s="81"/>
      <c r="JUQ611" s="80"/>
      <c r="JUR611" s="81"/>
      <c r="JUS611" s="80"/>
      <c r="JUT611" s="81"/>
      <c r="JUU611" s="80"/>
      <c r="JUV611" s="81"/>
      <c r="JUW611" s="80"/>
      <c r="JUX611" s="81"/>
      <c r="JUY611" s="80"/>
      <c r="JUZ611" s="81"/>
      <c r="JVA611" s="80"/>
      <c r="JVB611" s="81"/>
      <c r="JVC611" s="80"/>
      <c r="JVD611" s="81"/>
      <c r="JVE611" s="80"/>
      <c r="JVF611" s="81"/>
      <c r="JVG611" s="80"/>
      <c r="JVH611" s="81"/>
      <c r="JVI611" s="80"/>
      <c r="JVJ611" s="81"/>
      <c r="JVK611" s="80"/>
      <c r="JVL611" s="81"/>
      <c r="JVM611" s="80"/>
      <c r="JVN611" s="81"/>
      <c r="JVO611" s="80"/>
      <c r="JVP611" s="81"/>
      <c r="JVQ611" s="80"/>
      <c r="JVR611" s="81"/>
      <c r="JVS611" s="80"/>
      <c r="JVT611" s="81"/>
      <c r="JVU611" s="80"/>
      <c r="JVV611" s="81"/>
      <c r="JVW611" s="80"/>
      <c r="JVX611" s="81"/>
      <c r="JVY611" s="80"/>
      <c r="JVZ611" s="81"/>
      <c r="JWA611" s="80"/>
      <c r="JWB611" s="81"/>
      <c r="JWC611" s="80"/>
      <c r="JWD611" s="81"/>
      <c r="JWE611" s="80"/>
      <c r="JWF611" s="81"/>
      <c r="JWG611" s="80"/>
      <c r="JWH611" s="81"/>
      <c r="JWI611" s="80"/>
      <c r="JWJ611" s="81"/>
      <c r="JWK611" s="80"/>
      <c r="JWL611" s="81"/>
      <c r="JWM611" s="80"/>
      <c r="JWN611" s="81"/>
      <c r="JWO611" s="80"/>
      <c r="JWP611" s="81"/>
      <c r="JWQ611" s="80"/>
      <c r="JWR611" s="81"/>
      <c r="JWS611" s="80"/>
      <c r="JWT611" s="81"/>
      <c r="JWU611" s="80"/>
      <c r="JWV611" s="81"/>
      <c r="JWW611" s="80"/>
      <c r="JWX611" s="81"/>
      <c r="JWY611" s="80"/>
      <c r="JWZ611" s="81"/>
      <c r="JXA611" s="80"/>
      <c r="JXB611" s="81"/>
      <c r="JXC611" s="80"/>
      <c r="JXD611" s="81"/>
      <c r="JXE611" s="80"/>
      <c r="JXF611" s="81"/>
      <c r="JXG611" s="80"/>
      <c r="JXH611" s="81"/>
      <c r="JXI611" s="80"/>
      <c r="JXJ611" s="81"/>
      <c r="JXK611" s="80"/>
      <c r="JXL611" s="81"/>
      <c r="JXM611" s="80"/>
      <c r="JXN611" s="81"/>
      <c r="JXO611" s="80"/>
      <c r="JXP611" s="81"/>
      <c r="JXQ611" s="80"/>
      <c r="JXR611" s="81"/>
      <c r="JXS611" s="80"/>
      <c r="JXT611" s="81"/>
      <c r="JXU611" s="80"/>
      <c r="JXV611" s="81"/>
      <c r="JXW611" s="80"/>
      <c r="JXX611" s="81"/>
      <c r="JXY611" s="80"/>
      <c r="JXZ611" s="81"/>
      <c r="JYA611" s="80"/>
      <c r="JYB611" s="81"/>
      <c r="JYC611" s="80"/>
      <c r="JYD611" s="81"/>
      <c r="JYE611" s="80"/>
      <c r="JYF611" s="81"/>
      <c r="JYG611" s="80"/>
      <c r="JYH611" s="81"/>
      <c r="JYI611" s="80"/>
      <c r="JYJ611" s="81"/>
      <c r="JYK611" s="80"/>
      <c r="JYL611" s="81"/>
      <c r="JYM611" s="80"/>
      <c r="JYN611" s="81"/>
      <c r="JYO611" s="80"/>
      <c r="JYP611" s="81"/>
      <c r="JYQ611" s="80"/>
      <c r="JYR611" s="81"/>
      <c r="JYS611" s="80"/>
      <c r="JYT611" s="81"/>
      <c r="JYU611" s="80"/>
      <c r="JYV611" s="81"/>
      <c r="JYW611" s="80"/>
      <c r="JYX611" s="81"/>
      <c r="JYY611" s="80"/>
      <c r="JYZ611" s="81"/>
      <c r="JZA611" s="80"/>
      <c r="JZB611" s="81"/>
      <c r="JZC611" s="80"/>
      <c r="JZD611" s="81"/>
      <c r="JZE611" s="80"/>
      <c r="JZF611" s="81"/>
      <c r="JZG611" s="80"/>
      <c r="JZH611" s="81"/>
      <c r="JZI611" s="80"/>
      <c r="JZJ611" s="81"/>
      <c r="JZK611" s="80"/>
      <c r="JZL611" s="81"/>
      <c r="JZM611" s="80"/>
      <c r="JZN611" s="81"/>
      <c r="JZO611" s="80"/>
      <c r="JZP611" s="81"/>
      <c r="JZQ611" s="80"/>
      <c r="JZR611" s="81"/>
      <c r="JZS611" s="80"/>
      <c r="JZT611" s="81"/>
      <c r="JZU611" s="80"/>
      <c r="JZV611" s="81"/>
      <c r="JZW611" s="80"/>
      <c r="JZX611" s="81"/>
      <c r="JZY611" s="80"/>
      <c r="JZZ611" s="81"/>
      <c r="KAA611" s="80"/>
      <c r="KAB611" s="81"/>
      <c r="KAC611" s="80"/>
      <c r="KAD611" s="81"/>
      <c r="KAE611" s="80"/>
      <c r="KAF611" s="81"/>
      <c r="KAG611" s="80"/>
      <c r="KAH611" s="81"/>
      <c r="KAI611" s="80"/>
      <c r="KAJ611" s="81"/>
      <c r="KAK611" s="80"/>
      <c r="KAL611" s="81"/>
      <c r="KAM611" s="80"/>
      <c r="KAN611" s="81"/>
      <c r="KAO611" s="80"/>
      <c r="KAP611" s="81"/>
      <c r="KAQ611" s="80"/>
      <c r="KAR611" s="81"/>
      <c r="KAS611" s="80"/>
      <c r="KAT611" s="81"/>
      <c r="KAU611" s="80"/>
      <c r="KAV611" s="81"/>
      <c r="KAW611" s="80"/>
      <c r="KAX611" s="81"/>
      <c r="KAY611" s="80"/>
      <c r="KAZ611" s="81"/>
      <c r="KBA611" s="80"/>
      <c r="KBB611" s="81"/>
      <c r="KBC611" s="80"/>
      <c r="KBD611" s="81"/>
      <c r="KBE611" s="80"/>
      <c r="KBF611" s="81"/>
      <c r="KBG611" s="80"/>
      <c r="KBH611" s="81"/>
      <c r="KBI611" s="80"/>
      <c r="KBJ611" s="81"/>
      <c r="KBK611" s="80"/>
      <c r="KBL611" s="81"/>
      <c r="KBM611" s="80"/>
      <c r="KBN611" s="81"/>
      <c r="KBO611" s="80"/>
      <c r="KBP611" s="81"/>
      <c r="KBQ611" s="80"/>
      <c r="KBR611" s="81"/>
      <c r="KBS611" s="80"/>
      <c r="KBT611" s="81"/>
      <c r="KBU611" s="80"/>
      <c r="KBV611" s="81"/>
      <c r="KBW611" s="80"/>
      <c r="KBX611" s="81"/>
      <c r="KBY611" s="80"/>
      <c r="KBZ611" s="81"/>
      <c r="KCA611" s="80"/>
      <c r="KCB611" s="81"/>
      <c r="KCC611" s="80"/>
      <c r="KCD611" s="81"/>
      <c r="KCE611" s="80"/>
      <c r="KCF611" s="81"/>
      <c r="KCG611" s="80"/>
      <c r="KCH611" s="81"/>
      <c r="KCI611" s="80"/>
      <c r="KCJ611" s="81"/>
      <c r="KCK611" s="80"/>
      <c r="KCL611" s="81"/>
      <c r="KCM611" s="80"/>
      <c r="KCN611" s="81"/>
      <c r="KCO611" s="80"/>
      <c r="KCP611" s="81"/>
      <c r="KCQ611" s="80"/>
      <c r="KCR611" s="81"/>
      <c r="KCS611" s="80"/>
      <c r="KCT611" s="81"/>
      <c r="KCU611" s="80"/>
      <c r="KCV611" s="81"/>
      <c r="KCW611" s="80"/>
      <c r="KCX611" s="81"/>
      <c r="KCY611" s="80"/>
      <c r="KCZ611" s="81"/>
      <c r="KDA611" s="80"/>
      <c r="KDB611" s="81"/>
      <c r="KDC611" s="80"/>
      <c r="KDD611" s="81"/>
      <c r="KDE611" s="80"/>
      <c r="KDF611" s="81"/>
      <c r="KDG611" s="80"/>
      <c r="KDH611" s="81"/>
      <c r="KDI611" s="80"/>
      <c r="KDJ611" s="81"/>
      <c r="KDK611" s="80"/>
      <c r="KDL611" s="81"/>
      <c r="KDM611" s="80"/>
      <c r="KDN611" s="81"/>
      <c r="KDO611" s="80"/>
      <c r="KDP611" s="81"/>
      <c r="KDQ611" s="80"/>
      <c r="KDR611" s="81"/>
      <c r="KDS611" s="80"/>
      <c r="KDT611" s="81"/>
      <c r="KDU611" s="80"/>
      <c r="KDV611" s="81"/>
      <c r="KDW611" s="80"/>
      <c r="KDX611" s="81"/>
      <c r="KDY611" s="80"/>
      <c r="KDZ611" s="81"/>
      <c r="KEA611" s="80"/>
      <c r="KEB611" s="81"/>
      <c r="KEC611" s="80"/>
      <c r="KED611" s="81"/>
      <c r="KEE611" s="80"/>
      <c r="KEF611" s="81"/>
      <c r="KEG611" s="80"/>
      <c r="KEH611" s="81"/>
      <c r="KEI611" s="80"/>
      <c r="KEJ611" s="81"/>
      <c r="KEK611" s="80"/>
      <c r="KEL611" s="81"/>
      <c r="KEM611" s="80"/>
      <c r="KEN611" s="81"/>
      <c r="KEO611" s="80"/>
      <c r="KEP611" s="81"/>
      <c r="KEQ611" s="80"/>
      <c r="KER611" s="81"/>
      <c r="KES611" s="80"/>
      <c r="KET611" s="81"/>
      <c r="KEU611" s="80"/>
      <c r="KEV611" s="81"/>
      <c r="KEW611" s="80"/>
      <c r="KEX611" s="81"/>
      <c r="KEY611" s="80"/>
      <c r="KEZ611" s="81"/>
      <c r="KFA611" s="80"/>
      <c r="KFB611" s="81"/>
      <c r="KFC611" s="80"/>
      <c r="KFD611" s="81"/>
      <c r="KFE611" s="80"/>
      <c r="KFF611" s="81"/>
      <c r="KFG611" s="80"/>
      <c r="KFH611" s="81"/>
      <c r="KFI611" s="80"/>
      <c r="KFJ611" s="81"/>
      <c r="KFK611" s="80"/>
      <c r="KFL611" s="81"/>
      <c r="KFM611" s="80"/>
      <c r="KFN611" s="81"/>
      <c r="KFO611" s="80"/>
      <c r="KFP611" s="81"/>
      <c r="KFQ611" s="80"/>
      <c r="KFR611" s="81"/>
      <c r="KFS611" s="80"/>
      <c r="KFT611" s="81"/>
      <c r="KFU611" s="80"/>
      <c r="KFV611" s="81"/>
      <c r="KFW611" s="80"/>
      <c r="KFX611" s="81"/>
      <c r="KFY611" s="80"/>
      <c r="KFZ611" s="81"/>
      <c r="KGA611" s="80"/>
      <c r="KGB611" s="81"/>
      <c r="KGC611" s="80"/>
      <c r="KGD611" s="81"/>
      <c r="KGE611" s="80"/>
      <c r="KGF611" s="81"/>
      <c r="KGG611" s="80"/>
      <c r="KGH611" s="81"/>
      <c r="KGI611" s="80"/>
      <c r="KGJ611" s="81"/>
      <c r="KGK611" s="80"/>
      <c r="KGL611" s="81"/>
      <c r="KGM611" s="80"/>
      <c r="KGN611" s="81"/>
      <c r="KGO611" s="80"/>
      <c r="KGP611" s="81"/>
      <c r="KGQ611" s="80"/>
      <c r="KGR611" s="81"/>
      <c r="KGS611" s="80"/>
      <c r="KGT611" s="81"/>
      <c r="KGU611" s="80"/>
      <c r="KGV611" s="81"/>
      <c r="KGW611" s="80"/>
      <c r="KGX611" s="81"/>
      <c r="KGY611" s="80"/>
      <c r="KGZ611" s="81"/>
      <c r="KHA611" s="80"/>
      <c r="KHB611" s="81"/>
      <c r="KHC611" s="80"/>
      <c r="KHD611" s="81"/>
      <c r="KHE611" s="80"/>
      <c r="KHF611" s="81"/>
      <c r="KHG611" s="80"/>
      <c r="KHH611" s="81"/>
      <c r="KHI611" s="80"/>
      <c r="KHJ611" s="81"/>
      <c r="KHK611" s="80"/>
      <c r="KHL611" s="81"/>
      <c r="KHM611" s="80"/>
      <c r="KHN611" s="81"/>
      <c r="KHO611" s="80"/>
      <c r="KHP611" s="81"/>
      <c r="KHQ611" s="80"/>
      <c r="KHR611" s="81"/>
      <c r="KHS611" s="80"/>
      <c r="KHT611" s="81"/>
      <c r="KHU611" s="80"/>
      <c r="KHV611" s="81"/>
      <c r="KHW611" s="80"/>
      <c r="KHX611" s="81"/>
      <c r="KHY611" s="80"/>
      <c r="KHZ611" s="81"/>
      <c r="KIA611" s="80"/>
      <c r="KIB611" s="81"/>
      <c r="KIC611" s="80"/>
      <c r="KID611" s="81"/>
      <c r="KIE611" s="80"/>
      <c r="KIF611" s="81"/>
      <c r="KIG611" s="80"/>
      <c r="KIH611" s="81"/>
      <c r="KII611" s="80"/>
      <c r="KIJ611" s="81"/>
      <c r="KIK611" s="80"/>
      <c r="KIL611" s="81"/>
      <c r="KIM611" s="80"/>
      <c r="KIN611" s="81"/>
      <c r="KIO611" s="80"/>
      <c r="KIP611" s="81"/>
      <c r="KIQ611" s="80"/>
      <c r="KIR611" s="81"/>
      <c r="KIS611" s="80"/>
      <c r="KIT611" s="81"/>
      <c r="KIU611" s="80"/>
      <c r="KIV611" s="81"/>
      <c r="KIW611" s="80"/>
      <c r="KIX611" s="81"/>
      <c r="KIY611" s="80"/>
      <c r="KIZ611" s="81"/>
      <c r="KJA611" s="80"/>
      <c r="KJB611" s="81"/>
      <c r="KJC611" s="80"/>
      <c r="KJD611" s="81"/>
      <c r="KJE611" s="80"/>
      <c r="KJF611" s="81"/>
      <c r="KJG611" s="80"/>
      <c r="KJH611" s="81"/>
      <c r="KJI611" s="80"/>
      <c r="KJJ611" s="81"/>
      <c r="KJK611" s="80"/>
      <c r="KJL611" s="81"/>
      <c r="KJM611" s="80"/>
      <c r="KJN611" s="81"/>
      <c r="KJO611" s="80"/>
      <c r="KJP611" s="81"/>
      <c r="KJQ611" s="80"/>
      <c r="KJR611" s="81"/>
      <c r="KJS611" s="80"/>
      <c r="KJT611" s="81"/>
      <c r="KJU611" s="80"/>
      <c r="KJV611" s="81"/>
      <c r="KJW611" s="80"/>
      <c r="KJX611" s="81"/>
      <c r="KJY611" s="80"/>
      <c r="KJZ611" s="81"/>
      <c r="KKA611" s="80"/>
      <c r="KKB611" s="81"/>
      <c r="KKC611" s="80"/>
      <c r="KKD611" s="81"/>
      <c r="KKE611" s="80"/>
      <c r="KKF611" s="81"/>
      <c r="KKG611" s="80"/>
      <c r="KKH611" s="81"/>
      <c r="KKI611" s="80"/>
      <c r="KKJ611" s="81"/>
      <c r="KKK611" s="80"/>
      <c r="KKL611" s="81"/>
      <c r="KKM611" s="80"/>
      <c r="KKN611" s="81"/>
      <c r="KKO611" s="80"/>
      <c r="KKP611" s="81"/>
      <c r="KKQ611" s="80"/>
      <c r="KKR611" s="81"/>
      <c r="KKS611" s="80"/>
      <c r="KKT611" s="81"/>
      <c r="KKU611" s="80"/>
      <c r="KKV611" s="81"/>
      <c r="KKW611" s="80"/>
      <c r="KKX611" s="81"/>
      <c r="KKY611" s="80"/>
      <c r="KKZ611" s="81"/>
      <c r="KLA611" s="80"/>
      <c r="KLB611" s="81"/>
      <c r="KLC611" s="80"/>
      <c r="KLD611" s="81"/>
      <c r="KLE611" s="80"/>
      <c r="KLF611" s="81"/>
      <c r="KLG611" s="80"/>
      <c r="KLH611" s="81"/>
      <c r="KLI611" s="80"/>
      <c r="KLJ611" s="81"/>
      <c r="KLK611" s="80"/>
      <c r="KLL611" s="81"/>
      <c r="KLM611" s="80"/>
      <c r="KLN611" s="81"/>
      <c r="KLO611" s="80"/>
      <c r="KLP611" s="81"/>
      <c r="KLQ611" s="80"/>
      <c r="KLR611" s="81"/>
      <c r="KLS611" s="80"/>
      <c r="KLT611" s="81"/>
      <c r="KLU611" s="80"/>
      <c r="KLV611" s="81"/>
      <c r="KLW611" s="80"/>
      <c r="KLX611" s="81"/>
      <c r="KLY611" s="80"/>
      <c r="KLZ611" s="81"/>
      <c r="KMA611" s="80"/>
      <c r="KMB611" s="81"/>
      <c r="KMC611" s="80"/>
      <c r="KMD611" s="81"/>
      <c r="KME611" s="80"/>
      <c r="KMF611" s="81"/>
      <c r="KMG611" s="80"/>
      <c r="KMH611" s="81"/>
      <c r="KMI611" s="80"/>
      <c r="KMJ611" s="81"/>
      <c r="KMK611" s="80"/>
      <c r="KML611" s="81"/>
      <c r="KMM611" s="80"/>
      <c r="KMN611" s="81"/>
      <c r="KMO611" s="80"/>
      <c r="KMP611" s="81"/>
      <c r="KMQ611" s="80"/>
      <c r="KMR611" s="81"/>
      <c r="KMS611" s="80"/>
      <c r="KMT611" s="81"/>
      <c r="KMU611" s="80"/>
      <c r="KMV611" s="81"/>
      <c r="KMW611" s="80"/>
      <c r="KMX611" s="81"/>
      <c r="KMY611" s="80"/>
      <c r="KMZ611" s="81"/>
      <c r="KNA611" s="80"/>
      <c r="KNB611" s="81"/>
      <c r="KNC611" s="80"/>
      <c r="KND611" s="81"/>
      <c r="KNE611" s="80"/>
      <c r="KNF611" s="81"/>
      <c r="KNG611" s="80"/>
      <c r="KNH611" s="81"/>
      <c r="KNI611" s="80"/>
      <c r="KNJ611" s="81"/>
      <c r="KNK611" s="80"/>
      <c r="KNL611" s="81"/>
      <c r="KNM611" s="80"/>
      <c r="KNN611" s="81"/>
      <c r="KNO611" s="80"/>
      <c r="KNP611" s="81"/>
      <c r="KNQ611" s="80"/>
      <c r="KNR611" s="81"/>
      <c r="KNS611" s="80"/>
      <c r="KNT611" s="81"/>
      <c r="KNU611" s="80"/>
      <c r="KNV611" s="81"/>
      <c r="KNW611" s="80"/>
      <c r="KNX611" s="81"/>
      <c r="KNY611" s="80"/>
      <c r="KNZ611" s="81"/>
      <c r="KOA611" s="80"/>
      <c r="KOB611" s="81"/>
      <c r="KOC611" s="80"/>
      <c r="KOD611" s="81"/>
      <c r="KOE611" s="80"/>
      <c r="KOF611" s="81"/>
      <c r="KOG611" s="80"/>
      <c r="KOH611" s="81"/>
      <c r="KOI611" s="80"/>
      <c r="KOJ611" s="81"/>
      <c r="KOK611" s="80"/>
      <c r="KOL611" s="81"/>
      <c r="KOM611" s="80"/>
      <c r="KON611" s="81"/>
      <c r="KOO611" s="80"/>
      <c r="KOP611" s="81"/>
      <c r="KOQ611" s="80"/>
      <c r="KOR611" s="81"/>
      <c r="KOS611" s="80"/>
      <c r="KOT611" s="81"/>
      <c r="KOU611" s="80"/>
      <c r="KOV611" s="81"/>
      <c r="KOW611" s="80"/>
      <c r="KOX611" s="81"/>
      <c r="KOY611" s="80"/>
      <c r="KOZ611" s="81"/>
      <c r="KPA611" s="80"/>
      <c r="KPB611" s="81"/>
      <c r="KPC611" s="80"/>
      <c r="KPD611" s="81"/>
      <c r="KPE611" s="80"/>
      <c r="KPF611" s="81"/>
      <c r="KPG611" s="80"/>
      <c r="KPH611" s="81"/>
      <c r="KPI611" s="80"/>
      <c r="KPJ611" s="81"/>
      <c r="KPK611" s="80"/>
      <c r="KPL611" s="81"/>
      <c r="KPM611" s="80"/>
      <c r="KPN611" s="81"/>
      <c r="KPO611" s="80"/>
      <c r="KPP611" s="81"/>
      <c r="KPQ611" s="80"/>
      <c r="KPR611" s="81"/>
      <c r="KPS611" s="80"/>
      <c r="KPT611" s="81"/>
      <c r="KPU611" s="80"/>
      <c r="KPV611" s="81"/>
      <c r="KPW611" s="80"/>
      <c r="KPX611" s="81"/>
      <c r="KPY611" s="80"/>
      <c r="KPZ611" s="81"/>
      <c r="KQA611" s="80"/>
      <c r="KQB611" s="81"/>
      <c r="KQC611" s="80"/>
      <c r="KQD611" s="81"/>
      <c r="KQE611" s="80"/>
      <c r="KQF611" s="81"/>
      <c r="KQG611" s="80"/>
      <c r="KQH611" s="81"/>
      <c r="KQI611" s="80"/>
      <c r="KQJ611" s="81"/>
      <c r="KQK611" s="80"/>
      <c r="KQL611" s="81"/>
      <c r="KQM611" s="80"/>
      <c r="KQN611" s="81"/>
      <c r="KQO611" s="80"/>
      <c r="KQP611" s="81"/>
      <c r="KQQ611" s="80"/>
      <c r="KQR611" s="81"/>
      <c r="KQS611" s="80"/>
      <c r="KQT611" s="81"/>
      <c r="KQU611" s="80"/>
      <c r="KQV611" s="81"/>
      <c r="KQW611" s="80"/>
      <c r="KQX611" s="81"/>
      <c r="KQY611" s="80"/>
      <c r="KQZ611" s="81"/>
      <c r="KRA611" s="80"/>
      <c r="KRB611" s="81"/>
      <c r="KRC611" s="80"/>
      <c r="KRD611" s="81"/>
      <c r="KRE611" s="80"/>
      <c r="KRF611" s="81"/>
      <c r="KRG611" s="80"/>
      <c r="KRH611" s="81"/>
      <c r="KRI611" s="80"/>
      <c r="KRJ611" s="81"/>
      <c r="KRK611" s="80"/>
      <c r="KRL611" s="81"/>
      <c r="KRM611" s="80"/>
      <c r="KRN611" s="81"/>
      <c r="KRO611" s="80"/>
      <c r="KRP611" s="81"/>
      <c r="KRQ611" s="80"/>
      <c r="KRR611" s="81"/>
      <c r="KRS611" s="80"/>
      <c r="KRT611" s="81"/>
      <c r="KRU611" s="80"/>
      <c r="KRV611" s="81"/>
      <c r="KRW611" s="80"/>
      <c r="KRX611" s="81"/>
      <c r="KRY611" s="80"/>
      <c r="KRZ611" s="81"/>
      <c r="KSA611" s="80"/>
      <c r="KSB611" s="81"/>
      <c r="KSC611" s="80"/>
      <c r="KSD611" s="81"/>
      <c r="KSE611" s="80"/>
      <c r="KSF611" s="81"/>
      <c r="KSG611" s="80"/>
      <c r="KSH611" s="81"/>
      <c r="KSI611" s="80"/>
      <c r="KSJ611" s="81"/>
      <c r="KSK611" s="80"/>
      <c r="KSL611" s="81"/>
      <c r="KSM611" s="80"/>
      <c r="KSN611" s="81"/>
      <c r="KSO611" s="80"/>
      <c r="KSP611" s="81"/>
      <c r="KSQ611" s="80"/>
      <c r="KSR611" s="81"/>
      <c r="KSS611" s="80"/>
      <c r="KST611" s="81"/>
      <c r="KSU611" s="80"/>
      <c r="KSV611" s="81"/>
      <c r="KSW611" s="80"/>
      <c r="KSX611" s="81"/>
      <c r="KSY611" s="80"/>
      <c r="KSZ611" s="81"/>
      <c r="KTA611" s="80"/>
      <c r="KTB611" s="81"/>
      <c r="KTC611" s="80"/>
      <c r="KTD611" s="81"/>
      <c r="KTE611" s="80"/>
      <c r="KTF611" s="81"/>
      <c r="KTG611" s="80"/>
      <c r="KTH611" s="81"/>
      <c r="KTI611" s="80"/>
      <c r="KTJ611" s="81"/>
      <c r="KTK611" s="80"/>
      <c r="KTL611" s="81"/>
      <c r="KTM611" s="80"/>
      <c r="KTN611" s="81"/>
      <c r="KTO611" s="80"/>
      <c r="KTP611" s="81"/>
      <c r="KTQ611" s="80"/>
      <c r="KTR611" s="81"/>
      <c r="KTS611" s="80"/>
      <c r="KTT611" s="81"/>
      <c r="KTU611" s="80"/>
      <c r="KTV611" s="81"/>
      <c r="KTW611" s="80"/>
      <c r="KTX611" s="81"/>
      <c r="KTY611" s="80"/>
      <c r="KTZ611" s="81"/>
      <c r="KUA611" s="80"/>
      <c r="KUB611" s="81"/>
      <c r="KUC611" s="80"/>
      <c r="KUD611" s="81"/>
      <c r="KUE611" s="80"/>
      <c r="KUF611" s="81"/>
      <c r="KUG611" s="80"/>
      <c r="KUH611" s="81"/>
      <c r="KUI611" s="80"/>
      <c r="KUJ611" s="81"/>
      <c r="KUK611" s="80"/>
      <c r="KUL611" s="81"/>
      <c r="KUM611" s="80"/>
      <c r="KUN611" s="81"/>
      <c r="KUO611" s="80"/>
      <c r="KUP611" s="81"/>
      <c r="KUQ611" s="80"/>
      <c r="KUR611" s="81"/>
      <c r="KUS611" s="80"/>
      <c r="KUT611" s="81"/>
      <c r="KUU611" s="80"/>
      <c r="KUV611" s="81"/>
      <c r="KUW611" s="80"/>
      <c r="KUX611" s="81"/>
      <c r="KUY611" s="80"/>
      <c r="KUZ611" s="81"/>
      <c r="KVA611" s="80"/>
      <c r="KVB611" s="81"/>
      <c r="KVC611" s="80"/>
      <c r="KVD611" s="81"/>
      <c r="KVE611" s="80"/>
      <c r="KVF611" s="81"/>
      <c r="KVG611" s="80"/>
      <c r="KVH611" s="81"/>
      <c r="KVI611" s="80"/>
      <c r="KVJ611" s="81"/>
      <c r="KVK611" s="80"/>
      <c r="KVL611" s="81"/>
      <c r="KVM611" s="80"/>
      <c r="KVN611" s="81"/>
      <c r="KVO611" s="80"/>
      <c r="KVP611" s="81"/>
      <c r="KVQ611" s="80"/>
      <c r="KVR611" s="81"/>
      <c r="KVS611" s="80"/>
      <c r="KVT611" s="81"/>
      <c r="KVU611" s="80"/>
      <c r="KVV611" s="81"/>
      <c r="KVW611" s="80"/>
      <c r="KVX611" s="81"/>
      <c r="KVY611" s="80"/>
      <c r="KVZ611" s="81"/>
      <c r="KWA611" s="80"/>
      <c r="KWB611" s="81"/>
      <c r="KWC611" s="80"/>
      <c r="KWD611" s="81"/>
      <c r="KWE611" s="80"/>
      <c r="KWF611" s="81"/>
      <c r="KWG611" s="80"/>
      <c r="KWH611" s="81"/>
      <c r="KWI611" s="80"/>
      <c r="KWJ611" s="81"/>
      <c r="KWK611" s="80"/>
      <c r="KWL611" s="81"/>
      <c r="KWM611" s="80"/>
      <c r="KWN611" s="81"/>
      <c r="KWO611" s="80"/>
      <c r="KWP611" s="81"/>
      <c r="KWQ611" s="80"/>
      <c r="KWR611" s="81"/>
      <c r="KWS611" s="80"/>
      <c r="KWT611" s="81"/>
      <c r="KWU611" s="80"/>
      <c r="KWV611" s="81"/>
      <c r="KWW611" s="80"/>
      <c r="KWX611" s="81"/>
      <c r="KWY611" s="80"/>
      <c r="KWZ611" s="81"/>
      <c r="KXA611" s="80"/>
      <c r="KXB611" s="81"/>
      <c r="KXC611" s="80"/>
      <c r="KXD611" s="81"/>
      <c r="KXE611" s="80"/>
      <c r="KXF611" s="81"/>
      <c r="KXG611" s="80"/>
      <c r="KXH611" s="81"/>
      <c r="KXI611" s="80"/>
      <c r="KXJ611" s="81"/>
      <c r="KXK611" s="80"/>
      <c r="KXL611" s="81"/>
      <c r="KXM611" s="80"/>
      <c r="KXN611" s="81"/>
      <c r="KXO611" s="80"/>
      <c r="KXP611" s="81"/>
      <c r="KXQ611" s="80"/>
      <c r="KXR611" s="81"/>
      <c r="KXS611" s="80"/>
      <c r="KXT611" s="81"/>
      <c r="KXU611" s="80"/>
      <c r="KXV611" s="81"/>
      <c r="KXW611" s="80"/>
      <c r="KXX611" s="81"/>
      <c r="KXY611" s="80"/>
      <c r="KXZ611" s="81"/>
      <c r="KYA611" s="80"/>
      <c r="KYB611" s="81"/>
      <c r="KYC611" s="80"/>
      <c r="KYD611" s="81"/>
      <c r="KYE611" s="80"/>
      <c r="KYF611" s="81"/>
      <c r="KYG611" s="80"/>
      <c r="KYH611" s="81"/>
      <c r="KYI611" s="80"/>
      <c r="KYJ611" s="81"/>
      <c r="KYK611" s="80"/>
      <c r="KYL611" s="81"/>
      <c r="KYM611" s="80"/>
      <c r="KYN611" s="81"/>
      <c r="KYO611" s="80"/>
      <c r="KYP611" s="81"/>
      <c r="KYQ611" s="80"/>
      <c r="KYR611" s="81"/>
      <c r="KYS611" s="80"/>
      <c r="KYT611" s="81"/>
      <c r="KYU611" s="80"/>
      <c r="KYV611" s="81"/>
      <c r="KYW611" s="80"/>
      <c r="KYX611" s="81"/>
      <c r="KYY611" s="80"/>
      <c r="KYZ611" s="81"/>
      <c r="KZA611" s="80"/>
      <c r="KZB611" s="81"/>
      <c r="KZC611" s="80"/>
      <c r="KZD611" s="81"/>
      <c r="KZE611" s="80"/>
      <c r="KZF611" s="81"/>
      <c r="KZG611" s="80"/>
      <c r="KZH611" s="81"/>
      <c r="KZI611" s="80"/>
      <c r="KZJ611" s="81"/>
      <c r="KZK611" s="80"/>
      <c r="KZL611" s="81"/>
      <c r="KZM611" s="80"/>
      <c r="KZN611" s="81"/>
      <c r="KZO611" s="80"/>
      <c r="KZP611" s="81"/>
      <c r="KZQ611" s="80"/>
      <c r="KZR611" s="81"/>
      <c r="KZS611" s="80"/>
      <c r="KZT611" s="81"/>
      <c r="KZU611" s="80"/>
      <c r="KZV611" s="81"/>
      <c r="KZW611" s="80"/>
      <c r="KZX611" s="81"/>
      <c r="KZY611" s="80"/>
      <c r="KZZ611" s="81"/>
      <c r="LAA611" s="80"/>
      <c r="LAB611" s="81"/>
      <c r="LAC611" s="80"/>
      <c r="LAD611" s="81"/>
      <c r="LAE611" s="80"/>
      <c r="LAF611" s="81"/>
      <c r="LAG611" s="80"/>
      <c r="LAH611" s="81"/>
      <c r="LAI611" s="80"/>
      <c r="LAJ611" s="81"/>
      <c r="LAK611" s="80"/>
      <c r="LAL611" s="81"/>
      <c r="LAM611" s="80"/>
      <c r="LAN611" s="81"/>
      <c r="LAO611" s="80"/>
      <c r="LAP611" s="81"/>
      <c r="LAQ611" s="80"/>
      <c r="LAR611" s="81"/>
      <c r="LAS611" s="80"/>
      <c r="LAT611" s="81"/>
      <c r="LAU611" s="80"/>
      <c r="LAV611" s="81"/>
      <c r="LAW611" s="80"/>
      <c r="LAX611" s="81"/>
      <c r="LAY611" s="80"/>
      <c r="LAZ611" s="81"/>
      <c r="LBA611" s="80"/>
      <c r="LBB611" s="81"/>
      <c r="LBC611" s="80"/>
      <c r="LBD611" s="81"/>
      <c r="LBE611" s="80"/>
      <c r="LBF611" s="81"/>
      <c r="LBG611" s="80"/>
      <c r="LBH611" s="81"/>
      <c r="LBI611" s="80"/>
      <c r="LBJ611" s="81"/>
      <c r="LBK611" s="80"/>
      <c r="LBL611" s="81"/>
      <c r="LBM611" s="80"/>
      <c r="LBN611" s="81"/>
      <c r="LBO611" s="80"/>
      <c r="LBP611" s="81"/>
      <c r="LBQ611" s="80"/>
      <c r="LBR611" s="81"/>
      <c r="LBS611" s="80"/>
      <c r="LBT611" s="81"/>
      <c r="LBU611" s="80"/>
      <c r="LBV611" s="81"/>
      <c r="LBW611" s="80"/>
      <c r="LBX611" s="81"/>
      <c r="LBY611" s="80"/>
      <c r="LBZ611" s="81"/>
      <c r="LCA611" s="80"/>
      <c r="LCB611" s="81"/>
      <c r="LCC611" s="80"/>
      <c r="LCD611" s="81"/>
      <c r="LCE611" s="80"/>
      <c r="LCF611" s="81"/>
      <c r="LCG611" s="80"/>
      <c r="LCH611" s="81"/>
      <c r="LCI611" s="80"/>
      <c r="LCJ611" s="81"/>
      <c r="LCK611" s="80"/>
      <c r="LCL611" s="81"/>
      <c r="LCM611" s="80"/>
      <c r="LCN611" s="81"/>
      <c r="LCO611" s="80"/>
      <c r="LCP611" s="81"/>
      <c r="LCQ611" s="80"/>
      <c r="LCR611" s="81"/>
      <c r="LCS611" s="80"/>
      <c r="LCT611" s="81"/>
      <c r="LCU611" s="80"/>
      <c r="LCV611" s="81"/>
      <c r="LCW611" s="80"/>
      <c r="LCX611" s="81"/>
      <c r="LCY611" s="80"/>
      <c r="LCZ611" s="81"/>
      <c r="LDA611" s="80"/>
      <c r="LDB611" s="81"/>
      <c r="LDC611" s="80"/>
      <c r="LDD611" s="81"/>
      <c r="LDE611" s="80"/>
      <c r="LDF611" s="81"/>
      <c r="LDG611" s="80"/>
      <c r="LDH611" s="81"/>
      <c r="LDI611" s="80"/>
      <c r="LDJ611" s="81"/>
      <c r="LDK611" s="80"/>
      <c r="LDL611" s="81"/>
      <c r="LDM611" s="80"/>
      <c r="LDN611" s="81"/>
      <c r="LDO611" s="80"/>
      <c r="LDP611" s="81"/>
      <c r="LDQ611" s="80"/>
      <c r="LDR611" s="81"/>
      <c r="LDS611" s="80"/>
      <c r="LDT611" s="81"/>
      <c r="LDU611" s="80"/>
      <c r="LDV611" s="81"/>
      <c r="LDW611" s="80"/>
      <c r="LDX611" s="81"/>
      <c r="LDY611" s="80"/>
      <c r="LDZ611" s="81"/>
      <c r="LEA611" s="80"/>
      <c r="LEB611" s="81"/>
      <c r="LEC611" s="80"/>
      <c r="LED611" s="81"/>
      <c r="LEE611" s="80"/>
      <c r="LEF611" s="81"/>
      <c r="LEG611" s="80"/>
      <c r="LEH611" s="81"/>
      <c r="LEI611" s="80"/>
      <c r="LEJ611" s="81"/>
      <c r="LEK611" s="80"/>
      <c r="LEL611" s="81"/>
      <c r="LEM611" s="80"/>
      <c r="LEN611" s="81"/>
      <c r="LEO611" s="80"/>
      <c r="LEP611" s="81"/>
      <c r="LEQ611" s="80"/>
      <c r="LER611" s="81"/>
      <c r="LES611" s="80"/>
      <c r="LET611" s="81"/>
      <c r="LEU611" s="80"/>
      <c r="LEV611" s="81"/>
      <c r="LEW611" s="80"/>
      <c r="LEX611" s="81"/>
      <c r="LEY611" s="80"/>
      <c r="LEZ611" s="81"/>
      <c r="LFA611" s="80"/>
      <c r="LFB611" s="81"/>
      <c r="LFC611" s="80"/>
      <c r="LFD611" s="81"/>
      <c r="LFE611" s="80"/>
      <c r="LFF611" s="81"/>
      <c r="LFG611" s="80"/>
      <c r="LFH611" s="81"/>
      <c r="LFI611" s="80"/>
      <c r="LFJ611" s="81"/>
      <c r="LFK611" s="80"/>
      <c r="LFL611" s="81"/>
      <c r="LFM611" s="80"/>
      <c r="LFN611" s="81"/>
      <c r="LFO611" s="80"/>
      <c r="LFP611" s="81"/>
      <c r="LFQ611" s="80"/>
      <c r="LFR611" s="81"/>
      <c r="LFS611" s="80"/>
      <c r="LFT611" s="81"/>
      <c r="LFU611" s="80"/>
      <c r="LFV611" s="81"/>
      <c r="LFW611" s="80"/>
      <c r="LFX611" s="81"/>
      <c r="LFY611" s="80"/>
      <c r="LFZ611" s="81"/>
      <c r="LGA611" s="80"/>
      <c r="LGB611" s="81"/>
      <c r="LGC611" s="80"/>
      <c r="LGD611" s="81"/>
      <c r="LGE611" s="80"/>
      <c r="LGF611" s="81"/>
      <c r="LGG611" s="80"/>
      <c r="LGH611" s="81"/>
      <c r="LGI611" s="80"/>
      <c r="LGJ611" s="81"/>
      <c r="LGK611" s="80"/>
      <c r="LGL611" s="81"/>
      <c r="LGM611" s="80"/>
      <c r="LGN611" s="81"/>
      <c r="LGO611" s="80"/>
      <c r="LGP611" s="81"/>
      <c r="LGQ611" s="80"/>
      <c r="LGR611" s="81"/>
      <c r="LGS611" s="80"/>
      <c r="LGT611" s="81"/>
      <c r="LGU611" s="80"/>
      <c r="LGV611" s="81"/>
      <c r="LGW611" s="80"/>
      <c r="LGX611" s="81"/>
      <c r="LGY611" s="80"/>
      <c r="LGZ611" s="81"/>
      <c r="LHA611" s="80"/>
      <c r="LHB611" s="81"/>
      <c r="LHC611" s="80"/>
      <c r="LHD611" s="81"/>
      <c r="LHE611" s="80"/>
      <c r="LHF611" s="81"/>
      <c r="LHG611" s="80"/>
      <c r="LHH611" s="81"/>
      <c r="LHI611" s="80"/>
      <c r="LHJ611" s="81"/>
      <c r="LHK611" s="80"/>
      <c r="LHL611" s="81"/>
      <c r="LHM611" s="80"/>
      <c r="LHN611" s="81"/>
      <c r="LHO611" s="80"/>
      <c r="LHP611" s="81"/>
      <c r="LHQ611" s="80"/>
      <c r="LHR611" s="81"/>
      <c r="LHS611" s="80"/>
      <c r="LHT611" s="81"/>
      <c r="LHU611" s="80"/>
      <c r="LHV611" s="81"/>
      <c r="LHW611" s="80"/>
      <c r="LHX611" s="81"/>
      <c r="LHY611" s="80"/>
      <c r="LHZ611" s="81"/>
      <c r="LIA611" s="80"/>
      <c r="LIB611" s="81"/>
      <c r="LIC611" s="80"/>
      <c r="LID611" s="81"/>
      <c r="LIE611" s="80"/>
      <c r="LIF611" s="81"/>
      <c r="LIG611" s="80"/>
      <c r="LIH611" s="81"/>
      <c r="LII611" s="80"/>
      <c r="LIJ611" s="81"/>
      <c r="LIK611" s="80"/>
      <c r="LIL611" s="81"/>
      <c r="LIM611" s="80"/>
      <c r="LIN611" s="81"/>
      <c r="LIO611" s="80"/>
      <c r="LIP611" s="81"/>
      <c r="LIQ611" s="80"/>
      <c r="LIR611" s="81"/>
      <c r="LIS611" s="80"/>
      <c r="LIT611" s="81"/>
      <c r="LIU611" s="80"/>
      <c r="LIV611" s="81"/>
      <c r="LIW611" s="80"/>
      <c r="LIX611" s="81"/>
      <c r="LIY611" s="80"/>
      <c r="LIZ611" s="81"/>
      <c r="LJA611" s="80"/>
      <c r="LJB611" s="81"/>
      <c r="LJC611" s="80"/>
      <c r="LJD611" s="81"/>
      <c r="LJE611" s="80"/>
      <c r="LJF611" s="81"/>
      <c r="LJG611" s="80"/>
      <c r="LJH611" s="81"/>
      <c r="LJI611" s="80"/>
      <c r="LJJ611" s="81"/>
      <c r="LJK611" s="80"/>
      <c r="LJL611" s="81"/>
      <c r="LJM611" s="80"/>
      <c r="LJN611" s="81"/>
      <c r="LJO611" s="80"/>
      <c r="LJP611" s="81"/>
      <c r="LJQ611" s="80"/>
      <c r="LJR611" s="81"/>
      <c r="LJS611" s="80"/>
      <c r="LJT611" s="81"/>
      <c r="LJU611" s="80"/>
      <c r="LJV611" s="81"/>
      <c r="LJW611" s="80"/>
      <c r="LJX611" s="81"/>
      <c r="LJY611" s="80"/>
      <c r="LJZ611" s="81"/>
      <c r="LKA611" s="80"/>
      <c r="LKB611" s="81"/>
      <c r="LKC611" s="80"/>
      <c r="LKD611" s="81"/>
      <c r="LKE611" s="80"/>
      <c r="LKF611" s="81"/>
      <c r="LKG611" s="80"/>
      <c r="LKH611" s="81"/>
      <c r="LKI611" s="80"/>
      <c r="LKJ611" s="81"/>
      <c r="LKK611" s="80"/>
      <c r="LKL611" s="81"/>
      <c r="LKM611" s="80"/>
      <c r="LKN611" s="81"/>
      <c r="LKO611" s="80"/>
      <c r="LKP611" s="81"/>
      <c r="LKQ611" s="80"/>
      <c r="LKR611" s="81"/>
      <c r="LKS611" s="80"/>
      <c r="LKT611" s="81"/>
      <c r="LKU611" s="80"/>
      <c r="LKV611" s="81"/>
      <c r="LKW611" s="80"/>
      <c r="LKX611" s="81"/>
      <c r="LKY611" s="80"/>
      <c r="LKZ611" s="81"/>
      <c r="LLA611" s="80"/>
      <c r="LLB611" s="81"/>
      <c r="LLC611" s="80"/>
      <c r="LLD611" s="81"/>
      <c r="LLE611" s="80"/>
      <c r="LLF611" s="81"/>
      <c r="LLG611" s="80"/>
      <c r="LLH611" s="81"/>
      <c r="LLI611" s="80"/>
      <c r="LLJ611" s="81"/>
      <c r="LLK611" s="80"/>
      <c r="LLL611" s="81"/>
      <c r="LLM611" s="80"/>
      <c r="LLN611" s="81"/>
      <c r="LLO611" s="80"/>
      <c r="LLP611" s="81"/>
      <c r="LLQ611" s="80"/>
      <c r="LLR611" s="81"/>
      <c r="LLS611" s="80"/>
      <c r="LLT611" s="81"/>
      <c r="LLU611" s="80"/>
      <c r="LLV611" s="81"/>
      <c r="LLW611" s="80"/>
      <c r="LLX611" s="81"/>
      <c r="LLY611" s="80"/>
      <c r="LLZ611" s="81"/>
      <c r="LMA611" s="80"/>
      <c r="LMB611" s="81"/>
      <c r="LMC611" s="80"/>
      <c r="LMD611" s="81"/>
      <c r="LME611" s="80"/>
      <c r="LMF611" s="81"/>
      <c r="LMG611" s="80"/>
      <c r="LMH611" s="81"/>
      <c r="LMI611" s="80"/>
      <c r="LMJ611" s="81"/>
      <c r="LMK611" s="80"/>
      <c r="LML611" s="81"/>
      <c r="LMM611" s="80"/>
      <c r="LMN611" s="81"/>
      <c r="LMO611" s="80"/>
      <c r="LMP611" s="81"/>
      <c r="LMQ611" s="80"/>
      <c r="LMR611" s="81"/>
      <c r="LMS611" s="80"/>
      <c r="LMT611" s="81"/>
      <c r="LMU611" s="80"/>
      <c r="LMV611" s="81"/>
      <c r="LMW611" s="80"/>
      <c r="LMX611" s="81"/>
      <c r="LMY611" s="80"/>
      <c r="LMZ611" s="81"/>
      <c r="LNA611" s="80"/>
      <c r="LNB611" s="81"/>
      <c r="LNC611" s="80"/>
      <c r="LND611" s="81"/>
      <c r="LNE611" s="80"/>
      <c r="LNF611" s="81"/>
      <c r="LNG611" s="80"/>
      <c r="LNH611" s="81"/>
      <c r="LNI611" s="80"/>
      <c r="LNJ611" s="81"/>
      <c r="LNK611" s="80"/>
      <c r="LNL611" s="81"/>
      <c r="LNM611" s="80"/>
      <c r="LNN611" s="81"/>
      <c r="LNO611" s="80"/>
      <c r="LNP611" s="81"/>
      <c r="LNQ611" s="80"/>
      <c r="LNR611" s="81"/>
      <c r="LNS611" s="80"/>
      <c r="LNT611" s="81"/>
      <c r="LNU611" s="80"/>
      <c r="LNV611" s="81"/>
      <c r="LNW611" s="80"/>
      <c r="LNX611" s="81"/>
      <c r="LNY611" s="80"/>
      <c r="LNZ611" s="81"/>
      <c r="LOA611" s="80"/>
      <c r="LOB611" s="81"/>
      <c r="LOC611" s="80"/>
      <c r="LOD611" s="81"/>
      <c r="LOE611" s="80"/>
      <c r="LOF611" s="81"/>
      <c r="LOG611" s="80"/>
      <c r="LOH611" s="81"/>
      <c r="LOI611" s="80"/>
      <c r="LOJ611" s="81"/>
      <c r="LOK611" s="80"/>
      <c r="LOL611" s="81"/>
      <c r="LOM611" s="80"/>
      <c r="LON611" s="81"/>
      <c r="LOO611" s="80"/>
      <c r="LOP611" s="81"/>
      <c r="LOQ611" s="80"/>
      <c r="LOR611" s="81"/>
      <c r="LOS611" s="80"/>
      <c r="LOT611" s="81"/>
      <c r="LOU611" s="80"/>
      <c r="LOV611" s="81"/>
      <c r="LOW611" s="80"/>
      <c r="LOX611" s="81"/>
      <c r="LOY611" s="80"/>
      <c r="LOZ611" s="81"/>
      <c r="LPA611" s="80"/>
      <c r="LPB611" s="81"/>
      <c r="LPC611" s="80"/>
      <c r="LPD611" s="81"/>
      <c r="LPE611" s="80"/>
      <c r="LPF611" s="81"/>
      <c r="LPG611" s="80"/>
      <c r="LPH611" s="81"/>
      <c r="LPI611" s="80"/>
      <c r="LPJ611" s="81"/>
      <c r="LPK611" s="80"/>
      <c r="LPL611" s="81"/>
      <c r="LPM611" s="80"/>
      <c r="LPN611" s="81"/>
      <c r="LPO611" s="80"/>
      <c r="LPP611" s="81"/>
      <c r="LPQ611" s="80"/>
      <c r="LPR611" s="81"/>
      <c r="LPS611" s="80"/>
      <c r="LPT611" s="81"/>
      <c r="LPU611" s="80"/>
      <c r="LPV611" s="81"/>
      <c r="LPW611" s="80"/>
      <c r="LPX611" s="81"/>
      <c r="LPY611" s="80"/>
      <c r="LPZ611" s="81"/>
      <c r="LQA611" s="80"/>
      <c r="LQB611" s="81"/>
      <c r="LQC611" s="80"/>
      <c r="LQD611" s="81"/>
      <c r="LQE611" s="80"/>
      <c r="LQF611" s="81"/>
      <c r="LQG611" s="80"/>
      <c r="LQH611" s="81"/>
      <c r="LQI611" s="80"/>
      <c r="LQJ611" s="81"/>
      <c r="LQK611" s="80"/>
      <c r="LQL611" s="81"/>
      <c r="LQM611" s="80"/>
      <c r="LQN611" s="81"/>
      <c r="LQO611" s="80"/>
      <c r="LQP611" s="81"/>
      <c r="LQQ611" s="80"/>
      <c r="LQR611" s="81"/>
      <c r="LQS611" s="80"/>
      <c r="LQT611" s="81"/>
      <c r="LQU611" s="80"/>
      <c r="LQV611" s="81"/>
      <c r="LQW611" s="80"/>
      <c r="LQX611" s="81"/>
      <c r="LQY611" s="80"/>
      <c r="LQZ611" s="81"/>
      <c r="LRA611" s="80"/>
      <c r="LRB611" s="81"/>
      <c r="LRC611" s="80"/>
      <c r="LRD611" s="81"/>
      <c r="LRE611" s="80"/>
      <c r="LRF611" s="81"/>
      <c r="LRG611" s="80"/>
      <c r="LRH611" s="81"/>
      <c r="LRI611" s="80"/>
      <c r="LRJ611" s="81"/>
      <c r="LRK611" s="80"/>
      <c r="LRL611" s="81"/>
      <c r="LRM611" s="80"/>
      <c r="LRN611" s="81"/>
      <c r="LRO611" s="80"/>
      <c r="LRP611" s="81"/>
      <c r="LRQ611" s="80"/>
      <c r="LRR611" s="81"/>
      <c r="LRS611" s="80"/>
      <c r="LRT611" s="81"/>
      <c r="LRU611" s="80"/>
      <c r="LRV611" s="81"/>
      <c r="LRW611" s="80"/>
      <c r="LRX611" s="81"/>
      <c r="LRY611" s="80"/>
      <c r="LRZ611" s="81"/>
      <c r="LSA611" s="80"/>
      <c r="LSB611" s="81"/>
      <c r="LSC611" s="80"/>
      <c r="LSD611" s="81"/>
      <c r="LSE611" s="80"/>
      <c r="LSF611" s="81"/>
      <c r="LSG611" s="80"/>
      <c r="LSH611" s="81"/>
      <c r="LSI611" s="80"/>
      <c r="LSJ611" s="81"/>
      <c r="LSK611" s="80"/>
      <c r="LSL611" s="81"/>
      <c r="LSM611" s="80"/>
      <c r="LSN611" s="81"/>
      <c r="LSO611" s="80"/>
      <c r="LSP611" s="81"/>
      <c r="LSQ611" s="80"/>
      <c r="LSR611" s="81"/>
      <c r="LSS611" s="80"/>
      <c r="LST611" s="81"/>
      <c r="LSU611" s="80"/>
      <c r="LSV611" s="81"/>
      <c r="LSW611" s="80"/>
      <c r="LSX611" s="81"/>
      <c r="LSY611" s="80"/>
      <c r="LSZ611" s="81"/>
      <c r="LTA611" s="80"/>
      <c r="LTB611" s="81"/>
      <c r="LTC611" s="80"/>
      <c r="LTD611" s="81"/>
      <c r="LTE611" s="80"/>
      <c r="LTF611" s="81"/>
      <c r="LTG611" s="80"/>
      <c r="LTH611" s="81"/>
      <c r="LTI611" s="80"/>
      <c r="LTJ611" s="81"/>
      <c r="LTK611" s="80"/>
      <c r="LTL611" s="81"/>
      <c r="LTM611" s="80"/>
      <c r="LTN611" s="81"/>
      <c r="LTO611" s="80"/>
      <c r="LTP611" s="81"/>
      <c r="LTQ611" s="80"/>
      <c r="LTR611" s="81"/>
      <c r="LTS611" s="80"/>
      <c r="LTT611" s="81"/>
      <c r="LTU611" s="80"/>
      <c r="LTV611" s="81"/>
      <c r="LTW611" s="80"/>
      <c r="LTX611" s="81"/>
      <c r="LTY611" s="80"/>
      <c r="LTZ611" s="81"/>
      <c r="LUA611" s="80"/>
      <c r="LUB611" s="81"/>
      <c r="LUC611" s="80"/>
      <c r="LUD611" s="81"/>
      <c r="LUE611" s="80"/>
      <c r="LUF611" s="81"/>
      <c r="LUG611" s="80"/>
      <c r="LUH611" s="81"/>
      <c r="LUI611" s="80"/>
      <c r="LUJ611" s="81"/>
      <c r="LUK611" s="80"/>
      <c r="LUL611" s="81"/>
      <c r="LUM611" s="80"/>
      <c r="LUN611" s="81"/>
      <c r="LUO611" s="80"/>
      <c r="LUP611" s="81"/>
      <c r="LUQ611" s="80"/>
      <c r="LUR611" s="81"/>
      <c r="LUS611" s="80"/>
      <c r="LUT611" s="81"/>
      <c r="LUU611" s="80"/>
      <c r="LUV611" s="81"/>
      <c r="LUW611" s="80"/>
      <c r="LUX611" s="81"/>
      <c r="LUY611" s="80"/>
      <c r="LUZ611" s="81"/>
      <c r="LVA611" s="80"/>
      <c r="LVB611" s="81"/>
      <c r="LVC611" s="80"/>
      <c r="LVD611" s="81"/>
      <c r="LVE611" s="80"/>
      <c r="LVF611" s="81"/>
      <c r="LVG611" s="80"/>
      <c r="LVH611" s="81"/>
      <c r="LVI611" s="80"/>
      <c r="LVJ611" s="81"/>
      <c r="LVK611" s="80"/>
      <c r="LVL611" s="81"/>
      <c r="LVM611" s="80"/>
      <c r="LVN611" s="81"/>
      <c r="LVO611" s="80"/>
      <c r="LVP611" s="81"/>
      <c r="LVQ611" s="80"/>
      <c r="LVR611" s="81"/>
      <c r="LVS611" s="80"/>
      <c r="LVT611" s="81"/>
      <c r="LVU611" s="80"/>
      <c r="LVV611" s="81"/>
      <c r="LVW611" s="80"/>
      <c r="LVX611" s="81"/>
      <c r="LVY611" s="80"/>
      <c r="LVZ611" s="81"/>
      <c r="LWA611" s="80"/>
      <c r="LWB611" s="81"/>
      <c r="LWC611" s="80"/>
      <c r="LWD611" s="81"/>
      <c r="LWE611" s="80"/>
      <c r="LWF611" s="81"/>
      <c r="LWG611" s="80"/>
      <c r="LWH611" s="81"/>
      <c r="LWI611" s="80"/>
      <c r="LWJ611" s="81"/>
      <c r="LWK611" s="80"/>
      <c r="LWL611" s="81"/>
      <c r="LWM611" s="80"/>
      <c r="LWN611" s="81"/>
      <c r="LWO611" s="80"/>
      <c r="LWP611" s="81"/>
      <c r="LWQ611" s="80"/>
      <c r="LWR611" s="81"/>
      <c r="LWS611" s="80"/>
      <c r="LWT611" s="81"/>
      <c r="LWU611" s="80"/>
      <c r="LWV611" s="81"/>
      <c r="LWW611" s="80"/>
      <c r="LWX611" s="81"/>
      <c r="LWY611" s="80"/>
      <c r="LWZ611" s="81"/>
      <c r="LXA611" s="80"/>
      <c r="LXB611" s="81"/>
      <c r="LXC611" s="80"/>
      <c r="LXD611" s="81"/>
      <c r="LXE611" s="80"/>
      <c r="LXF611" s="81"/>
      <c r="LXG611" s="80"/>
      <c r="LXH611" s="81"/>
      <c r="LXI611" s="80"/>
      <c r="LXJ611" s="81"/>
      <c r="LXK611" s="80"/>
      <c r="LXL611" s="81"/>
      <c r="LXM611" s="80"/>
      <c r="LXN611" s="81"/>
      <c r="LXO611" s="80"/>
      <c r="LXP611" s="81"/>
      <c r="LXQ611" s="80"/>
      <c r="LXR611" s="81"/>
      <c r="LXS611" s="80"/>
      <c r="LXT611" s="81"/>
      <c r="LXU611" s="80"/>
      <c r="LXV611" s="81"/>
      <c r="LXW611" s="80"/>
      <c r="LXX611" s="81"/>
      <c r="LXY611" s="80"/>
      <c r="LXZ611" s="81"/>
      <c r="LYA611" s="80"/>
      <c r="LYB611" s="81"/>
      <c r="LYC611" s="80"/>
      <c r="LYD611" s="81"/>
      <c r="LYE611" s="80"/>
      <c r="LYF611" s="81"/>
      <c r="LYG611" s="80"/>
      <c r="LYH611" s="81"/>
      <c r="LYI611" s="80"/>
      <c r="LYJ611" s="81"/>
      <c r="LYK611" s="80"/>
      <c r="LYL611" s="81"/>
      <c r="LYM611" s="80"/>
      <c r="LYN611" s="81"/>
      <c r="LYO611" s="80"/>
      <c r="LYP611" s="81"/>
      <c r="LYQ611" s="80"/>
      <c r="LYR611" s="81"/>
      <c r="LYS611" s="80"/>
      <c r="LYT611" s="81"/>
      <c r="LYU611" s="80"/>
      <c r="LYV611" s="81"/>
      <c r="LYW611" s="80"/>
      <c r="LYX611" s="81"/>
      <c r="LYY611" s="80"/>
      <c r="LYZ611" s="81"/>
      <c r="LZA611" s="80"/>
      <c r="LZB611" s="81"/>
      <c r="LZC611" s="80"/>
      <c r="LZD611" s="81"/>
      <c r="LZE611" s="80"/>
      <c r="LZF611" s="81"/>
      <c r="LZG611" s="80"/>
      <c r="LZH611" s="81"/>
      <c r="LZI611" s="80"/>
      <c r="LZJ611" s="81"/>
      <c r="LZK611" s="80"/>
      <c r="LZL611" s="81"/>
      <c r="LZM611" s="80"/>
      <c r="LZN611" s="81"/>
      <c r="LZO611" s="80"/>
      <c r="LZP611" s="81"/>
      <c r="LZQ611" s="80"/>
      <c r="LZR611" s="81"/>
      <c r="LZS611" s="80"/>
      <c r="LZT611" s="81"/>
      <c r="LZU611" s="80"/>
      <c r="LZV611" s="81"/>
      <c r="LZW611" s="80"/>
      <c r="LZX611" s="81"/>
      <c r="LZY611" s="80"/>
      <c r="LZZ611" s="81"/>
      <c r="MAA611" s="80"/>
      <c r="MAB611" s="81"/>
      <c r="MAC611" s="80"/>
      <c r="MAD611" s="81"/>
      <c r="MAE611" s="80"/>
      <c r="MAF611" s="81"/>
      <c r="MAG611" s="80"/>
      <c r="MAH611" s="81"/>
      <c r="MAI611" s="80"/>
      <c r="MAJ611" s="81"/>
      <c r="MAK611" s="80"/>
      <c r="MAL611" s="81"/>
      <c r="MAM611" s="80"/>
      <c r="MAN611" s="81"/>
      <c r="MAO611" s="80"/>
      <c r="MAP611" s="81"/>
      <c r="MAQ611" s="80"/>
      <c r="MAR611" s="81"/>
      <c r="MAS611" s="80"/>
      <c r="MAT611" s="81"/>
      <c r="MAU611" s="80"/>
      <c r="MAV611" s="81"/>
      <c r="MAW611" s="80"/>
      <c r="MAX611" s="81"/>
      <c r="MAY611" s="80"/>
      <c r="MAZ611" s="81"/>
      <c r="MBA611" s="80"/>
      <c r="MBB611" s="81"/>
      <c r="MBC611" s="80"/>
      <c r="MBD611" s="81"/>
      <c r="MBE611" s="80"/>
      <c r="MBF611" s="81"/>
      <c r="MBG611" s="80"/>
      <c r="MBH611" s="81"/>
      <c r="MBI611" s="80"/>
      <c r="MBJ611" s="81"/>
      <c r="MBK611" s="80"/>
      <c r="MBL611" s="81"/>
      <c r="MBM611" s="80"/>
      <c r="MBN611" s="81"/>
      <c r="MBO611" s="80"/>
      <c r="MBP611" s="81"/>
      <c r="MBQ611" s="80"/>
      <c r="MBR611" s="81"/>
      <c r="MBS611" s="80"/>
      <c r="MBT611" s="81"/>
      <c r="MBU611" s="80"/>
      <c r="MBV611" s="81"/>
      <c r="MBW611" s="80"/>
      <c r="MBX611" s="81"/>
      <c r="MBY611" s="80"/>
      <c r="MBZ611" s="81"/>
      <c r="MCA611" s="80"/>
      <c r="MCB611" s="81"/>
      <c r="MCC611" s="80"/>
      <c r="MCD611" s="81"/>
      <c r="MCE611" s="80"/>
      <c r="MCF611" s="81"/>
      <c r="MCG611" s="80"/>
      <c r="MCH611" s="81"/>
      <c r="MCI611" s="80"/>
      <c r="MCJ611" s="81"/>
      <c r="MCK611" s="80"/>
      <c r="MCL611" s="81"/>
      <c r="MCM611" s="80"/>
      <c r="MCN611" s="81"/>
      <c r="MCO611" s="80"/>
      <c r="MCP611" s="81"/>
      <c r="MCQ611" s="80"/>
      <c r="MCR611" s="81"/>
      <c r="MCS611" s="80"/>
      <c r="MCT611" s="81"/>
      <c r="MCU611" s="80"/>
      <c r="MCV611" s="81"/>
      <c r="MCW611" s="80"/>
      <c r="MCX611" s="81"/>
      <c r="MCY611" s="80"/>
      <c r="MCZ611" s="81"/>
      <c r="MDA611" s="80"/>
      <c r="MDB611" s="81"/>
      <c r="MDC611" s="80"/>
      <c r="MDD611" s="81"/>
      <c r="MDE611" s="80"/>
      <c r="MDF611" s="81"/>
      <c r="MDG611" s="80"/>
      <c r="MDH611" s="81"/>
      <c r="MDI611" s="80"/>
      <c r="MDJ611" s="81"/>
      <c r="MDK611" s="80"/>
      <c r="MDL611" s="81"/>
      <c r="MDM611" s="80"/>
      <c r="MDN611" s="81"/>
      <c r="MDO611" s="80"/>
      <c r="MDP611" s="81"/>
      <c r="MDQ611" s="80"/>
      <c r="MDR611" s="81"/>
      <c r="MDS611" s="80"/>
      <c r="MDT611" s="81"/>
      <c r="MDU611" s="80"/>
      <c r="MDV611" s="81"/>
      <c r="MDW611" s="80"/>
      <c r="MDX611" s="81"/>
      <c r="MDY611" s="80"/>
      <c r="MDZ611" s="81"/>
      <c r="MEA611" s="80"/>
      <c r="MEB611" s="81"/>
      <c r="MEC611" s="80"/>
      <c r="MED611" s="81"/>
      <c r="MEE611" s="80"/>
      <c r="MEF611" s="81"/>
      <c r="MEG611" s="80"/>
      <c r="MEH611" s="81"/>
      <c r="MEI611" s="80"/>
      <c r="MEJ611" s="81"/>
      <c r="MEK611" s="80"/>
      <c r="MEL611" s="81"/>
      <c r="MEM611" s="80"/>
      <c r="MEN611" s="81"/>
      <c r="MEO611" s="80"/>
      <c r="MEP611" s="81"/>
      <c r="MEQ611" s="80"/>
      <c r="MER611" s="81"/>
      <c r="MES611" s="80"/>
      <c r="MET611" s="81"/>
      <c r="MEU611" s="80"/>
      <c r="MEV611" s="81"/>
      <c r="MEW611" s="80"/>
      <c r="MEX611" s="81"/>
      <c r="MEY611" s="80"/>
      <c r="MEZ611" s="81"/>
      <c r="MFA611" s="80"/>
      <c r="MFB611" s="81"/>
      <c r="MFC611" s="80"/>
      <c r="MFD611" s="81"/>
      <c r="MFE611" s="80"/>
      <c r="MFF611" s="81"/>
      <c r="MFG611" s="80"/>
      <c r="MFH611" s="81"/>
      <c r="MFI611" s="80"/>
      <c r="MFJ611" s="81"/>
      <c r="MFK611" s="80"/>
      <c r="MFL611" s="81"/>
      <c r="MFM611" s="80"/>
      <c r="MFN611" s="81"/>
      <c r="MFO611" s="80"/>
      <c r="MFP611" s="81"/>
      <c r="MFQ611" s="80"/>
      <c r="MFR611" s="81"/>
      <c r="MFS611" s="80"/>
      <c r="MFT611" s="81"/>
      <c r="MFU611" s="80"/>
      <c r="MFV611" s="81"/>
      <c r="MFW611" s="80"/>
      <c r="MFX611" s="81"/>
      <c r="MFY611" s="80"/>
      <c r="MFZ611" s="81"/>
      <c r="MGA611" s="80"/>
      <c r="MGB611" s="81"/>
      <c r="MGC611" s="80"/>
      <c r="MGD611" s="81"/>
      <c r="MGE611" s="80"/>
      <c r="MGF611" s="81"/>
      <c r="MGG611" s="80"/>
      <c r="MGH611" s="81"/>
      <c r="MGI611" s="80"/>
      <c r="MGJ611" s="81"/>
      <c r="MGK611" s="80"/>
      <c r="MGL611" s="81"/>
      <c r="MGM611" s="80"/>
      <c r="MGN611" s="81"/>
      <c r="MGO611" s="80"/>
      <c r="MGP611" s="81"/>
      <c r="MGQ611" s="80"/>
      <c r="MGR611" s="81"/>
      <c r="MGS611" s="80"/>
      <c r="MGT611" s="81"/>
      <c r="MGU611" s="80"/>
      <c r="MGV611" s="81"/>
      <c r="MGW611" s="80"/>
      <c r="MGX611" s="81"/>
      <c r="MGY611" s="80"/>
      <c r="MGZ611" s="81"/>
      <c r="MHA611" s="80"/>
      <c r="MHB611" s="81"/>
      <c r="MHC611" s="80"/>
      <c r="MHD611" s="81"/>
      <c r="MHE611" s="80"/>
      <c r="MHF611" s="81"/>
      <c r="MHG611" s="80"/>
      <c r="MHH611" s="81"/>
      <c r="MHI611" s="80"/>
      <c r="MHJ611" s="81"/>
      <c r="MHK611" s="80"/>
      <c r="MHL611" s="81"/>
      <c r="MHM611" s="80"/>
      <c r="MHN611" s="81"/>
      <c r="MHO611" s="80"/>
      <c r="MHP611" s="81"/>
      <c r="MHQ611" s="80"/>
      <c r="MHR611" s="81"/>
      <c r="MHS611" s="80"/>
      <c r="MHT611" s="81"/>
      <c r="MHU611" s="80"/>
      <c r="MHV611" s="81"/>
      <c r="MHW611" s="80"/>
      <c r="MHX611" s="81"/>
      <c r="MHY611" s="80"/>
      <c r="MHZ611" s="81"/>
      <c r="MIA611" s="80"/>
      <c r="MIB611" s="81"/>
      <c r="MIC611" s="80"/>
      <c r="MID611" s="81"/>
      <c r="MIE611" s="80"/>
      <c r="MIF611" s="81"/>
      <c r="MIG611" s="80"/>
      <c r="MIH611" s="81"/>
      <c r="MII611" s="80"/>
      <c r="MIJ611" s="81"/>
      <c r="MIK611" s="80"/>
      <c r="MIL611" s="81"/>
      <c r="MIM611" s="80"/>
      <c r="MIN611" s="81"/>
      <c r="MIO611" s="80"/>
      <c r="MIP611" s="81"/>
      <c r="MIQ611" s="80"/>
      <c r="MIR611" s="81"/>
      <c r="MIS611" s="80"/>
      <c r="MIT611" s="81"/>
      <c r="MIU611" s="80"/>
      <c r="MIV611" s="81"/>
      <c r="MIW611" s="80"/>
      <c r="MIX611" s="81"/>
      <c r="MIY611" s="80"/>
      <c r="MIZ611" s="81"/>
      <c r="MJA611" s="80"/>
      <c r="MJB611" s="81"/>
      <c r="MJC611" s="80"/>
      <c r="MJD611" s="81"/>
      <c r="MJE611" s="80"/>
      <c r="MJF611" s="81"/>
      <c r="MJG611" s="80"/>
      <c r="MJH611" s="81"/>
      <c r="MJI611" s="80"/>
      <c r="MJJ611" s="81"/>
      <c r="MJK611" s="80"/>
      <c r="MJL611" s="81"/>
      <c r="MJM611" s="80"/>
      <c r="MJN611" s="81"/>
      <c r="MJO611" s="80"/>
      <c r="MJP611" s="81"/>
      <c r="MJQ611" s="80"/>
      <c r="MJR611" s="81"/>
      <c r="MJS611" s="80"/>
      <c r="MJT611" s="81"/>
      <c r="MJU611" s="80"/>
      <c r="MJV611" s="81"/>
      <c r="MJW611" s="80"/>
      <c r="MJX611" s="81"/>
      <c r="MJY611" s="80"/>
      <c r="MJZ611" s="81"/>
      <c r="MKA611" s="80"/>
      <c r="MKB611" s="81"/>
      <c r="MKC611" s="80"/>
      <c r="MKD611" s="81"/>
      <c r="MKE611" s="80"/>
      <c r="MKF611" s="81"/>
      <c r="MKG611" s="80"/>
      <c r="MKH611" s="81"/>
      <c r="MKI611" s="80"/>
      <c r="MKJ611" s="81"/>
      <c r="MKK611" s="80"/>
      <c r="MKL611" s="81"/>
      <c r="MKM611" s="80"/>
      <c r="MKN611" s="81"/>
      <c r="MKO611" s="80"/>
      <c r="MKP611" s="81"/>
      <c r="MKQ611" s="80"/>
      <c r="MKR611" s="81"/>
      <c r="MKS611" s="80"/>
      <c r="MKT611" s="81"/>
      <c r="MKU611" s="80"/>
      <c r="MKV611" s="81"/>
      <c r="MKW611" s="80"/>
      <c r="MKX611" s="81"/>
      <c r="MKY611" s="80"/>
      <c r="MKZ611" s="81"/>
      <c r="MLA611" s="80"/>
      <c r="MLB611" s="81"/>
      <c r="MLC611" s="80"/>
      <c r="MLD611" s="81"/>
      <c r="MLE611" s="80"/>
      <c r="MLF611" s="81"/>
      <c r="MLG611" s="80"/>
      <c r="MLH611" s="81"/>
      <c r="MLI611" s="80"/>
      <c r="MLJ611" s="81"/>
      <c r="MLK611" s="80"/>
      <c r="MLL611" s="81"/>
      <c r="MLM611" s="80"/>
      <c r="MLN611" s="81"/>
      <c r="MLO611" s="80"/>
      <c r="MLP611" s="81"/>
      <c r="MLQ611" s="80"/>
      <c r="MLR611" s="81"/>
      <c r="MLS611" s="80"/>
      <c r="MLT611" s="81"/>
      <c r="MLU611" s="80"/>
      <c r="MLV611" s="81"/>
      <c r="MLW611" s="80"/>
      <c r="MLX611" s="81"/>
      <c r="MLY611" s="80"/>
      <c r="MLZ611" s="81"/>
      <c r="MMA611" s="80"/>
      <c r="MMB611" s="81"/>
      <c r="MMC611" s="80"/>
      <c r="MMD611" s="81"/>
      <c r="MME611" s="80"/>
      <c r="MMF611" s="81"/>
      <c r="MMG611" s="80"/>
      <c r="MMH611" s="81"/>
      <c r="MMI611" s="80"/>
      <c r="MMJ611" s="81"/>
      <c r="MMK611" s="80"/>
      <c r="MML611" s="81"/>
      <c r="MMM611" s="80"/>
      <c r="MMN611" s="81"/>
      <c r="MMO611" s="80"/>
      <c r="MMP611" s="81"/>
      <c r="MMQ611" s="80"/>
      <c r="MMR611" s="81"/>
      <c r="MMS611" s="80"/>
      <c r="MMT611" s="81"/>
      <c r="MMU611" s="80"/>
      <c r="MMV611" s="81"/>
      <c r="MMW611" s="80"/>
      <c r="MMX611" s="81"/>
      <c r="MMY611" s="80"/>
      <c r="MMZ611" s="81"/>
      <c r="MNA611" s="80"/>
      <c r="MNB611" s="81"/>
      <c r="MNC611" s="80"/>
      <c r="MND611" s="81"/>
      <c r="MNE611" s="80"/>
      <c r="MNF611" s="81"/>
      <c r="MNG611" s="80"/>
      <c r="MNH611" s="81"/>
      <c r="MNI611" s="80"/>
      <c r="MNJ611" s="81"/>
      <c r="MNK611" s="80"/>
      <c r="MNL611" s="81"/>
      <c r="MNM611" s="80"/>
      <c r="MNN611" s="81"/>
      <c r="MNO611" s="80"/>
      <c r="MNP611" s="81"/>
      <c r="MNQ611" s="80"/>
      <c r="MNR611" s="81"/>
      <c r="MNS611" s="80"/>
      <c r="MNT611" s="81"/>
      <c r="MNU611" s="80"/>
      <c r="MNV611" s="81"/>
      <c r="MNW611" s="80"/>
      <c r="MNX611" s="81"/>
      <c r="MNY611" s="80"/>
      <c r="MNZ611" s="81"/>
      <c r="MOA611" s="80"/>
      <c r="MOB611" s="81"/>
      <c r="MOC611" s="80"/>
      <c r="MOD611" s="81"/>
      <c r="MOE611" s="80"/>
      <c r="MOF611" s="81"/>
      <c r="MOG611" s="80"/>
      <c r="MOH611" s="81"/>
      <c r="MOI611" s="80"/>
      <c r="MOJ611" s="81"/>
      <c r="MOK611" s="80"/>
      <c r="MOL611" s="81"/>
      <c r="MOM611" s="80"/>
      <c r="MON611" s="81"/>
      <c r="MOO611" s="80"/>
      <c r="MOP611" s="81"/>
      <c r="MOQ611" s="80"/>
      <c r="MOR611" s="81"/>
      <c r="MOS611" s="80"/>
      <c r="MOT611" s="81"/>
      <c r="MOU611" s="80"/>
      <c r="MOV611" s="81"/>
      <c r="MOW611" s="80"/>
      <c r="MOX611" s="81"/>
      <c r="MOY611" s="80"/>
      <c r="MOZ611" s="81"/>
      <c r="MPA611" s="80"/>
      <c r="MPB611" s="81"/>
      <c r="MPC611" s="80"/>
      <c r="MPD611" s="81"/>
      <c r="MPE611" s="80"/>
      <c r="MPF611" s="81"/>
      <c r="MPG611" s="80"/>
      <c r="MPH611" s="81"/>
      <c r="MPI611" s="80"/>
      <c r="MPJ611" s="81"/>
      <c r="MPK611" s="80"/>
      <c r="MPL611" s="81"/>
      <c r="MPM611" s="80"/>
      <c r="MPN611" s="81"/>
      <c r="MPO611" s="80"/>
      <c r="MPP611" s="81"/>
      <c r="MPQ611" s="80"/>
      <c r="MPR611" s="81"/>
      <c r="MPS611" s="80"/>
      <c r="MPT611" s="81"/>
      <c r="MPU611" s="80"/>
      <c r="MPV611" s="81"/>
      <c r="MPW611" s="80"/>
      <c r="MPX611" s="81"/>
      <c r="MPY611" s="80"/>
      <c r="MPZ611" s="81"/>
      <c r="MQA611" s="80"/>
      <c r="MQB611" s="81"/>
      <c r="MQC611" s="80"/>
      <c r="MQD611" s="81"/>
      <c r="MQE611" s="80"/>
      <c r="MQF611" s="81"/>
      <c r="MQG611" s="80"/>
      <c r="MQH611" s="81"/>
      <c r="MQI611" s="80"/>
      <c r="MQJ611" s="81"/>
      <c r="MQK611" s="80"/>
      <c r="MQL611" s="81"/>
      <c r="MQM611" s="80"/>
      <c r="MQN611" s="81"/>
      <c r="MQO611" s="80"/>
      <c r="MQP611" s="81"/>
      <c r="MQQ611" s="80"/>
      <c r="MQR611" s="81"/>
      <c r="MQS611" s="80"/>
      <c r="MQT611" s="81"/>
      <c r="MQU611" s="80"/>
      <c r="MQV611" s="81"/>
      <c r="MQW611" s="80"/>
      <c r="MQX611" s="81"/>
      <c r="MQY611" s="80"/>
      <c r="MQZ611" s="81"/>
      <c r="MRA611" s="80"/>
      <c r="MRB611" s="81"/>
      <c r="MRC611" s="80"/>
      <c r="MRD611" s="81"/>
      <c r="MRE611" s="80"/>
      <c r="MRF611" s="81"/>
      <c r="MRG611" s="80"/>
      <c r="MRH611" s="81"/>
      <c r="MRI611" s="80"/>
      <c r="MRJ611" s="81"/>
      <c r="MRK611" s="80"/>
      <c r="MRL611" s="81"/>
      <c r="MRM611" s="80"/>
      <c r="MRN611" s="81"/>
      <c r="MRO611" s="80"/>
      <c r="MRP611" s="81"/>
      <c r="MRQ611" s="80"/>
      <c r="MRR611" s="81"/>
      <c r="MRS611" s="80"/>
      <c r="MRT611" s="81"/>
      <c r="MRU611" s="80"/>
      <c r="MRV611" s="81"/>
      <c r="MRW611" s="80"/>
      <c r="MRX611" s="81"/>
      <c r="MRY611" s="80"/>
      <c r="MRZ611" s="81"/>
      <c r="MSA611" s="80"/>
      <c r="MSB611" s="81"/>
      <c r="MSC611" s="80"/>
      <c r="MSD611" s="81"/>
      <c r="MSE611" s="80"/>
      <c r="MSF611" s="81"/>
      <c r="MSG611" s="80"/>
      <c r="MSH611" s="81"/>
      <c r="MSI611" s="80"/>
      <c r="MSJ611" s="81"/>
      <c r="MSK611" s="80"/>
      <c r="MSL611" s="81"/>
      <c r="MSM611" s="80"/>
      <c r="MSN611" s="81"/>
      <c r="MSO611" s="80"/>
      <c r="MSP611" s="81"/>
      <c r="MSQ611" s="80"/>
      <c r="MSR611" s="81"/>
      <c r="MSS611" s="80"/>
      <c r="MST611" s="81"/>
      <c r="MSU611" s="80"/>
      <c r="MSV611" s="81"/>
      <c r="MSW611" s="80"/>
      <c r="MSX611" s="81"/>
      <c r="MSY611" s="80"/>
      <c r="MSZ611" s="81"/>
      <c r="MTA611" s="80"/>
      <c r="MTB611" s="81"/>
      <c r="MTC611" s="80"/>
      <c r="MTD611" s="81"/>
      <c r="MTE611" s="80"/>
      <c r="MTF611" s="81"/>
      <c r="MTG611" s="80"/>
      <c r="MTH611" s="81"/>
      <c r="MTI611" s="80"/>
      <c r="MTJ611" s="81"/>
      <c r="MTK611" s="80"/>
      <c r="MTL611" s="81"/>
      <c r="MTM611" s="80"/>
      <c r="MTN611" s="81"/>
      <c r="MTO611" s="80"/>
      <c r="MTP611" s="81"/>
      <c r="MTQ611" s="80"/>
      <c r="MTR611" s="81"/>
      <c r="MTS611" s="80"/>
      <c r="MTT611" s="81"/>
      <c r="MTU611" s="80"/>
      <c r="MTV611" s="81"/>
      <c r="MTW611" s="80"/>
      <c r="MTX611" s="81"/>
      <c r="MTY611" s="80"/>
      <c r="MTZ611" s="81"/>
      <c r="MUA611" s="80"/>
      <c r="MUB611" s="81"/>
      <c r="MUC611" s="80"/>
      <c r="MUD611" s="81"/>
      <c r="MUE611" s="80"/>
      <c r="MUF611" s="81"/>
      <c r="MUG611" s="80"/>
      <c r="MUH611" s="81"/>
      <c r="MUI611" s="80"/>
      <c r="MUJ611" s="81"/>
      <c r="MUK611" s="80"/>
      <c r="MUL611" s="81"/>
      <c r="MUM611" s="80"/>
      <c r="MUN611" s="81"/>
      <c r="MUO611" s="80"/>
      <c r="MUP611" s="81"/>
      <c r="MUQ611" s="80"/>
      <c r="MUR611" s="81"/>
      <c r="MUS611" s="80"/>
      <c r="MUT611" s="81"/>
      <c r="MUU611" s="80"/>
      <c r="MUV611" s="81"/>
      <c r="MUW611" s="80"/>
      <c r="MUX611" s="81"/>
      <c r="MUY611" s="80"/>
      <c r="MUZ611" s="81"/>
      <c r="MVA611" s="80"/>
      <c r="MVB611" s="81"/>
      <c r="MVC611" s="80"/>
      <c r="MVD611" s="81"/>
      <c r="MVE611" s="80"/>
      <c r="MVF611" s="81"/>
      <c r="MVG611" s="80"/>
      <c r="MVH611" s="81"/>
      <c r="MVI611" s="80"/>
      <c r="MVJ611" s="81"/>
      <c r="MVK611" s="80"/>
      <c r="MVL611" s="81"/>
      <c r="MVM611" s="80"/>
      <c r="MVN611" s="81"/>
      <c r="MVO611" s="80"/>
      <c r="MVP611" s="81"/>
      <c r="MVQ611" s="80"/>
      <c r="MVR611" s="81"/>
      <c r="MVS611" s="80"/>
      <c r="MVT611" s="81"/>
      <c r="MVU611" s="80"/>
      <c r="MVV611" s="81"/>
      <c r="MVW611" s="80"/>
      <c r="MVX611" s="81"/>
      <c r="MVY611" s="80"/>
      <c r="MVZ611" s="81"/>
      <c r="MWA611" s="80"/>
      <c r="MWB611" s="81"/>
      <c r="MWC611" s="80"/>
      <c r="MWD611" s="81"/>
      <c r="MWE611" s="80"/>
      <c r="MWF611" s="81"/>
      <c r="MWG611" s="80"/>
      <c r="MWH611" s="81"/>
      <c r="MWI611" s="80"/>
      <c r="MWJ611" s="81"/>
      <c r="MWK611" s="80"/>
      <c r="MWL611" s="81"/>
      <c r="MWM611" s="80"/>
      <c r="MWN611" s="81"/>
      <c r="MWO611" s="80"/>
      <c r="MWP611" s="81"/>
      <c r="MWQ611" s="80"/>
      <c r="MWR611" s="81"/>
      <c r="MWS611" s="80"/>
      <c r="MWT611" s="81"/>
      <c r="MWU611" s="80"/>
      <c r="MWV611" s="81"/>
      <c r="MWW611" s="80"/>
      <c r="MWX611" s="81"/>
      <c r="MWY611" s="80"/>
      <c r="MWZ611" s="81"/>
      <c r="MXA611" s="80"/>
      <c r="MXB611" s="81"/>
      <c r="MXC611" s="80"/>
      <c r="MXD611" s="81"/>
      <c r="MXE611" s="80"/>
      <c r="MXF611" s="81"/>
      <c r="MXG611" s="80"/>
      <c r="MXH611" s="81"/>
      <c r="MXI611" s="80"/>
      <c r="MXJ611" s="81"/>
      <c r="MXK611" s="80"/>
      <c r="MXL611" s="81"/>
      <c r="MXM611" s="80"/>
      <c r="MXN611" s="81"/>
      <c r="MXO611" s="80"/>
      <c r="MXP611" s="81"/>
      <c r="MXQ611" s="80"/>
      <c r="MXR611" s="81"/>
      <c r="MXS611" s="80"/>
      <c r="MXT611" s="81"/>
      <c r="MXU611" s="80"/>
      <c r="MXV611" s="81"/>
      <c r="MXW611" s="80"/>
      <c r="MXX611" s="81"/>
      <c r="MXY611" s="80"/>
      <c r="MXZ611" s="81"/>
      <c r="MYA611" s="80"/>
      <c r="MYB611" s="81"/>
      <c r="MYC611" s="80"/>
      <c r="MYD611" s="81"/>
      <c r="MYE611" s="80"/>
      <c r="MYF611" s="81"/>
      <c r="MYG611" s="80"/>
      <c r="MYH611" s="81"/>
      <c r="MYI611" s="80"/>
      <c r="MYJ611" s="81"/>
      <c r="MYK611" s="80"/>
      <c r="MYL611" s="81"/>
      <c r="MYM611" s="80"/>
      <c r="MYN611" s="81"/>
      <c r="MYO611" s="80"/>
      <c r="MYP611" s="81"/>
      <c r="MYQ611" s="80"/>
      <c r="MYR611" s="81"/>
      <c r="MYS611" s="80"/>
      <c r="MYT611" s="81"/>
      <c r="MYU611" s="80"/>
      <c r="MYV611" s="81"/>
      <c r="MYW611" s="80"/>
      <c r="MYX611" s="81"/>
      <c r="MYY611" s="80"/>
      <c r="MYZ611" s="81"/>
      <c r="MZA611" s="80"/>
      <c r="MZB611" s="81"/>
      <c r="MZC611" s="80"/>
      <c r="MZD611" s="81"/>
      <c r="MZE611" s="80"/>
      <c r="MZF611" s="81"/>
      <c r="MZG611" s="80"/>
      <c r="MZH611" s="81"/>
      <c r="MZI611" s="80"/>
      <c r="MZJ611" s="81"/>
      <c r="MZK611" s="80"/>
      <c r="MZL611" s="81"/>
      <c r="MZM611" s="80"/>
      <c r="MZN611" s="81"/>
      <c r="MZO611" s="80"/>
      <c r="MZP611" s="81"/>
      <c r="MZQ611" s="80"/>
      <c r="MZR611" s="81"/>
      <c r="MZS611" s="80"/>
      <c r="MZT611" s="81"/>
      <c r="MZU611" s="80"/>
      <c r="MZV611" s="81"/>
      <c r="MZW611" s="80"/>
      <c r="MZX611" s="81"/>
      <c r="MZY611" s="80"/>
      <c r="MZZ611" s="81"/>
      <c r="NAA611" s="80"/>
      <c r="NAB611" s="81"/>
      <c r="NAC611" s="80"/>
      <c r="NAD611" s="81"/>
      <c r="NAE611" s="80"/>
      <c r="NAF611" s="81"/>
      <c r="NAG611" s="80"/>
      <c r="NAH611" s="81"/>
      <c r="NAI611" s="80"/>
      <c r="NAJ611" s="81"/>
      <c r="NAK611" s="80"/>
      <c r="NAL611" s="81"/>
      <c r="NAM611" s="80"/>
      <c r="NAN611" s="81"/>
      <c r="NAO611" s="80"/>
      <c r="NAP611" s="81"/>
      <c r="NAQ611" s="80"/>
      <c r="NAR611" s="81"/>
      <c r="NAS611" s="80"/>
      <c r="NAT611" s="81"/>
      <c r="NAU611" s="80"/>
      <c r="NAV611" s="81"/>
      <c r="NAW611" s="80"/>
      <c r="NAX611" s="81"/>
      <c r="NAY611" s="80"/>
      <c r="NAZ611" s="81"/>
      <c r="NBA611" s="80"/>
      <c r="NBB611" s="81"/>
      <c r="NBC611" s="80"/>
      <c r="NBD611" s="81"/>
      <c r="NBE611" s="80"/>
      <c r="NBF611" s="81"/>
      <c r="NBG611" s="80"/>
      <c r="NBH611" s="81"/>
      <c r="NBI611" s="80"/>
      <c r="NBJ611" s="81"/>
      <c r="NBK611" s="80"/>
      <c r="NBL611" s="81"/>
      <c r="NBM611" s="80"/>
      <c r="NBN611" s="81"/>
      <c r="NBO611" s="80"/>
      <c r="NBP611" s="81"/>
      <c r="NBQ611" s="80"/>
      <c r="NBR611" s="81"/>
      <c r="NBS611" s="80"/>
      <c r="NBT611" s="81"/>
      <c r="NBU611" s="80"/>
      <c r="NBV611" s="81"/>
      <c r="NBW611" s="80"/>
      <c r="NBX611" s="81"/>
      <c r="NBY611" s="80"/>
      <c r="NBZ611" s="81"/>
      <c r="NCA611" s="80"/>
      <c r="NCB611" s="81"/>
      <c r="NCC611" s="80"/>
      <c r="NCD611" s="81"/>
      <c r="NCE611" s="80"/>
      <c r="NCF611" s="81"/>
      <c r="NCG611" s="80"/>
      <c r="NCH611" s="81"/>
      <c r="NCI611" s="80"/>
      <c r="NCJ611" s="81"/>
      <c r="NCK611" s="80"/>
      <c r="NCL611" s="81"/>
      <c r="NCM611" s="80"/>
      <c r="NCN611" s="81"/>
      <c r="NCO611" s="80"/>
      <c r="NCP611" s="81"/>
      <c r="NCQ611" s="80"/>
      <c r="NCR611" s="81"/>
      <c r="NCS611" s="80"/>
      <c r="NCT611" s="81"/>
      <c r="NCU611" s="80"/>
      <c r="NCV611" s="81"/>
      <c r="NCW611" s="80"/>
      <c r="NCX611" s="81"/>
      <c r="NCY611" s="80"/>
      <c r="NCZ611" s="81"/>
      <c r="NDA611" s="80"/>
      <c r="NDB611" s="81"/>
      <c r="NDC611" s="80"/>
      <c r="NDD611" s="81"/>
      <c r="NDE611" s="80"/>
      <c r="NDF611" s="81"/>
      <c r="NDG611" s="80"/>
      <c r="NDH611" s="81"/>
      <c r="NDI611" s="80"/>
      <c r="NDJ611" s="81"/>
      <c r="NDK611" s="80"/>
      <c r="NDL611" s="81"/>
      <c r="NDM611" s="80"/>
      <c r="NDN611" s="81"/>
      <c r="NDO611" s="80"/>
      <c r="NDP611" s="81"/>
      <c r="NDQ611" s="80"/>
      <c r="NDR611" s="81"/>
      <c r="NDS611" s="80"/>
      <c r="NDT611" s="81"/>
      <c r="NDU611" s="80"/>
      <c r="NDV611" s="81"/>
      <c r="NDW611" s="80"/>
      <c r="NDX611" s="81"/>
      <c r="NDY611" s="80"/>
      <c r="NDZ611" s="81"/>
      <c r="NEA611" s="80"/>
      <c r="NEB611" s="81"/>
      <c r="NEC611" s="80"/>
      <c r="NED611" s="81"/>
      <c r="NEE611" s="80"/>
      <c r="NEF611" s="81"/>
      <c r="NEG611" s="80"/>
      <c r="NEH611" s="81"/>
      <c r="NEI611" s="80"/>
      <c r="NEJ611" s="81"/>
      <c r="NEK611" s="80"/>
      <c r="NEL611" s="81"/>
      <c r="NEM611" s="80"/>
      <c r="NEN611" s="81"/>
      <c r="NEO611" s="80"/>
      <c r="NEP611" s="81"/>
      <c r="NEQ611" s="80"/>
      <c r="NER611" s="81"/>
      <c r="NES611" s="80"/>
      <c r="NET611" s="81"/>
      <c r="NEU611" s="80"/>
      <c r="NEV611" s="81"/>
      <c r="NEW611" s="80"/>
      <c r="NEX611" s="81"/>
      <c r="NEY611" s="80"/>
      <c r="NEZ611" s="81"/>
      <c r="NFA611" s="80"/>
      <c r="NFB611" s="81"/>
      <c r="NFC611" s="80"/>
      <c r="NFD611" s="81"/>
      <c r="NFE611" s="80"/>
      <c r="NFF611" s="81"/>
      <c r="NFG611" s="80"/>
      <c r="NFH611" s="81"/>
      <c r="NFI611" s="80"/>
      <c r="NFJ611" s="81"/>
      <c r="NFK611" s="80"/>
      <c r="NFL611" s="81"/>
      <c r="NFM611" s="80"/>
      <c r="NFN611" s="81"/>
      <c r="NFO611" s="80"/>
      <c r="NFP611" s="81"/>
      <c r="NFQ611" s="80"/>
      <c r="NFR611" s="81"/>
      <c r="NFS611" s="80"/>
      <c r="NFT611" s="81"/>
      <c r="NFU611" s="80"/>
      <c r="NFV611" s="81"/>
      <c r="NFW611" s="80"/>
      <c r="NFX611" s="81"/>
      <c r="NFY611" s="80"/>
      <c r="NFZ611" s="81"/>
      <c r="NGA611" s="80"/>
      <c r="NGB611" s="81"/>
      <c r="NGC611" s="80"/>
      <c r="NGD611" s="81"/>
      <c r="NGE611" s="80"/>
      <c r="NGF611" s="81"/>
      <c r="NGG611" s="80"/>
      <c r="NGH611" s="81"/>
      <c r="NGI611" s="80"/>
      <c r="NGJ611" s="81"/>
      <c r="NGK611" s="80"/>
      <c r="NGL611" s="81"/>
      <c r="NGM611" s="80"/>
      <c r="NGN611" s="81"/>
      <c r="NGO611" s="80"/>
      <c r="NGP611" s="81"/>
      <c r="NGQ611" s="80"/>
      <c r="NGR611" s="81"/>
      <c r="NGS611" s="80"/>
      <c r="NGT611" s="81"/>
      <c r="NGU611" s="80"/>
      <c r="NGV611" s="81"/>
      <c r="NGW611" s="80"/>
      <c r="NGX611" s="81"/>
      <c r="NGY611" s="80"/>
      <c r="NGZ611" s="81"/>
      <c r="NHA611" s="80"/>
      <c r="NHB611" s="81"/>
      <c r="NHC611" s="80"/>
      <c r="NHD611" s="81"/>
      <c r="NHE611" s="80"/>
      <c r="NHF611" s="81"/>
      <c r="NHG611" s="80"/>
      <c r="NHH611" s="81"/>
      <c r="NHI611" s="80"/>
      <c r="NHJ611" s="81"/>
      <c r="NHK611" s="80"/>
      <c r="NHL611" s="81"/>
      <c r="NHM611" s="80"/>
      <c r="NHN611" s="81"/>
      <c r="NHO611" s="80"/>
      <c r="NHP611" s="81"/>
      <c r="NHQ611" s="80"/>
      <c r="NHR611" s="81"/>
      <c r="NHS611" s="80"/>
      <c r="NHT611" s="81"/>
      <c r="NHU611" s="80"/>
      <c r="NHV611" s="81"/>
      <c r="NHW611" s="80"/>
      <c r="NHX611" s="81"/>
      <c r="NHY611" s="80"/>
      <c r="NHZ611" s="81"/>
      <c r="NIA611" s="80"/>
      <c r="NIB611" s="81"/>
      <c r="NIC611" s="80"/>
      <c r="NID611" s="81"/>
      <c r="NIE611" s="80"/>
      <c r="NIF611" s="81"/>
      <c r="NIG611" s="80"/>
      <c r="NIH611" s="81"/>
      <c r="NII611" s="80"/>
      <c r="NIJ611" s="81"/>
      <c r="NIK611" s="80"/>
      <c r="NIL611" s="81"/>
      <c r="NIM611" s="80"/>
      <c r="NIN611" s="81"/>
      <c r="NIO611" s="80"/>
      <c r="NIP611" s="81"/>
      <c r="NIQ611" s="80"/>
      <c r="NIR611" s="81"/>
      <c r="NIS611" s="80"/>
      <c r="NIT611" s="81"/>
      <c r="NIU611" s="80"/>
      <c r="NIV611" s="81"/>
      <c r="NIW611" s="80"/>
      <c r="NIX611" s="81"/>
      <c r="NIY611" s="80"/>
      <c r="NIZ611" s="81"/>
      <c r="NJA611" s="80"/>
      <c r="NJB611" s="81"/>
      <c r="NJC611" s="80"/>
      <c r="NJD611" s="81"/>
      <c r="NJE611" s="80"/>
      <c r="NJF611" s="81"/>
      <c r="NJG611" s="80"/>
      <c r="NJH611" s="81"/>
      <c r="NJI611" s="80"/>
      <c r="NJJ611" s="81"/>
      <c r="NJK611" s="80"/>
      <c r="NJL611" s="81"/>
      <c r="NJM611" s="80"/>
      <c r="NJN611" s="81"/>
      <c r="NJO611" s="80"/>
      <c r="NJP611" s="81"/>
      <c r="NJQ611" s="80"/>
      <c r="NJR611" s="81"/>
      <c r="NJS611" s="80"/>
      <c r="NJT611" s="81"/>
      <c r="NJU611" s="80"/>
      <c r="NJV611" s="81"/>
      <c r="NJW611" s="80"/>
      <c r="NJX611" s="81"/>
      <c r="NJY611" s="80"/>
      <c r="NJZ611" s="81"/>
      <c r="NKA611" s="80"/>
      <c r="NKB611" s="81"/>
      <c r="NKC611" s="80"/>
      <c r="NKD611" s="81"/>
      <c r="NKE611" s="80"/>
      <c r="NKF611" s="81"/>
      <c r="NKG611" s="80"/>
      <c r="NKH611" s="81"/>
      <c r="NKI611" s="80"/>
      <c r="NKJ611" s="81"/>
      <c r="NKK611" s="80"/>
      <c r="NKL611" s="81"/>
      <c r="NKM611" s="80"/>
      <c r="NKN611" s="81"/>
      <c r="NKO611" s="80"/>
      <c r="NKP611" s="81"/>
      <c r="NKQ611" s="80"/>
      <c r="NKR611" s="81"/>
      <c r="NKS611" s="80"/>
      <c r="NKT611" s="81"/>
      <c r="NKU611" s="80"/>
      <c r="NKV611" s="81"/>
      <c r="NKW611" s="80"/>
      <c r="NKX611" s="81"/>
      <c r="NKY611" s="80"/>
      <c r="NKZ611" s="81"/>
      <c r="NLA611" s="80"/>
      <c r="NLB611" s="81"/>
      <c r="NLC611" s="80"/>
      <c r="NLD611" s="81"/>
      <c r="NLE611" s="80"/>
      <c r="NLF611" s="81"/>
      <c r="NLG611" s="80"/>
      <c r="NLH611" s="81"/>
      <c r="NLI611" s="80"/>
      <c r="NLJ611" s="81"/>
      <c r="NLK611" s="80"/>
      <c r="NLL611" s="81"/>
      <c r="NLM611" s="80"/>
      <c r="NLN611" s="81"/>
      <c r="NLO611" s="80"/>
      <c r="NLP611" s="81"/>
      <c r="NLQ611" s="80"/>
      <c r="NLR611" s="81"/>
      <c r="NLS611" s="80"/>
      <c r="NLT611" s="81"/>
      <c r="NLU611" s="80"/>
      <c r="NLV611" s="81"/>
      <c r="NLW611" s="80"/>
      <c r="NLX611" s="81"/>
      <c r="NLY611" s="80"/>
      <c r="NLZ611" s="81"/>
      <c r="NMA611" s="80"/>
      <c r="NMB611" s="81"/>
      <c r="NMC611" s="80"/>
      <c r="NMD611" s="81"/>
      <c r="NME611" s="80"/>
      <c r="NMF611" s="81"/>
      <c r="NMG611" s="80"/>
      <c r="NMH611" s="81"/>
      <c r="NMI611" s="80"/>
      <c r="NMJ611" s="81"/>
      <c r="NMK611" s="80"/>
      <c r="NML611" s="81"/>
      <c r="NMM611" s="80"/>
      <c r="NMN611" s="81"/>
      <c r="NMO611" s="80"/>
      <c r="NMP611" s="81"/>
      <c r="NMQ611" s="80"/>
      <c r="NMR611" s="81"/>
      <c r="NMS611" s="80"/>
      <c r="NMT611" s="81"/>
      <c r="NMU611" s="80"/>
      <c r="NMV611" s="81"/>
      <c r="NMW611" s="80"/>
      <c r="NMX611" s="81"/>
      <c r="NMY611" s="80"/>
      <c r="NMZ611" s="81"/>
      <c r="NNA611" s="80"/>
      <c r="NNB611" s="81"/>
      <c r="NNC611" s="80"/>
      <c r="NND611" s="81"/>
      <c r="NNE611" s="80"/>
      <c r="NNF611" s="81"/>
      <c r="NNG611" s="80"/>
      <c r="NNH611" s="81"/>
      <c r="NNI611" s="80"/>
      <c r="NNJ611" s="81"/>
      <c r="NNK611" s="80"/>
      <c r="NNL611" s="81"/>
      <c r="NNM611" s="80"/>
      <c r="NNN611" s="81"/>
      <c r="NNO611" s="80"/>
      <c r="NNP611" s="81"/>
      <c r="NNQ611" s="80"/>
      <c r="NNR611" s="81"/>
      <c r="NNS611" s="80"/>
      <c r="NNT611" s="81"/>
      <c r="NNU611" s="80"/>
      <c r="NNV611" s="81"/>
      <c r="NNW611" s="80"/>
      <c r="NNX611" s="81"/>
      <c r="NNY611" s="80"/>
      <c r="NNZ611" s="81"/>
      <c r="NOA611" s="80"/>
      <c r="NOB611" s="81"/>
      <c r="NOC611" s="80"/>
      <c r="NOD611" s="81"/>
      <c r="NOE611" s="80"/>
      <c r="NOF611" s="81"/>
      <c r="NOG611" s="80"/>
      <c r="NOH611" s="81"/>
      <c r="NOI611" s="80"/>
      <c r="NOJ611" s="81"/>
      <c r="NOK611" s="80"/>
      <c r="NOL611" s="81"/>
      <c r="NOM611" s="80"/>
      <c r="NON611" s="81"/>
      <c r="NOO611" s="80"/>
      <c r="NOP611" s="81"/>
      <c r="NOQ611" s="80"/>
      <c r="NOR611" s="81"/>
      <c r="NOS611" s="80"/>
      <c r="NOT611" s="81"/>
      <c r="NOU611" s="80"/>
      <c r="NOV611" s="81"/>
      <c r="NOW611" s="80"/>
      <c r="NOX611" s="81"/>
      <c r="NOY611" s="80"/>
      <c r="NOZ611" s="81"/>
      <c r="NPA611" s="80"/>
      <c r="NPB611" s="81"/>
      <c r="NPC611" s="80"/>
      <c r="NPD611" s="81"/>
      <c r="NPE611" s="80"/>
      <c r="NPF611" s="81"/>
      <c r="NPG611" s="80"/>
      <c r="NPH611" s="81"/>
      <c r="NPI611" s="80"/>
      <c r="NPJ611" s="81"/>
      <c r="NPK611" s="80"/>
      <c r="NPL611" s="81"/>
      <c r="NPM611" s="80"/>
      <c r="NPN611" s="81"/>
      <c r="NPO611" s="80"/>
      <c r="NPP611" s="81"/>
      <c r="NPQ611" s="80"/>
      <c r="NPR611" s="81"/>
      <c r="NPS611" s="80"/>
      <c r="NPT611" s="81"/>
      <c r="NPU611" s="80"/>
      <c r="NPV611" s="81"/>
      <c r="NPW611" s="80"/>
      <c r="NPX611" s="81"/>
      <c r="NPY611" s="80"/>
      <c r="NPZ611" s="81"/>
      <c r="NQA611" s="80"/>
      <c r="NQB611" s="81"/>
      <c r="NQC611" s="80"/>
      <c r="NQD611" s="81"/>
      <c r="NQE611" s="80"/>
      <c r="NQF611" s="81"/>
      <c r="NQG611" s="80"/>
      <c r="NQH611" s="81"/>
      <c r="NQI611" s="80"/>
      <c r="NQJ611" s="81"/>
      <c r="NQK611" s="80"/>
      <c r="NQL611" s="81"/>
      <c r="NQM611" s="80"/>
      <c r="NQN611" s="81"/>
      <c r="NQO611" s="80"/>
      <c r="NQP611" s="81"/>
      <c r="NQQ611" s="80"/>
      <c r="NQR611" s="81"/>
      <c r="NQS611" s="80"/>
      <c r="NQT611" s="81"/>
      <c r="NQU611" s="80"/>
      <c r="NQV611" s="81"/>
      <c r="NQW611" s="80"/>
      <c r="NQX611" s="81"/>
      <c r="NQY611" s="80"/>
      <c r="NQZ611" s="81"/>
      <c r="NRA611" s="80"/>
      <c r="NRB611" s="81"/>
      <c r="NRC611" s="80"/>
      <c r="NRD611" s="81"/>
      <c r="NRE611" s="80"/>
      <c r="NRF611" s="81"/>
      <c r="NRG611" s="80"/>
      <c r="NRH611" s="81"/>
      <c r="NRI611" s="80"/>
      <c r="NRJ611" s="81"/>
      <c r="NRK611" s="80"/>
      <c r="NRL611" s="81"/>
      <c r="NRM611" s="80"/>
      <c r="NRN611" s="81"/>
      <c r="NRO611" s="80"/>
      <c r="NRP611" s="81"/>
      <c r="NRQ611" s="80"/>
      <c r="NRR611" s="81"/>
      <c r="NRS611" s="80"/>
      <c r="NRT611" s="81"/>
      <c r="NRU611" s="80"/>
      <c r="NRV611" s="81"/>
      <c r="NRW611" s="80"/>
      <c r="NRX611" s="81"/>
      <c r="NRY611" s="80"/>
      <c r="NRZ611" s="81"/>
      <c r="NSA611" s="80"/>
      <c r="NSB611" s="81"/>
      <c r="NSC611" s="80"/>
      <c r="NSD611" s="81"/>
      <c r="NSE611" s="80"/>
      <c r="NSF611" s="81"/>
      <c r="NSG611" s="80"/>
      <c r="NSH611" s="81"/>
      <c r="NSI611" s="80"/>
      <c r="NSJ611" s="81"/>
      <c r="NSK611" s="80"/>
      <c r="NSL611" s="81"/>
      <c r="NSM611" s="80"/>
      <c r="NSN611" s="81"/>
      <c r="NSO611" s="80"/>
      <c r="NSP611" s="81"/>
      <c r="NSQ611" s="80"/>
      <c r="NSR611" s="81"/>
      <c r="NSS611" s="80"/>
      <c r="NST611" s="81"/>
      <c r="NSU611" s="80"/>
      <c r="NSV611" s="81"/>
      <c r="NSW611" s="80"/>
      <c r="NSX611" s="81"/>
      <c r="NSY611" s="80"/>
      <c r="NSZ611" s="81"/>
      <c r="NTA611" s="80"/>
      <c r="NTB611" s="81"/>
      <c r="NTC611" s="80"/>
      <c r="NTD611" s="81"/>
      <c r="NTE611" s="80"/>
      <c r="NTF611" s="81"/>
      <c r="NTG611" s="80"/>
      <c r="NTH611" s="81"/>
      <c r="NTI611" s="80"/>
      <c r="NTJ611" s="81"/>
      <c r="NTK611" s="80"/>
      <c r="NTL611" s="81"/>
      <c r="NTM611" s="80"/>
      <c r="NTN611" s="81"/>
      <c r="NTO611" s="80"/>
      <c r="NTP611" s="81"/>
      <c r="NTQ611" s="80"/>
      <c r="NTR611" s="81"/>
      <c r="NTS611" s="80"/>
      <c r="NTT611" s="81"/>
      <c r="NTU611" s="80"/>
      <c r="NTV611" s="81"/>
      <c r="NTW611" s="80"/>
      <c r="NTX611" s="81"/>
      <c r="NTY611" s="80"/>
      <c r="NTZ611" s="81"/>
      <c r="NUA611" s="80"/>
      <c r="NUB611" s="81"/>
      <c r="NUC611" s="80"/>
      <c r="NUD611" s="81"/>
      <c r="NUE611" s="80"/>
      <c r="NUF611" s="81"/>
      <c r="NUG611" s="80"/>
      <c r="NUH611" s="81"/>
      <c r="NUI611" s="80"/>
      <c r="NUJ611" s="81"/>
      <c r="NUK611" s="80"/>
      <c r="NUL611" s="81"/>
      <c r="NUM611" s="80"/>
      <c r="NUN611" s="81"/>
      <c r="NUO611" s="80"/>
      <c r="NUP611" s="81"/>
      <c r="NUQ611" s="80"/>
      <c r="NUR611" s="81"/>
      <c r="NUS611" s="80"/>
      <c r="NUT611" s="81"/>
      <c r="NUU611" s="80"/>
      <c r="NUV611" s="81"/>
      <c r="NUW611" s="80"/>
      <c r="NUX611" s="81"/>
      <c r="NUY611" s="80"/>
      <c r="NUZ611" s="81"/>
      <c r="NVA611" s="80"/>
      <c r="NVB611" s="81"/>
      <c r="NVC611" s="80"/>
      <c r="NVD611" s="81"/>
      <c r="NVE611" s="80"/>
      <c r="NVF611" s="81"/>
      <c r="NVG611" s="80"/>
      <c r="NVH611" s="81"/>
      <c r="NVI611" s="80"/>
      <c r="NVJ611" s="81"/>
      <c r="NVK611" s="80"/>
      <c r="NVL611" s="81"/>
      <c r="NVM611" s="80"/>
      <c r="NVN611" s="81"/>
      <c r="NVO611" s="80"/>
      <c r="NVP611" s="81"/>
      <c r="NVQ611" s="80"/>
      <c r="NVR611" s="81"/>
      <c r="NVS611" s="80"/>
      <c r="NVT611" s="81"/>
      <c r="NVU611" s="80"/>
      <c r="NVV611" s="81"/>
      <c r="NVW611" s="80"/>
      <c r="NVX611" s="81"/>
      <c r="NVY611" s="80"/>
      <c r="NVZ611" s="81"/>
      <c r="NWA611" s="80"/>
      <c r="NWB611" s="81"/>
      <c r="NWC611" s="80"/>
      <c r="NWD611" s="81"/>
      <c r="NWE611" s="80"/>
      <c r="NWF611" s="81"/>
      <c r="NWG611" s="80"/>
      <c r="NWH611" s="81"/>
      <c r="NWI611" s="80"/>
      <c r="NWJ611" s="81"/>
      <c r="NWK611" s="80"/>
      <c r="NWL611" s="81"/>
      <c r="NWM611" s="80"/>
      <c r="NWN611" s="81"/>
      <c r="NWO611" s="80"/>
      <c r="NWP611" s="81"/>
      <c r="NWQ611" s="80"/>
      <c r="NWR611" s="81"/>
      <c r="NWS611" s="80"/>
      <c r="NWT611" s="81"/>
      <c r="NWU611" s="80"/>
      <c r="NWV611" s="81"/>
      <c r="NWW611" s="80"/>
      <c r="NWX611" s="81"/>
      <c r="NWY611" s="80"/>
      <c r="NWZ611" s="81"/>
      <c r="NXA611" s="80"/>
      <c r="NXB611" s="81"/>
      <c r="NXC611" s="80"/>
      <c r="NXD611" s="81"/>
      <c r="NXE611" s="80"/>
      <c r="NXF611" s="81"/>
      <c r="NXG611" s="80"/>
      <c r="NXH611" s="81"/>
      <c r="NXI611" s="80"/>
      <c r="NXJ611" s="81"/>
      <c r="NXK611" s="80"/>
      <c r="NXL611" s="81"/>
      <c r="NXM611" s="80"/>
      <c r="NXN611" s="81"/>
      <c r="NXO611" s="80"/>
      <c r="NXP611" s="81"/>
      <c r="NXQ611" s="80"/>
      <c r="NXR611" s="81"/>
      <c r="NXS611" s="80"/>
      <c r="NXT611" s="81"/>
      <c r="NXU611" s="80"/>
      <c r="NXV611" s="81"/>
      <c r="NXW611" s="80"/>
      <c r="NXX611" s="81"/>
      <c r="NXY611" s="80"/>
      <c r="NXZ611" s="81"/>
      <c r="NYA611" s="80"/>
      <c r="NYB611" s="81"/>
      <c r="NYC611" s="80"/>
      <c r="NYD611" s="81"/>
      <c r="NYE611" s="80"/>
      <c r="NYF611" s="81"/>
      <c r="NYG611" s="80"/>
      <c r="NYH611" s="81"/>
      <c r="NYI611" s="80"/>
      <c r="NYJ611" s="81"/>
      <c r="NYK611" s="80"/>
      <c r="NYL611" s="81"/>
      <c r="NYM611" s="80"/>
      <c r="NYN611" s="81"/>
      <c r="NYO611" s="80"/>
      <c r="NYP611" s="81"/>
      <c r="NYQ611" s="80"/>
      <c r="NYR611" s="81"/>
      <c r="NYS611" s="80"/>
      <c r="NYT611" s="81"/>
      <c r="NYU611" s="80"/>
      <c r="NYV611" s="81"/>
      <c r="NYW611" s="80"/>
      <c r="NYX611" s="81"/>
      <c r="NYY611" s="80"/>
      <c r="NYZ611" s="81"/>
      <c r="NZA611" s="80"/>
      <c r="NZB611" s="81"/>
      <c r="NZC611" s="80"/>
      <c r="NZD611" s="81"/>
      <c r="NZE611" s="80"/>
      <c r="NZF611" s="81"/>
      <c r="NZG611" s="80"/>
      <c r="NZH611" s="81"/>
      <c r="NZI611" s="80"/>
      <c r="NZJ611" s="81"/>
      <c r="NZK611" s="80"/>
      <c r="NZL611" s="81"/>
      <c r="NZM611" s="80"/>
      <c r="NZN611" s="81"/>
      <c r="NZO611" s="80"/>
      <c r="NZP611" s="81"/>
      <c r="NZQ611" s="80"/>
      <c r="NZR611" s="81"/>
      <c r="NZS611" s="80"/>
      <c r="NZT611" s="81"/>
      <c r="NZU611" s="80"/>
      <c r="NZV611" s="81"/>
      <c r="NZW611" s="80"/>
      <c r="NZX611" s="81"/>
      <c r="NZY611" s="80"/>
      <c r="NZZ611" s="81"/>
      <c r="OAA611" s="80"/>
      <c r="OAB611" s="81"/>
      <c r="OAC611" s="80"/>
      <c r="OAD611" s="81"/>
      <c r="OAE611" s="80"/>
      <c r="OAF611" s="81"/>
      <c r="OAG611" s="80"/>
      <c r="OAH611" s="81"/>
      <c r="OAI611" s="80"/>
      <c r="OAJ611" s="81"/>
      <c r="OAK611" s="80"/>
      <c r="OAL611" s="81"/>
      <c r="OAM611" s="80"/>
      <c r="OAN611" s="81"/>
      <c r="OAO611" s="80"/>
      <c r="OAP611" s="81"/>
      <c r="OAQ611" s="80"/>
      <c r="OAR611" s="81"/>
      <c r="OAS611" s="80"/>
      <c r="OAT611" s="81"/>
      <c r="OAU611" s="80"/>
      <c r="OAV611" s="81"/>
      <c r="OAW611" s="80"/>
      <c r="OAX611" s="81"/>
      <c r="OAY611" s="80"/>
      <c r="OAZ611" s="81"/>
      <c r="OBA611" s="80"/>
      <c r="OBB611" s="81"/>
      <c r="OBC611" s="80"/>
      <c r="OBD611" s="81"/>
      <c r="OBE611" s="80"/>
      <c r="OBF611" s="81"/>
      <c r="OBG611" s="80"/>
      <c r="OBH611" s="81"/>
      <c r="OBI611" s="80"/>
      <c r="OBJ611" s="81"/>
      <c r="OBK611" s="80"/>
      <c r="OBL611" s="81"/>
      <c r="OBM611" s="80"/>
      <c r="OBN611" s="81"/>
      <c r="OBO611" s="80"/>
      <c r="OBP611" s="81"/>
      <c r="OBQ611" s="80"/>
      <c r="OBR611" s="81"/>
      <c r="OBS611" s="80"/>
      <c r="OBT611" s="81"/>
      <c r="OBU611" s="80"/>
      <c r="OBV611" s="81"/>
      <c r="OBW611" s="80"/>
      <c r="OBX611" s="81"/>
      <c r="OBY611" s="80"/>
      <c r="OBZ611" s="81"/>
      <c r="OCA611" s="80"/>
      <c r="OCB611" s="81"/>
      <c r="OCC611" s="80"/>
      <c r="OCD611" s="81"/>
      <c r="OCE611" s="80"/>
      <c r="OCF611" s="81"/>
      <c r="OCG611" s="80"/>
      <c r="OCH611" s="81"/>
      <c r="OCI611" s="80"/>
      <c r="OCJ611" s="81"/>
      <c r="OCK611" s="80"/>
      <c r="OCL611" s="81"/>
      <c r="OCM611" s="80"/>
      <c r="OCN611" s="81"/>
      <c r="OCO611" s="80"/>
      <c r="OCP611" s="81"/>
      <c r="OCQ611" s="80"/>
      <c r="OCR611" s="81"/>
      <c r="OCS611" s="80"/>
      <c r="OCT611" s="81"/>
      <c r="OCU611" s="80"/>
      <c r="OCV611" s="81"/>
      <c r="OCW611" s="80"/>
      <c r="OCX611" s="81"/>
      <c r="OCY611" s="80"/>
      <c r="OCZ611" s="81"/>
      <c r="ODA611" s="80"/>
      <c r="ODB611" s="81"/>
      <c r="ODC611" s="80"/>
      <c r="ODD611" s="81"/>
      <c r="ODE611" s="80"/>
      <c r="ODF611" s="81"/>
      <c r="ODG611" s="80"/>
      <c r="ODH611" s="81"/>
      <c r="ODI611" s="80"/>
      <c r="ODJ611" s="81"/>
      <c r="ODK611" s="80"/>
      <c r="ODL611" s="81"/>
      <c r="ODM611" s="80"/>
      <c r="ODN611" s="81"/>
      <c r="ODO611" s="80"/>
      <c r="ODP611" s="81"/>
      <c r="ODQ611" s="80"/>
      <c r="ODR611" s="81"/>
      <c r="ODS611" s="80"/>
      <c r="ODT611" s="81"/>
      <c r="ODU611" s="80"/>
      <c r="ODV611" s="81"/>
      <c r="ODW611" s="80"/>
      <c r="ODX611" s="81"/>
      <c r="ODY611" s="80"/>
      <c r="ODZ611" s="81"/>
      <c r="OEA611" s="80"/>
      <c r="OEB611" s="81"/>
      <c r="OEC611" s="80"/>
      <c r="OED611" s="81"/>
      <c r="OEE611" s="80"/>
      <c r="OEF611" s="81"/>
      <c r="OEG611" s="80"/>
      <c r="OEH611" s="81"/>
      <c r="OEI611" s="80"/>
      <c r="OEJ611" s="81"/>
      <c r="OEK611" s="80"/>
      <c r="OEL611" s="81"/>
      <c r="OEM611" s="80"/>
      <c r="OEN611" s="81"/>
      <c r="OEO611" s="80"/>
      <c r="OEP611" s="81"/>
      <c r="OEQ611" s="80"/>
      <c r="OER611" s="81"/>
      <c r="OES611" s="80"/>
      <c r="OET611" s="81"/>
      <c r="OEU611" s="80"/>
      <c r="OEV611" s="81"/>
      <c r="OEW611" s="80"/>
      <c r="OEX611" s="81"/>
      <c r="OEY611" s="80"/>
      <c r="OEZ611" s="81"/>
      <c r="OFA611" s="80"/>
      <c r="OFB611" s="81"/>
      <c r="OFC611" s="80"/>
      <c r="OFD611" s="81"/>
      <c r="OFE611" s="80"/>
      <c r="OFF611" s="81"/>
      <c r="OFG611" s="80"/>
      <c r="OFH611" s="81"/>
      <c r="OFI611" s="80"/>
      <c r="OFJ611" s="81"/>
      <c r="OFK611" s="80"/>
      <c r="OFL611" s="81"/>
      <c r="OFM611" s="80"/>
      <c r="OFN611" s="81"/>
      <c r="OFO611" s="80"/>
      <c r="OFP611" s="81"/>
      <c r="OFQ611" s="80"/>
      <c r="OFR611" s="81"/>
      <c r="OFS611" s="80"/>
      <c r="OFT611" s="81"/>
      <c r="OFU611" s="80"/>
      <c r="OFV611" s="81"/>
      <c r="OFW611" s="80"/>
      <c r="OFX611" s="81"/>
      <c r="OFY611" s="80"/>
      <c r="OFZ611" s="81"/>
      <c r="OGA611" s="80"/>
      <c r="OGB611" s="81"/>
      <c r="OGC611" s="80"/>
      <c r="OGD611" s="81"/>
      <c r="OGE611" s="80"/>
      <c r="OGF611" s="81"/>
      <c r="OGG611" s="80"/>
      <c r="OGH611" s="81"/>
      <c r="OGI611" s="80"/>
      <c r="OGJ611" s="81"/>
      <c r="OGK611" s="80"/>
      <c r="OGL611" s="81"/>
      <c r="OGM611" s="80"/>
      <c r="OGN611" s="81"/>
      <c r="OGO611" s="80"/>
      <c r="OGP611" s="81"/>
      <c r="OGQ611" s="80"/>
      <c r="OGR611" s="81"/>
      <c r="OGS611" s="80"/>
      <c r="OGT611" s="81"/>
      <c r="OGU611" s="80"/>
      <c r="OGV611" s="81"/>
      <c r="OGW611" s="80"/>
      <c r="OGX611" s="81"/>
      <c r="OGY611" s="80"/>
      <c r="OGZ611" s="81"/>
      <c r="OHA611" s="80"/>
      <c r="OHB611" s="81"/>
      <c r="OHC611" s="80"/>
      <c r="OHD611" s="81"/>
      <c r="OHE611" s="80"/>
      <c r="OHF611" s="81"/>
      <c r="OHG611" s="80"/>
      <c r="OHH611" s="81"/>
      <c r="OHI611" s="80"/>
      <c r="OHJ611" s="81"/>
      <c r="OHK611" s="80"/>
      <c r="OHL611" s="81"/>
      <c r="OHM611" s="80"/>
      <c r="OHN611" s="81"/>
      <c r="OHO611" s="80"/>
      <c r="OHP611" s="81"/>
      <c r="OHQ611" s="80"/>
      <c r="OHR611" s="81"/>
      <c r="OHS611" s="80"/>
      <c r="OHT611" s="81"/>
      <c r="OHU611" s="80"/>
      <c r="OHV611" s="81"/>
      <c r="OHW611" s="80"/>
      <c r="OHX611" s="81"/>
      <c r="OHY611" s="80"/>
      <c r="OHZ611" s="81"/>
      <c r="OIA611" s="80"/>
      <c r="OIB611" s="81"/>
      <c r="OIC611" s="80"/>
      <c r="OID611" s="81"/>
      <c r="OIE611" s="80"/>
      <c r="OIF611" s="81"/>
      <c r="OIG611" s="80"/>
      <c r="OIH611" s="81"/>
      <c r="OII611" s="80"/>
      <c r="OIJ611" s="81"/>
      <c r="OIK611" s="80"/>
      <c r="OIL611" s="81"/>
      <c r="OIM611" s="80"/>
      <c r="OIN611" s="81"/>
      <c r="OIO611" s="80"/>
      <c r="OIP611" s="81"/>
      <c r="OIQ611" s="80"/>
      <c r="OIR611" s="81"/>
      <c r="OIS611" s="80"/>
      <c r="OIT611" s="81"/>
      <c r="OIU611" s="80"/>
      <c r="OIV611" s="81"/>
      <c r="OIW611" s="80"/>
      <c r="OIX611" s="81"/>
      <c r="OIY611" s="80"/>
      <c r="OIZ611" s="81"/>
      <c r="OJA611" s="80"/>
      <c r="OJB611" s="81"/>
      <c r="OJC611" s="80"/>
      <c r="OJD611" s="81"/>
      <c r="OJE611" s="80"/>
      <c r="OJF611" s="81"/>
      <c r="OJG611" s="80"/>
      <c r="OJH611" s="81"/>
      <c r="OJI611" s="80"/>
      <c r="OJJ611" s="81"/>
      <c r="OJK611" s="80"/>
      <c r="OJL611" s="81"/>
      <c r="OJM611" s="80"/>
      <c r="OJN611" s="81"/>
      <c r="OJO611" s="80"/>
      <c r="OJP611" s="81"/>
      <c r="OJQ611" s="80"/>
      <c r="OJR611" s="81"/>
      <c r="OJS611" s="80"/>
      <c r="OJT611" s="81"/>
      <c r="OJU611" s="80"/>
      <c r="OJV611" s="81"/>
      <c r="OJW611" s="80"/>
      <c r="OJX611" s="81"/>
      <c r="OJY611" s="80"/>
      <c r="OJZ611" s="81"/>
      <c r="OKA611" s="80"/>
      <c r="OKB611" s="81"/>
      <c r="OKC611" s="80"/>
      <c r="OKD611" s="81"/>
      <c r="OKE611" s="80"/>
      <c r="OKF611" s="81"/>
      <c r="OKG611" s="80"/>
      <c r="OKH611" s="81"/>
      <c r="OKI611" s="80"/>
      <c r="OKJ611" s="81"/>
      <c r="OKK611" s="80"/>
      <c r="OKL611" s="81"/>
      <c r="OKM611" s="80"/>
      <c r="OKN611" s="81"/>
      <c r="OKO611" s="80"/>
      <c r="OKP611" s="81"/>
      <c r="OKQ611" s="80"/>
      <c r="OKR611" s="81"/>
      <c r="OKS611" s="80"/>
      <c r="OKT611" s="81"/>
      <c r="OKU611" s="80"/>
      <c r="OKV611" s="81"/>
      <c r="OKW611" s="80"/>
      <c r="OKX611" s="81"/>
      <c r="OKY611" s="80"/>
      <c r="OKZ611" s="81"/>
      <c r="OLA611" s="80"/>
      <c r="OLB611" s="81"/>
      <c r="OLC611" s="80"/>
      <c r="OLD611" s="81"/>
      <c r="OLE611" s="80"/>
      <c r="OLF611" s="81"/>
      <c r="OLG611" s="80"/>
      <c r="OLH611" s="81"/>
      <c r="OLI611" s="80"/>
      <c r="OLJ611" s="81"/>
      <c r="OLK611" s="80"/>
      <c r="OLL611" s="81"/>
      <c r="OLM611" s="80"/>
      <c r="OLN611" s="81"/>
      <c r="OLO611" s="80"/>
      <c r="OLP611" s="81"/>
      <c r="OLQ611" s="80"/>
      <c r="OLR611" s="81"/>
      <c r="OLS611" s="80"/>
      <c r="OLT611" s="81"/>
      <c r="OLU611" s="80"/>
      <c r="OLV611" s="81"/>
      <c r="OLW611" s="80"/>
      <c r="OLX611" s="81"/>
      <c r="OLY611" s="80"/>
      <c r="OLZ611" s="81"/>
      <c r="OMA611" s="80"/>
      <c r="OMB611" s="81"/>
      <c r="OMC611" s="80"/>
      <c r="OMD611" s="81"/>
      <c r="OME611" s="80"/>
      <c r="OMF611" s="81"/>
      <c r="OMG611" s="80"/>
      <c r="OMH611" s="81"/>
      <c r="OMI611" s="80"/>
      <c r="OMJ611" s="81"/>
      <c r="OMK611" s="80"/>
      <c r="OML611" s="81"/>
      <c r="OMM611" s="80"/>
      <c r="OMN611" s="81"/>
      <c r="OMO611" s="80"/>
      <c r="OMP611" s="81"/>
      <c r="OMQ611" s="80"/>
      <c r="OMR611" s="81"/>
      <c r="OMS611" s="80"/>
      <c r="OMT611" s="81"/>
      <c r="OMU611" s="80"/>
      <c r="OMV611" s="81"/>
      <c r="OMW611" s="80"/>
      <c r="OMX611" s="81"/>
      <c r="OMY611" s="80"/>
      <c r="OMZ611" s="81"/>
      <c r="ONA611" s="80"/>
      <c r="ONB611" s="81"/>
      <c r="ONC611" s="80"/>
      <c r="OND611" s="81"/>
      <c r="ONE611" s="80"/>
      <c r="ONF611" s="81"/>
      <c r="ONG611" s="80"/>
      <c r="ONH611" s="81"/>
      <c r="ONI611" s="80"/>
      <c r="ONJ611" s="81"/>
      <c r="ONK611" s="80"/>
      <c r="ONL611" s="81"/>
      <c r="ONM611" s="80"/>
      <c r="ONN611" s="81"/>
      <c r="ONO611" s="80"/>
      <c r="ONP611" s="81"/>
      <c r="ONQ611" s="80"/>
      <c r="ONR611" s="81"/>
      <c r="ONS611" s="80"/>
      <c r="ONT611" s="81"/>
      <c r="ONU611" s="80"/>
      <c r="ONV611" s="81"/>
      <c r="ONW611" s="80"/>
      <c r="ONX611" s="81"/>
      <c r="ONY611" s="80"/>
      <c r="ONZ611" s="81"/>
      <c r="OOA611" s="80"/>
      <c r="OOB611" s="81"/>
      <c r="OOC611" s="80"/>
      <c r="OOD611" s="81"/>
      <c r="OOE611" s="80"/>
      <c r="OOF611" s="81"/>
      <c r="OOG611" s="80"/>
      <c r="OOH611" s="81"/>
      <c r="OOI611" s="80"/>
      <c r="OOJ611" s="81"/>
      <c r="OOK611" s="80"/>
      <c r="OOL611" s="81"/>
      <c r="OOM611" s="80"/>
      <c r="OON611" s="81"/>
      <c r="OOO611" s="80"/>
      <c r="OOP611" s="81"/>
      <c r="OOQ611" s="80"/>
      <c r="OOR611" s="81"/>
      <c r="OOS611" s="80"/>
      <c r="OOT611" s="81"/>
      <c r="OOU611" s="80"/>
      <c r="OOV611" s="81"/>
      <c r="OOW611" s="80"/>
      <c r="OOX611" s="81"/>
      <c r="OOY611" s="80"/>
      <c r="OOZ611" s="81"/>
      <c r="OPA611" s="80"/>
      <c r="OPB611" s="81"/>
      <c r="OPC611" s="80"/>
      <c r="OPD611" s="81"/>
      <c r="OPE611" s="80"/>
      <c r="OPF611" s="81"/>
      <c r="OPG611" s="80"/>
      <c r="OPH611" s="81"/>
      <c r="OPI611" s="80"/>
      <c r="OPJ611" s="81"/>
      <c r="OPK611" s="80"/>
      <c r="OPL611" s="81"/>
      <c r="OPM611" s="80"/>
      <c r="OPN611" s="81"/>
      <c r="OPO611" s="80"/>
      <c r="OPP611" s="81"/>
      <c r="OPQ611" s="80"/>
      <c r="OPR611" s="81"/>
      <c r="OPS611" s="80"/>
      <c r="OPT611" s="81"/>
      <c r="OPU611" s="80"/>
      <c r="OPV611" s="81"/>
      <c r="OPW611" s="80"/>
      <c r="OPX611" s="81"/>
      <c r="OPY611" s="80"/>
      <c r="OPZ611" s="81"/>
      <c r="OQA611" s="80"/>
      <c r="OQB611" s="81"/>
      <c r="OQC611" s="80"/>
      <c r="OQD611" s="81"/>
      <c r="OQE611" s="80"/>
      <c r="OQF611" s="81"/>
      <c r="OQG611" s="80"/>
      <c r="OQH611" s="81"/>
      <c r="OQI611" s="80"/>
      <c r="OQJ611" s="81"/>
      <c r="OQK611" s="80"/>
      <c r="OQL611" s="81"/>
      <c r="OQM611" s="80"/>
      <c r="OQN611" s="81"/>
      <c r="OQO611" s="80"/>
      <c r="OQP611" s="81"/>
      <c r="OQQ611" s="80"/>
      <c r="OQR611" s="81"/>
      <c r="OQS611" s="80"/>
      <c r="OQT611" s="81"/>
      <c r="OQU611" s="80"/>
      <c r="OQV611" s="81"/>
      <c r="OQW611" s="80"/>
      <c r="OQX611" s="81"/>
      <c r="OQY611" s="80"/>
      <c r="OQZ611" s="81"/>
      <c r="ORA611" s="80"/>
      <c r="ORB611" s="81"/>
      <c r="ORC611" s="80"/>
      <c r="ORD611" s="81"/>
      <c r="ORE611" s="80"/>
      <c r="ORF611" s="81"/>
      <c r="ORG611" s="80"/>
      <c r="ORH611" s="81"/>
      <c r="ORI611" s="80"/>
      <c r="ORJ611" s="81"/>
      <c r="ORK611" s="80"/>
      <c r="ORL611" s="81"/>
      <c r="ORM611" s="80"/>
      <c r="ORN611" s="81"/>
      <c r="ORO611" s="80"/>
      <c r="ORP611" s="81"/>
      <c r="ORQ611" s="80"/>
      <c r="ORR611" s="81"/>
      <c r="ORS611" s="80"/>
      <c r="ORT611" s="81"/>
      <c r="ORU611" s="80"/>
      <c r="ORV611" s="81"/>
      <c r="ORW611" s="80"/>
      <c r="ORX611" s="81"/>
      <c r="ORY611" s="80"/>
      <c r="ORZ611" s="81"/>
      <c r="OSA611" s="80"/>
      <c r="OSB611" s="81"/>
      <c r="OSC611" s="80"/>
      <c r="OSD611" s="81"/>
      <c r="OSE611" s="80"/>
      <c r="OSF611" s="81"/>
      <c r="OSG611" s="80"/>
      <c r="OSH611" s="81"/>
      <c r="OSI611" s="80"/>
      <c r="OSJ611" s="81"/>
      <c r="OSK611" s="80"/>
      <c r="OSL611" s="81"/>
      <c r="OSM611" s="80"/>
      <c r="OSN611" s="81"/>
      <c r="OSO611" s="80"/>
      <c r="OSP611" s="81"/>
      <c r="OSQ611" s="80"/>
      <c r="OSR611" s="81"/>
      <c r="OSS611" s="80"/>
      <c r="OST611" s="81"/>
      <c r="OSU611" s="80"/>
      <c r="OSV611" s="81"/>
      <c r="OSW611" s="80"/>
      <c r="OSX611" s="81"/>
      <c r="OSY611" s="80"/>
      <c r="OSZ611" s="81"/>
      <c r="OTA611" s="80"/>
      <c r="OTB611" s="81"/>
      <c r="OTC611" s="80"/>
      <c r="OTD611" s="81"/>
      <c r="OTE611" s="80"/>
      <c r="OTF611" s="81"/>
      <c r="OTG611" s="80"/>
      <c r="OTH611" s="81"/>
      <c r="OTI611" s="80"/>
      <c r="OTJ611" s="81"/>
      <c r="OTK611" s="80"/>
      <c r="OTL611" s="81"/>
      <c r="OTM611" s="80"/>
      <c r="OTN611" s="81"/>
      <c r="OTO611" s="80"/>
      <c r="OTP611" s="81"/>
      <c r="OTQ611" s="80"/>
      <c r="OTR611" s="81"/>
      <c r="OTS611" s="80"/>
      <c r="OTT611" s="81"/>
      <c r="OTU611" s="80"/>
      <c r="OTV611" s="81"/>
      <c r="OTW611" s="80"/>
      <c r="OTX611" s="81"/>
      <c r="OTY611" s="80"/>
      <c r="OTZ611" s="81"/>
      <c r="OUA611" s="80"/>
      <c r="OUB611" s="81"/>
      <c r="OUC611" s="80"/>
      <c r="OUD611" s="81"/>
      <c r="OUE611" s="80"/>
      <c r="OUF611" s="81"/>
      <c r="OUG611" s="80"/>
      <c r="OUH611" s="81"/>
      <c r="OUI611" s="80"/>
      <c r="OUJ611" s="81"/>
      <c r="OUK611" s="80"/>
      <c r="OUL611" s="81"/>
      <c r="OUM611" s="80"/>
      <c r="OUN611" s="81"/>
      <c r="OUO611" s="80"/>
      <c r="OUP611" s="81"/>
      <c r="OUQ611" s="80"/>
      <c r="OUR611" s="81"/>
      <c r="OUS611" s="80"/>
      <c r="OUT611" s="81"/>
      <c r="OUU611" s="80"/>
      <c r="OUV611" s="81"/>
      <c r="OUW611" s="80"/>
      <c r="OUX611" s="81"/>
      <c r="OUY611" s="80"/>
      <c r="OUZ611" s="81"/>
      <c r="OVA611" s="80"/>
      <c r="OVB611" s="81"/>
      <c r="OVC611" s="80"/>
      <c r="OVD611" s="81"/>
      <c r="OVE611" s="80"/>
      <c r="OVF611" s="81"/>
      <c r="OVG611" s="80"/>
      <c r="OVH611" s="81"/>
      <c r="OVI611" s="80"/>
      <c r="OVJ611" s="81"/>
      <c r="OVK611" s="80"/>
      <c r="OVL611" s="81"/>
      <c r="OVM611" s="80"/>
      <c r="OVN611" s="81"/>
      <c r="OVO611" s="80"/>
      <c r="OVP611" s="81"/>
      <c r="OVQ611" s="80"/>
      <c r="OVR611" s="81"/>
      <c r="OVS611" s="80"/>
      <c r="OVT611" s="81"/>
      <c r="OVU611" s="80"/>
      <c r="OVV611" s="81"/>
      <c r="OVW611" s="80"/>
      <c r="OVX611" s="81"/>
      <c r="OVY611" s="80"/>
      <c r="OVZ611" s="81"/>
      <c r="OWA611" s="80"/>
      <c r="OWB611" s="81"/>
      <c r="OWC611" s="80"/>
      <c r="OWD611" s="81"/>
      <c r="OWE611" s="80"/>
      <c r="OWF611" s="81"/>
      <c r="OWG611" s="80"/>
      <c r="OWH611" s="81"/>
      <c r="OWI611" s="80"/>
      <c r="OWJ611" s="81"/>
      <c r="OWK611" s="80"/>
      <c r="OWL611" s="81"/>
      <c r="OWM611" s="80"/>
      <c r="OWN611" s="81"/>
      <c r="OWO611" s="80"/>
      <c r="OWP611" s="81"/>
      <c r="OWQ611" s="80"/>
      <c r="OWR611" s="81"/>
      <c r="OWS611" s="80"/>
      <c r="OWT611" s="81"/>
      <c r="OWU611" s="80"/>
      <c r="OWV611" s="81"/>
      <c r="OWW611" s="80"/>
      <c r="OWX611" s="81"/>
      <c r="OWY611" s="80"/>
      <c r="OWZ611" s="81"/>
      <c r="OXA611" s="80"/>
      <c r="OXB611" s="81"/>
      <c r="OXC611" s="80"/>
      <c r="OXD611" s="81"/>
      <c r="OXE611" s="80"/>
      <c r="OXF611" s="81"/>
      <c r="OXG611" s="80"/>
      <c r="OXH611" s="81"/>
      <c r="OXI611" s="80"/>
      <c r="OXJ611" s="81"/>
      <c r="OXK611" s="80"/>
      <c r="OXL611" s="81"/>
      <c r="OXM611" s="80"/>
      <c r="OXN611" s="81"/>
      <c r="OXO611" s="80"/>
      <c r="OXP611" s="81"/>
      <c r="OXQ611" s="80"/>
      <c r="OXR611" s="81"/>
      <c r="OXS611" s="80"/>
      <c r="OXT611" s="81"/>
      <c r="OXU611" s="80"/>
      <c r="OXV611" s="81"/>
      <c r="OXW611" s="80"/>
      <c r="OXX611" s="81"/>
      <c r="OXY611" s="80"/>
      <c r="OXZ611" s="81"/>
      <c r="OYA611" s="80"/>
      <c r="OYB611" s="81"/>
      <c r="OYC611" s="80"/>
      <c r="OYD611" s="81"/>
      <c r="OYE611" s="80"/>
      <c r="OYF611" s="81"/>
      <c r="OYG611" s="80"/>
      <c r="OYH611" s="81"/>
      <c r="OYI611" s="80"/>
      <c r="OYJ611" s="81"/>
      <c r="OYK611" s="80"/>
      <c r="OYL611" s="81"/>
      <c r="OYM611" s="80"/>
      <c r="OYN611" s="81"/>
      <c r="OYO611" s="80"/>
      <c r="OYP611" s="81"/>
      <c r="OYQ611" s="80"/>
      <c r="OYR611" s="81"/>
      <c r="OYS611" s="80"/>
      <c r="OYT611" s="81"/>
      <c r="OYU611" s="80"/>
      <c r="OYV611" s="81"/>
      <c r="OYW611" s="80"/>
      <c r="OYX611" s="81"/>
      <c r="OYY611" s="80"/>
      <c r="OYZ611" s="81"/>
      <c r="OZA611" s="80"/>
      <c r="OZB611" s="81"/>
      <c r="OZC611" s="80"/>
      <c r="OZD611" s="81"/>
      <c r="OZE611" s="80"/>
      <c r="OZF611" s="81"/>
      <c r="OZG611" s="80"/>
      <c r="OZH611" s="81"/>
      <c r="OZI611" s="80"/>
      <c r="OZJ611" s="81"/>
      <c r="OZK611" s="80"/>
      <c r="OZL611" s="81"/>
      <c r="OZM611" s="80"/>
      <c r="OZN611" s="81"/>
      <c r="OZO611" s="80"/>
      <c r="OZP611" s="81"/>
      <c r="OZQ611" s="80"/>
      <c r="OZR611" s="81"/>
      <c r="OZS611" s="80"/>
      <c r="OZT611" s="81"/>
      <c r="OZU611" s="80"/>
      <c r="OZV611" s="81"/>
      <c r="OZW611" s="80"/>
      <c r="OZX611" s="81"/>
      <c r="OZY611" s="80"/>
      <c r="OZZ611" s="81"/>
      <c r="PAA611" s="80"/>
      <c r="PAB611" s="81"/>
      <c r="PAC611" s="80"/>
      <c r="PAD611" s="81"/>
      <c r="PAE611" s="80"/>
      <c r="PAF611" s="81"/>
      <c r="PAG611" s="80"/>
      <c r="PAH611" s="81"/>
      <c r="PAI611" s="80"/>
      <c r="PAJ611" s="81"/>
      <c r="PAK611" s="80"/>
      <c r="PAL611" s="81"/>
      <c r="PAM611" s="80"/>
      <c r="PAN611" s="81"/>
      <c r="PAO611" s="80"/>
      <c r="PAP611" s="81"/>
      <c r="PAQ611" s="80"/>
      <c r="PAR611" s="81"/>
      <c r="PAS611" s="80"/>
      <c r="PAT611" s="81"/>
      <c r="PAU611" s="80"/>
      <c r="PAV611" s="81"/>
      <c r="PAW611" s="80"/>
      <c r="PAX611" s="81"/>
      <c r="PAY611" s="80"/>
      <c r="PAZ611" s="81"/>
      <c r="PBA611" s="80"/>
      <c r="PBB611" s="81"/>
      <c r="PBC611" s="80"/>
      <c r="PBD611" s="81"/>
      <c r="PBE611" s="80"/>
      <c r="PBF611" s="81"/>
      <c r="PBG611" s="80"/>
      <c r="PBH611" s="81"/>
      <c r="PBI611" s="80"/>
      <c r="PBJ611" s="81"/>
      <c r="PBK611" s="80"/>
      <c r="PBL611" s="81"/>
      <c r="PBM611" s="80"/>
      <c r="PBN611" s="81"/>
      <c r="PBO611" s="80"/>
      <c r="PBP611" s="81"/>
      <c r="PBQ611" s="80"/>
      <c r="PBR611" s="81"/>
      <c r="PBS611" s="80"/>
      <c r="PBT611" s="81"/>
      <c r="PBU611" s="80"/>
      <c r="PBV611" s="81"/>
      <c r="PBW611" s="80"/>
      <c r="PBX611" s="81"/>
      <c r="PBY611" s="80"/>
      <c r="PBZ611" s="81"/>
      <c r="PCA611" s="80"/>
      <c r="PCB611" s="81"/>
      <c r="PCC611" s="80"/>
      <c r="PCD611" s="81"/>
      <c r="PCE611" s="80"/>
      <c r="PCF611" s="81"/>
      <c r="PCG611" s="80"/>
      <c r="PCH611" s="81"/>
      <c r="PCI611" s="80"/>
      <c r="PCJ611" s="81"/>
      <c r="PCK611" s="80"/>
      <c r="PCL611" s="81"/>
      <c r="PCM611" s="80"/>
      <c r="PCN611" s="81"/>
      <c r="PCO611" s="80"/>
      <c r="PCP611" s="81"/>
      <c r="PCQ611" s="80"/>
      <c r="PCR611" s="81"/>
      <c r="PCS611" s="80"/>
      <c r="PCT611" s="81"/>
      <c r="PCU611" s="80"/>
      <c r="PCV611" s="81"/>
      <c r="PCW611" s="80"/>
      <c r="PCX611" s="81"/>
      <c r="PCY611" s="80"/>
      <c r="PCZ611" s="81"/>
      <c r="PDA611" s="80"/>
      <c r="PDB611" s="81"/>
      <c r="PDC611" s="80"/>
      <c r="PDD611" s="81"/>
      <c r="PDE611" s="80"/>
      <c r="PDF611" s="81"/>
      <c r="PDG611" s="80"/>
      <c r="PDH611" s="81"/>
      <c r="PDI611" s="80"/>
      <c r="PDJ611" s="81"/>
      <c r="PDK611" s="80"/>
      <c r="PDL611" s="81"/>
      <c r="PDM611" s="80"/>
      <c r="PDN611" s="81"/>
      <c r="PDO611" s="80"/>
      <c r="PDP611" s="81"/>
      <c r="PDQ611" s="80"/>
      <c r="PDR611" s="81"/>
      <c r="PDS611" s="80"/>
      <c r="PDT611" s="81"/>
      <c r="PDU611" s="80"/>
      <c r="PDV611" s="81"/>
      <c r="PDW611" s="80"/>
      <c r="PDX611" s="81"/>
      <c r="PDY611" s="80"/>
      <c r="PDZ611" s="81"/>
      <c r="PEA611" s="80"/>
      <c r="PEB611" s="81"/>
      <c r="PEC611" s="80"/>
      <c r="PED611" s="81"/>
      <c r="PEE611" s="80"/>
      <c r="PEF611" s="81"/>
      <c r="PEG611" s="80"/>
      <c r="PEH611" s="81"/>
      <c r="PEI611" s="80"/>
      <c r="PEJ611" s="81"/>
      <c r="PEK611" s="80"/>
      <c r="PEL611" s="81"/>
      <c r="PEM611" s="80"/>
      <c r="PEN611" s="81"/>
      <c r="PEO611" s="80"/>
      <c r="PEP611" s="81"/>
      <c r="PEQ611" s="80"/>
      <c r="PER611" s="81"/>
      <c r="PES611" s="80"/>
      <c r="PET611" s="81"/>
      <c r="PEU611" s="80"/>
      <c r="PEV611" s="81"/>
      <c r="PEW611" s="80"/>
      <c r="PEX611" s="81"/>
      <c r="PEY611" s="80"/>
      <c r="PEZ611" s="81"/>
      <c r="PFA611" s="80"/>
      <c r="PFB611" s="81"/>
      <c r="PFC611" s="80"/>
      <c r="PFD611" s="81"/>
      <c r="PFE611" s="80"/>
      <c r="PFF611" s="81"/>
      <c r="PFG611" s="80"/>
      <c r="PFH611" s="81"/>
      <c r="PFI611" s="80"/>
      <c r="PFJ611" s="81"/>
      <c r="PFK611" s="80"/>
      <c r="PFL611" s="81"/>
      <c r="PFM611" s="80"/>
      <c r="PFN611" s="81"/>
      <c r="PFO611" s="80"/>
      <c r="PFP611" s="81"/>
      <c r="PFQ611" s="80"/>
      <c r="PFR611" s="81"/>
      <c r="PFS611" s="80"/>
      <c r="PFT611" s="81"/>
      <c r="PFU611" s="80"/>
      <c r="PFV611" s="81"/>
      <c r="PFW611" s="80"/>
      <c r="PFX611" s="81"/>
      <c r="PFY611" s="80"/>
      <c r="PFZ611" s="81"/>
      <c r="PGA611" s="80"/>
      <c r="PGB611" s="81"/>
      <c r="PGC611" s="80"/>
      <c r="PGD611" s="81"/>
      <c r="PGE611" s="80"/>
      <c r="PGF611" s="81"/>
      <c r="PGG611" s="80"/>
      <c r="PGH611" s="81"/>
      <c r="PGI611" s="80"/>
      <c r="PGJ611" s="81"/>
      <c r="PGK611" s="80"/>
      <c r="PGL611" s="81"/>
      <c r="PGM611" s="80"/>
      <c r="PGN611" s="81"/>
      <c r="PGO611" s="80"/>
      <c r="PGP611" s="81"/>
      <c r="PGQ611" s="80"/>
      <c r="PGR611" s="81"/>
      <c r="PGS611" s="80"/>
      <c r="PGT611" s="81"/>
      <c r="PGU611" s="80"/>
      <c r="PGV611" s="81"/>
      <c r="PGW611" s="80"/>
      <c r="PGX611" s="81"/>
      <c r="PGY611" s="80"/>
      <c r="PGZ611" s="81"/>
      <c r="PHA611" s="80"/>
      <c r="PHB611" s="81"/>
      <c r="PHC611" s="80"/>
      <c r="PHD611" s="81"/>
      <c r="PHE611" s="80"/>
      <c r="PHF611" s="81"/>
      <c r="PHG611" s="80"/>
      <c r="PHH611" s="81"/>
      <c r="PHI611" s="80"/>
      <c r="PHJ611" s="81"/>
      <c r="PHK611" s="80"/>
      <c r="PHL611" s="81"/>
      <c r="PHM611" s="80"/>
      <c r="PHN611" s="81"/>
      <c r="PHO611" s="80"/>
      <c r="PHP611" s="81"/>
      <c r="PHQ611" s="80"/>
      <c r="PHR611" s="81"/>
      <c r="PHS611" s="80"/>
      <c r="PHT611" s="81"/>
      <c r="PHU611" s="80"/>
      <c r="PHV611" s="81"/>
      <c r="PHW611" s="80"/>
      <c r="PHX611" s="81"/>
      <c r="PHY611" s="80"/>
      <c r="PHZ611" s="81"/>
      <c r="PIA611" s="80"/>
      <c r="PIB611" s="81"/>
      <c r="PIC611" s="80"/>
      <c r="PID611" s="81"/>
      <c r="PIE611" s="80"/>
      <c r="PIF611" s="81"/>
      <c r="PIG611" s="80"/>
      <c r="PIH611" s="81"/>
      <c r="PII611" s="80"/>
      <c r="PIJ611" s="81"/>
      <c r="PIK611" s="80"/>
      <c r="PIL611" s="81"/>
      <c r="PIM611" s="80"/>
      <c r="PIN611" s="81"/>
      <c r="PIO611" s="80"/>
      <c r="PIP611" s="81"/>
      <c r="PIQ611" s="80"/>
      <c r="PIR611" s="81"/>
      <c r="PIS611" s="80"/>
      <c r="PIT611" s="81"/>
      <c r="PIU611" s="80"/>
      <c r="PIV611" s="81"/>
      <c r="PIW611" s="80"/>
      <c r="PIX611" s="81"/>
      <c r="PIY611" s="80"/>
      <c r="PIZ611" s="81"/>
      <c r="PJA611" s="80"/>
      <c r="PJB611" s="81"/>
      <c r="PJC611" s="80"/>
      <c r="PJD611" s="81"/>
      <c r="PJE611" s="80"/>
      <c r="PJF611" s="81"/>
      <c r="PJG611" s="80"/>
      <c r="PJH611" s="81"/>
      <c r="PJI611" s="80"/>
      <c r="PJJ611" s="81"/>
      <c r="PJK611" s="80"/>
      <c r="PJL611" s="81"/>
      <c r="PJM611" s="80"/>
      <c r="PJN611" s="81"/>
      <c r="PJO611" s="80"/>
      <c r="PJP611" s="81"/>
      <c r="PJQ611" s="80"/>
      <c r="PJR611" s="81"/>
      <c r="PJS611" s="80"/>
      <c r="PJT611" s="81"/>
      <c r="PJU611" s="80"/>
      <c r="PJV611" s="81"/>
      <c r="PJW611" s="80"/>
      <c r="PJX611" s="81"/>
      <c r="PJY611" s="80"/>
      <c r="PJZ611" s="81"/>
      <c r="PKA611" s="80"/>
      <c r="PKB611" s="81"/>
      <c r="PKC611" s="80"/>
      <c r="PKD611" s="81"/>
      <c r="PKE611" s="80"/>
      <c r="PKF611" s="81"/>
      <c r="PKG611" s="80"/>
      <c r="PKH611" s="81"/>
      <c r="PKI611" s="80"/>
      <c r="PKJ611" s="81"/>
      <c r="PKK611" s="80"/>
      <c r="PKL611" s="81"/>
      <c r="PKM611" s="80"/>
      <c r="PKN611" s="81"/>
      <c r="PKO611" s="80"/>
      <c r="PKP611" s="81"/>
      <c r="PKQ611" s="80"/>
      <c r="PKR611" s="81"/>
      <c r="PKS611" s="80"/>
      <c r="PKT611" s="81"/>
      <c r="PKU611" s="80"/>
      <c r="PKV611" s="81"/>
      <c r="PKW611" s="80"/>
      <c r="PKX611" s="81"/>
      <c r="PKY611" s="80"/>
      <c r="PKZ611" s="81"/>
      <c r="PLA611" s="80"/>
      <c r="PLB611" s="81"/>
      <c r="PLC611" s="80"/>
      <c r="PLD611" s="81"/>
      <c r="PLE611" s="80"/>
      <c r="PLF611" s="81"/>
      <c r="PLG611" s="80"/>
      <c r="PLH611" s="81"/>
      <c r="PLI611" s="80"/>
      <c r="PLJ611" s="81"/>
      <c r="PLK611" s="80"/>
      <c r="PLL611" s="81"/>
      <c r="PLM611" s="80"/>
      <c r="PLN611" s="81"/>
      <c r="PLO611" s="80"/>
      <c r="PLP611" s="81"/>
      <c r="PLQ611" s="80"/>
      <c r="PLR611" s="81"/>
      <c r="PLS611" s="80"/>
      <c r="PLT611" s="81"/>
      <c r="PLU611" s="80"/>
      <c r="PLV611" s="81"/>
      <c r="PLW611" s="80"/>
      <c r="PLX611" s="81"/>
      <c r="PLY611" s="80"/>
      <c r="PLZ611" s="81"/>
      <c r="PMA611" s="80"/>
      <c r="PMB611" s="81"/>
      <c r="PMC611" s="80"/>
      <c r="PMD611" s="81"/>
      <c r="PME611" s="80"/>
      <c r="PMF611" s="81"/>
      <c r="PMG611" s="80"/>
      <c r="PMH611" s="81"/>
      <c r="PMI611" s="80"/>
      <c r="PMJ611" s="81"/>
      <c r="PMK611" s="80"/>
      <c r="PML611" s="81"/>
      <c r="PMM611" s="80"/>
      <c r="PMN611" s="81"/>
      <c r="PMO611" s="80"/>
      <c r="PMP611" s="81"/>
      <c r="PMQ611" s="80"/>
      <c r="PMR611" s="81"/>
      <c r="PMS611" s="80"/>
      <c r="PMT611" s="81"/>
      <c r="PMU611" s="80"/>
      <c r="PMV611" s="81"/>
      <c r="PMW611" s="80"/>
      <c r="PMX611" s="81"/>
      <c r="PMY611" s="80"/>
      <c r="PMZ611" s="81"/>
      <c r="PNA611" s="80"/>
      <c r="PNB611" s="81"/>
      <c r="PNC611" s="80"/>
      <c r="PND611" s="81"/>
      <c r="PNE611" s="80"/>
      <c r="PNF611" s="81"/>
      <c r="PNG611" s="80"/>
      <c r="PNH611" s="81"/>
      <c r="PNI611" s="80"/>
      <c r="PNJ611" s="81"/>
      <c r="PNK611" s="80"/>
      <c r="PNL611" s="81"/>
      <c r="PNM611" s="80"/>
      <c r="PNN611" s="81"/>
      <c r="PNO611" s="80"/>
      <c r="PNP611" s="81"/>
      <c r="PNQ611" s="80"/>
      <c r="PNR611" s="81"/>
      <c r="PNS611" s="80"/>
      <c r="PNT611" s="81"/>
      <c r="PNU611" s="80"/>
      <c r="PNV611" s="81"/>
      <c r="PNW611" s="80"/>
      <c r="PNX611" s="81"/>
      <c r="PNY611" s="80"/>
      <c r="PNZ611" s="81"/>
      <c r="POA611" s="80"/>
      <c r="POB611" s="81"/>
      <c r="POC611" s="80"/>
      <c r="POD611" s="81"/>
      <c r="POE611" s="80"/>
      <c r="POF611" s="81"/>
      <c r="POG611" s="80"/>
      <c r="POH611" s="81"/>
      <c r="POI611" s="80"/>
      <c r="POJ611" s="81"/>
      <c r="POK611" s="80"/>
      <c r="POL611" s="81"/>
      <c r="POM611" s="80"/>
      <c r="PON611" s="81"/>
      <c r="POO611" s="80"/>
      <c r="POP611" s="81"/>
      <c r="POQ611" s="80"/>
      <c r="POR611" s="81"/>
      <c r="POS611" s="80"/>
      <c r="POT611" s="81"/>
      <c r="POU611" s="80"/>
      <c r="POV611" s="81"/>
      <c r="POW611" s="80"/>
      <c r="POX611" s="81"/>
      <c r="POY611" s="80"/>
      <c r="POZ611" s="81"/>
      <c r="PPA611" s="80"/>
      <c r="PPB611" s="81"/>
      <c r="PPC611" s="80"/>
      <c r="PPD611" s="81"/>
      <c r="PPE611" s="80"/>
      <c r="PPF611" s="81"/>
      <c r="PPG611" s="80"/>
      <c r="PPH611" s="81"/>
      <c r="PPI611" s="80"/>
      <c r="PPJ611" s="81"/>
      <c r="PPK611" s="80"/>
      <c r="PPL611" s="81"/>
      <c r="PPM611" s="80"/>
      <c r="PPN611" s="81"/>
      <c r="PPO611" s="80"/>
      <c r="PPP611" s="81"/>
      <c r="PPQ611" s="80"/>
      <c r="PPR611" s="81"/>
      <c r="PPS611" s="80"/>
      <c r="PPT611" s="81"/>
      <c r="PPU611" s="80"/>
      <c r="PPV611" s="81"/>
      <c r="PPW611" s="80"/>
      <c r="PPX611" s="81"/>
      <c r="PPY611" s="80"/>
      <c r="PPZ611" s="81"/>
      <c r="PQA611" s="80"/>
      <c r="PQB611" s="81"/>
      <c r="PQC611" s="80"/>
      <c r="PQD611" s="81"/>
      <c r="PQE611" s="80"/>
      <c r="PQF611" s="81"/>
      <c r="PQG611" s="80"/>
      <c r="PQH611" s="81"/>
      <c r="PQI611" s="80"/>
      <c r="PQJ611" s="81"/>
      <c r="PQK611" s="80"/>
      <c r="PQL611" s="81"/>
      <c r="PQM611" s="80"/>
      <c r="PQN611" s="81"/>
      <c r="PQO611" s="80"/>
      <c r="PQP611" s="81"/>
      <c r="PQQ611" s="80"/>
      <c r="PQR611" s="81"/>
      <c r="PQS611" s="80"/>
      <c r="PQT611" s="81"/>
      <c r="PQU611" s="80"/>
      <c r="PQV611" s="81"/>
      <c r="PQW611" s="80"/>
      <c r="PQX611" s="81"/>
      <c r="PQY611" s="80"/>
      <c r="PQZ611" s="81"/>
      <c r="PRA611" s="80"/>
      <c r="PRB611" s="81"/>
      <c r="PRC611" s="80"/>
      <c r="PRD611" s="81"/>
      <c r="PRE611" s="80"/>
      <c r="PRF611" s="81"/>
      <c r="PRG611" s="80"/>
      <c r="PRH611" s="81"/>
      <c r="PRI611" s="80"/>
      <c r="PRJ611" s="81"/>
      <c r="PRK611" s="80"/>
      <c r="PRL611" s="81"/>
      <c r="PRM611" s="80"/>
      <c r="PRN611" s="81"/>
      <c r="PRO611" s="80"/>
      <c r="PRP611" s="81"/>
      <c r="PRQ611" s="80"/>
      <c r="PRR611" s="81"/>
      <c r="PRS611" s="80"/>
      <c r="PRT611" s="81"/>
      <c r="PRU611" s="80"/>
      <c r="PRV611" s="81"/>
      <c r="PRW611" s="80"/>
      <c r="PRX611" s="81"/>
      <c r="PRY611" s="80"/>
      <c r="PRZ611" s="81"/>
      <c r="PSA611" s="80"/>
      <c r="PSB611" s="81"/>
      <c r="PSC611" s="80"/>
      <c r="PSD611" s="81"/>
      <c r="PSE611" s="80"/>
      <c r="PSF611" s="81"/>
      <c r="PSG611" s="80"/>
      <c r="PSH611" s="81"/>
      <c r="PSI611" s="80"/>
      <c r="PSJ611" s="81"/>
      <c r="PSK611" s="80"/>
      <c r="PSL611" s="81"/>
      <c r="PSM611" s="80"/>
      <c r="PSN611" s="81"/>
      <c r="PSO611" s="80"/>
      <c r="PSP611" s="81"/>
      <c r="PSQ611" s="80"/>
      <c r="PSR611" s="81"/>
      <c r="PSS611" s="80"/>
      <c r="PST611" s="81"/>
      <c r="PSU611" s="80"/>
      <c r="PSV611" s="81"/>
      <c r="PSW611" s="80"/>
      <c r="PSX611" s="81"/>
      <c r="PSY611" s="80"/>
      <c r="PSZ611" s="81"/>
      <c r="PTA611" s="80"/>
      <c r="PTB611" s="81"/>
      <c r="PTC611" s="80"/>
      <c r="PTD611" s="81"/>
      <c r="PTE611" s="80"/>
      <c r="PTF611" s="81"/>
      <c r="PTG611" s="80"/>
      <c r="PTH611" s="81"/>
      <c r="PTI611" s="80"/>
      <c r="PTJ611" s="81"/>
      <c r="PTK611" s="80"/>
      <c r="PTL611" s="81"/>
      <c r="PTM611" s="80"/>
      <c r="PTN611" s="81"/>
      <c r="PTO611" s="80"/>
      <c r="PTP611" s="81"/>
      <c r="PTQ611" s="80"/>
      <c r="PTR611" s="81"/>
      <c r="PTS611" s="80"/>
      <c r="PTT611" s="81"/>
      <c r="PTU611" s="80"/>
      <c r="PTV611" s="81"/>
      <c r="PTW611" s="80"/>
      <c r="PTX611" s="81"/>
      <c r="PTY611" s="80"/>
      <c r="PTZ611" s="81"/>
      <c r="PUA611" s="80"/>
      <c r="PUB611" s="81"/>
      <c r="PUC611" s="80"/>
      <c r="PUD611" s="81"/>
      <c r="PUE611" s="80"/>
      <c r="PUF611" s="81"/>
      <c r="PUG611" s="80"/>
      <c r="PUH611" s="81"/>
      <c r="PUI611" s="80"/>
      <c r="PUJ611" s="81"/>
      <c r="PUK611" s="80"/>
      <c r="PUL611" s="81"/>
      <c r="PUM611" s="80"/>
      <c r="PUN611" s="81"/>
      <c r="PUO611" s="80"/>
      <c r="PUP611" s="81"/>
      <c r="PUQ611" s="80"/>
      <c r="PUR611" s="81"/>
      <c r="PUS611" s="80"/>
      <c r="PUT611" s="81"/>
      <c r="PUU611" s="80"/>
      <c r="PUV611" s="81"/>
      <c r="PUW611" s="80"/>
      <c r="PUX611" s="81"/>
      <c r="PUY611" s="80"/>
      <c r="PUZ611" s="81"/>
      <c r="PVA611" s="80"/>
      <c r="PVB611" s="81"/>
      <c r="PVC611" s="80"/>
      <c r="PVD611" s="81"/>
      <c r="PVE611" s="80"/>
      <c r="PVF611" s="81"/>
      <c r="PVG611" s="80"/>
      <c r="PVH611" s="81"/>
      <c r="PVI611" s="80"/>
      <c r="PVJ611" s="81"/>
      <c r="PVK611" s="80"/>
      <c r="PVL611" s="81"/>
      <c r="PVM611" s="80"/>
      <c r="PVN611" s="81"/>
      <c r="PVO611" s="80"/>
      <c r="PVP611" s="81"/>
      <c r="PVQ611" s="80"/>
      <c r="PVR611" s="81"/>
      <c r="PVS611" s="80"/>
      <c r="PVT611" s="81"/>
      <c r="PVU611" s="80"/>
      <c r="PVV611" s="81"/>
      <c r="PVW611" s="80"/>
      <c r="PVX611" s="81"/>
      <c r="PVY611" s="80"/>
      <c r="PVZ611" s="81"/>
      <c r="PWA611" s="80"/>
      <c r="PWB611" s="81"/>
      <c r="PWC611" s="80"/>
      <c r="PWD611" s="81"/>
      <c r="PWE611" s="80"/>
      <c r="PWF611" s="81"/>
      <c r="PWG611" s="80"/>
      <c r="PWH611" s="81"/>
      <c r="PWI611" s="80"/>
      <c r="PWJ611" s="81"/>
      <c r="PWK611" s="80"/>
      <c r="PWL611" s="81"/>
      <c r="PWM611" s="80"/>
      <c r="PWN611" s="81"/>
      <c r="PWO611" s="80"/>
      <c r="PWP611" s="81"/>
      <c r="PWQ611" s="80"/>
      <c r="PWR611" s="81"/>
      <c r="PWS611" s="80"/>
      <c r="PWT611" s="81"/>
      <c r="PWU611" s="80"/>
      <c r="PWV611" s="81"/>
      <c r="PWW611" s="80"/>
      <c r="PWX611" s="81"/>
      <c r="PWY611" s="80"/>
      <c r="PWZ611" s="81"/>
      <c r="PXA611" s="80"/>
      <c r="PXB611" s="81"/>
      <c r="PXC611" s="80"/>
      <c r="PXD611" s="81"/>
      <c r="PXE611" s="80"/>
      <c r="PXF611" s="81"/>
      <c r="PXG611" s="80"/>
      <c r="PXH611" s="81"/>
      <c r="PXI611" s="80"/>
      <c r="PXJ611" s="81"/>
      <c r="PXK611" s="80"/>
      <c r="PXL611" s="81"/>
      <c r="PXM611" s="80"/>
      <c r="PXN611" s="81"/>
      <c r="PXO611" s="80"/>
      <c r="PXP611" s="81"/>
      <c r="PXQ611" s="80"/>
      <c r="PXR611" s="81"/>
      <c r="PXS611" s="80"/>
      <c r="PXT611" s="81"/>
      <c r="PXU611" s="80"/>
      <c r="PXV611" s="81"/>
      <c r="PXW611" s="80"/>
      <c r="PXX611" s="81"/>
      <c r="PXY611" s="80"/>
      <c r="PXZ611" s="81"/>
      <c r="PYA611" s="80"/>
      <c r="PYB611" s="81"/>
      <c r="PYC611" s="80"/>
      <c r="PYD611" s="81"/>
      <c r="PYE611" s="80"/>
      <c r="PYF611" s="81"/>
      <c r="PYG611" s="80"/>
      <c r="PYH611" s="81"/>
      <c r="PYI611" s="80"/>
      <c r="PYJ611" s="81"/>
      <c r="PYK611" s="80"/>
      <c r="PYL611" s="81"/>
      <c r="PYM611" s="80"/>
      <c r="PYN611" s="81"/>
      <c r="PYO611" s="80"/>
      <c r="PYP611" s="81"/>
      <c r="PYQ611" s="80"/>
      <c r="PYR611" s="81"/>
      <c r="PYS611" s="80"/>
      <c r="PYT611" s="81"/>
      <c r="PYU611" s="80"/>
      <c r="PYV611" s="81"/>
      <c r="PYW611" s="80"/>
      <c r="PYX611" s="81"/>
      <c r="PYY611" s="80"/>
      <c r="PYZ611" s="81"/>
      <c r="PZA611" s="80"/>
      <c r="PZB611" s="81"/>
      <c r="PZC611" s="80"/>
      <c r="PZD611" s="81"/>
      <c r="PZE611" s="80"/>
      <c r="PZF611" s="81"/>
      <c r="PZG611" s="80"/>
      <c r="PZH611" s="81"/>
      <c r="PZI611" s="80"/>
      <c r="PZJ611" s="81"/>
      <c r="PZK611" s="80"/>
      <c r="PZL611" s="81"/>
      <c r="PZM611" s="80"/>
      <c r="PZN611" s="81"/>
      <c r="PZO611" s="80"/>
      <c r="PZP611" s="81"/>
      <c r="PZQ611" s="80"/>
      <c r="PZR611" s="81"/>
      <c r="PZS611" s="80"/>
      <c r="PZT611" s="81"/>
      <c r="PZU611" s="80"/>
      <c r="PZV611" s="81"/>
      <c r="PZW611" s="80"/>
      <c r="PZX611" s="81"/>
      <c r="PZY611" s="80"/>
      <c r="PZZ611" s="81"/>
      <c r="QAA611" s="80"/>
      <c r="QAB611" s="81"/>
      <c r="QAC611" s="80"/>
      <c r="QAD611" s="81"/>
      <c r="QAE611" s="80"/>
      <c r="QAF611" s="81"/>
      <c r="QAG611" s="80"/>
      <c r="QAH611" s="81"/>
      <c r="QAI611" s="80"/>
      <c r="QAJ611" s="81"/>
      <c r="QAK611" s="80"/>
      <c r="QAL611" s="81"/>
      <c r="QAM611" s="80"/>
      <c r="QAN611" s="81"/>
      <c r="QAO611" s="80"/>
      <c r="QAP611" s="81"/>
      <c r="QAQ611" s="80"/>
      <c r="QAR611" s="81"/>
      <c r="QAS611" s="80"/>
      <c r="QAT611" s="81"/>
      <c r="QAU611" s="80"/>
      <c r="QAV611" s="81"/>
      <c r="QAW611" s="80"/>
      <c r="QAX611" s="81"/>
      <c r="QAY611" s="80"/>
      <c r="QAZ611" s="81"/>
      <c r="QBA611" s="80"/>
      <c r="QBB611" s="81"/>
      <c r="QBC611" s="80"/>
      <c r="QBD611" s="81"/>
      <c r="QBE611" s="80"/>
      <c r="QBF611" s="81"/>
      <c r="QBG611" s="80"/>
      <c r="QBH611" s="81"/>
      <c r="QBI611" s="80"/>
      <c r="QBJ611" s="81"/>
      <c r="QBK611" s="80"/>
      <c r="QBL611" s="81"/>
      <c r="QBM611" s="80"/>
      <c r="QBN611" s="81"/>
      <c r="QBO611" s="80"/>
      <c r="QBP611" s="81"/>
      <c r="QBQ611" s="80"/>
      <c r="QBR611" s="81"/>
      <c r="QBS611" s="80"/>
      <c r="QBT611" s="81"/>
      <c r="QBU611" s="80"/>
      <c r="QBV611" s="81"/>
      <c r="QBW611" s="80"/>
      <c r="QBX611" s="81"/>
      <c r="QBY611" s="80"/>
      <c r="QBZ611" s="81"/>
      <c r="QCA611" s="80"/>
      <c r="QCB611" s="81"/>
      <c r="QCC611" s="80"/>
      <c r="QCD611" s="81"/>
      <c r="QCE611" s="80"/>
      <c r="QCF611" s="81"/>
      <c r="QCG611" s="80"/>
      <c r="QCH611" s="81"/>
      <c r="QCI611" s="80"/>
      <c r="QCJ611" s="81"/>
      <c r="QCK611" s="80"/>
      <c r="QCL611" s="81"/>
      <c r="QCM611" s="80"/>
      <c r="QCN611" s="81"/>
      <c r="QCO611" s="80"/>
      <c r="QCP611" s="81"/>
      <c r="QCQ611" s="80"/>
      <c r="QCR611" s="81"/>
      <c r="QCS611" s="80"/>
      <c r="QCT611" s="81"/>
      <c r="QCU611" s="80"/>
      <c r="QCV611" s="81"/>
      <c r="QCW611" s="80"/>
      <c r="QCX611" s="81"/>
      <c r="QCY611" s="80"/>
      <c r="QCZ611" s="81"/>
      <c r="QDA611" s="80"/>
      <c r="QDB611" s="81"/>
      <c r="QDC611" s="80"/>
      <c r="QDD611" s="81"/>
      <c r="QDE611" s="80"/>
      <c r="QDF611" s="81"/>
      <c r="QDG611" s="80"/>
      <c r="QDH611" s="81"/>
      <c r="QDI611" s="80"/>
      <c r="QDJ611" s="81"/>
      <c r="QDK611" s="80"/>
      <c r="QDL611" s="81"/>
      <c r="QDM611" s="80"/>
      <c r="QDN611" s="81"/>
      <c r="QDO611" s="80"/>
      <c r="QDP611" s="81"/>
      <c r="QDQ611" s="80"/>
      <c r="QDR611" s="81"/>
      <c r="QDS611" s="80"/>
      <c r="QDT611" s="81"/>
      <c r="QDU611" s="80"/>
      <c r="QDV611" s="81"/>
      <c r="QDW611" s="80"/>
      <c r="QDX611" s="81"/>
      <c r="QDY611" s="80"/>
      <c r="QDZ611" s="81"/>
      <c r="QEA611" s="80"/>
      <c r="QEB611" s="81"/>
      <c r="QEC611" s="80"/>
      <c r="QED611" s="81"/>
      <c r="QEE611" s="80"/>
      <c r="QEF611" s="81"/>
      <c r="QEG611" s="80"/>
      <c r="QEH611" s="81"/>
      <c r="QEI611" s="80"/>
      <c r="QEJ611" s="81"/>
      <c r="QEK611" s="80"/>
      <c r="QEL611" s="81"/>
      <c r="QEM611" s="80"/>
      <c r="QEN611" s="81"/>
      <c r="QEO611" s="80"/>
      <c r="QEP611" s="81"/>
      <c r="QEQ611" s="80"/>
      <c r="QER611" s="81"/>
      <c r="QES611" s="80"/>
      <c r="QET611" s="81"/>
      <c r="QEU611" s="80"/>
      <c r="QEV611" s="81"/>
      <c r="QEW611" s="80"/>
      <c r="QEX611" s="81"/>
      <c r="QEY611" s="80"/>
      <c r="QEZ611" s="81"/>
      <c r="QFA611" s="80"/>
      <c r="QFB611" s="81"/>
      <c r="QFC611" s="80"/>
      <c r="QFD611" s="81"/>
      <c r="QFE611" s="80"/>
      <c r="QFF611" s="81"/>
      <c r="QFG611" s="80"/>
      <c r="QFH611" s="81"/>
      <c r="QFI611" s="80"/>
      <c r="QFJ611" s="81"/>
      <c r="QFK611" s="80"/>
      <c r="QFL611" s="81"/>
      <c r="QFM611" s="80"/>
      <c r="QFN611" s="81"/>
      <c r="QFO611" s="80"/>
      <c r="QFP611" s="81"/>
      <c r="QFQ611" s="80"/>
      <c r="QFR611" s="81"/>
      <c r="QFS611" s="80"/>
      <c r="QFT611" s="81"/>
      <c r="QFU611" s="80"/>
      <c r="QFV611" s="81"/>
      <c r="QFW611" s="80"/>
      <c r="QFX611" s="81"/>
      <c r="QFY611" s="80"/>
      <c r="QFZ611" s="81"/>
      <c r="QGA611" s="80"/>
      <c r="QGB611" s="81"/>
      <c r="QGC611" s="80"/>
      <c r="QGD611" s="81"/>
      <c r="QGE611" s="80"/>
      <c r="QGF611" s="81"/>
      <c r="QGG611" s="80"/>
      <c r="QGH611" s="81"/>
      <c r="QGI611" s="80"/>
      <c r="QGJ611" s="81"/>
      <c r="QGK611" s="80"/>
      <c r="QGL611" s="81"/>
      <c r="QGM611" s="80"/>
      <c r="QGN611" s="81"/>
      <c r="QGO611" s="80"/>
      <c r="QGP611" s="81"/>
      <c r="QGQ611" s="80"/>
      <c r="QGR611" s="81"/>
      <c r="QGS611" s="80"/>
      <c r="QGT611" s="81"/>
      <c r="QGU611" s="80"/>
      <c r="QGV611" s="81"/>
      <c r="QGW611" s="80"/>
      <c r="QGX611" s="81"/>
      <c r="QGY611" s="80"/>
      <c r="QGZ611" s="81"/>
      <c r="QHA611" s="80"/>
      <c r="QHB611" s="81"/>
      <c r="QHC611" s="80"/>
      <c r="QHD611" s="81"/>
      <c r="QHE611" s="80"/>
      <c r="QHF611" s="81"/>
      <c r="QHG611" s="80"/>
      <c r="QHH611" s="81"/>
      <c r="QHI611" s="80"/>
      <c r="QHJ611" s="81"/>
      <c r="QHK611" s="80"/>
      <c r="QHL611" s="81"/>
      <c r="QHM611" s="80"/>
      <c r="QHN611" s="81"/>
      <c r="QHO611" s="80"/>
      <c r="QHP611" s="81"/>
      <c r="QHQ611" s="80"/>
      <c r="QHR611" s="81"/>
      <c r="QHS611" s="80"/>
      <c r="QHT611" s="81"/>
      <c r="QHU611" s="80"/>
      <c r="QHV611" s="81"/>
      <c r="QHW611" s="80"/>
      <c r="QHX611" s="81"/>
      <c r="QHY611" s="80"/>
      <c r="QHZ611" s="81"/>
      <c r="QIA611" s="80"/>
      <c r="QIB611" s="81"/>
      <c r="QIC611" s="80"/>
      <c r="QID611" s="81"/>
      <c r="QIE611" s="80"/>
      <c r="QIF611" s="81"/>
      <c r="QIG611" s="80"/>
      <c r="QIH611" s="81"/>
      <c r="QII611" s="80"/>
      <c r="QIJ611" s="81"/>
      <c r="QIK611" s="80"/>
      <c r="QIL611" s="81"/>
      <c r="QIM611" s="80"/>
      <c r="QIN611" s="81"/>
      <c r="QIO611" s="80"/>
      <c r="QIP611" s="81"/>
      <c r="QIQ611" s="80"/>
      <c r="QIR611" s="81"/>
      <c r="QIS611" s="80"/>
      <c r="QIT611" s="81"/>
      <c r="QIU611" s="80"/>
      <c r="QIV611" s="81"/>
      <c r="QIW611" s="80"/>
      <c r="QIX611" s="81"/>
      <c r="QIY611" s="80"/>
      <c r="QIZ611" s="81"/>
      <c r="QJA611" s="80"/>
      <c r="QJB611" s="81"/>
      <c r="QJC611" s="80"/>
      <c r="QJD611" s="81"/>
      <c r="QJE611" s="80"/>
      <c r="QJF611" s="81"/>
      <c r="QJG611" s="80"/>
      <c r="QJH611" s="81"/>
      <c r="QJI611" s="80"/>
      <c r="QJJ611" s="81"/>
      <c r="QJK611" s="80"/>
      <c r="QJL611" s="81"/>
      <c r="QJM611" s="80"/>
      <c r="QJN611" s="81"/>
      <c r="QJO611" s="80"/>
      <c r="QJP611" s="81"/>
      <c r="QJQ611" s="80"/>
      <c r="QJR611" s="81"/>
      <c r="QJS611" s="80"/>
      <c r="QJT611" s="81"/>
      <c r="QJU611" s="80"/>
      <c r="QJV611" s="81"/>
      <c r="QJW611" s="80"/>
      <c r="QJX611" s="81"/>
      <c r="QJY611" s="80"/>
      <c r="QJZ611" s="81"/>
      <c r="QKA611" s="80"/>
      <c r="QKB611" s="81"/>
      <c r="QKC611" s="80"/>
      <c r="QKD611" s="81"/>
      <c r="QKE611" s="80"/>
      <c r="QKF611" s="81"/>
      <c r="QKG611" s="80"/>
      <c r="QKH611" s="81"/>
      <c r="QKI611" s="80"/>
      <c r="QKJ611" s="81"/>
      <c r="QKK611" s="80"/>
      <c r="QKL611" s="81"/>
      <c r="QKM611" s="80"/>
      <c r="QKN611" s="81"/>
      <c r="QKO611" s="80"/>
      <c r="QKP611" s="81"/>
      <c r="QKQ611" s="80"/>
      <c r="QKR611" s="81"/>
      <c r="QKS611" s="80"/>
      <c r="QKT611" s="81"/>
      <c r="QKU611" s="80"/>
      <c r="QKV611" s="81"/>
      <c r="QKW611" s="80"/>
      <c r="QKX611" s="81"/>
      <c r="QKY611" s="80"/>
      <c r="QKZ611" s="81"/>
      <c r="QLA611" s="80"/>
      <c r="QLB611" s="81"/>
      <c r="QLC611" s="80"/>
      <c r="QLD611" s="81"/>
      <c r="QLE611" s="80"/>
      <c r="QLF611" s="81"/>
      <c r="QLG611" s="80"/>
      <c r="QLH611" s="81"/>
      <c r="QLI611" s="80"/>
      <c r="QLJ611" s="81"/>
      <c r="QLK611" s="80"/>
      <c r="QLL611" s="81"/>
      <c r="QLM611" s="80"/>
      <c r="QLN611" s="81"/>
      <c r="QLO611" s="80"/>
      <c r="QLP611" s="81"/>
      <c r="QLQ611" s="80"/>
      <c r="QLR611" s="81"/>
      <c r="QLS611" s="80"/>
      <c r="QLT611" s="81"/>
      <c r="QLU611" s="80"/>
      <c r="QLV611" s="81"/>
      <c r="QLW611" s="80"/>
      <c r="QLX611" s="81"/>
      <c r="QLY611" s="80"/>
      <c r="QLZ611" s="81"/>
      <c r="QMA611" s="80"/>
      <c r="QMB611" s="81"/>
      <c r="QMC611" s="80"/>
      <c r="QMD611" s="81"/>
      <c r="QME611" s="80"/>
      <c r="QMF611" s="81"/>
      <c r="QMG611" s="80"/>
      <c r="QMH611" s="81"/>
      <c r="QMI611" s="80"/>
      <c r="QMJ611" s="81"/>
      <c r="QMK611" s="80"/>
      <c r="QML611" s="81"/>
      <c r="QMM611" s="80"/>
      <c r="QMN611" s="81"/>
      <c r="QMO611" s="80"/>
      <c r="QMP611" s="81"/>
      <c r="QMQ611" s="80"/>
      <c r="QMR611" s="81"/>
      <c r="QMS611" s="80"/>
      <c r="QMT611" s="81"/>
      <c r="QMU611" s="80"/>
      <c r="QMV611" s="81"/>
      <c r="QMW611" s="80"/>
      <c r="QMX611" s="81"/>
      <c r="QMY611" s="80"/>
      <c r="QMZ611" s="81"/>
      <c r="QNA611" s="80"/>
      <c r="QNB611" s="81"/>
      <c r="QNC611" s="80"/>
      <c r="QND611" s="81"/>
      <c r="QNE611" s="80"/>
      <c r="QNF611" s="81"/>
      <c r="QNG611" s="80"/>
      <c r="QNH611" s="81"/>
      <c r="QNI611" s="80"/>
      <c r="QNJ611" s="81"/>
      <c r="QNK611" s="80"/>
      <c r="QNL611" s="81"/>
      <c r="QNM611" s="80"/>
      <c r="QNN611" s="81"/>
      <c r="QNO611" s="80"/>
      <c r="QNP611" s="81"/>
      <c r="QNQ611" s="80"/>
      <c r="QNR611" s="81"/>
      <c r="QNS611" s="80"/>
      <c r="QNT611" s="81"/>
      <c r="QNU611" s="80"/>
      <c r="QNV611" s="81"/>
      <c r="QNW611" s="80"/>
      <c r="QNX611" s="81"/>
      <c r="QNY611" s="80"/>
      <c r="QNZ611" s="81"/>
      <c r="QOA611" s="80"/>
      <c r="QOB611" s="81"/>
      <c r="QOC611" s="80"/>
      <c r="QOD611" s="81"/>
      <c r="QOE611" s="80"/>
      <c r="QOF611" s="81"/>
      <c r="QOG611" s="80"/>
      <c r="QOH611" s="81"/>
      <c r="QOI611" s="80"/>
      <c r="QOJ611" s="81"/>
      <c r="QOK611" s="80"/>
      <c r="QOL611" s="81"/>
      <c r="QOM611" s="80"/>
      <c r="QON611" s="81"/>
      <c r="QOO611" s="80"/>
      <c r="QOP611" s="81"/>
      <c r="QOQ611" s="80"/>
      <c r="QOR611" s="81"/>
      <c r="QOS611" s="80"/>
      <c r="QOT611" s="81"/>
      <c r="QOU611" s="80"/>
      <c r="QOV611" s="81"/>
      <c r="QOW611" s="80"/>
      <c r="QOX611" s="81"/>
      <c r="QOY611" s="80"/>
      <c r="QOZ611" s="81"/>
      <c r="QPA611" s="80"/>
      <c r="QPB611" s="81"/>
      <c r="QPC611" s="80"/>
      <c r="QPD611" s="81"/>
      <c r="QPE611" s="80"/>
      <c r="QPF611" s="81"/>
      <c r="QPG611" s="80"/>
      <c r="QPH611" s="81"/>
      <c r="QPI611" s="80"/>
      <c r="QPJ611" s="81"/>
      <c r="QPK611" s="80"/>
      <c r="QPL611" s="81"/>
      <c r="QPM611" s="80"/>
      <c r="QPN611" s="81"/>
      <c r="QPO611" s="80"/>
      <c r="QPP611" s="81"/>
      <c r="QPQ611" s="80"/>
      <c r="QPR611" s="81"/>
      <c r="QPS611" s="80"/>
      <c r="QPT611" s="81"/>
      <c r="QPU611" s="80"/>
      <c r="QPV611" s="81"/>
      <c r="QPW611" s="80"/>
      <c r="QPX611" s="81"/>
      <c r="QPY611" s="80"/>
      <c r="QPZ611" s="81"/>
      <c r="QQA611" s="80"/>
      <c r="QQB611" s="81"/>
      <c r="QQC611" s="80"/>
      <c r="QQD611" s="81"/>
      <c r="QQE611" s="80"/>
      <c r="QQF611" s="81"/>
      <c r="QQG611" s="80"/>
      <c r="QQH611" s="81"/>
      <c r="QQI611" s="80"/>
      <c r="QQJ611" s="81"/>
      <c r="QQK611" s="80"/>
      <c r="QQL611" s="81"/>
      <c r="QQM611" s="80"/>
      <c r="QQN611" s="81"/>
      <c r="QQO611" s="80"/>
      <c r="QQP611" s="81"/>
      <c r="QQQ611" s="80"/>
      <c r="QQR611" s="81"/>
      <c r="QQS611" s="80"/>
      <c r="QQT611" s="81"/>
      <c r="QQU611" s="80"/>
      <c r="QQV611" s="81"/>
      <c r="QQW611" s="80"/>
      <c r="QQX611" s="81"/>
      <c r="QQY611" s="80"/>
      <c r="QQZ611" s="81"/>
      <c r="QRA611" s="80"/>
      <c r="QRB611" s="81"/>
      <c r="QRC611" s="80"/>
      <c r="QRD611" s="81"/>
      <c r="QRE611" s="80"/>
      <c r="QRF611" s="81"/>
      <c r="QRG611" s="80"/>
      <c r="QRH611" s="81"/>
      <c r="QRI611" s="80"/>
      <c r="QRJ611" s="81"/>
      <c r="QRK611" s="80"/>
      <c r="QRL611" s="81"/>
      <c r="QRM611" s="80"/>
      <c r="QRN611" s="81"/>
      <c r="QRO611" s="80"/>
      <c r="QRP611" s="81"/>
      <c r="QRQ611" s="80"/>
      <c r="QRR611" s="81"/>
      <c r="QRS611" s="80"/>
      <c r="QRT611" s="81"/>
      <c r="QRU611" s="80"/>
      <c r="QRV611" s="81"/>
      <c r="QRW611" s="80"/>
      <c r="QRX611" s="81"/>
      <c r="QRY611" s="80"/>
      <c r="QRZ611" s="81"/>
      <c r="QSA611" s="80"/>
      <c r="QSB611" s="81"/>
      <c r="QSC611" s="80"/>
      <c r="QSD611" s="81"/>
      <c r="QSE611" s="80"/>
      <c r="QSF611" s="81"/>
      <c r="QSG611" s="80"/>
      <c r="QSH611" s="81"/>
      <c r="QSI611" s="80"/>
      <c r="QSJ611" s="81"/>
      <c r="QSK611" s="80"/>
      <c r="QSL611" s="81"/>
      <c r="QSM611" s="80"/>
      <c r="QSN611" s="81"/>
      <c r="QSO611" s="80"/>
      <c r="QSP611" s="81"/>
      <c r="QSQ611" s="80"/>
      <c r="QSR611" s="81"/>
      <c r="QSS611" s="80"/>
      <c r="QST611" s="81"/>
      <c r="QSU611" s="80"/>
      <c r="QSV611" s="81"/>
      <c r="QSW611" s="80"/>
      <c r="QSX611" s="81"/>
      <c r="QSY611" s="80"/>
      <c r="QSZ611" s="81"/>
      <c r="QTA611" s="80"/>
      <c r="QTB611" s="81"/>
      <c r="QTC611" s="80"/>
      <c r="QTD611" s="81"/>
      <c r="QTE611" s="80"/>
      <c r="QTF611" s="81"/>
      <c r="QTG611" s="80"/>
      <c r="QTH611" s="81"/>
      <c r="QTI611" s="80"/>
      <c r="QTJ611" s="81"/>
      <c r="QTK611" s="80"/>
      <c r="QTL611" s="81"/>
      <c r="QTM611" s="80"/>
      <c r="QTN611" s="81"/>
      <c r="QTO611" s="80"/>
      <c r="QTP611" s="81"/>
      <c r="QTQ611" s="80"/>
      <c r="QTR611" s="81"/>
      <c r="QTS611" s="80"/>
      <c r="QTT611" s="81"/>
      <c r="QTU611" s="80"/>
      <c r="QTV611" s="81"/>
      <c r="QTW611" s="80"/>
      <c r="QTX611" s="81"/>
      <c r="QTY611" s="80"/>
      <c r="QTZ611" s="81"/>
      <c r="QUA611" s="80"/>
      <c r="QUB611" s="81"/>
      <c r="QUC611" s="80"/>
      <c r="QUD611" s="81"/>
      <c r="QUE611" s="80"/>
      <c r="QUF611" s="81"/>
      <c r="QUG611" s="80"/>
      <c r="QUH611" s="81"/>
      <c r="QUI611" s="80"/>
      <c r="QUJ611" s="81"/>
      <c r="QUK611" s="80"/>
      <c r="QUL611" s="81"/>
      <c r="QUM611" s="80"/>
      <c r="QUN611" s="81"/>
      <c r="QUO611" s="80"/>
      <c r="QUP611" s="81"/>
      <c r="QUQ611" s="80"/>
      <c r="QUR611" s="81"/>
      <c r="QUS611" s="80"/>
      <c r="QUT611" s="81"/>
      <c r="QUU611" s="80"/>
      <c r="QUV611" s="81"/>
      <c r="QUW611" s="80"/>
      <c r="QUX611" s="81"/>
      <c r="QUY611" s="80"/>
      <c r="QUZ611" s="81"/>
      <c r="QVA611" s="80"/>
      <c r="QVB611" s="81"/>
      <c r="QVC611" s="80"/>
      <c r="QVD611" s="81"/>
      <c r="QVE611" s="80"/>
      <c r="QVF611" s="81"/>
      <c r="QVG611" s="80"/>
      <c r="QVH611" s="81"/>
      <c r="QVI611" s="80"/>
      <c r="QVJ611" s="81"/>
      <c r="QVK611" s="80"/>
      <c r="QVL611" s="81"/>
      <c r="QVM611" s="80"/>
      <c r="QVN611" s="81"/>
      <c r="QVO611" s="80"/>
      <c r="QVP611" s="81"/>
      <c r="QVQ611" s="80"/>
      <c r="QVR611" s="81"/>
      <c r="QVS611" s="80"/>
      <c r="QVT611" s="81"/>
      <c r="QVU611" s="80"/>
      <c r="QVV611" s="81"/>
      <c r="QVW611" s="80"/>
      <c r="QVX611" s="81"/>
      <c r="QVY611" s="80"/>
      <c r="QVZ611" s="81"/>
      <c r="QWA611" s="80"/>
      <c r="QWB611" s="81"/>
      <c r="QWC611" s="80"/>
      <c r="QWD611" s="81"/>
      <c r="QWE611" s="80"/>
      <c r="QWF611" s="81"/>
      <c r="QWG611" s="80"/>
      <c r="QWH611" s="81"/>
      <c r="QWI611" s="80"/>
      <c r="QWJ611" s="81"/>
      <c r="QWK611" s="80"/>
      <c r="QWL611" s="81"/>
      <c r="QWM611" s="80"/>
      <c r="QWN611" s="81"/>
      <c r="QWO611" s="80"/>
      <c r="QWP611" s="81"/>
      <c r="QWQ611" s="80"/>
      <c r="QWR611" s="81"/>
      <c r="QWS611" s="80"/>
      <c r="QWT611" s="81"/>
      <c r="QWU611" s="80"/>
      <c r="QWV611" s="81"/>
      <c r="QWW611" s="80"/>
      <c r="QWX611" s="81"/>
      <c r="QWY611" s="80"/>
      <c r="QWZ611" s="81"/>
      <c r="QXA611" s="80"/>
      <c r="QXB611" s="81"/>
      <c r="QXC611" s="80"/>
      <c r="QXD611" s="81"/>
      <c r="QXE611" s="80"/>
      <c r="QXF611" s="81"/>
      <c r="QXG611" s="80"/>
      <c r="QXH611" s="81"/>
      <c r="QXI611" s="80"/>
      <c r="QXJ611" s="81"/>
      <c r="QXK611" s="80"/>
      <c r="QXL611" s="81"/>
      <c r="QXM611" s="80"/>
      <c r="QXN611" s="81"/>
      <c r="QXO611" s="80"/>
      <c r="QXP611" s="81"/>
      <c r="QXQ611" s="80"/>
      <c r="QXR611" s="81"/>
      <c r="QXS611" s="80"/>
      <c r="QXT611" s="81"/>
      <c r="QXU611" s="80"/>
      <c r="QXV611" s="81"/>
      <c r="QXW611" s="80"/>
      <c r="QXX611" s="81"/>
      <c r="QXY611" s="80"/>
      <c r="QXZ611" s="81"/>
      <c r="QYA611" s="80"/>
      <c r="QYB611" s="81"/>
      <c r="QYC611" s="80"/>
      <c r="QYD611" s="81"/>
      <c r="QYE611" s="80"/>
      <c r="QYF611" s="81"/>
      <c r="QYG611" s="80"/>
      <c r="QYH611" s="81"/>
      <c r="QYI611" s="80"/>
      <c r="QYJ611" s="81"/>
      <c r="QYK611" s="80"/>
      <c r="QYL611" s="81"/>
      <c r="QYM611" s="80"/>
      <c r="QYN611" s="81"/>
      <c r="QYO611" s="80"/>
      <c r="QYP611" s="81"/>
      <c r="QYQ611" s="80"/>
      <c r="QYR611" s="81"/>
      <c r="QYS611" s="80"/>
      <c r="QYT611" s="81"/>
      <c r="QYU611" s="80"/>
      <c r="QYV611" s="81"/>
      <c r="QYW611" s="80"/>
      <c r="QYX611" s="81"/>
      <c r="QYY611" s="80"/>
      <c r="QYZ611" s="81"/>
      <c r="QZA611" s="80"/>
      <c r="QZB611" s="81"/>
      <c r="QZC611" s="80"/>
      <c r="QZD611" s="81"/>
      <c r="QZE611" s="80"/>
      <c r="QZF611" s="81"/>
      <c r="QZG611" s="80"/>
      <c r="QZH611" s="81"/>
      <c r="QZI611" s="80"/>
      <c r="QZJ611" s="81"/>
      <c r="QZK611" s="80"/>
      <c r="QZL611" s="81"/>
      <c r="QZM611" s="80"/>
      <c r="QZN611" s="81"/>
      <c r="QZO611" s="80"/>
      <c r="QZP611" s="81"/>
      <c r="QZQ611" s="80"/>
      <c r="QZR611" s="81"/>
      <c r="QZS611" s="80"/>
      <c r="QZT611" s="81"/>
      <c r="QZU611" s="80"/>
      <c r="QZV611" s="81"/>
      <c r="QZW611" s="80"/>
      <c r="QZX611" s="81"/>
      <c r="QZY611" s="80"/>
      <c r="QZZ611" s="81"/>
      <c r="RAA611" s="80"/>
      <c r="RAB611" s="81"/>
      <c r="RAC611" s="80"/>
      <c r="RAD611" s="81"/>
      <c r="RAE611" s="80"/>
      <c r="RAF611" s="81"/>
      <c r="RAG611" s="80"/>
      <c r="RAH611" s="81"/>
      <c r="RAI611" s="80"/>
      <c r="RAJ611" s="81"/>
      <c r="RAK611" s="80"/>
      <c r="RAL611" s="81"/>
      <c r="RAM611" s="80"/>
      <c r="RAN611" s="81"/>
      <c r="RAO611" s="80"/>
      <c r="RAP611" s="81"/>
      <c r="RAQ611" s="80"/>
      <c r="RAR611" s="81"/>
      <c r="RAS611" s="80"/>
      <c r="RAT611" s="81"/>
      <c r="RAU611" s="80"/>
      <c r="RAV611" s="81"/>
      <c r="RAW611" s="80"/>
      <c r="RAX611" s="81"/>
      <c r="RAY611" s="80"/>
      <c r="RAZ611" s="81"/>
      <c r="RBA611" s="80"/>
      <c r="RBB611" s="81"/>
      <c r="RBC611" s="80"/>
      <c r="RBD611" s="81"/>
      <c r="RBE611" s="80"/>
      <c r="RBF611" s="81"/>
      <c r="RBG611" s="80"/>
      <c r="RBH611" s="81"/>
      <c r="RBI611" s="80"/>
      <c r="RBJ611" s="81"/>
      <c r="RBK611" s="80"/>
      <c r="RBL611" s="81"/>
      <c r="RBM611" s="80"/>
      <c r="RBN611" s="81"/>
      <c r="RBO611" s="80"/>
      <c r="RBP611" s="81"/>
      <c r="RBQ611" s="80"/>
      <c r="RBR611" s="81"/>
      <c r="RBS611" s="80"/>
      <c r="RBT611" s="81"/>
      <c r="RBU611" s="80"/>
      <c r="RBV611" s="81"/>
      <c r="RBW611" s="80"/>
      <c r="RBX611" s="81"/>
      <c r="RBY611" s="80"/>
      <c r="RBZ611" s="81"/>
      <c r="RCA611" s="80"/>
      <c r="RCB611" s="81"/>
      <c r="RCC611" s="80"/>
      <c r="RCD611" s="81"/>
      <c r="RCE611" s="80"/>
      <c r="RCF611" s="81"/>
      <c r="RCG611" s="80"/>
      <c r="RCH611" s="81"/>
      <c r="RCI611" s="80"/>
      <c r="RCJ611" s="81"/>
      <c r="RCK611" s="80"/>
      <c r="RCL611" s="81"/>
      <c r="RCM611" s="80"/>
      <c r="RCN611" s="81"/>
      <c r="RCO611" s="80"/>
      <c r="RCP611" s="81"/>
      <c r="RCQ611" s="80"/>
      <c r="RCR611" s="81"/>
      <c r="RCS611" s="80"/>
      <c r="RCT611" s="81"/>
      <c r="RCU611" s="80"/>
      <c r="RCV611" s="81"/>
      <c r="RCW611" s="80"/>
      <c r="RCX611" s="81"/>
      <c r="RCY611" s="80"/>
      <c r="RCZ611" s="81"/>
      <c r="RDA611" s="80"/>
      <c r="RDB611" s="81"/>
      <c r="RDC611" s="80"/>
      <c r="RDD611" s="81"/>
      <c r="RDE611" s="80"/>
      <c r="RDF611" s="81"/>
      <c r="RDG611" s="80"/>
      <c r="RDH611" s="81"/>
      <c r="RDI611" s="80"/>
      <c r="RDJ611" s="81"/>
      <c r="RDK611" s="80"/>
      <c r="RDL611" s="81"/>
      <c r="RDM611" s="80"/>
      <c r="RDN611" s="81"/>
      <c r="RDO611" s="80"/>
      <c r="RDP611" s="81"/>
      <c r="RDQ611" s="80"/>
      <c r="RDR611" s="81"/>
      <c r="RDS611" s="80"/>
      <c r="RDT611" s="81"/>
      <c r="RDU611" s="80"/>
      <c r="RDV611" s="81"/>
      <c r="RDW611" s="80"/>
      <c r="RDX611" s="81"/>
      <c r="RDY611" s="80"/>
      <c r="RDZ611" s="81"/>
      <c r="REA611" s="80"/>
      <c r="REB611" s="81"/>
      <c r="REC611" s="80"/>
      <c r="RED611" s="81"/>
      <c r="REE611" s="80"/>
      <c r="REF611" s="81"/>
      <c r="REG611" s="80"/>
      <c r="REH611" s="81"/>
      <c r="REI611" s="80"/>
      <c r="REJ611" s="81"/>
      <c r="REK611" s="80"/>
      <c r="REL611" s="81"/>
      <c r="REM611" s="80"/>
      <c r="REN611" s="81"/>
      <c r="REO611" s="80"/>
      <c r="REP611" s="81"/>
      <c r="REQ611" s="80"/>
      <c r="RER611" s="81"/>
      <c r="RES611" s="80"/>
      <c r="RET611" s="81"/>
      <c r="REU611" s="80"/>
      <c r="REV611" s="81"/>
      <c r="REW611" s="80"/>
      <c r="REX611" s="81"/>
      <c r="REY611" s="80"/>
      <c r="REZ611" s="81"/>
      <c r="RFA611" s="80"/>
      <c r="RFB611" s="81"/>
      <c r="RFC611" s="80"/>
      <c r="RFD611" s="81"/>
      <c r="RFE611" s="80"/>
      <c r="RFF611" s="81"/>
      <c r="RFG611" s="80"/>
      <c r="RFH611" s="81"/>
      <c r="RFI611" s="80"/>
      <c r="RFJ611" s="81"/>
      <c r="RFK611" s="80"/>
      <c r="RFL611" s="81"/>
      <c r="RFM611" s="80"/>
      <c r="RFN611" s="81"/>
      <c r="RFO611" s="80"/>
      <c r="RFP611" s="81"/>
      <c r="RFQ611" s="80"/>
      <c r="RFR611" s="81"/>
      <c r="RFS611" s="80"/>
      <c r="RFT611" s="81"/>
      <c r="RFU611" s="80"/>
      <c r="RFV611" s="81"/>
      <c r="RFW611" s="80"/>
      <c r="RFX611" s="81"/>
      <c r="RFY611" s="80"/>
      <c r="RFZ611" s="81"/>
      <c r="RGA611" s="80"/>
      <c r="RGB611" s="81"/>
      <c r="RGC611" s="80"/>
      <c r="RGD611" s="81"/>
      <c r="RGE611" s="80"/>
      <c r="RGF611" s="81"/>
      <c r="RGG611" s="80"/>
      <c r="RGH611" s="81"/>
      <c r="RGI611" s="80"/>
      <c r="RGJ611" s="81"/>
      <c r="RGK611" s="80"/>
      <c r="RGL611" s="81"/>
      <c r="RGM611" s="80"/>
      <c r="RGN611" s="81"/>
      <c r="RGO611" s="80"/>
      <c r="RGP611" s="81"/>
      <c r="RGQ611" s="80"/>
      <c r="RGR611" s="81"/>
      <c r="RGS611" s="80"/>
      <c r="RGT611" s="81"/>
      <c r="RGU611" s="80"/>
      <c r="RGV611" s="81"/>
      <c r="RGW611" s="80"/>
      <c r="RGX611" s="81"/>
      <c r="RGY611" s="80"/>
      <c r="RGZ611" s="81"/>
      <c r="RHA611" s="80"/>
      <c r="RHB611" s="81"/>
      <c r="RHC611" s="80"/>
      <c r="RHD611" s="81"/>
      <c r="RHE611" s="80"/>
      <c r="RHF611" s="81"/>
      <c r="RHG611" s="80"/>
      <c r="RHH611" s="81"/>
      <c r="RHI611" s="80"/>
      <c r="RHJ611" s="81"/>
      <c r="RHK611" s="80"/>
      <c r="RHL611" s="81"/>
      <c r="RHM611" s="80"/>
      <c r="RHN611" s="81"/>
      <c r="RHO611" s="80"/>
      <c r="RHP611" s="81"/>
      <c r="RHQ611" s="80"/>
      <c r="RHR611" s="81"/>
      <c r="RHS611" s="80"/>
      <c r="RHT611" s="81"/>
      <c r="RHU611" s="80"/>
      <c r="RHV611" s="81"/>
      <c r="RHW611" s="80"/>
      <c r="RHX611" s="81"/>
      <c r="RHY611" s="80"/>
      <c r="RHZ611" s="81"/>
      <c r="RIA611" s="80"/>
      <c r="RIB611" s="81"/>
      <c r="RIC611" s="80"/>
      <c r="RID611" s="81"/>
      <c r="RIE611" s="80"/>
      <c r="RIF611" s="81"/>
      <c r="RIG611" s="80"/>
      <c r="RIH611" s="81"/>
      <c r="RII611" s="80"/>
      <c r="RIJ611" s="81"/>
      <c r="RIK611" s="80"/>
      <c r="RIL611" s="81"/>
      <c r="RIM611" s="80"/>
      <c r="RIN611" s="81"/>
      <c r="RIO611" s="80"/>
      <c r="RIP611" s="81"/>
      <c r="RIQ611" s="80"/>
      <c r="RIR611" s="81"/>
      <c r="RIS611" s="80"/>
      <c r="RIT611" s="81"/>
      <c r="RIU611" s="80"/>
      <c r="RIV611" s="81"/>
      <c r="RIW611" s="80"/>
      <c r="RIX611" s="81"/>
      <c r="RIY611" s="80"/>
      <c r="RIZ611" s="81"/>
      <c r="RJA611" s="80"/>
      <c r="RJB611" s="81"/>
      <c r="RJC611" s="80"/>
      <c r="RJD611" s="81"/>
      <c r="RJE611" s="80"/>
      <c r="RJF611" s="81"/>
      <c r="RJG611" s="80"/>
      <c r="RJH611" s="81"/>
      <c r="RJI611" s="80"/>
      <c r="RJJ611" s="81"/>
      <c r="RJK611" s="80"/>
      <c r="RJL611" s="81"/>
      <c r="RJM611" s="80"/>
      <c r="RJN611" s="81"/>
      <c r="RJO611" s="80"/>
      <c r="RJP611" s="81"/>
      <c r="RJQ611" s="80"/>
      <c r="RJR611" s="81"/>
      <c r="RJS611" s="80"/>
      <c r="RJT611" s="81"/>
      <c r="RJU611" s="80"/>
      <c r="RJV611" s="81"/>
      <c r="RJW611" s="80"/>
      <c r="RJX611" s="81"/>
      <c r="RJY611" s="80"/>
      <c r="RJZ611" s="81"/>
      <c r="RKA611" s="80"/>
      <c r="RKB611" s="81"/>
      <c r="RKC611" s="80"/>
      <c r="RKD611" s="81"/>
      <c r="RKE611" s="80"/>
      <c r="RKF611" s="81"/>
      <c r="RKG611" s="80"/>
      <c r="RKH611" s="81"/>
      <c r="RKI611" s="80"/>
      <c r="RKJ611" s="81"/>
      <c r="RKK611" s="80"/>
      <c r="RKL611" s="81"/>
      <c r="RKM611" s="80"/>
      <c r="RKN611" s="81"/>
      <c r="RKO611" s="80"/>
      <c r="RKP611" s="81"/>
      <c r="RKQ611" s="80"/>
      <c r="RKR611" s="81"/>
      <c r="RKS611" s="80"/>
      <c r="RKT611" s="81"/>
      <c r="RKU611" s="80"/>
      <c r="RKV611" s="81"/>
      <c r="RKW611" s="80"/>
      <c r="RKX611" s="81"/>
      <c r="RKY611" s="80"/>
      <c r="RKZ611" s="81"/>
      <c r="RLA611" s="80"/>
      <c r="RLB611" s="81"/>
      <c r="RLC611" s="80"/>
      <c r="RLD611" s="81"/>
      <c r="RLE611" s="80"/>
      <c r="RLF611" s="81"/>
      <c r="RLG611" s="80"/>
      <c r="RLH611" s="81"/>
      <c r="RLI611" s="80"/>
      <c r="RLJ611" s="81"/>
      <c r="RLK611" s="80"/>
      <c r="RLL611" s="81"/>
      <c r="RLM611" s="80"/>
      <c r="RLN611" s="81"/>
      <c r="RLO611" s="80"/>
      <c r="RLP611" s="81"/>
      <c r="RLQ611" s="80"/>
      <c r="RLR611" s="81"/>
      <c r="RLS611" s="80"/>
      <c r="RLT611" s="81"/>
      <c r="RLU611" s="80"/>
      <c r="RLV611" s="81"/>
      <c r="RLW611" s="80"/>
      <c r="RLX611" s="81"/>
      <c r="RLY611" s="80"/>
      <c r="RLZ611" s="81"/>
      <c r="RMA611" s="80"/>
      <c r="RMB611" s="81"/>
      <c r="RMC611" s="80"/>
      <c r="RMD611" s="81"/>
      <c r="RME611" s="80"/>
      <c r="RMF611" s="81"/>
      <c r="RMG611" s="80"/>
      <c r="RMH611" s="81"/>
      <c r="RMI611" s="80"/>
      <c r="RMJ611" s="81"/>
      <c r="RMK611" s="80"/>
      <c r="RML611" s="81"/>
      <c r="RMM611" s="80"/>
      <c r="RMN611" s="81"/>
      <c r="RMO611" s="80"/>
      <c r="RMP611" s="81"/>
      <c r="RMQ611" s="80"/>
      <c r="RMR611" s="81"/>
      <c r="RMS611" s="80"/>
      <c r="RMT611" s="81"/>
      <c r="RMU611" s="80"/>
      <c r="RMV611" s="81"/>
      <c r="RMW611" s="80"/>
      <c r="RMX611" s="81"/>
      <c r="RMY611" s="80"/>
      <c r="RMZ611" s="81"/>
      <c r="RNA611" s="80"/>
      <c r="RNB611" s="81"/>
      <c r="RNC611" s="80"/>
      <c r="RND611" s="81"/>
      <c r="RNE611" s="80"/>
      <c r="RNF611" s="81"/>
      <c r="RNG611" s="80"/>
      <c r="RNH611" s="81"/>
      <c r="RNI611" s="80"/>
      <c r="RNJ611" s="81"/>
      <c r="RNK611" s="80"/>
      <c r="RNL611" s="81"/>
      <c r="RNM611" s="80"/>
      <c r="RNN611" s="81"/>
      <c r="RNO611" s="80"/>
      <c r="RNP611" s="81"/>
      <c r="RNQ611" s="80"/>
      <c r="RNR611" s="81"/>
      <c r="RNS611" s="80"/>
      <c r="RNT611" s="81"/>
      <c r="RNU611" s="80"/>
      <c r="RNV611" s="81"/>
      <c r="RNW611" s="80"/>
      <c r="RNX611" s="81"/>
      <c r="RNY611" s="80"/>
      <c r="RNZ611" s="81"/>
      <c r="ROA611" s="80"/>
      <c r="ROB611" s="81"/>
      <c r="ROC611" s="80"/>
      <c r="ROD611" s="81"/>
      <c r="ROE611" s="80"/>
      <c r="ROF611" s="81"/>
      <c r="ROG611" s="80"/>
      <c r="ROH611" s="81"/>
      <c r="ROI611" s="80"/>
      <c r="ROJ611" s="81"/>
      <c r="ROK611" s="80"/>
      <c r="ROL611" s="81"/>
      <c r="ROM611" s="80"/>
      <c r="RON611" s="81"/>
      <c r="ROO611" s="80"/>
      <c r="ROP611" s="81"/>
      <c r="ROQ611" s="80"/>
      <c r="ROR611" s="81"/>
      <c r="ROS611" s="80"/>
      <c r="ROT611" s="81"/>
      <c r="ROU611" s="80"/>
      <c r="ROV611" s="81"/>
      <c r="ROW611" s="80"/>
      <c r="ROX611" s="81"/>
      <c r="ROY611" s="80"/>
      <c r="ROZ611" s="81"/>
      <c r="RPA611" s="80"/>
      <c r="RPB611" s="81"/>
      <c r="RPC611" s="80"/>
      <c r="RPD611" s="81"/>
      <c r="RPE611" s="80"/>
      <c r="RPF611" s="81"/>
      <c r="RPG611" s="80"/>
      <c r="RPH611" s="81"/>
      <c r="RPI611" s="80"/>
      <c r="RPJ611" s="81"/>
      <c r="RPK611" s="80"/>
      <c r="RPL611" s="81"/>
      <c r="RPM611" s="80"/>
      <c r="RPN611" s="81"/>
      <c r="RPO611" s="80"/>
      <c r="RPP611" s="81"/>
      <c r="RPQ611" s="80"/>
      <c r="RPR611" s="81"/>
      <c r="RPS611" s="80"/>
      <c r="RPT611" s="81"/>
      <c r="RPU611" s="80"/>
      <c r="RPV611" s="81"/>
      <c r="RPW611" s="80"/>
      <c r="RPX611" s="81"/>
      <c r="RPY611" s="80"/>
      <c r="RPZ611" s="81"/>
      <c r="RQA611" s="80"/>
      <c r="RQB611" s="81"/>
      <c r="RQC611" s="80"/>
      <c r="RQD611" s="81"/>
      <c r="RQE611" s="80"/>
      <c r="RQF611" s="81"/>
      <c r="RQG611" s="80"/>
      <c r="RQH611" s="81"/>
      <c r="RQI611" s="80"/>
      <c r="RQJ611" s="81"/>
      <c r="RQK611" s="80"/>
      <c r="RQL611" s="81"/>
      <c r="RQM611" s="80"/>
      <c r="RQN611" s="81"/>
      <c r="RQO611" s="80"/>
      <c r="RQP611" s="81"/>
      <c r="RQQ611" s="80"/>
      <c r="RQR611" s="81"/>
      <c r="RQS611" s="80"/>
      <c r="RQT611" s="81"/>
      <c r="RQU611" s="80"/>
      <c r="RQV611" s="81"/>
      <c r="RQW611" s="80"/>
      <c r="RQX611" s="81"/>
      <c r="RQY611" s="80"/>
      <c r="RQZ611" s="81"/>
      <c r="RRA611" s="80"/>
      <c r="RRB611" s="81"/>
      <c r="RRC611" s="80"/>
      <c r="RRD611" s="81"/>
      <c r="RRE611" s="80"/>
      <c r="RRF611" s="81"/>
      <c r="RRG611" s="80"/>
      <c r="RRH611" s="81"/>
      <c r="RRI611" s="80"/>
      <c r="RRJ611" s="81"/>
      <c r="RRK611" s="80"/>
      <c r="RRL611" s="81"/>
      <c r="RRM611" s="80"/>
      <c r="RRN611" s="81"/>
      <c r="RRO611" s="80"/>
      <c r="RRP611" s="81"/>
      <c r="RRQ611" s="80"/>
      <c r="RRR611" s="81"/>
      <c r="RRS611" s="80"/>
      <c r="RRT611" s="81"/>
      <c r="RRU611" s="80"/>
      <c r="RRV611" s="81"/>
      <c r="RRW611" s="80"/>
      <c r="RRX611" s="81"/>
      <c r="RRY611" s="80"/>
      <c r="RRZ611" s="81"/>
      <c r="RSA611" s="80"/>
      <c r="RSB611" s="81"/>
      <c r="RSC611" s="80"/>
      <c r="RSD611" s="81"/>
      <c r="RSE611" s="80"/>
      <c r="RSF611" s="81"/>
      <c r="RSG611" s="80"/>
      <c r="RSH611" s="81"/>
      <c r="RSI611" s="80"/>
      <c r="RSJ611" s="81"/>
      <c r="RSK611" s="80"/>
      <c r="RSL611" s="81"/>
      <c r="RSM611" s="80"/>
      <c r="RSN611" s="81"/>
      <c r="RSO611" s="80"/>
      <c r="RSP611" s="81"/>
      <c r="RSQ611" s="80"/>
      <c r="RSR611" s="81"/>
      <c r="RSS611" s="80"/>
      <c r="RST611" s="81"/>
      <c r="RSU611" s="80"/>
      <c r="RSV611" s="81"/>
      <c r="RSW611" s="80"/>
      <c r="RSX611" s="81"/>
      <c r="RSY611" s="80"/>
      <c r="RSZ611" s="81"/>
      <c r="RTA611" s="80"/>
      <c r="RTB611" s="81"/>
      <c r="RTC611" s="80"/>
      <c r="RTD611" s="81"/>
      <c r="RTE611" s="80"/>
      <c r="RTF611" s="81"/>
      <c r="RTG611" s="80"/>
      <c r="RTH611" s="81"/>
      <c r="RTI611" s="80"/>
      <c r="RTJ611" s="81"/>
      <c r="RTK611" s="80"/>
      <c r="RTL611" s="81"/>
      <c r="RTM611" s="80"/>
      <c r="RTN611" s="81"/>
      <c r="RTO611" s="80"/>
      <c r="RTP611" s="81"/>
      <c r="RTQ611" s="80"/>
      <c r="RTR611" s="81"/>
      <c r="RTS611" s="80"/>
      <c r="RTT611" s="81"/>
      <c r="RTU611" s="80"/>
      <c r="RTV611" s="81"/>
      <c r="RTW611" s="80"/>
      <c r="RTX611" s="81"/>
      <c r="RTY611" s="80"/>
      <c r="RTZ611" s="81"/>
      <c r="RUA611" s="80"/>
      <c r="RUB611" s="81"/>
      <c r="RUC611" s="80"/>
      <c r="RUD611" s="81"/>
      <c r="RUE611" s="80"/>
      <c r="RUF611" s="81"/>
      <c r="RUG611" s="80"/>
      <c r="RUH611" s="81"/>
      <c r="RUI611" s="80"/>
      <c r="RUJ611" s="81"/>
      <c r="RUK611" s="80"/>
      <c r="RUL611" s="81"/>
      <c r="RUM611" s="80"/>
      <c r="RUN611" s="81"/>
      <c r="RUO611" s="80"/>
      <c r="RUP611" s="81"/>
      <c r="RUQ611" s="80"/>
      <c r="RUR611" s="81"/>
      <c r="RUS611" s="80"/>
      <c r="RUT611" s="81"/>
      <c r="RUU611" s="80"/>
      <c r="RUV611" s="81"/>
      <c r="RUW611" s="80"/>
      <c r="RUX611" s="81"/>
      <c r="RUY611" s="80"/>
      <c r="RUZ611" s="81"/>
      <c r="RVA611" s="80"/>
      <c r="RVB611" s="81"/>
      <c r="RVC611" s="80"/>
      <c r="RVD611" s="81"/>
      <c r="RVE611" s="80"/>
      <c r="RVF611" s="81"/>
      <c r="RVG611" s="80"/>
      <c r="RVH611" s="81"/>
      <c r="RVI611" s="80"/>
      <c r="RVJ611" s="81"/>
      <c r="RVK611" s="80"/>
      <c r="RVL611" s="81"/>
      <c r="RVM611" s="80"/>
      <c r="RVN611" s="81"/>
      <c r="RVO611" s="80"/>
      <c r="RVP611" s="81"/>
      <c r="RVQ611" s="80"/>
      <c r="RVR611" s="81"/>
      <c r="RVS611" s="80"/>
      <c r="RVT611" s="81"/>
      <c r="RVU611" s="80"/>
      <c r="RVV611" s="81"/>
      <c r="RVW611" s="80"/>
      <c r="RVX611" s="81"/>
      <c r="RVY611" s="80"/>
      <c r="RVZ611" s="81"/>
      <c r="RWA611" s="80"/>
      <c r="RWB611" s="81"/>
      <c r="RWC611" s="80"/>
      <c r="RWD611" s="81"/>
      <c r="RWE611" s="80"/>
      <c r="RWF611" s="81"/>
      <c r="RWG611" s="80"/>
      <c r="RWH611" s="81"/>
      <c r="RWI611" s="80"/>
      <c r="RWJ611" s="81"/>
      <c r="RWK611" s="80"/>
      <c r="RWL611" s="81"/>
      <c r="RWM611" s="80"/>
      <c r="RWN611" s="81"/>
      <c r="RWO611" s="80"/>
      <c r="RWP611" s="81"/>
      <c r="RWQ611" s="80"/>
      <c r="RWR611" s="81"/>
      <c r="RWS611" s="80"/>
      <c r="RWT611" s="81"/>
      <c r="RWU611" s="80"/>
      <c r="RWV611" s="81"/>
      <c r="RWW611" s="80"/>
      <c r="RWX611" s="81"/>
      <c r="RWY611" s="80"/>
      <c r="RWZ611" s="81"/>
      <c r="RXA611" s="80"/>
      <c r="RXB611" s="81"/>
      <c r="RXC611" s="80"/>
      <c r="RXD611" s="81"/>
      <c r="RXE611" s="80"/>
      <c r="RXF611" s="81"/>
      <c r="RXG611" s="80"/>
      <c r="RXH611" s="81"/>
      <c r="RXI611" s="80"/>
      <c r="RXJ611" s="81"/>
      <c r="RXK611" s="80"/>
      <c r="RXL611" s="81"/>
      <c r="RXM611" s="80"/>
      <c r="RXN611" s="81"/>
      <c r="RXO611" s="80"/>
      <c r="RXP611" s="81"/>
      <c r="RXQ611" s="80"/>
      <c r="RXR611" s="81"/>
      <c r="RXS611" s="80"/>
      <c r="RXT611" s="81"/>
      <c r="RXU611" s="80"/>
      <c r="RXV611" s="81"/>
      <c r="RXW611" s="80"/>
      <c r="RXX611" s="81"/>
      <c r="RXY611" s="80"/>
      <c r="RXZ611" s="81"/>
      <c r="RYA611" s="80"/>
      <c r="RYB611" s="81"/>
      <c r="RYC611" s="80"/>
      <c r="RYD611" s="81"/>
      <c r="RYE611" s="80"/>
      <c r="RYF611" s="81"/>
      <c r="RYG611" s="80"/>
      <c r="RYH611" s="81"/>
      <c r="RYI611" s="80"/>
      <c r="RYJ611" s="81"/>
      <c r="RYK611" s="80"/>
      <c r="RYL611" s="81"/>
      <c r="RYM611" s="80"/>
      <c r="RYN611" s="81"/>
      <c r="RYO611" s="80"/>
      <c r="RYP611" s="81"/>
      <c r="RYQ611" s="80"/>
      <c r="RYR611" s="81"/>
      <c r="RYS611" s="80"/>
      <c r="RYT611" s="81"/>
      <c r="RYU611" s="80"/>
      <c r="RYV611" s="81"/>
      <c r="RYW611" s="80"/>
      <c r="RYX611" s="81"/>
      <c r="RYY611" s="80"/>
      <c r="RYZ611" s="81"/>
      <c r="RZA611" s="80"/>
      <c r="RZB611" s="81"/>
      <c r="RZC611" s="80"/>
      <c r="RZD611" s="81"/>
      <c r="RZE611" s="80"/>
      <c r="RZF611" s="81"/>
      <c r="RZG611" s="80"/>
      <c r="RZH611" s="81"/>
      <c r="RZI611" s="80"/>
      <c r="RZJ611" s="81"/>
      <c r="RZK611" s="80"/>
      <c r="RZL611" s="81"/>
      <c r="RZM611" s="80"/>
      <c r="RZN611" s="81"/>
      <c r="RZO611" s="80"/>
      <c r="RZP611" s="81"/>
      <c r="RZQ611" s="80"/>
      <c r="RZR611" s="81"/>
      <c r="RZS611" s="80"/>
      <c r="RZT611" s="81"/>
      <c r="RZU611" s="80"/>
      <c r="RZV611" s="81"/>
      <c r="RZW611" s="80"/>
      <c r="RZX611" s="81"/>
      <c r="RZY611" s="80"/>
      <c r="RZZ611" s="81"/>
      <c r="SAA611" s="80"/>
      <c r="SAB611" s="81"/>
      <c r="SAC611" s="80"/>
      <c r="SAD611" s="81"/>
      <c r="SAE611" s="80"/>
      <c r="SAF611" s="81"/>
      <c r="SAG611" s="80"/>
      <c r="SAH611" s="81"/>
      <c r="SAI611" s="80"/>
      <c r="SAJ611" s="81"/>
      <c r="SAK611" s="80"/>
      <c r="SAL611" s="81"/>
      <c r="SAM611" s="80"/>
      <c r="SAN611" s="81"/>
      <c r="SAO611" s="80"/>
      <c r="SAP611" s="81"/>
      <c r="SAQ611" s="80"/>
      <c r="SAR611" s="81"/>
      <c r="SAS611" s="80"/>
      <c r="SAT611" s="81"/>
      <c r="SAU611" s="80"/>
      <c r="SAV611" s="81"/>
      <c r="SAW611" s="80"/>
      <c r="SAX611" s="81"/>
      <c r="SAY611" s="80"/>
      <c r="SAZ611" s="81"/>
      <c r="SBA611" s="80"/>
      <c r="SBB611" s="81"/>
      <c r="SBC611" s="80"/>
      <c r="SBD611" s="81"/>
      <c r="SBE611" s="80"/>
      <c r="SBF611" s="81"/>
      <c r="SBG611" s="80"/>
      <c r="SBH611" s="81"/>
      <c r="SBI611" s="80"/>
      <c r="SBJ611" s="81"/>
      <c r="SBK611" s="80"/>
      <c r="SBL611" s="81"/>
      <c r="SBM611" s="80"/>
      <c r="SBN611" s="81"/>
      <c r="SBO611" s="80"/>
      <c r="SBP611" s="81"/>
      <c r="SBQ611" s="80"/>
      <c r="SBR611" s="81"/>
      <c r="SBS611" s="80"/>
      <c r="SBT611" s="81"/>
      <c r="SBU611" s="80"/>
      <c r="SBV611" s="81"/>
      <c r="SBW611" s="80"/>
      <c r="SBX611" s="81"/>
      <c r="SBY611" s="80"/>
      <c r="SBZ611" s="81"/>
      <c r="SCA611" s="80"/>
      <c r="SCB611" s="81"/>
      <c r="SCC611" s="80"/>
      <c r="SCD611" s="81"/>
      <c r="SCE611" s="80"/>
      <c r="SCF611" s="81"/>
      <c r="SCG611" s="80"/>
      <c r="SCH611" s="81"/>
      <c r="SCI611" s="80"/>
      <c r="SCJ611" s="81"/>
      <c r="SCK611" s="80"/>
      <c r="SCL611" s="81"/>
      <c r="SCM611" s="80"/>
      <c r="SCN611" s="81"/>
      <c r="SCO611" s="80"/>
      <c r="SCP611" s="81"/>
      <c r="SCQ611" s="80"/>
      <c r="SCR611" s="81"/>
      <c r="SCS611" s="80"/>
      <c r="SCT611" s="81"/>
      <c r="SCU611" s="80"/>
      <c r="SCV611" s="81"/>
      <c r="SCW611" s="80"/>
      <c r="SCX611" s="81"/>
      <c r="SCY611" s="80"/>
      <c r="SCZ611" s="81"/>
      <c r="SDA611" s="80"/>
      <c r="SDB611" s="81"/>
      <c r="SDC611" s="80"/>
      <c r="SDD611" s="81"/>
      <c r="SDE611" s="80"/>
      <c r="SDF611" s="81"/>
      <c r="SDG611" s="80"/>
      <c r="SDH611" s="81"/>
      <c r="SDI611" s="80"/>
      <c r="SDJ611" s="81"/>
      <c r="SDK611" s="80"/>
      <c r="SDL611" s="81"/>
      <c r="SDM611" s="80"/>
      <c r="SDN611" s="81"/>
      <c r="SDO611" s="80"/>
      <c r="SDP611" s="81"/>
      <c r="SDQ611" s="80"/>
      <c r="SDR611" s="81"/>
      <c r="SDS611" s="80"/>
      <c r="SDT611" s="81"/>
      <c r="SDU611" s="80"/>
      <c r="SDV611" s="81"/>
      <c r="SDW611" s="80"/>
      <c r="SDX611" s="81"/>
      <c r="SDY611" s="80"/>
      <c r="SDZ611" s="81"/>
      <c r="SEA611" s="80"/>
      <c r="SEB611" s="81"/>
      <c r="SEC611" s="80"/>
      <c r="SED611" s="81"/>
      <c r="SEE611" s="80"/>
      <c r="SEF611" s="81"/>
      <c r="SEG611" s="80"/>
      <c r="SEH611" s="81"/>
      <c r="SEI611" s="80"/>
      <c r="SEJ611" s="81"/>
      <c r="SEK611" s="80"/>
      <c r="SEL611" s="81"/>
      <c r="SEM611" s="80"/>
      <c r="SEN611" s="81"/>
      <c r="SEO611" s="80"/>
      <c r="SEP611" s="81"/>
      <c r="SEQ611" s="80"/>
      <c r="SER611" s="81"/>
      <c r="SES611" s="80"/>
      <c r="SET611" s="81"/>
      <c r="SEU611" s="80"/>
      <c r="SEV611" s="81"/>
      <c r="SEW611" s="80"/>
      <c r="SEX611" s="81"/>
      <c r="SEY611" s="80"/>
      <c r="SEZ611" s="81"/>
      <c r="SFA611" s="80"/>
      <c r="SFB611" s="81"/>
      <c r="SFC611" s="80"/>
      <c r="SFD611" s="81"/>
      <c r="SFE611" s="80"/>
      <c r="SFF611" s="81"/>
      <c r="SFG611" s="80"/>
      <c r="SFH611" s="81"/>
      <c r="SFI611" s="80"/>
      <c r="SFJ611" s="81"/>
      <c r="SFK611" s="80"/>
      <c r="SFL611" s="81"/>
      <c r="SFM611" s="80"/>
      <c r="SFN611" s="81"/>
      <c r="SFO611" s="80"/>
      <c r="SFP611" s="81"/>
      <c r="SFQ611" s="80"/>
      <c r="SFR611" s="81"/>
      <c r="SFS611" s="80"/>
      <c r="SFT611" s="81"/>
      <c r="SFU611" s="80"/>
      <c r="SFV611" s="81"/>
      <c r="SFW611" s="80"/>
      <c r="SFX611" s="81"/>
      <c r="SFY611" s="80"/>
      <c r="SFZ611" s="81"/>
      <c r="SGA611" s="80"/>
      <c r="SGB611" s="81"/>
      <c r="SGC611" s="80"/>
      <c r="SGD611" s="81"/>
      <c r="SGE611" s="80"/>
      <c r="SGF611" s="81"/>
      <c r="SGG611" s="80"/>
      <c r="SGH611" s="81"/>
      <c r="SGI611" s="80"/>
      <c r="SGJ611" s="81"/>
      <c r="SGK611" s="80"/>
      <c r="SGL611" s="81"/>
      <c r="SGM611" s="80"/>
      <c r="SGN611" s="81"/>
      <c r="SGO611" s="80"/>
      <c r="SGP611" s="81"/>
      <c r="SGQ611" s="80"/>
      <c r="SGR611" s="81"/>
      <c r="SGS611" s="80"/>
      <c r="SGT611" s="81"/>
      <c r="SGU611" s="80"/>
      <c r="SGV611" s="81"/>
      <c r="SGW611" s="80"/>
      <c r="SGX611" s="81"/>
      <c r="SGY611" s="80"/>
      <c r="SGZ611" s="81"/>
      <c r="SHA611" s="80"/>
      <c r="SHB611" s="81"/>
      <c r="SHC611" s="80"/>
      <c r="SHD611" s="81"/>
      <c r="SHE611" s="80"/>
      <c r="SHF611" s="81"/>
      <c r="SHG611" s="80"/>
      <c r="SHH611" s="81"/>
      <c r="SHI611" s="80"/>
      <c r="SHJ611" s="81"/>
      <c r="SHK611" s="80"/>
      <c r="SHL611" s="81"/>
      <c r="SHM611" s="80"/>
      <c r="SHN611" s="81"/>
      <c r="SHO611" s="80"/>
      <c r="SHP611" s="81"/>
      <c r="SHQ611" s="80"/>
      <c r="SHR611" s="81"/>
      <c r="SHS611" s="80"/>
      <c r="SHT611" s="81"/>
      <c r="SHU611" s="80"/>
      <c r="SHV611" s="81"/>
      <c r="SHW611" s="80"/>
      <c r="SHX611" s="81"/>
      <c r="SHY611" s="80"/>
      <c r="SHZ611" s="81"/>
      <c r="SIA611" s="80"/>
      <c r="SIB611" s="81"/>
      <c r="SIC611" s="80"/>
      <c r="SID611" s="81"/>
      <c r="SIE611" s="80"/>
      <c r="SIF611" s="81"/>
      <c r="SIG611" s="80"/>
      <c r="SIH611" s="81"/>
      <c r="SII611" s="80"/>
      <c r="SIJ611" s="81"/>
      <c r="SIK611" s="80"/>
      <c r="SIL611" s="81"/>
      <c r="SIM611" s="80"/>
      <c r="SIN611" s="81"/>
      <c r="SIO611" s="80"/>
      <c r="SIP611" s="81"/>
      <c r="SIQ611" s="80"/>
      <c r="SIR611" s="81"/>
      <c r="SIS611" s="80"/>
      <c r="SIT611" s="81"/>
      <c r="SIU611" s="80"/>
      <c r="SIV611" s="81"/>
      <c r="SIW611" s="80"/>
      <c r="SIX611" s="81"/>
      <c r="SIY611" s="80"/>
      <c r="SIZ611" s="81"/>
      <c r="SJA611" s="80"/>
      <c r="SJB611" s="81"/>
      <c r="SJC611" s="80"/>
      <c r="SJD611" s="81"/>
      <c r="SJE611" s="80"/>
      <c r="SJF611" s="81"/>
      <c r="SJG611" s="80"/>
      <c r="SJH611" s="81"/>
      <c r="SJI611" s="80"/>
      <c r="SJJ611" s="81"/>
      <c r="SJK611" s="80"/>
      <c r="SJL611" s="81"/>
      <c r="SJM611" s="80"/>
      <c r="SJN611" s="81"/>
      <c r="SJO611" s="80"/>
      <c r="SJP611" s="81"/>
      <c r="SJQ611" s="80"/>
      <c r="SJR611" s="81"/>
      <c r="SJS611" s="80"/>
      <c r="SJT611" s="81"/>
      <c r="SJU611" s="80"/>
      <c r="SJV611" s="81"/>
      <c r="SJW611" s="80"/>
      <c r="SJX611" s="81"/>
      <c r="SJY611" s="80"/>
      <c r="SJZ611" s="81"/>
      <c r="SKA611" s="80"/>
      <c r="SKB611" s="81"/>
      <c r="SKC611" s="80"/>
      <c r="SKD611" s="81"/>
      <c r="SKE611" s="80"/>
      <c r="SKF611" s="81"/>
      <c r="SKG611" s="80"/>
      <c r="SKH611" s="81"/>
      <c r="SKI611" s="80"/>
      <c r="SKJ611" s="81"/>
      <c r="SKK611" s="80"/>
      <c r="SKL611" s="81"/>
      <c r="SKM611" s="80"/>
      <c r="SKN611" s="81"/>
      <c r="SKO611" s="80"/>
      <c r="SKP611" s="81"/>
      <c r="SKQ611" s="80"/>
      <c r="SKR611" s="81"/>
      <c r="SKS611" s="80"/>
      <c r="SKT611" s="81"/>
      <c r="SKU611" s="80"/>
      <c r="SKV611" s="81"/>
      <c r="SKW611" s="80"/>
      <c r="SKX611" s="81"/>
      <c r="SKY611" s="80"/>
      <c r="SKZ611" s="81"/>
      <c r="SLA611" s="80"/>
      <c r="SLB611" s="81"/>
      <c r="SLC611" s="80"/>
      <c r="SLD611" s="81"/>
      <c r="SLE611" s="80"/>
      <c r="SLF611" s="81"/>
      <c r="SLG611" s="80"/>
      <c r="SLH611" s="81"/>
      <c r="SLI611" s="80"/>
      <c r="SLJ611" s="81"/>
      <c r="SLK611" s="80"/>
      <c r="SLL611" s="81"/>
      <c r="SLM611" s="80"/>
      <c r="SLN611" s="81"/>
      <c r="SLO611" s="80"/>
      <c r="SLP611" s="81"/>
      <c r="SLQ611" s="80"/>
      <c r="SLR611" s="81"/>
      <c r="SLS611" s="80"/>
      <c r="SLT611" s="81"/>
      <c r="SLU611" s="80"/>
      <c r="SLV611" s="81"/>
      <c r="SLW611" s="80"/>
      <c r="SLX611" s="81"/>
      <c r="SLY611" s="80"/>
      <c r="SLZ611" s="81"/>
      <c r="SMA611" s="80"/>
      <c r="SMB611" s="81"/>
      <c r="SMC611" s="80"/>
      <c r="SMD611" s="81"/>
      <c r="SME611" s="80"/>
      <c r="SMF611" s="81"/>
      <c r="SMG611" s="80"/>
      <c r="SMH611" s="81"/>
      <c r="SMI611" s="80"/>
      <c r="SMJ611" s="81"/>
      <c r="SMK611" s="80"/>
      <c r="SML611" s="81"/>
      <c r="SMM611" s="80"/>
      <c r="SMN611" s="81"/>
      <c r="SMO611" s="80"/>
      <c r="SMP611" s="81"/>
      <c r="SMQ611" s="80"/>
      <c r="SMR611" s="81"/>
      <c r="SMS611" s="80"/>
      <c r="SMT611" s="81"/>
      <c r="SMU611" s="80"/>
      <c r="SMV611" s="81"/>
      <c r="SMW611" s="80"/>
      <c r="SMX611" s="81"/>
      <c r="SMY611" s="80"/>
      <c r="SMZ611" s="81"/>
      <c r="SNA611" s="80"/>
      <c r="SNB611" s="81"/>
      <c r="SNC611" s="80"/>
      <c r="SND611" s="81"/>
      <c r="SNE611" s="80"/>
      <c r="SNF611" s="81"/>
      <c r="SNG611" s="80"/>
      <c r="SNH611" s="81"/>
      <c r="SNI611" s="80"/>
      <c r="SNJ611" s="81"/>
      <c r="SNK611" s="80"/>
      <c r="SNL611" s="81"/>
      <c r="SNM611" s="80"/>
      <c r="SNN611" s="81"/>
      <c r="SNO611" s="80"/>
      <c r="SNP611" s="81"/>
      <c r="SNQ611" s="80"/>
      <c r="SNR611" s="81"/>
      <c r="SNS611" s="80"/>
      <c r="SNT611" s="81"/>
      <c r="SNU611" s="80"/>
      <c r="SNV611" s="81"/>
      <c r="SNW611" s="80"/>
      <c r="SNX611" s="81"/>
      <c r="SNY611" s="80"/>
      <c r="SNZ611" s="81"/>
      <c r="SOA611" s="80"/>
      <c r="SOB611" s="81"/>
      <c r="SOC611" s="80"/>
      <c r="SOD611" s="81"/>
      <c r="SOE611" s="80"/>
      <c r="SOF611" s="81"/>
      <c r="SOG611" s="80"/>
      <c r="SOH611" s="81"/>
      <c r="SOI611" s="80"/>
      <c r="SOJ611" s="81"/>
      <c r="SOK611" s="80"/>
      <c r="SOL611" s="81"/>
      <c r="SOM611" s="80"/>
      <c r="SON611" s="81"/>
      <c r="SOO611" s="80"/>
      <c r="SOP611" s="81"/>
      <c r="SOQ611" s="80"/>
      <c r="SOR611" s="81"/>
      <c r="SOS611" s="80"/>
      <c r="SOT611" s="81"/>
      <c r="SOU611" s="80"/>
      <c r="SOV611" s="81"/>
      <c r="SOW611" s="80"/>
      <c r="SOX611" s="81"/>
      <c r="SOY611" s="80"/>
      <c r="SOZ611" s="81"/>
      <c r="SPA611" s="80"/>
      <c r="SPB611" s="81"/>
      <c r="SPC611" s="80"/>
      <c r="SPD611" s="81"/>
      <c r="SPE611" s="80"/>
      <c r="SPF611" s="81"/>
      <c r="SPG611" s="80"/>
      <c r="SPH611" s="81"/>
      <c r="SPI611" s="80"/>
      <c r="SPJ611" s="81"/>
      <c r="SPK611" s="80"/>
      <c r="SPL611" s="81"/>
      <c r="SPM611" s="80"/>
      <c r="SPN611" s="81"/>
      <c r="SPO611" s="80"/>
      <c r="SPP611" s="81"/>
      <c r="SPQ611" s="80"/>
      <c r="SPR611" s="81"/>
      <c r="SPS611" s="80"/>
      <c r="SPT611" s="81"/>
      <c r="SPU611" s="80"/>
      <c r="SPV611" s="81"/>
      <c r="SPW611" s="80"/>
      <c r="SPX611" s="81"/>
      <c r="SPY611" s="80"/>
      <c r="SPZ611" s="81"/>
      <c r="SQA611" s="80"/>
      <c r="SQB611" s="81"/>
      <c r="SQC611" s="80"/>
      <c r="SQD611" s="81"/>
      <c r="SQE611" s="80"/>
      <c r="SQF611" s="81"/>
      <c r="SQG611" s="80"/>
      <c r="SQH611" s="81"/>
      <c r="SQI611" s="80"/>
      <c r="SQJ611" s="81"/>
      <c r="SQK611" s="80"/>
      <c r="SQL611" s="81"/>
      <c r="SQM611" s="80"/>
      <c r="SQN611" s="81"/>
      <c r="SQO611" s="80"/>
      <c r="SQP611" s="81"/>
      <c r="SQQ611" s="80"/>
      <c r="SQR611" s="81"/>
      <c r="SQS611" s="80"/>
      <c r="SQT611" s="81"/>
      <c r="SQU611" s="80"/>
      <c r="SQV611" s="81"/>
      <c r="SQW611" s="80"/>
      <c r="SQX611" s="81"/>
      <c r="SQY611" s="80"/>
      <c r="SQZ611" s="81"/>
      <c r="SRA611" s="80"/>
      <c r="SRB611" s="81"/>
      <c r="SRC611" s="80"/>
      <c r="SRD611" s="81"/>
      <c r="SRE611" s="80"/>
      <c r="SRF611" s="81"/>
      <c r="SRG611" s="80"/>
      <c r="SRH611" s="81"/>
      <c r="SRI611" s="80"/>
      <c r="SRJ611" s="81"/>
      <c r="SRK611" s="80"/>
      <c r="SRL611" s="81"/>
      <c r="SRM611" s="80"/>
      <c r="SRN611" s="81"/>
      <c r="SRO611" s="80"/>
      <c r="SRP611" s="81"/>
      <c r="SRQ611" s="80"/>
      <c r="SRR611" s="81"/>
      <c r="SRS611" s="80"/>
      <c r="SRT611" s="81"/>
      <c r="SRU611" s="80"/>
      <c r="SRV611" s="81"/>
      <c r="SRW611" s="80"/>
      <c r="SRX611" s="81"/>
      <c r="SRY611" s="80"/>
      <c r="SRZ611" s="81"/>
      <c r="SSA611" s="80"/>
      <c r="SSB611" s="81"/>
      <c r="SSC611" s="80"/>
      <c r="SSD611" s="81"/>
      <c r="SSE611" s="80"/>
      <c r="SSF611" s="81"/>
      <c r="SSG611" s="80"/>
      <c r="SSH611" s="81"/>
      <c r="SSI611" s="80"/>
      <c r="SSJ611" s="81"/>
      <c r="SSK611" s="80"/>
      <c r="SSL611" s="81"/>
      <c r="SSM611" s="80"/>
      <c r="SSN611" s="81"/>
      <c r="SSO611" s="80"/>
      <c r="SSP611" s="81"/>
      <c r="SSQ611" s="80"/>
      <c r="SSR611" s="81"/>
      <c r="SSS611" s="80"/>
      <c r="SST611" s="81"/>
      <c r="SSU611" s="80"/>
      <c r="SSV611" s="81"/>
      <c r="SSW611" s="80"/>
      <c r="SSX611" s="81"/>
      <c r="SSY611" s="80"/>
      <c r="SSZ611" s="81"/>
      <c r="STA611" s="80"/>
      <c r="STB611" s="81"/>
      <c r="STC611" s="80"/>
      <c r="STD611" s="81"/>
      <c r="STE611" s="80"/>
      <c r="STF611" s="81"/>
      <c r="STG611" s="80"/>
      <c r="STH611" s="81"/>
      <c r="STI611" s="80"/>
      <c r="STJ611" s="81"/>
      <c r="STK611" s="80"/>
      <c r="STL611" s="81"/>
      <c r="STM611" s="80"/>
      <c r="STN611" s="81"/>
      <c r="STO611" s="80"/>
      <c r="STP611" s="81"/>
      <c r="STQ611" s="80"/>
      <c r="STR611" s="81"/>
      <c r="STS611" s="80"/>
      <c r="STT611" s="81"/>
      <c r="STU611" s="80"/>
      <c r="STV611" s="81"/>
      <c r="STW611" s="80"/>
      <c r="STX611" s="81"/>
      <c r="STY611" s="80"/>
      <c r="STZ611" s="81"/>
      <c r="SUA611" s="80"/>
      <c r="SUB611" s="81"/>
      <c r="SUC611" s="80"/>
      <c r="SUD611" s="81"/>
      <c r="SUE611" s="80"/>
      <c r="SUF611" s="81"/>
      <c r="SUG611" s="80"/>
      <c r="SUH611" s="81"/>
      <c r="SUI611" s="80"/>
      <c r="SUJ611" s="81"/>
      <c r="SUK611" s="80"/>
      <c r="SUL611" s="81"/>
      <c r="SUM611" s="80"/>
      <c r="SUN611" s="81"/>
      <c r="SUO611" s="80"/>
      <c r="SUP611" s="81"/>
      <c r="SUQ611" s="80"/>
      <c r="SUR611" s="81"/>
      <c r="SUS611" s="80"/>
      <c r="SUT611" s="81"/>
      <c r="SUU611" s="80"/>
      <c r="SUV611" s="81"/>
      <c r="SUW611" s="80"/>
      <c r="SUX611" s="81"/>
      <c r="SUY611" s="80"/>
      <c r="SUZ611" s="81"/>
      <c r="SVA611" s="80"/>
      <c r="SVB611" s="81"/>
      <c r="SVC611" s="80"/>
      <c r="SVD611" s="81"/>
      <c r="SVE611" s="80"/>
      <c r="SVF611" s="81"/>
      <c r="SVG611" s="80"/>
      <c r="SVH611" s="81"/>
      <c r="SVI611" s="80"/>
      <c r="SVJ611" s="81"/>
      <c r="SVK611" s="80"/>
      <c r="SVL611" s="81"/>
      <c r="SVM611" s="80"/>
      <c r="SVN611" s="81"/>
      <c r="SVO611" s="80"/>
      <c r="SVP611" s="81"/>
      <c r="SVQ611" s="80"/>
      <c r="SVR611" s="81"/>
      <c r="SVS611" s="80"/>
      <c r="SVT611" s="81"/>
      <c r="SVU611" s="80"/>
      <c r="SVV611" s="81"/>
      <c r="SVW611" s="80"/>
      <c r="SVX611" s="81"/>
      <c r="SVY611" s="80"/>
      <c r="SVZ611" s="81"/>
      <c r="SWA611" s="80"/>
      <c r="SWB611" s="81"/>
      <c r="SWC611" s="80"/>
      <c r="SWD611" s="81"/>
      <c r="SWE611" s="80"/>
      <c r="SWF611" s="81"/>
      <c r="SWG611" s="80"/>
      <c r="SWH611" s="81"/>
      <c r="SWI611" s="80"/>
      <c r="SWJ611" s="81"/>
      <c r="SWK611" s="80"/>
      <c r="SWL611" s="81"/>
      <c r="SWM611" s="80"/>
      <c r="SWN611" s="81"/>
      <c r="SWO611" s="80"/>
      <c r="SWP611" s="81"/>
      <c r="SWQ611" s="80"/>
      <c r="SWR611" s="81"/>
      <c r="SWS611" s="80"/>
      <c r="SWT611" s="81"/>
      <c r="SWU611" s="80"/>
      <c r="SWV611" s="81"/>
      <c r="SWW611" s="80"/>
      <c r="SWX611" s="81"/>
      <c r="SWY611" s="80"/>
      <c r="SWZ611" s="81"/>
      <c r="SXA611" s="80"/>
      <c r="SXB611" s="81"/>
      <c r="SXC611" s="80"/>
      <c r="SXD611" s="81"/>
      <c r="SXE611" s="80"/>
      <c r="SXF611" s="81"/>
      <c r="SXG611" s="80"/>
      <c r="SXH611" s="81"/>
      <c r="SXI611" s="80"/>
      <c r="SXJ611" s="81"/>
      <c r="SXK611" s="80"/>
      <c r="SXL611" s="81"/>
      <c r="SXM611" s="80"/>
      <c r="SXN611" s="81"/>
      <c r="SXO611" s="80"/>
      <c r="SXP611" s="81"/>
      <c r="SXQ611" s="80"/>
      <c r="SXR611" s="81"/>
      <c r="SXS611" s="80"/>
      <c r="SXT611" s="81"/>
      <c r="SXU611" s="80"/>
      <c r="SXV611" s="81"/>
      <c r="SXW611" s="80"/>
      <c r="SXX611" s="81"/>
      <c r="SXY611" s="80"/>
      <c r="SXZ611" s="81"/>
      <c r="SYA611" s="80"/>
      <c r="SYB611" s="81"/>
      <c r="SYC611" s="80"/>
      <c r="SYD611" s="81"/>
      <c r="SYE611" s="80"/>
      <c r="SYF611" s="81"/>
      <c r="SYG611" s="80"/>
      <c r="SYH611" s="81"/>
      <c r="SYI611" s="80"/>
      <c r="SYJ611" s="81"/>
      <c r="SYK611" s="80"/>
      <c r="SYL611" s="81"/>
      <c r="SYM611" s="80"/>
      <c r="SYN611" s="81"/>
      <c r="SYO611" s="80"/>
      <c r="SYP611" s="81"/>
      <c r="SYQ611" s="80"/>
      <c r="SYR611" s="81"/>
      <c r="SYS611" s="80"/>
      <c r="SYT611" s="81"/>
      <c r="SYU611" s="80"/>
      <c r="SYV611" s="81"/>
      <c r="SYW611" s="80"/>
      <c r="SYX611" s="81"/>
      <c r="SYY611" s="80"/>
      <c r="SYZ611" s="81"/>
      <c r="SZA611" s="80"/>
      <c r="SZB611" s="81"/>
      <c r="SZC611" s="80"/>
      <c r="SZD611" s="81"/>
      <c r="SZE611" s="80"/>
      <c r="SZF611" s="81"/>
      <c r="SZG611" s="80"/>
      <c r="SZH611" s="81"/>
      <c r="SZI611" s="80"/>
      <c r="SZJ611" s="81"/>
      <c r="SZK611" s="80"/>
      <c r="SZL611" s="81"/>
      <c r="SZM611" s="80"/>
      <c r="SZN611" s="81"/>
      <c r="SZO611" s="80"/>
      <c r="SZP611" s="81"/>
      <c r="SZQ611" s="80"/>
      <c r="SZR611" s="81"/>
      <c r="SZS611" s="80"/>
      <c r="SZT611" s="81"/>
      <c r="SZU611" s="80"/>
      <c r="SZV611" s="81"/>
      <c r="SZW611" s="80"/>
      <c r="SZX611" s="81"/>
      <c r="SZY611" s="80"/>
      <c r="SZZ611" s="81"/>
      <c r="TAA611" s="80"/>
      <c r="TAB611" s="81"/>
      <c r="TAC611" s="80"/>
      <c r="TAD611" s="81"/>
      <c r="TAE611" s="80"/>
      <c r="TAF611" s="81"/>
      <c r="TAG611" s="80"/>
      <c r="TAH611" s="81"/>
      <c r="TAI611" s="80"/>
      <c r="TAJ611" s="81"/>
      <c r="TAK611" s="80"/>
      <c r="TAL611" s="81"/>
      <c r="TAM611" s="80"/>
      <c r="TAN611" s="81"/>
      <c r="TAO611" s="80"/>
      <c r="TAP611" s="81"/>
      <c r="TAQ611" s="80"/>
      <c r="TAR611" s="81"/>
      <c r="TAS611" s="80"/>
      <c r="TAT611" s="81"/>
      <c r="TAU611" s="80"/>
      <c r="TAV611" s="81"/>
      <c r="TAW611" s="80"/>
      <c r="TAX611" s="81"/>
      <c r="TAY611" s="80"/>
      <c r="TAZ611" s="81"/>
      <c r="TBA611" s="80"/>
      <c r="TBB611" s="81"/>
      <c r="TBC611" s="80"/>
      <c r="TBD611" s="81"/>
      <c r="TBE611" s="80"/>
      <c r="TBF611" s="81"/>
      <c r="TBG611" s="80"/>
      <c r="TBH611" s="81"/>
      <c r="TBI611" s="80"/>
      <c r="TBJ611" s="81"/>
      <c r="TBK611" s="80"/>
      <c r="TBL611" s="81"/>
      <c r="TBM611" s="80"/>
      <c r="TBN611" s="81"/>
      <c r="TBO611" s="80"/>
      <c r="TBP611" s="81"/>
      <c r="TBQ611" s="80"/>
      <c r="TBR611" s="81"/>
      <c r="TBS611" s="80"/>
      <c r="TBT611" s="81"/>
      <c r="TBU611" s="80"/>
      <c r="TBV611" s="81"/>
      <c r="TBW611" s="80"/>
      <c r="TBX611" s="81"/>
      <c r="TBY611" s="80"/>
      <c r="TBZ611" s="81"/>
      <c r="TCA611" s="80"/>
      <c r="TCB611" s="81"/>
      <c r="TCC611" s="80"/>
      <c r="TCD611" s="81"/>
      <c r="TCE611" s="80"/>
      <c r="TCF611" s="81"/>
      <c r="TCG611" s="80"/>
      <c r="TCH611" s="81"/>
      <c r="TCI611" s="80"/>
      <c r="TCJ611" s="81"/>
      <c r="TCK611" s="80"/>
      <c r="TCL611" s="81"/>
      <c r="TCM611" s="80"/>
      <c r="TCN611" s="81"/>
      <c r="TCO611" s="80"/>
      <c r="TCP611" s="81"/>
      <c r="TCQ611" s="80"/>
      <c r="TCR611" s="81"/>
      <c r="TCS611" s="80"/>
      <c r="TCT611" s="81"/>
      <c r="TCU611" s="80"/>
      <c r="TCV611" s="81"/>
      <c r="TCW611" s="80"/>
      <c r="TCX611" s="81"/>
      <c r="TCY611" s="80"/>
      <c r="TCZ611" s="81"/>
      <c r="TDA611" s="80"/>
      <c r="TDB611" s="81"/>
      <c r="TDC611" s="80"/>
      <c r="TDD611" s="81"/>
      <c r="TDE611" s="80"/>
      <c r="TDF611" s="81"/>
      <c r="TDG611" s="80"/>
      <c r="TDH611" s="81"/>
      <c r="TDI611" s="80"/>
      <c r="TDJ611" s="81"/>
      <c r="TDK611" s="80"/>
      <c r="TDL611" s="81"/>
      <c r="TDM611" s="80"/>
      <c r="TDN611" s="81"/>
      <c r="TDO611" s="80"/>
      <c r="TDP611" s="81"/>
      <c r="TDQ611" s="80"/>
      <c r="TDR611" s="81"/>
      <c r="TDS611" s="80"/>
      <c r="TDT611" s="81"/>
      <c r="TDU611" s="80"/>
      <c r="TDV611" s="81"/>
      <c r="TDW611" s="80"/>
      <c r="TDX611" s="81"/>
      <c r="TDY611" s="80"/>
      <c r="TDZ611" s="81"/>
      <c r="TEA611" s="80"/>
      <c r="TEB611" s="81"/>
      <c r="TEC611" s="80"/>
      <c r="TED611" s="81"/>
      <c r="TEE611" s="80"/>
      <c r="TEF611" s="81"/>
      <c r="TEG611" s="80"/>
      <c r="TEH611" s="81"/>
      <c r="TEI611" s="80"/>
      <c r="TEJ611" s="81"/>
      <c r="TEK611" s="80"/>
      <c r="TEL611" s="81"/>
      <c r="TEM611" s="80"/>
      <c r="TEN611" s="81"/>
      <c r="TEO611" s="80"/>
      <c r="TEP611" s="81"/>
      <c r="TEQ611" s="80"/>
      <c r="TER611" s="81"/>
      <c r="TES611" s="80"/>
      <c r="TET611" s="81"/>
      <c r="TEU611" s="80"/>
      <c r="TEV611" s="81"/>
      <c r="TEW611" s="80"/>
      <c r="TEX611" s="81"/>
      <c r="TEY611" s="80"/>
      <c r="TEZ611" s="81"/>
      <c r="TFA611" s="80"/>
      <c r="TFB611" s="81"/>
      <c r="TFC611" s="80"/>
      <c r="TFD611" s="81"/>
      <c r="TFE611" s="80"/>
      <c r="TFF611" s="81"/>
      <c r="TFG611" s="80"/>
      <c r="TFH611" s="81"/>
      <c r="TFI611" s="80"/>
      <c r="TFJ611" s="81"/>
      <c r="TFK611" s="80"/>
      <c r="TFL611" s="81"/>
      <c r="TFM611" s="80"/>
      <c r="TFN611" s="81"/>
      <c r="TFO611" s="80"/>
      <c r="TFP611" s="81"/>
      <c r="TFQ611" s="80"/>
      <c r="TFR611" s="81"/>
      <c r="TFS611" s="80"/>
      <c r="TFT611" s="81"/>
      <c r="TFU611" s="80"/>
      <c r="TFV611" s="81"/>
      <c r="TFW611" s="80"/>
      <c r="TFX611" s="81"/>
      <c r="TFY611" s="80"/>
      <c r="TFZ611" s="81"/>
      <c r="TGA611" s="80"/>
      <c r="TGB611" s="81"/>
      <c r="TGC611" s="80"/>
      <c r="TGD611" s="81"/>
      <c r="TGE611" s="80"/>
      <c r="TGF611" s="81"/>
      <c r="TGG611" s="80"/>
      <c r="TGH611" s="81"/>
      <c r="TGI611" s="80"/>
      <c r="TGJ611" s="81"/>
      <c r="TGK611" s="80"/>
      <c r="TGL611" s="81"/>
      <c r="TGM611" s="80"/>
      <c r="TGN611" s="81"/>
      <c r="TGO611" s="80"/>
      <c r="TGP611" s="81"/>
      <c r="TGQ611" s="80"/>
      <c r="TGR611" s="81"/>
      <c r="TGS611" s="80"/>
      <c r="TGT611" s="81"/>
      <c r="TGU611" s="80"/>
      <c r="TGV611" s="81"/>
      <c r="TGW611" s="80"/>
      <c r="TGX611" s="81"/>
      <c r="TGY611" s="80"/>
      <c r="TGZ611" s="81"/>
      <c r="THA611" s="80"/>
      <c r="THB611" s="81"/>
      <c r="THC611" s="80"/>
      <c r="THD611" s="81"/>
      <c r="THE611" s="80"/>
      <c r="THF611" s="81"/>
      <c r="THG611" s="80"/>
      <c r="THH611" s="81"/>
      <c r="THI611" s="80"/>
      <c r="THJ611" s="81"/>
      <c r="THK611" s="80"/>
      <c r="THL611" s="81"/>
      <c r="THM611" s="80"/>
      <c r="THN611" s="81"/>
      <c r="THO611" s="80"/>
      <c r="THP611" s="81"/>
      <c r="THQ611" s="80"/>
      <c r="THR611" s="81"/>
      <c r="THS611" s="80"/>
      <c r="THT611" s="81"/>
      <c r="THU611" s="80"/>
      <c r="THV611" s="81"/>
      <c r="THW611" s="80"/>
      <c r="THX611" s="81"/>
      <c r="THY611" s="80"/>
      <c r="THZ611" s="81"/>
      <c r="TIA611" s="80"/>
      <c r="TIB611" s="81"/>
      <c r="TIC611" s="80"/>
      <c r="TID611" s="81"/>
      <c r="TIE611" s="80"/>
      <c r="TIF611" s="81"/>
      <c r="TIG611" s="80"/>
      <c r="TIH611" s="81"/>
      <c r="TII611" s="80"/>
      <c r="TIJ611" s="81"/>
      <c r="TIK611" s="80"/>
      <c r="TIL611" s="81"/>
      <c r="TIM611" s="80"/>
      <c r="TIN611" s="81"/>
      <c r="TIO611" s="80"/>
      <c r="TIP611" s="81"/>
      <c r="TIQ611" s="80"/>
      <c r="TIR611" s="81"/>
      <c r="TIS611" s="80"/>
      <c r="TIT611" s="81"/>
      <c r="TIU611" s="80"/>
      <c r="TIV611" s="81"/>
      <c r="TIW611" s="80"/>
      <c r="TIX611" s="81"/>
      <c r="TIY611" s="80"/>
      <c r="TIZ611" s="81"/>
      <c r="TJA611" s="80"/>
      <c r="TJB611" s="81"/>
      <c r="TJC611" s="80"/>
      <c r="TJD611" s="81"/>
      <c r="TJE611" s="80"/>
      <c r="TJF611" s="81"/>
      <c r="TJG611" s="80"/>
      <c r="TJH611" s="81"/>
      <c r="TJI611" s="80"/>
      <c r="TJJ611" s="81"/>
      <c r="TJK611" s="80"/>
      <c r="TJL611" s="81"/>
      <c r="TJM611" s="80"/>
      <c r="TJN611" s="81"/>
      <c r="TJO611" s="80"/>
      <c r="TJP611" s="81"/>
      <c r="TJQ611" s="80"/>
      <c r="TJR611" s="81"/>
      <c r="TJS611" s="80"/>
      <c r="TJT611" s="81"/>
      <c r="TJU611" s="80"/>
      <c r="TJV611" s="81"/>
      <c r="TJW611" s="80"/>
      <c r="TJX611" s="81"/>
      <c r="TJY611" s="80"/>
      <c r="TJZ611" s="81"/>
      <c r="TKA611" s="80"/>
      <c r="TKB611" s="81"/>
      <c r="TKC611" s="80"/>
      <c r="TKD611" s="81"/>
      <c r="TKE611" s="80"/>
      <c r="TKF611" s="81"/>
      <c r="TKG611" s="80"/>
      <c r="TKH611" s="81"/>
      <c r="TKI611" s="80"/>
      <c r="TKJ611" s="81"/>
      <c r="TKK611" s="80"/>
      <c r="TKL611" s="81"/>
      <c r="TKM611" s="80"/>
      <c r="TKN611" s="81"/>
      <c r="TKO611" s="80"/>
      <c r="TKP611" s="81"/>
      <c r="TKQ611" s="80"/>
      <c r="TKR611" s="81"/>
      <c r="TKS611" s="80"/>
      <c r="TKT611" s="81"/>
      <c r="TKU611" s="80"/>
      <c r="TKV611" s="81"/>
      <c r="TKW611" s="80"/>
      <c r="TKX611" s="81"/>
      <c r="TKY611" s="80"/>
      <c r="TKZ611" s="81"/>
      <c r="TLA611" s="80"/>
      <c r="TLB611" s="81"/>
      <c r="TLC611" s="80"/>
      <c r="TLD611" s="81"/>
      <c r="TLE611" s="80"/>
      <c r="TLF611" s="81"/>
      <c r="TLG611" s="80"/>
      <c r="TLH611" s="81"/>
      <c r="TLI611" s="80"/>
      <c r="TLJ611" s="81"/>
      <c r="TLK611" s="80"/>
      <c r="TLL611" s="81"/>
      <c r="TLM611" s="80"/>
      <c r="TLN611" s="81"/>
      <c r="TLO611" s="80"/>
      <c r="TLP611" s="81"/>
      <c r="TLQ611" s="80"/>
      <c r="TLR611" s="81"/>
      <c r="TLS611" s="80"/>
      <c r="TLT611" s="81"/>
      <c r="TLU611" s="80"/>
      <c r="TLV611" s="81"/>
      <c r="TLW611" s="80"/>
      <c r="TLX611" s="81"/>
      <c r="TLY611" s="80"/>
      <c r="TLZ611" s="81"/>
      <c r="TMA611" s="80"/>
      <c r="TMB611" s="81"/>
      <c r="TMC611" s="80"/>
      <c r="TMD611" s="81"/>
      <c r="TME611" s="80"/>
      <c r="TMF611" s="81"/>
      <c r="TMG611" s="80"/>
      <c r="TMH611" s="81"/>
      <c r="TMI611" s="80"/>
      <c r="TMJ611" s="81"/>
      <c r="TMK611" s="80"/>
      <c r="TML611" s="81"/>
      <c r="TMM611" s="80"/>
      <c r="TMN611" s="81"/>
      <c r="TMO611" s="80"/>
      <c r="TMP611" s="81"/>
      <c r="TMQ611" s="80"/>
      <c r="TMR611" s="81"/>
      <c r="TMS611" s="80"/>
      <c r="TMT611" s="81"/>
      <c r="TMU611" s="80"/>
      <c r="TMV611" s="81"/>
      <c r="TMW611" s="80"/>
      <c r="TMX611" s="81"/>
      <c r="TMY611" s="80"/>
      <c r="TMZ611" s="81"/>
      <c r="TNA611" s="80"/>
      <c r="TNB611" s="81"/>
      <c r="TNC611" s="80"/>
      <c r="TND611" s="81"/>
      <c r="TNE611" s="80"/>
      <c r="TNF611" s="81"/>
      <c r="TNG611" s="80"/>
      <c r="TNH611" s="81"/>
      <c r="TNI611" s="80"/>
      <c r="TNJ611" s="81"/>
      <c r="TNK611" s="80"/>
      <c r="TNL611" s="81"/>
      <c r="TNM611" s="80"/>
      <c r="TNN611" s="81"/>
      <c r="TNO611" s="80"/>
      <c r="TNP611" s="81"/>
      <c r="TNQ611" s="80"/>
      <c r="TNR611" s="81"/>
      <c r="TNS611" s="80"/>
      <c r="TNT611" s="81"/>
      <c r="TNU611" s="80"/>
      <c r="TNV611" s="81"/>
      <c r="TNW611" s="80"/>
      <c r="TNX611" s="81"/>
      <c r="TNY611" s="80"/>
      <c r="TNZ611" s="81"/>
      <c r="TOA611" s="80"/>
      <c r="TOB611" s="81"/>
      <c r="TOC611" s="80"/>
      <c r="TOD611" s="81"/>
      <c r="TOE611" s="80"/>
      <c r="TOF611" s="81"/>
      <c r="TOG611" s="80"/>
      <c r="TOH611" s="81"/>
      <c r="TOI611" s="80"/>
      <c r="TOJ611" s="81"/>
      <c r="TOK611" s="80"/>
      <c r="TOL611" s="81"/>
      <c r="TOM611" s="80"/>
      <c r="TON611" s="81"/>
      <c r="TOO611" s="80"/>
      <c r="TOP611" s="81"/>
      <c r="TOQ611" s="80"/>
      <c r="TOR611" s="81"/>
      <c r="TOS611" s="80"/>
      <c r="TOT611" s="81"/>
      <c r="TOU611" s="80"/>
      <c r="TOV611" s="81"/>
      <c r="TOW611" s="80"/>
      <c r="TOX611" s="81"/>
      <c r="TOY611" s="80"/>
      <c r="TOZ611" s="81"/>
      <c r="TPA611" s="80"/>
      <c r="TPB611" s="81"/>
      <c r="TPC611" s="80"/>
      <c r="TPD611" s="81"/>
      <c r="TPE611" s="80"/>
      <c r="TPF611" s="81"/>
      <c r="TPG611" s="80"/>
      <c r="TPH611" s="81"/>
      <c r="TPI611" s="80"/>
      <c r="TPJ611" s="81"/>
      <c r="TPK611" s="80"/>
      <c r="TPL611" s="81"/>
      <c r="TPM611" s="80"/>
      <c r="TPN611" s="81"/>
      <c r="TPO611" s="80"/>
      <c r="TPP611" s="81"/>
      <c r="TPQ611" s="80"/>
      <c r="TPR611" s="81"/>
      <c r="TPS611" s="80"/>
      <c r="TPT611" s="81"/>
      <c r="TPU611" s="80"/>
      <c r="TPV611" s="81"/>
      <c r="TPW611" s="80"/>
      <c r="TPX611" s="81"/>
      <c r="TPY611" s="80"/>
      <c r="TPZ611" s="81"/>
      <c r="TQA611" s="80"/>
      <c r="TQB611" s="81"/>
      <c r="TQC611" s="80"/>
      <c r="TQD611" s="81"/>
      <c r="TQE611" s="80"/>
      <c r="TQF611" s="81"/>
      <c r="TQG611" s="80"/>
      <c r="TQH611" s="81"/>
      <c r="TQI611" s="80"/>
      <c r="TQJ611" s="81"/>
      <c r="TQK611" s="80"/>
      <c r="TQL611" s="81"/>
      <c r="TQM611" s="80"/>
      <c r="TQN611" s="81"/>
      <c r="TQO611" s="80"/>
      <c r="TQP611" s="81"/>
      <c r="TQQ611" s="80"/>
      <c r="TQR611" s="81"/>
      <c r="TQS611" s="80"/>
      <c r="TQT611" s="81"/>
      <c r="TQU611" s="80"/>
      <c r="TQV611" s="81"/>
      <c r="TQW611" s="80"/>
      <c r="TQX611" s="81"/>
      <c r="TQY611" s="80"/>
      <c r="TQZ611" s="81"/>
      <c r="TRA611" s="80"/>
      <c r="TRB611" s="81"/>
      <c r="TRC611" s="80"/>
      <c r="TRD611" s="81"/>
      <c r="TRE611" s="80"/>
      <c r="TRF611" s="81"/>
      <c r="TRG611" s="80"/>
      <c r="TRH611" s="81"/>
      <c r="TRI611" s="80"/>
      <c r="TRJ611" s="81"/>
      <c r="TRK611" s="80"/>
      <c r="TRL611" s="81"/>
      <c r="TRM611" s="80"/>
      <c r="TRN611" s="81"/>
      <c r="TRO611" s="80"/>
      <c r="TRP611" s="81"/>
      <c r="TRQ611" s="80"/>
      <c r="TRR611" s="81"/>
      <c r="TRS611" s="80"/>
      <c r="TRT611" s="81"/>
      <c r="TRU611" s="80"/>
      <c r="TRV611" s="81"/>
      <c r="TRW611" s="80"/>
      <c r="TRX611" s="81"/>
      <c r="TRY611" s="80"/>
      <c r="TRZ611" s="81"/>
      <c r="TSA611" s="80"/>
      <c r="TSB611" s="81"/>
      <c r="TSC611" s="80"/>
      <c r="TSD611" s="81"/>
      <c r="TSE611" s="80"/>
      <c r="TSF611" s="81"/>
      <c r="TSG611" s="80"/>
      <c r="TSH611" s="81"/>
      <c r="TSI611" s="80"/>
      <c r="TSJ611" s="81"/>
      <c r="TSK611" s="80"/>
      <c r="TSL611" s="81"/>
      <c r="TSM611" s="80"/>
      <c r="TSN611" s="81"/>
      <c r="TSO611" s="80"/>
      <c r="TSP611" s="81"/>
      <c r="TSQ611" s="80"/>
      <c r="TSR611" s="81"/>
      <c r="TSS611" s="80"/>
      <c r="TST611" s="81"/>
      <c r="TSU611" s="80"/>
      <c r="TSV611" s="81"/>
      <c r="TSW611" s="80"/>
      <c r="TSX611" s="81"/>
      <c r="TSY611" s="80"/>
      <c r="TSZ611" s="81"/>
      <c r="TTA611" s="80"/>
      <c r="TTB611" s="81"/>
      <c r="TTC611" s="80"/>
      <c r="TTD611" s="81"/>
      <c r="TTE611" s="80"/>
      <c r="TTF611" s="81"/>
      <c r="TTG611" s="80"/>
      <c r="TTH611" s="81"/>
      <c r="TTI611" s="80"/>
      <c r="TTJ611" s="81"/>
      <c r="TTK611" s="80"/>
      <c r="TTL611" s="81"/>
      <c r="TTM611" s="80"/>
      <c r="TTN611" s="81"/>
      <c r="TTO611" s="80"/>
      <c r="TTP611" s="81"/>
      <c r="TTQ611" s="80"/>
      <c r="TTR611" s="81"/>
      <c r="TTS611" s="80"/>
      <c r="TTT611" s="81"/>
      <c r="TTU611" s="80"/>
      <c r="TTV611" s="81"/>
      <c r="TTW611" s="80"/>
      <c r="TTX611" s="81"/>
      <c r="TTY611" s="80"/>
      <c r="TTZ611" s="81"/>
      <c r="TUA611" s="80"/>
      <c r="TUB611" s="81"/>
      <c r="TUC611" s="80"/>
      <c r="TUD611" s="81"/>
      <c r="TUE611" s="80"/>
      <c r="TUF611" s="81"/>
      <c r="TUG611" s="80"/>
      <c r="TUH611" s="81"/>
      <c r="TUI611" s="80"/>
      <c r="TUJ611" s="81"/>
      <c r="TUK611" s="80"/>
      <c r="TUL611" s="81"/>
      <c r="TUM611" s="80"/>
      <c r="TUN611" s="81"/>
      <c r="TUO611" s="80"/>
      <c r="TUP611" s="81"/>
      <c r="TUQ611" s="80"/>
      <c r="TUR611" s="81"/>
      <c r="TUS611" s="80"/>
      <c r="TUT611" s="81"/>
      <c r="TUU611" s="80"/>
      <c r="TUV611" s="81"/>
      <c r="TUW611" s="80"/>
      <c r="TUX611" s="81"/>
      <c r="TUY611" s="80"/>
      <c r="TUZ611" s="81"/>
      <c r="TVA611" s="80"/>
      <c r="TVB611" s="81"/>
      <c r="TVC611" s="80"/>
      <c r="TVD611" s="81"/>
      <c r="TVE611" s="80"/>
      <c r="TVF611" s="81"/>
      <c r="TVG611" s="80"/>
      <c r="TVH611" s="81"/>
      <c r="TVI611" s="80"/>
      <c r="TVJ611" s="81"/>
      <c r="TVK611" s="80"/>
      <c r="TVL611" s="81"/>
      <c r="TVM611" s="80"/>
      <c r="TVN611" s="81"/>
      <c r="TVO611" s="80"/>
      <c r="TVP611" s="81"/>
      <c r="TVQ611" s="80"/>
      <c r="TVR611" s="81"/>
      <c r="TVS611" s="80"/>
      <c r="TVT611" s="81"/>
      <c r="TVU611" s="80"/>
      <c r="TVV611" s="81"/>
      <c r="TVW611" s="80"/>
      <c r="TVX611" s="81"/>
      <c r="TVY611" s="80"/>
      <c r="TVZ611" s="81"/>
      <c r="TWA611" s="80"/>
      <c r="TWB611" s="81"/>
      <c r="TWC611" s="80"/>
      <c r="TWD611" s="81"/>
      <c r="TWE611" s="80"/>
      <c r="TWF611" s="81"/>
      <c r="TWG611" s="80"/>
      <c r="TWH611" s="81"/>
      <c r="TWI611" s="80"/>
      <c r="TWJ611" s="81"/>
      <c r="TWK611" s="80"/>
      <c r="TWL611" s="81"/>
      <c r="TWM611" s="80"/>
      <c r="TWN611" s="81"/>
      <c r="TWO611" s="80"/>
      <c r="TWP611" s="81"/>
      <c r="TWQ611" s="80"/>
      <c r="TWR611" s="81"/>
      <c r="TWS611" s="80"/>
      <c r="TWT611" s="81"/>
      <c r="TWU611" s="80"/>
      <c r="TWV611" s="81"/>
      <c r="TWW611" s="80"/>
      <c r="TWX611" s="81"/>
      <c r="TWY611" s="80"/>
      <c r="TWZ611" s="81"/>
      <c r="TXA611" s="80"/>
      <c r="TXB611" s="81"/>
      <c r="TXC611" s="80"/>
      <c r="TXD611" s="81"/>
      <c r="TXE611" s="80"/>
      <c r="TXF611" s="81"/>
      <c r="TXG611" s="80"/>
      <c r="TXH611" s="81"/>
      <c r="TXI611" s="80"/>
      <c r="TXJ611" s="81"/>
      <c r="TXK611" s="80"/>
      <c r="TXL611" s="81"/>
      <c r="TXM611" s="80"/>
      <c r="TXN611" s="81"/>
      <c r="TXO611" s="80"/>
      <c r="TXP611" s="81"/>
      <c r="TXQ611" s="80"/>
      <c r="TXR611" s="81"/>
      <c r="TXS611" s="80"/>
      <c r="TXT611" s="81"/>
      <c r="TXU611" s="80"/>
      <c r="TXV611" s="81"/>
      <c r="TXW611" s="80"/>
      <c r="TXX611" s="81"/>
      <c r="TXY611" s="80"/>
      <c r="TXZ611" s="81"/>
      <c r="TYA611" s="80"/>
      <c r="TYB611" s="81"/>
      <c r="TYC611" s="80"/>
      <c r="TYD611" s="81"/>
      <c r="TYE611" s="80"/>
      <c r="TYF611" s="81"/>
      <c r="TYG611" s="80"/>
      <c r="TYH611" s="81"/>
      <c r="TYI611" s="80"/>
      <c r="TYJ611" s="81"/>
      <c r="TYK611" s="80"/>
      <c r="TYL611" s="81"/>
      <c r="TYM611" s="80"/>
      <c r="TYN611" s="81"/>
      <c r="TYO611" s="80"/>
      <c r="TYP611" s="81"/>
      <c r="TYQ611" s="80"/>
      <c r="TYR611" s="81"/>
      <c r="TYS611" s="80"/>
      <c r="TYT611" s="81"/>
      <c r="TYU611" s="80"/>
      <c r="TYV611" s="81"/>
      <c r="TYW611" s="80"/>
      <c r="TYX611" s="81"/>
      <c r="TYY611" s="80"/>
      <c r="TYZ611" s="81"/>
      <c r="TZA611" s="80"/>
      <c r="TZB611" s="81"/>
      <c r="TZC611" s="80"/>
      <c r="TZD611" s="81"/>
      <c r="TZE611" s="80"/>
      <c r="TZF611" s="81"/>
      <c r="TZG611" s="80"/>
      <c r="TZH611" s="81"/>
      <c r="TZI611" s="80"/>
      <c r="TZJ611" s="81"/>
      <c r="TZK611" s="80"/>
      <c r="TZL611" s="81"/>
      <c r="TZM611" s="80"/>
      <c r="TZN611" s="81"/>
      <c r="TZO611" s="80"/>
      <c r="TZP611" s="81"/>
      <c r="TZQ611" s="80"/>
      <c r="TZR611" s="81"/>
      <c r="TZS611" s="80"/>
      <c r="TZT611" s="81"/>
      <c r="TZU611" s="80"/>
      <c r="TZV611" s="81"/>
      <c r="TZW611" s="80"/>
      <c r="TZX611" s="81"/>
      <c r="TZY611" s="80"/>
      <c r="TZZ611" s="81"/>
      <c r="UAA611" s="80"/>
      <c r="UAB611" s="81"/>
      <c r="UAC611" s="80"/>
      <c r="UAD611" s="81"/>
      <c r="UAE611" s="80"/>
      <c r="UAF611" s="81"/>
      <c r="UAG611" s="80"/>
      <c r="UAH611" s="81"/>
      <c r="UAI611" s="80"/>
      <c r="UAJ611" s="81"/>
      <c r="UAK611" s="80"/>
      <c r="UAL611" s="81"/>
      <c r="UAM611" s="80"/>
      <c r="UAN611" s="81"/>
      <c r="UAO611" s="80"/>
      <c r="UAP611" s="81"/>
      <c r="UAQ611" s="80"/>
      <c r="UAR611" s="81"/>
      <c r="UAS611" s="80"/>
      <c r="UAT611" s="81"/>
      <c r="UAU611" s="80"/>
      <c r="UAV611" s="81"/>
      <c r="UAW611" s="80"/>
      <c r="UAX611" s="81"/>
      <c r="UAY611" s="80"/>
      <c r="UAZ611" s="81"/>
      <c r="UBA611" s="80"/>
      <c r="UBB611" s="81"/>
      <c r="UBC611" s="80"/>
      <c r="UBD611" s="81"/>
      <c r="UBE611" s="80"/>
      <c r="UBF611" s="81"/>
      <c r="UBG611" s="80"/>
      <c r="UBH611" s="81"/>
      <c r="UBI611" s="80"/>
      <c r="UBJ611" s="81"/>
      <c r="UBK611" s="80"/>
      <c r="UBL611" s="81"/>
      <c r="UBM611" s="80"/>
      <c r="UBN611" s="81"/>
      <c r="UBO611" s="80"/>
      <c r="UBP611" s="81"/>
      <c r="UBQ611" s="80"/>
      <c r="UBR611" s="81"/>
      <c r="UBS611" s="80"/>
      <c r="UBT611" s="81"/>
      <c r="UBU611" s="80"/>
      <c r="UBV611" s="81"/>
      <c r="UBW611" s="80"/>
      <c r="UBX611" s="81"/>
      <c r="UBY611" s="80"/>
      <c r="UBZ611" s="81"/>
      <c r="UCA611" s="80"/>
      <c r="UCB611" s="81"/>
      <c r="UCC611" s="80"/>
      <c r="UCD611" s="81"/>
      <c r="UCE611" s="80"/>
      <c r="UCF611" s="81"/>
      <c r="UCG611" s="80"/>
      <c r="UCH611" s="81"/>
      <c r="UCI611" s="80"/>
      <c r="UCJ611" s="81"/>
      <c r="UCK611" s="80"/>
      <c r="UCL611" s="81"/>
      <c r="UCM611" s="80"/>
      <c r="UCN611" s="81"/>
      <c r="UCO611" s="80"/>
      <c r="UCP611" s="81"/>
      <c r="UCQ611" s="80"/>
      <c r="UCR611" s="81"/>
      <c r="UCS611" s="80"/>
      <c r="UCT611" s="81"/>
      <c r="UCU611" s="80"/>
      <c r="UCV611" s="81"/>
      <c r="UCW611" s="80"/>
      <c r="UCX611" s="81"/>
      <c r="UCY611" s="80"/>
      <c r="UCZ611" s="81"/>
      <c r="UDA611" s="80"/>
      <c r="UDB611" s="81"/>
      <c r="UDC611" s="80"/>
      <c r="UDD611" s="81"/>
      <c r="UDE611" s="80"/>
      <c r="UDF611" s="81"/>
      <c r="UDG611" s="80"/>
      <c r="UDH611" s="81"/>
      <c r="UDI611" s="80"/>
      <c r="UDJ611" s="81"/>
      <c r="UDK611" s="80"/>
      <c r="UDL611" s="81"/>
      <c r="UDM611" s="80"/>
      <c r="UDN611" s="81"/>
      <c r="UDO611" s="80"/>
      <c r="UDP611" s="81"/>
      <c r="UDQ611" s="80"/>
      <c r="UDR611" s="81"/>
      <c r="UDS611" s="80"/>
      <c r="UDT611" s="81"/>
      <c r="UDU611" s="80"/>
      <c r="UDV611" s="81"/>
      <c r="UDW611" s="80"/>
      <c r="UDX611" s="81"/>
      <c r="UDY611" s="80"/>
      <c r="UDZ611" s="81"/>
      <c r="UEA611" s="80"/>
      <c r="UEB611" s="81"/>
      <c r="UEC611" s="80"/>
      <c r="UED611" s="81"/>
      <c r="UEE611" s="80"/>
      <c r="UEF611" s="81"/>
      <c r="UEG611" s="80"/>
      <c r="UEH611" s="81"/>
      <c r="UEI611" s="80"/>
      <c r="UEJ611" s="81"/>
      <c r="UEK611" s="80"/>
      <c r="UEL611" s="81"/>
      <c r="UEM611" s="80"/>
      <c r="UEN611" s="81"/>
      <c r="UEO611" s="80"/>
      <c r="UEP611" s="81"/>
      <c r="UEQ611" s="80"/>
      <c r="UER611" s="81"/>
      <c r="UES611" s="80"/>
      <c r="UET611" s="81"/>
      <c r="UEU611" s="80"/>
      <c r="UEV611" s="81"/>
      <c r="UEW611" s="80"/>
      <c r="UEX611" s="81"/>
      <c r="UEY611" s="80"/>
      <c r="UEZ611" s="81"/>
      <c r="UFA611" s="80"/>
      <c r="UFB611" s="81"/>
      <c r="UFC611" s="80"/>
      <c r="UFD611" s="81"/>
      <c r="UFE611" s="80"/>
      <c r="UFF611" s="81"/>
      <c r="UFG611" s="80"/>
      <c r="UFH611" s="81"/>
      <c r="UFI611" s="80"/>
      <c r="UFJ611" s="81"/>
      <c r="UFK611" s="80"/>
      <c r="UFL611" s="81"/>
      <c r="UFM611" s="80"/>
      <c r="UFN611" s="81"/>
      <c r="UFO611" s="80"/>
      <c r="UFP611" s="81"/>
      <c r="UFQ611" s="80"/>
      <c r="UFR611" s="81"/>
      <c r="UFS611" s="80"/>
      <c r="UFT611" s="81"/>
      <c r="UFU611" s="80"/>
      <c r="UFV611" s="81"/>
      <c r="UFW611" s="80"/>
      <c r="UFX611" s="81"/>
      <c r="UFY611" s="80"/>
      <c r="UFZ611" s="81"/>
      <c r="UGA611" s="80"/>
      <c r="UGB611" s="81"/>
      <c r="UGC611" s="80"/>
      <c r="UGD611" s="81"/>
      <c r="UGE611" s="80"/>
      <c r="UGF611" s="81"/>
      <c r="UGG611" s="80"/>
      <c r="UGH611" s="81"/>
      <c r="UGI611" s="80"/>
      <c r="UGJ611" s="81"/>
      <c r="UGK611" s="80"/>
      <c r="UGL611" s="81"/>
      <c r="UGM611" s="80"/>
      <c r="UGN611" s="81"/>
      <c r="UGO611" s="80"/>
      <c r="UGP611" s="81"/>
      <c r="UGQ611" s="80"/>
      <c r="UGR611" s="81"/>
      <c r="UGS611" s="80"/>
      <c r="UGT611" s="81"/>
      <c r="UGU611" s="80"/>
      <c r="UGV611" s="81"/>
      <c r="UGW611" s="80"/>
      <c r="UGX611" s="81"/>
      <c r="UGY611" s="80"/>
      <c r="UGZ611" s="81"/>
      <c r="UHA611" s="80"/>
      <c r="UHB611" s="81"/>
      <c r="UHC611" s="80"/>
      <c r="UHD611" s="81"/>
      <c r="UHE611" s="80"/>
      <c r="UHF611" s="81"/>
      <c r="UHG611" s="80"/>
      <c r="UHH611" s="81"/>
      <c r="UHI611" s="80"/>
      <c r="UHJ611" s="81"/>
      <c r="UHK611" s="80"/>
      <c r="UHL611" s="81"/>
      <c r="UHM611" s="80"/>
      <c r="UHN611" s="81"/>
      <c r="UHO611" s="80"/>
      <c r="UHP611" s="81"/>
      <c r="UHQ611" s="80"/>
      <c r="UHR611" s="81"/>
      <c r="UHS611" s="80"/>
      <c r="UHT611" s="81"/>
      <c r="UHU611" s="80"/>
      <c r="UHV611" s="81"/>
      <c r="UHW611" s="80"/>
      <c r="UHX611" s="81"/>
      <c r="UHY611" s="80"/>
      <c r="UHZ611" s="81"/>
      <c r="UIA611" s="80"/>
      <c r="UIB611" s="81"/>
      <c r="UIC611" s="80"/>
      <c r="UID611" s="81"/>
      <c r="UIE611" s="80"/>
      <c r="UIF611" s="81"/>
      <c r="UIG611" s="80"/>
      <c r="UIH611" s="81"/>
      <c r="UII611" s="80"/>
      <c r="UIJ611" s="81"/>
      <c r="UIK611" s="80"/>
      <c r="UIL611" s="81"/>
      <c r="UIM611" s="80"/>
      <c r="UIN611" s="81"/>
      <c r="UIO611" s="80"/>
      <c r="UIP611" s="81"/>
      <c r="UIQ611" s="80"/>
      <c r="UIR611" s="81"/>
      <c r="UIS611" s="80"/>
      <c r="UIT611" s="81"/>
      <c r="UIU611" s="80"/>
      <c r="UIV611" s="81"/>
      <c r="UIW611" s="80"/>
      <c r="UIX611" s="81"/>
      <c r="UIY611" s="80"/>
      <c r="UIZ611" s="81"/>
      <c r="UJA611" s="80"/>
      <c r="UJB611" s="81"/>
      <c r="UJC611" s="80"/>
      <c r="UJD611" s="81"/>
      <c r="UJE611" s="80"/>
      <c r="UJF611" s="81"/>
      <c r="UJG611" s="80"/>
      <c r="UJH611" s="81"/>
      <c r="UJI611" s="80"/>
      <c r="UJJ611" s="81"/>
      <c r="UJK611" s="80"/>
      <c r="UJL611" s="81"/>
      <c r="UJM611" s="80"/>
      <c r="UJN611" s="81"/>
      <c r="UJO611" s="80"/>
      <c r="UJP611" s="81"/>
      <c r="UJQ611" s="80"/>
      <c r="UJR611" s="81"/>
      <c r="UJS611" s="80"/>
      <c r="UJT611" s="81"/>
      <c r="UJU611" s="80"/>
      <c r="UJV611" s="81"/>
      <c r="UJW611" s="80"/>
      <c r="UJX611" s="81"/>
      <c r="UJY611" s="80"/>
      <c r="UJZ611" s="81"/>
      <c r="UKA611" s="80"/>
      <c r="UKB611" s="81"/>
      <c r="UKC611" s="80"/>
      <c r="UKD611" s="81"/>
      <c r="UKE611" s="80"/>
      <c r="UKF611" s="81"/>
      <c r="UKG611" s="80"/>
      <c r="UKH611" s="81"/>
      <c r="UKI611" s="80"/>
      <c r="UKJ611" s="81"/>
      <c r="UKK611" s="80"/>
      <c r="UKL611" s="81"/>
      <c r="UKM611" s="80"/>
      <c r="UKN611" s="81"/>
      <c r="UKO611" s="80"/>
      <c r="UKP611" s="81"/>
      <c r="UKQ611" s="80"/>
      <c r="UKR611" s="81"/>
      <c r="UKS611" s="80"/>
      <c r="UKT611" s="81"/>
      <c r="UKU611" s="80"/>
      <c r="UKV611" s="81"/>
      <c r="UKW611" s="80"/>
      <c r="UKX611" s="81"/>
      <c r="UKY611" s="80"/>
      <c r="UKZ611" s="81"/>
      <c r="ULA611" s="80"/>
      <c r="ULB611" s="81"/>
      <c r="ULC611" s="80"/>
      <c r="ULD611" s="81"/>
      <c r="ULE611" s="80"/>
      <c r="ULF611" s="81"/>
      <c r="ULG611" s="80"/>
      <c r="ULH611" s="81"/>
      <c r="ULI611" s="80"/>
      <c r="ULJ611" s="81"/>
      <c r="ULK611" s="80"/>
      <c r="ULL611" s="81"/>
      <c r="ULM611" s="80"/>
      <c r="ULN611" s="81"/>
      <c r="ULO611" s="80"/>
      <c r="ULP611" s="81"/>
      <c r="ULQ611" s="80"/>
      <c r="ULR611" s="81"/>
      <c r="ULS611" s="80"/>
      <c r="ULT611" s="81"/>
      <c r="ULU611" s="80"/>
      <c r="ULV611" s="81"/>
      <c r="ULW611" s="80"/>
      <c r="ULX611" s="81"/>
      <c r="ULY611" s="80"/>
      <c r="ULZ611" s="81"/>
      <c r="UMA611" s="80"/>
      <c r="UMB611" s="81"/>
      <c r="UMC611" s="80"/>
      <c r="UMD611" s="81"/>
      <c r="UME611" s="80"/>
      <c r="UMF611" s="81"/>
      <c r="UMG611" s="80"/>
      <c r="UMH611" s="81"/>
      <c r="UMI611" s="80"/>
      <c r="UMJ611" s="81"/>
      <c r="UMK611" s="80"/>
      <c r="UML611" s="81"/>
      <c r="UMM611" s="80"/>
      <c r="UMN611" s="81"/>
      <c r="UMO611" s="80"/>
      <c r="UMP611" s="81"/>
      <c r="UMQ611" s="80"/>
      <c r="UMR611" s="81"/>
      <c r="UMS611" s="80"/>
      <c r="UMT611" s="81"/>
      <c r="UMU611" s="80"/>
      <c r="UMV611" s="81"/>
      <c r="UMW611" s="80"/>
      <c r="UMX611" s="81"/>
      <c r="UMY611" s="80"/>
      <c r="UMZ611" s="81"/>
      <c r="UNA611" s="80"/>
      <c r="UNB611" s="81"/>
      <c r="UNC611" s="80"/>
      <c r="UND611" s="81"/>
      <c r="UNE611" s="80"/>
      <c r="UNF611" s="81"/>
      <c r="UNG611" s="80"/>
      <c r="UNH611" s="81"/>
      <c r="UNI611" s="80"/>
      <c r="UNJ611" s="81"/>
      <c r="UNK611" s="80"/>
      <c r="UNL611" s="81"/>
      <c r="UNM611" s="80"/>
      <c r="UNN611" s="81"/>
      <c r="UNO611" s="80"/>
      <c r="UNP611" s="81"/>
      <c r="UNQ611" s="80"/>
      <c r="UNR611" s="81"/>
      <c r="UNS611" s="80"/>
      <c r="UNT611" s="81"/>
      <c r="UNU611" s="80"/>
      <c r="UNV611" s="81"/>
      <c r="UNW611" s="80"/>
      <c r="UNX611" s="81"/>
      <c r="UNY611" s="80"/>
      <c r="UNZ611" s="81"/>
      <c r="UOA611" s="80"/>
      <c r="UOB611" s="81"/>
      <c r="UOC611" s="80"/>
      <c r="UOD611" s="81"/>
      <c r="UOE611" s="80"/>
      <c r="UOF611" s="81"/>
      <c r="UOG611" s="80"/>
      <c r="UOH611" s="81"/>
      <c r="UOI611" s="80"/>
      <c r="UOJ611" s="81"/>
      <c r="UOK611" s="80"/>
      <c r="UOL611" s="81"/>
      <c r="UOM611" s="80"/>
      <c r="UON611" s="81"/>
      <c r="UOO611" s="80"/>
      <c r="UOP611" s="81"/>
      <c r="UOQ611" s="80"/>
      <c r="UOR611" s="81"/>
      <c r="UOS611" s="80"/>
      <c r="UOT611" s="81"/>
      <c r="UOU611" s="80"/>
      <c r="UOV611" s="81"/>
      <c r="UOW611" s="80"/>
      <c r="UOX611" s="81"/>
      <c r="UOY611" s="80"/>
      <c r="UOZ611" s="81"/>
      <c r="UPA611" s="80"/>
      <c r="UPB611" s="81"/>
      <c r="UPC611" s="80"/>
      <c r="UPD611" s="81"/>
      <c r="UPE611" s="80"/>
      <c r="UPF611" s="81"/>
      <c r="UPG611" s="80"/>
      <c r="UPH611" s="81"/>
      <c r="UPI611" s="80"/>
      <c r="UPJ611" s="81"/>
      <c r="UPK611" s="80"/>
      <c r="UPL611" s="81"/>
      <c r="UPM611" s="80"/>
      <c r="UPN611" s="81"/>
      <c r="UPO611" s="80"/>
      <c r="UPP611" s="81"/>
      <c r="UPQ611" s="80"/>
      <c r="UPR611" s="81"/>
      <c r="UPS611" s="80"/>
      <c r="UPT611" s="81"/>
      <c r="UPU611" s="80"/>
      <c r="UPV611" s="81"/>
      <c r="UPW611" s="80"/>
      <c r="UPX611" s="81"/>
      <c r="UPY611" s="80"/>
      <c r="UPZ611" s="81"/>
      <c r="UQA611" s="80"/>
      <c r="UQB611" s="81"/>
      <c r="UQC611" s="80"/>
      <c r="UQD611" s="81"/>
      <c r="UQE611" s="80"/>
      <c r="UQF611" s="81"/>
      <c r="UQG611" s="80"/>
      <c r="UQH611" s="81"/>
      <c r="UQI611" s="80"/>
      <c r="UQJ611" s="81"/>
      <c r="UQK611" s="80"/>
      <c r="UQL611" s="81"/>
      <c r="UQM611" s="80"/>
      <c r="UQN611" s="81"/>
      <c r="UQO611" s="80"/>
      <c r="UQP611" s="81"/>
      <c r="UQQ611" s="80"/>
      <c r="UQR611" s="81"/>
      <c r="UQS611" s="80"/>
      <c r="UQT611" s="81"/>
      <c r="UQU611" s="80"/>
      <c r="UQV611" s="81"/>
      <c r="UQW611" s="80"/>
      <c r="UQX611" s="81"/>
      <c r="UQY611" s="80"/>
      <c r="UQZ611" s="81"/>
      <c r="URA611" s="80"/>
      <c r="URB611" s="81"/>
      <c r="URC611" s="80"/>
      <c r="URD611" s="81"/>
      <c r="URE611" s="80"/>
      <c r="URF611" s="81"/>
      <c r="URG611" s="80"/>
      <c r="URH611" s="81"/>
      <c r="URI611" s="80"/>
      <c r="URJ611" s="81"/>
      <c r="URK611" s="80"/>
      <c r="URL611" s="81"/>
      <c r="URM611" s="80"/>
      <c r="URN611" s="81"/>
      <c r="URO611" s="80"/>
      <c r="URP611" s="81"/>
      <c r="URQ611" s="80"/>
      <c r="URR611" s="81"/>
      <c r="URS611" s="80"/>
      <c r="URT611" s="81"/>
      <c r="URU611" s="80"/>
      <c r="URV611" s="81"/>
      <c r="URW611" s="80"/>
      <c r="URX611" s="81"/>
      <c r="URY611" s="80"/>
      <c r="URZ611" s="81"/>
      <c r="USA611" s="80"/>
      <c r="USB611" s="81"/>
      <c r="USC611" s="80"/>
      <c r="USD611" s="81"/>
      <c r="USE611" s="80"/>
      <c r="USF611" s="81"/>
      <c r="USG611" s="80"/>
      <c r="USH611" s="81"/>
      <c r="USI611" s="80"/>
      <c r="USJ611" s="81"/>
      <c r="USK611" s="80"/>
      <c r="USL611" s="81"/>
      <c r="USM611" s="80"/>
      <c r="USN611" s="81"/>
      <c r="USO611" s="80"/>
      <c r="USP611" s="81"/>
      <c r="USQ611" s="80"/>
      <c r="USR611" s="81"/>
      <c r="USS611" s="80"/>
      <c r="UST611" s="81"/>
      <c r="USU611" s="80"/>
      <c r="USV611" s="81"/>
      <c r="USW611" s="80"/>
      <c r="USX611" s="81"/>
      <c r="USY611" s="80"/>
      <c r="USZ611" s="81"/>
      <c r="UTA611" s="80"/>
      <c r="UTB611" s="81"/>
      <c r="UTC611" s="80"/>
      <c r="UTD611" s="81"/>
      <c r="UTE611" s="80"/>
      <c r="UTF611" s="81"/>
      <c r="UTG611" s="80"/>
      <c r="UTH611" s="81"/>
      <c r="UTI611" s="80"/>
      <c r="UTJ611" s="81"/>
      <c r="UTK611" s="80"/>
      <c r="UTL611" s="81"/>
      <c r="UTM611" s="80"/>
      <c r="UTN611" s="81"/>
      <c r="UTO611" s="80"/>
      <c r="UTP611" s="81"/>
      <c r="UTQ611" s="80"/>
      <c r="UTR611" s="81"/>
      <c r="UTS611" s="80"/>
      <c r="UTT611" s="81"/>
      <c r="UTU611" s="80"/>
      <c r="UTV611" s="81"/>
      <c r="UTW611" s="80"/>
      <c r="UTX611" s="81"/>
      <c r="UTY611" s="80"/>
      <c r="UTZ611" s="81"/>
      <c r="UUA611" s="80"/>
      <c r="UUB611" s="81"/>
      <c r="UUC611" s="80"/>
      <c r="UUD611" s="81"/>
      <c r="UUE611" s="80"/>
      <c r="UUF611" s="81"/>
      <c r="UUG611" s="80"/>
      <c r="UUH611" s="81"/>
      <c r="UUI611" s="80"/>
      <c r="UUJ611" s="81"/>
      <c r="UUK611" s="80"/>
      <c r="UUL611" s="81"/>
      <c r="UUM611" s="80"/>
      <c r="UUN611" s="81"/>
      <c r="UUO611" s="80"/>
      <c r="UUP611" s="81"/>
      <c r="UUQ611" s="80"/>
      <c r="UUR611" s="81"/>
      <c r="UUS611" s="80"/>
      <c r="UUT611" s="81"/>
      <c r="UUU611" s="80"/>
      <c r="UUV611" s="81"/>
      <c r="UUW611" s="80"/>
      <c r="UUX611" s="81"/>
      <c r="UUY611" s="80"/>
      <c r="UUZ611" s="81"/>
      <c r="UVA611" s="80"/>
      <c r="UVB611" s="81"/>
      <c r="UVC611" s="80"/>
      <c r="UVD611" s="81"/>
      <c r="UVE611" s="80"/>
      <c r="UVF611" s="81"/>
      <c r="UVG611" s="80"/>
      <c r="UVH611" s="81"/>
      <c r="UVI611" s="80"/>
      <c r="UVJ611" s="81"/>
      <c r="UVK611" s="80"/>
      <c r="UVL611" s="81"/>
      <c r="UVM611" s="80"/>
      <c r="UVN611" s="81"/>
      <c r="UVO611" s="80"/>
      <c r="UVP611" s="81"/>
      <c r="UVQ611" s="80"/>
      <c r="UVR611" s="81"/>
      <c r="UVS611" s="80"/>
      <c r="UVT611" s="81"/>
      <c r="UVU611" s="80"/>
      <c r="UVV611" s="81"/>
      <c r="UVW611" s="80"/>
      <c r="UVX611" s="81"/>
      <c r="UVY611" s="80"/>
      <c r="UVZ611" s="81"/>
      <c r="UWA611" s="80"/>
      <c r="UWB611" s="81"/>
      <c r="UWC611" s="80"/>
      <c r="UWD611" s="81"/>
      <c r="UWE611" s="80"/>
      <c r="UWF611" s="81"/>
      <c r="UWG611" s="80"/>
      <c r="UWH611" s="81"/>
      <c r="UWI611" s="80"/>
      <c r="UWJ611" s="81"/>
      <c r="UWK611" s="80"/>
      <c r="UWL611" s="81"/>
      <c r="UWM611" s="80"/>
      <c r="UWN611" s="81"/>
      <c r="UWO611" s="80"/>
      <c r="UWP611" s="81"/>
      <c r="UWQ611" s="80"/>
      <c r="UWR611" s="81"/>
      <c r="UWS611" s="80"/>
      <c r="UWT611" s="81"/>
      <c r="UWU611" s="80"/>
      <c r="UWV611" s="81"/>
      <c r="UWW611" s="80"/>
      <c r="UWX611" s="81"/>
      <c r="UWY611" s="80"/>
      <c r="UWZ611" s="81"/>
      <c r="UXA611" s="80"/>
      <c r="UXB611" s="81"/>
      <c r="UXC611" s="80"/>
      <c r="UXD611" s="81"/>
      <c r="UXE611" s="80"/>
      <c r="UXF611" s="81"/>
      <c r="UXG611" s="80"/>
      <c r="UXH611" s="81"/>
      <c r="UXI611" s="80"/>
      <c r="UXJ611" s="81"/>
      <c r="UXK611" s="80"/>
      <c r="UXL611" s="81"/>
      <c r="UXM611" s="80"/>
      <c r="UXN611" s="81"/>
      <c r="UXO611" s="80"/>
      <c r="UXP611" s="81"/>
      <c r="UXQ611" s="80"/>
      <c r="UXR611" s="81"/>
      <c r="UXS611" s="80"/>
      <c r="UXT611" s="81"/>
      <c r="UXU611" s="80"/>
      <c r="UXV611" s="81"/>
      <c r="UXW611" s="80"/>
      <c r="UXX611" s="81"/>
      <c r="UXY611" s="80"/>
      <c r="UXZ611" s="81"/>
      <c r="UYA611" s="80"/>
      <c r="UYB611" s="81"/>
      <c r="UYC611" s="80"/>
      <c r="UYD611" s="81"/>
      <c r="UYE611" s="80"/>
      <c r="UYF611" s="81"/>
      <c r="UYG611" s="80"/>
      <c r="UYH611" s="81"/>
      <c r="UYI611" s="80"/>
      <c r="UYJ611" s="81"/>
      <c r="UYK611" s="80"/>
      <c r="UYL611" s="81"/>
      <c r="UYM611" s="80"/>
      <c r="UYN611" s="81"/>
      <c r="UYO611" s="80"/>
      <c r="UYP611" s="81"/>
      <c r="UYQ611" s="80"/>
      <c r="UYR611" s="81"/>
      <c r="UYS611" s="80"/>
      <c r="UYT611" s="81"/>
      <c r="UYU611" s="80"/>
      <c r="UYV611" s="81"/>
      <c r="UYW611" s="80"/>
      <c r="UYX611" s="81"/>
      <c r="UYY611" s="80"/>
      <c r="UYZ611" s="81"/>
      <c r="UZA611" s="80"/>
      <c r="UZB611" s="81"/>
      <c r="UZC611" s="80"/>
      <c r="UZD611" s="81"/>
      <c r="UZE611" s="80"/>
      <c r="UZF611" s="81"/>
      <c r="UZG611" s="80"/>
      <c r="UZH611" s="81"/>
      <c r="UZI611" s="80"/>
      <c r="UZJ611" s="81"/>
      <c r="UZK611" s="80"/>
      <c r="UZL611" s="81"/>
      <c r="UZM611" s="80"/>
      <c r="UZN611" s="81"/>
      <c r="UZO611" s="80"/>
      <c r="UZP611" s="81"/>
      <c r="UZQ611" s="80"/>
      <c r="UZR611" s="81"/>
      <c r="UZS611" s="80"/>
      <c r="UZT611" s="81"/>
      <c r="UZU611" s="80"/>
      <c r="UZV611" s="81"/>
      <c r="UZW611" s="80"/>
      <c r="UZX611" s="81"/>
      <c r="UZY611" s="80"/>
      <c r="UZZ611" s="81"/>
      <c r="VAA611" s="80"/>
      <c r="VAB611" s="81"/>
      <c r="VAC611" s="80"/>
      <c r="VAD611" s="81"/>
      <c r="VAE611" s="80"/>
      <c r="VAF611" s="81"/>
      <c r="VAG611" s="80"/>
      <c r="VAH611" s="81"/>
      <c r="VAI611" s="80"/>
      <c r="VAJ611" s="81"/>
      <c r="VAK611" s="80"/>
      <c r="VAL611" s="81"/>
      <c r="VAM611" s="80"/>
      <c r="VAN611" s="81"/>
      <c r="VAO611" s="80"/>
      <c r="VAP611" s="81"/>
      <c r="VAQ611" s="80"/>
      <c r="VAR611" s="81"/>
      <c r="VAS611" s="80"/>
      <c r="VAT611" s="81"/>
      <c r="VAU611" s="80"/>
      <c r="VAV611" s="81"/>
      <c r="VAW611" s="80"/>
      <c r="VAX611" s="81"/>
      <c r="VAY611" s="80"/>
      <c r="VAZ611" s="81"/>
      <c r="VBA611" s="80"/>
      <c r="VBB611" s="81"/>
      <c r="VBC611" s="80"/>
      <c r="VBD611" s="81"/>
      <c r="VBE611" s="80"/>
      <c r="VBF611" s="81"/>
      <c r="VBG611" s="80"/>
      <c r="VBH611" s="81"/>
      <c r="VBI611" s="80"/>
      <c r="VBJ611" s="81"/>
      <c r="VBK611" s="80"/>
      <c r="VBL611" s="81"/>
      <c r="VBM611" s="80"/>
      <c r="VBN611" s="81"/>
      <c r="VBO611" s="80"/>
      <c r="VBP611" s="81"/>
      <c r="VBQ611" s="80"/>
      <c r="VBR611" s="81"/>
      <c r="VBS611" s="80"/>
      <c r="VBT611" s="81"/>
      <c r="VBU611" s="80"/>
      <c r="VBV611" s="81"/>
      <c r="VBW611" s="80"/>
      <c r="VBX611" s="81"/>
      <c r="VBY611" s="80"/>
      <c r="VBZ611" s="81"/>
      <c r="VCA611" s="80"/>
      <c r="VCB611" s="81"/>
      <c r="VCC611" s="80"/>
      <c r="VCD611" s="81"/>
      <c r="VCE611" s="80"/>
      <c r="VCF611" s="81"/>
      <c r="VCG611" s="80"/>
      <c r="VCH611" s="81"/>
      <c r="VCI611" s="80"/>
      <c r="VCJ611" s="81"/>
      <c r="VCK611" s="80"/>
      <c r="VCL611" s="81"/>
      <c r="VCM611" s="80"/>
      <c r="VCN611" s="81"/>
      <c r="VCO611" s="80"/>
      <c r="VCP611" s="81"/>
      <c r="VCQ611" s="80"/>
      <c r="VCR611" s="81"/>
      <c r="VCS611" s="80"/>
      <c r="VCT611" s="81"/>
      <c r="VCU611" s="80"/>
      <c r="VCV611" s="81"/>
      <c r="VCW611" s="80"/>
      <c r="VCX611" s="81"/>
      <c r="VCY611" s="80"/>
      <c r="VCZ611" s="81"/>
      <c r="VDA611" s="80"/>
      <c r="VDB611" s="81"/>
      <c r="VDC611" s="80"/>
      <c r="VDD611" s="81"/>
      <c r="VDE611" s="80"/>
      <c r="VDF611" s="81"/>
      <c r="VDG611" s="80"/>
      <c r="VDH611" s="81"/>
      <c r="VDI611" s="80"/>
      <c r="VDJ611" s="81"/>
      <c r="VDK611" s="80"/>
      <c r="VDL611" s="81"/>
      <c r="VDM611" s="80"/>
      <c r="VDN611" s="81"/>
      <c r="VDO611" s="80"/>
      <c r="VDP611" s="81"/>
      <c r="VDQ611" s="80"/>
      <c r="VDR611" s="81"/>
      <c r="VDS611" s="80"/>
      <c r="VDT611" s="81"/>
      <c r="VDU611" s="80"/>
      <c r="VDV611" s="81"/>
      <c r="VDW611" s="80"/>
      <c r="VDX611" s="81"/>
      <c r="VDY611" s="80"/>
      <c r="VDZ611" s="81"/>
      <c r="VEA611" s="80"/>
      <c r="VEB611" s="81"/>
      <c r="VEC611" s="80"/>
      <c r="VED611" s="81"/>
      <c r="VEE611" s="80"/>
      <c r="VEF611" s="81"/>
      <c r="VEG611" s="80"/>
      <c r="VEH611" s="81"/>
      <c r="VEI611" s="80"/>
      <c r="VEJ611" s="81"/>
      <c r="VEK611" s="80"/>
      <c r="VEL611" s="81"/>
      <c r="VEM611" s="80"/>
      <c r="VEN611" s="81"/>
      <c r="VEO611" s="80"/>
      <c r="VEP611" s="81"/>
      <c r="VEQ611" s="80"/>
      <c r="VER611" s="81"/>
      <c r="VES611" s="80"/>
      <c r="VET611" s="81"/>
      <c r="VEU611" s="80"/>
      <c r="VEV611" s="81"/>
      <c r="VEW611" s="80"/>
      <c r="VEX611" s="81"/>
      <c r="VEY611" s="80"/>
      <c r="VEZ611" s="81"/>
      <c r="VFA611" s="80"/>
      <c r="VFB611" s="81"/>
      <c r="VFC611" s="80"/>
      <c r="VFD611" s="81"/>
      <c r="VFE611" s="80"/>
      <c r="VFF611" s="81"/>
      <c r="VFG611" s="80"/>
      <c r="VFH611" s="81"/>
      <c r="VFI611" s="80"/>
      <c r="VFJ611" s="81"/>
      <c r="VFK611" s="80"/>
      <c r="VFL611" s="81"/>
      <c r="VFM611" s="80"/>
      <c r="VFN611" s="81"/>
      <c r="VFO611" s="80"/>
      <c r="VFP611" s="81"/>
      <c r="VFQ611" s="80"/>
      <c r="VFR611" s="81"/>
      <c r="VFS611" s="80"/>
      <c r="VFT611" s="81"/>
      <c r="VFU611" s="80"/>
      <c r="VFV611" s="81"/>
      <c r="VFW611" s="80"/>
      <c r="VFX611" s="81"/>
      <c r="VFY611" s="80"/>
      <c r="VFZ611" s="81"/>
      <c r="VGA611" s="80"/>
      <c r="VGB611" s="81"/>
      <c r="VGC611" s="80"/>
      <c r="VGD611" s="81"/>
      <c r="VGE611" s="80"/>
      <c r="VGF611" s="81"/>
      <c r="VGG611" s="80"/>
      <c r="VGH611" s="81"/>
      <c r="VGI611" s="80"/>
      <c r="VGJ611" s="81"/>
      <c r="VGK611" s="80"/>
      <c r="VGL611" s="81"/>
      <c r="VGM611" s="80"/>
      <c r="VGN611" s="81"/>
      <c r="VGO611" s="80"/>
      <c r="VGP611" s="81"/>
      <c r="VGQ611" s="80"/>
      <c r="VGR611" s="81"/>
      <c r="VGS611" s="80"/>
      <c r="VGT611" s="81"/>
      <c r="VGU611" s="80"/>
      <c r="VGV611" s="81"/>
      <c r="VGW611" s="80"/>
      <c r="VGX611" s="81"/>
      <c r="VGY611" s="80"/>
      <c r="VGZ611" s="81"/>
      <c r="VHA611" s="80"/>
      <c r="VHB611" s="81"/>
      <c r="VHC611" s="80"/>
      <c r="VHD611" s="81"/>
      <c r="VHE611" s="80"/>
      <c r="VHF611" s="81"/>
      <c r="VHG611" s="80"/>
      <c r="VHH611" s="81"/>
      <c r="VHI611" s="80"/>
      <c r="VHJ611" s="81"/>
      <c r="VHK611" s="80"/>
      <c r="VHL611" s="81"/>
      <c r="VHM611" s="80"/>
      <c r="VHN611" s="81"/>
      <c r="VHO611" s="80"/>
      <c r="VHP611" s="81"/>
      <c r="VHQ611" s="80"/>
      <c r="VHR611" s="81"/>
      <c r="VHS611" s="80"/>
      <c r="VHT611" s="81"/>
      <c r="VHU611" s="80"/>
      <c r="VHV611" s="81"/>
      <c r="VHW611" s="80"/>
      <c r="VHX611" s="81"/>
      <c r="VHY611" s="80"/>
      <c r="VHZ611" s="81"/>
      <c r="VIA611" s="80"/>
      <c r="VIB611" s="81"/>
      <c r="VIC611" s="80"/>
      <c r="VID611" s="81"/>
      <c r="VIE611" s="80"/>
      <c r="VIF611" s="81"/>
      <c r="VIG611" s="80"/>
      <c r="VIH611" s="81"/>
      <c r="VII611" s="80"/>
      <c r="VIJ611" s="81"/>
      <c r="VIK611" s="80"/>
      <c r="VIL611" s="81"/>
      <c r="VIM611" s="80"/>
      <c r="VIN611" s="81"/>
      <c r="VIO611" s="80"/>
      <c r="VIP611" s="81"/>
      <c r="VIQ611" s="80"/>
      <c r="VIR611" s="81"/>
      <c r="VIS611" s="80"/>
      <c r="VIT611" s="81"/>
      <c r="VIU611" s="80"/>
      <c r="VIV611" s="81"/>
      <c r="VIW611" s="80"/>
      <c r="VIX611" s="81"/>
      <c r="VIY611" s="80"/>
      <c r="VIZ611" s="81"/>
      <c r="VJA611" s="80"/>
      <c r="VJB611" s="81"/>
      <c r="VJC611" s="80"/>
      <c r="VJD611" s="81"/>
      <c r="VJE611" s="80"/>
      <c r="VJF611" s="81"/>
      <c r="VJG611" s="80"/>
      <c r="VJH611" s="81"/>
      <c r="VJI611" s="80"/>
      <c r="VJJ611" s="81"/>
      <c r="VJK611" s="80"/>
      <c r="VJL611" s="81"/>
      <c r="VJM611" s="80"/>
      <c r="VJN611" s="81"/>
      <c r="VJO611" s="80"/>
      <c r="VJP611" s="81"/>
      <c r="VJQ611" s="80"/>
      <c r="VJR611" s="81"/>
      <c r="VJS611" s="80"/>
      <c r="VJT611" s="81"/>
      <c r="VJU611" s="80"/>
      <c r="VJV611" s="81"/>
      <c r="VJW611" s="80"/>
      <c r="VJX611" s="81"/>
      <c r="VJY611" s="80"/>
      <c r="VJZ611" s="81"/>
      <c r="VKA611" s="80"/>
      <c r="VKB611" s="81"/>
      <c r="VKC611" s="80"/>
      <c r="VKD611" s="81"/>
      <c r="VKE611" s="80"/>
      <c r="VKF611" s="81"/>
      <c r="VKG611" s="80"/>
      <c r="VKH611" s="81"/>
      <c r="VKI611" s="80"/>
      <c r="VKJ611" s="81"/>
      <c r="VKK611" s="80"/>
      <c r="VKL611" s="81"/>
      <c r="VKM611" s="80"/>
      <c r="VKN611" s="81"/>
      <c r="VKO611" s="80"/>
      <c r="VKP611" s="81"/>
      <c r="VKQ611" s="80"/>
      <c r="VKR611" s="81"/>
      <c r="VKS611" s="80"/>
      <c r="VKT611" s="81"/>
      <c r="VKU611" s="80"/>
      <c r="VKV611" s="81"/>
      <c r="VKW611" s="80"/>
      <c r="VKX611" s="81"/>
      <c r="VKY611" s="80"/>
      <c r="VKZ611" s="81"/>
      <c r="VLA611" s="80"/>
      <c r="VLB611" s="81"/>
      <c r="VLC611" s="80"/>
      <c r="VLD611" s="81"/>
      <c r="VLE611" s="80"/>
      <c r="VLF611" s="81"/>
      <c r="VLG611" s="80"/>
      <c r="VLH611" s="81"/>
      <c r="VLI611" s="80"/>
      <c r="VLJ611" s="81"/>
      <c r="VLK611" s="80"/>
      <c r="VLL611" s="81"/>
      <c r="VLM611" s="80"/>
      <c r="VLN611" s="81"/>
      <c r="VLO611" s="80"/>
      <c r="VLP611" s="81"/>
      <c r="VLQ611" s="80"/>
      <c r="VLR611" s="81"/>
      <c r="VLS611" s="80"/>
      <c r="VLT611" s="81"/>
      <c r="VLU611" s="80"/>
      <c r="VLV611" s="81"/>
      <c r="VLW611" s="80"/>
      <c r="VLX611" s="81"/>
      <c r="VLY611" s="80"/>
      <c r="VLZ611" s="81"/>
      <c r="VMA611" s="80"/>
      <c r="VMB611" s="81"/>
      <c r="VMC611" s="80"/>
      <c r="VMD611" s="81"/>
      <c r="VME611" s="80"/>
      <c r="VMF611" s="81"/>
      <c r="VMG611" s="80"/>
      <c r="VMH611" s="81"/>
      <c r="VMI611" s="80"/>
      <c r="VMJ611" s="81"/>
      <c r="VMK611" s="80"/>
      <c r="VML611" s="81"/>
      <c r="VMM611" s="80"/>
      <c r="VMN611" s="81"/>
      <c r="VMO611" s="80"/>
      <c r="VMP611" s="81"/>
      <c r="VMQ611" s="80"/>
      <c r="VMR611" s="81"/>
      <c r="VMS611" s="80"/>
      <c r="VMT611" s="81"/>
      <c r="VMU611" s="80"/>
      <c r="VMV611" s="81"/>
      <c r="VMW611" s="80"/>
      <c r="VMX611" s="81"/>
      <c r="VMY611" s="80"/>
      <c r="VMZ611" s="81"/>
      <c r="VNA611" s="80"/>
      <c r="VNB611" s="81"/>
      <c r="VNC611" s="80"/>
      <c r="VND611" s="81"/>
      <c r="VNE611" s="80"/>
      <c r="VNF611" s="81"/>
      <c r="VNG611" s="80"/>
      <c r="VNH611" s="81"/>
      <c r="VNI611" s="80"/>
      <c r="VNJ611" s="81"/>
      <c r="VNK611" s="80"/>
      <c r="VNL611" s="81"/>
      <c r="VNM611" s="80"/>
      <c r="VNN611" s="81"/>
      <c r="VNO611" s="80"/>
      <c r="VNP611" s="81"/>
      <c r="VNQ611" s="80"/>
      <c r="VNR611" s="81"/>
      <c r="VNS611" s="80"/>
      <c r="VNT611" s="81"/>
      <c r="VNU611" s="80"/>
      <c r="VNV611" s="81"/>
      <c r="VNW611" s="80"/>
      <c r="VNX611" s="81"/>
      <c r="VNY611" s="80"/>
      <c r="VNZ611" s="81"/>
      <c r="VOA611" s="80"/>
      <c r="VOB611" s="81"/>
      <c r="VOC611" s="80"/>
      <c r="VOD611" s="81"/>
      <c r="VOE611" s="80"/>
      <c r="VOF611" s="81"/>
      <c r="VOG611" s="80"/>
      <c r="VOH611" s="81"/>
      <c r="VOI611" s="80"/>
      <c r="VOJ611" s="81"/>
      <c r="VOK611" s="80"/>
      <c r="VOL611" s="81"/>
      <c r="VOM611" s="80"/>
      <c r="VON611" s="81"/>
      <c r="VOO611" s="80"/>
      <c r="VOP611" s="81"/>
      <c r="VOQ611" s="80"/>
      <c r="VOR611" s="81"/>
      <c r="VOS611" s="80"/>
      <c r="VOT611" s="81"/>
      <c r="VOU611" s="80"/>
      <c r="VOV611" s="81"/>
      <c r="VOW611" s="80"/>
      <c r="VOX611" s="81"/>
      <c r="VOY611" s="80"/>
      <c r="VOZ611" s="81"/>
      <c r="VPA611" s="80"/>
      <c r="VPB611" s="81"/>
      <c r="VPC611" s="80"/>
      <c r="VPD611" s="81"/>
      <c r="VPE611" s="80"/>
      <c r="VPF611" s="81"/>
      <c r="VPG611" s="80"/>
      <c r="VPH611" s="81"/>
      <c r="VPI611" s="80"/>
      <c r="VPJ611" s="81"/>
      <c r="VPK611" s="80"/>
      <c r="VPL611" s="81"/>
      <c r="VPM611" s="80"/>
      <c r="VPN611" s="81"/>
      <c r="VPO611" s="80"/>
      <c r="VPP611" s="81"/>
      <c r="VPQ611" s="80"/>
      <c r="VPR611" s="81"/>
      <c r="VPS611" s="80"/>
      <c r="VPT611" s="81"/>
      <c r="VPU611" s="80"/>
      <c r="VPV611" s="81"/>
      <c r="VPW611" s="80"/>
      <c r="VPX611" s="81"/>
      <c r="VPY611" s="80"/>
      <c r="VPZ611" s="81"/>
      <c r="VQA611" s="80"/>
      <c r="VQB611" s="81"/>
      <c r="VQC611" s="80"/>
      <c r="VQD611" s="81"/>
      <c r="VQE611" s="80"/>
      <c r="VQF611" s="81"/>
      <c r="VQG611" s="80"/>
      <c r="VQH611" s="81"/>
      <c r="VQI611" s="80"/>
      <c r="VQJ611" s="81"/>
      <c r="VQK611" s="80"/>
      <c r="VQL611" s="81"/>
      <c r="VQM611" s="80"/>
      <c r="VQN611" s="81"/>
      <c r="VQO611" s="80"/>
      <c r="VQP611" s="81"/>
      <c r="VQQ611" s="80"/>
      <c r="VQR611" s="81"/>
      <c r="VQS611" s="80"/>
      <c r="VQT611" s="81"/>
      <c r="VQU611" s="80"/>
      <c r="VQV611" s="81"/>
      <c r="VQW611" s="80"/>
      <c r="VQX611" s="81"/>
      <c r="VQY611" s="80"/>
      <c r="VQZ611" s="81"/>
      <c r="VRA611" s="80"/>
      <c r="VRB611" s="81"/>
      <c r="VRC611" s="80"/>
      <c r="VRD611" s="81"/>
      <c r="VRE611" s="80"/>
      <c r="VRF611" s="81"/>
      <c r="VRG611" s="80"/>
      <c r="VRH611" s="81"/>
      <c r="VRI611" s="80"/>
      <c r="VRJ611" s="81"/>
      <c r="VRK611" s="80"/>
      <c r="VRL611" s="81"/>
      <c r="VRM611" s="80"/>
      <c r="VRN611" s="81"/>
      <c r="VRO611" s="80"/>
      <c r="VRP611" s="81"/>
      <c r="VRQ611" s="80"/>
      <c r="VRR611" s="81"/>
      <c r="VRS611" s="80"/>
      <c r="VRT611" s="81"/>
      <c r="VRU611" s="80"/>
      <c r="VRV611" s="81"/>
      <c r="VRW611" s="80"/>
      <c r="VRX611" s="81"/>
      <c r="VRY611" s="80"/>
      <c r="VRZ611" s="81"/>
      <c r="VSA611" s="80"/>
      <c r="VSB611" s="81"/>
      <c r="VSC611" s="80"/>
      <c r="VSD611" s="81"/>
      <c r="VSE611" s="80"/>
      <c r="VSF611" s="81"/>
      <c r="VSG611" s="80"/>
      <c r="VSH611" s="81"/>
      <c r="VSI611" s="80"/>
      <c r="VSJ611" s="81"/>
      <c r="VSK611" s="80"/>
      <c r="VSL611" s="81"/>
      <c r="VSM611" s="80"/>
      <c r="VSN611" s="81"/>
      <c r="VSO611" s="80"/>
      <c r="VSP611" s="81"/>
      <c r="VSQ611" s="80"/>
      <c r="VSR611" s="81"/>
      <c r="VSS611" s="80"/>
      <c r="VST611" s="81"/>
      <c r="VSU611" s="80"/>
      <c r="VSV611" s="81"/>
      <c r="VSW611" s="80"/>
      <c r="VSX611" s="81"/>
      <c r="VSY611" s="80"/>
      <c r="VSZ611" s="81"/>
      <c r="VTA611" s="80"/>
      <c r="VTB611" s="81"/>
      <c r="VTC611" s="80"/>
      <c r="VTD611" s="81"/>
      <c r="VTE611" s="80"/>
      <c r="VTF611" s="81"/>
      <c r="VTG611" s="80"/>
      <c r="VTH611" s="81"/>
      <c r="VTI611" s="80"/>
      <c r="VTJ611" s="81"/>
      <c r="VTK611" s="80"/>
      <c r="VTL611" s="81"/>
      <c r="VTM611" s="80"/>
      <c r="VTN611" s="81"/>
      <c r="VTO611" s="80"/>
      <c r="VTP611" s="81"/>
      <c r="VTQ611" s="80"/>
      <c r="VTR611" s="81"/>
      <c r="VTS611" s="80"/>
      <c r="VTT611" s="81"/>
      <c r="VTU611" s="80"/>
      <c r="VTV611" s="81"/>
      <c r="VTW611" s="80"/>
      <c r="VTX611" s="81"/>
      <c r="VTY611" s="80"/>
      <c r="VTZ611" s="81"/>
      <c r="VUA611" s="80"/>
      <c r="VUB611" s="81"/>
      <c r="VUC611" s="80"/>
      <c r="VUD611" s="81"/>
      <c r="VUE611" s="80"/>
      <c r="VUF611" s="81"/>
      <c r="VUG611" s="80"/>
      <c r="VUH611" s="81"/>
      <c r="VUI611" s="80"/>
      <c r="VUJ611" s="81"/>
      <c r="VUK611" s="80"/>
      <c r="VUL611" s="81"/>
      <c r="VUM611" s="80"/>
      <c r="VUN611" s="81"/>
      <c r="VUO611" s="80"/>
      <c r="VUP611" s="81"/>
      <c r="VUQ611" s="80"/>
      <c r="VUR611" s="81"/>
      <c r="VUS611" s="80"/>
      <c r="VUT611" s="81"/>
      <c r="VUU611" s="80"/>
      <c r="VUV611" s="81"/>
      <c r="VUW611" s="80"/>
      <c r="VUX611" s="81"/>
      <c r="VUY611" s="80"/>
      <c r="VUZ611" s="81"/>
      <c r="VVA611" s="80"/>
      <c r="VVB611" s="81"/>
      <c r="VVC611" s="80"/>
      <c r="VVD611" s="81"/>
      <c r="VVE611" s="80"/>
      <c r="VVF611" s="81"/>
      <c r="VVG611" s="80"/>
      <c r="VVH611" s="81"/>
      <c r="VVI611" s="80"/>
      <c r="VVJ611" s="81"/>
      <c r="VVK611" s="80"/>
      <c r="VVL611" s="81"/>
      <c r="VVM611" s="80"/>
      <c r="VVN611" s="81"/>
      <c r="VVO611" s="80"/>
      <c r="VVP611" s="81"/>
      <c r="VVQ611" s="80"/>
      <c r="VVR611" s="81"/>
      <c r="VVS611" s="80"/>
      <c r="VVT611" s="81"/>
      <c r="VVU611" s="80"/>
      <c r="VVV611" s="81"/>
      <c r="VVW611" s="80"/>
      <c r="VVX611" s="81"/>
      <c r="VVY611" s="80"/>
      <c r="VVZ611" s="81"/>
      <c r="VWA611" s="80"/>
      <c r="VWB611" s="81"/>
      <c r="VWC611" s="80"/>
      <c r="VWD611" s="81"/>
      <c r="VWE611" s="80"/>
      <c r="VWF611" s="81"/>
      <c r="VWG611" s="80"/>
      <c r="VWH611" s="81"/>
      <c r="VWI611" s="80"/>
      <c r="VWJ611" s="81"/>
      <c r="VWK611" s="80"/>
      <c r="VWL611" s="81"/>
      <c r="VWM611" s="80"/>
      <c r="VWN611" s="81"/>
      <c r="VWO611" s="80"/>
      <c r="VWP611" s="81"/>
      <c r="VWQ611" s="80"/>
      <c r="VWR611" s="81"/>
      <c r="VWS611" s="80"/>
      <c r="VWT611" s="81"/>
      <c r="VWU611" s="80"/>
      <c r="VWV611" s="81"/>
      <c r="VWW611" s="80"/>
      <c r="VWX611" s="81"/>
      <c r="VWY611" s="80"/>
      <c r="VWZ611" s="81"/>
      <c r="VXA611" s="80"/>
      <c r="VXB611" s="81"/>
      <c r="VXC611" s="80"/>
      <c r="VXD611" s="81"/>
      <c r="VXE611" s="80"/>
      <c r="VXF611" s="81"/>
      <c r="VXG611" s="80"/>
      <c r="VXH611" s="81"/>
      <c r="VXI611" s="80"/>
      <c r="VXJ611" s="81"/>
      <c r="VXK611" s="80"/>
      <c r="VXL611" s="81"/>
      <c r="VXM611" s="80"/>
      <c r="VXN611" s="81"/>
      <c r="VXO611" s="80"/>
      <c r="VXP611" s="81"/>
      <c r="VXQ611" s="80"/>
      <c r="VXR611" s="81"/>
      <c r="VXS611" s="80"/>
      <c r="VXT611" s="81"/>
      <c r="VXU611" s="80"/>
      <c r="VXV611" s="81"/>
      <c r="VXW611" s="80"/>
      <c r="VXX611" s="81"/>
      <c r="VXY611" s="80"/>
      <c r="VXZ611" s="81"/>
      <c r="VYA611" s="80"/>
      <c r="VYB611" s="81"/>
      <c r="VYC611" s="80"/>
      <c r="VYD611" s="81"/>
      <c r="VYE611" s="80"/>
      <c r="VYF611" s="81"/>
      <c r="VYG611" s="80"/>
      <c r="VYH611" s="81"/>
      <c r="VYI611" s="80"/>
      <c r="VYJ611" s="81"/>
      <c r="VYK611" s="80"/>
      <c r="VYL611" s="81"/>
      <c r="VYM611" s="80"/>
      <c r="VYN611" s="81"/>
      <c r="VYO611" s="80"/>
      <c r="VYP611" s="81"/>
      <c r="VYQ611" s="80"/>
      <c r="VYR611" s="81"/>
      <c r="VYS611" s="80"/>
      <c r="VYT611" s="81"/>
      <c r="VYU611" s="80"/>
      <c r="VYV611" s="81"/>
      <c r="VYW611" s="80"/>
      <c r="VYX611" s="81"/>
      <c r="VYY611" s="80"/>
      <c r="VYZ611" s="81"/>
      <c r="VZA611" s="80"/>
      <c r="VZB611" s="81"/>
      <c r="VZC611" s="80"/>
      <c r="VZD611" s="81"/>
      <c r="VZE611" s="80"/>
      <c r="VZF611" s="81"/>
      <c r="VZG611" s="80"/>
      <c r="VZH611" s="81"/>
      <c r="VZI611" s="80"/>
      <c r="VZJ611" s="81"/>
      <c r="VZK611" s="80"/>
      <c r="VZL611" s="81"/>
      <c r="VZM611" s="80"/>
      <c r="VZN611" s="81"/>
      <c r="VZO611" s="80"/>
      <c r="VZP611" s="81"/>
      <c r="VZQ611" s="80"/>
      <c r="VZR611" s="81"/>
      <c r="VZS611" s="80"/>
      <c r="VZT611" s="81"/>
      <c r="VZU611" s="80"/>
      <c r="VZV611" s="81"/>
      <c r="VZW611" s="80"/>
      <c r="VZX611" s="81"/>
      <c r="VZY611" s="80"/>
      <c r="VZZ611" s="81"/>
      <c r="WAA611" s="80"/>
      <c r="WAB611" s="81"/>
      <c r="WAC611" s="80"/>
      <c r="WAD611" s="81"/>
      <c r="WAE611" s="80"/>
      <c r="WAF611" s="81"/>
      <c r="WAG611" s="80"/>
      <c r="WAH611" s="81"/>
      <c r="WAI611" s="80"/>
      <c r="WAJ611" s="81"/>
      <c r="WAK611" s="80"/>
      <c r="WAL611" s="81"/>
      <c r="WAM611" s="80"/>
      <c r="WAN611" s="81"/>
      <c r="WAO611" s="80"/>
      <c r="WAP611" s="81"/>
      <c r="WAQ611" s="80"/>
      <c r="WAR611" s="81"/>
      <c r="WAS611" s="80"/>
      <c r="WAT611" s="81"/>
      <c r="WAU611" s="80"/>
      <c r="WAV611" s="81"/>
      <c r="WAW611" s="80"/>
      <c r="WAX611" s="81"/>
      <c r="WAY611" s="80"/>
      <c r="WAZ611" s="81"/>
      <c r="WBA611" s="80"/>
      <c r="WBB611" s="81"/>
      <c r="WBC611" s="80"/>
      <c r="WBD611" s="81"/>
      <c r="WBE611" s="80"/>
      <c r="WBF611" s="81"/>
      <c r="WBG611" s="80"/>
      <c r="WBH611" s="81"/>
      <c r="WBI611" s="80"/>
      <c r="WBJ611" s="81"/>
      <c r="WBK611" s="80"/>
      <c r="WBL611" s="81"/>
      <c r="WBM611" s="80"/>
      <c r="WBN611" s="81"/>
      <c r="WBO611" s="80"/>
      <c r="WBP611" s="81"/>
      <c r="WBQ611" s="80"/>
      <c r="WBR611" s="81"/>
      <c r="WBS611" s="80"/>
      <c r="WBT611" s="81"/>
      <c r="WBU611" s="80"/>
      <c r="WBV611" s="81"/>
      <c r="WBW611" s="80"/>
      <c r="WBX611" s="81"/>
      <c r="WBY611" s="80"/>
      <c r="WBZ611" s="81"/>
      <c r="WCA611" s="80"/>
      <c r="WCB611" s="81"/>
      <c r="WCC611" s="80"/>
      <c r="WCD611" s="81"/>
      <c r="WCE611" s="80"/>
      <c r="WCF611" s="81"/>
      <c r="WCG611" s="80"/>
      <c r="WCH611" s="81"/>
      <c r="WCI611" s="80"/>
      <c r="WCJ611" s="81"/>
      <c r="WCK611" s="80"/>
      <c r="WCL611" s="81"/>
      <c r="WCM611" s="80"/>
      <c r="WCN611" s="81"/>
      <c r="WCO611" s="80"/>
      <c r="WCP611" s="81"/>
      <c r="WCQ611" s="80"/>
      <c r="WCR611" s="81"/>
      <c r="WCS611" s="80"/>
      <c r="WCT611" s="81"/>
      <c r="WCU611" s="80"/>
      <c r="WCV611" s="81"/>
      <c r="WCW611" s="80"/>
      <c r="WCX611" s="81"/>
      <c r="WCY611" s="80"/>
      <c r="WCZ611" s="81"/>
      <c r="WDA611" s="80"/>
      <c r="WDB611" s="81"/>
      <c r="WDC611" s="80"/>
      <c r="WDD611" s="81"/>
      <c r="WDE611" s="80"/>
      <c r="WDF611" s="81"/>
      <c r="WDG611" s="80"/>
      <c r="WDH611" s="81"/>
      <c r="WDI611" s="80"/>
      <c r="WDJ611" s="81"/>
      <c r="WDK611" s="80"/>
      <c r="WDL611" s="81"/>
      <c r="WDM611" s="80"/>
      <c r="WDN611" s="81"/>
      <c r="WDO611" s="80"/>
      <c r="WDP611" s="81"/>
      <c r="WDQ611" s="80"/>
      <c r="WDR611" s="81"/>
      <c r="WDS611" s="80"/>
      <c r="WDT611" s="81"/>
      <c r="WDU611" s="80"/>
      <c r="WDV611" s="81"/>
      <c r="WDW611" s="80"/>
      <c r="WDX611" s="81"/>
      <c r="WDY611" s="80"/>
      <c r="WDZ611" s="81"/>
      <c r="WEA611" s="80"/>
      <c r="WEB611" s="81"/>
      <c r="WEC611" s="80"/>
      <c r="WED611" s="81"/>
      <c r="WEE611" s="80"/>
      <c r="WEF611" s="81"/>
      <c r="WEG611" s="80"/>
      <c r="WEH611" s="81"/>
      <c r="WEI611" s="80"/>
      <c r="WEJ611" s="81"/>
      <c r="WEK611" s="80"/>
      <c r="WEL611" s="81"/>
      <c r="WEM611" s="80"/>
      <c r="WEN611" s="81"/>
      <c r="WEO611" s="80"/>
      <c r="WEP611" s="81"/>
      <c r="WEQ611" s="80"/>
      <c r="WER611" s="81"/>
      <c r="WES611" s="80"/>
      <c r="WET611" s="81"/>
      <c r="WEU611" s="80"/>
      <c r="WEV611" s="81"/>
      <c r="WEW611" s="80"/>
      <c r="WEX611" s="81"/>
      <c r="WEY611" s="80"/>
      <c r="WEZ611" s="81"/>
      <c r="WFA611" s="80"/>
      <c r="WFB611" s="81"/>
      <c r="WFC611" s="80"/>
      <c r="WFD611" s="81"/>
      <c r="WFE611" s="80"/>
      <c r="WFF611" s="81"/>
      <c r="WFG611" s="80"/>
      <c r="WFH611" s="81"/>
      <c r="WFI611" s="80"/>
      <c r="WFJ611" s="81"/>
      <c r="WFK611" s="80"/>
      <c r="WFL611" s="81"/>
      <c r="WFM611" s="80"/>
      <c r="WFN611" s="81"/>
      <c r="WFO611" s="80"/>
      <c r="WFP611" s="81"/>
      <c r="WFQ611" s="80"/>
      <c r="WFR611" s="81"/>
      <c r="WFS611" s="80"/>
      <c r="WFT611" s="81"/>
      <c r="WFU611" s="80"/>
      <c r="WFV611" s="81"/>
      <c r="WFW611" s="80"/>
      <c r="WFX611" s="81"/>
      <c r="WFY611" s="80"/>
      <c r="WFZ611" s="81"/>
      <c r="WGA611" s="80"/>
      <c r="WGB611" s="81"/>
      <c r="WGC611" s="80"/>
      <c r="WGD611" s="81"/>
      <c r="WGE611" s="80"/>
      <c r="WGF611" s="81"/>
      <c r="WGG611" s="80"/>
      <c r="WGH611" s="81"/>
      <c r="WGI611" s="80"/>
      <c r="WGJ611" s="81"/>
      <c r="WGK611" s="80"/>
      <c r="WGL611" s="81"/>
      <c r="WGM611" s="80"/>
      <c r="WGN611" s="81"/>
      <c r="WGO611" s="80"/>
      <c r="WGP611" s="81"/>
      <c r="WGQ611" s="80"/>
      <c r="WGR611" s="81"/>
      <c r="WGS611" s="80"/>
      <c r="WGT611" s="81"/>
      <c r="WGU611" s="80"/>
      <c r="WGV611" s="81"/>
      <c r="WGW611" s="80"/>
      <c r="WGX611" s="81"/>
      <c r="WGY611" s="80"/>
      <c r="WGZ611" s="81"/>
      <c r="WHA611" s="80"/>
      <c r="WHB611" s="81"/>
      <c r="WHC611" s="80"/>
      <c r="WHD611" s="81"/>
      <c r="WHE611" s="80"/>
      <c r="WHF611" s="81"/>
      <c r="WHG611" s="80"/>
      <c r="WHH611" s="81"/>
      <c r="WHI611" s="80"/>
      <c r="WHJ611" s="81"/>
      <c r="WHK611" s="80"/>
      <c r="WHL611" s="81"/>
      <c r="WHM611" s="80"/>
      <c r="WHN611" s="81"/>
      <c r="WHO611" s="80"/>
      <c r="WHP611" s="81"/>
      <c r="WHQ611" s="80"/>
      <c r="WHR611" s="81"/>
      <c r="WHS611" s="80"/>
      <c r="WHT611" s="81"/>
      <c r="WHU611" s="80"/>
      <c r="WHV611" s="81"/>
      <c r="WHW611" s="80"/>
      <c r="WHX611" s="81"/>
      <c r="WHY611" s="80"/>
      <c r="WHZ611" s="81"/>
      <c r="WIA611" s="80"/>
      <c r="WIB611" s="81"/>
      <c r="WIC611" s="80"/>
      <c r="WID611" s="81"/>
      <c r="WIE611" s="80"/>
      <c r="WIF611" s="81"/>
      <c r="WIG611" s="80"/>
      <c r="WIH611" s="81"/>
      <c r="WII611" s="80"/>
      <c r="WIJ611" s="81"/>
      <c r="WIK611" s="80"/>
      <c r="WIL611" s="81"/>
      <c r="WIM611" s="80"/>
      <c r="WIN611" s="81"/>
      <c r="WIO611" s="80"/>
      <c r="WIP611" s="81"/>
      <c r="WIQ611" s="80"/>
      <c r="WIR611" s="81"/>
      <c r="WIS611" s="80"/>
      <c r="WIT611" s="81"/>
      <c r="WIU611" s="80"/>
      <c r="WIV611" s="81"/>
      <c r="WIW611" s="80"/>
      <c r="WIX611" s="81"/>
      <c r="WIY611" s="80"/>
      <c r="WIZ611" s="81"/>
      <c r="WJA611" s="80"/>
      <c r="WJB611" s="81"/>
      <c r="WJC611" s="80"/>
      <c r="WJD611" s="81"/>
      <c r="WJE611" s="80"/>
      <c r="WJF611" s="81"/>
      <c r="WJG611" s="80"/>
      <c r="WJH611" s="81"/>
      <c r="WJI611" s="80"/>
      <c r="WJJ611" s="81"/>
      <c r="WJK611" s="80"/>
      <c r="WJL611" s="81"/>
      <c r="WJM611" s="80"/>
      <c r="WJN611" s="81"/>
      <c r="WJO611" s="80"/>
      <c r="WJP611" s="81"/>
      <c r="WJQ611" s="80"/>
      <c r="WJR611" s="81"/>
      <c r="WJS611" s="80"/>
      <c r="WJT611" s="81"/>
      <c r="WJU611" s="80"/>
      <c r="WJV611" s="81"/>
      <c r="WJW611" s="80"/>
      <c r="WJX611" s="81"/>
      <c r="WJY611" s="80"/>
      <c r="WJZ611" s="81"/>
      <c r="WKA611" s="80"/>
      <c r="WKB611" s="81"/>
      <c r="WKC611" s="80"/>
      <c r="WKD611" s="81"/>
      <c r="WKE611" s="80"/>
      <c r="WKF611" s="81"/>
      <c r="WKG611" s="80"/>
      <c r="WKH611" s="81"/>
      <c r="WKI611" s="80"/>
      <c r="WKJ611" s="81"/>
      <c r="WKK611" s="80"/>
      <c r="WKL611" s="81"/>
      <c r="WKM611" s="80"/>
      <c r="WKN611" s="81"/>
      <c r="WKO611" s="80"/>
      <c r="WKP611" s="81"/>
      <c r="WKQ611" s="80"/>
      <c r="WKR611" s="81"/>
      <c r="WKS611" s="80"/>
      <c r="WKT611" s="81"/>
      <c r="WKU611" s="80"/>
      <c r="WKV611" s="81"/>
      <c r="WKW611" s="80"/>
      <c r="WKX611" s="81"/>
      <c r="WKY611" s="80"/>
      <c r="WKZ611" s="81"/>
      <c r="WLA611" s="80"/>
      <c r="WLB611" s="81"/>
      <c r="WLC611" s="80"/>
      <c r="WLD611" s="81"/>
      <c r="WLE611" s="80"/>
      <c r="WLF611" s="81"/>
      <c r="WLG611" s="80"/>
      <c r="WLH611" s="81"/>
      <c r="WLI611" s="80"/>
      <c r="WLJ611" s="81"/>
      <c r="WLK611" s="80"/>
      <c r="WLL611" s="81"/>
      <c r="WLM611" s="80"/>
      <c r="WLN611" s="81"/>
      <c r="WLO611" s="80"/>
      <c r="WLP611" s="81"/>
      <c r="WLQ611" s="80"/>
      <c r="WLR611" s="81"/>
      <c r="WLS611" s="80"/>
      <c r="WLT611" s="81"/>
      <c r="WLU611" s="80"/>
      <c r="WLV611" s="81"/>
      <c r="WLW611" s="80"/>
      <c r="WLX611" s="81"/>
      <c r="WLY611" s="80"/>
      <c r="WLZ611" s="81"/>
      <c r="WMA611" s="80"/>
      <c r="WMB611" s="81"/>
      <c r="WMC611" s="80"/>
      <c r="WMD611" s="81"/>
      <c r="WME611" s="80"/>
      <c r="WMF611" s="81"/>
      <c r="WMG611" s="80"/>
      <c r="WMH611" s="81"/>
      <c r="WMI611" s="80"/>
      <c r="WMJ611" s="81"/>
      <c r="WMK611" s="80"/>
      <c r="WML611" s="81"/>
      <c r="WMM611" s="80"/>
      <c r="WMN611" s="81"/>
      <c r="WMO611" s="80"/>
      <c r="WMP611" s="81"/>
      <c r="WMQ611" s="80"/>
      <c r="WMR611" s="81"/>
      <c r="WMS611" s="80"/>
      <c r="WMT611" s="81"/>
      <c r="WMU611" s="80"/>
      <c r="WMV611" s="81"/>
      <c r="WMW611" s="80"/>
      <c r="WMX611" s="81"/>
      <c r="WMY611" s="80"/>
      <c r="WMZ611" s="81"/>
      <c r="WNA611" s="80"/>
      <c r="WNB611" s="81"/>
      <c r="WNC611" s="80"/>
      <c r="WND611" s="81"/>
      <c r="WNE611" s="80"/>
      <c r="WNF611" s="81"/>
      <c r="WNG611" s="80"/>
      <c r="WNH611" s="81"/>
      <c r="WNI611" s="80"/>
      <c r="WNJ611" s="81"/>
      <c r="WNK611" s="80"/>
      <c r="WNL611" s="81"/>
      <c r="WNM611" s="80"/>
      <c r="WNN611" s="81"/>
      <c r="WNO611" s="80"/>
      <c r="WNP611" s="81"/>
      <c r="WNQ611" s="80"/>
      <c r="WNR611" s="81"/>
      <c r="WNS611" s="80"/>
      <c r="WNT611" s="81"/>
      <c r="WNU611" s="80"/>
      <c r="WNV611" s="81"/>
      <c r="WNW611" s="80"/>
      <c r="WNX611" s="81"/>
      <c r="WNY611" s="80"/>
      <c r="WNZ611" s="81"/>
      <c r="WOA611" s="80"/>
      <c r="WOB611" s="81"/>
      <c r="WOC611" s="80"/>
      <c r="WOD611" s="81"/>
      <c r="WOE611" s="80"/>
      <c r="WOF611" s="81"/>
      <c r="WOG611" s="80"/>
      <c r="WOH611" s="81"/>
      <c r="WOI611" s="80"/>
      <c r="WOJ611" s="81"/>
      <c r="WOK611" s="80"/>
      <c r="WOL611" s="81"/>
      <c r="WOM611" s="80"/>
      <c r="WON611" s="81"/>
      <c r="WOO611" s="80"/>
      <c r="WOP611" s="81"/>
      <c r="WOQ611" s="80"/>
      <c r="WOR611" s="81"/>
      <c r="WOS611" s="80"/>
      <c r="WOT611" s="81"/>
      <c r="WOU611" s="80"/>
      <c r="WOV611" s="81"/>
      <c r="WOW611" s="80"/>
      <c r="WOX611" s="81"/>
      <c r="WOY611" s="80"/>
      <c r="WOZ611" s="81"/>
      <c r="WPA611" s="80"/>
      <c r="WPB611" s="81"/>
      <c r="WPC611" s="80"/>
      <c r="WPD611" s="81"/>
      <c r="WPE611" s="80"/>
      <c r="WPF611" s="81"/>
      <c r="WPG611" s="80"/>
      <c r="WPH611" s="81"/>
      <c r="WPI611" s="80"/>
      <c r="WPJ611" s="81"/>
      <c r="WPK611" s="80"/>
      <c r="WPL611" s="81"/>
      <c r="WPM611" s="80"/>
      <c r="WPN611" s="81"/>
      <c r="WPO611" s="80"/>
      <c r="WPP611" s="81"/>
      <c r="WPQ611" s="80"/>
      <c r="WPR611" s="81"/>
      <c r="WPS611" s="80"/>
      <c r="WPT611" s="81"/>
      <c r="WPU611" s="80"/>
      <c r="WPV611" s="81"/>
      <c r="WPW611" s="80"/>
      <c r="WPX611" s="81"/>
      <c r="WPY611" s="80"/>
      <c r="WPZ611" s="81"/>
      <c r="WQA611" s="80"/>
      <c r="WQB611" s="81"/>
      <c r="WQC611" s="80"/>
      <c r="WQD611" s="81"/>
      <c r="WQE611" s="80"/>
      <c r="WQF611" s="81"/>
      <c r="WQG611" s="80"/>
      <c r="WQH611" s="81"/>
      <c r="WQI611" s="80"/>
      <c r="WQJ611" s="81"/>
      <c r="WQK611" s="80"/>
      <c r="WQL611" s="81"/>
      <c r="WQM611" s="80"/>
      <c r="WQN611" s="81"/>
      <c r="WQO611" s="80"/>
      <c r="WQP611" s="81"/>
      <c r="WQQ611" s="80"/>
      <c r="WQR611" s="81"/>
      <c r="WQS611" s="80"/>
      <c r="WQT611" s="81"/>
      <c r="WQU611" s="80"/>
      <c r="WQV611" s="81"/>
      <c r="WQW611" s="80"/>
      <c r="WQX611" s="81"/>
      <c r="WQY611" s="80"/>
      <c r="WQZ611" s="81"/>
      <c r="WRA611" s="80"/>
      <c r="WRB611" s="81"/>
      <c r="WRC611" s="80"/>
      <c r="WRD611" s="81"/>
      <c r="WRE611" s="80"/>
      <c r="WRF611" s="81"/>
      <c r="WRG611" s="80"/>
      <c r="WRH611" s="81"/>
      <c r="WRI611" s="80"/>
      <c r="WRJ611" s="81"/>
      <c r="WRK611" s="80"/>
      <c r="WRL611" s="81"/>
      <c r="WRM611" s="80"/>
      <c r="WRN611" s="81"/>
      <c r="WRO611" s="80"/>
      <c r="WRP611" s="81"/>
      <c r="WRQ611" s="80"/>
      <c r="WRR611" s="81"/>
      <c r="WRS611" s="80"/>
      <c r="WRT611" s="81"/>
      <c r="WRU611" s="80"/>
      <c r="WRV611" s="81"/>
      <c r="WRW611" s="80"/>
      <c r="WRX611" s="81"/>
      <c r="WRY611" s="80"/>
      <c r="WRZ611" s="81"/>
      <c r="WSA611" s="80"/>
      <c r="WSB611" s="81"/>
      <c r="WSC611" s="80"/>
      <c r="WSD611" s="81"/>
      <c r="WSE611" s="80"/>
      <c r="WSF611" s="81"/>
      <c r="WSG611" s="80"/>
      <c r="WSH611" s="81"/>
      <c r="WSI611" s="80"/>
      <c r="WSJ611" s="81"/>
      <c r="WSK611" s="80"/>
      <c r="WSL611" s="81"/>
      <c r="WSM611" s="80"/>
      <c r="WSN611" s="81"/>
      <c r="WSO611" s="80"/>
      <c r="WSP611" s="81"/>
      <c r="WSQ611" s="80"/>
      <c r="WSR611" s="81"/>
      <c r="WSS611" s="80"/>
      <c r="WST611" s="81"/>
      <c r="WSU611" s="80"/>
      <c r="WSV611" s="81"/>
      <c r="WSW611" s="80"/>
      <c r="WSX611" s="81"/>
      <c r="WSY611" s="80"/>
      <c r="WSZ611" s="81"/>
      <c r="WTA611" s="80"/>
      <c r="WTB611" s="81"/>
      <c r="WTC611" s="80"/>
      <c r="WTD611" s="81"/>
      <c r="WTE611" s="80"/>
      <c r="WTF611" s="81"/>
      <c r="WTG611" s="80"/>
      <c r="WTH611" s="81"/>
      <c r="WTI611" s="80"/>
      <c r="WTJ611" s="81"/>
      <c r="WTK611" s="80"/>
      <c r="WTL611" s="81"/>
      <c r="WTM611" s="80"/>
      <c r="WTN611" s="81"/>
      <c r="WTO611" s="80"/>
      <c r="WTP611" s="81"/>
      <c r="WTQ611" s="80"/>
      <c r="WTR611" s="81"/>
      <c r="WTS611" s="80"/>
      <c r="WTT611" s="81"/>
      <c r="WTU611" s="80"/>
      <c r="WTV611" s="81"/>
      <c r="WTW611" s="80"/>
      <c r="WTX611" s="81"/>
      <c r="WTY611" s="80"/>
      <c r="WTZ611" s="81"/>
      <c r="WUA611" s="80"/>
      <c r="WUB611" s="81"/>
      <c r="WUC611" s="80"/>
      <c r="WUD611" s="81"/>
      <c r="WUE611" s="80"/>
      <c r="WUF611" s="81"/>
      <c r="WUG611" s="80"/>
      <c r="WUH611" s="81"/>
      <c r="WUI611" s="80"/>
      <c r="WUJ611" s="81"/>
      <c r="WUK611" s="80"/>
      <c r="WUL611" s="81"/>
      <c r="WUM611" s="80"/>
      <c r="WUN611" s="81"/>
      <c r="WUO611" s="80"/>
      <c r="WUP611" s="81"/>
      <c r="WUQ611" s="80"/>
      <c r="WUR611" s="81"/>
      <c r="WUS611" s="80"/>
      <c r="WUT611" s="81"/>
      <c r="WUU611" s="80"/>
      <c r="WUV611" s="81"/>
      <c r="WUW611" s="80"/>
      <c r="WUX611" s="81"/>
      <c r="WUY611" s="80"/>
      <c r="WUZ611" s="81"/>
      <c r="WVA611" s="80"/>
      <c r="WVB611" s="81"/>
      <c r="WVC611" s="80"/>
      <c r="WVD611" s="81"/>
      <c r="WVE611" s="80"/>
      <c r="WVF611" s="81"/>
      <c r="WVG611" s="80"/>
      <c r="WVH611" s="81"/>
      <c r="WVI611" s="80"/>
      <c r="WVJ611" s="81"/>
      <c r="WVK611" s="80"/>
      <c r="WVL611" s="81"/>
      <c r="WVM611" s="80"/>
      <c r="WVN611" s="81"/>
      <c r="WVO611" s="80"/>
      <c r="WVP611" s="81"/>
      <c r="WVQ611" s="80"/>
      <c r="WVR611" s="81"/>
      <c r="WVS611" s="80"/>
      <c r="WVT611" s="81"/>
      <c r="WVU611" s="80"/>
      <c r="WVV611" s="81"/>
      <c r="WVW611" s="80"/>
      <c r="WVX611" s="81"/>
      <c r="WVY611" s="80"/>
      <c r="WVZ611" s="81"/>
      <c r="WWA611" s="80"/>
      <c r="WWB611" s="81"/>
      <c r="WWC611" s="80"/>
      <c r="WWD611" s="81"/>
      <c r="WWE611" s="80"/>
      <c r="WWF611" s="81"/>
      <c r="WWG611" s="80"/>
      <c r="WWH611" s="81"/>
      <c r="WWI611" s="80"/>
      <c r="WWJ611" s="81"/>
      <c r="WWK611" s="80"/>
      <c r="WWL611" s="81"/>
      <c r="WWM611" s="80"/>
      <c r="WWN611" s="81"/>
      <c r="WWO611" s="80"/>
      <c r="WWP611" s="81"/>
      <c r="WWQ611" s="80"/>
      <c r="WWR611" s="81"/>
      <c r="WWS611" s="80"/>
      <c r="WWT611" s="81"/>
      <c r="WWU611" s="80"/>
      <c r="WWV611" s="81"/>
      <c r="WWW611" s="80"/>
      <c r="WWX611" s="81"/>
      <c r="WWY611" s="80"/>
      <c r="WWZ611" s="81"/>
      <c r="WXA611" s="80"/>
      <c r="WXB611" s="81"/>
      <c r="WXC611" s="80"/>
      <c r="WXD611" s="81"/>
      <c r="WXE611" s="80"/>
      <c r="WXF611" s="81"/>
      <c r="WXG611" s="80"/>
      <c r="WXH611" s="81"/>
      <c r="WXI611" s="80"/>
      <c r="WXJ611" s="81"/>
      <c r="WXK611" s="80"/>
      <c r="WXL611" s="81"/>
      <c r="WXM611" s="80"/>
      <c r="WXN611" s="81"/>
      <c r="WXO611" s="80"/>
      <c r="WXP611" s="81"/>
      <c r="WXQ611" s="80"/>
      <c r="WXR611" s="81"/>
      <c r="WXS611" s="80"/>
      <c r="WXT611" s="81"/>
      <c r="WXU611" s="80"/>
      <c r="WXV611" s="81"/>
      <c r="WXW611" s="80"/>
      <c r="WXX611" s="81"/>
      <c r="WXY611" s="80"/>
      <c r="WXZ611" s="81"/>
      <c r="WYA611" s="80"/>
      <c r="WYB611" s="81"/>
      <c r="WYC611" s="80"/>
      <c r="WYD611" s="81"/>
      <c r="WYE611" s="80"/>
      <c r="WYF611" s="81"/>
      <c r="WYG611" s="80"/>
      <c r="WYH611" s="81"/>
      <c r="WYI611" s="80"/>
      <c r="WYJ611" s="81"/>
      <c r="WYK611" s="80"/>
      <c r="WYL611" s="81"/>
      <c r="WYM611" s="80"/>
      <c r="WYN611" s="81"/>
      <c r="WYO611" s="80"/>
      <c r="WYP611" s="81"/>
      <c r="WYQ611" s="80"/>
      <c r="WYR611" s="81"/>
      <c r="WYS611" s="80"/>
      <c r="WYT611" s="81"/>
      <c r="WYU611" s="80"/>
      <c r="WYV611" s="81"/>
      <c r="WYW611" s="80"/>
      <c r="WYX611" s="81"/>
      <c r="WYY611" s="80"/>
      <c r="WYZ611" s="81"/>
      <c r="WZA611" s="80"/>
      <c r="WZB611" s="81"/>
      <c r="WZC611" s="80"/>
      <c r="WZD611" s="81"/>
      <c r="WZE611" s="80"/>
      <c r="WZF611" s="81"/>
      <c r="WZG611" s="80"/>
      <c r="WZH611" s="81"/>
      <c r="WZI611" s="80"/>
      <c r="WZJ611" s="81"/>
      <c r="WZK611" s="80"/>
      <c r="WZL611" s="81"/>
      <c r="WZM611" s="80"/>
      <c r="WZN611" s="81"/>
      <c r="WZO611" s="80"/>
      <c r="WZP611" s="81"/>
      <c r="WZQ611" s="80"/>
      <c r="WZR611" s="81"/>
      <c r="WZS611" s="80"/>
      <c r="WZT611" s="81"/>
      <c r="WZU611" s="80"/>
      <c r="WZV611" s="81"/>
      <c r="WZW611" s="80"/>
      <c r="WZX611" s="81"/>
      <c r="WZY611" s="80"/>
      <c r="WZZ611" s="81"/>
      <c r="XAA611" s="80"/>
      <c r="XAB611" s="81"/>
      <c r="XAC611" s="80"/>
      <c r="XAD611" s="81"/>
      <c r="XAE611" s="80"/>
      <c r="XAF611" s="81"/>
      <c r="XAG611" s="80"/>
      <c r="XAH611" s="81"/>
      <c r="XAI611" s="80"/>
      <c r="XAJ611" s="81"/>
      <c r="XAK611" s="80"/>
      <c r="XAL611" s="81"/>
      <c r="XAM611" s="80"/>
      <c r="XAN611" s="81"/>
      <c r="XAO611" s="80"/>
      <c r="XAP611" s="81"/>
      <c r="XAQ611" s="80"/>
      <c r="XAR611" s="81"/>
      <c r="XAS611" s="80"/>
      <c r="XAT611" s="81"/>
      <c r="XAU611" s="80"/>
      <c r="XAV611" s="81"/>
      <c r="XAW611" s="80"/>
      <c r="XAX611" s="81"/>
      <c r="XAY611" s="80"/>
      <c r="XAZ611" s="81"/>
      <c r="XBA611" s="80"/>
      <c r="XBB611" s="81"/>
      <c r="XBC611" s="80"/>
      <c r="XBD611" s="81"/>
      <c r="XBE611" s="80"/>
      <c r="XBF611" s="81"/>
      <c r="XBG611" s="80"/>
      <c r="XBH611" s="81"/>
      <c r="XBI611" s="80"/>
      <c r="XBJ611" s="81"/>
      <c r="XBK611" s="80"/>
      <c r="XBL611" s="81"/>
      <c r="XBM611" s="80"/>
      <c r="XBN611" s="81"/>
      <c r="XBO611" s="80"/>
      <c r="XBP611" s="81"/>
      <c r="XBQ611" s="80"/>
      <c r="XBR611" s="81"/>
      <c r="XBS611" s="80"/>
      <c r="XBT611" s="81"/>
      <c r="XBU611" s="80"/>
      <c r="XBV611" s="81"/>
      <c r="XBW611" s="80"/>
      <c r="XBX611" s="81"/>
      <c r="XBY611" s="80"/>
      <c r="XBZ611" s="81"/>
      <c r="XCA611" s="80"/>
      <c r="XCB611" s="81"/>
      <c r="XCC611" s="80"/>
      <c r="XCD611" s="81"/>
      <c r="XCE611" s="80"/>
      <c r="XCF611" s="81"/>
      <c r="XCG611" s="80"/>
      <c r="XCH611" s="81"/>
      <c r="XCI611" s="80"/>
      <c r="XCJ611" s="81"/>
      <c r="XCK611" s="80"/>
      <c r="XCL611" s="81"/>
      <c r="XCM611" s="80"/>
      <c r="XCN611" s="81"/>
      <c r="XCO611" s="80"/>
      <c r="XCP611" s="81"/>
      <c r="XCQ611" s="80"/>
      <c r="XCR611" s="81"/>
      <c r="XCS611" s="80"/>
      <c r="XCT611" s="81"/>
      <c r="XCU611" s="80"/>
      <c r="XCV611" s="81"/>
      <c r="XCW611" s="80"/>
      <c r="XCX611" s="81"/>
      <c r="XCY611" s="80"/>
      <c r="XCZ611" s="81"/>
      <c r="XDA611" s="80"/>
      <c r="XDB611" s="81"/>
      <c r="XDC611" s="80"/>
      <c r="XDD611" s="81"/>
      <c r="XDE611" s="80"/>
      <c r="XDF611" s="81"/>
      <c r="XDG611" s="80"/>
      <c r="XDH611" s="81"/>
      <c r="XDI611" s="80"/>
      <c r="XDJ611" s="81"/>
      <c r="XDK611" s="80"/>
      <c r="XDL611" s="81"/>
      <c r="XDM611" s="80"/>
      <c r="XDN611" s="81"/>
      <c r="XDO611" s="80"/>
      <c r="XDP611" s="81"/>
      <c r="XDQ611" s="80"/>
      <c r="XDR611" s="81"/>
      <c r="XDS611" s="80"/>
      <c r="XDT611" s="81"/>
      <c r="XDU611" s="80"/>
      <c r="XDV611" s="81"/>
      <c r="XDW611" s="80"/>
      <c r="XDX611" s="81"/>
      <c r="XDY611" s="80"/>
      <c r="XDZ611" s="81"/>
      <c r="XEA611" s="80"/>
      <c r="XEB611" s="81"/>
      <c r="XEC611" s="80"/>
      <c r="XED611" s="81"/>
      <c r="XEE611" s="80"/>
      <c r="XEF611" s="81"/>
      <c r="XEG611" s="80"/>
      <c r="XEH611" s="81"/>
      <c r="XEI611" s="80"/>
      <c r="XEJ611" s="81"/>
      <c r="XEK611" s="80"/>
      <c r="XEL611" s="81"/>
      <c r="XEM611" s="80"/>
      <c r="XEN611" s="81"/>
      <c r="XEO611" s="80"/>
      <c r="XEP611" s="81"/>
      <c r="XEQ611" s="80"/>
      <c r="XER611" s="81"/>
      <c r="XES611" s="80"/>
      <c r="XET611" s="81"/>
      <c r="XEU611" s="80"/>
      <c r="XEV611" s="81"/>
      <c r="XEW611" s="80"/>
      <c r="XEX611" s="81"/>
      <c r="XEY611" s="80"/>
      <c r="XEZ611" s="81"/>
      <c r="XFA611" s="80"/>
      <c r="XFB611" s="81"/>
      <c r="XFC611" s="80"/>
      <c r="XFD611" s="81"/>
    </row>
    <row r="612" spans="1:16384" s="76" customFormat="1" ht="15" customHeight="1">
      <c r="A612" s="137" t="s">
        <v>376</v>
      </c>
      <c r="B612" s="150" t="s">
        <v>373</v>
      </c>
      <c r="C612" s="80"/>
      <c r="D612" s="81"/>
      <c r="E612" s="80"/>
      <c r="F612" s="81"/>
      <c r="G612" s="80"/>
      <c r="H612" s="81"/>
      <c r="I612" s="80"/>
      <c r="J612" s="81"/>
      <c r="K612" s="80"/>
      <c r="L612" s="81"/>
      <c r="M612" s="80"/>
      <c r="N612" s="81"/>
      <c r="O612" s="80"/>
      <c r="P612" s="81"/>
      <c r="Q612" s="80"/>
      <c r="R612" s="81"/>
      <c r="S612" s="80"/>
      <c r="T612" s="81"/>
      <c r="U612" s="80"/>
      <c r="V612" s="81"/>
      <c r="W612" s="80"/>
      <c r="X612" s="81"/>
      <c r="Y612" s="80"/>
      <c r="Z612" s="81"/>
      <c r="AA612" s="80"/>
      <c r="AB612" s="81"/>
      <c r="AC612" s="80"/>
      <c r="AD612" s="81"/>
      <c r="AE612" s="80"/>
      <c r="AF612" s="81"/>
      <c r="AG612" s="80"/>
      <c r="AH612" s="81"/>
      <c r="AI612" s="80"/>
      <c r="AJ612" s="81"/>
      <c r="AK612" s="80"/>
      <c r="AL612" s="81"/>
      <c r="AM612" s="80"/>
      <c r="AN612" s="81"/>
      <c r="AO612" s="80"/>
      <c r="AP612" s="81"/>
      <c r="AQ612" s="80"/>
      <c r="AR612" s="81"/>
      <c r="AS612" s="80"/>
      <c r="AT612" s="81"/>
      <c r="AU612" s="80"/>
      <c r="AV612" s="81"/>
      <c r="AW612" s="80"/>
      <c r="AX612" s="81"/>
      <c r="AY612" s="80"/>
      <c r="AZ612" s="81"/>
      <c r="BA612" s="80"/>
      <c r="BB612" s="81"/>
      <c r="BC612" s="80"/>
      <c r="BD612" s="81"/>
      <c r="BE612" s="80"/>
      <c r="BF612" s="81"/>
      <c r="BG612" s="80"/>
      <c r="BH612" s="81"/>
      <c r="BI612" s="80"/>
      <c r="BJ612" s="81"/>
      <c r="BK612" s="80"/>
      <c r="BL612" s="81"/>
      <c r="BM612" s="80"/>
      <c r="BN612" s="81"/>
      <c r="BO612" s="80"/>
      <c r="BP612" s="81"/>
      <c r="BQ612" s="80"/>
      <c r="BR612" s="81"/>
      <c r="BS612" s="80"/>
      <c r="BT612" s="81"/>
      <c r="BU612" s="80"/>
      <c r="BV612" s="81"/>
      <c r="BW612" s="80"/>
      <c r="BX612" s="81"/>
      <c r="BY612" s="80"/>
      <c r="BZ612" s="81"/>
      <c r="CA612" s="80"/>
      <c r="CB612" s="81"/>
      <c r="CC612" s="80"/>
      <c r="CD612" s="81"/>
      <c r="CE612" s="80"/>
      <c r="CF612" s="81"/>
      <c r="CG612" s="80"/>
      <c r="CH612" s="81"/>
      <c r="CI612" s="80"/>
      <c r="CJ612" s="81"/>
      <c r="CK612" s="80"/>
      <c r="CL612" s="81"/>
      <c r="CM612" s="80"/>
      <c r="CN612" s="81"/>
      <c r="CO612" s="80"/>
      <c r="CP612" s="81"/>
      <c r="CQ612" s="80"/>
      <c r="CR612" s="81"/>
      <c r="CS612" s="80"/>
      <c r="CT612" s="81"/>
      <c r="CU612" s="80"/>
      <c r="CV612" s="81"/>
      <c r="CW612" s="80"/>
      <c r="CX612" s="81"/>
      <c r="CY612" s="80"/>
      <c r="CZ612" s="81"/>
      <c r="DA612" s="80"/>
      <c r="DB612" s="81"/>
      <c r="DC612" s="80"/>
      <c r="DD612" s="81"/>
      <c r="DE612" s="80"/>
      <c r="DF612" s="81"/>
      <c r="DG612" s="80"/>
      <c r="DH612" s="81"/>
      <c r="DI612" s="80"/>
      <c r="DJ612" s="81"/>
      <c r="DK612" s="80"/>
      <c r="DL612" s="81"/>
      <c r="DM612" s="80"/>
      <c r="DN612" s="81"/>
      <c r="DO612" s="80"/>
      <c r="DP612" s="81"/>
      <c r="DQ612" s="80"/>
      <c r="DR612" s="81"/>
      <c r="DS612" s="80"/>
      <c r="DT612" s="81"/>
      <c r="DU612" s="80"/>
      <c r="DV612" s="81"/>
      <c r="DW612" s="80"/>
      <c r="DX612" s="81"/>
      <c r="DY612" s="80"/>
      <c r="DZ612" s="81"/>
      <c r="EA612" s="80"/>
      <c r="EB612" s="81"/>
      <c r="EC612" s="80"/>
      <c r="ED612" s="81"/>
      <c r="EE612" s="80"/>
      <c r="EF612" s="81"/>
      <c r="EG612" s="80"/>
      <c r="EH612" s="81"/>
      <c r="EI612" s="80"/>
      <c r="EJ612" s="81"/>
      <c r="EK612" s="80"/>
      <c r="EL612" s="81"/>
      <c r="EM612" s="80"/>
      <c r="EN612" s="81"/>
      <c r="EO612" s="80"/>
      <c r="EP612" s="81"/>
      <c r="EQ612" s="80"/>
      <c r="ER612" s="81"/>
      <c r="ES612" s="80"/>
      <c r="ET612" s="81"/>
      <c r="EU612" s="80"/>
      <c r="EV612" s="81"/>
      <c r="EW612" s="80"/>
      <c r="EX612" s="81"/>
      <c r="EY612" s="80"/>
      <c r="EZ612" s="81"/>
      <c r="FA612" s="80"/>
      <c r="FB612" s="81"/>
      <c r="FC612" s="80"/>
      <c r="FD612" s="81"/>
      <c r="FE612" s="80"/>
      <c r="FF612" s="81"/>
      <c r="FG612" s="80"/>
      <c r="FH612" s="81"/>
      <c r="FI612" s="80"/>
      <c r="FJ612" s="81"/>
      <c r="FK612" s="80"/>
      <c r="FL612" s="81"/>
      <c r="FM612" s="80"/>
      <c r="FN612" s="81"/>
      <c r="FO612" s="80"/>
      <c r="FP612" s="81"/>
      <c r="FQ612" s="80"/>
      <c r="FR612" s="81"/>
      <c r="FS612" s="80"/>
      <c r="FT612" s="81"/>
      <c r="FU612" s="80"/>
      <c r="FV612" s="81"/>
      <c r="FW612" s="80"/>
      <c r="FX612" s="81"/>
      <c r="FY612" s="80"/>
      <c r="FZ612" s="81"/>
      <c r="GA612" s="80"/>
      <c r="GB612" s="81"/>
      <c r="GC612" s="80"/>
      <c r="GD612" s="81"/>
      <c r="GE612" s="80"/>
      <c r="GF612" s="81"/>
      <c r="GG612" s="80"/>
      <c r="GH612" s="81"/>
      <c r="GI612" s="80"/>
      <c r="GJ612" s="81"/>
      <c r="GK612" s="80"/>
      <c r="GL612" s="81"/>
      <c r="GM612" s="80"/>
      <c r="GN612" s="81"/>
      <c r="GO612" s="80"/>
      <c r="GP612" s="81"/>
      <c r="GQ612" s="80"/>
      <c r="GR612" s="81"/>
      <c r="GS612" s="80"/>
      <c r="GT612" s="81"/>
      <c r="GU612" s="80"/>
      <c r="GV612" s="81"/>
      <c r="GW612" s="80"/>
      <c r="GX612" s="81"/>
      <c r="GY612" s="80"/>
      <c r="GZ612" s="81"/>
      <c r="HA612" s="80"/>
      <c r="HB612" s="81"/>
      <c r="HC612" s="80"/>
      <c r="HD612" s="81"/>
      <c r="HE612" s="80"/>
      <c r="HF612" s="81"/>
      <c r="HG612" s="80"/>
      <c r="HH612" s="81"/>
      <c r="HI612" s="80"/>
      <c r="HJ612" s="81"/>
      <c r="HK612" s="80"/>
      <c r="HL612" s="81"/>
      <c r="HM612" s="80"/>
      <c r="HN612" s="81"/>
      <c r="HO612" s="80"/>
      <c r="HP612" s="81"/>
      <c r="HQ612" s="80"/>
      <c r="HR612" s="81"/>
      <c r="HS612" s="80"/>
      <c r="HT612" s="81"/>
      <c r="HU612" s="80"/>
      <c r="HV612" s="81"/>
      <c r="HW612" s="80"/>
      <c r="HX612" s="81"/>
      <c r="HY612" s="80"/>
      <c r="HZ612" s="81"/>
      <c r="IA612" s="80"/>
      <c r="IB612" s="81"/>
      <c r="IC612" s="80"/>
      <c r="ID612" s="81"/>
      <c r="IE612" s="80"/>
      <c r="IF612" s="81"/>
      <c r="IG612" s="80"/>
      <c r="IH612" s="81"/>
      <c r="II612" s="80"/>
      <c r="IJ612" s="81"/>
      <c r="IK612" s="80"/>
      <c r="IL612" s="81"/>
      <c r="IM612" s="80"/>
      <c r="IN612" s="81"/>
      <c r="IO612" s="80"/>
      <c r="IP612" s="81"/>
      <c r="IQ612" s="80"/>
      <c r="IR612" s="81"/>
      <c r="IS612" s="80"/>
      <c r="IT612" s="81"/>
      <c r="IU612" s="80"/>
      <c r="IV612" s="81"/>
      <c r="IW612" s="80"/>
      <c r="IX612" s="81"/>
      <c r="IY612" s="80"/>
      <c r="IZ612" s="81"/>
      <c r="JA612" s="80"/>
      <c r="JB612" s="81"/>
      <c r="JC612" s="80"/>
      <c r="JD612" s="81"/>
      <c r="JE612" s="80"/>
      <c r="JF612" s="81"/>
      <c r="JG612" s="80"/>
      <c r="JH612" s="81"/>
      <c r="JI612" s="80"/>
      <c r="JJ612" s="81"/>
      <c r="JK612" s="80"/>
      <c r="JL612" s="81"/>
      <c r="JM612" s="80"/>
      <c r="JN612" s="81"/>
      <c r="JO612" s="80"/>
      <c r="JP612" s="81"/>
      <c r="JQ612" s="80"/>
      <c r="JR612" s="81"/>
      <c r="JS612" s="80"/>
      <c r="JT612" s="81"/>
      <c r="JU612" s="80"/>
      <c r="JV612" s="81"/>
      <c r="JW612" s="80"/>
      <c r="JX612" s="81"/>
      <c r="JY612" s="80"/>
      <c r="JZ612" s="81"/>
      <c r="KA612" s="80"/>
      <c r="KB612" s="81"/>
      <c r="KC612" s="80"/>
      <c r="KD612" s="81"/>
      <c r="KE612" s="80"/>
      <c r="KF612" s="81"/>
      <c r="KG612" s="80"/>
      <c r="KH612" s="81"/>
      <c r="KI612" s="80"/>
      <c r="KJ612" s="81"/>
      <c r="KK612" s="80"/>
      <c r="KL612" s="81"/>
      <c r="KM612" s="80"/>
      <c r="KN612" s="81"/>
      <c r="KO612" s="80"/>
      <c r="KP612" s="81"/>
      <c r="KQ612" s="80"/>
      <c r="KR612" s="81"/>
      <c r="KS612" s="80"/>
      <c r="KT612" s="81"/>
      <c r="KU612" s="80"/>
      <c r="KV612" s="81"/>
      <c r="KW612" s="80"/>
      <c r="KX612" s="81"/>
      <c r="KY612" s="80"/>
      <c r="KZ612" s="81"/>
      <c r="LA612" s="80"/>
      <c r="LB612" s="81"/>
      <c r="LC612" s="80"/>
      <c r="LD612" s="81"/>
      <c r="LE612" s="80"/>
      <c r="LF612" s="81"/>
      <c r="LG612" s="80"/>
      <c r="LH612" s="81"/>
      <c r="LI612" s="80"/>
      <c r="LJ612" s="81"/>
      <c r="LK612" s="80"/>
      <c r="LL612" s="81"/>
      <c r="LM612" s="80"/>
      <c r="LN612" s="81"/>
      <c r="LO612" s="80"/>
      <c r="LP612" s="81"/>
      <c r="LQ612" s="80"/>
      <c r="LR612" s="81"/>
      <c r="LS612" s="80"/>
      <c r="LT612" s="81"/>
      <c r="LU612" s="80"/>
      <c r="LV612" s="81"/>
      <c r="LW612" s="80"/>
      <c r="LX612" s="81"/>
      <c r="LY612" s="80"/>
      <c r="LZ612" s="81"/>
      <c r="MA612" s="80"/>
      <c r="MB612" s="81"/>
      <c r="MC612" s="80"/>
      <c r="MD612" s="81"/>
      <c r="ME612" s="80"/>
      <c r="MF612" s="81"/>
      <c r="MG612" s="80"/>
      <c r="MH612" s="81"/>
      <c r="MI612" s="80"/>
      <c r="MJ612" s="81"/>
      <c r="MK612" s="80"/>
      <c r="ML612" s="81"/>
      <c r="MM612" s="80"/>
      <c r="MN612" s="81"/>
      <c r="MO612" s="80"/>
      <c r="MP612" s="81"/>
      <c r="MQ612" s="80"/>
      <c r="MR612" s="81"/>
      <c r="MS612" s="80"/>
      <c r="MT612" s="81"/>
      <c r="MU612" s="80"/>
      <c r="MV612" s="81"/>
      <c r="MW612" s="80"/>
      <c r="MX612" s="81"/>
      <c r="MY612" s="80"/>
      <c r="MZ612" s="81"/>
      <c r="NA612" s="80"/>
      <c r="NB612" s="81"/>
      <c r="NC612" s="80"/>
      <c r="ND612" s="81"/>
      <c r="NE612" s="80"/>
      <c r="NF612" s="81"/>
      <c r="NG612" s="80"/>
      <c r="NH612" s="81"/>
      <c r="NI612" s="80"/>
      <c r="NJ612" s="81"/>
      <c r="NK612" s="80"/>
      <c r="NL612" s="81"/>
      <c r="NM612" s="80"/>
      <c r="NN612" s="81"/>
      <c r="NO612" s="80"/>
      <c r="NP612" s="81"/>
      <c r="NQ612" s="80"/>
      <c r="NR612" s="81"/>
      <c r="NS612" s="80"/>
      <c r="NT612" s="81"/>
      <c r="NU612" s="80"/>
      <c r="NV612" s="81"/>
      <c r="NW612" s="80"/>
      <c r="NX612" s="81"/>
      <c r="NY612" s="80"/>
      <c r="NZ612" s="81"/>
      <c r="OA612" s="80"/>
      <c r="OB612" s="81"/>
      <c r="OC612" s="80"/>
      <c r="OD612" s="81"/>
      <c r="OE612" s="80"/>
      <c r="OF612" s="81"/>
      <c r="OG612" s="80"/>
      <c r="OH612" s="81"/>
      <c r="OI612" s="80"/>
      <c r="OJ612" s="81"/>
      <c r="OK612" s="80"/>
      <c r="OL612" s="81"/>
      <c r="OM612" s="80"/>
      <c r="ON612" s="81"/>
      <c r="OO612" s="80"/>
      <c r="OP612" s="81"/>
      <c r="OQ612" s="80"/>
      <c r="OR612" s="81"/>
      <c r="OS612" s="80"/>
      <c r="OT612" s="81"/>
      <c r="OU612" s="80"/>
      <c r="OV612" s="81"/>
      <c r="OW612" s="80"/>
      <c r="OX612" s="81"/>
      <c r="OY612" s="80"/>
      <c r="OZ612" s="81"/>
      <c r="PA612" s="80"/>
      <c r="PB612" s="81"/>
      <c r="PC612" s="80"/>
      <c r="PD612" s="81"/>
      <c r="PE612" s="80"/>
      <c r="PF612" s="81"/>
      <c r="PG612" s="80"/>
      <c r="PH612" s="81"/>
      <c r="PI612" s="80"/>
      <c r="PJ612" s="81"/>
      <c r="PK612" s="80"/>
      <c r="PL612" s="81"/>
      <c r="PM612" s="80"/>
      <c r="PN612" s="81"/>
      <c r="PO612" s="80"/>
      <c r="PP612" s="81"/>
      <c r="PQ612" s="80"/>
      <c r="PR612" s="81"/>
      <c r="PS612" s="80"/>
      <c r="PT612" s="81"/>
      <c r="PU612" s="80"/>
      <c r="PV612" s="81"/>
      <c r="PW612" s="80"/>
      <c r="PX612" s="81"/>
      <c r="PY612" s="80"/>
      <c r="PZ612" s="81"/>
      <c r="QA612" s="80"/>
      <c r="QB612" s="81"/>
      <c r="QC612" s="80"/>
      <c r="QD612" s="81"/>
      <c r="QE612" s="80"/>
      <c r="QF612" s="81"/>
      <c r="QG612" s="80"/>
      <c r="QH612" s="81"/>
      <c r="QI612" s="80"/>
      <c r="QJ612" s="81"/>
      <c r="QK612" s="80"/>
      <c r="QL612" s="81"/>
      <c r="QM612" s="80"/>
      <c r="QN612" s="81"/>
      <c r="QO612" s="80"/>
      <c r="QP612" s="81"/>
      <c r="QQ612" s="80"/>
      <c r="QR612" s="81"/>
      <c r="QS612" s="80"/>
      <c r="QT612" s="81"/>
      <c r="QU612" s="80"/>
      <c r="QV612" s="81"/>
      <c r="QW612" s="80"/>
      <c r="QX612" s="81"/>
      <c r="QY612" s="80"/>
      <c r="QZ612" s="81"/>
      <c r="RA612" s="80"/>
      <c r="RB612" s="81"/>
      <c r="RC612" s="80"/>
      <c r="RD612" s="81"/>
      <c r="RE612" s="80"/>
      <c r="RF612" s="81"/>
      <c r="RG612" s="80"/>
      <c r="RH612" s="81"/>
      <c r="RI612" s="80"/>
      <c r="RJ612" s="81"/>
      <c r="RK612" s="80"/>
      <c r="RL612" s="81"/>
      <c r="RM612" s="80"/>
      <c r="RN612" s="81"/>
      <c r="RO612" s="80"/>
      <c r="RP612" s="81"/>
      <c r="RQ612" s="80"/>
      <c r="RR612" s="81"/>
      <c r="RS612" s="80"/>
      <c r="RT612" s="81"/>
      <c r="RU612" s="80"/>
      <c r="RV612" s="81"/>
      <c r="RW612" s="80"/>
      <c r="RX612" s="81"/>
      <c r="RY612" s="80"/>
      <c r="RZ612" s="81"/>
      <c r="SA612" s="80"/>
      <c r="SB612" s="81"/>
      <c r="SC612" s="80"/>
      <c r="SD612" s="81"/>
      <c r="SE612" s="80"/>
      <c r="SF612" s="81"/>
      <c r="SG612" s="80"/>
      <c r="SH612" s="81"/>
      <c r="SI612" s="80"/>
      <c r="SJ612" s="81"/>
      <c r="SK612" s="80"/>
      <c r="SL612" s="81"/>
      <c r="SM612" s="80"/>
      <c r="SN612" s="81"/>
      <c r="SO612" s="80"/>
      <c r="SP612" s="81"/>
      <c r="SQ612" s="80"/>
      <c r="SR612" s="81"/>
      <c r="SS612" s="80"/>
      <c r="ST612" s="81"/>
      <c r="SU612" s="80"/>
      <c r="SV612" s="81"/>
      <c r="SW612" s="80"/>
      <c r="SX612" s="81"/>
      <c r="SY612" s="80"/>
      <c r="SZ612" s="81"/>
      <c r="TA612" s="80"/>
      <c r="TB612" s="81"/>
      <c r="TC612" s="80"/>
      <c r="TD612" s="81"/>
      <c r="TE612" s="80"/>
      <c r="TF612" s="81"/>
      <c r="TG612" s="80"/>
      <c r="TH612" s="81"/>
      <c r="TI612" s="80"/>
      <c r="TJ612" s="81"/>
      <c r="TK612" s="80"/>
      <c r="TL612" s="81"/>
      <c r="TM612" s="80"/>
      <c r="TN612" s="81"/>
      <c r="TO612" s="80"/>
      <c r="TP612" s="81"/>
      <c r="TQ612" s="80"/>
      <c r="TR612" s="81"/>
      <c r="TS612" s="80"/>
      <c r="TT612" s="81"/>
      <c r="TU612" s="80"/>
      <c r="TV612" s="81"/>
      <c r="TW612" s="80"/>
      <c r="TX612" s="81"/>
      <c r="TY612" s="80"/>
      <c r="TZ612" s="81"/>
      <c r="UA612" s="80"/>
      <c r="UB612" s="81"/>
      <c r="UC612" s="80"/>
      <c r="UD612" s="81"/>
      <c r="UE612" s="80"/>
      <c r="UF612" s="81"/>
      <c r="UG612" s="80"/>
      <c r="UH612" s="81"/>
      <c r="UI612" s="80"/>
      <c r="UJ612" s="81"/>
      <c r="UK612" s="80"/>
      <c r="UL612" s="81"/>
      <c r="UM612" s="80"/>
      <c r="UN612" s="81"/>
      <c r="UO612" s="80"/>
      <c r="UP612" s="81"/>
      <c r="UQ612" s="80"/>
      <c r="UR612" s="81"/>
      <c r="US612" s="80"/>
      <c r="UT612" s="81"/>
      <c r="UU612" s="80"/>
      <c r="UV612" s="81"/>
      <c r="UW612" s="80"/>
      <c r="UX612" s="81"/>
      <c r="UY612" s="80"/>
      <c r="UZ612" s="81"/>
      <c r="VA612" s="80"/>
      <c r="VB612" s="81"/>
      <c r="VC612" s="80"/>
      <c r="VD612" s="81"/>
      <c r="VE612" s="80"/>
      <c r="VF612" s="81"/>
      <c r="VG612" s="80"/>
      <c r="VH612" s="81"/>
      <c r="VI612" s="80"/>
      <c r="VJ612" s="81"/>
      <c r="VK612" s="80"/>
      <c r="VL612" s="81"/>
      <c r="VM612" s="80"/>
      <c r="VN612" s="81"/>
      <c r="VO612" s="80"/>
      <c r="VP612" s="81"/>
      <c r="VQ612" s="80"/>
      <c r="VR612" s="81"/>
      <c r="VS612" s="80"/>
      <c r="VT612" s="81"/>
      <c r="VU612" s="80"/>
      <c r="VV612" s="81"/>
      <c r="VW612" s="80"/>
      <c r="VX612" s="81"/>
      <c r="VY612" s="80"/>
      <c r="VZ612" s="81"/>
      <c r="WA612" s="80"/>
      <c r="WB612" s="81"/>
      <c r="WC612" s="80"/>
      <c r="WD612" s="81"/>
      <c r="WE612" s="80"/>
      <c r="WF612" s="81"/>
      <c r="WG612" s="80"/>
      <c r="WH612" s="81"/>
      <c r="WI612" s="80"/>
      <c r="WJ612" s="81"/>
      <c r="WK612" s="80"/>
      <c r="WL612" s="81"/>
      <c r="WM612" s="80"/>
      <c r="WN612" s="81"/>
      <c r="WO612" s="80"/>
      <c r="WP612" s="81"/>
      <c r="WQ612" s="80"/>
      <c r="WR612" s="81"/>
      <c r="WS612" s="80"/>
      <c r="WT612" s="81"/>
      <c r="WU612" s="80"/>
      <c r="WV612" s="81"/>
      <c r="WW612" s="80"/>
      <c r="WX612" s="81"/>
      <c r="WY612" s="80"/>
      <c r="WZ612" s="81"/>
      <c r="XA612" s="80"/>
      <c r="XB612" s="81"/>
      <c r="XC612" s="80"/>
      <c r="XD612" s="81"/>
      <c r="XE612" s="80"/>
      <c r="XF612" s="81"/>
      <c r="XG612" s="80"/>
      <c r="XH612" s="81"/>
      <c r="XI612" s="80"/>
      <c r="XJ612" s="81"/>
      <c r="XK612" s="80"/>
      <c r="XL612" s="81"/>
      <c r="XM612" s="80"/>
      <c r="XN612" s="81"/>
      <c r="XO612" s="80"/>
      <c r="XP612" s="81"/>
      <c r="XQ612" s="80"/>
      <c r="XR612" s="81"/>
      <c r="XS612" s="80"/>
      <c r="XT612" s="81"/>
      <c r="XU612" s="80"/>
      <c r="XV612" s="81"/>
      <c r="XW612" s="80"/>
      <c r="XX612" s="81"/>
      <c r="XY612" s="80"/>
      <c r="XZ612" s="81"/>
      <c r="YA612" s="80"/>
      <c r="YB612" s="81"/>
      <c r="YC612" s="80"/>
      <c r="YD612" s="81"/>
      <c r="YE612" s="80"/>
      <c r="YF612" s="81"/>
      <c r="YG612" s="80"/>
      <c r="YH612" s="81"/>
      <c r="YI612" s="80"/>
      <c r="YJ612" s="81"/>
      <c r="YK612" s="80"/>
      <c r="YL612" s="81"/>
      <c r="YM612" s="80"/>
      <c r="YN612" s="81"/>
      <c r="YO612" s="80"/>
      <c r="YP612" s="81"/>
      <c r="YQ612" s="80"/>
      <c r="YR612" s="81"/>
      <c r="YS612" s="80"/>
      <c r="YT612" s="81"/>
      <c r="YU612" s="80"/>
      <c r="YV612" s="81"/>
      <c r="YW612" s="80"/>
      <c r="YX612" s="81"/>
      <c r="YY612" s="80"/>
      <c r="YZ612" s="81"/>
      <c r="ZA612" s="80"/>
      <c r="ZB612" s="81"/>
      <c r="ZC612" s="80"/>
      <c r="ZD612" s="81"/>
      <c r="ZE612" s="80"/>
      <c r="ZF612" s="81"/>
      <c r="ZG612" s="80"/>
      <c r="ZH612" s="81"/>
      <c r="ZI612" s="80"/>
      <c r="ZJ612" s="81"/>
      <c r="ZK612" s="80"/>
      <c r="ZL612" s="81"/>
      <c r="ZM612" s="80"/>
      <c r="ZN612" s="81"/>
      <c r="ZO612" s="80"/>
      <c r="ZP612" s="81"/>
      <c r="ZQ612" s="80"/>
      <c r="ZR612" s="81"/>
      <c r="ZS612" s="80"/>
      <c r="ZT612" s="81"/>
      <c r="ZU612" s="80"/>
      <c r="ZV612" s="81"/>
      <c r="ZW612" s="80"/>
      <c r="ZX612" s="81"/>
      <c r="ZY612" s="80"/>
      <c r="ZZ612" s="81"/>
      <c r="AAA612" s="80"/>
      <c r="AAB612" s="81"/>
      <c r="AAC612" s="80"/>
      <c r="AAD612" s="81"/>
      <c r="AAE612" s="80"/>
      <c r="AAF612" s="81"/>
      <c r="AAG612" s="80"/>
      <c r="AAH612" s="81"/>
      <c r="AAI612" s="80"/>
      <c r="AAJ612" s="81"/>
      <c r="AAK612" s="80"/>
      <c r="AAL612" s="81"/>
      <c r="AAM612" s="80"/>
      <c r="AAN612" s="81"/>
      <c r="AAO612" s="80"/>
      <c r="AAP612" s="81"/>
      <c r="AAQ612" s="80"/>
      <c r="AAR612" s="81"/>
      <c r="AAS612" s="80"/>
      <c r="AAT612" s="81"/>
      <c r="AAU612" s="80"/>
      <c r="AAV612" s="81"/>
      <c r="AAW612" s="80"/>
      <c r="AAX612" s="81"/>
      <c r="AAY612" s="80"/>
      <c r="AAZ612" s="81"/>
      <c r="ABA612" s="80"/>
      <c r="ABB612" s="81"/>
      <c r="ABC612" s="80"/>
      <c r="ABD612" s="81"/>
      <c r="ABE612" s="80"/>
      <c r="ABF612" s="81"/>
      <c r="ABG612" s="80"/>
      <c r="ABH612" s="81"/>
      <c r="ABI612" s="80"/>
      <c r="ABJ612" s="81"/>
      <c r="ABK612" s="80"/>
      <c r="ABL612" s="81"/>
      <c r="ABM612" s="80"/>
      <c r="ABN612" s="81"/>
      <c r="ABO612" s="80"/>
      <c r="ABP612" s="81"/>
      <c r="ABQ612" s="80"/>
      <c r="ABR612" s="81"/>
      <c r="ABS612" s="80"/>
      <c r="ABT612" s="81"/>
      <c r="ABU612" s="80"/>
      <c r="ABV612" s="81"/>
      <c r="ABW612" s="80"/>
      <c r="ABX612" s="81"/>
      <c r="ABY612" s="80"/>
      <c r="ABZ612" s="81"/>
      <c r="ACA612" s="80"/>
      <c r="ACB612" s="81"/>
      <c r="ACC612" s="80"/>
      <c r="ACD612" s="81"/>
      <c r="ACE612" s="80"/>
      <c r="ACF612" s="81"/>
      <c r="ACG612" s="80"/>
      <c r="ACH612" s="81"/>
      <c r="ACI612" s="80"/>
      <c r="ACJ612" s="81"/>
      <c r="ACK612" s="80"/>
      <c r="ACL612" s="81"/>
      <c r="ACM612" s="80"/>
      <c r="ACN612" s="81"/>
      <c r="ACO612" s="80"/>
      <c r="ACP612" s="81"/>
      <c r="ACQ612" s="80"/>
      <c r="ACR612" s="81"/>
      <c r="ACS612" s="80"/>
      <c r="ACT612" s="81"/>
      <c r="ACU612" s="80"/>
      <c r="ACV612" s="81"/>
      <c r="ACW612" s="80"/>
      <c r="ACX612" s="81"/>
      <c r="ACY612" s="80"/>
      <c r="ACZ612" s="81"/>
      <c r="ADA612" s="80"/>
      <c r="ADB612" s="81"/>
      <c r="ADC612" s="80"/>
      <c r="ADD612" s="81"/>
      <c r="ADE612" s="80"/>
      <c r="ADF612" s="81"/>
      <c r="ADG612" s="80"/>
      <c r="ADH612" s="81"/>
      <c r="ADI612" s="80"/>
      <c r="ADJ612" s="81"/>
      <c r="ADK612" s="80"/>
      <c r="ADL612" s="81"/>
      <c r="ADM612" s="80"/>
      <c r="ADN612" s="81"/>
      <c r="ADO612" s="80"/>
      <c r="ADP612" s="81"/>
      <c r="ADQ612" s="80"/>
      <c r="ADR612" s="81"/>
      <c r="ADS612" s="80"/>
      <c r="ADT612" s="81"/>
      <c r="ADU612" s="80"/>
      <c r="ADV612" s="81"/>
      <c r="ADW612" s="80"/>
      <c r="ADX612" s="81"/>
      <c r="ADY612" s="80"/>
      <c r="ADZ612" s="81"/>
      <c r="AEA612" s="80"/>
      <c r="AEB612" s="81"/>
      <c r="AEC612" s="80"/>
      <c r="AED612" s="81"/>
      <c r="AEE612" s="80"/>
      <c r="AEF612" s="81"/>
      <c r="AEG612" s="80"/>
      <c r="AEH612" s="81"/>
      <c r="AEI612" s="80"/>
      <c r="AEJ612" s="81"/>
      <c r="AEK612" s="80"/>
      <c r="AEL612" s="81"/>
      <c r="AEM612" s="80"/>
      <c r="AEN612" s="81"/>
      <c r="AEO612" s="80"/>
      <c r="AEP612" s="81"/>
      <c r="AEQ612" s="80"/>
      <c r="AER612" s="81"/>
      <c r="AES612" s="80"/>
      <c r="AET612" s="81"/>
      <c r="AEU612" s="80"/>
      <c r="AEV612" s="81"/>
      <c r="AEW612" s="80"/>
      <c r="AEX612" s="81"/>
      <c r="AEY612" s="80"/>
      <c r="AEZ612" s="81"/>
      <c r="AFA612" s="80"/>
      <c r="AFB612" s="81"/>
      <c r="AFC612" s="80"/>
      <c r="AFD612" s="81"/>
      <c r="AFE612" s="80"/>
      <c r="AFF612" s="81"/>
      <c r="AFG612" s="80"/>
      <c r="AFH612" s="81"/>
      <c r="AFI612" s="80"/>
      <c r="AFJ612" s="81"/>
      <c r="AFK612" s="80"/>
      <c r="AFL612" s="81"/>
      <c r="AFM612" s="80"/>
      <c r="AFN612" s="81"/>
      <c r="AFO612" s="80"/>
      <c r="AFP612" s="81"/>
      <c r="AFQ612" s="80"/>
      <c r="AFR612" s="81"/>
      <c r="AFS612" s="80"/>
      <c r="AFT612" s="81"/>
      <c r="AFU612" s="80"/>
      <c r="AFV612" s="81"/>
      <c r="AFW612" s="80"/>
      <c r="AFX612" s="81"/>
      <c r="AFY612" s="80"/>
      <c r="AFZ612" s="81"/>
      <c r="AGA612" s="80"/>
      <c r="AGB612" s="81"/>
      <c r="AGC612" s="80"/>
      <c r="AGD612" s="81"/>
      <c r="AGE612" s="80"/>
      <c r="AGF612" s="81"/>
      <c r="AGG612" s="80"/>
      <c r="AGH612" s="81"/>
      <c r="AGI612" s="80"/>
      <c r="AGJ612" s="81"/>
      <c r="AGK612" s="80"/>
      <c r="AGL612" s="81"/>
      <c r="AGM612" s="80"/>
      <c r="AGN612" s="81"/>
      <c r="AGO612" s="80"/>
      <c r="AGP612" s="81"/>
      <c r="AGQ612" s="80"/>
      <c r="AGR612" s="81"/>
      <c r="AGS612" s="80"/>
      <c r="AGT612" s="81"/>
      <c r="AGU612" s="80"/>
      <c r="AGV612" s="81"/>
      <c r="AGW612" s="80"/>
      <c r="AGX612" s="81"/>
      <c r="AGY612" s="80"/>
      <c r="AGZ612" s="81"/>
      <c r="AHA612" s="80"/>
      <c r="AHB612" s="81"/>
      <c r="AHC612" s="80"/>
      <c r="AHD612" s="81"/>
      <c r="AHE612" s="80"/>
      <c r="AHF612" s="81"/>
      <c r="AHG612" s="80"/>
      <c r="AHH612" s="81"/>
      <c r="AHI612" s="80"/>
      <c r="AHJ612" s="81"/>
      <c r="AHK612" s="80"/>
      <c r="AHL612" s="81"/>
      <c r="AHM612" s="80"/>
      <c r="AHN612" s="81"/>
      <c r="AHO612" s="80"/>
      <c r="AHP612" s="81"/>
      <c r="AHQ612" s="80"/>
      <c r="AHR612" s="81"/>
      <c r="AHS612" s="80"/>
      <c r="AHT612" s="81"/>
      <c r="AHU612" s="80"/>
      <c r="AHV612" s="81"/>
      <c r="AHW612" s="80"/>
      <c r="AHX612" s="81"/>
      <c r="AHY612" s="80"/>
      <c r="AHZ612" s="81"/>
      <c r="AIA612" s="80"/>
      <c r="AIB612" s="81"/>
      <c r="AIC612" s="80"/>
      <c r="AID612" s="81"/>
      <c r="AIE612" s="80"/>
      <c r="AIF612" s="81"/>
      <c r="AIG612" s="80"/>
      <c r="AIH612" s="81"/>
      <c r="AII612" s="80"/>
      <c r="AIJ612" s="81"/>
      <c r="AIK612" s="80"/>
      <c r="AIL612" s="81"/>
      <c r="AIM612" s="80"/>
      <c r="AIN612" s="81"/>
      <c r="AIO612" s="80"/>
      <c r="AIP612" s="81"/>
      <c r="AIQ612" s="80"/>
      <c r="AIR612" s="81"/>
      <c r="AIS612" s="80"/>
      <c r="AIT612" s="81"/>
      <c r="AIU612" s="80"/>
      <c r="AIV612" s="81"/>
      <c r="AIW612" s="80"/>
      <c r="AIX612" s="81"/>
      <c r="AIY612" s="80"/>
      <c r="AIZ612" s="81"/>
      <c r="AJA612" s="80"/>
      <c r="AJB612" s="81"/>
      <c r="AJC612" s="80"/>
      <c r="AJD612" s="81"/>
      <c r="AJE612" s="80"/>
      <c r="AJF612" s="81"/>
      <c r="AJG612" s="80"/>
      <c r="AJH612" s="81"/>
      <c r="AJI612" s="80"/>
      <c r="AJJ612" s="81"/>
      <c r="AJK612" s="80"/>
      <c r="AJL612" s="81"/>
      <c r="AJM612" s="80"/>
      <c r="AJN612" s="81"/>
      <c r="AJO612" s="80"/>
      <c r="AJP612" s="81"/>
      <c r="AJQ612" s="80"/>
      <c r="AJR612" s="81"/>
      <c r="AJS612" s="80"/>
      <c r="AJT612" s="81"/>
      <c r="AJU612" s="80"/>
      <c r="AJV612" s="81"/>
      <c r="AJW612" s="80"/>
      <c r="AJX612" s="81"/>
      <c r="AJY612" s="80"/>
      <c r="AJZ612" s="81"/>
      <c r="AKA612" s="80"/>
      <c r="AKB612" s="81"/>
      <c r="AKC612" s="80"/>
      <c r="AKD612" s="81"/>
      <c r="AKE612" s="80"/>
      <c r="AKF612" s="81"/>
      <c r="AKG612" s="80"/>
      <c r="AKH612" s="81"/>
      <c r="AKI612" s="80"/>
      <c r="AKJ612" s="81"/>
      <c r="AKK612" s="80"/>
      <c r="AKL612" s="81"/>
      <c r="AKM612" s="80"/>
      <c r="AKN612" s="81"/>
      <c r="AKO612" s="80"/>
      <c r="AKP612" s="81"/>
      <c r="AKQ612" s="80"/>
      <c r="AKR612" s="81"/>
      <c r="AKS612" s="80"/>
      <c r="AKT612" s="81"/>
      <c r="AKU612" s="80"/>
      <c r="AKV612" s="81"/>
      <c r="AKW612" s="80"/>
      <c r="AKX612" s="81"/>
      <c r="AKY612" s="80"/>
      <c r="AKZ612" s="81"/>
      <c r="ALA612" s="80"/>
      <c r="ALB612" s="81"/>
      <c r="ALC612" s="80"/>
      <c r="ALD612" s="81"/>
      <c r="ALE612" s="80"/>
      <c r="ALF612" s="81"/>
      <c r="ALG612" s="80"/>
      <c r="ALH612" s="81"/>
      <c r="ALI612" s="80"/>
      <c r="ALJ612" s="81"/>
      <c r="ALK612" s="80"/>
      <c r="ALL612" s="81"/>
      <c r="ALM612" s="80"/>
      <c r="ALN612" s="81"/>
      <c r="ALO612" s="80"/>
      <c r="ALP612" s="81"/>
      <c r="ALQ612" s="80"/>
      <c r="ALR612" s="81"/>
      <c r="ALS612" s="80"/>
      <c r="ALT612" s="81"/>
      <c r="ALU612" s="80"/>
      <c r="ALV612" s="81"/>
      <c r="ALW612" s="80"/>
      <c r="ALX612" s="81"/>
      <c r="ALY612" s="80"/>
      <c r="ALZ612" s="81"/>
      <c r="AMA612" s="80"/>
      <c r="AMB612" s="81"/>
      <c r="AMC612" s="80"/>
      <c r="AMD612" s="81"/>
      <c r="AME612" s="80"/>
      <c r="AMF612" s="81"/>
      <c r="AMG612" s="80"/>
      <c r="AMH612" s="81"/>
      <c r="AMI612" s="80"/>
      <c r="AMJ612" s="81"/>
      <c r="AMK612" s="80"/>
      <c r="AML612" s="81"/>
      <c r="AMM612" s="80"/>
      <c r="AMN612" s="81"/>
      <c r="AMO612" s="80"/>
      <c r="AMP612" s="81"/>
      <c r="AMQ612" s="80"/>
      <c r="AMR612" s="81"/>
      <c r="AMS612" s="80"/>
      <c r="AMT612" s="81"/>
      <c r="AMU612" s="80"/>
      <c r="AMV612" s="81"/>
      <c r="AMW612" s="80"/>
      <c r="AMX612" s="81"/>
      <c r="AMY612" s="80"/>
      <c r="AMZ612" s="81"/>
      <c r="ANA612" s="80"/>
      <c r="ANB612" s="81"/>
      <c r="ANC612" s="80"/>
      <c r="AND612" s="81"/>
      <c r="ANE612" s="80"/>
      <c r="ANF612" s="81"/>
      <c r="ANG612" s="80"/>
      <c r="ANH612" s="81"/>
      <c r="ANI612" s="80"/>
      <c r="ANJ612" s="81"/>
      <c r="ANK612" s="80"/>
      <c r="ANL612" s="81"/>
      <c r="ANM612" s="80"/>
      <c r="ANN612" s="81"/>
      <c r="ANO612" s="80"/>
      <c r="ANP612" s="81"/>
      <c r="ANQ612" s="80"/>
      <c r="ANR612" s="81"/>
      <c r="ANS612" s="80"/>
      <c r="ANT612" s="81"/>
      <c r="ANU612" s="80"/>
      <c r="ANV612" s="81"/>
      <c r="ANW612" s="80"/>
      <c r="ANX612" s="81"/>
      <c r="ANY612" s="80"/>
      <c r="ANZ612" s="81"/>
      <c r="AOA612" s="80"/>
      <c r="AOB612" s="81"/>
      <c r="AOC612" s="80"/>
      <c r="AOD612" s="81"/>
      <c r="AOE612" s="80"/>
      <c r="AOF612" s="81"/>
      <c r="AOG612" s="80"/>
      <c r="AOH612" s="81"/>
      <c r="AOI612" s="80"/>
      <c r="AOJ612" s="81"/>
      <c r="AOK612" s="80"/>
      <c r="AOL612" s="81"/>
      <c r="AOM612" s="80"/>
      <c r="AON612" s="81"/>
      <c r="AOO612" s="80"/>
      <c r="AOP612" s="81"/>
      <c r="AOQ612" s="80"/>
      <c r="AOR612" s="81"/>
      <c r="AOS612" s="80"/>
      <c r="AOT612" s="81"/>
      <c r="AOU612" s="80"/>
      <c r="AOV612" s="81"/>
      <c r="AOW612" s="80"/>
      <c r="AOX612" s="81"/>
      <c r="AOY612" s="80"/>
      <c r="AOZ612" s="81"/>
      <c r="APA612" s="80"/>
      <c r="APB612" s="81"/>
      <c r="APC612" s="80"/>
      <c r="APD612" s="81"/>
      <c r="APE612" s="80"/>
      <c r="APF612" s="81"/>
      <c r="APG612" s="80"/>
      <c r="APH612" s="81"/>
      <c r="API612" s="80"/>
      <c r="APJ612" s="81"/>
      <c r="APK612" s="80"/>
      <c r="APL612" s="81"/>
      <c r="APM612" s="80"/>
      <c r="APN612" s="81"/>
      <c r="APO612" s="80"/>
      <c r="APP612" s="81"/>
      <c r="APQ612" s="80"/>
      <c r="APR612" s="81"/>
      <c r="APS612" s="80"/>
      <c r="APT612" s="81"/>
      <c r="APU612" s="80"/>
      <c r="APV612" s="81"/>
      <c r="APW612" s="80"/>
      <c r="APX612" s="81"/>
      <c r="APY612" s="80"/>
      <c r="APZ612" s="81"/>
      <c r="AQA612" s="80"/>
      <c r="AQB612" s="81"/>
      <c r="AQC612" s="80"/>
      <c r="AQD612" s="81"/>
      <c r="AQE612" s="80"/>
      <c r="AQF612" s="81"/>
      <c r="AQG612" s="80"/>
      <c r="AQH612" s="81"/>
      <c r="AQI612" s="80"/>
      <c r="AQJ612" s="81"/>
      <c r="AQK612" s="80"/>
      <c r="AQL612" s="81"/>
      <c r="AQM612" s="80"/>
      <c r="AQN612" s="81"/>
      <c r="AQO612" s="80"/>
      <c r="AQP612" s="81"/>
      <c r="AQQ612" s="80"/>
      <c r="AQR612" s="81"/>
      <c r="AQS612" s="80"/>
      <c r="AQT612" s="81"/>
      <c r="AQU612" s="80"/>
      <c r="AQV612" s="81"/>
      <c r="AQW612" s="80"/>
      <c r="AQX612" s="81"/>
      <c r="AQY612" s="80"/>
      <c r="AQZ612" s="81"/>
      <c r="ARA612" s="80"/>
      <c r="ARB612" s="81"/>
      <c r="ARC612" s="80"/>
      <c r="ARD612" s="81"/>
      <c r="ARE612" s="80"/>
      <c r="ARF612" s="81"/>
      <c r="ARG612" s="80"/>
      <c r="ARH612" s="81"/>
      <c r="ARI612" s="80"/>
      <c r="ARJ612" s="81"/>
      <c r="ARK612" s="80"/>
      <c r="ARL612" s="81"/>
      <c r="ARM612" s="80"/>
      <c r="ARN612" s="81"/>
      <c r="ARO612" s="80"/>
      <c r="ARP612" s="81"/>
      <c r="ARQ612" s="80"/>
      <c r="ARR612" s="81"/>
      <c r="ARS612" s="80"/>
      <c r="ART612" s="81"/>
      <c r="ARU612" s="80"/>
      <c r="ARV612" s="81"/>
      <c r="ARW612" s="80"/>
      <c r="ARX612" s="81"/>
      <c r="ARY612" s="80"/>
      <c r="ARZ612" s="81"/>
      <c r="ASA612" s="80"/>
      <c r="ASB612" s="81"/>
      <c r="ASC612" s="80"/>
      <c r="ASD612" s="81"/>
      <c r="ASE612" s="80"/>
      <c r="ASF612" s="81"/>
      <c r="ASG612" s="80"/>
      <c r="ASH612" s="81"/>
      <c r="ASI612" s="80"/>
      <c r="ASJ612" s="81"/>
      <c r="ASK612" s="80"/>
      <c r="ASL612" s="81"/>
      <c r="ASM612" s="80"/>
      <c r="ASN612" s="81"/>
      <c r="ASO612" s="80"/>
      <c r="ASP612" s="81"/>
      <c r="ASQ612" s="80"/>
      <c r="ASR612" s="81"/>
      <c r="ASS612" s="80"/>
      <c r="AST612" s="81"/>
      <c r="ASU612" s="80"/>
      <c r="ASV612" s="81"/>
      <c r="ASW612" s="80"/>
      <c r="ASX612" s="81"/>
      <c r="ASY612" s="80"/>
      <c r="ASZ612" s="81"/>
      <c r="ATA612" s="80"/>
      <c r="ATB612" s="81"/>
      <c r="ATC612" s="80"/>
      <c r="ATD612" s="81"/>
      <c r="ATE612" s="80"/>
      <c r="ATF612" s="81"/>
      <c r="ATG612" s="80"/>
      <c r="ATH612" s="81"/>
      <c r="ATI612" s="80"/>
      <c r="ATJ612" s="81"/>
      <c r="ATK612" s="80"/>
      <c r="ATL612" s="81"/>
      <c r="ATM612" s="80"/>
      <c r="ATN612" s="81"/>
      <c r="ATO612" s="80"/>
      <c r="ATP612" s="81"/>
      <c r="ATQ612" s="80"/>
      <c r="ATR612" s="81"/>
      <c r="ATS612" s="80"/>
      <c r="ATT612" s="81"/>
      <c r="ATU612" s="80"/>
      <c r="ATV612" s="81"/>
      <c r="ATW612" s="80"/>
      <c r="ATX612" s="81"/>
      <c r="ATY612" s="80"/>
      <c r="ATZ612" s="81"/>
      <c r="AUA612" s="80"/>
      <c r="AUB612" s="81"/>
      <c r="AUC612" s="80"/>
      <c r="AUD612" s="81"/>
      <c r="AUE612" s="80"/>
      <c r="AUF612" s="81"/>
      <c r="AUG612" s="80"/>
      <c r="AUH612" s="81"/>
      <c r="AUI612" s="80"/>
      <c r="AUJ612" s="81"/>
      <c r="AUK612" s="80"/>
      <c r="AUL612" s="81"/>
      <c r="AUM612" s="80"/>
      <c r="AUN612" s="81"/>
      <c r="AUO612" s="80"/>
      <c r="AUP612" s="81"/>
      <c r="AUQ612" s="80"/>
      <c r="AUR612" s="81"/>
      <c r="AUS612" s="80"/>
      <c r="AUT612" s="81"/>
      <c r="AUU612" s="80"/>
      <c r="AUV612" s="81"/>
      <c r="AUW612" s="80"/>
      <c r="AUX612" s="81"/>
      <c r="AUY612" s="80"/>
      <c r="AUZ612" s="81"/>
      <c r="AVA612" s="80"/>
      <c r="AVB612" s="81"/>
      <c r="AVC612" s="80"/>
      <c r="AVD612" s="81"/>
      <c r="AVE612" s="80"/>
      <c r="AVF612" s="81"/>
      <c r="AVG612" s="80"/>
      <c r="AVH612" s="81"/>
      <c r="AVI612" s="80"/>
      <c r="AVJ612" s="81"/>
      <c r="AVK612" s="80"/>
      <c r="AVL612" s="81"/>
      <c r="AVM612" s="80"/>
      <c r="AVN612" s="81"/>
      <c r="AVO612" s="80"/>
      <c r="AVP612" s="81"/>
      <c r="AVQ612" s="80"/>
      <c r="AVR612" s="81"/>
      <c r="AVS612" s="80"/>
      <c r="AVT612" s="81"/>
      <c r="AVU612" s="80"/>
      <c r="AVV612" s="81"/>
      <c r="AVW612" s="80"/>
      <c r="AVX612" s="81"/>
      <c r="AVY612" s="80"/>
      <c r="AVZ612" s="81"/>
      <c r="AWA612" s="80"/>
      <c r="AWB612" s="81"/>
      <c r="AWC612" s="80"/>
      <c r="AWD612" s="81"/>
      <c r="AWE612" s="80"/>
      <c r="AWF612" s="81"/>
      <c r="AWG612" s="80"/>
      <c r="AWH612" s="81"/>
      <c r="AWI612" s="80"/>
      <c r="AWJ612" s="81"/>
      <c r="AWK612" s="80"/>
      <c r="AWL612" s="81"/>
      <c r="AWM612" s="80"/>
      <c r="AWN612" s="81"/>
      <c r="AWO612" s="80"/>
      <c r="AWP612" s="81"/>
      <c r="AWQ612" s="80"/>
      <c r="AWR612" s="81"/>
      <c r="AWS612" s="80"/>
      <c r="AWT612" s="81"/>
      <c r="AWU612" s="80"/>
      <c r="AWV612" s="81"/>
      <c r="AWW612" s="80"/>
      <c r="AWX612" s="81"/>
      <c r="AWY612" s="80"/>
      <c r="AWZ612" s="81"/>
      <c r="AXA612" s="80"/>
      <c r="AXB612" s="81"/>
      <c r="AXC612" s="80"/>
      <c r="AXD612" s="81"/>
      <c r="AXE612" s="80"/>
      <c r="AXF612" s="81"/>
      <c r="AXG612" s="80"/>
      <c r="AXH612" s="81"/>
      <c r="AXI612" s="80"/>
      <c r="AXJ612" s="81"/>
      <c r="AXK612" s="80"/>
      <c r="AXL612" s="81"/>
      <c r="AXM612" s="80"/>
      <c r="AXN612" s="81"/>
      <c r="AXO612" s="80"/>
      <c r="AXP612" s="81"/>
      <c r="AXQ612" s="80"/>
      <c r="AXR612" s="81"/>
      <c r="AXS612" s="80"/>
      <c r="AXT612" s="81"/>
      <c r="AXU612" s="80"/>
      <c r="AXV612" s="81"/>
      <c r="AXW612" s="80"/>
      <c r="AXX612" s="81"/>
      <c r="AXY612" s="80"/>
      <c r="AXZ612" s="81"/>
      <c r="AYA612" s="80"/>
      <c r="AYB612" s="81"/>
      <c r="AYC612" s="80"/>
      <c r="AYD612" s="81"/>
      <c r="AYE612" s="80"/>
      <c r="AYF612" s="81"/>
      <c r="AYG612" s="80"/>
      <c r="AYH612" s="81"/>
      <c r="AYI612" s="80"/>
      <c r="AYJ612" s="81"/>
      <c r="AYK612" s="80"/>
      <c r="AYL612" s="81"/>
      <c r="AYM612" s="80"/>
      <c r="AYN612" s="81"/>
      <c r="AYO612" s="80"/>
      <c r="AYP612" s="81"/>
      <c r="AYQ612" s="80"/>
      <c r="AYR612" s="81"/>
      <c r="AYS612" s="80"/>
      <c r="AYT612" s="81"/>
      <c r="AYU612" s="80"/>
      <c r="AYV612" s="81"/>
      <c r="AYW612" s="80"/>
      <c r="AYX612" s="81"/>
      <c r="AYY612" s="80"/>
      <c r="AYZ612" s="81"/>
      <c r="AZA612" s="80"/>
      <c r="AZB612" s="81"/>
      <c r="AZC612" s="80"/>
      <c r="AZD612" s="81"/>
      <c r="AZE612" s="80"/>
      <c r="AZF612" s="81"/>
      <c r="AZG612" s="80"/>
      <c r="AZH612" s="81"/>
      <c r="AZI612" s="80"/>
      <c r="AZJ612" s="81"/>
      <c r="AZK612" s="80"/>
      <c r="AZL612" s="81"/>
      <c r="AZM612" s="80"/>
      <c r="AZN612" s="81"/>
      <c r="AZO612" s="80"/>
      <c r="AZP612" s="81"/>
      <c r="AZQ612" s="80"/>
      <c r="AZR612" s="81"/>
      <c r="AZS612" s="80"/>
      <c r="AZT612" s="81"/>
      <c r="AZU612" s="80"/>
      <c r="AZV612" s="81"/>
      <c r="AZW612" s="80"/>
      <c r="AZX612" s="81"/>
      <c r="AZY612" s="80"/>
      <c r="AZZ612" s="81"/>
      <c r="BAA612" s="80"/>
      <c r="BAB612" s="81"/>
      <c r="BAC612" s="80"/>
      <c r="BAD612" s="81"/>
      <c r="BAE612" s="80"/>
      <c r="BAF612" s="81"/>
      <c r="BAG612" s="80"/>
      <c r="BAH612" s="81"/>
      <c r="BAI612" s="80"/>
      <c r="BAJ612" s="81"/>
      <c r="BAK612" s="80"/>
      <c r="BAL612" s="81"/>
      <c r="BAM612" s="80"/>
      <c r="BAN612" s="81"/>
      <c r="BAO612" s="80"/>
      <c r="BAP612" s="81"/>
      <c r="BAQ612" s="80"/>
      <c r="BAR612" s="81"/>
      <c r="BAS612" s="80"/>
      <c r="BAT612" s="81"/>
      <c r="BAU612" s="80"/>
      <c r="BAV612" s="81"/>
      <c r="BAW612" s="80"/>
      <c r="BAX612" s="81"/>
      <c r="BAY612" s="80"/>
      <c r="BAZ612" s="81"/>
      <c r="BBA612" s="80"/>
      <c r="BBB612" s="81"/>
      <c r="BBC612" s="80"/>
      <c r="BBD612" s="81"/>
      <c r="BBE612" s="80"/>
      <c r="BBF612" s="81"/>
      <c r="BBG612" s="80"/>
      <c r="BBH612" s="81"/>
      <c r="BBI612" s="80"/>
      <c r="BBJ612" s="81"/>
      <c r="BBK612" s="80"/>
      <c r="BBL612" s="81"/>
      <c r="BBM612" s="80"/>
      <c r="BBN612" s="81"/>
      <c r="BBO612" s="80"/>
      <c r="BBP612" s="81"/>
      <c r="BBQ612" s="80"/>
      <c r="BBR612" s="81"/>
      <c r="BBS612" s="80"/>
      <c r="BBT612" s="81"/>
      <c r="BBU612" s="80"/>
      <c r="BBV612" s="81"/>
      <c r="BBW612" s="80"/>
      <c r="BBX612" s="81"/>
      <c r="BBY612" s="80"/>
      <c r="BBZ612" s="81"/>
      <c r="BCA612" s="80"/>
      <c r="BCB612" s="81"/>
      <c r="BCC612" s="80"/>
      <c r="BCD612" s="81"/>
      <c r="BCE612" s="80"/>
      <c r="BCF612" s="81"/>
      <c r="BCG612" s="80"/>
      <c r="BCH612" s="81"/>
      <c r="BCI612" s="80"/>
      <c r="BCJ612" s="81"/>
      <c r="BCK612" s="80"/>
      <c r="BCL612" s="81"/>
      <c r="BCM612" s="80"/>
      <c r="BCN612" s="81"/>
      <c r="BCO612" s="80"/>
      <c r="BCP612" s="81"/>
      <c r="BCQ612" s="80"/>
      <c r="BCR612" s="81"/>
      <c r="BCS612" s="80"/>
      <c r="BCT612" s="81"/>
      <c r="BCU612" s="80"/>
      <c r="BCV612" s="81"/>
      <c r="BCW612" s="80"/>
      <c r="BCX612" s="81"/>
      <c r="BCY612" s="80"/>
      <c r="BCZ612" s="81"/>
      <c r="BDA612" s="80"/>
      <c r="BDB612" s="81"/>
      <c r="BDC612" s="80"/>
      <c r="BDD612" s="81"/>
      <c r="BDE612" s="80"/>
      <c r="BDF612" s="81"/>
      <c r="BDG612" s="80"/>
      <c r="BDH612" s="81"/>
      <c r="BDI612" s="80"/>
      <c r="BDJ612" s="81"/>
      <c r="BDK612" s="80"/>
      <c r="BDL612" s="81"/>
      <c r="BDM612" s="80"/>
      <c r="BDN612" s="81"/>
      <c r="BDO612" s="80"/>
      <c r="BDP612" s="81"/>
      <c r="BDQ612" s="80"/>
      <c r="BDR612" s="81"/>
      <c r="BDS612" s="80"/>
      <c r="BDT612" s="81"/>
      <c r="BDU612" s="80"/>
      <c r="BDV612" s="81"/>
      <c r="BDW612" s="80"/>
      <c r="BDX612" s="81"/>
      <c r="BDY612" s="80"/>
      <c r="BDZ612" s="81"/>
      <c r="BEA612" s="80"/>
      <c r="BEB612" s="81"/>
      <c r="BEC612" s="80"/>
      <c r="BED612" s="81"/>
      <c r="BEE612" s="80"/>
      <c r="BEF612" s="81"/>
      <c r="BEG612" s="80"/>
      <c r="BEH612" s="81"/>
      <c r="BEI612" s="80"/>
      <c r="BEJ612" s="81"/>
      <c r="BEK612" s="80"/>
      <c r="BEL612" s="81"/>
      <c r="BEM612" s="80"/>
      <c r="BEN612" s="81"/>
      <c r="BEO612" s="80"/>
      <c r="BEP612" s="81"/>
      <c r="BEQ612" s="80"/>
      <c r="BER612" s="81"/>
      <c r="BES612" s="80"/>
      <c r="BET612" s="81"/>
      <c r="BEU612" s="80"/>
      <c r="BEV612" s="81"/>
      <c r="BEW612" s="80"/>
      <c r="BEX612" s="81"/>
      <c r="BEY612" s="80"/>
      <c r="BEZ612" s="81"/>
      <c r="BFA612" s="80"/>
      <c r="BFB612" s="81"/>
      <c r="BFC612" s="80"/>
      <c r="BFD612" s="81"/>
      <c r="BFE612" s="80"/>
      <c r="BFF612" s="81"/>
      <c r="BFG612" s="80"/>
      <c r="BFH612" s="81"/>
      <c r="BFI612" s="80"/>
      <c r="BFJ612" s="81"/>
      <c r="BFK612" s="80"/>
      <c r="BFL612" s="81"/>
      <c r="BFM612" s="80"/>
      <c r="BFN612" s="81"/>
      <c r="BFO612" s="80"/>
      <c r="BFP612" s="81"/>
      <c r="BFQ612" s="80"/>
      <c r="BFR612" s="81"/>
      <c r="BFS612" s="80"/>
      <c r="BFT612" s="81"/>
      <c r="BFU612" s="80"/>
      <c r="BFV612" s="81"/>
      <c r="BFW612" s="80"/>
      <c r="BFX612" s="81"/>
      <c r="BFY612" s="80"/>
      <c r="BFZ612" s="81"/>
      <c r="BGA612" s="80"/>
      <c r="BGB612" s="81"/>
      <c r="BGC612" s="80"/>
      <c r="BGD612" s="81"/>
      <c r="BGE612" s="80"/>
      <c r="BGF612" s="81"/>
      <c r="BGG612" s="80"/>
      <c r="BGH612" s="81"/>
      <c r="BGI612" s="80"/>
      <c r="BGJ612" s="81"/>
      <c r="BGK612" s="80"/>
      <c r="BGL612" s="81"/>
      <c r="BGM612" s="80"/>
      <c r="BGN612" s="81"/>
      <c r="BGO612" s="80"/>
      <c r="BGP612" s="81"/>
      <c r="BGQ612" s="80"/>
      <c r="BGR612" s="81"/>
      <c r="BGS612" s="80"/>
      <c r="BGT612" s="81"/>
      <c r="BGU612" s="80"/>
      <c r="BGV612" s="81"/>
      <c r="BGW612" s="80"/>
      <c r="BGX612" s="81"/>
      <c r="BGY612" s="80"/>
      <c r="BGZ612" s="81"/>
      <c r="BHA612" s="80"/>
      <c r="BHB612" s="81"/>
      <c r="BHC612" s="80"/>
      <c r="BHD612" s="81"/>
      <c r="BHE612" s="80"/>
      <c r="BHF612" s="81"/>
      <c r="BHG612" s="80"/>
      <c r="BHH612" s="81"/>
      <c r="BHI612" s="80"/>
      <c r="BHJ612" s="81"/>
      <c r="BHK612" s="80"/>
      <c r="BHL612" s="81"/>
      <c r="BHM612" s="80"/>
      <c r="BHN612" s="81"/>
      <c r="BHO612" s="80"/>
      <c r="BHP612" s="81"/>
      <c r="BHQ612" s="80"/>
      <c r="BHR612" s="81"/>
      <c r="BHS612" s="80"/>
      <c r="BHT612" s="81"/>
      <c r="BHU612" s="80"/>
      <c r="BHV612" s="81"/>
      <c r="BHW612" s="80"/>
      <c r="BHX612" s="81"/>
      <c r="BHY612" s="80"/>
      <c r="BHZ612" s="81"/>
      <c r="BIA612" s="80"/>
      <c r="BIB612" s="81"/>
      <c r="BIC612" s="80"/>
      <c r="BID612" s="81"/>
      <c r="BIE612" s="80"/>
      <c r="BIF612" s="81"/>
      <c r="BIG612" s="80"/>
      <c r="BIH612" s="81"/>
      <c r="BII612" s="80"/>
      <c r="BIJ612" s="81"/>
      <c r="BIK612" s="80"/>
      <c r="BIL612" s="81"/>
      <c r="BIM612" s="80"/>
      <c r="BIN612" s="81"/>
      <c r="BIO612" s="80"/>
      <c r="BIP612" s="81"/>
      <c r="BIQ612" s="80"/>
      <c r="BIR612" s="81"/>
      <c r="BIS612" s="80"/>
      <c r="BIT612" s="81"/>
      <c r="BIU612" s="80"/>
      <c r="BIV612" s="81"/>
      <c r="BIW612" s="80"/>
      <c r="BIX612" s="81"/>
      <c r="BIY612" s="80"/>
      <c r="BIZ612" s="81"/>
      <c r="BJA612" s="80"/>
      <c r="BJB612" s="81"/>
      <c r="BJC612" s="80"/>
      <c r="BJD612" s="81"/>
      <c r="BJE612" s="80"/>
      <c r="BJF612" s="81"/>
      <c r="BJG612" s="80"/>
      <c r="BJH612" s="81"/>
      <c r="BJI612" s="80"/>
      <c r="BJJ612" s="81"/>
      <c r="BJK612" s="80"/>
      <c r="BJL612" s="81"/>
      <c r="BJM612" s="80"/>
      <c r="BJN612" s="81"/>
      <c r="BJO612" s="80"/>
      <c r="BJP612" s="81"/>
      <c r="BJQ612" s="80"/>
      <c r="BJR612" s="81"/>
      <c r="BJS612" s="80"/>
      <c r="BJT612" s="81"/>
      <c r="BJU612" s="80"/>
      <c r="BJV612" s="81"/>
      <c r="BJW612" s="80"/>
      <c r="BJX612" s="81"/>
      <c r="BJY612" s="80"/>
      <c r="BJZ612" s="81"/>
      <c r="BKA612" s="80"/>
      <c r="BKB612" s="81"/>
      <c r="BKC612" s="80"/>
      <c r="BKD612" s="81"/>
      <c r="BKE612" s="80"/>
      <c r="BKF612" s="81"/>
      <c r="BKG612" s="80"/>
      <c r="BKH612" s="81"/>
      <c r="BKI612" s="80"/>
      <c r="BKJ612" s="81"/>
      <c r="BKK612" s="80"/>
      <c r="BKL612" s="81"/>
      <c r="BKM612" s="80"/>
      <c r="BKN612" s="81"/>
      <c r="BKO612" s="80"/>
      <c r="BKP612" s="81"/>
      <c r="BKQ612" s="80"/>
      <c r="BKR612" s="81"/>
      <c r="BKS612" s="80"/>
      <c r="BKT612" s="81"/>
      <c r="BKU612" s="80"/>
      <c r="BKV612" s="81"/>
      <c r="BKW612" s="80"/>
      <c r="BKX612" s="81"/>
      <c r="BKY612" s="80"/>
      <c r="BKZ612" s="81"/>
      <c r="BLA612" s="80"/>
      <c r="BLB612" s="81"/>
      <c r="BLC612" s="80"/>
      <c r="BLD612" s="81"/>
      <c r="BLE612" s="80"/>
      <c r="BLF612" s="81"/>
      <c r="BLG612" s="80"/>
      <c r="BLH612" s="81"/>
      <c r="BLI612" s="80"/>
      <c r="BLJ612" s="81"/>
      <c r="BLK612" s="80"/>
      <c r="BLL612" s="81"/>
      <c r="BLM612" s="80"/>
      <c r="BLN612" s="81"/>
      <c r="BLO612" s="80"/>
      <c r="BLP612" s="81"/>
      <c r="BLQ612" s="80"/>
      <c r="BLR612" s="81"/>
      <c r="BLS612" s="80"/>
      <c r="BLT612" s="81"/>
      <c r="BLU612" s="80"/>
      <c r="BLV612" s="81"/>
      <c r="BLW612" s="80"/>
      <c r="BLX612" s="81"/>
      <c r="BLY612" s="80"/>
      <c r="BLZ612" s="81"/>
      <c r="BMA612" s="80"/>
      <c r="BMB612" s="81"/>
      <c r="BMC612" s="80"/>
      <c r="BMD612" s="81"/>
      <c r="BME612" s="80"/>
      <c r="BMF612" s="81"/>
      <c r="BMG612" s="80"/>
      <c r="BMH612" s="81"/>
      <c r="BMI612" s="80"/>
      <c r="BMJ612" s="81"/>
      <c r="BMK612" s="80"/>
      <c r="BML612" s="81"/>
      <c r="BMM612" s="80"/>
      <c r="BMN612" s="81"/>
      <c r="BMO612" s="80"/>
      <c r="BMP612" s="81"/>
      <c r="BMQ612" s="80"/>
      <c r="BMR612" s="81"/>
      <c r="BMS612" s="80"/>
      <c r="BMT612" s="81"/>
      <c r="BMU612" s="80"/>
      <c r="BMV612" s="81"/>
      <c r="BMW612" s="80"/>
      <c r="BMX612" s="81"/>
      <c r="BMY612" s="80"/>
      <c r="BMZ612" s="81"/>
      <c r="BNA612" s="80"/>
      <c r="BNB612" s="81"/>
      <c r="BNC612" s="80"/>
      <c r="BND612" s="81"/>
      <c r="BNE612" s="80"/>
      <c r="BNF612" s="81"/>
      <c r="BNG612" s="80"/>
      <c r="BNH612" s="81"/>
      <c r="BNI612" s="80"/>
      <c r="BNJ612" s="81"/>
      <c r="BNK612" s="80"/>
      <c r="BNL612" s="81"/>
      <c r="BNM612" s="80"/>
      <c r="BNN612" s="81"/>
      <c r="BNO612" s="80"/>
      <c r="BNP612" s="81"/>
      <c r="BNQ612" s="80"/>
      <c r="BNR612" s="81"/>
      <c r="BNS612" s="80"/>
      <c r="BNT612" s="81"/>
      <c r="BNU612" s="80"/>
      <c r="BNV612" s="81"/>
      <c r="BNW612" s="80"/>
      <c r="BNX612" s="81"/>
      <c r="BNY612" s="80"/>
      <c r="BNZ612" s="81"/>
      <c r="BOA612" s="80"/>
      <c r="BOB612" s="81"/>
      <c r="BOC612" s="80"/>
      <c r="BOD612" s="81"/>
      <c r="BOE612" s="80"/>
      <c r="BOF612" s="81"/>
      <c r="BOG612" s="80"/>
      <c r="BOH612" s="81"/>
      <c r="BOI612" s="80"/>
      <c r="BOJ612" s="81"/>
      <c r="BOK612" s="80"/>
      <c r="BOL612" s="81"/>
      <c r="BOM612" s="80"/>
      <c r="BON612" s="81"/>
      <c r="BOO612" s="80"/>
      <c r="BOP612" s="81"/>
      <c r="BOQ612" s="80"/>
      <c r="BOR612" s="81"/>
      <c r="BOS612" s="80"/>
      <c r="BOT612" s="81"/>
      <c r="BOU612" s="80"/>
      <c r="BOV612" s="81"/>
      <c r="BOW612" s="80"/>
      <c r="BOX612" s="81"/>
      <c r="BOY612" s="80"/>
      <c r="BOZ612" s="81"/>
      <c r="BPA612" s="80"/>
      <c r="BPB612" s="81"/>
      <c r="BPC612" s="80"/>
      <c r="BPD612" s="81"/>
      <c r="BPE612" s="80"/>
      <c r="BPF612" s="81"/>
      <c r="BPG612" s="80"/>
      <c r="BPH612" s="81"/>
      <c r="BPI612" s="80"/>
      <c r="BPJ612" s="81"/>
      <c r="BPK612" s="80"/>
      <c r="BPL612" s="81"/>
      <c r="BPM612" s="80"/>
      <c r="BPN612" s="81"/>
      <c r="BPO612" s="80"/>
      <c r="BPP612" s="81"/>
      <c r="BPQ612" s="80"/>
      <c r="BPR612" s="81"/>
      <c r="BPS612" s="80"/>
      <c r="BPT612" s="81"/>
      <c r="BPU612" s="80"/>
      <c r="BPV612" s="81"/>
      <c r="BPW612" s="80"/>
      <c r="BPX612" s="81"/>
      <c r="BPY612" s="80"/>
      <c r="BPZ612" s="81"/>
      <c r="BQA612" s="80"/>
      <c r="BQB612" s="81"/>
      <c r="BQC612" s="80"/>
      <c r="BQD612" s="81"/>
      <c r="BQE612" s="80"/>
      <c r="BQF612" s="81"/>
      <c r="BQG612" s="80"/>
      <c r="BQH612" s="81"/>
      <c r="BQI612" s="80"/>
      <c r="BQJ612" s="81"/>
      <c r="BQK612" s="80"/>
      <c r="BQL612" s="81"/>
      <c r="BQM612" s="80"/>
      <c r="BQN612" s="81"/>
      <c r="BQO612" s="80"/>
      <c r="BQP612" s="81"/>
      <c r="BQQ612" s="80"/>
      <c r="BQR612" s="81"/>
      <c r="BQS612" s="80"/>
      <c r="BQT612" s="81"/>
      <c r="BQU612" s="80"/>
      <c r="BQV612" s="81"/>
      <c r="BQW612" s="80"/>
      <c r="BQX612" s="81"/>
      <c r="BQY612" s="80"/>
      <c r="BQZ612" s="81"/>
      <c r="BRA612" s="80"/>
      <c r="BRB612" s="81"/>
      <c r="BRC612" s="80"/>
      <c r="BRD612" s="81"/>
      <c r="BRE612" s="80"/>
      <c r="BRF612" s="81"/>
      <c r="BRG612" s="80"/>
      <c r="BRH612" s="81"/>
      <c r="BRI612" s="80"/>
      <c r="BRJ612" s="81"/>
      <c r="BRK612" s="80"/>
      <c r="BRL612" s="81"/>
      <c r="BRM612" s="80"/>
      <c r="BRN612" s="81"/>
      <c r="BRO612" s="80"/>
      <c r="BRP612" s="81"/>
      <c r="BRQ612" s="80"/>
      <c r="BRR612" s="81"/>
      <c r="BRS612" s="80"/>
      <c r="BRT612" s="81"/>
      <c r="BRU612" s="80"/>
      <c r="BRV612" s="81"/>
      <c r="BRW612" s="80"/>
      <c r="BRX612" s="81"/>
      <c r="BRY612" s="80"/>
      <c r="BRZ612" s="81"/>
      <c r="BSA612" s="80"/>
      <c r="BSB612" s="81"/>
      <c r="BSC612" s="80"/>
      <c r="BSD612" s="81"/>
      <c r="BSE612" s="80"/>
      <c r="BSF612" s="81"/>
      <c r="BSG612" s="80"/>
      <c r="BSH612" s="81"/>
      <c r="BSI612" s="80"/>
      <c r="BSJ612" s="81"/>
      <c r="BSK612" s="80"/>
      <c r="BSL612" s="81"/>
      <c r="BSM612" s="80"/>
      <c r="BSN612" s="81"/>
      <c r="BSO612" s="80"/>
      <c r="BSP612" s="81"/>
      <c r="BSQ612" s="80"/>
      <c r="BSR612" s="81"/>
      <c r="BSS612" s="80"/>
      <c r="BST612" s="81"/>
      <c r="BSU612" s="80"/>
      <c r="BSV612" s="81"/>
      <c r="BSW612" s="80"/>
      <c r="BSX612" s="81"/>
      <c r="BSY612" s="80"/>
      <c r="BSZ612" s="81"/>
      <c r="BTA612" s="80"/>
      <c r="BTB612" s="81"/>
      <c r="BTC612" s="80"/>
      <c r="BTD612" s="81"/>
      <c r="BTE612" s="80"/>
      <c r="BTF612" s="81"/>
      <c r="BTG612" s="80"/>
      <c r="BTH612" s="81"/>
      <c r="BTI612" s="80"/>
      <c r="BTJ612" s="81"/>
      <c r="BTK612" s="80"/>
      <c r="BTL612" s="81"/>
      <c r="BTM612" s="80"/>
      <c r="BTN612" s="81"/>
      <c r="BTO612" s="80"/>
      <c r="BTP612" s="81"/>
      <c r="BTQ612" s="80"/>
      <c r="BTR612" s="81"/>
      <c r="BTS612" s="80"/>
      <c r="BTT612" s="81"/>
      <c r="BTU612" s="80"/>
      <c r="BTV612" s="81"/>
      <c r="BTW612" s="80"/>
      <c r="BTX612" s="81"/>
      <c r="BTY612" s="80"/>
      <c r="BTZ612" s="81"/>
      <c r="BUA612" s="80"/>
      <c r="BUB612" s="81"/>
      <c r="BUC612" s="80"/>
      <c r="BUD612" s="81"/>
      <c r="BUE612" s="80"/>
      <c r="BUF612" s="81"/>
      <c r="BUG612" s="80"/>
      <c r="BUH612" s="81"/>
      <c r="BUI612" s="80"/>
      <c r="BUJ612" s="81"/>
      <c r="BUK612" s="80"/>
      <c r="BUL612" s="81"/>
      <c r="BUM612" s="80"/>
      <c r="BUN612" s="81"/>
      <c r="BUO612" s="80"/>
      <c r="BUP612" s="81"/>
      <c r="BUQ612" s="80"/>
      <c r="BUR612" s="81"/>
      <c r="BUS612" s="80"/>
      <c r="BUT612" s="81"/>
      <c r="BUU612" s="80"/>
      <c r="BUV612" s="81"/>
      <c r="BUW612" s="80"/>
      <c r="BUX612" s="81"/>
      <c r="BUY612" s="80"/>
      <c r="BUZ612" s="81"/>
      <c r="BVA612" s="80"/>
      <c r="BVB612" s="81"/>
      <c r="BVC612" s="80"/>
      <c r="BVD612" s="81"/>
      <c r="BVE612" s="80"/>
      <c r="BVF612" s="81"/>
      <c r="BVG612" s="80"/>
      <c r="BVH612" s="81"/>
      <c r="BVI612" s="80"/>
      <c r="BVJ612" s="81"/>
      <c r="BVK612" s="80"/>
      <c r="BVL612" s="81"/>
      <c r="BVM612" s="80"/>
      <c r="BVN612" s="81"/>
      <c r="BVO612" s="80"/>
      <c r="BVP612" s="81"/>
      <c r="BVQ612" s="80"/>
      <c r="BVR612" s="81"/>
      <c r="BVS612" s="80"/>
      <c r="BVT612" s="81"/>
      <c r="BVU612" s="80"/>
      <c r="BVV612" s="81"/>
      <c r="BVW612" s="80"/>
      <c r="BVX612" s="81"/>
      <c r="BVY612" s="80"/>
      <c r="BVZ612" s="81"/>
      <c r="BWA612" s="80"/>
      <c r="BWB612" s="81"/>
      <c r="BWC612" s="80"/>
      <c r="BWD612" s="81"/>
      <c r="BWE612" s="80"/>
      <c r="BWF612" s="81"/>
      <c r="BWG612" s="80"/>
      <c r="BWH612" s="81"/>
      <c r="BWI612" s="80"/>
      <c r="BWJ612" s="81"/>
      <c r="BWK612" s="80"/>
      <c r="BWL612" s="81"/>
      <c r="BWM612" s="80"/>
      <c r="BWN612" s="81"/>
      <c r="BWO612" s="80"/>
      <c r="BWP612" s="81"/>
      <c r="BWQ612" s="80"/>
      <c r="BWR612" s="81"/>
      <c r="BWS612" s="80"/>
      <c r="BWT612" s="81"/>
      <c r="BWU612" s="80"/>
      <c r="BWV612" s="81"/>
      <c r="BWW612" s="80"/>
      <c r="BWX612" s="81"/>
      <c r="BWY612" s="80"/>
      <c r="BWZ612" s="81"/>
      <c r="BXA612" s="80"/>
      <c r="BXB612" s="81"/>
      <c r="BXC612" s="80"/>
      <c r="BXD612" s="81"/>
      <c r="BXE612" s="80"/>
      <c r="BXF612" s="81"/>
      <c r="BXG612" s="80"/>
      <c r="BXH612" s="81"/>
      <c r="BXI612" s="80"/>
      <c r="BXJ612" s="81"/>
      <c r="BXK612" s="80"/>
      <c r="BXL612" s="81"/>
      <c r="BXM612" s="80"/>
      <c r="BXN612" s="81"/>
      <c r="BXO612" s="80"/>
      <c r="BXP612" s="81"/>
      <c r="BXQ612" s="80"/>
      <c r="BXR612" s="81"/>
      <c r="BXS612" s="80"/>
      <c r="BXT612" s="81"/>
      <c r="BXU612" s="80"/>
      <c r="BXV612" s="81"/>
      <c r="BXW612" s="80"/>
      <c r="BXX612" s="81"/>
      <c r="BXY612" s="80"/>
      <c r="BXZ612" s="81"/>
      <c r="BYA612" s="80"/>
      <c r="BYB612" s="81"/>
      <c r="BYC612" s="80"/>
      <c r="BYD612" s="81"/>
      <c r="BYE612" s="80"/>
      <c r="BYF612" s="81"/>
      <c r="BYG612" s="80"/>
      <c r="BYH612" s="81"/>
      <c r="BYI612" s="80"/>
      <c r="BYJ612" s="81"/>
      <c r="BYK612" s="80"/>
      <c r="BYL612" s="81"/>
      <c r="BYM612" s="80"/>
      <c r="BYN612" s="81"/>
      <c r="BYO612" s="80"/>
      <c r="BYP612" s="81"/>
      <c r="BYQ612" s="80"/>
      <c r="BYR612" s="81"/>
      <c r="BYS612" s="80"/>
      <c r="BYT612" s="81"/>
      <c r="BYU612" s="80"/>
      <c r="BYV612" s="81"/>
      <c r="BYW612" s="80"/>
      <c r="BYX612" s="81"/>
      <c r="BYY612" s="80"/>
      <c r="BYZ612" s="81"/>
      <c r="BZA612" s="80"/>
      <c r="BZB612" s="81"/>
      <c r="BZC612" s="80"/>
      <c r="BZD612" s="81"/>
      <c r="BZE612" s="80"/>
      <c r="BZF612" s="81"/>
      <c r="BZG612" s="80"/>
      <c r="BZH612" s="81"/>
      <c r="BZI612" s="80"/>
      <c r="BZJ612" s="81"/>
      <c r="BZK612" s="80"/>
      <c r="BZL612" s="81"/>
      <c r="BZM612" s="80"/>
      <c r="BZN612" s="81"/>
      <c r="BZO612" s="80"/>
      <c r="BZP612" s="81"/>
      <c r="BZQ612" s="80"/>
      <c r="BZR612" s="81"/>
      <c r="BZS612" s="80"/>
      <c r="BZT612" s="81"/>
      <c r="BZU612" s="80"/>
      <c r="BZV612" s="81"/>
      <c r="BZW612" s="80"/>
      <c r="BZX612" s="81"/>
      <c r="BZY612" s="80"/>
      <c r="BZZ612" s="81"/>
      <c r="CAA612" s="80"/>
      <c r="CAB612" s="81"/>
      <c r="CAC612" s="80"/>
      <c r="CAD612" s="81"/>
      <c r="CAE612" s="80"/>
      <c r="CAF612" s="81"/>
      <c r="CAG612" s="80"/>
      <c r="CAH612" s="81"/>
      <c r="CAI612" s="80"/>
      <c r="CAJ612" s="81"/>
      <c r="CAK612" s="80"/>
      <c r="CAL612" s="81"/>
      <c r="CAM612" s="80"/>
      <c r="CAN612" s="81"/>
      <c r="CAO612" s="80"/>
      <c r="CAP612" s="81"/>
      <c r="CAQ612" s="80"/>
      <c r="CAR612" s="81"/>
      <c r="CAS612" s="80"/>
      <c r="CAT612" s="81"/>
      <c r="CAU612" s="80"/>
      <c r="CAV612" s="81"/>
      <c r="CAW612" s="80"/>
      <c r="CAX612" s="81"/>
      <c r="CAY612" s="80"/>
      <c r="CAZ612" s="81"/>
      <c r="CBA612" s="80"/>
      <c r="CBB612" s="81"/>
      <c r="CBC612" s="80"/>
      <c r="CBD612" s="81"/>
      <c r="CBE612" s="80"/>
      <c r="CBF612" s="81"/>
      <c r="CBG612" s="80"/>
      <c r="CBH612" s="81"/>
      <c r="CBI612" s="80"/>
      <c r="CBJ612" s="81"/>
      <c r="CBK612" s="80"/>
      <c r="CBL612" s="81"/>
      <c r="CBM612" s="80"/>
      <c r="CBN612" s="81"/>
      <c r="CBO612" s="80"/>
      <c r="CBP612" s="81"/>
      <c r="CBQ612" s="80"/>
      <c r="CBR612" s="81"/>
      <c r="CBS612" s="80"/>
      <c r="CBT612" s="81"/>
      <c r="CBU612" s="80"/>
      <c r="CBV612" s="81"/>
      <c r="CBW612" s="80"/>
      <c r="CBX612" s="81"/>
      <c r="CBY612" s="80"/>
      <c r="CBZ612" s="81"/>
      <c r="CCA612" s="80"/>
      <c r="CCB612" s="81"/>
      <c r="CCC612" s="80"/>
      <c r="CCD612" s="81"/>
      <c r="CCE612" s="80"/>
      <c r="CCF612" s="81"/>
      <c r="CCG612" s="80"/>
      <c r="CCH612" s="81"/>
      <c r="CCI612" s="80"/>
      <c r="CCJ612" s="81"/>
      <c r="CCK612" s="80"/>
      <c r="CCL612" s="81"/>
      <c r="CCM612" s="80"/>
      <c r="CCN612" s="81"/>
      <c r="CCO612" s="80"/>
      <c r="CCP612" s="81"/>
      <c r="CCQ612" s="80"/>
      <c r="CCR612" s="81"/>
      <c r="CCS612" s="80"/>
      <c r="CCT612" s="81"/>
      <c r="CCU612" s="80"/>
      <c r="CCV612" s="81"/>
      <c r="CCW612" s="80"/>
      <c r="CCX612" s="81"/>
      <c r="CCY612" s="80"/>
      <c r="CCZ612" s="81"/>
      <c r="CDA612" s="80"/>
      <c r="CDB612" s="81"/>
      <c r="CDC612" s="80"/>
      <c r="CDD612" s="81"/>
      <c r="CDE612" s="80"/>
      <c r="CDF612" s="81"/>
      <c r="CDG612" s="80"/>
      <c r="CDH612" s="81"/>
      <c r="CDI612" s="80"/>
      <c r="CDJ612" s="81"/>
      <c r="CDK612" s="80"/>
      <c r="CDL612" s="81"/>
      <c r="CDM612" s="80"/>
      <c r="CDN612" s="81"/>
      <c r="CDO612" s="80"/>
      <c r="CDP612" s="81"/>
      <c r="CDQ612" s="80"/>
      <c r="CDR612" s="81"/>
      <c r="CDS612" s="80"/>
      <c r="CDT612" s="81"/>
      <c r="CDU612" s="80"/>
      <c r="CDV612" s="81"/>
      <c r="CDW612" s="80"/>
      <c r="CDX612" s="81"/>
      <c r="CDY612" s="80"/>
      <c r="CDZ612" s="81"/>
      <c r="CEA612" s="80"/>
      <c r="CEB612" s="81"/>
      <c r="CEC612" s="80"/>
      <c r="CED612" s="81"/>
      <c r="CEE612" s="80"/>
      <c r="CEF612" s="81"/>
      <c r="CEG612" s="80"/>
      <c r="CEH612" s="81"/>
      <c r="CEI612" s="80"/>
      <c r="CEJ612" s="81"/>
      <c r="CEK612" s="80"/>
      <c r="CEL612" s="81"/>
      <c r="CEM612" s="80"/>
      <c r="CEN612" s="81"/>
      <c r="CEO612" s="80"/>
      <c r="CEP612" s="81"/>
      <c r="CEQ612" s="80"/>
      <c r="CER612" s="81"/>
      <c r="CES612" s="80"/>
      <c r="CET612" s="81"/>
      <c r="CEU612" s="80"/>
      <c r="CEV612" s="81"/>
      <c r="CEW612" s="80"/>
      <c r="CEX612" s="81"/>
      <c r="CEY612" s="80"/>
      <c r="CEZ612" s="81"/>
      <c r="CFA612" s="80"/>
      <c r="CFB612" s="81"/>
      <c r="CFC612" s="80"/>
      <c r="CFD612" s="81"/>
      <c r="CFE612" s="80"/>
      <c r="CFF612" s="81"/>
      <c r="CFG612" s="80"/>
      <c r="CFH612" s="81"/>
      <c r="CFI612" s="80"/>
      <c r="CFJ612" s="81"/>
      <c r="CFK612" s="80"/>
      <c r="CFL612" s="81"/>
      <c r="CFM612" s="80"/>
      <c r="CFN612" s="81"/>
      <c r="CFO612" s="80"/>
      <c r="CFP612" s="81"/>
      <c r="CFQ612" s="80"/>
      <c r="CFR612" s="81"/>
      <c r="CFS612" s="80"/>
      <c r="CFT612" s="81"/>
      <c r="CFU612" s="80"/>
      <c r="CFV612" s="81"/>
      <c r="CFW612" s="80"/>
      <c r="CFX612" s="81"/>
      <c r="CFY612" s="80"/>
      <c r="CFZ612" s="81"/>
      <c r="CGA612" s="80"/>
      <c r="CGB612" s="81"/>
      <c r="CGC612" s="80"/>
      <c r="CGD612" s="81"/>
      <c r="CGE612" s="80"/>
      <c r="CGF612" s="81"/>
      <c r="CGG612" s="80"/>
      <c r="CGH612" s="81"/>
      <c r="CGI612" s="80"/>
      <c r="CGJ612" s="81"/>
      <c r="CGK612" s="80"/>
      <c r="CGL612" s="81"/>
      <c r="CGM612" s="80"/>
      <c r="CGN612" s="81"/>
      <c r="CGO612" s="80"/>
      <c r="CGP612" s="81"/>
      <c r="CGQ612" s="80"/>
      <c r="CGR612" s="81"/>
      <c r="CGS612" s="80"/>
      <c r="CGT612" s="81"/>
      <c r="CGU612" s="80"/>
      <c r="CGV612" s="81"/>
      <c r="CGW612" s="80"/>
      <c r="CGX612" s="81"/>
      <c r="CGY612" s="80"/>
      <c r="CGZ612" s="81"/>
      <c r="CHA612" s="80"/>
      <c r="CHB612" s="81"/>
      <c r="CHC612" s="80"/>
      <c r="CHD612" s="81"/>
      <c r="CHE612" s="80"/>
      <c r="CHF612" s="81"/>
      <c r="CHG612" s="80"/>
      <c r="CHH612" s="81"/>
      <c r="CHI612" s="80"/>
      <c r="CHJ612" s="81"/>
      <c r="CHK612" s="80"/>
      <c r="CHL612" s="81"/>
      <c r="CHM612" s="80"/>
      <c r="CHN612" s="81"/>
      <c r="CHO612" s="80"/>
      <c r="CHP612" s="81"/>
      <c r="CHQ612" s="80"/>
      <c r="CHR612" s="81"/>
      <c r="CHS612" s="80"/>
      <c r="CHT612" s="81"/>
      <c r="CHU612" s="80"/>
      <c r="CHV612" s="81"/>
      <c r="CHW612" s="80"/>
      <c r="CHX612" s="81"/>
      <c r="CHY612" s="80"/>
      <c r="CHZ612" s="81"/>
      <c r="CIA612" s="80"/>
      <c r="CIB612" s="81"/>
      <c r="CIC612" s="80"/>
      <c r="CID612" s="81"/>
      <c r="CIE612" s="80"/>
      <c r="CIF612" s="81"/>
      <c r="CIG612" s="80"/>
      <c r="CIH612" s="81"/>
      <c r="CII612" s="80"/>
      <c r="CIJ612" s="81"/>
      <c r="CIK612" s="80"/>
      <c r="CIL612" s="81"/>
      <c r="CIM612" s="80"/>
      <c r="CIN612" s="81"/>
      <c r="CIO612" s="80"/>
      <c r="CIP612" s="81"/>
      <c r="CIQ612" s="80"/>
      <c r="CIR612" s="81"/>
      <c r="CIS612" s="80"/>
      <c r="CIT612" s="81"/>
      <c r="CIU612" s="80"/>
      <c r="CIV612" s="81"/>
      <c r="CIW612" s="80"/>
      <c r="CIX612" s="81"/>
      <c r="CIY612" s="80"/>
      <c r="CIZ612" s="81"/>
      <c r="CJA612" s="80"/>
      <c r="CJB612" s="81"/>
      <c r="CJC612" s="80"/>
      <c r="CJD612" s="81"/>
      <c r="CJE612" s="80"/>
      <c r="CJF612" s="81"/>
      <c r="CJG612" s="80"/>
      <c r="CJH612" s="81"/>
      <c r="CJI612" s="80"/>
      <c r="CJJ612" s="81"/>
      <c r="CJK612" s="80"/>
      <c r="CJL612" s="81"/>
      <c r="CJM612" s="80"/>
      <c r="CJN612" s="81"/>
      <c r="CJO612" s="80"/>
      <c r="CJP612" s="81"/>
      <c r="CJQ612" s="80"/>
      <c r="CJR612" s="81"/>
      <c r="CJS612" s="80"/>
      <c r="CJT612" s="81"/>
      <c r="CJU612" s="80"/>
      <c r="CJV612" s="81"/>
      <c r="CJW612" s="80"/>
      <c r="CJX612" s="81"/>
      <c r="CJY612" s="80"/>
      <c r="CJZ612" s="81"/>
      <c r="CKA612" s="80"/>
      <c r="CKB612" s="81"/>
      <c r="CKC612" s="80"/>
      <c r="CKD612" s="81"/>
      <c r="CKE612" s="80"/>
      <c r="CKF612" s="81"/>
      <c r="CKG612" s="80"/>
      <c r="CKH612" s="81"/>
      <c r="CKI612" s="80"/>
      <c r="CKJ612" s="81"/>
      <c r="CKK612" s="80"/>
      <c r="CKL612" s="81"/>
      <c r="CKM612" s="80"/>
      <c r="CKN612" s="81"/>
      <c r="CKO612" s="80"/>
      <c r="CKP612" s="81"/>
      <c r="CKQ612" s="80"/>
      <c r="CKR612" s="81"/>
      <c r="CKS612" s="80"/>
      <c r="CKT612" s="81"/>
      <c r="CKU612" s="80"/>
      <c r="CKV612" s="81"/>
      <c r="CKW612" s="80"/>
      <c r="CKX612" s="81"/>
      <c r="CKY612" s="80"/>
      <c r="CKZ612" s="81"/>
      <c r="CLA612" s="80"/>
      <c r="CLB612" s="81"/>
      <c r="CLC612" s="80"/>
      <c r="CLD612" s="81"/>
      <c r="CLE612" s="80"/>
      <c r="CLF612" s="81"/>
      <c r="CLG612" s="80"/>
      <c r="CLH612" s="81"/>
      <c r="CLI612" s="80"/>
      <c r="CLJ612" s="81"/>
      <c r="CLK612" s="80"/>
      <c r="CLL612" s="81"/>
      <c r="CLM612" s="80"/>
      <c r="CLN612" s="81"/>
      <c r="CLO612" s="80"/>
      <c r="CLP612" s="81"/>
      <c r="CLQ612" s="80"/>
      <c r="CLR612" s="81"/>
      <c r="CLS612" s="80"/>
      <c r="CLT612" s="81"/>
      <c r="CLU612" s="80"/>
      <c r="CLV612" s="81"/>
      <c r="CLW612" s="80"/>
      <c r="CLX612" s="81"/>
      <c r="CLY612" s="80"/>
      <c r="CLZ612" s="81"/>
      <c r="CMA612" s="80"/>
      <c r="CMB612" s="81"/>
      <c r="CMC612" s="80"/>
      <c r="CMD612" s="81"/>
      <c r="CME612" s="80"/>
      <c r="CMF612" s="81"/>
      <c r="CMG612" s="80"/>
      <c r="CMH612" s="81"/>
      <c r="CMI612" s="80"/>
      <c r="CMJ612" s="81"/>
      <c r="CMK612" s="80"/>
      <c r="CML612" s="81"/>
      <c r="CMM612" s="80"/>
      <c r="CMN612" s="81"/>
      <c r="CMO612" s="80"/>
      <c r="CMP612" s="81"/>
      <c r="CMQ612" s="80"/>
      <c r="CMR612" s="81"/>
      <c r="CMS612" s="80"/>
      <c r="CMT612" s="81"/>
      <c r="CMU612" s="80"/>
      <c r="CMV612" s="81"/>
      <c r="CMW612" s="80"/>
      <c r="CMX612" s="81"/>
      <c r="CMY612" s="80"/>
      <c r="CMZ612" s="81"/>
      <c r="CNA612" s="80"/>
      <c r="CNB612" s="81"/>
      <c r="CNC612" s="80"/>
      <c r="CND612" s="81"/>
      <c r="CNE612" s="80"/>
      <c r="CNF612" s="81"/>
      <c r="CNG612" s="80"/>
      <c r="CNH612" s="81"/>
      <c r="CNI612" s="80"/>
      <c r="CNJ612" s="81"/>
      <c r="CNK612" s="80"/>
      <c r="CNL612" s="81"/>
      <c r="CNM612" s="80"/>
      <c r="CNN612" s="81"/>
      <c r="CNO612" s="80"/>
      <c r="CNP612" s="81"/>
      <c r="CNQ612" s="80"/>
      <c r="CNR612" s="81"/>
      <c r="CNS612" s="80"/>
      <c r="CNT612" s="81"/>
      <c r="CNU612" s="80"/>
      <c r="CNV612" s="81"/>
      <c r="CNW612" s="80"/>
      <c r="CNX612" s="81"/>
      <c r="CNY612" s="80"/>
      <c r="CNZ612" s="81"/>
      <c r="COA612" s="80"/>
      <c r="COB612" s="81"/>
      <c r="COC612" s="80"/>
      <c r="COD612" s="81"/>
      <c r="COE612" s="80"/>
      <c r="COF612" s="81"/>
      <c r="COG612" s="80"/>
      <c r="COH612" s="81"/>
      <c r="COI612" s="80"/>
      <c r="COJ612" s="81"/>
      <c r="COK612" s="80"/>
      <c r="COL612" s="81"/>
      <c r="COM612" s="80"/>
      <c r="CON612" s="81"/>
      <c r="COO612" s="80"/>
      <c r="COP612" s="81"/>
      <c r="COQ612" s="80"/>
      <c r="COR612" s="81"/>
      <c r="COS612" s="80"/>
      <c r="COT612" s="81"/>
      <c r="COU612" s="80"/>
      <c r="COV612" s="81"/>
      <c r="COW612" s="80"/>
      <c r="COX612" s="81"/>
      <c r="COY612" s="80"/>
      <c r="COZ612" s="81"/>
      <c r="CPA612" s="80"/>
      <c r="CPB612" s="81"/>
      <c r="CPC612" s="80"/>
      <c r="CPD612" s="81"/>
      <c r="CPE612" s="80"/>
      <c r="CPF612" s="81"/>
      <c r="CPG612" s="80"/>
      <c r="CPH612" s="81"/>
      <c r="CPI612" s="80"/>
      <c r="CPJ612" s="81"/>
      <c r="CPK612" s="80"/>
      <c r="CPL612" s="81"/>
      <c r="CPM612" s="80"/>
      <c r="CPN612" s="81"/>
      <c r="CPO612" s="80"/>
      <c r="CPP612" s="81"/>
      <c r="CPQ612" s="80"/>
      <c r="CPR612" s="81"/>
      <c r="CPS612" s="80"/>
      <c r="CPT612" s="81"/>
      <c r="CPU612" s="80"/>
      <c r="CPV612" s="81"/>
      <c r="CPW612" s="80"/>
      <c r="CPX612" s="81"/>
      <c r="CPY612" s="80"/>
      <c r="CPZ612" s="81"/>
      <c r="CQA612" s="80"/>
      <c r="CQB612" s="81"/>
      <c r="CQC612" s="80"/>
      <c r="CQD612" s="81"/>
      <c r="CQE612" s="80"/>
      <c r="CQF612" s="81"/>
      <c r="CQG612" s="80"/>
      <c r="CQH612" s="81"/>
      <c r="CQI612" s="80"/>
      <c r="CQJ612" s="81"/>
      <c r="CQK612" s="80"/>
      <c r="CQL612" s="81"/>
      <c r="CQM612" s="80"/>
      <c r="CQN612" s="81"/>
      <c r="CQO612" s="80"/>
      <c r="CQP612" s="81"/>
      <c r="CQQ612" s="80"/>
      <c r="CQR612" s="81"/>
      <c r="CQS612" s="80"/>
      <c r="CQT612" s="81"/>
      <c r="CQU612" s="80"/>
      <c r="CQV612" s="81"/>
      <c r="CQW612" s="80"/>
      <c r="CQX612" s="81"/>
      <c r="CQY612" s="80"/>
      <c r="CQZ612" s="81"/>
      <c r="CRA612" s="80"/>
      <c r="CRB612" s="81"/>
      <c r="CRC612" s="80"/>
      <c r="CRD612" s="81"/>
      <c r="CRE612" s="80"/>
      <c r="CRF612" s="81"/>
      <c r="CRG612" s="80"/>
      <c r="CRH612" s="81"/>
      <c r="CRI612" s="80"/>
      <c r="CRJ612" s="81"/>
      <c r="CRK612" s="80"/>
      <c r="CRL612" s="81"/>
      <c r="CRM612" s="80"/>
      <c r="CRN612" s="81"/>
      <c r="CRO612" s="80"/>
      <c r="CRP612" s="81"/>
      <c r="CRQ612" s="80"/>
      <c r="CRR612" s="81"/>
      <c r="CRS612" s="80"/>
      <c r="CRT612" s="81"/>
      <c r="CRU612" s="80"/>
      <c r="CRV612" s="81"/>
      <c r="CRW612" s="80"/>
      <c r="CRX612" s="81"/>
      <c r="CRY612" s="80"/>
      <c r="CRZ612" s="81"/>
      <c r="CSA612" s="80"/>
      <c r="CSB612" s="81"/>
      <c r="CSC612" s="80"/>
      <c r="CSD612" s="81"/>
      <c r="CSE612" s="80"/>
      <c r="CSF612" s="81"/>
      <c r="CSG612" s="80"/>
      <c r="CSH612" s="81"/>
      <c r="CSI612" s="80"/>
      <c r="CSJ612" s="81"/>
      <c r="CSK612" s="80"/>
      <c r="CSL612" s="81"/>
      <c r="CSM612" s="80"/>
      <c r="CSN612" s="81"/>
      <c r="CSO612" s="80"/>
      <c r="CSP612" s="81"/>
      <c r="CSQ612" s="80"/>
      <c r="CSR612" s="81"/>
      <c r="CSS612" s="80"/>
      <c r="CST612" s="81"/>
      <c r="CSU612" s="80"/>
      <c r="CSV612" s="81"/>
      <c r="CSW612" s="80"/>
      <c r="CSX612" s="81"/>
      <c r="CSY612" s="80"/>
      <c r="CSZ612" s="81"/>
      <c r="CTA612" s="80"/>
      <c r="CTB612" s="81"/>
      <c r="CTC612" s="80"/>
      <c r="CTD612" s="81"/>
      <c r="CTE612" s="80"/>
      <c r="CTF612" s="81"/>
      <c r="CTG612" s="80"/>
      <c r="CTH612" s="81"/>
      <c r="CTI612" s="80"/>
      <c r="CTJ612" s="81"/>
      <c r="CTK612" s="80"/>
      <c r="CTL612" s="81"/>
      <c r="CTM612" s="80"/>
      <c r="CTN612" s="81"/>
      <c r="CTO612" s="80"/>
      <c r="CTP612" s="81"/>
      <c r="CTQ612" s="80"/>
      <c r="CTR612" s="81"/>
      <c r="CTS612" s="80"/>
      <c r="CTT612" s="81"/>
      <c r="CTU612" s="80"/>
      <c r="CTV612" s="81"/>
      <c r="CTW612" s="80"/>
      <c r="CTX612" s="81"/>
      <c r="CTY612" s="80"/>
      <c r="CTZ612" s="81"/>
      <c r="CUA612" s="80"/>
      <c r="CUB612" s="81"/>
      <c r="CUC612" s="80"/>
      <c r="CUD612" s="81"/>
      <c r="CUE612" s="80"/>
      <c r="CUF612" s="81"/>
      <c r="CUG612" s="80"/>
      <c r="CUH612" s="81"/>
      <c r="CUI612" s="80"/>
      <c r="CUJ612" s="81"/>
      <c r="CUK612" s="80"/>
      <c r="CUL612" s="81"/>
      <c r="CUM612" s="80"/>
      <c r="CUN612" s="81"/>
      <c r="CUO612" s="80"/>
      <c r="CUP612" s="81"/>
      <c r="CUQ612" s="80"/>
      <c r="CUR612" s="81"/>
      <c r="CUS612" s="80"/>
      <c r="CUT612" s="81"/>
      <c r="CUU612" s="80"/>
      <c r="CUV612" s="81"/>
      <c r="CUW612" s="80"/>
      <c r="CUX612" s="81"/>
      <c r="CUY612" s="80"/>
      <c r="CUZ612" s="81"/>
      <c r="CVA612" s="80"/>
      <c r="CVB612" s="81"/>
      <c r="CVC612" s="80"/>
      <c r="CVD612" s="81"/>
      <c r="CVE612" s="80"/>
      <c r="CVF612" s="81"/>
      <c r="CVG612" s="80"/>
      <c r="CVH612" s="81"/>
      <c r="CVI612" s="80"/>
      <c r="CVJ612" s="81"/>
      <c r="CVK612" s="80"/>
      <c r="CVL612" s="81"/>
      <c r="CVM612" s="80"/>
      <c r="CVN612" s="81"/>
      <c r="CVO612" s="80"/>
      <c r="CVP612" s="81"/>
      <c r="CVQ612" s="80"/>
      <c r="CVR612" s="81"/>
      <c r="CVS612" s="80"/>
      <c r="CVT612" s="81"/>
      <c r="CVU612" s="80"/>
      <c r="CVV612" s="81"/>
      <c r="CVW612" s="80"/>
      <c r="CVX612" s="81"/>
      <c r="CVY612" s="80"/>
      <c r="CVZ612" s="81"/>
      <c r="CWA612" s="80"/>
      <c r="CWB612" s="81"/>
      <c r="CWC612" s="80"/>
      <c r="CWD612" s="81"/>
      <c r="CWE612" s="80"/>
      <c r="CWF612" s="81"/>
      <c r="CWG612" s="80"/>
      <c r="CWH612" s="81"/>
      <c r="CWI612" s="80"/>
      <c r="CWJ612" s="81"/>
      <c r="CWK612" s="80"/>
      <c r="CWL612" s="81"/>
      <c r="CWM612" s="80"/>
      <c r="CWN612" s="81"/>
      <c r="CWO612" s="80"/>
      <c r="CWP612" s="81"/>
      <c r="CWQ612" s="80"/>
      <c r="CWR612" s="81"/>
      <c r="CWS612" s="80"/>
      <c r="CWT612" s="81"/>
      <c r="CWU612" s="80"/>
      <c r="CWV612" s="81"/>
      <c r="CWW612" s="80"/>
      <c r="CWX612" s="81"/>
      <c r="CWY612" s="80"/>
      <c r="CWZ612" s="81"/>
      <c r="CXA612" s="80"/>
      <c r="CXB612" s="81"/>
      <c r="CXC612" s="80"/>
      <c r="CXD612" s="81"/>
      <c r="CXE612" s="80"/>
      <c r="CXF612" s="81"/>
      <c r="CXG612" s="80"/>
      <c r="CXH612" s="81"/>
      <c r="CXI612" s="80"/>
      <c r="CXJ612" s="81"/>
      <c r="CXK612" s="80"/>
      <c r="CXL612" s="81"/>
      <c r="CXM612" s="80"/>
      <c r="CXN612" s="81"/>
      <c r="CXO612" s="80"/>
      <c r="CXP612" s="81"/>
      <c r="CXQ612" s="80"/>
      <c r="CXR612" s="81"/>
      <c r="CXS612" s="80"/>
      <c r="CXT612" s="81"/>
      <c r="CXU612" s="80"/>
      <c r="CXV612" s="81"/>
      <c r="CXW612" s="80"/>
      <c r="CXX612" s="81"/>
      <c r="CXY612" s="80"/>
      <c r="CXZ612" s="81"/>
      <c r="CYA612" s="80"/>
      <c r="CYB612" s="81"/>
      <c r="CYC612" s="80"/>
      <c r="CYD612" s="81"/>
      <c r="CYE612" s="80"/>
      <c r="CYF612" s="81"/>
      <c r="CYG612" s="80"/>
      <c r="CYH612" s="81"/>
      <c r="CYI612" s="80"/>
      <c r="CYJ612" s="81"/>
      <c r="CYK612" s="80"/>
      <c r="CYL612" s="81"/>
      <c r="CYM612" s="80"/>
      <c r="CYN612" s="81"/>
      <c r="CYO612" s="80"/>
      <c r="CYP612" s="81"/>
      <c r="CYQ612" s="80"/>
      <c r="CYR612" s="81"/>
      <c r="CYS612" s="80"/>
      <c r="CYT612" s="81"/>
      <c r="CYU612" s="80"/>
      <c r="CYV612" s="81"/>
      <c r="CYW612" s="80"/>
      <c r="CYX612" s="81"/>
      <c r="CYY612" s="80"/>
      <c r="CYZ612" s="81"/>
      <c r="CZA612" s="80"/>
      <c r="CZB612" s="81"/>
      <c r="CZC612" s="80"/>
      <c r="CZD612" s="81"/>
      <c r="CZE612" s="80"/>
      <c r="CZF612" s="81"/>
      <c r="CZG612" s="80"/>
      <c r="CZH612" s="81"/>
      <c r="CZI612" s="80"/>
      <c r="CZJ612" s="81"/>
      <c r="CZK612" s="80"/>
      <c r="CZL612" s="81"/>
      <c r="CZM612" s="80"/>
      <c r="CZN612" s="81"/>
      <c r="CZO612" s="80"/>
      <c r="CZP612" s="81"/>
      <c r="CZQ612" s="80"/>
      <c r="CZR612" s="81"/>
      <c r="CZS612" s="80"/>
      <c r="CZT612" s="81"/>
      <c r="CZU612" s="80"/>
      <c r="CZV612" s="81"/>
      <c r="CZW612" s="80"/>
      <c r="CZX612" s="81"/>
      <c r="CZY612" s="80"/>
      <c r="CZZ612" s="81"/>
      <c r="DAA612" s="80"/>
      <c r="DAB612" s="81"/>
      <c r="DAC612" s="80"/>
      <c r="DAD612" s="81"/>
      <c r="DAE612" s="80"/>
      <c r="DAF612" s="81"/>
      <c r="DAG612" s="80"/>
      <c r="DAH612" s="81"/>
      <c r="DAI612" s="80"/>
      <c r="DAJ612" s="81"/>
      <c r="DAK612" s="80"/>
      <c r="DAL612" s="81"/>
      <c r="DAM612" s="80"/>
      <c r="DAN612" s="81"/>
      <c r="DAO612" s="80"/>
      <c r="DAP612" s="81"/>
      <c r="DAQ612" s="80"/>
      <c r="DAR612" s="81"/>
      <c r="DAS612" s="80"/>
      <c r="DAT612" s="81"/>
      <c r="DAU612" s="80"/>
      <c r="DAV612" s="81"/>
      <c r="DAW612" s="80"/>
      <c r="DAX612" s="81"/>
      <c r="DAY612" s="80"/>
      <c r="DAZ612" s="81"/>
      <c r="DBA612" s="80"/>
      <c r="DBB612" s="81"/>
      <c r="DBC612" s="80"/>
      <c r="DBD612" s="81"/>
      <c r="DBE612" s="80"/>
      <c r="DBF612" s="81"/>
      <c r="DBG612" s="80"/>
      <c r="DBH612" s="81"/>
      <c r="DBI612" s="80"/>
      <c r="DBJ612" s="81"/>
      <c r="DBK612" s="80"/>
      <c r="DBL612" s="81"/>
      <c r="DBM612" s="80"/>
      <c r="DBN612" s="81"/>
      <c r="DBO612" s="80"/>
      <c r="DBP612" s="81"/>
      <c r="DBQ612" s="80"/>
      <c r="DBR612" s="81"/>
      <c r="DBS612" s="80"/>
      <c r="DBT612" s="81"/>
      <c r="DBU612" s="80"/>
      <c r="DBV612" s="81"/>
      <c r="DBW612" s="80"/>
      <c r="DBX612" s="81"/>
      <c r="DBY612" s="80"/>
      <c r="DBZ612" s="81"/>
      <c r="DCA612" s="80"/>
      <c r="DCB612" s="81"/>
      <c r="DCC612" s="80"/>
      <c r="DCD612" s="81"/>
      <c r="DCE612" s="80"/>
      <c r="DCF612" s="81"/>
      <c r="DCG612" s="80"/>
      <c r="DCH612" s="81"/>
      <c r="DCI612" s="80"/>
      <c r="DCJ612" s="81"/>
      <c r="DCK612" s="80"/>
      <c r="DCL612" s="81"/>
      <c r="DCM612" s="80"/>
      <c r="DCN612" s="81"/>
      <c r="DCO612" s="80"/>
      <c r="DCP612" s="81"/>
      <c r="DCQ612" s="80"/>
      <c r="DCR612" s="81"/>
      <c r="DCS612" s="80"/>
      <c r="DCT612" s="81"/>
      <c r="DCU612" s="80"/>
      <c r="DCV612" s="81"/>
      <c r="DCW612" s="80"/>
      <c r="DCX612" s="81"/>
      <c r="DCY612" s="80"/>
      <c r="DCZ612" s="81"/>
      <c r="DDA612" s="80"/>
      <c r="DDB612" s="81"/>
      <c r="DDC612" s="80"/>
      <c r="DDD612" s="81"/>
      <c r="DDE612" s="80"/>
      <c r="DDF612" s="81"/>
      <c r="DDG612" s="80"/>
      <c r="DDH612" s="81"/>
      <c r="DDI612" s="80"/>
      <c r="DDJ612" s="81"/>
      <c r="DDK612" s="80"/>
      <c r="DDL612" s="81"/>
      <c r="DDM612" s="80"/>
      <c r="DDN612" s="81"/>
      <c r="DDO612" s="80"/>
      <c r="DDP612" s="81"/>
      <c r="DDQ612" s="80"/>
      <c r="DDR612" s="81"/>
      <c r="DDS612" s="80"/>
      <c r="DDT612" s="81"/>
      <c r="DDU612" s="80"/>
      <c r="DDV612" s="81"/>
      <c r="DDW612" s="80"/>
      <c r="DDX612" s="81"/>
      <c r="DDY612" s="80"/>
      <c r="DDZ612" s="81"/>
      <c r="DEA612" s="80"/>
      <c r="DEB612" s="81"/>
      <c r="DEC612" s="80"/>
      <c r="DED612" s="81"/>
      <c r="DEE612" s="80"/>
      <c r="DEF612" s="81"/>
      <c r="DEG612" s="80"/>
      <c r="DEH612" s="81"/>
      <c r="DEI612" s="80"/>
      <c r="DEJ612" s="81"/>
      <c r="DEK612" s="80"/>
      <c r="DEL612" s="81"/>
      <c r="DEM612" s="80"/>
      <c r="DEN612" s="81"/>
      <c r="DEO612" s="80"/>
      <c r="DEP612" s="81"/>
      <c r="DEQ612" s="80"/>
      <c r="DER612" s="81"/>
      <c r="DES612" s="80"/>
      <c r="DET612" s="81"/>
      <c r="DEU612" s="80"/>
      <c r="DEV612" s="81"/>
      <c r="DEW612" s="80"/>
      <c r="DEX612" s="81"/>
      <c r="DEY612" s="80"/>
      <c r="DEZ612" s="81"/>
      <c r="DFA612" s="80"/>
      <c r="DFB612" s="81"/>
      <c r="DFC612" s="80"/>
      <c r="DFD612" s="81"/>
      <c r="DFE612" s="80"/>
      <c r="DFF612" s="81"/>
      <c r="DFG612" s="80"/>
      <c r="DFH612" s="81"/>
      <c r="DFI612" s="80"/>
      <c r="DFJ612" s="81"/>
      <c r="DFK612" s="80"/>
      <c r="DFL612" s="81"/>
      <c r="DFM612" s="80"/>
      <c r="DFN612" s="81"/>
      <c r="DFO612" s="80"/>
      <c r="DFP612" s="81"/>
      <c r="DFQ612" s="80"/>
      <c r="DFR612" s="81"/>
      <c r="DFS612" s="80"/>
      <c r="DFT612" s="81"/>
      <c r="DFU612" s="80"/>
      <c r="DFV612" s="81"/>
      <c r="DFW612" s="80"/>
      <c r="DFX612" s="81"/>
      <c r="DFY612" s="80"/>
      <c r="DFZ612" s="81"/>
      <c r="DGA612" s="80"/>
      <c r="DGB612" s="81"/>
      <c r="DGC612" s="80"/>
      <c r="DGD612" s="81"/>
      <c r="DGE612" s="80"/>
      <c r="DGF612" s="81"/>
      <c r="DGG612" s="80"/>
      <c r="DGH612" s="81"/>
      <c r="DGI612" s="80"/>
      <c r="DGJ612" s="81"/>
      <c r="DGK612" s="80"/>
      <c r="DGL612" s="81"/>
      <c r="DGM612" s="80"/>
      <c r="DGN612" s="81"/>
      <c r="DGO612" s="80"/>
      <c r="DGP612" s="81"/>
      <c r="DGQ612" s="80"/>
      <c r="DGR612" s="81"/>
      <c r="DGS612" s="80"/>
      <c r="DGT612" s="81"/>
      <c r="DGU612" s="80"/>
      <c r="DGV612" s="81"/>
      <c r="DGW612" s="80"/>
      <c r="DGX612" s="81"/>
      <c r="DGY612" s="80"/>
      <c r="DGZ612" s="81"/>
      <c r="DHA612" s="80"/>
      <c r="DHB612" s="81"/>
      <c r="DHC612" s="80"/>
      <c r="DHD612" s="81"/>
      <c r="DHE612" s="80"/>
      <c r="DHF612" s="81"/>
      <c r="DHG612" s="80"/>
      <c r="DHH612" s="81"/>
      <c r="DHI612" s="80"/>
      <c r="DHJ612" s="81"/>
      <c r="DHK612" s="80"/>
      <c r="DHL612" s="81"/>
      <c r="DHM612" s="80"/>
      <c r="DHN612" s="81"/>
      <c r="DHO612" s="80"/>
      <c r="DHP612" s="81"/>
      <c r="DHQ612" s="80"/>
      <c r="DHR612" s="81"/>
      <c r="DHS612" s="80"/>
      <c r="DHT612" s="81"/>
      <c r="DHU612" s="80"/>
      <c r="DHV612" s="81"/>
      <c r="DHW612" s="80"/>
      <c r="DHX612" s="81"/>
      <c r="DHY612" s="80"/>
      <c r="DHZ612" s="81"/>
      <c r="DIA612" s="80"/>
      <c r="DIB612" s="81"/>
      <c r="DIC612" s="80"/>
      <c r="DID612" s="81"/>
      <c r="DIE612" s="80"/>
      <c r="DIF612" s="81"/>
      <c r="DIG612" s="80"/>
      <c r="DIH612" s="81"/>
      <c r="DII612" s="80"/>
      <c r="DIJ612" s="81"/>
      <c r="DIK612" s="80"/>
      <c r="DIL612" s="81"/>
      <c r="DIM612" s="80"/>
      <c r="DIN612" s="81"/>
      <c r="DIO612" s="80"/>
      <c r="DIP612" s="81"/>
      <c r="DIQ612" s="80"/>
      <c r="DIR612" s="81"/>
      <c r="DIS612" s="80"/>
      <c r="DIT612" s="81"/>
      <c r="DIU612" s="80"/>
      <c r="DIV612" s="81"/>
      <c r="DIW612" s="80"/>
      <c r="DIX612" s="81"/>
      <c r="DIY612" s="80"/>
      <c r="DIZ612" s="81"/>
      <c r="DJA612" s="80"/>
      <c r="DJB612" s="81"/>
      <c r="DJC612" s="80"/>
      <c r="DJD612" s="81"/>
      <c r="DJE612" s="80"/>
      <c r="DJF612" s="81"/>
      <c r="DJG612" s="80"/>
      <c r="DJH612" s="81"/>
      <c r="DJI612" s="80"/>
      <c r="DJJ612" s="81"/>
      <c r="DJK612" s="80"/>
      <c r="DJL612" s="81"/>
      <c r="DJM612" s="80"/>
      <c r="DJN612" s="81"/>
      <c r="DJO612" s="80"/>
      <c r="DJP612" s="81"/>
      <c r="DJQ612" s="80"/>
      <c r="DJR612" s="81"/>
      <c r="DJS612" s="80"/>
      <c r="DJT612" s="81"/>
      <c r="DJU612" s="80"/>
      <c r="DJV612" s="81"/>
      <c r="DJW612" s="80"/>
      <c r="DJX612" s="81"/>
      <c r="DJY612" s="80"/>
      <c r="DJZ612" s="81"/>
      <c r="DKA612" s="80"/>
      <c r="DKB612" s="81"/>
      <c r="DKC612" s="80"/>
      <c r="DKD612" s="81"/>
      <c r="DKE612" s="80"/>
      <c r="DKF612" s="81"/>
      <c r="DKG612" s="80"/>
      <c r="DKH612" s="81"/>
      <c r="DKI612" s="80"/>
      <c r="DKJ612" s="81"/>
      <c r="DKK612" s="80"/>
      <c r="DKL612" s="81"/>
      <c r="DKM612" s="80"/>
      <c r="DKN612" s="81"/>
      <c r="DKO612" s="80"/>
      <c r="DKP612" s="81"/>
      <c r="DKQ612" s="80"/>
      <c r="DKR612" s="81"/>
      <c r="DKS612" s="80"/>
      <c r="DKT612" s="81"/>
      <c r="DKU612" s="80"/>
      <c r="DKV612" s="81"/>
      <c r="DKW612" s="80"/>
      <c r="DKX612" s="81"/>
      <c r="DKY612" s="80"/>
      <c r="DKZ612" s="81"/>
      <c r="DLA612" s="80"/>
      <c r="DLB612" s="81"/>
      <c r="DLC612" s="80"/>
      <c r="DLD612" s="81"/>
      <c r="DLE612" s="80"/>
      <c r="DLF612" s="81"/>
      <c r="DLG612" s="80"/>
      <c r="DLH612" s="81"/>
      <c r="DLI612" s="80"/>
      <c r="DLJ612" s="81"/>
      <c r="DLK612" s="80"/>
      <c r="DLL612" s="81"/>
      <c r="DLM612" s="80"/>
      <c r="DLN612" s="81"/>
      <c r="DLO612" s="80"/>
      <c r="DLP612" s="81"/>
      <c r="DLQ612" s="80"/>
      <c r="DLR612" s="81"/>
      <c r="DLS612" s="80"/>
      <c r="DLT612" s="81"/>
      <c r="DLU612" s="80"/>
      <c r="DLV612" s="81"/>
      <c r="DLW612" s="80"/>
      <c r="DLX612" s="81"/>
      <c r="DLY612" s="80"/>
      <c r="DLZ612" s="81"/>
      <c r="DMA612" s="80"/>
      <c r="DMB612" s="81"/>
      <c r="DMC612" s="80"/>
      <c r="DMD612" s="81"/>
      <c r="DME612" s="80"/>
      <c r="DMF612" s="81"/>
      <c r="DMG612" s="80"/>
      <c r="DMH612" s="81"/>
      <c r="DMI612" s="80"/>
      <c r="DMJ612" s="81"/>
      <c r="DMK612" s="80"/>
      <c r="DML612" s="81"/>
      <c r="DMM612" s="80"/>
      <c r="DMN612" s="81"/>
      <c r="DMO612" s="80"/>
      <c r="DMP612" s="81"/>
      <c r="DMQ612" s="80"/>
      <c r="DMR612" s="81"/>
      <c r="DMS612" s="80"/>
      <c r="DMT612" s="81"/>
      <c r="DMU612" s="80"/>
      <c r="DMV612" s="81"/>
      <c r="DMW612" s="80"/>
      <c r="DMX612" s="81"/>
      <c r="DMY612" s="80"/>
      <c r="DMZ612" s="81"/>
      <c r="DNA612" s="80"/>
      <c r="DNB612" s="81"/>
      <c r="DNC612" s="80"/>
      <c r="DND612" s="81"/>
      <c r="DNE612" s="80"/>
      <c r="DNF612" s="81"/>
      <c r="DNG612" s="80"/>
      <c r="DNH612" s="81"/>
      <c r="DNI612" s="80"/>
      <c r="DNJ612" s="81"/>
      <c r="DNK612" s="80"/>
      <c r="DNL612" s="81"/>
      <c r="DNM612" s="80"/>
      <c r="DNN612" s="81"/>
      <c r="DNO612" s="80"/>
      <c r="DNP612" s="81"/>
      <c r="DNQ612" s="80"/>
      <c r="DNR612" s="81"/>
      <c r="DNS612" s="80"/>
      <c r="DNT612" s="81"/>
      <c r="DNU612" s="80"/>
      <c r="DNV612" s="81"/>
      <c r="DNW612" s="80"/>
      <c r="DNX612" s="81"/>
      <c r="DNY612" s="80"/>
      <c r="DNZ612" s="81"/>
      <c r="DOA612" s="80"/>
      <c r="DOB612" s="81"/>
      <c r="DOC612" s="80"/>
      <c r="DOD612" s="81"/>
      <c r="DOE612" s="80"/>
      <c r="DOF612" s="81"/>
      <c r="DOG612" s="80"/>
      <c r="DOH612" s="81"/>
      <c r="DOI612" s="80"/>
      <c r="DOJ612" s="81"/>
      <c r="DOK612" s="80"/>
      <c r="DOL612" s="81"/>
      <c r="DOM612" s="80"/>
      <c r="DON612" s="81"/>
      <c r="DOO612" s="80"/>
      <c r="DOP612" s="81"/>
      <c r="DOQ612" s="80"/>
      <c r="DOR612" s="81"/>
      <c r="DOS612" s="80"/>
      <c r="DOT612" s="81"/>
      <c r="DOU612" s="80"/>
      <c r="DOV612" s="81"/>
      <c r="DOW612" s="80"/>
      <c r="DOX612" s="81"/>
      <c r="DOY612" s="80"/>
      <c r="DOZ612" s="81"/>
      <c r="DPA612" s="80"/>
      <c r="DPB612" s="81"/>
      <c r="DPC612" s="80"/>
      <c r="DPD612" s="81"/>
      <c r="DPE612" s="80"/>
      <c r="DPF612" s="81"/>
      <c r="DPG612" s="80"/>
      <c r="DPH612" s="81"/>
      <c r="DPI612" s="80"/>
      <c r="DPJ612" s="81"/>
      <c r="DPK612" s="80"/>
      <c r="DPL612" s="81"/>
      <c r="DPM612" s="80"/>
      <c r="DPN612" s="81"/>
      <c r="DPO612" s="80"/>
      <c r="DPP612" s="81"/>
      <c r="DPQ612" s="80"/>
      <c r="DPR612" s="81"/>
      <c r="DPS612" s="80"/>
      <c r="DPT612" s="81"/>
      <c r="DPU612" s="80"/>
      <c r="DPV612" s="81"/>
      <c r="DPW612" s="80"/>
      <c r="DPX612" s="81"/>
      <c r="DPY612" s="80"/>
      <c r="DPZ612" s="81"/>
      <c r="DQA612" s="80"/>
      <c r="DQB612" s="81"/>
      <c r="DQC612" s="80"/>
      <c r="DQD612" s="81"/>
      <c r="DQE612" s="80"/>
      <c r="DQF612" s="81"/>
      <c r="DQG612" s="80"/>
      <c r="DQH612" s="81"/>
      <c r="DQI612" s="80"/>
      <c r="DQJ612" s="81"/>
      <c r="DQK612" s="80"/>
      <c r="DQL612" s="81"/>
      <c r="DQM612" s="80"/>
      <c r="DQN612" s="81"/>
      <c r="DQO612" s="80"/>
      <c r="DQP612" s="81"/>
      <c r="DQQ612" s="80"/>
      <c r="DQR612" s="81"/>
      <c r="DQS612" s="80"/>
      <c r="DQT612" s="81"/>
      <c r="DQU612" s="80"/>
      <c r="DQV612" s="81"/>
      <c r="DQW612" s="80"/>
      <c r="DQX612" s="81"/>
      <c r="DQY612" s="80"/>
      <c r="DQZ612" s="81"/>
      <c r="DRA612" s="80"/>
      <c r="DRB612" s="81"/>
      <c r="DRC612" s="80"/>
      <c r="DRD612" s="81"/>
      <c r="DRE612" s="80"/>
      <c r="DRF612" s="81"/>
      <c r="DRG612" s="80"/>
      <c r="DRH612" s="81"/>
      <c r="DRI612" s="80"/>
      <c r="DRJ612" s="81"/>
      <c r="DRK612" s="80"/>
      <c r="DRL612" s="81"/>
      <c r="DRM612" s="80"/>
      <c r="DRN612" s="81"/>
      <c r="DRO612" s="80"/>
      <c r="DRP612" s="81"/>
      <c r="DRQ612" s="80"/>
      <c r="DRR612" s="81"/>
      <c r="DRS612" s="80"/>
      <c r="DRT612" s="81"/>
      <c r="DRU612" s="80"/>
      <c r="DRV612" s="81"/>
      <c r="DRW612" s="80"/>
      <c r="DRX612" s="81"/>
      <c r="DRY612" s="80"/>
      <c r="DRZ612" s="81"/>
      <c r="DSA612" s="80"/>
      <c r="DSB612" s="81"/>
      <c r="DSC612" s="80"/>
      <c r="DSD612" s="81"/>
      <c r="DSE612" s="80"/>
      <c r="DSF612" s="81"/>
      <c r="DSG612" s="80"/>
      <c r="DSH612" s="81"/>
      <c r="DSI612" s="80"/>
      <c r="DSJ612" s="81"/>
      <c r="DSK612" s="80"/>
      <c r="DSL612" s="81"/>
      <c r="DSM612" s="80"/>
      <c r="DSN612" s="81"/>
      <c r="DSO612" s="80"/>
      <c r="DSP612" s="81"/>
      <c r="DSQ612" s="80"/>
      <c r="DSR612" s="81"/>
      <c r="DSS612" s="80"/>
      <c r="DST612" s="81"/>
      <c r="DSU612" s="80"/>
      <c r="DSV612" s="81"/>
      <c r="DSW612" s="80"/>
      <c r="DSX612" s="81"/>
      <c r="DSY612" s="80"/>
      <c r="DSZ612" s="81"/>
      <c r="DTA612" s="80"/>
      <c r="DTB612" s="81"/>
      <c r="DTC612" s="80"/>
      <c r="DTD612" s="81"/>
      <c r="DTE612" s="80"/>
      <c r="DTF612" s="81"/>
      <c r="DTG612" s="80"/>
      <c r="DTH612" s="81"/>
      <c r="DTI612" s="80"/>
      <c r="DTJ612" s="81"/>
      <c r="DTK612" s="80"/>
      <c r="DTL612" s="81"/>
      <c r="DTM612" s="80"/>
      <c r="DTN612" s="81"/>
      <c r="DTO612" s="80"/>
      <c r="DTP612" s="81"/>
      <c r="DTQ612" s="80"/>
      <c r="DTR612" s="81"/>
      <c r="DTS612" s="80"/>
      <c r="DTT612" s="81"/>
      <c r="DTU612" s="80"/>
      <c r="DTV612" s="81"/>
      <c r="DTW612" s="80"/>
      <c r="DTX612" s="81"/>
      <c r="DTY612" s="80"/>
      <c r="DTZ612" s="81"/>
      <c r="DUA612" s="80"/>
      <c r="DUB612" s="81"/>
      <c r="DUC612" s="80"/>
      <c r="DUD612" s="81"/>
      <c r="DUE612" s="80"/>
      <c r="DUF612" s="81"/>
      <c r="DUG612" s="80"/>
      <c r="DUH612" s="81"/>
      <c r="DUI612" s="80"/>
      <c r="DUJ612" s="81"/>
      <c r="DUK612" s="80"/>
      <c r="DUL612" s="81"/>
      <c r="DUM612" s="80"/>
      <c r="DUN612" s="81"/>
      <c r="DUO612" s="80"/>
      <c r="DUP612" s="81"/>
      <c r="DUQ612" s="80"/>
      <c r="DUR612" s="81"/>
      <c r="DUS612" s="80"/>
      <c r="DUT612" s="81"/>
      <c r="DUU612" s="80"/>
      <c r="DUV612" s="81"/>
      <c r="DUW612" s="80"/>
      <c r="DUX612" s="81"/>
      <c r="DUY612" s="80"/>
      <c r="DUZ612" s="81"/>
      <c r="DVA612" s="80"/>
      <c r="DVB612" s="81"/>
      <c r="DVC612" s="80"/>
      <c r="DVD612" s="81"/>
      <c r="DVE612" s="80"/>
      <c r="DVF612" s="81"/>
      <c r="DVG612" s="80"/>
      <c r="DVH612" s="81"/>
      <c r="DVI612" s="80"/>
      <c r="DVJ612" s="81"/>
      <c r="DVK612" s="80"/>
      <c r="DVL612" s="81"/>
      <c r="DVM612" s="80"/>
      <c r="DVN612" s="81"/>
      <c r="DVO612" s="80"/>
      <c r="DVP612" s="81"/>
      <c r="DVQ612" s="80"/>
      <c r="DVR612" s="81"/>
      <c r="DVS612" s="80"/>
      <c r="DVT612" s="81"/>
      <c r="DVU612" s="80"/>
      <c r="DVV612" s="81"/>
      <c r="DVW612" s="80"/>
      <c r="DVX612" s="81"/>
      <c r="DVY612" s="80"/>
      <c r="DVZ612" s="81"/>
      <c r="DWA612" s="80"/>
      <c r="DWB612" s="81"/>
      <c r="DWC612" s="80"/>
      <c r="DWD612" s="81"/>
      <c r="DWE612" s="80"/>
      <c r="DWF612" s="81"/>
      <c r="DWG612" s="80"/>
      <c r="DWH612" s="81"/>
      <c r="DWI612" s="80"/>
      <c r="DWJ612" s="81"/>
      <c r="DWK612" s="80"/>
      <c r="DWL612" s="81"/>
      <c r="DWM612" s="80"/>
      <c r="DWN612" s="81"/>
      <c r="DWO612" s="80"/>
      <c r="DWP612" s="81"/>
      <c r="DWQ612" s="80"/>
      <c r="DWR612" s="81"/>
      <c r="DWS612" s="80"/>
      <c r="DWT612" s="81"/>
      <c r="DWU612" s="80"/>
      <c r="DWV612" s="81"/>
      <c r="DWW612" s="80"/>
      <c r="DWX612" s="81"/>
      <c r="DWY612" s="80"/>
      <c r="DWZ612" s="81"/>
      <c r="DXA612" s="80"/>
      <c r="DXB612" s="81"/>
      <c r="DXC612" s="80"/>
      <c r="DXD612" s="81"/>
      <c r="DXE612" s="80"/>
      <c r="DXF612" s="81"/>
      <c r="DXG612" s="80"/>
      <c r="DXH612" s="81"/>
      <c r="DXI612" s="80"/>
      <c r="DXJ612" s="81"/>
      <c r="DXK612" s="80"/>
      <c r="DXL612" s="81"/>
      <c r="DXM612" s="80"/>
      <c r="DXN612" s="81"/>
      <c r="DXO612" s="80"/>
      <c r="DXP612" s="81"/>
      <c r="DXQ612" s="80"/>
      <c r="DXR612" s="81"/>
      <c r="DXS612" s="80"/>
      <c r="DXT612" s="81"/>
      <c r="DXU612" s="80"/>
      <c r="DXV612" s="81"/>
      <c r="DXW612" s="80"/>
      <c r="DXX612" s="81"/>
      <c r="DXY612" s="80"/>
      <c r="DXZ612" s="81"/>
      <c r="DYA612" s="80"/>
      <c r="DYB612" s="81"/>
      <c r="DYC612" s="80"/>
      <c r="DYD612" s="81"/>
      <c r="DYE612" s="80"/>
      <c r="DYF612" s="81"/>
      <c r="DYG612" s="80"/>
      <c r="DYH612" s="81"/>
      <c r="DYI612" s="80"/>
      <c r="DYJ612" s="81"/>
      <c r="DYK612" s="80"/>
      <c r="DYL612" s="81"/>
      <c r="DYM612" s="80"/>
      <c r="DYN612" s="81"/>
      <c r="DYO612" s="80"/>
      <c r="DYP612" s="81"/>
      <c r="DYQ612" s="80"/>
      <c r="DYR612" s="81"/>
      <c r="DYS612" s="80"/>
      <c r="DYT612" s="81"/>
      <c r="DYU612" s="80"/>
      <c r="DYV612" s="81"/>
      <c r="DYW612" s="80"/>
      <c r="DYX612" s="81"/>
      <c r="DYY612" s="80"/>
      <c r="DYZ612" s="81"/>
      <c r="DZA612" s="80"/>
      <c r="DZB612" s="81"/>
      <c r="DZC612" s="80"/>
      <c r="DZD612" s="81"/>
      <c r="DZE612" s="80"/>
      <c r="DZF612" s="81"/>
      <c r="DZG612" s="80"/>
      <c r="DZH612" s="81"/>
      <c r="DZI612" s="80"/>
      <c r="DZJ612" s="81"/>
      <c r="DZK612" s="80"/>
      <c r="DZL612" s="81"/>
      <c r="DZM612" s="80"/>
      <c r="DZN612" s="81"/>
      <c r="DZO612" s="80"/>
      <c r="DZP612" s="81"/>
      <c r="DZQ612" s="80"/>
      <c r="DZR612" s="81"/>
      <c r="DZS612" s="80"/>
      <c r="DZT612" s="81"/>
      <c r="DZU612" s="80"/>
      <c r="DZV612" s="81"/>
      <c r="DZW612" s="80"/>
      <c r="DZX612" s="81"/>
      <c r="DZY612" s="80"/>
      <c r="DZZ612" s="81"/>
      <c r="EAA612" s="80"/>
      <c r="EAB612" s="81"/>
      <c r="EAC612" s="80"/>
      <c r="EAD612" s="81"/>
      <c r="EAE612" s="80"/>
      <c r="EAF612" s="81"/>
      <c r="EAG612" s="80"/>
      <c r="EAH612" s="81"/>
      <c r="EAI612" s="80"/>
      <c r="EAJ612" s="81"/>
      <c r="EAK612" s="80"/>
      <c r="EAL612" s="81"/>
      <c r="EAM612" s="80"/>
      <c r="EAN612" s="81"/>
      <c r="EAO612" s="80"/>
      <c r="EAP612" s="81"/>
      <c r="EAQ612" s="80"/>
      <c r="EAR612" s="81"/>
      <c r="EAS612" s="80"/>
      <c r="EAT612" s="81"/>
      <c r="EAU612" s="80"/>
      <c r="EAV612" s="81"/>
      <c r="EAW612" s="80"/>
      <c r="EAX612" s="81"/>
      <c r="EAY612" s="80"/>
      <c r="EAZ612" s="81"/>
      <c r="EBA612" s="80"/>
      <c r="EBB612" s="81"/>
      <c r="EBC612" s="80"/>
      <c r="EBD612" s="81"/>
      <c r="EBE612" s="80"/>
      <c r="EBF612" s="81"/>
      <c r="EBG612" s="80"/>
      <c r="EBH612" s="81"/>
      <c r="EBI612" s="80"/>
      <c r="EBJ612" s="81"/>
      <c r="EBK612" s="80"/>
      <c r="EBL612" s="81"/>
      <c r="EBM612" s="80"/>
      <c r="EBN612" s="81"/>
      <c r="EBO612" s="80"/>
      <c r="EBP612" s="81"/>
      <c r="EBQ612" s="80"/>
      <c r="EBR612" s="81"/>
      <c r="EBS612" s="80"/>
      <c r="EBT612" s="81"/>
      <c r="EBU612" s="80"/>
      <c r="EBV612" s="81"/>
      <c r="EBW612" s="80"/>
      <c r="EBX612" s="81"/>
      <c r="EBY612" s="80"/>
      <c r="EBZ612" s="81"/>
      <c r="ECA612" s="80"/>
      <c r="ECB612" s="81"/>
      <c r="ECC612" s="80"/>
      <c r="ECD612" s="81"/>
      <c r="ECE612" s="80"/>
      <c r="ECF612" s="81"/>
      <c r="ECG612" s="80"/>
      <c r="ECH612" s="81"/>
      <c r="ECI612" s="80"/>
      <c r="ECJ612" s="81"/>
      <c r="ECK612" s="80"/>
      <c r="ECL612" s="81"/>
      <c r="ECM612" s="80"/>
      <c r="ECN612" s="81"/>
      <c r="ECO612" s="80"/>
      <c r="ECP612" s="81"/>
      <c r="ECQ612" s="80"/>
      <c r="ECR612" s="81"/>
      <c r="ECS612" s="80"/>
      <c r="ECT612" s="81"/>
      <c r="ECU612" s="80"/>
      <c r="ECV612" s="81"/>
      <c r="ECW612" s="80"/>
      <c r="ECX612" s="81"/>
      <c r="ECY612" s="80"/>
      <c r="ECZ612" s="81"/>
      <c r="EDA612" s="80"/>
      <c r="EDB612" s="81"/>
      <c r="EDC612" s="80"/>
      <c r="EDD612" s="81"/>
      <c r="EDE612" s="80"/>
      <c r="EDF612" s="81"/>
      <c r="EDG612" s="80"/>
      <c r="EDH612" s="81"/>
      <c r="EDI612" s="80"/>
      <c r="EDJ612" s="81"/>
      <c r="EDK612" s="80"/>
      <c r="EDL612" s="81"/>
      <c r="EDM612" s="80"/>
      <c r="EDN612" s="81"/>
      <c r="EDO612" s="80"/>
      <c r="EDP612" s="81"/>
      <c r="EDQ612" s="80"/>
      <c r="EDR612" s="81"/>
      <c r="EDS612" s="80"/>
      <c r="EDT612" s="81"/>
      <c r="EDU612" s="80"/>
      <c r="EDV612" s="81"/>
      <c r="EDW612" s="80"/>
      <c r="EDX612" s="81"/>
      <c r="EDY612" s="80"/>
      <c r="EDZ612" s="81"/>
      <c r="EEA612" s="80"/>
      <c r="EEB612" s="81"/>
      <c r="EEC612" s="80"/>
      <c r="EED612" s="81"/>
      <c r="EEE612" s="80"/>
      <c r="EEF612" s="81"/>
      <c r="EEG612" s="80"/>
      <c r="EEH612" s="81"/>
      <c r="EEI612" s="80"/>
      <c r="EEJ612" s="81"/>
      <c r="EEK612" s="80"/>
      <c r="EEL612" s="81"/>
      <c r="EEM612" s="80"/>
      <c r="EEN612" s="81"/>
      <c r="EEO612" s="80"/>
      <c r="EEP612" s="81"/>
      <c r="EEQ612" s="80"/>
      <c r="EER612" s="81"/>
      <c r="EES612" s="80"/>
      <c r="EET612" s="81"/>
      <c r="EEU612" s="80"/>
      <c r="EEV612" s="81"/>
      <c r="EEW612" s="80"/>
      <c r="EEX612" s="81"/>
      <c r="EEY612" s="80"/>
      <c r="EEZ612" s="81"/>
      <c r="EFA612" s="80"/>
      <c r="EFB612" s="81"/>
      <c r="EFC612" s="80"/>
      <c r="EFD612" s="81"/>
      <c r="EFE612" s="80"/>
      <c r="EFF612" s="81"/>
      <c r="EFG612" s="80"/>
      <c r="EFH612" s="81"/>
      <c r="EFI612" s="80"/>
      <c r="EFJ612" s="81"/>
      <c r="EFK612" s="80"/>
      <c r="EFL612" s="81"/>
      <c r="EFM612" s="80"/>
      <c r="EFN612" s="81"/>
      <c r="EFO612" s="80"/>
      <c r="EFP612" s="81"/>
      <c r="EFQ612" s="80"/>
      <c r="EFR612" s="81"/>
      <c r="EFS612" s="80"/>
      <c r="EFT612" s="81"/>
      <c r="EFU612" s="80"/>
      <c r="EFV612" s="81"/>
      <c r="EFW612" s="80"/>
      <c r="EFX612" s="81"/>
      <c r="EFY612" s="80"/>
      <c r="EFZ612" s="81"/>
      <c r="EGA612" s="80"/>
      <c r="EGB612" s="81"/>
      <c r="EGC612" s="80"/>
      <c r="EGD612" s="81"/>
      <c r="EGE612" s="80"/>
      <c r="EGF612" s="81"/>
      <c r="EGG612" s="80"/>
      <c r="EGH612" s="81"/>
      <c r="EGI612" s="80"/>
      <c r="EGJ612" s="81"/>
      <c r="EGK612" s="80"/>
      <c r="EGL612" s="81"/>
      <c r="EGM612" s="80"/>
      <c r="EGN612" s="81"/>
      <c r="EGO612" s="80"/>
      <c r="EGP612" s="81"/>
      <c r="EGQ612" s="80"/>
      <c r="EGR612" s="81"/>
      <c r="EGS612" s="80"/>
      <c r="EGT612" s="81"/>
      <c r="EGU612" s="80"/>
      <c r="EGV612" s="81"/>
      <c r="EGW612" s="80"/>
      <c r="EGX612" s="81"/>
      <c r="EGY612" s="80"/>
      <c r="EGZ612" s="81"/>
      <c r="EHA612" s="80"/>
      <c r="EHB612" s="81"/>
      <c r="EHC612" s="80"/>
      <c r="EHD612" s="81"/>
      <c r="EHE612" s="80"/>
      <c r="EHF612" s="81"/>
      <c r="EHG612" s="80"/>
      <c r="EHH612" s="81"/>
      <c r="EHI612" s="80"/>
      <c r="EHJ612" s="81"/>
      <c r="EHK612" s="80"/>
      <c r="EHL612" s="81"/>
      <c r="EHM612" s="80"/>
      <c r="EHN612" s="81"/>
      <c r="EHO612" s="80"/>
      <c r="EHP612" s="81"/>
      <c r="EHQ612" s="80"/>
      <c r="EHR612" s="81"/>
      <c r="EHS612" s="80"/>
      <c r="EHT612" s="81"/>
      <c r="EHU612" s="80"/>
      <c r="EHV612" s="81"/>
      <c r="EHW612" s="80"/>
      <c r="EHX612" s="81"/>
      <c r="EHY612" s="80"/>
      <c r="EHZ612" s="81"/>
      <c r="EIA612" s="80"/>
      <c r="EIB612" s="81"/>
      <c r="EIC612" s="80"/>
      <c r="EID612" s="81"/>
      <c r="EIE612" s="80"/>
      <c r="EIF612" s="81"/>
      <c r="EIG612" s="80"/>
      <c r="EIH612" s="81"/>
      <c r="EII612" s="80"/>
      <c r="EIJ612" s="81"/>
      <c r="EIK612" s="80"/>
      <c r="EIL612" s="81"/>
      <c r="EIM612" s="80"/>
      <c r="EIN612" s="81"/>
      <c r="EIO612" s="80"/>
      <c r="EIP612" s="81"/>
      <c r="EIQ612" s="80"/>
      <c r="EIR612" s="81"/>
      <c r="EIS612" s="80"/>
      <c r="EIT612" s="81"/>
      <c r="EIU612" s="80"/>
      <c r="EIV612" s="81"/>
      <c r="EIW612" s="80"/>
      <c r="EIX612" s="81"/>
      <c r="EIY612" s="80"/>
      <c r="EIZ612" s="81"/>
      <c r="EJA612" s="80"/>
      <c r="EJB612" s="81"/>
      <c r="EJC612" s="80"/>
      <c r="EJD612" s="81"/>
      <c r="EJE612" s="80"/>
      <c r="EJF612" s="81"/>
      <c r="EJG612" s="80"/>
      <c r="EJH612" s="81"/>
      <c r="EJI612" s="80"/>
      <c r="EJJ612" s="81"/>
      <c r="EJK612" s="80"/>
      <c r="EJL612" s="81"/>
      <c r="EJM612" s="80"/>
      <c r="EJN612" s="81"/>
      <c r="EJO612" s="80"/>
      <c r="EJP612" s="81"/>
      <c r="EJQ612" s="80"/>
      <c r="EJR612" s="81"/>
      <c r="EJS612" s="80"/>
      <c r="EJT612" s="81"/>
      <c r="EJU612" s="80"/>
      <c r="EJV612" s="81"/>
      <c r="EJW612" s="80"/>
      <c r="EJX612" s="81"/>
      <c r="EJY612" s="80"/>
      <c r="EJZ612" s="81"/>
      <c r="EKA612" s="80"/>
      <c r="EKB612" s="81"/>
      <c r="EKC612" s="80"/>
      <c r="EKD612" s="81"/>
      <c r="EKE612" s="80"/>
      <c r="EKF612" s="81"/>
      <c r="EKG612" s="80"/>
      <c r="EKH612" s="81"/>
      <c r="EKI612" s="80"/>
      <c r="EKJ612" s="81"/>
      <c r="EKK612" s="80"/>
      <c r="EKL612" s="81"/>
      <c r="EKM612" s="80"/>
      <c r="EKN612" s="81"/>
      <c r="EKO612" s="80"/>
      <c r="EKP612" s="81"/>
      <c r="EKQ612" s="80"/>
      <c r="EKR612" s="81"/>
      <c r="EKS612" s="80"/>
      <c r="EKT612" s="81"/>
      <c r="EKU612" s="80"/>
      <c r="EKV612" s="81"/>
      <c r="EKW612" s="80"/>
      <c r="EKX612" s="81"/>
      <c r="EKY612" s="80"/>
      <c r="EKZ612" s="81"/>
      <c r="ELA612" s="80"/>
      <c r="ELB612" s="81"/>
      <c r="ELC612" s="80"/>
      <c r="ELD612" s="81"/>
      <c r="ELE612" s="80"/>
      <c r="ELF612" s="81"/>
      <c r="ELG612" s="80"/>
      <c r="ELH612" s="81"/>
      <c r="ELI612" s="80"/>
      <c r="ELJ612" s="81"/>
      <c r="ELK612" s="80"/>
      <c r="ELL612" s="81"/>
      <c r="ELM612" s="80"/>
      <c r="ELN612" s="81"/>
      <c r="ELO612" s="80"/>
      <c r="ELP612" s="81"/>
      <c r="ELQ612" s="80"/>
      <c r="ELR612" s="81"/>
      <c r="ELS612" s="80"/>
      <c r="ELT612" s="81"/>
      <c r="ELU612" s="80"/>
      <c r="ELV612" s="81"/>
      <c r="ELW612" s="80"/>
      <c r="ELX612" s="81"/>
      <c r="ELY612" s="80"/>
      <c r="ELZ612" s="81"/>
      <c r="EMA612" s="80"/>
      <c r="EMB612" s="81"/>
      <c r="EMC612" s="80"/>
      <c r="EMD612" s="81"/>
      <c r="EME612" s="80"/>
      <c r="EMF612" s="81"/>
      <c r="EMG612" s="80"/>
      <c r="EMH612" s="81"/>
      <c r="EMI612" s="80"/>
      <c r="EMJ612" s="81"/>
      <c r="EMK612" s="80"/>
      <c r="EML612" s="81"/>
      <c r="EMM612" s="80"/>
      <c r="EMN612" s="81"/>
      <c r="EMO612" s="80"/>
      <c r="EMP612" s="81"/>
      <c r="EMQ612" s="80"/>
      <c r="EMR612" s="81"/>
      <c r="EMS612" s="80"/>
      <c r="EMT612" s="81"/>
      <c r="EMU612" s="80"/>
      <c r="EMV612" s="81"/>
      <c r="EMW612" s="80"/>
      <c r="EMX612" s="81"/>
      <c r="EMY612" s="80"/>
      <c r="EMZ612" s="81"/>
      <c r="ENA612" s="80"/>
      <c r="ENB612" s="81"/>
      <c r="ENC612" s="80"/>
      <c r="END612" s="81"/>
      <c r="ENE612" s="80"/>
      <c r="ENF612" s="81"/>
      <c r="ENG612" s="80"/>
      <c r="ENH612" s="81"/>
      <c r="ENI612" s="80"/>
      <c r="ENJ612" s="81"/>
      <c r="ENK612" s="80"/>
      <c r="ENL612" s="81"/>
      <c r="ENM612" s="80"/>
      <c r="ENN612" s="81"/>
      <c r="ENO612" s="80"/>
      <c r="ENP612" s="81"/>
      <c r="ENQ612" s="80"/>
      <c r="ENR612" s="81"/>
      <c r="ENS612" s="80"/>
      <c r="ENT612" s="81"/>
      <c r="ENU612" s="80"/>
      <c r="ENV612" s="81"/>
      <c r="ENW612" s="80"/>
      <c r="ENX612" s="81"/>
      <c r="ENY612" s="80"/>
      <c r="ENZ612" s="81"/>
      <c r="EOA612" s="80"/>
      <c r="EOB612" s="81"/>
      <c r="EOC612" s="80"/>
      <c r="EOD612" s="81"/>
      <c r="EOE612" s="80"/>
      <c r="EOF612" s="81"/>
      <c r="EOG612" s="80"/>
      <c r="EOH612" s="81"/>
      <c r="EOI612" s="80"/>
      <c r="EOJ612" s="81"/>
      <c r="EOK612" s="80"/>
      <c r="EOL612" s="81"/>
      <c r="EOM612" s="80"/>
      <c r="EON612" s="81"/>
      <c r="EOO612" s="80"/>
      <c r="EOP612" s="81"/>
      <c r="EOQ612" s="80"/>
      <c r="EOR612" s="81"/>
      <c r="EOS612" s="80"/>
      <c r="EOT612" s="81"/>
      <c r="EOU612" s="80"/>
      <c r="EOV612" s="81"/>
      <c r="EOW612" s="80"/>
      <c r="EOX612" s="81"/>
      <c r="EOY612" s="80"/>
      <c r="EOZ612" s="81"/>
      <c r="EPA612" s="80"/>
      <c r="EPB612" s="81"/>
      <c r="EPC612" s="80"/>
      <c r="EPD612" s="81"/>
      <c r="EPE612" s="80"/>
      <c r="EPF612" s="81"/>
      <c r="EPG612" s="80"/>
      <c r="EPH612" s="81"/>
      <c r="EPI612" s="80"/>
      <c r="EPJ612" s="81"/>
      <c r="EPK612" s="80"/>
      <c r="EPL612" s="81"/>
      <c r="EPM612" s="80"/>
      <c r="EPN612" s="81"/>
      <c r="EPO612" s="80"/>
      <c r="EPP612" s="81"/>
      <c r="EPQ612" s="80"/>
      <c r="EPR612" s="81"/>
      <c r="EPS612" s="80"/>
      <c r="EPT612" s="81"/>
      <c r="EPU612" s="80"/>
      <c r="EPV612" s="81"/>
      <c r="EPW612" s="80"/>
      <c r="EPX612" s="81"/>
      <c r="EPY612" s="80"/>
      <c r="EPZ612" s="81"/>
      <c r="EQA612" s="80"/>
      <c r="EQB612" s="81"/>
      <c r="EQC612" s="80"/>
      <c r="EQD612" s="81"/>
      <c r="EQE612" s="80"/>
      <c r="EQF612" s="81"/>
      <c r="EQG612" s="80"/>
      <c r="EQH612" s="81"/>
      <c r="EQI612" s="80"/>
      <c r="EQJ612" s="81"/>
      <c r="EQK612" s="80"/>
      <c r="EQL612" s="81"/>
      <c r="EQM612" s="80"/>
      <c r="EQN612" s="81"/>
      <c r="EQO612" s="80"/>
      <c r="EQP612" s="81"/>
      <c r="EQQ612" s="80"/>
      <c r="EQR612" s="81"/>
      <c r="EQS612" s="80"/>
      <c r="EQT612" s="81"/>
      <c r="EQU612" s="80"/>
      <c r="EQV612" s="81"/>
      <c r="EQW612" s="80"/>
      <c r="EQX612" s="81"/>
      <c r="EQY612" s="80"/>
      <c r="EQZ612" s="81"/>
      <c r="ERA612" s="80"/>
      <c r="ERB612" s="81"/>
      <c r="ERC612" s="80"/>
      <c r="ERD612" s="81"/>
      <c r="ERE612" s="80"/>
      <c r="ERF612" s="81"/>
      <c r="ERG612" s="80"/>
      <c r="ERH612" s="81"/>
      <c r="ERI612" s="80"/>
      <c r="ERJ612" s="81"/>
      <c r="ERK612" s="80"/>
      <c r="ERL612" s="81"/>
      <c r="ERM612" s="80"/>
      <c r="ERN612" s="81"/>
      <c r="ERO612" s="80"/>
      <c r="ERP612" s="81"/>
      <c r="ERQ612" s="80"/>
      <c r="ERR612" s="81"/>
      <c r="ERS612" s="80"/>
      <c r="ERT612" s="81"/>
      <c r="ERU612" s="80"/>
      <c r="ERV612" s="81"/>
      <c r="ERW612" s="80"/>
      <c r="ERX612" s="81"/>
      <c r="ERY612" s="80"/>
      <c r="ERZ612" s="81"/>
      <c r="ESA612" s="80"/>
      <c r="ESB612" s="81"/>
      <c r="ESC612" s="80"/>
      <c r="ESD612" s="81"/>
      <c r="ESE612" s="80"/>
      <c r="ESF612" s="81"/>
      <c r="ESG612" s="80"/>
      <c r="ESH612" s="81"/>
      <c r="ESI612" s="80"/>
      <c r="ESJ612" s="81"/>
      <c r="ESK612" s="80"/>
      <c r="ESL612" s="81"/>
      <c r="ESM612" s="80"/>
      <c r="ESN612" s="81"/>
      <c r="ESO612" s="80"/>
      <c r="ESP612" s="81"/>
      <c r="ESQ612" s="80"/>
      <c r="ESR612" s="81"/>
      <c r="ESS612" s="80"/>
      <c r="EST612" s="81"/>
      <c r="ESU612" s="80"/>
      <c r="ESV612" s="81"/>
      <c r="ESW612" s="80"/>
      <c r="ESX612" s="81"/>
      <c r="ESY612" s="80"/>
      <c r="ESZ612" s="81"/>
      <c r="ETA612" s="80"/>
      <c r="ETB612" s="81"/>
      <c r="ETC612" s="80"/>
      <c r="ETD612" s="81"/>
      <c r="ETE612" s="80"/>
      <c r="ETF612" s="81"/>
      <c r="ETG612" s="80"/>
      <c r="ETH612" s="81"/>
      <c r="ETI612" s="80"/>
      <c r="ETJ612" s="81"/>
      <c r="ETK612" s="80"/>
      <c r="ETL612" s="81"/>
      <c r="ETM612" s="80"/>
      <c r="ETN612" s="81"/>
      <c r="ETO612" s="80"/>
      <c r="ETP612" s="81"/>
      <c r="ETQ612" s="80"/>
      <c r="ETR612" s="81"/>
      <c r="ETS612" s="80"/>
      <c r="ETT612" s="81"/>
      <c r="ETU612" s="80"/>
      <c r="ETV612" s="81"/>
      <c r="ETW612" s="80"/>
      <c r="ETX612" s="81"/>
      <c r="ETY612" s="80"/>
      <c r="ETZ612" s="81"/>
      <c r="EUA612" s="80"/>
      <c r="EUB612" s="81"/>
      <c r="EUC612" s="80"/>
      <c r="EUD612" s="81"/>
      <c r="EUE612" s="80"/>
      <c r="EUF612" s="81"/>
      <c r="EUG612" s="80"/>
      <c r="EUH612" s="81"/>
      <c r="EUI612" s="80"/>
      <c r="EUJ612" s="81"/>
      <c r="EUK612" s="80"/>
      <c r="EUL612" s="81"/>
      <c r="EUM612" s="80"/>
      <c r="EUN612" s="81"/>
      <c r="EUO612" s="80"/>
      <c r="EUP612" s="81"/>
      <c r="EUQ612" s="80"/>
      <c r="EUR612" s="81"/>
      <c r="EUS612" s="80"/>
      <c r="EUT612" s="81"/>
      <c r="EUU612" s="80"/>
      <c r="EUV612" s="81"/>
      <c r="EUW612" s="80"/>
      <c r="EUX612" s="81"/>
      <c r="EUY612" s="80"/>
      <c r="EUZ612" s="81"/>
      <c r="EVA612" s="80"/>
      <c r="EVB612" s="81"/>
      <c r="EVC612" s="80"/>
      <c r="EVD612" s="81"/>
      <c r="EVE612" s="80"/>
      <c r="EVF612" s="81"/>
      <c r="EVG612" s="80"/>
      <c r="EVH612" s="81"/>
      <c r="EVI612" s="80"/>
      <c r="EVJ612" s="81"/>
      <c r="EVK612" s="80"/>
      <c r="EVL612" s="81"/>
      <c r="EVM612" s="80"/>
      <c r="EVN612" s="81"/>
      <c r="EVO612" s="80"/>
      <c r="EVP612" s="81"/>
      <c r="EVQ612" s="80"/>
      <c r="EVR612" s="81"/>
      <c r="EVS612" s="80"/>
      <c r="EVT612" s="81"/>
      <c r="EVU612" s="80"/>
      <c r="EVV612" s="81"/>
      <c r="EVW612" s="80"/>
      <c r="EVX612" s="81"/>
      <c r="EVY612" s="80"/>
      <c r="EVZ612" s="81"/>
      <c r="EWA612" s="80"/>
      <c r="EWB612" s="81"/>
      <c r="EWC612" s="80"/>
      <c r="EWD612" s="81"/>
      <c r="EWE612" s="80"/>
      <c r="EWF612" s="81"/>
      <c r="EWG612" s="80"/>
      <c r="EWH612" s="81"/>
      <c r="EWI612" s="80"/>
      <c r="EWJ612" s="81"/>
      <c r="EWK612" s="80"/>
      <c r="EWL612" s="81"/>
      <c r="EWM612" s="80"/>
      <c r="EWN612" s="81"/>
      <c r="EWO612" s="80"/>
      <c r="EWP612" s="81"/>
      <c r="EWQ612" s="80"/>
      <c r="EWR612" s="81"/>
      <c r="EWS612" s="80"/>
      <c r="EWT612" s="81"/>
      <c r="EWU612" s="80"/>
      <c r="EWV612" s="81"/>
      <c r="EWW612" s="80"/>
      <c r="EWX612" s="81"/>
      <c r="EWY612" s="80"/>
      <c r="EWZ612" s="81"/>
      <c r="EXA612" s="80"/>
      <c r="EXB612" s="81"/>
      <c r="EXC612" s="80"/>
      <c r="EXD612" s="81"/>
      <c r="EXE612" s="80"/>
      <c r="EXF612" s="81"/>
      <c r="EXG612" s="80"/>
      <c r="EXH612" s="81"/>
      <c r="EXI612" s="80"/>
      <c r="EXJ612" s="81"/>
      <c r="EXK612" s="80"/>
      <c r="EXL612" s="81"/>
      <c r="EXM612" s="80"/>
      <c r="EXN612" s="81"/>
      <c r="EXO612" s="80"/>
      <c r="EXP612" s="81"/>
      <c r="EXQ612" s="80"/>
      <c r="EXR612" s="81"/>
      <c r="EXS612" s="80"/>
      <c r="EXT612" s="81"/>
      <c r="EXU612" s="80"/>
      <c r="EXV612" s="81"/>
      <c r="EXW612" s="80"/>
      <c r="EXX612" s="81"/>
      <c r="EXY612" s="80"/>
      <c r="EXZ612" s="81"/>
      <c r="EYA612" s="80"/>
      <c r="EYB612" s="81"/>
      <c r="EYC612" s="80"/>
      <c r="EYD612" s="81"/>
      <c r="EYE612" s="80"/>
      <c r="EYF612" s="81"/>
      <c r="EYG612" s="80"/>
      <c r="EYH612" s="81"/>
      <c r="EYI612" s="80"/>
      <c r="EYJ612" s="81"/>
      <c r="EYK612" s="80"/>
      <c r="EYL612" s="81"/>
      <c r="EYM612" s="80"/>
      <c r="EYN612" s="81"/>
      <c r="EYO612" s="80"/>
      <c r="EYP612" s="81"/>
      <c r="EYQ612" s="80"/>
      <c r="EYR612" s="81"/>
      <c r="EYS612" s="80"/>
      <c r="EYT612" s="81"/>
      <c r="EYU612" s="80"/>
      <c r="EYV612" s="81"/>
      <c r="EYW612" s="80"/>
      <c r="EYX612" s="81"/>
      <c r="EYY612" s="80"/>
      <c r="EYZ612" s="81"/>
      <c r="EZA612" s="80"/>
      <c r="EZB612" s="81"/>
      <c r="EZC612" s="80"/>
      <c r="EZD612" s="81"/>
      <c r="EZE612" s="80"/>
      <c r="EZF612" s="81"/>
      <c r="EZG612" s="80"/>
      <c r="EZH612" s="81"/>
      <c r="EZI612" s="80"/>
      <c r="EZJ612" s="81"/>
      <c r="EZK612" s="80"/>
      <c r="EZL612" s="81"/>
      <c r="EZM612" s="80"/>
      <c r="EZN612" s="81"/>
      <c r="EZO612" s="80"/>
      <c r="EZP612" s="81"/>
      <c r="EZQ612" s="80"/>
      <c r="EZR612" s="81"/>
      <c r="EZS612" s="80"/>
      <c r="EZT612" s="81"/>
      <c r="EZU612" s="80"/>
      <c r="EZV612" s="81"/>
      <c r="EZW612" s="80"/>
      <c r="EZX612" s="81"/>
      <c r="EZY612" s="80"/>
      <c r="EZZ612" s="81"/>
      <c r="FAA612" s="80"/>
      <c r="FAB612" s="81"/>
      <c r="FAC612" s="80"/>
      <c r="FAD612" s="81"/>
      <c r="FAE612" s="80"/>
      <c r="FAF612" s="81"/>
      <c r="FAG612" s="80"/>
      <c r="FAH612" s="81"/>
      <c r="FAI612" s="80"/>
      <c r="FAJ612" s="81"/>
      <c r="FAK612" s="80"/>
      <c r="FAL612" s="81"/>
      <c r="FAM612" s="80"/>
      <c r="FAN612" s="81"/>
      <c r="FAO612" s="80"/>
      <c r="FAP612" s="81"/>
      <c r="FAQ612" s="80"/>
      <c r="FAR612" s="81"/>
      <c r="FAS612" s="80"/>
      <c r="FAT612" s="81"/>
      <c r="FAU612" s="80"/>
      <c r="FAV612" s="81"/>
      <c r="FAW612" s="80"/>
      <c r="FAX612" s="81"/>
      <c r="FAY612" s="80"/>
      <c r="FAZ612" s="81"/>
      <c r="FBA612" s="80"/>
      <c r="FBB612" s="81"/>
      <c r="FBC612" s="80"/>
      <c r="FBD612" s="81"/>
      <c r="FBE612" s="80"/>
      <c r="FBF612" s="81"/>
      <c r="FBG612" s="80"/>
      <c r="FBH612" s="81"/>
      <c r="FBI612" s="80"/>
      <c r="FBJ612" s="81"/>
      <c r="FBK612" s="80"/>
      <c r="FBL612" s="81"/>
      <c r="FBM612" s="80"/>
      <c r="FBN612" s="81"/>
      <c r="FBO612" s="80"/>
      <c r="FBP612" s="81"/>
      <c r="FBQ612" s="80"/>
      <c r="FBR612" s="81"/>
      <c r="FBS612" s="80"/>
      <c r="FBT612" s="81"/>
      <c r="FBU612" s="80"/>
      <c r="FBV612" s="81"/>
      <c r="FBW612" s="80"/>
      <c r="FBX612" s="81"/>
      <c r="FBY612" s="80"/>
      <c r="FBZ612" s="81"/>
      <c r="FCA612" s="80"/>
      <c r="FCB612" s="81"/>
      <c r="FCC612" s="80"/>
      <c r="FCD612" s="81"/>
      <c r="FCE612" s="80"/>
      <c r="FCF612" s="81"/>
      <c r="FCG612" s="80"/>
      <c r="FCH612" s="81"/>
      <c r="FCI612" s="80"/>
      <c r="FCJ612" s="81"/>
      <c r="FCK612" s="80"/>
      <c r="FCL612" s="81"/>
      <c r="FCM612" s="80"/>
      <c r="FCN612" s="81"/>
      <c r="FCO612" s="80"/>
      <c r="FCP612" s="81"/>
      <c r="FCQ612" s="80"/>
      <c r="FCR612" s="81"/>
      <c r="FCS612" s="80"/>
      <c r="FCT612" s="81"/>
      <c r="FCU612" s="80"/>
      <c r="FCV612" s="81"/>
      <c r="FCW612" s="80"/>
      <c r="FCX612" s="81"/>
      <c r="FCY612" s="80"/>
      <c r="FCZ612" s="81"/>
      <c r="FDA612" s="80"/>
      <c r="FDB612" s="81"/>
      <c r="FDC612" s="80"/>
      <c r="FDD612" s="81"/>
      <c r="FDE612" s="80"/>
      <c r="FDF612" s="81"/>
      <c r="FDG612" s="80"/>
      <c r="FDH612" s="81"/>
      <c r="FDI612" s="80"/>
      <c r="FDJ612" s="81"/>
      <c r="FDK612" s="80"/>
      <c r="FDL612" s="81"/>
      <c r="FDM612" s="80"/>
      <c r="FDN612" s="81"/>
      <c r="FDO612" s="80"/>
      <c r="FDP612" s="81"/>
      <c r="FDQ612" s="80"/>
      <c r="FDR612" s="81"/>
      <c r="FDS612" s="80"/>
      <c r="FDT612" s="81"/>
      <c r="FDU612" s="80"/>
      <c r="FDV612" s="81"/>
      <c r="FDW612" s="80"/>
      <c r="FDX612" s="81"/>
      <c r="FDY612" s="80"/>
      <c r="FDZ612" s="81"/>
      <c r="FEA612" s="80"/>
      <c r="FEB612" s="81"/>
      <c r="FEC612" s="80"/>
      <c r="FED612" s="81"/>
      <c r="FEE612" s="80"/>
      <c r="FEF612" s="81"/>
      <c r="FEG612" s="80"/>
      <c r="FEH612" s="81"/>
      <c r="FEI612" s="80"/>
      <c r="FEJ612" s="81"/>
      <c r="FEK612" s="80"/>
      <c r="FEL612" s="81"/>
      <c r="FEM612" s="80"/>
      <c r="FEN612" s="81"/>
      <c r="FEO612" s="80"/>
      <c r="FEP612" s="81"/>
      <c r="FEQ612" s="80"/>
      <c r="FER612" s="81"/>
      <c r="FES612" s="80"/>
      <c r="FET612" s="81"/>
      <c r="FEU612" s="80"/>
      <c r="FEV612" s="81"/>
      <c r="FEW612" s="80"/>
      <c r="FEX612" s="81"/>
      <c r="FEY612" s="80"/>
      <c r="FEZ612" s="81"/>
      <c r="FFA612" s="80"/>
      <c r="FFB612" s="81"/>
      <c r="FFC612" s="80"/>
      <c r="FFD612" s="81"/>
      <c r="FFE612" s="80"/>
      <c r="FFF612" s="81"/>
      <c r="FFG612" s="80"/>
      <c r="FFH612" s="81"/>
      <c r="FFI612" s="80"/>
      <c r="FFJ612" s="81"/>
      <c r="FFK612" s="80"/>
      <c r="FFL612" s="81"/>
      <c r="FFM612" s="80"/>
      <c r="FFN612" s="81"/>
      <c r="FFO612" s="80"/>
      <c r="FFP612" s="81"/>
      <c r="FFQ612" s="80"/>
      <c r="FFR612" s="81"/>
      <c r="FFS612" s="80"/>
      <c r="FFT612" s="81"/>
      <c r="FFU612" s="80"/>
      <c r="FFV612" s="81"/>
      <c r="FFW612" s="80"/>
      <c r="FFX612" s="81"/>
      <c r="FFY612" s="80"/>
      <c r="FFZ612" s="81"/>
      <c r="FGA612" s="80"/>
      <c r="FGB612" s="81"/>
      <c r="FGC612" s="80"/>
      <c r="FGD612" s="81"/>
      <c r="FGE612" s="80"/>
      <c r="FGF612" s="81"/>
      <c r="FGG612" s="80"/>
      <c r="FGH612" s="81"/>
      <c r="FGI612" s="80"/>
      <c r="FGJ612" s="81"/>
      <c r="FGK612" s="80"/>
      <c r="FGL612" s="81"/>
      <c r="FGM612" s="80"/>
      <c r="FGN612" s="81"/>
      <c r="FGO612" s="80"/>
      <c r="FGP612" s="81"/>
      <c r="FGQ612" s="80"/>
      <c r="FGR612" s="81"/>
      <c r="FGS612" s="80"/>
      <c r="FGT612" s="81"/>
      <c r="FGU612" s="80"/>
      <c r="FGV612" s="81"/>
      <c r="FGW612" s="80"/>
      <c r="FGX612" s="81"/>
      <c r="FGY612" s="80"/>
      <c r="FGZ612" s="81"/>
      <c r="FHA612" s="80"/>
      <c r="FHB612" s="81"/>
      <c r="FHC612" s="80"/>
      <c r="FHD612" s="81"/>
      <c r="FHE612" s="80"/>
      <c r="FHF612" s="81"/>
      <c r="FHG612" s="80"/>
      <c r="FHH612" s="81"/>
      <c r="FHI612" s="80"/>
      <c r="FHJ612" s="81"/>
      <c r="FHK612" s="80"/>
      <c r="FHL612" s="81"/>
      <c r="FHM612" s="80"/>
      <c r="FHN612" s="81"/>
      <c r="FHO612" s="80"/>
      <c r="FHP612" s="81"/>
      <c r="FHQ612" s="80"/>
      <c r="FHR612" s="81"/>
      <c r="FHS612" s="80"/>
      <c r="FHT612" s="81"/>
      <c r="FHU612" s="80"/>
      <c r="FHV612" s="81"/>
      <c r="FHW612" s="80"/>
      <c r="FHX612" s="81"/>
      <c r="FHY612" s="80"/>
      <c r="FHZ612" s="81"/>
      <c r="FIA612" s="80"/>
      <c r="FIB612" s="81"/>
      <c r="FIC612" s="80"/>
      <c r="FID612" s="81"/>
      <c r="FIE612" s="80"/>
      <c r="FIF612" s="81"/>
      <c r="FIG612" s="80"/>
      <c r="FIH612" s="81"/>
      <c r="FII612" s="80"/>
      <c r="FIJ612" s="81"/>
      <c r="FIK612" s="80"/>
      <c r="FIL612" s="81"/>
      <c r="FIM612" s="80"/>
      <c r="FIN612" s="81"/>
      <c r="FIO612" s="80"/>
      <c r="FIP612" s="81"/>
      <c r="FIQ612" s="80"/>
      <c r="FIR612" s="81"/>
      <c r="FIS612" s="80"/>
      <c r="FIT612" s="81"/>
      <c r="FIU612" s="80"/>
      <c r="FIV612" s="81"/>
      <c r="FIW612" s="80"/>
      <c r="FIX612" s="81"/>
      <c r="FIY612" s="80"/>
      <c r="FIZ612" s="81"/>
      <c r="FJA612" s="80"/>
      <c r="FJB612" s="81"/>
      <c r="FJC612" s="80"/>
      <c r="FJD612" s="81"/>
      <c r="FJE612" s="80"/>
      <c r="FJF612" s="81"/>
      <c r="FJG612" s="80"/>
      <c r="FJH612" s="81"/>
      <c r="FJI612" s="80"/>
      <c r="FJJ612" s="81"/>
      <c r="FJK612" s="80"/>
      <c r="FJL612" s="81"/>
      <c r="FJM612" s="80"/>
      <c r="FJN612" s="81"/>
      <c r="FJO612" s="80"/>
      <c r="FJP612" s="81"/>
      <c r="FJQ612" s="80"/>
      <c r="FJR612" s="81"/>
      <c r="FJS612" s="80"/>
      <c r="FJT612" s="81"/>
      <c r="FJU612" s="80"/>
      <c r="FJV612" s="81"/>
      <c r="FJW612" s="80"/>
      <c r="FJX612" s="81"/>
      <c r="FJY612" s="80"/>
      <c r="FJZ612" s="81"/>
      <c r="FKA612" s="80"/>
      <c r="FKB612" s="81"/>
      <c r="FKC612" s="80"/>
      <c r="FKD612" s="81"/>
      <c r="FKE612" s="80"/>
      <c r="FKF612" s="81"/>
      <c r="FKG612" s="80"/>
      <c r="FKH612" s="81"/>
      <c r="FKI612" s="80"/>
      <c r="FKJ612" s="81"/>
      <c r="FKK612" s="80"/>
      <c r="FKL612" s="81"/>
      <c r="FKM612" s="80"/>
      <c r="FKN612" s="81"/>
      <c r="FKO612" s="80"/>
      <c r="FKP612" s="81"/>
      <c r="FKQ612" s="80"/>
      <c r="FKR612" s="81"/>
      <c r="FKS612" s="80"/>
      <c r="FKT612" s="81"/>
      <c r="FKU612" s="80"/>
      <c r="FKV612" s="81"/>
      <c r="FKW612" s="80"/>
      <c r="FKX612" s="81"/>
      <c r="FKY612" s="80"/>
      <c r="FKZ612" s="81"/>
      <c r="FLA612" s="80"/>
      <c r="FLB612" s="81"/>
      <c r="FLC612" s="80"/>
      <c r="FLD612" s="81"/>
      <c r="FLE612" s="80"/>
      <c r="FLF612" s="81"/>
      <c r="FLG612" s="80"/>
      <c r="FLH612" s="81"/>
      <c r="FLI612" s="80"/>
      <c r="FLJ612" s="81"/>
      <c r="FLK612" s="80"/>
      <c r="FLL612" s="81"/>
      <c r="FLM612" s="80"/>
      <c r="FLN612" s="81"/>
      <c r="FLO612" s="80"/>
      <c r="FLP612" s="81"/>
      <c r="FLQ612" s="80"/>
      <c r="FLR612" s="81"/>
      <c r="FLS612" s="80"/>
      <c r="FLT612" s="81"/>
      <c r="FLU612" s="80"/>
      <c r="FLV612" s="81"/>
      <c r="FLW612" s="80"/>
      <c r="FLX612" s="81"/>
      <c r="FLY612" s="80"/>
      <c r="FLZ612" s="81"/>
      <c r="FMA612" s="80"/>
      <c r="FMB612" s="81"/>
      <c r="FMC612" s="80"/>
      <c r="FMD612" s="81"/>
      <c r="FME612" s="80"/>
      <c r="FMF612" s="81"/>
      <c r="FMG612" s="80"/>
      <c r="FMH612" s="81"/>
      <c r="FMI612" s="80"/>
      <c r="FMJ612" s="81"/>
      <c r="FMK612" s="80"/>
      <c r="FML612" s="81"/>
      <c r="FMM612" s="80"/>
      <c r="FMN612" s="81"/>
      <c r="FMO612" s="80"/>
      <c r="FMP612" s="81"/>
      <c r="FMQ612" s="80"/>
      <c r="FMR612" s="81"/>
      <c r="FMS612" s="80"/>
      <c r="FMT612" s="81"/>
      <c r="FMU612" s="80"/>
      <c r="FMV612" s="81"/>
      <c r="FMW612" s="80"/>
      <c r="FMX612" s="81"/>
      <c r="FMY612" s="80"/>
      <c r="FMZ612" s="81"/>
      <c r="FNA612" s="80"/>
      <c r="FNB612" s="81"/>
      <c r="FNC612" s="80"/>
      <c r="FND612" s="81"/>
      <c r="FNE612" s="80"/>
      <c r="FNF612" s="81"/>
      <c r="FNG612" s="80"/>
      <c r="FNH612" s="81"/>
      <c r="FNI612" s="80"/>
      <c r="FNJ612" s="81"/>
      <c r="FNK612" s="80"/>
      <c r="FNL612" s="81"/>
      <c r="FNM612" s="80"/>
      <c r="FNN612" s="81"/>
      <c r="FNO612" s="80"/>
      <c r="FNP612" s="81"/>
      <c r="FNQ612" s="80"/>
      <c r="FNR612" s="81"/>
      <c r="FNS612" s="80"/>
      <c r="FNT612" s="81"/>
      <c r="FNU612" s="80"/>
      <c r="FNV612" s="81"/>
      <c r="FNW612" s="80"/>
      <c r="FNX612" s="81"/>
      <c r="FNY612" s="80"/>
      <c r="FNZ612" s="81"/>
      <c r="FOA612" s="80"/>
      <c r="FOB612" s="81"/>
      <c r="FOC612" s="80"/>
      <c r="FOD612" s="81"/>
      <c r="FOE612" s="80"/>
      <c r="FOF612" s="81"/>
      <c r="FOG612" s="80"/>
      <c r="FOH612" s="81"/>
      <c r="FOI612" s="80"/>
      <c r="FOJ612" s="81"/>
      <c r="FOK612" s="80"/>
      <c r="FOL612" s="81"/>
      <c r="FOM612" s="80"/>
      <c r="FON612" s="81"/>
      <c r="FOO612" s="80"/>
      <c r="FOP612" s="81"/>
      <c r="FOQ612" s="80"/>
      <c r="FOR612" s="81"/>
      <c r="FOS612" s="80"/>
      <c r="FOT612" s="81"/>
      <c r="FOU612" s="80"/>
      <c r="FOV612" s="81"/>
      <c r="FOW612" s="80"/>
      <c r="FOX612" s="81"/>
      <c r="FOY612" s="80"/>
      <c r="FOZ612" s="81"/>
      <c r="FPA612" s="80"/>
      <c r="FPB612" s="81"/>
      <c r="FPC612" s="80"/>
      <c r="FPD612" s="81"/>
      <c r="FPE612" s="80"/>
      <c r="FPF612" s="81"/>
      <c r="FPG612" s="80"/>
      <c r="FPH612" s="81"/>
      <c r="FPI612" s="80"/>
      <c r="FPJ612" s="81"/>
      <c r="FPK612" s="80"/>
      <c r="FPL612" s="81"/>
      <c r="FPM612" s="80"/>
      <c r="FPN612" s="81"/>
      <c r="FPO612" s="80"/>
      <c r="FPP612" s="81"/>
      <c r="FPQ612" s="80"/>
      <c r="FPR612" s="81"/>
      <c r="FPS612" s="80"/>
      <c r="FPT612" s="81"/>
      <c r="FPU612" s="80"/>
      <c r="FPV612" s="81"/>
      <c r="FPW612" s="80"/>
      <c r="FPX612" s="81"/>
      <c r="FPY612" s="80"/>
      <c r="FPZ612" s="81"/>
      <c r="FQA612" s="80"/>
      <c r="FQB612" s="81"/>
      <c r="FQC612" s="80"/>
      <c r="FQD612" s="81"/>
      <c r="FQE612" s="80"/>
      <c r="FQF612" s="81"/>
      <c r="FQG612" s="80"/>
      <c r="FQH612" s="81"/>
      <c r="FQI612" s="80"/>
      <c r="FQJ612" s="81"/>
      <c r="FQK612" s="80"/>
      <c r="FQL612" s="81"/>
      <c r="FQM612" s="80"/>
      <c r="FQN612" s="81"/>
      <c r="FQO612" s="80"/>
      <c r="FQP612" s="81"/>
      <c r="FQQ612" s="80"/>
      <c r="FQR612" s="81"/>
      <c r="FQS612" s="80"/>
      <c r="FQT612" s="81"/>
      <c r="FQU612" s="80"/>
      <c r="FQV612" s="81"/>
      <c r="FQW612" s="80"/>
      <c r="FQX612" s="81"/>
      <c r="FQY612" s="80"/>
      <c r="FQZ612" s="81"/>
      <c r="FRA612" s="80"/>
      <c r="FRB612" s="81"/>
      <c r="FRC612" s="80"/>
      <c r="FRD612" s="81"/>
      <c r="FRE612" s="80"/>
      <c r="FRF612" s="81"/>
      <c r="FRG612" s="80"/>
      <c r="FRH612" s="81"/>
      <c r="FRI612" s="80"/>
      <c r="FRJ612" s="81"/>
      <c r="FRK612" s="80"/>
      <c r="FRL612" s="81"/>
      <c r="FRM612" s="80"/>
      <c r="FRN612" s="81"/>
      <c r="FRO612" s="80"/>
      <c r="FRP612" s="81"/>
      <c r="FRQ612" s="80"/>
      <c r="FRR612" s="81"/>
      <c r="FRS612" s="80"/>
      <c r="FRT612" s="81"/>
      <c r="FRU612" s="80"/>
      <c r="FRV612" s="81"/>
      <c r="FRW612" s="80"/>
      <c r="FRX612" s="81"/>
      <c r="FRY612" s="80"/>
      <c r="FRZ612" s="81"/>
      <c r="FSA612" s="80"/>
      <c r="FSB612" s="81"/>
      <c r="FSC612" s="80"/>
      <c r="FSD612" s="81"/>
      <c r="FSE612" s="80"/>
      <c r="FSF612" s="81"/>
      <c r="FSG612" s="80"/>
      <c r="FSH612" s="81"/>
      <c r="FSI612" s="80"/>
      <c r="FSJ612" s="81"/>
      <c r="FSK612" s="80"/>
      <c r="FSL612" s="81"/>
      <c r="FSM612" s="80"/>
      <c r="FSN612" s="81"/>
      <c r="FSO612" s="80"/>
      <c r="FSP612" s="81"/>
      <c r="FSQ612" s="80"/>
      <c r="FSR612" s="81"/>
      <c r="FSS612" s="80"/>
      <c r="FST612" s="81"/>
      <c r="FSU612" s="80"/>
      <c r="FSV612" s="81"/>
      <c r="FSW612" s="80"/>
      <c r="FSX612" s="81"/>
      <c r="FSY612" s="80"/>
      <c r="FSZ612" s="81"/>
      <c r="FTA612" s="80"/>
      <c r="FTB612" s="81"/>
      <c r="FTC612" s="80"/>
      <c r="FTD612" s="81"/>
      <c r="FTE612" s="80"/>
      <c r="FTF612" s="81"/>
      <c r="FTG612" s="80"/>
      <c r="FTH612" s="81"/>
      <c r="FTI612" s="80"/>
      <c r="FTJ612" s="81"/>
      <c r="FTK612" s="80"/>
      <c r="FTL612" s="81"/>
      <c r="FTM612" s="80"/>
      <c r="FTN612" s="81"/>
      <c r="FTO612" s="80"/>
      <c r="FTP612" s="81"/>
      <c r="FTQ612" s="80"/>
      <c r="FTR612" s="81"/>
      <c r="FTS612" s="80"/>
      <c r="FTT612" s="81"/>
      <c r="FTU612" s="80"/>
      <c r="FTV612" s="81"/>
      <c r="FTW612" s="80"/>
      <c r="FTX612" s="81"/>
      <c r="FTY612" s="80"/>
      <c r="FTZ612" s="81"/>
      <c r="FUA612" s="80"/>
      <c r="FUB612" s="81"/>
      <c r="FUC612" s="80"/>
      <c r="FUD612" s="81"/>
      <c r="FUE612" s="80"/>
      <c r="FUF612" s="81"/>
      <c r="FUG612" s="80"/>
      <c r="FUH612" s="81"/>
      <c r="FUI612" s="80"/>
      <c r="FUJ612" s="81"/>
      <c r="FUK612" s="80"/>
      <c r="FUL612" s="81"/>
      <c r="FUM612" s="80"/>
      <c r="FUN612" s="81"/>
      <c r="FUO612" s="80"/>
      <c r="FUP612" s="81"/>
      <c r="FUQ612" s="80"/>
      <c r="FUR612" s="81"/>
      <c r="FUS612" s="80"/>
      <c r="FUT612" s="81"/>
      <c r="FUU612" s="80"/>
      <c r="FUV612" s="81"/>
      <c r="FUW612" s="80"/>
      <c r="FUX612" s="81"/>
      <c r="FUY612" s="80"/>
      <c r="FUZ612" s="81"/>
      <c r="FVA612" s="80"/>
      <c r="FVB612" s="81"/>
      <c r="FVC612" s="80"/>
      <c r="FVD612" s="81"/>
      <c r="FVE612" s="80"/>
      <c r="FVF612" s="81"/>
      <c r="FVG612" s="80"/>
      <c r="FVH612" s="81"/>
      <c r="FVI612" s="80"/>
      <c r="FVJ612" s="81"/>
      <c r="FVK612" s="80"/>
      <c r="FVL612" s="81"/>
      <c r="FVM612" s="80"/>
      <c r="FVN612" s="81"/>
      <c r="FVO612" s="80"/>
      <c r="FVP612" s="81"/>
      <c r="FVQ612" s="80"/>
      <c r="FVR612" s="81"/>
      <c r="FVS612" s="80"/>
      <c r="FVT612" s="81"/>
      <c r="FVU612" s="80"/>
      <c r="FVV612" s="81"/>
      <c r="FVW612" s="80"/>
      <c r="FVX612" s="81"/>
      <c r="FVY612" s="80"/>
      <c r="FVZ612" s="81"/>
      <c r="FWA612" s="80"/>
      <c r="FWB612" s="81"/>
      <c r="FWC612" s="80"/>
      <c r="FWD612" s="81"/>
      <c r="FWE612" s="80"/>
      <c r="FWF612" s="81"/>
      <c r="FWG612" s="80"/>
      <c r="FWH612" s="81"/>
      <c r="FWI612" s="80"/>
      <c r="FWJ612" s="81"/>
      <c r="FWK612" s="80"/>
      <c r="FWL612" s="81"/>
      <c r="FWM612" s="80"/>
      <c r="FWN612" s="81"/>
      <c r="FWO612" s="80"/>
      <c r="FWP612" s="81"/>
      <c r="FWQ612" s="80"/>
      <c r="FWR612" s="81"/>
      <c r="FWS612" s="80"/>
      <c r="FWT612" s="81"/>
      <c r="FWU612" s="80"/>
      <c r="FWV612" s="81"/>
      <c r="FWW612" s="80"/>
      <c r="FWX612" s="81"/>
      <c r="FWY612" s="80"/>
      <c r="FWZ612" s="81"/>
      <c r="FXA612" s="80"/>
      <c r="FXB612" s="81"/>
      <c r="FXC612" s="80"/>
      <c r="FXD612" s="81"/>
      <c r="FXE612" s="80"/>
      <c r="FXF612" s="81"/>
      <c r="FXG612" s="80"/>
      <c r="FXH612" s="81"/>
      <c r="FXI612" s="80"/>
      <c r="FXJ612" s="81"/>
      <c r="FXK612" s="80"/>
      <c r="FXL612" s="81"/>
      <c r="FXM612" s="80"/>
      <c r="FXN612" s="81"/>
      <c r="FXO612" s="80"/>
      <c r="FXP612" s="81"/>
      <c r="FXQ612" s="80"/>
      <c r="FXR612" s="81"/>
      <c r="FXS612" s="80"/>
      <c r="FXT612" s="81"/>
      <c r="FXU612" s="80"/>
      <c r="FXV612" s="81"/>
      <c r="FXW612" s="80"/>
      <c r="FXX612" s="81"/>
      <c r="FXY612" s="80"/>
      <c r="FXZ612" s="81"/>
      <c r="FYA612" s="80"/>
      <c r="FYB612" s="81"/>
      <c r="FYC612" s="80"/>
      <c r="FYD612" s="81"/>
      <c r="FYE612" s="80"/>
      <c r="FYF612" s="81"/>
      <c r="FYG612" s="80"/>
      <c r="FYH612" s="81"/>
      <c r="FYI612" s="80"/>
      <c r="FYJ612" s="81"/>
      <c r="FYK612" s="80"/>
      <c r="FYL612" s="81"/>
      <c r="FYM612" s="80"/>
      <c r="FYN612" s="81"/>
      <c r="FYO612" s="80"/>
      <c r="FYP612" s="81"/>
      <c r="FYQ612" s="80"/>
      <c r="FYR612" s="81"/>
      <c r="FYS612" s="80"/>
      <c r="FYT612" s="81"/>
      <c r="FYU612" s="80"/>
      <c r="FYV612" s="81"/>
      <c r="FYW612" s="80"/>
      <c r="FYX612" s="81"/>
      <c r="FYY612" s="80"/>
      <c r="FYZ612" s="81"/>
      <c r="FZA612" s="80"/>
      <c r="FZB612" s="81"/>
      <c r="FZC612" s="80"/>
      <c r="FZD612" s="81"/>
      <c r="FZE612" s="80"/>
      <c r="FZF612" s="81"/>
      <c r="FZG612" s="80"/>
      <c r="FZH612" s="81"/>
      <c r="FZI612" s="80"/>
      <c r="FZJ612" s="81"/>
      <c r="FZK612" s="80"/>
      <c r="FZL612" s="81"/>
      <c r="FZM612" s="80"/>
      <c r="FZN612" s="81"/>
      <c r="FZO612" s="80"/>
      <c r="FZP612" s="81"/>
      <c r="FZQ612" s="80"/>
      <c r="FZR612" s="81"/>
      <c r="FZS612" s="80"/>
      <c r="FZT612" s="81"/>
      <c r="FZU612" s="80"/>
      <c r="FZV612" s="81"/>
      <c r="FZW612" s="80"/>
      <c r="FZX612" s="81"/>
      <c r="FZY612" s="80"/>
      <c r="FZZ612" s="81"/>
      <c r="GAA612" s="80"/>
      <c r="GAB612" s="81"/>
      <c r="GAC612" s="80"/>
      <c r="GAD612" s="81"/>
      <c r="GAE612" s="80"/>
      <c r="GAF612" s="81"/>
      <c r="GAG612" s="80"/>
      <c r="GAH612" s="81"/>
      <c r="GAI612" s="80"/>
      <c r="GAJ612" s="81"/>
      <c r="GAK612" s="80"/>
      <c r="GAL612" s="81"/>
      <c r="GAM612" s="80"/>
      <c r="GAN612" s="81"/>
      <c r="GAO612" s="80"/>
      <c r="GAP612" s="81"/>
      <c r="GAQ612" s="80"/>
      <c r="GAR612" s="81"/>
      <c r="GAS612" s="80"/>
      <c r="GAT612" s="81"/>
      <c r="GAU612" s="80"/>
      <c r="GAV612" s="81"/>
      <c r="GAW612" s="80"/>
      <c r="GAX612" s="81"/>
      <c r="GAY612" s="80"/>
      <c r="GAZ612" s="81"/>
      <c r="GBA612" s="80"/>
      <c r="GBB612" s="81"/>
      <c r="GBC612" s="80"/>
      <c r="GBD612" s="81"/>
      <c r="GBE612" s="80"/>
      <c r="GBF612" s="81"/>
      <c r="GBG612" s="80"/>
      <c r="GBH612" s="81"/>
      <c r="GBI612" s="80"/>
      <c r="GBJ612" s="81"/>
      <c r="GBK612" s="80"/>
      <c r="GBL612" s="81"/>
      <c r="GBM612" s="80"/>
      <c r="GBN612" s="81"/>
      <c r="GBO612" s="80"/>
      <c r="GBP612" s="81"/>
      <c r="GBQ612" s="80"/>
      <c r="GBR612" s="81"/>
      <c r="GBS612" s="80"/>
      <c r="GBT612" s="81"/>
      <c r="GBU612" s="80"/>
      <c r="GBV612" s="81"/>
      <c r="GBW612" s="80"/>
      <c r="GBX612" s="81"/>
      <c r="GBY612" s="80"/>
      <c r="GBZ612" s="81"/>
      <c r="GCA612" s="80"/>
      <c r="GCB612" s="81"/>
      <c r="GCC612" s="80"/>
      <c r="GCD612" s="81"/>
      <c r="GCE612" s="80"/>
      <c r="GCF612" s="81"/>
      <c r="GCG612" s="80"/>
      <c r="GCH612" s="81"/>
      <c r="GCI612" s="80"/>
      <c r="GCJ612" s="81"/>
      <c r="GCK612" s="80"/>
      <c r="GCL612" s="81"/>
      <c r="GCM612" s="80"/>
      <c r="GCN612" s="81"/>
      <c r="GCO612" s="80"/>
      <c r="GCP612" s="81"/>
      <c r="GCQ612" s="80"/>
      <c r="GCR612" s="81"/>
      <c r="GCS612" s="80"/>
      <c r="GCT612" s="81"/>
      <c r="GCU612" s="80"/>
      <c r="GCV612" s="81"/>
      <c r="GCW612" s="80"/>
      <c r="GCX612" s="81"/>
      <c r="GCY612" s="80"/>
      <c r="GCZ612" s="81"/>
      <c r="GDA612" s="80"/>
      <c r="GDB612" s="81"/>
      <c r="GDC612" s="80"/>
      <c r="GDD612" s="81"/>
      <c r="GDE612" s="80"/>
      <c r="GDF612" s="81"/>
      <c r="GDG612" s="80"/>
      <c r="GDH612" s="81"/>
      <c r="GDI612" s="80"/>
      <c r="GDJ612" s="81"/>
      <c r="GDK612" s="80"/>
      <c r="GDL612" s="81"/>
      <c r="GDM612" s="80"/>
      <c r="GDN612" s="81"/>
      <c r="GDO612" s="80"/>
      <c r="GDP612" s="81"/>
      <c r="GDQ612" s="80"/>
      <c r="GDR612" s="81"/>
      <c r="GDS612" s="80"/>
      <c r="GDT612" s="81"/>
      <c r="GDU612" s="80"/>
      <c r="GDV612" s="81"/>
      <c r="GDW612" s="80"/>
      <c r="GDX612" s="81"/>
      <c r="GDY612" s="80"/>
      <c r="GDZ612" s="81"/>
      <c r="GEA612" s="80"/>
      <c r="GEB612" s="81"/>
      <c r="GEC612" s="80"/>
      <c r="GED612" s="81"/>
      <c r="GEE612" s="80"/>
      <c r="GEF612" s="81"/>
      <c r="GEG612" s="80"/>
      <c r="GEH612" s="81"/>
      <c r="GEI612" s="80"/>
      <c r="GEJ612" s="81"/>
      <c r="GEK612" s="80"/>
      <c r="GEL612" s="81"/>
      <c r="GEM612" s="80"/>
      <c r="GEN612" s="81"/>
      <c r="GEO612" s="80"/>
      <c r="GEP612" s="81"/>
      <c r="GEQ612" s="80"/>
      <c r="GER612" s="81"/>
      <c r="GES612" s="80"/>
      <c r="GET612" s="81"/>
      <c r="GEU612" s="80"/>
      <c r="GEV612" s="81"/>
      <c r="GEW612" s="80"/>
      <c r="GEX612" s="81"/>
      <c r="GEY612" s="80"/>
      <c r="GEZ612" s="81"/>
      <c r="GFA612" s="80"/>
      <c r="GFB612" s="81"/>
      <c r="GFC612" s="80"/>
      <c r="GFD612" s="81"/>
      <c r="GFE612" s="80"/>
      <c r="GFF612" s="81"/>
      <c r="GFG612" s="80"/>
      <c r="GFH612" s="81"/>
      <c r="GFI612" s="80"/>
      <c r="GFJ612" s="81"/>
      <c r="GFK612" s="80"/>
      <c r="GFL612" s="81"/>
      <c r="GFM612" s="80"/>
      <c r="GFN612" s="81"/>
      <c r="GFO612" s="80"/>
      <c r="GFP612" s="81"/>
      <c r="GFQ612" s="80"/>
      <c r="GFR612" s="81"/>
      <c r="GFS612" s="80"/>
      <c r="GFT612" s="81"/>
      <c r="GFU612" s="80"/>
      <c r="GFV612" s="81"/>
      <c r="GFW612" s="80"/>
      <c r="GFX612" s="81"/>
      <c r="GFY612" s="80"/>
      <c r="GFZ612" s="81"/>
      <c r="GGA612" s="80"/>
      <c r="GGB612" s="81"/>
      <c r="GGC612" s="80"/>
      <c r="GGD612" s="81"/>
      <c r="GGE612" s="80"/>
      <c r="GGF612" s="81"/>
      <c r="GGG612" s="80"/>
      <c r="GGH612" s="81"/>
      <c r="GGI612" s="80"/>
      <c r="GGJ612" s="81"/>
      <c r="GGK612" s="80"/>
      <c r="GGL612" s="81"/>
      <c r="GGM612" s="80"/>
      <c r="GGN612" s="81"/>
      <c r="GGO612" s="80"/>
      <c r="GGP612" s="81"/>
      <c r="GGQ612" s="80"/>
      <c r="GGR612" s="81"/>
      <c r="GGS612" s="80"/>
      <c r="GGT612" s="81"/>
      <c r="GGU612" s="80"/>
      <c r="GGV612" s="81"/>
      <c r="GGW612" s="80"/>
      <c r="GGX612" s="81"/>
      <c r="GGY612" s="80"/>
      <c r="GGZ612" s="81"/>
      <c r="GHA612" s="80"/>
      <c r="GHB612" s="81"/>
      <c r="GHC612" s="80"/>
      <c r="GHD612" s="81"/>
      <c r="GHE612" s="80"/>
      <c r="GHF612" s="81"/>
      <c r="GHG612" s="80"/>
      <c r="GHH612" s="81"/>
      <c r="GHI612" s="80"/>
      <c r="GHJ612" s="81"/>
      <c r="GHK612" s="80"/>
      <c r="GHL612" s="81"/>
      <c r="GHM612" s="80"/>
      <c r="GHN612" s="81"/>
      <c r="GHO612" s="80"/>
      <c r="GHP612" s="81"/>
      <c r="GHQ612" s="80"/>
      <c r="GHR612" s="81"/>
      <c r="GHS612" s="80"/>
      <c r="GHT612" s="81"/>
      <c r="GHU612" s="80"/>
      <c r="GHV612" s="81"/>
      <c r="GHW612" s="80"/>
      <c r="GHX612" s="81"/>
      <c r="GHY612" s="80"/>
      <c r="GHZ612" s="81"/>
      <c r="GIA612" s="80"/>
      <c r="GIB612" s="81"/>
      <c r="GIC612" s="80"/>
      <c r="GID612" s="81"/>
      <c r="GIE612" s="80"/>
      <c r="GIF612" s="81"/>
      <c r="GIG612" s="80"/>
      <c r="GIH612" s="81"/>
      <c r="GII612" s="80"/>
      <c r="GIJ612" s="81"/>
      <c r="GIK612" s="80"/>
      <c r="GIL612" s="81"/>
      <c r="GIM612" s="80"/>
      <c r="GIN612" s="81"/>
      <c r="GIO612" s="80"/>
      <c r="GIP612" s="81"/>
      <c r="GIQ612" s="80"/>
      <c r="GIR612" s="81"/>
      <c r="GIS612" s="80"/>
      <c r="GIT612" s="81"/>
      <c r="GIU612" s="80"/>
      <c r="GIV612" s="81"/>
      <c r="GIW612" s="80"/>
      <c r="GIX612" s="81"/>
      <c r="GIY612" s="80"/>
      <c r="GIZ612" s="81"/>
      <c r="GJA612" s="80"/>
      <c r="GJB612" s="81"/>
      <c r="GJC612" s="80"/>
      <c r="GJD612" s="81"/>
      <c r="GJE612" s="80"/>
      <c r="GJF612" s="81"/>
      <c r="GJG612" s="80"/>
      <c r="GJH612" s="81"/>
      <c r="GJI612" s="80"/>
      <c r="GJJ612" s="81"/>
      <c r="GJK612" s="80"/>
      <c r="GJL612" s="81"/>
      <c r="GJM612" s="80"/>
      <c r="GJN612" s="81"/>
      <c r="GJO612" s="80"/>
      <c r="GJP612" s="81"/>
      <c r="GJQ612" s="80"/>
      <c r="GJR612" s="81"/>
      <c r="GJS612" s="80"/>
      <c r="GJT612" s="81"/>
      <c r="GJU612" s="80"/>
      <c r="GJV612" s="81"/>
      <c r="GJW612" s="80"/>
      <c r="GJX612" s="81"/>
      <c r="GJY612" s="80"/>
      <c r="GJZ612" s="81"/>
      <c r="GKA612" s="80"/>
      <c r="GKB612" s="81"/>
      <c r="GKC612" s="80"/>
      <c r="GKD612" s="81"/>
      <c r="GKE612" s="80"/>
      <c r="GKF612" s="81"/>
      <c r="GKG612" s="80"/>
      <c r="GKH612" s="81"/>
      <c r="GKI612" s="80"/>
      <c r="GKJ612" s="81"/>
      <c r="GKK612" s="80"/>
      <c r="GKL612" s="81"/>
      <c r="GKM612" s="80"/>
      <c r="GKN612" s="81"/>
      <c r="GKO612" s="80"/>
      <c r="GKP612" s="81"/>
      <c r="GKQ612" s="80"/>
      <c r="GKR612" s="81"/>
      <c r="GKS612" s="80"/>
      <c r="GKT612" s="81"/>
      <c r="GKU612" s="80"/>
      <c r="GKV612" s="81"/>
      <c r="GKW612" s="80"/>
      <c r="GKX612" s="81"/>
      <c r="GKY612" s="80"/>
      <c r="GKZ612" s="81"/>
      <c r="GLA612" s="80"/>
      <c r="GLB612" s="81"/>
      <c r="GLC612" s="80"/>
      <c r="GLD612" s="81"/>
      <c r="GLE612" s="80"/>
      <c r="GLF612" s="81"/>
      <c r="GLG612" s="80"/>
      <c r="GLH612" s="81"/>
      <c r="GLI612" s="80"/>
      <c r="GLJ612" s="81"/>
      <c r="GLK612" s="80"/>
      <c r="GLL612" s="81"/>
      <c r="GLM612" s="80"/>
      <c r="GLN612" s="81"/>
      <c r="GLO612" s="80"/>
      <c r="GLP612" s="81"/>
      <c r="GLQ612" s="80"/>
      <c r="GLR612" s="81"/>
      <c r="GLS612" s="80"/>
      <c r="GLT612" s="81"/>
      <c r="GLU612" s="80"/>
      <c r="GLV612" s="81"/>
      <c r="GLW612" s="80"/>
      <c r="GLX612" s="81"/>
      <c r="GLY612" s="80"/>
      <c r="GLZ612" s="81"/>
      <c r="GMA612" s="80"/>
      <c r="GMB612" s="81"/>
      <c r="GMC612" s="80"/>
      <c r="GMD612" s="81"/>
      <c r="GME612" s="80"/>
      <c r="GMF612" s="81"/>
      <c r="GMG612" s="80"/>
      <c r="GMH612" s="81"/>
      <c r="GMI612" s="80"/>
      <c r="GMJ612" s="81"/>
      <c r="GMK612" s="80"/>
      <c r="GML612" s="81"/>
      <c r="GMM612" s="80"/>
      <c r="GMN612" s="81"/>
      <c r="GMO612" s="80"/>
      <c r="GMP612" s="81"/>
      <c r="GMQ612" s="80"/>
      <c r="GMR612" s="81"/>
      <c r="GMS612" s="80"/>
      <c r="GMT612" s="81"/>
      <c r="GMU612" s="80"/>
      <c r="GMV612" s="81"/>
      <c r="GMW612" s="80"/>
      <c r="GMX612" s="81"/>
      <c r="GMY612" s="80"/>
      <c r="GMZ612" s="81"/>
      <c r="GNA612" s="80"/>
      <c r="GNB612" s="81"/>
      <c r="GNC612" s="80"/>
      <c r="GND612" s="81"/>
      <c r="GNE612" s="80"/>
      <c r="GNF612" s="81"/>
      <c r="GNG612" s="80"/>
      <c r="GNH612" s="81"/>
      <c r="GNI612" s="80"/>
      <c r="GNJ612" s="81"/>
      <c r="GNK612" s="80"/>
      <c r="GNL612" s="81"/>
      <c r="GNM612" s="80"/>
      <c r="GNN612" s="81"/>
      <c r="GNO612" s="80"/>
      <c r="GNP612" s="81"/>
      <c r="GNQ612" s="80"/>
      <c r="GNR612" s="81"/>
      <c r="GNS612" s="80"/>
      <c r="GNT612" s="81"/>
      <c r="GNU612" s="80"/>
      <c r="GNV612" s="81"/>
      <c r="GNW612" s="80"/>
      <c r="GNX612" s="81"/>
      <c r="GNY612" s="80"/>
      <c r="GNZ612" s="81"/>
      <c r="GOA612" s="80"/>
      <c r="GOB612" s="81"/>
      <c r="GOC612" s="80"/>
      <c r="GOD612" s="81"/>
      <c r="GOE612" s="80"/>
      <c r="GOF612" s="81"/>
      <c r="GOG612" s="80"/>
      <c r="GOH612" s="81"/>
      <c r="GOI612" s="80"/>
      <c r="GOJ612" s="81"/>
      <c r="GOK612" s="80"/>
      <c r="GOL612" s="81"/>
      <c r="GOM612" s="80"/>
      <c r="GON612" s="81"/>
      <c r="GOO612" s="80"/>
      <c r="GOP612" s="81"/>
      <c r="GOQ612" s="80"/>
      <c r="GOR612" s="81"/>
      <c r="GOS612" s="80"/>
      <c r="GOT612" s="81"/>
      <c r="GOU612" s="80"/>
      <c r="GOV612" s="81"/>
      <c r="GOW612" s="80"/>
      <c r="GOX612" s="81"/>
      <c r="GOY612" s="80"/>
      <c r="GOZ612" s="81"/>
      <c r="GPA612" s="80"/>
      <c r="GPB612" s="81"/>
      <c r="GPC612" s="80"/>
      <c r="GPD612" s="81"/>
      <c r="GPE612" s="80"/>
      <c r="GPF612" s="81"/>
      <c r="GPG612" s="80"/>
      <c r="GPH612" s="81"/>
      <c r="GPI612" s="80"/>
      <c r="GPJ612" s="81"/>
      <c r="GPK612" s="80"/>
      <c r="GPL612" s="81"/>
      <c r="GPM612" s="80"/>
      <c r="GPN612" s="81"/>
      <c r="GPO612" s="80"/>
      <c r="GPP612" s="81"/>
      <c r="GPQ612" s="80"/>
      <c r="GPR612" s="81"/>
      <c r="GPS612" s="80"/>
      <c r="GPT612" s="81"/>
      <c r="GPU612" s="80"/>
      <c r="GPV612" s="81"/>
      <c r="GPW612" s="80"/>
      <c r="GPX612" s="81"/>
      <c r="GPY612" s="80"/>
      <c r="GPZ612" s="81"/>
      <c r="GQA612" s="80"/>
      <c r="GQB612" s="81"/>
      <c r="GQC612" s="80"/>
      <c r="GQD612" s="81"/>
      <c r="GQE612" s="80"/>
      <c r="GQF612" s="81"/>
      <c r="GQG612" s="80"/>
      <c r="GQH612" s="81"/>
      <c r="GQI612" s="80"/>
      <c r="GQJ612" s="81"/>
      <c r="GQK612" s="80"/>
      <c r="GQL612" s="81"/>
      <c r="GQM612" s="80"/>
      <c r="GQN612" s="81"/>
      <c r="GQO612" s="80"/>
      <c r="GQP612" s="81"/>
      <c r="GQQ612" s="80"/>
      <c r="GQR612" s="81"/>
      <c r="GQS612" s="80"/>
      <c r="GQT612" s="81"/>
      <c r="GQU612" s="80"/>
      <c r="GQV612" s="81"/>
      <c r="GQW612" s="80"/>
      <c r="GQX612" s="81"/>
      <c r="GQY612" s="80"/>
      <c r="GQZ612" s="81"/>
      <c r="GRA612" s="80"/>
      <c r="GRB612" s="81"/>
      <c r="GRC612" s="80"/>
      <c r="GRD612" s="81"/>
      <c r="GRE612" s="80"/>
      <c r="GRF612" s="81"/>
      <c r="GRG612" s="80"/>
      <c r="GRH612" s="81"/>
      <c r="GRI612" s="80"/>
      <c r="GRJ612" s="81"/>
      <c r="GRK612" s="80"/>
      <c r="GRL612" s="81"/>
      <c r="GRM612" s="80"/>
      <c r="GRN612" s="81"/>
      <c r="GRO612" s="80"/>
      <c r="GRP612" s="81"/>
      <c r="GRQ612" s="80"/>
      <c r="GRR612" s="81"/>
      <c r="GRS612" s="80"/>
      <c r="GRT612" s="81"/>
      <c r="GRU612" s="80"/>
      <c r="GRV612" s="81"/>
      <c r="GRW612" s="80"/>
      <c r="GRX612" s="81"/>
      <c r="GRY612" s="80"/>
      <c r="GRZ612" s="81"/>
      <c r="GSA612" s="80"/>
      <c r="GSB612" s="81"/>
      <c r="GSC612" s="80"/>
      <c r="GSD612" s="81"/>
      <c r="GSE612" s="80"/>
      <c r="GSF612" s="81"/>
      <c r="GSG612" s="80"/>
      <c r="GSH612" s="81"/>
      <c r="GSI612" s="80"/>
      <c r="GSJ612" s="81"/>
      <c r="GSK612" s="80"/>
      <c r="GSL612" s="81"/>
      <c r="GSM612" s="80"/>
      <c r="GSN612" s="81"/>
      <c r="GSO612" s="80"/>
      <c r="GSP612" s="81"/>
      <c r="GSQ612" s="80"/>
      <c r="GSR612" s="81"/>
      <c r="GSS612" s="80"/>
      <c r="GST612" s="81"/>
      <c r="GSU612" s="80"/>
      <c r="GSV612" s="81"/>
      <c r="GSW612" s="80"/>
      <c r="GSX612" s="81"/>
      <c r="GSY612" s="80"/>
      <c r="GSZ612" s="81"/>
      <c r="GTA612" s="80"/>
      <c r="GTB612" s="81"/>
      <c r="GTC612" s="80"/>
      <c r="GTD612" s="81"/>
      <c r="GTE612" s="80"/>
      <c r="GTF612" s="81"/>
      <c r="GTG612" s="80"/>
      <c r="GTH612" s="81"/>
      <c r="GTI612" s="80"/>
      <c r="GTJ612" s="81"/>
      <c r="GTK612" s="80"/>
      <c r="GTL612" s="81"/>
      <c r="GTM612" s="80"/>
      <c r="GTN612" s="81"/>
      <c r="GTO612" s="80"/>
      <c r="GTP612" s="81"/>
      <c r="GTQ612" s="80"/>
      <c r="GTR612" s="81"/>
      <c r="GTS612" s="80"/>
      <c r="GTT612" s="81"/>
      <c r="GTU612" s="80"/>
      <c r="GTV612" s="81"/>
      <c r="GTW612" s="80"/>
      <c r="GTX612" s="81"/>
      <c r="GTY612" s="80"/>
      <c r="GTZ612" s="81"/>
      <c r="GUA612" s="80"/>
      <c r="GUB612" s="81"/>
      <c r="GUC612" s="80"/>
      <c r="GUD612" s="81"/>
      <c r="GUE612" s="80"/>
      <c r="GUF612" s="81"/>
      <c r="GUG612" s="80"/>
      <c r="GUH612" s="81"/>
      <c r="GUI612" s="80"/>
      <c r="GUJ612" s="81"/>
      <c r="GUK612" s="80"/>
      <c r="GUL612" s="81"/>
      <c r="GUM612" s="80"/>
      <c r="GUN612" s="81"/>
      <c r="GUO612" s="80"/>
      <c r="GUP612" s="81"/>
      <c r="GUQ612" s="80"/>
      <c r="GUR612" s="81"/>
      <c r="GUS612" s="80"/>
      <c r="GUT612" s="81"/>
      <c r="GUU612" s="80"/>
      <c r="GUV612" s="81"/>
      <c r="GUW612" s="80"/>
      <c r="GUX612" s="81"/>
      <c r="GUY612" s="80"/>
      <c r="GUZ612" s="81"/>
      <c r="GVA612" s="80"/>
      <c r="GVB612" s="81"/>
      <c r="GVC612" s="80"/>
      <c r="GVD612" s="81"/>
      <c r="GVE612" s="80"/>
      <c r="GVF612" s="81"/>
      <c r="GVG612" s="80"/>
      <c r="GVH612" s="81"/>
      <c r="GVI612" s="80"/>
      <c r="GVJ612" s="81"/>
      <c r="GVK612" s="80"/>
      <c r="GVL612" s="81"/>
      <c r="GVM612" s="80"/>
      <c r="GVN612" s="81"/>
      <c r="GVO612" s="80"/>
      <c r="GVP612" s="81"/>
      <c r="GVQ612" s="80"/>
      <c r="GVR612" s="81"/>
      <c r="GVS612" s="80"/>
      <c r="GVT612" s="81"/>
      <c r="GVU612" s="80"/>
      <c r="GVV612" s="81"/>
      <c r="GVW612" s="80"/>
      <c r="GVX612" s="81"/>
      <c r="GVY612" s="80"/>
      <c r="GVZ612" s="81"/>
      <c r="GWA612" s="80"/>
      <c r="GWB612" s="81"/>
      <c r="GWC612" s="80"/>
      <c r="GWD612" s="81"/>
      <c r="GWE612" s="80"/>
      <c r="GWF612" s="81"/>
      <c r="GWG612" s="80"/>
      <c r="GWH612" s="81"/>
      <c r="GWI612" s="80"/>
      <c r="GWJ612" s="81"/>
      <c r="GWK612" s="80"/>
      <c r="GWL612" s="81"/>
      <c r="GWM612" s="80"/>
      <c r="GWN612" s="81"/>
      <c r="GWO612" s="80"/>
      <c r="GWP612" s="81"/>
      <c r="GWQ612" s="80"/>
      <c r="GWR612" s="81"/>
      <c r="GWS612" s="80"/>
      <c r="GWT612" s="81"/>
      <c r="GWU612" s="80"/>
      <c r="GWV612" s="81"/>
      <c r="GWW612" s="80"/>
      <c r="GWX612" s="81"/>
      <c r="GWY612" s="80"/>
      <c r="GWZ612" s="81"/>
      <c r="GXA612" s="80"/>
      <c r="GXB612" s="81"/>
      <c r="GXC612" s="80"/>
      <c r="GXD612" s="81"/>
      <c r="GXE612" s="80"/>
      <c r="GXF612" s="81"/>
      <c r="GXG612" s="80"/>
      <c r="GXH612" s="81"/>
      <c r="GXI612" s="80"/>
      <c r="GXJ612" s="81"/>
      <c r="GXK612" s="80"/>
      <c r="GXL612" s="81"/>
      <c r="GXM612" s="80"/>
      <c r="GXN612" s="81"/>
      <c r="GXO612" s="80"/>
      <c r="GXP612" s="81"/>
      <c r="GXQ612" s="80"/>
      <c r="GXR612" s="81"/>
      <c r="GXS612" s="80"/>
      <c r="GXT612" s="81"/>
      <c r="GXU612" s="80"/>
      <c r="GXV612" s="81"/>
      <c r="GXW612" s="80"/>
      <c r="GXX612" s="81"/>
      <c r="GXY612" s="80"/>
      <c r="GXZ612" s="81"/>
      <c r="GYA612" s="80"/>
      <c r="GYB612" s="81"/>
      <c r="GYC612" s="80"/>
      <c r="GYD612" s="81"/>
      <c r="GYE612" s="80"/>
      <c r="GYF612" s="81"/>
      <c r="GYG612" s="80"/>
      <c r="GYH612" s="81"/>
      <c r="GYI612" s="80"/>
      <c r="GYJ612" s="81"/>
      <c r="GYK612" s="80"/>
      <c r="GYL612" s="81"/>
      <c r="GYM612" s="80"/>
      <c r="GYN612" s="81"/>
      <c r="GYO612" s="80"/>
      <c r="GYP612" s="81"/>
      <c r="GYQ612" s="80"/>
      <c r="GYR612" s="81"/>
      <c r="GYS612" s="80"/>
      <c r="GYT612" s="81"/>
      <c r="GYU612" s="80"/>
      <c r="GYV612" s="81"/>
      <c r="GYW612" s="80"/>
      <c r="GYX612" s="81"/>
      <c r="GYY612" s="80"/>
      <c r="GYZ612" s="81"/>
      <c r="GZA612" s="80"/>
      <c r="GZB612" s="81"/>
      <c r="GZC612" s="80"/>
      <c r="GZD612" s="81"/>
      <c r="GZE612" s="80"/>
      <c r="GZF612" s="81"/>
      <c r="GZG612" s="80"/>
      <c r="GZH612" s="81"/>
      <c r="GZI612" s="80"/>
      <c r="GZJ612" s="81"/>
      <c r="GZK612" s="80"/>
      <c r="GZL612" s="81"/>
      <c r="GZM612" s="80"/>
      <c r="GZN612" s="81"/>
      <c r="GZO612" s="80"/>
      <c r="GZP612" s="81"/>
      <c r="GZQ612" s="80"/>
      <c r="GZR612" s="81"/>
      <c r="GZS612" s="80"/>
      <c r="GZT612" s="81"/>
      <c r="GZU612" s="80"/>
      <c r="GZV612" s="81"/>
      <c r="GZW612" s="80"/>
      <c r="GZX612" s="81"/>
      <c r="GZY612" s="80"/>
      <c r="GZZ612" s="81"/>
      <c r="HAA612" s="80"/>
      <c r="HAB612" s="81"/>
      <c r="HAC612" s="80"/>
      <c r="HAD612" s="81"/>
      <c r="HAE612" s="80"/>
      <c r="HAF612" s="81"/>
      <c r="HAG612" s="80"/>
      <c r="HAH612" s="81"/>
      <c r="HAI612" s="80"/>
      <c r="HAJ612" s="81"/>
      <c r="HAK612" s="80"/>
      <c r="HAL612" s="81"/>
      <c r="HAM612" s="80"/>
      <c r="HAN612" s="81"/>
      <c r="HAO612" s="80"/>
      <c r="HAP612" s="81"/>
      <c r="HAQ612" s="80"/>
      <c r="HAR612" s="81"/>
      <c r="HAS612" s="80"/>
      <c r="HAT612" s="81"/>
      <c r="HAU612" s="80"/>
      <c r="HAV612" s="81"/>
      <c r="HAW612" s="80"/>
      <c r="HAX612" s="81"/>
      <c r="HAY612" s="80"/>
      <c r="HAZ612" s="81"/>
      <c r="HBA612" s="80"/>
      <c r="HBB612" s="81"/>
      <c r="HBC612" s="80"/>
      <c r="HBD612" s="81"/>
      <c r="HBE612" s="80"/>
      <c r="HBF612" s="81"/>
      <c r="HBG612" s="80"/>
      <c r="HBH612" s="81"/>
      <c r="HBI612" s="80"/>
      <c r="HBJ612" s="81"/>
      <c r="HBK612" s="80"/>
      <c r="HBL612" s="81"/>
      <c r="HBM612" s="80"/>
      <c r="HBN612" s="81"/>
      <c r="HBO612" s="80"/>
      <c r="HBP612" s="81"/>
      <c r="HBQ612" s="80"/>
      <c r="HBR612" s="81"/>
      <c r="HBS612" s="80"/>
      <c r="HBT612" s="81"/>
      <c r="HBU612" s="80"/>
      <c r="HBV612" s="81"/>
      <c r="HBW612" s="80"/>
      <c r="HBX612" s="81"/>
      <c r="HBY612" s="80"/>
      <c r="HBZ612" s="81"/>
      <c r="HCA612" s="80"/>
      <c r="HCB612" s="81"/>
      <c r="HCC612" s="80"/>
      <c r="HCD612" s="81"/>
      <c r="HCE612" s="80"/>
      <c r="HCF612" s="81"/>
      <c r="HCG612" s="80"/>
      <c r="HCH612" s="81"/>
      <c r="HCI612" s="80"/>
      <c r="HCJ612" s="81"/>
      <c r="HCK612" s="80"/>
      <c r="HCL612" s="81"/>
      <c r="HCM612" s="80"/>
      <c r="HCN612" s="81"/>
      <c r="HCO612" s="80"/>
      <c r="HCP612" s="81"/>
      <c r="HCQ612" s="80"/>
      <c r="HCR612" s="81"/>
      <c r="HCS612" s="80"/>
      <c r="HCT612" s="81"/>
      <c r="HCU612" s="80"/>
      <c r="HCV612" s="81"/>
      <c r="HCW612" s="80"/>
      <c r="HCX612" s="81"/>
      <c r="HCY612" s="80"/>
      <c r="HCZ612" s="81"/>
      <c r="HDA612" s="80"/>
      <c r="HDB612" s="81"/>
      <c r="HDC612" s="80"/>
      <c r="HDD612" s="81"/>
      <c r="HDE612" s="80"/>
      <c r="HDF612" s="81"/>
      <c r="HDG612" s="80"/>
      <c r="HDH612" s="81"/>
      <c r="HDI612" s="80"/>
      <c r="HDJ612" s="81"/>
      <c r="HDK612" s="80"/>
      <c r="HDL612" s="81"/>
      <c r="HDM612" s="80"/>
      <c r="HDN612" s="81"/>
      <c r="HDO612" s="80"/>
      <c r="HDP612" s="81"/>
      <c r="HDQ612" s="80"/>
      <c r="HDR612" s="81"/>
      <c r="HDS612" s="80"/>
      <c r="HDT612" s="81"/>
      <c r="HDU612" s="80"/>
      <c r="HDV612" s="81"/>
      <c r="HDW612" s="80"/>
      <c r="HDX612" s="81"/>
      <c r="HDY612" s="80"/>
      <c r="HDZ612" s="81"/>
      <c r="HEA612" s="80"/>
      <c r="HEB612" s="81"/>
      <c r="HEC612" s="80"/>
      <c r="HED612" s="81"/>
      <c r="HEE612" s="80"/>
      <c r="HEF612" s="81"/>
      <c r="HEG612" s="80"/>
      <c r="HEH612" s="81"/>
      <c r="HEI612" s="80"/>
      <c r="HEJ612" s="81"/>
      <c r="HEK612" s="80"/>
      <c r="HEL612" s="81"/>
      <c r="HEM612" s="80"/>
      <c r="HEN612" s="81"/>
      <c r="HEO612" s="80"/>
      <c r="HEP612" s="81"/>
      <c r="HEQ612" s="80"/>
      <c r="HER612" s="81"/>
      <c r="HES612" s="80"/>
      <c r="HET612" s="81"/>
      <c r="HEU612" s="80"/>
      <c r="HEV612" s="81"/>
      <c r="HEW612" s="80"/>
      <c r="HEX612" s="81"/>
      <c r="HEY612" s="80"/>
      <c r="HEZ612" s="81"/>
      <c r="HFA612" s="80"/>
      <c r="HFB612" s="81"/>
      <c r="HFC612" s="80"/>
      <c r="HFD612" s="81"/>
      <c r="HFE612" s="80"/>
      <c r="HFF612" s="81"/>
      <c r="HFG612" s="80"/>
      <c r="HFH612" s="81"/>
      <c r="HFI612" s="80"/>
      <c r="HFJ612" s="81"/>
      <c r="HFK612" s="80"/>
      <c r="HFL612" s="81"/>
      <c r="HFM612" s="80"/>
      <c r="HFN612" s="81"/>
      <c r="HFO612" s="80"/>
      <c r="HFP612" s="81"/>
      <c r="HFQ612" s="80"/>
      <c r="HFR612" s="81"/>
      <c r="HFS612" s="80"/>
      <c r="HFT612" s="81"/>
      <c r="HFU612" s="80"/>
      <c r="HFV612" s="81"/>
      <c r="HFW612" s="80"/>
      <c r="HFX612" s="81"/>
      <c r="HFY612" s="80"/>
      <c r="HFZ612" s="81"/>
      <c r="HGA612" s="80"/>
      <c r="HGB612" s="81"/>
      <c r="HGC612" s="80"/>
      <c r="HGD612" s="81"/>
      <c r="HGE612" s="80"/>
      <c r="HGF612" s="81"/>
      <c r="HGG612" s="80"/>
      <c r="HGH612" s="81"/>
      <c r="HGI612" s="80"/>
      <c r="HGJ612" s="81"/>
      <c r="HGK612" s="80"/>
      <c r="HGL612" s="81"/>
      <c r="HGM612" s="80"/>
      <c r="HGN612" s="81"/>
      <c r="HGO612" s="80"/>
      <c r="HGP612" s="81"/>
      <c r="HGQ612" s="80"/>
      <c r="HGR612" s="81"/>
      <c r="HGS612" s="80"/>
      <c r="HGT612" s="81"/>
      <c r="HGU612" s="80"/>
      <c r="HGV612" s="81"/>
      <c r="HGW612" s="80"/>
      <c r="HGX612" s="81"/>
      <c r="HGY612" s="80"/>
      <c r="HGZ612" s="81"/>
      <c r="HHA612" s="80"/>
      <c r="HHB612" s="81"/>
      <c r="HHC612" s="80"/>
      <c r="HHD612" s="81"/>
      <c r="HHE612" s="80"/>
      <c r="HHF612" s="81"/>
      <c r="HHG612" s="80"/>
      <c r="HHH612" s="81"/>
      <c r="HHI612" s="80"/>
      <c r="HHJ612" s="81"/>
      <c r="HHK612" s="80"/>
      <c r="HHL612" s="81"/>
      <c r="HHM612" s="80"/>
      <c r="HHN612" s="81"/>
      <c r="HHO612" s="80"/>
      <c r="HHP612" s="81"/>
      <c r="HHQ612" s="80"/>
      <c r="HHR612" s="81"/>
      <c r="HHS612" s="80"/>
      <c r="HHT612" s="81"/>
      <c r="HHU612" s="80"/>
      <c r="HHV612" s="81"/>
      <c r="HHW612" s="80"/>
      <c r="HHX612" s="81"/>
      <c r="HHY612" s="80"/>
      <c r="HHZ612" s="81"/>
      <c r="HIA612" s="80"/>
      <c r="HIB612" s="81"/>
      <c r="HIC612" s="80"/>
      <c r="HID612" s="81"/>
      <c r="HIE612" s="80"/>
      <c r="HIF612" s="81"/>
      <c r="HIG612" s="80"/>
      <c r="HIH612" s="81"/>
      <c r="HII612" s="80"/>
      <c r="HIJ612" s="81"/>
      <c r="HIK612" s="80"/>
      <c r="HIL612" s="81"/>
      <c r="HIM612" s="80"/>
      <c r="HIN612" s="81"/>
      <c r="HIO612" s="80"/>
      <c r="HIP612" s="81"/>
      <c r="HIQ612" s="80"/>
      <c r="HIR612" s="81"/>
      <c r="HIS612" s="80"/>
      <c r="HIT612" s="81"/>
      <c r="HIU612" s="80"/>
      <c r="HIV612" s="81"/>
      <c r="HIW612" s="80"/>
      <c r="HIX612" s="81"/>
      <c r="HIY612" s="80"/>
      <c r="HIZ612" s="81"/>
      <c r="HJA612" s="80"/>
      <c r="HJB612" s="81"/>
      <c r="HJC612" s="80"/>
      <c r="HJD612" s="81"/>
      <c r="HJE612" s="80"/>
      <c r="HJF612" s="81"/>
      <c r="HJG612" s="80"/>
      <c r="HJH612" s="81"/>
      <c r="HJI612" s="80"/>
      <c r="HJJ612" s="81"/>
      <c r="HJK612" s="80"/>
      <c r="HJL612" s="81"/>
      <c r="HJM612" s="80"/>
      <c r="HJN612" s="81"/>
      <c r="HJO612" s="80"/>
      <c r="HJP612" s="81"/>
      <c r="HJQ612" s="80"/>
      <c r="HJR612" s="81"/>
      <c r="HJS612" s="80"/>
      <c r="HJT612" s="81"/>
      <c r="HJU612" s="80"/>
      <c r="HJV612" s="81"/>
      <c r="HJW612" s="80"/>
      <c r="HJX612" s="81"/>
      <c r="HJY612" s="80"/>
      <c r="HJZ612" s="81"/>
      <c r="HKA612" s="80"/>
      <c r="HKB612" s="81"/>
      <c r="HKC612" s="80"/>
      <c r="HKD612" s="81"/>
      <c r="HKE612" s="80"/>
      <c r="HKF612" s="81"/>
      <c r="HKG612" s="80"/>
      <c r="HKH612" s="81"/>
      <c r="HKI612" s="80"/>
      <c r="HKJ612" s="81"/>
      <c r="HKK612" s="80"/>
      <c r="HKL612" s="81"/>
      <c r="HKM612" s="80"/>
      <c r="HKN612" s="81"/>
      <c r="HKO612" s="80"/>
      <c r="HKP612" s="81"/>
      <c r="HKQ612" s="80"/>
      <c r="HKR612" s="81"/>
      <c r="HKS612" s="80"/>
      <c r="HKT612" s="81"/>
      <c r="HKU612" s="80"/>
      <c r="HKV612" s="81"/>
      <c r="HKW612" s="80"/>
      <c r="HKX612" s="81"/>
      <c r="HKY612" s="80"/>
      <c r="HKZ612" s="81"/>
      <c r="HLA612" s="80"/>
      <c r="HLB612" s="81"/>
      <c r="HLC612" s="80"/>
      <c r="HLD612" s="81"/>
      <c r="HLE612" s="80"/>
      <c r="HLF612" s="81"/>
      <c r="HLG612" s="80"/>
      <c r="HLH612" s="81"/>
      <c r="HLI612" s="80"/>
      <c r="HLJ612" s="81"/>
      <c r="HLK612" s="80"/>
      <c r="HLL612" s="81"/>
      <c r="HLM612" s="80"/>
      <c r="HLN612" s="81"/>
      <c r="HLO612" s="80"/>
      <c r="HLP612" s="81"/>
      <c r="HLQ612" s="80"/>
      <c r="HLR612" s="81"/>
      <c r="HLS612" s="80"/>
      <c r="HLT612" s="81"/>
      <c r="HLU612" s="80"/>
      <c r="HLV612" s="81"/>
      <c r="HLW612" s="80"/>
      <c r="HLX612" s="81"/>
      <c r="HLY612" s="80"/>
      <c r="HLZ612" s="81"/>
      <c r="HMA612" s="80"/>
      <c r="HMB612" s="81"/>
      <c r="HMC612" s="80"/>
      <c r="HMD612" s="81"/>
      <c r="HME612" s="80"/>
      <c r="HMF612" s="81"/>
      <c r="HMG612" s="80"/>
      <c r="HMH612" s="81"/>
      <c r="HMI612" s="80"/>
      <c r="HMJ612" s="81"/>
      <c r="HMK612" s="80"/>
      <c r="HML612" s="81"/>
      <c r="HMM612" s="80"/>
      <c r="HMN612" s="81"/>
      <c r="HMO612" s="80"/>
      <c r="HMP612" s="81"/>
      <c r="HMQ612" s="80"/>
      <c r="HMR612" s="81"/>
      <c r="HMS612" s="80"/>
      <c r="HMT612" s="81"/>
      <c r="HMU612" s="80"/>
      <c r="HMV612" s="81"/>
      <c r="HMW612" s="80"/>
      <c r="HMX612" s="81"/>
      <c r="HMY612" s="80"/>
      <c r="HMZ612" s="81"/>
      <c r="HNA612" s="80"/>
      <c r="HNB612" s="81"/>
      <c r="HNC612" s="80"/>
      <c r="HND612" s="81"/>
      <c r="HNE612" s="80"/>
      <c r="HNF612" s="81"/>
      <c r="HNG612" s="80"/>
      <c r="HNH612" s="81"/>
      <c r="HNI612" s="80"/>
      <c r="HNJ612" s="81"/>
      <c r="HNK612" s="80"/>
      <c r="HNL612" s="81"/>
      <c r="HNM612" s="80"/>
      <c r="HNN612" s="81"/>
      <c r="HNO612" s="80"/>
      <c r="HNP612" s="81"/>
      <c r="HNQ612" s="80"/>
      <c r="HNR612" s="81"/>
      <c r="HNS612" s="80"/>
      <c r="HNT612" s="81"/>
      <c r="HNU612" s="80"/>
      <c r="HNV612" s="81"/>
      <c r="HNW612" s="80"/>
      <c r="HNX612" s="81"/>
      <c r="HNY612" s="80"/>
      <c r="HNZ612" s="81"/>
      <c r="HOA612" s="80"/>
      <c r="HOB612" s="81"/>
      <c r="HOC612" s="80"/>
      <c r="HOD612" s="81"/>
      <c r="HOE612" s="80"/>
      <c r="HOF612" s="81"/>
      <c r="HOG612" s="80"/>
      <c r="HOH612" s="81"/>
      <c r="HOI612" s="80"/>
      <c r="HOJ612" s="81"/>
      <c r="HOK612" s="80"/>
      <c r="HOL612" s="81"/>
      <c r="HOM612" s="80"/>
      <c r="HON612" s="81"/>
      <c r="HOO612" s="80"/>
      <c r="HOP612" s="81"/>
      <c r="HOQ612" s="80"/>
      <c r="HOR612" s="81"/>
      <c r="HOS612" s="80"/>
      <c r="HOT612" s="81"/>
      <c r="HOU612" s="80"/>
      <c r="HOV612" s="81"/>
      <c r="HOW612" s="80"/>
      <c r="HOX612" s="81"/>
      <c r="HOY612" s="80"/>
      <c r="HOZ612" s="81"/>
      <c r="HPA612" s="80"/>
      <c r="HPB612" s="81"/>
      <c r="HPC612" s="80"/>
      <c r="HPD612" s="81"/>
      <c r="HPE612" s="80"/>
      <c r="HPF612" s="81"/>
      <c r="HPG612" s="80"/>
      <c r="HPH612" s="81"/>
      <c r="HPI612" s="80"/>
      <c r="HPJ612" s="81"/>
      <c r="HPK612" s="80"/>
      <c r="HPL612" s="81"/>
      <c r="HPM612" s="80"/>
      <c r="HPN612" s="81"/>
      <c r="HPO612" s="80"/>
      <c r="HPP612" s="81"/>
      <c r="HPQ612" s="80"/>
      <c r="HPR612" s="81"/>
      <c r="HPS612" s="80"/>
      <c r="HPT612" s="81"/>
      <c r="HPU612" s="80"/>
      <c r="HPV612" s="81"/>
      <c r="HPW612" s="80"/>
      <c r="HPX612" s="81"/>
      <c r="HPY612" s="80"/>
      <c r="HPZ612" s="81"/>
      <c r="HQA612" s="80"/>
      <c r="HQB612" s="81"/>
      <c r="HQC612" s="80"/>
      <c r="HQD612" s="81"/>
      <c r="HQE612" s="80"/>
      <c r="HQF612" s="81"/>
      <c r="HQG612" s="80"/>
      <c r="HQH612" s="81"/>
      <c r="HQI612" s="80"/>
      <c r="HQJ612" s="81"/>
      <c r="HQK612" s="80"/>
      <c r="HQL612" s="81"/>
      <c r="HQM612" s="80"/>
      <c r="HQN612" s="81"/>
      <c r="HQO612" s="80"/>
      <c r="HQP612" s="81"/>
      <c r="HQQ612" s="80"/>
      <c r="HQR612" s="81"/>
      <c r="HQS612" s="80"/>
      <c r="HQT612" s="81"/>
      <c r="HQU612" s="80"/>
      <c r="HQV612" s="81"/>
      <c r="HQW612" s="80"/>
      <c r="HQX612" s="81"/>
      <c r="HQY612" s="80"/>
      <c r="HQZ612" s="81"/>
      <c r="HRA612" s="80"/>
      <c r="HRB612" s="81"/>
      <c r="HRC612" s="80"/>
      <c r="HRD612" s="81"/>
      <c r="HRE612" s="80"/>
      <c r="HRF612" s="81"/>
      <c r="HRG612" s="80"/>
      <c r="HRH612" s="81"/>
      <c r="HRI612" s="80"/>
      <c r="HRJ612" s="81"/>
      <c r="HRK612" s="80"/>
      <c r="HRL612" s="81"/>
      <c r="HRM612" s="80"/>
      <c r="HRN612" s="81"/>
      <c r="HRO612" s="80"/>
      <c r="HRP612" s="81"/>
      <c r="HRQ612" s="80"/>
      <c r="HRR612" s="81"/>
      <c r="HRS612" s="80"/>
      <c r="HRT612" s="81"/>
      <c r="HRU612" s="80"/>
      <c r="HRV612" s="81"/>
      <c r="HRW612" s="80"/>
      <c r="HRX612" s="81"/>
      <c r="HRY612" s="80"/>
      <c r="HRZ612" s="81"/>
      <c r="HSA612" s="80"/>
      <c r="HSB612" s="81"/>
      <c r="HSC612" s="80"/>
      <c r="HSD612" s="81"/>
      <c r="HSE612" s="80"/>
      <c r="HSF612" s="81"/>
      <c r="HSG612" s="80"/>
      <c r="HSH612" s="81"/>
      <c r="HSI612" s="80"/>
      <c r="HSJ612" s="81"/>
      <c r="HSK612" s="80"/>
      <c r="HSL612" s="81"/>
      <c r="HSM612" s="80"/>
      <c r="HSN612" s="81"/>
      <c r="HSO612" s="80"/>
      <c r="HSP612" s="81"/>
      <c r="HSQ612" s="80"/>
      <c r="HSR612" s="81"/>
      <c r="HSS612" s="80"/>
      <c r="HST612" s="81"/>
      <c r="HSU612" s="80"/>
      <c r="HSV612" s="81"/>
      <c r="HSW612" s="80"/>
      <c r="HSX612" s="81"/>
      <c r="HSY612" s="80"/>
      <c r="HSZ612" s="81"/>
      <c r="HTA612" s="80"/>
      <c r="HTB612" s="81"/>
      <c r="HTC612" s="80"/>
      <c r="HTD612" s="81"/>
      <c r="HTE612" s="80"/>
      <c r="HTF612" s="81"/>
      <c r="HTG612" s="80"/>
      <c r="HTH612" s="81"/>
      <c r="HTI612" s="80"/>
      <c r="HTJ612" s="81"/>
      <c r="HTK612" s="80"/>
      <c r="HTL612" s="81"/>
      <c r="HTM612" s="80"/>
      <c r="HTN612" s="81"/>
      <c r="HTO612" s="80"/>
      <c r="HTP612" s="81"/>
      <c r="HTQ612" s="80"/>
      <c r="HTR612" s="81"/>
      <c r="HTS612" s="80"/>
      <c r="HTT612" s="81"/>
      <c r="HTU612" s="80"/>
      <c r="HTV612" s="81"/>
      <c r="HTW612" s="80"/>
      <c r="HTX612" s="81"/>
      <c r="HTY612" s="80"/>
      <c r="HTZ612" s="81"/>
      <c r="HUA612" s="80"/>
      <c r="HUB612" s="81"/>
      <c r="HUC612" s="80"/>
      <c r="HUD612" s="81"/>
      <c r="HUE612" s="80"/>
      <c r="HUF612" s="81"/>
      <c r="HUG612" s="80"/>
      <c r="HUH612" s="81"/>
      <c r="HUI612" s="80"/>
      <c r="HUJ612" s="81"/>
      <c r="HUK612" s="80"/>
      <c r="HUL612" s="81"/>
      <c r="HUM612" s="80"/>
      <c r="HUN612" s="81"/>
      <c r="HUO612" s="80"/>
      <c r="HUP612" s="81"/>
      <c r="HUQ612" s="80"/>
      <c r="HUR612" s="81"/>
      <c r="HUS612" s="80"/>
      <c r="HUT612" s="81"/>
      <c r="HUU612" s="80"/>
      <c r="HUV612" s="81"/>
      <c r="HUW612" s="80"/>
      <c r="HUX612" s="81"/>
      <c r="HUY612" s="80"/>
      <c r="HUZ612" s="81"/>
      <c r="HVA612" s="80"/>
      <c r="HVB612" s="81"/>
      <c r="HVC612" s="80"/>
      <c r="HVD612" s="81"/>
      <c r="HVE612" s="80"/>
      <c r="HVF612" s="81"/>
      <c r="HVG612" s="80"/>
      <c r="HVH612" s="81"/>
      <c r="HVI612" s="80"/>
      <c r="HVJ612" s="81"/>
      <c r="HVK612" s="80"/>
      <c r="HVL612" s="81"/>
      <c r="HVM612" s="80"/>
      <c r="HVN612" s="81"/>
      <c r="HVO612" s="80"/>
      <c r="HVP612" s="81"/>
      <c r="HVQ612" s="80"/>
      <c r="HVR612" s="81"/>
      <c r="HVS612" s="80"/>
      <c r="HVT612" s="81"/>
      <c r="HVU612" s="80"/>
      <c r="HVV612" s="81"/>
      <c r="HVW612" s="80"/>
      <c r="HVX612" s="81"/>
      <c r="HVY612" s="80"/>
      <c r="HVZ612" s="81"/>
      <c r="HWA612" s="80"/>
      <c r="HWB612" s="81"/>
      <c r="HWC612" s="80"/>
      <c r="HWD612" s="81"/>
      <c r="HWE612" s="80"/>
      <c r="HWF612" s="81"/>
      <c r="HWG612" s="80"/>
      <c r="HWH612" s="81"/>
      <c r="HWI612" s="80"/>
      <c r="HWJ612" s="81"/>
      <c r="HWK612" s="80"/>
      <c r="HWL612" s="81"/>
      <c r="HWM612" s="80"/>
      <c r="HWN612" s="81"/>
      <c r="HWO612" s="80"/>
      <c r="HWP612" s="81"/>
      <c r="HWQ612" s="80"/>
      <c r="HWR612" s="81"/>
      <c r="HWS612" s="80"/>
      <c r="HWT612" s="81"/>
      <c r="HWU612" s="80"/>
      <c r="HWV612" s="81"/>
      <c r="HWW612" s="80"/>
      <c r="HWX612" s="81"/>
      <c r="HWY612" s="80"/>
      <c r="HWZ612" s="81"/>
      <c r="HXA612" s="80"/>
      <c r="HXB612" s="81"/>
      <c r="HXC612" s="80"/>
      <c r="HXD612" s="81"/>
      <c r="HXE612" s="80"/>
      <c r="HXF612" s="81"/>
      <c r="HXG612" s="80"/>
      <c r="HXH612" s="81"/>
      <c r="HXI612" s="80"/>
      <c r="HXJ612" s="81"/>
      <c r="HXK612" s="80"/>
      <c r="HXL612" s="81"/>
      <c r="HXM612" s="80"/>
      <c r="HXN612" s="81"/>
      <c r="HXO612" s="80"/>
      <c r="HXP612" s="81"/>
      <c r="HXQ612" s="80"/>
      <c r="HXR612" s="81"/>
      <c r="HXS612" s="80"/>
      <c r="HXT612" s="81"/>
      <c r="HXU612" s="80"/>
      <c r="HXV612" s="81"/>
      <c r="HXW612" s="80"/>
      <c r="HXX612" s="81"/>
      <c r="HXY612" s="80"/>
      <c r="HXZ612" s="81"/>
      <c r="HYA612" s="80"/>
      <c r="HYB612" s="81"/>
      <c r="HYC612" s="80"/>
      <c r="HYD612" s="81"/>
      <c r="HYE612" s="80"/>
      <c r="HYF612" s="81"/>
      <c r="HYG612" s="80"/>
      <c r="HYH612" s="81"/>
      <c r="HYI612" s="80"/>
      <c r="HYJ612" s="81"/>
      <c r="HYK612" s="80"/>
      <c r="HYL612" s="81"/>
      <c r="HYM612" s="80"/>
      <c r="HYN612" s="81"/>
      <c r="HYO612" s="80"/>
      <c r="HYP612" s="81"/>
      <c r="HYQ612" s="80"/>
      <c r="HYR612" s="81"/>
      <c r="HYS612" s="80"/>
      <c r="HYT612" s="81"/>
      <c r="HYU612" s="80"/>
      <c r="HYV612" s="81"/>
      <c r="HYW612" s="80"/>
      <c r="HYX612" s="81"/>
      <c r="HYY612" s="80"/>
      <c r="HYZ612" s="81"/>
      <c r="HZA612" s="80"/>
      <c r="HZB612" s="81"/>
      <c r="HZC612" s="80"/>
      <c r="HZD612" s="81"/>
      <c r="HZE612" s="80"/>
      <c r="HZF612" s="81"/>
      <c r="HZG612" s="80"/>
      <c r="HZH612" s="81"/>
      <c r="HZI612" s="80"/>
      <c r="HZJ612" s="81"/>
      <c r="HZK612" s="80"/>
      <c r="HZL612" s="81"/>
      <c r="HZM612" s="80"/>
      <c r="HZN612" s="81"/>
      <c r="HZO612" s="80"/>
      <c r="HZP612" s="81"/>
      <c r="HZQ612" s="80"/>
      <c r="HZR612" s="81"/>
      <c r="HZS612" s="80"/>
      <c r="HZT612" s="81"/>
      <c r="HZU612" s="80"/>
      <c r="HZV612" s="81"/>
      <c r="HZW612" s="80"/>
      <c r="HZX612" s="81"/>
      <c r="HZY612" s="80"/>
      <c r="HZZ612" s="81"/>
      <c r="IAA612" s="80"/>
      <c r="IAB612" s="81"/>
      <c r="IAC612" s="80"/>
      <c r="IAD612" s="81"/>
      <c r="IAE612" s="80"/>
      <c r="IAF612" s="81"/>
      <c r="IAG612" s="80"/>
      <c r="IAH612" s="81"/>
      <c r="IAI612" s="80"/>
      <c r="IAJ612" s="81"/>
      <c r="IAK612" s="80"/>
      <c r="IAL612" s="81"/>
      <c r="IAM612" s="80"/>
      <c r="IAN612" s="81"/>
      <c r="IAO612" s="80"/>
      <c r="IAP612" s="81"/>
      <c r="IAQ612" s="80"/>
      <c r="IAR612" s="81"/>
      <c r="IAS612" s="80"/>
      <c r="IAT612" s="81"/>
      <c r="IAU612" s="80"/>
      <c r="IAV612" s="81"/>
      <c r="IAW612" s="80"/>
      <c r="IAX612" s="81"/>
      <c r="IAY612" s="80"/>
      <c r="IAZ612" s="81"/>
      <c r="IBA612" s="80"/>
      <c r="IBB612" s="81"/>
      <c r="IBC612" s="80"/>
      <c r="IBD612" s="81"/>
      <c r="IBE612" s="80"/>
      <c r="IBF612" s="81"/>
      <c r="IBG612" s="80"/>
      <c r="IBH612" s="81"/>
      <c r="IBI612" s="80"/>
      <c r="IBJ612" s="81"/>
      <c r="IBK612" s="80"/>
      <c r="IBL612" s="81"/>
      <c r="IBM612" s="80"/>
      <c r="IBN612" s="81"/>
      <c r="IBO612" s="80"/>
      <c r="IBP612" s="81"/>
      <c r="IBQ612" s="80"/>
      <c r="IBR612" s="81"/>
      <c r="IBS612" s="80"/>
      <c r="IBT612" s="81"/>
      <c r="IBU612" s="80"/>
      <c r="IBV612" s="81"/>
      <c r="IBW612" s="80"/>
      <c r="IBX612" s="81"/>
      <c r="IBY612" s="80"/>
      <c r="IBZ612" s="81"/>
      <c r="ICA612" s="80"/>
      <c r="ICB612" s="81"/>
      <c r="ICC612" s="80"/>
      <c r="ICD612" s="81"/>
      <c r="ICE612" s="80"/>
      <c r="ICF612" s="81"/>
      <c r="ICG612" s="80"/>
      <c r="ICH612" s="81"/>
      <c r="ICI612" s="80"/>
      <c r="ICJ612" s="81"/>
      <c r="ICK612" s="80"/>
      <c r="ICL612" s="81"/>
      <c r="ICM612" s="80"/>
      <c r="ICN612" s="81"/>
      <c r="ICO612" s="80"/>
      <c r="ICP612" s="81"/>
      <c r="ICQ612" s="80"/>
      <c r="ICR612" s="81"/>
      <c r="ICS612" s="80"/>
      <c r="ICT612" s="81"/>
      <c r="ICU612" s="80"/>
      <c r="ICV612" s="81"/>
      <c r="ICW612" s="80"/>
      <c r="ICX612" s="81"/>
      <c r="ICY612" s="80"/>
      <c r="ICZ612" s="81"/>
      <c r="IDA612" s="80"/>
      <c r="IDB612" s="81"/>
      <c r="IDC612" s="80"/>
      <c r="IDD612" s="81"/>
      <c r="IDE612" s="80"/>
      <c r="IDF612" s="81"/>
      <c r="IDG612" s="80"/>
      <c r="IDH612" s="81"/>
      <c r="IDI612" s="80"/>
      <c r="IDJ612" s="81"/>
      <c r="IDK612" s="80"/>
      <c r="IDL612" s="81"/>
      <c r="IDM612" s="80"/>
      <c r="IDN612" s="81"/>
      <c r="IDO612" s="80"/>
      <c r="IDP612" s="81"/>
      <c r="IDQ612" s="80"/>
      <c r="IDR612" s="81"/>
      <c r="IDS612" s="80"/>
      <c r="IDT612" s="81"/>
      <c r="IDU612" s="80"/>
      <c r="IDV612" s="81"/>
      <c r="IDW612" s="80"/>
      <c r="IDX612" s="81"/>
      <c r="IDY612" s="80"/>
      <c r="IDZ612" s="81"/>
      <c r="IEA612" s="80"/>
      <c r="IEB612" s="81"/>
      <c r="IEC612" s="80"/>
      <c r="IED612" s="81"/>
      <c r="IEE612" s="80"/>
      <c r="IEF612" s="81"/>
      <c r="IEG612" s="80"/>
      <c r="IEH612" s="81"/>
      <c r="IEI612" s="80"/>
      <c r="IEJ612" s="81"/>
      <c r="IEK612" s="80"/>
      <c r="IEL612" s="81"/>
      <c r="IEM612" s="80"/>
      <c r="IEN612" s="81"/>
      <c r="IEO612" s="80"/>
      <c r="IEP612" s="81"/>
      <c r="IEQ612" s="80"/>
      <c r="IER612" s="81"/>
      <c r="IES612" s="80"/>
      <c r="IET612" s="81"/>
      <c r="IEU612" s="80"/>
      <c r="IEV612" s="81"/>
      <c r="IEW612" s="80"/>
      <c r="IEX612" s="81"/>
      <c r="IEY612" s="80"/>
      <c r="IEZ612" s="81"/>
      <c r="IFA612" s="80"/>
      <c r="IFB612" s="81"/>
      <c r="IFC612" s="80"/>
      <c r="IFD612" s="81"/>
      <c r="IFE612" s="80"/>
      <c r="IFF612" s="81"/>
      <c r="IFG612" s="80"/>
      <c r="IFH612" s="81"/>
      <c r="IFI612" s="80"/>
      <c r="IFJ612" s="81"/>
      <c r="IFK612" s="80"/>
      <c r="IFL612" s="81"/>
      <c r="IFM612" s="80"/>
      <c r="IFN612" s="81"/>
      <c r="IFO612" s="80"/>
      <c r="IFP612" s="81"/>
      <c r="IFQ612" s="80"/>
      <c r="IFR612" s="81"/>
      <c r="IFS612" s="80"/>
      <c r="IFT612" s="81"/>
      <c r="IFU612" s="80"/>
      <c r="IFV612" s="81"/>
      <c r="IFW612" s="80"/>
      <c r="IFX612" s="81"/>
      <c r="IFY612" s="80"/>
      <c r="IFZ612" s="81"/>
      <c r="IGA612" s="80"/>
      <c r="IGB612" s="81"/>
      <c r="IGC612" s="80"/>
      <c r="IGD612" s="81"/>
      <c r="IGE612" s="80"/>
      <c r="IGF612" s="81"/>
      <c r="IGG612" s="80"/>
      <c r="IGH612" s="81"/>
      <c r="IGI612" s="80"/>
      <c r="IGJ612" s="81"/>
      <c r="IGK612" s="80"/>
      <c r="IGL612" s="81"/>
      <c r="IGM612" s="80"/>
      <c r="IGN612" s="81"/>
      <c r="IGO612" s="80"/>
      <c r="IGP612" s="81"/>
      <c r="IGQ612" s="80"/>
      <c r="IGR612" s="81"/>
      <c r="IGS612" s="80"/>
      <c r="IGT612" s="81"/>
      <c r="IGU612" s="80"/>
      <c r="IGV612" s="81"/>
      <c r="IGW612" s="80"/>
      <c r="IGX612" s="81"/>
      <c r="IGY612" s="80"/>
      <c r="IGZ612" s="81"/>
      <c r="IHA612" s="80"/>
      <c r="IHB612" s="81"/>
      <c r="IHC612" s="80"/>
      <c r="IHD612" s="81"/>
      <c r="IHE612" s="80"/>
      <c r="IHF612" s="81"/>
      <c r="IHG612" s="80"/>
      <c r="IHH612" s="81"/>
      <c r="IHI612" s="80"/>
      <c r="IHJ612" s="81"/>
      <c r="IHK612" s="80"/>
      <c r="IHL612" s="81"/>
      <c r="IHM612" s="80"/>
      <c r="IHN612" s="81"/>
      <c r="IHO612" s="80"/>
      <c r="IHP612" s="81"/>
      <c r="IHQ612" s="80"/>
      <c r="IHR612" s="81"/>
      <c r="IHS612" s="80"/>
      <c r="IHT612" s="81"/>
      <c r="IHU612" s="80"/>
      <c r="IHV612" s="81"/>
      <c r="IHW612" s="80"/>
      <c r="IHX612" s="81"/>
      <c r="IHY612" s="80"/>
      <c r="IHZ612" s="81"/>
      <c r="IIA612" s="80"/>
      <c r="IIB612" s="81"/>
      <c r="IIC612" s="80"/>
      <c r="IID612" s="81"/>
      <c r="IIE612" s="80"/>
      <c r="IIF612" s="81"/>
      <c r="IIG612" s="80"/>
      <c r="IIH612" s="81"/>
      <c r="III612" s="80"/>
      <c r="IIJ612" s="81"/>
      <c r="IIK612" s="80"/>
      <c r="IIL612" s="81"/>
      <c r="IIM612" s="80"/>
      <c r="IIN612" s="81"/>
      <c r="IIO612" s="80"/>
      <c r="IIP612" s="81"/>
      <c r="IIQ612" s="80"/>
      <c r="IIR612" s="81"/>
      <c r="IIS612" s="80"/>
      <c r="IIT612" s="81"/>
      <c r="IIU612" s="80"/>
      <c r="IIV612" s="81"/>
      <c r="IIW612" s="80"/>
      <c r="IIX612" s="81"/>
      <c r="IIY612" s="80"/>
      <c r="IIZ612" s="81"/>
      <c r="IJA612" s="80"/>
      <c r="IJB612" s="81"/>
      <c r="IJC612" s="80"/>
      <c r="IJD612" s="81"/>
      <c r="IJE612" s="80"/>
      <c r="IJF612" s="81"/>
      <c r="IJG612" s="80"/>
      <c r="IJH612" s="81"/>
      <c r="IJI612" s="80"/>
      <c r="IJJ612" s="81"/>
      <c r="IJK612" s="80"/>
      <c r="IJL612" s="81"/>
      <c r="IJM612" s="80"/>
      <c r="IJN612" s="81"/>
      <c r="IJO612" s="80"/>
      <c r="IJP612" s="81"/>
      <c r="IJQ612" s="80"/>
      <c r="IJR612" s="81"/>
      <c r="IJS612" s="80"/>
      <c r="IJT612" s="81"/>
      <c r="IJU612" s="80"/>
      <c r="IJV612" s="81"/>
      <c r="IJW612" s="80"/>
      <c r="IJX612" s="81"/>
      <c r="IJY612" s="80"/>
      <c r="IJZ612" s="81"/>
      <c r="IKA612" s="80"/>
      <c r="IKB612" s="81"/>
      <c r="IKC612" s="80"/>
      <c r="IKD612" s="81"/>
      <c r="IKE612" s="80"/>
      <c r="IKF612" s="81"/>
      <c r="IKG612" s="80"/>
      <c r="IKH612" s="81"/>
      <c r="IKI612" s="80"/>
      <c r="IKJ612" s="81"/>
      <c r="IKK612" s="80"/>
      <c r="IKL612" s="81"/>
      <c r="IKM612" s="80"/>
      <c r="IKN612" s="81"/>
      <c r="IKO612" s="80"/>
      <c r="IKP612" s="81"/>
      <c r="IKQ612" s="80"/>
      <c r="IKR612" s="81"/>
      <c r="IKS612" s="80"/>
      <c r="IKT612" s="81"/>
      <c r="IKU612" s="80"/>
      <c r="IKV612" s="81"/>
      <c r="IKW612" s="80"/>
      <c r="IKX612" s="81"/>
      <c r="IKY612" s="80"/>
      <c r="IKZ612" s="81"/>
      <c r="ILA612" s="80"/>
      <c r="ILB612" s="81"/>
      <c r="ILC612" s="80"/>
      <c r="ILD612" s="81"/>
      <c r="ILE612" s="80"/>
      <c r="ILF612" s="81"/>
      <c r="ILG612" s="80"/>
      <c r="ILH612" s="81"/>
      <c r="ILI612" s="80"/>
      <c r="ILJ612" s="81"/>
      <c r="ILK612" s="80"/>
      <c r="ILL612" s="81"/>
      <c r="ILM612" s="80"/>
      <c r="ILN612" s="81"/>
      <c r="ILO612" s="80"/>
      <c r="ILP612" s="81"/>
      <c r="ILQ612" s="80"/>
      <c r="ILR612" s="81"/>
      <c r="ILS612" s="80"/>
      <c r="ILT612" s="81"/>
      <c r="ILU612" s="80"/>
      <c r="ILV612" s="81"/>
      <c r="ILW612" s="80"/>
      <c r="ILX612" s="81"/>
      <c r="ILY612" s="80"/>
      <c r="ILZ612" s="81"/>
      <c r="IMA612" s="80"/>
      <c r="IMB612" s="81"/>
      <c r="IMC612" s="80"/>
      <c r="IMD612" s="81"/>
      <c r="IME612" s="80"/>
      <c r="IMF612" s="81"/>
      <c r="IMG612" s="80"/>
      <c r="IMH612" s="81"/>
      <c r="IMI612" s="80"/>
      <c r="IMJ612" s="81"/>
      <c r="IMK612" s="80"/>
      <c r="IML612" s="81"/>
      <c r="IMM612" s="80"/>
      <c r="IMN612" s="81"/>
      <c r="IMO612" s="80"/>
      <c r="IMP612" s="81"/>
      <c r="IMQ612" s="80"/>
      <c r="IMR612" s="81"/>
      <c r="IMS612" s="80"/>
      <c r="IMT612" s="81"/>
      <c r="IMU612" s="80"/>
      <c r="IMV612" s="81"/>
      <c r="IMW612" s="80"/>
      <c r="IMX612" s="81"/>
      <c r="IMY612" s="80"/>
      <c r="IMZ612" s="81"/>
      <c r="INA612" s="80"/>
      <c r="INB612" s="81"/>
      <c r="INC612" s="80"/>
      <c r="IND612" s="81"/>
      <c r="INE612" s="80"/>
      <c r="INF612" s="81"/>
      <c r="ING612" s="80"/>
      <c r="INH612" s="81"/>
      <c r="INI612" s="80"/>
      <c r="INJ612" s="81"/>
      <c r="INK612" s="80"/>
      <c r="INL612" s="81"/>
      <c r="INM612" s="80"/>
      <c r="INN612" s="81"/>
      <c r="INO612" s="80"/>
      <c r="INP612" s="81"/>
      <c r="INQ612" s="80"/>
      <c r="INR612" s="81"/>
      <c r="INS612" s="80"/>
      <c r="INT612" s="81"/>
      <c r="INU612" s="80"/>
      <c r="INV612" s="81"/>
      <c r="INW612" s="80"/>
      <c r="INX612" s="81"/>
      <c r="INY612" s="80"/>
      <c r="INZ612" s="81"/>
      <c r="IOA612" s="80"/>
      <c r="IOB612" s="81"/>
      <c r="IOC612" s="80"/>
      <c r="IOD612" s="81"/>
      <c r="IOE612" s="80"/>
      <c r="IOF612" s="81"/>
      <c r="IOG612" s="80"/>
      <c r="IOH612" s="81"/>
      <c r="IOI612" s="80"/>
      <c r="IOJ612" s="81"/>
      <c r="IOK612" s="80"/>
      <c r="IOL612" s="81"/>
      <c r="IOM612" s="80"/>
      <c r="ION612" s="81"/>
      <c r="IOO612" s="80"/>
      <c r="IOP612" s="81"/>
      <c r="IOQ612" s="80"/>
      <c r="IOR612" s="81"/>
      <c r="IOS612" s="80"/>
      <c r="IOT612" s="81"/>
      <c r="IOU612" s="80"/>
      <c r="IOV612" s="81"/>
      <c r="IOW612" s="80"/>
      <c r="IOX612" s="81"/>
      <c r="IOY612" s="80"/>
      <c r="IOZ612" s="81"/>
      <c r="IPA612" s="80"/>
      <c r="IPB612" s="81"/>
      <c r="IPC612" s="80"/>
      <c r="IPD612" s="81"/>
      <c r="IPE612" s="80"/>
      <c r="IPF612" s="81"/>
      <c r="IPG612" s="80"/>
      <c r="IPH612" s="81"/>
      <c r="IPI612" s="80"/>
      <c r="IPJ612" s="81"/>
      <c r="IPK612" s="80"/>
      <c r="IPL612" s="81"/>
      <c r="IPM612" s="80"/>
      <c r="IPN612" s="81"/>
      <c r="IPO612" s="80"/>
      <c r="IPP612" s="81"/>
      <c r="IPQ612" s="80"/>
      <c r="IPR612" s="81"/>
      <c r="IPS612" s="80"/>
      <c r="IPT612" s="81"/>
      <c r="IPU612" s="80"/>
      <c r="IPV612" s="81"/>
      <c r="IPW612" s="80"/>
      <c r="IPX612" s="81"/>
      <c r="IPY612" s="80"/>
      <c r="IPZ612" s="81"/>
      <c r="IQA612" s="80"/>
      <c r="IQB612" s="81"/>
      <c r="IQC612" s="80"/>
      <c r="IQD612" s="81"/>
      <c r="IQE612" s="80"/>
      <c r="IQF612" s="81"/>
      <c r="IQG612" s="80"/>
      <c r="IQH612" s="81"/>
      <c r="IQI612" s="80"/>
      <c r="IQJ612" s="81"/>
      <c r="IQK612" s="80"/>
      <c r="IQL612" s="81"/>
      <c r="IQM612" s="80"/>
      <c r="IQN612" s="81"/>
      <c r="IQO612" s="80"/>
      <c r="IQP612" s="81"/>
      <c r="IQQ612" s="80"/>
      <c r="IQR612" s="81"/>
      <c r="IQS612" s="80"/>
      <c r="IQT612" s="81"/>
      <c r="IQU612" s="80"/>
      <c r="IQV612" s="81"/>
      <c r="IQW612" s="80"/>
      <c r="IQX612" s="81"/>
      <c r="IQY612" s="80"/>
      <c r="IQZ612" s="81"/>
      <c r="IRA612" s="80"/>
      <c r="IRB612" s="81"/>
      <c r="IRC612" s="80"/>
      <c r="IRD612" s="81"/>
      <c r="IRE612" s="80"/>
      <c r="IRF612" s="81"/>
      <c r="IRG612" s="80"/>
      <c r="IRH612" s="81"/>
      <c r="IRI612" s="80"/>
      <c r="IRJ612" s="81"/>
      <c r="IRK612" s="80"/>
      <c r="IRL612" s="81"/>
      <c r="IRM612" s="80"/>
      <c r="IRN612" s="81"/>
      <c r="IRO612" s="80"/>
      <c r="IRP612" s="81"/>
      <c r="IRQ612" s="80"/>
      <c r="IRR612" s="81"/>
      <c r="IRS612" s="80"/>
      <c r="IRT612" s="81"/>
      <c r="IRU612" s="80"/>
      <c r="IRV612" s="81"/>
      <c r="IRW612" s="80"/>
      <c r="IRX612" s="81"/>
      <c r="IRY612" s="80"/>
      <c r="IRZ612" s="81"/>
      <c r="ISA612" s="80"/>
      <c r="ISB612" s="81"/>
      <c r="ISC612" s="80"/>
      <c r="ISD612" s="81"/>
      <c r="ISE612" s="80"/>
      <c r="ISF612" s="81"/>
      <c r="ISG612" s="80"/>
      <c r="ISH612" s="81"/>
      <c r="ISI612" s="80"/>
      <c r="ISJ612" s="81"/>
      <c r="ISK612" s="80"/>
      <c r="ISL612" s="81"/>
      <c r="ISM612" s="80"/>
      <c r="ISN612" s="81"/>
      <c r="ISO612" s="80"/>
      <c r="ISP612" s="81"/>
      <c r="ISQ612" s="80"/>
      <c r="ISR612" s="81"/>
      <c r="ISS612" s="80"/>
      <c r="IST612" s="81"/>
      <c r="ISU612" s="80"/>
      <c r="ISV612" s="81"/>
      <c r="ISW612" s="80"/>
      <c r="ISX612" s="81"/>
      <c r="ISY612" s="80"/>
      <c r="ISZ612" s="81"/>
      <c r="ITA612" s="80"/>
      <c r="ITB612" s="81"/>
      <c r="ITC612" s="80"/>
      <c r="ITD612" s="81"/>
      <c r="ITE612" s="80"/>
      <c r="ITF612" s="81"/>
      <c r="ITG612" s="80"/>
      <c r="ITH612" s="81"/>
      <c r="ITI612" s="80"/>
      <c r="ITJ612" s="81"/>
      <c r="ITK612" s="80"/>
      <c r="ITL612" s="81"/>
      <c r="ITM612" s="80"/>
      <c r="ITN612" s="81"/>
      <c r="ITO612" s="80"/>
      <c r="ITP612" s="81"/>
      <c r="ITQ612" s="80"/>
      <c r="ITR612" s="81"/>
      <c r="ITS612" s="80"/>
      <c r="ITT612" s="81"/>
      <c r="ITU612" s="80"/>
      <c r="ITV612" s="81"/>
      <c r="ITW612" s="80"/>
      <c r="ITX612" s="81"/>
      <c r="ITY612" s="80"/>
      <c r="ITZ612" s="81"/>
      <c r="IUA612" s="80"/>
      <c r="IUB612" s="81"/>
      <c r="IUC612" s="80"/>
      <c r="IUD612" s="81"/>
      <c r="IUE612" s="80"/>
      <c r="IUF612" s="81"/>
      <c r="IUG612" s="80"/>
      <c r="IUH612" s="81"/>
      <c r="IUI612" s="80"/>
      <c r="IUJ612" s="81"/>
      <c r="IUK612" s="80"/>
      <c r="IUL612" s="81"/>
      <c r="IUM612" s="80"/>
      <c r="IUN612" s="81"/>
      <c r="IUO612" s="80"/>
      <c r="IUP612" s="81"/>
      <c r="IUQ612" s="80"/>
      <c r="IUR612" s="81"/>
      <c r="IUS612" s="80"/>
      <c r="IUT612" s="81"/>
      <c r="IUU612" s="80"/>
      <c r="IUV612" s="81"/>
      <c r="IUW612" s="80"/>
      <c r="IUX612" s="81"/>
      <c r="IUY612" s="80"/>
      <c r="IUZ612" s="81"/>
      <c r="IVA612" s="80"/>
      <c r="IVB612" s="81"/>
      <c r="IVC612" s="80"/>
      <c r="IVD612" s="81"/>
      <c r="IVE612" s="80"/>
      <c r="IVF612" s="81"/>
      <c r="IVG612" s="80"/>
      <c r="IVH612" s="81"/>
      <c r="IVI612" s="80"/>
      <c r="IVJ612" s="81"/>
      <c r="IVK612" s="80"/>
      <c r="IVL612" s="81"/>
      <c r="IVM612" s="80"/>
      <c r="IVN612" s="81"/>
      <c r="IVO612" s="80"/>
      <c r="IVP612" s="81"/>
      <c r="IVQ612" s="80"/>
      <c r="IVR612" s="81"/>
      <c r="IVS612" s="80"/>
      <c r="IVT612" s="81"/>
      <c r="IVU612" s="80"/>
      <c r="IVV612" s="81"/>
      <c r="IVW612" s="80"/>
      <c r="IVX612" s="81"/>
      <c r="IVY612" s="80"/>
      <c r="IVZ612" s="81"/>
      <c r="IWA612" s="80"/>
      <c r="IWB612" s="81"/>
      <c r="IWC612" s="80"/>
      <c r="IWD612" s="81"/>
      <c r="IWE612" s="80"/>
      <c r="IWF612" s="81"/>
      <c r="IWG612" s="80"/>
      <c r="IWH612" s="81"/>
      <c r="IWI612" s="80"/>
      <c r="IWJ612" s="81"/>
      <c r="IWK612" s="80"/>
      <c r="IWL612" s="81"/>
      <c r="IWM612" s="80"/>
      <c r="IWN612" s="81"/>
      <c r="IWO612" s="80"/>
      <c r="IWP612" s="81"/>
      <c r="IWQ612" s="80"/>
      <c r="IWR612" s="81"/>
      <c r="IWS612" s="80"/>
      <c r="IWT612" s="81"/>
      <c r="IWU612" s="80"/>
      <c r="IWV612" s="81"/>
      <c r="IWW612" s="80"/>
      <c r="IWX612" s="81"/>
      <c r="IWY612" s="80"/>
      <c r="IWZ612" s="81"/>
      <c r="IXA612" s="80"/>
      <c r="IXB612" s="81"/>
      <c r="IXC612" s="80"/>
      <c r="IXD612" s="81"/>
      <c r="IXE612" s="80"/>
      <c r="IXF612" s="81"/>
      <c r="IXG612" s="80"/>
      <c r="IXH612" s="81"/>
      <c r="IXI612" s="80"/>
      <c r="IXJ612" s="81"/>
      <c r="IXK612" s="80"/>
      <c r="IXL612" s="81"/>
      <c r="IXM612" s="80"/>
      <c r="IXN612" s="81"/>
      <c r="IXO612" s="80"/>
      <c r="IXP612" s="81"/>
      <c r="IXQ612" s="80"/>
      <c r="IXR612" s="81"/>
      <c r="IXS612" s="80"/>
      <c r="IXT612" s="81"/>
      <c r="IXU612" s="80"/>
      <c r="IXV612" s="81"/>
      <c r="IXW612" s="80"/>
      <c r="IXX612" s="81"/>
      <c r="IXY612" s="80"/>
      <c r="IXZ612" s="81"/>
      <c r="IYA612" s="80"/>
      <c r="IYB612" s="81"/>
      <c r="IYC612" s="80"/>
      <c r="IYD612" s="81"/>
      <c r="IYE612" s="80"/>
      <c r="IYF612" s="81"/>
      <c r="IYG612" s="80"/>
      <c r="IYH612" s="81"/>
      <c r="IYI612" s="80"/>
      <c r="IYJ612" s="81"/>
      <c r="IYK612" s="80"/>
      <c r="IYL612" s="81"/>
      <c r="IYM612" s="80"/>
      <c r="IYN612" s="81"/>
      <c r="IYO612" s="80"/>
      <c r="IYP612" s="81"/>
      <c r="IYQ612" s="80"/>
      <c r="IYR612" s="81"/>
      <c r="IYS612" s="80"/>
      <c r="IYT612" s="81"/>
      <c r="IYU612" s="80"/>
      <c r="IYV612" s="81"/>
      <c r="IYW612" s="80"/>
      <c r="IYX612" s="81"/>
      <c r="IYY612" s="80"/>
      <c r="IYZ612" s="81"/>
      <c r="IZA612" s="80"/>
      <c r="IZB612" s="81"/>
      <c r="IZC612" s="80"/>
      <c r="IZD612" s="81"/>
      <c r="IZE612" s="80"/>
      <c r="IZF612" s="81"/>
      <c r="IZG612" s="80"/>
      <c r="IZH612" s="81"/>
      <c r="IZI612" s="80"/>
      <c r="IZJ612" s="81"/>
      <c r="IZK612" s="80"/>
      <c r="IZL612" s="81"/>
      <c r="IZM612" s="80"/>
      <c r="IZN612" s="81"/>
      <c r="IZO612" s="80"/>
      <c r="IZP612" s="81"/>
      <c r="IZQ612" s="80"/>
      <c r="IZR612" s="81"/>
      <c r="IZS612" s="80"/>
      <c r="IZT612" s="81"/>
      <c r="IZU612" s="80"/>
      <c r="IZV612" s="81"/>
      <c r="IZW612" s="80"/>
      <c r="IZX612" s="81"/>
      <c r="IZY612" s="80"/>
      <c r="IZZ612" s="81"/>
      <c r="JAA612" s="80"/>
      <c r="JAB612" s="81"/>
      <c r="JAC612" s="80"/>
      <c r="JAD612" s="81"/>
      <c r="JAE612" s="80"/>
      <c r="JAF612" s="81"/>
      <c r="JAG612" s="80"/>
      <c r="JAH612" s="81"/>
      <c r="JAI612" s="80"/>
      <c r="JAJ612" s="81"/>
      <c r="JAK612" s="80"/>
      <c r="JAL612" s="81"/>
      <c r="JAM612" s="80"/>
      <c r="JAN612" s="81"/>
      <c r="JAO612" s="80"/>
      <c r="JAP612" s="81"/>
      <c r="JAQ612" s="80"/>
      <c r="JAR612" s="81"/>
      <c r="JAS612" s="80"/>
      <c r="JAT612" s="81"/>
      <c r="JAU612" s="80"/>
      <c r="JAV612" s="81"/>
      <c r="JAW612" s="80"/>
      <c r="JAX612" s="81"/>
      <c r="JAY612" s="80"/>
      <c r="JAZ612" s="81"/>
      <c r="JBA612" s="80"/>
      <c r="JBB612" s="81"/>
      <c r="JBC612" s="80"/>
      <c r="JBD612" s="81"/>
      <c r="JBE612" s="80"/>
      <c r="JBF612" s="81"/>
      <c r="JBG612" s="80"/>
      <c r="JBH612" s="81"/>
      <c r="JBI612" s="80"/>
      <c r="JBJ612" s="81"/>
      <c r="JBK612" s="80"/>
      <c r="JBL612" s="81"/>
      <c r="JBM612" s="80"/>
      <c r="JBN612" s="81"/>
      <c r="JBO612" s="80"/>
      <c r="JBP612" s="81"/>
      <c r="JBQ612" s="80"/>
      <c r="JBR612" s="81"/>
      <c r="JBS612" s="80"/>
      <c r="JBT612" s="81"/>
      <c r="JBU612" s="80"/>
      <c r="JBV612" s="81"/>
      <c r="JBW612" s="80"/>
      <c r="JBX612" s="81"/>
      <c r="JBY612" s="80"/>
      <c r="JBZ612" s="81"/>
      <c r="JCA612" s="80"/>
      <c r="JCB612" s="81"/>
      <c r="JCC612" s="80"/>
      <c r="JCD612" s="81"/>
      <c r="JCE612" s="80"/>
      <c r="JCF612" s="81"/>
      <c r="JCG612" s="80"/>
      <c r="JCH612" s="81"/>
      <c r="JCI612" s="80"/>
      <c r="JCJ612" s="81"/>
      <c r="JCK612" s="80"/>
      <c r="JCL612" s="81"/>
      <c r="JCM612" s="80"/>
      <c r="JCN612" s="81"/>
      <c r="JCO612" s="80"/>
      <c r="JCP612" s="81"/>
      <c r="JCQ612" s="80"/>
      <c r="JCR612" s="81"/>
      <c r="JCS612" s="80"/>
      <c r="JCT612" s="81"/>
      <c r="JCU612" s="80"/>
      <c r="JCV612" s="81"/>
      <c r="JCW612" s="80"/>
      <c r="JCX612" s="81"/>
      <c r="JCY612" s="80"/>
      <c r="JCZ612" s="81"/>
      <c r="JDA612" s="80"/>
      <c r="JDB612" s="81"/>
      <c r="JDC612" s="80"/>
      <c r="JDD612" s="81"/>
      <c r="JDE612" s="80"/>
      <c r="JDF612" s="81"/>
      <c r="JDG612" s="80"/>
      <c r="JDH612" s="81"/>
      <c r="JDI612" s="80"/>
      <c r="JDJ612" s="81"/>
      <c r="JDK612" s="80"/>
      <c r="JDL612" s="81"/>
      <c r="JDM612" s="80"/>
      <c r="JDN612" s="81"/>
      <c r="JDO612" s="80"/>
      <c r="JDP612" s="81"/>
      <c r="JDQ612" s="80"/>
      <c r="JDR612" s="81"/>
      <c r="JDS612" s="80"/>
      <c r="JDT612" s="81"/>
      <c r="JDU612" s="80"/>
      <c r="JDV612" s="81"/>
      <c r="JDW612" s="80"/>
      <c r="JDX612" s="81"/>
      <c r="JDY612" s="80"/>
      <c r="JDZ612" s="81"/>
      <c r="JEA612" s="80"/>
      <c r="JEB612" s="81"/>
      <c r="JEC612" s="80"/>
      <c r="JED612" s="81"/>
      <c r="JEE612" s="80"/>
      <c r="JEF612" s="81"/>
      <c r="JEG612" s="80"/>
      <c r="JEH612" s="81"/>
      <c r="JEI612" s="80"/>
      <c r="JEJ612" s="81"/>
      <c r="JEK612" s="80"/>
      <c r="JEL612" s="81"/>
      <c r="JEM612" s="80"/>
      <c r="JEN612" s="81"/>
      <c r="JEO612" s="80"/>
      <c r="JEP612" s="81"/>
      <c r="JEQ612" s="80"/>
      <c r="JER612" s="81"/>
      <c r="JES612" s="80"/>
      <c r="JET612" s="81"/>
      <c r="JEU612" s="80"/>
      <c r="JEV612" s="81"/>
      <c r="JEW612" s="80"/>
      <c r="JEX612" s="81"/>
      <c r="JEY612" s="80"/>
      <c r="JEZ612" s="81"/>
      <c r="JFA612" s="80"/>
      <c r="JFB612" s="81"/>
      <c r="JFC612" s="80"/>
      <c r="JFD612" s="81"/>
      <c r="JFE612" s="80"/>
      <c r="JFF612" s="81"/>
      <c r="JFG612" s="80"/>
      <c r="JFH612" s="81"/>
      <c r="JFI612" s="80"/>
      <c r="JFJ612" s="81"/>
      <c r="JFK612" s="80"/>
      <c r="JFL612" s="81"/>
      <c r="JFM612" s="80"/>
      <c r="JFN612" s="81"/>
      <c r="JFO612" s="80"/>
      <c r="JFP612" s="81"/>
      <c r="JFQ612" s="80"/>
      <c r="JFR612" s="81"/>
      <c r="JFS612" s="80"/>
      <c r="JFT612" s="81"/>
      <c r="JFU612" s="80"/>
      <c r="JFV612" s="81"/>
      <c r="JFW612" s="80"/>
      <c r="JFX612" s="81"/>
      <c r="JFY612" s="80"/>
      <c r="JFZ612" s="81"/>
      <c r="JGA612" s="80"/>
      <c r="JGB612" s="81"/>
      <c r="JGC612" s="80"/>
      <c r="JGD612" s="81"/>
      <c r="JGE612" s="80"/>
      <c r="JGF612" s="81"/>
      <c r="JGG612" s="80"/>
      <c r="JGH612" s="81"/>
      <c r="JGI612" s="80"/>
      <c r="JGJ612" s="81"/>
      <c r="JGK612" s="80"/>
      <c r="JGL612" s="81"/>
      <c r="JGM612" s="80"/>
      <c r="JGN612" s="81"/>
      <c r="JGO612" s="80"/>
      <c r="JGP612" s="81"/>
      <c r="JGQ612" s="80"/>
      <c r="JGR612" s="81"/>
      <c r="JGS612" s="80"/>
      <c r="JGT612" s="81"/>
      <c r="JGU612" s="80"/>
      <c r="JGV612" s="81"/>
      <c r="JGW612" s="80"/>
      <c r="JGX612" s="81"/>
      <c r="JGY612" s="80"/>
      <c r="JGZ612" s="81"/>
      <c r="JHA612" s="80"/>
      <c r="JHB612" s="81"/>
      <c r="JHC612" s="80"/>
      <c r="JHD612" s="81"/>
      <c r="JHE612" s="80"/>
      <c r="JHF612" s="81"/>
      <c r="JHG612" s="80"/>
      <c r="JHH612" s="81"/>
      <c r="JHI612" s="80"/>
      <c r="JHJ612" s="81"/>
      <c r="JHK612" s="80"/>
      <c r="JHL612" s="81"/>
      <c r="JHM612" s="80"/>
      <c r="JHN612" s="81"/>
      <c r="JHO612" s="80"/>
      <c r="JHP612" s="81"/>
      <c r="JHQ612" s="80"/>
      <c r="JHR612" s="81"/>
      <c r="JHS612" s="80"/>
      <c r="JHT612" s="81"/>
      <c r="JHU612" s="80"/>
      <c r="JHV612" s="81"/>
      <c r="JHW612" s="80"/>
      <c r="JHX612" s="81"/>
      <c r="JHY612" s="80"/>
      <c r="JHZ612" s="81"/>
      <c r="JIA612" s="80"/>
      <c r="JIB612" s="81"/>
      <c r="JIC612" s="80"/>
      <c r="JID612" s="81"/>
      <c r="JIE612" s="80"/>
      <c r="JIF612" s="81"/>
      <c r="JIG612" s="80"/>
      <c r="JIH612" s="81"/>
      <c r="JII612" s="80"/>
      <c r="JIJ612" s="81"/>
      <c r="JIK612" s="80"/>
      <c r="JIL612" s="81"/>
      <c r="JIM612" s="80"/>
      <c r="JIN612" s="81"/>
      <c r="JIO612" s="80"/>
      <c r="JIP612" s="81"/>
      <c r="JIQ612" s="80"/>
      <c r="JIR612" s="81"/>
      <c r="JIS612" s="80"/>
      <c r="JIT612" s="81"/>
      <c r="JIU612" s="80"/>
      <c r="JIV612" s="81"/>
      <c r="JIW612" s="80"/>
      <c r="JIX612" s="81"/>
      <c r="JIY612" s="80"/>
      <c r="JIZ612" s="81"/>
      <c r="JJA612" s="80"/>
      <c r="JJB612" s="81"/>
      <c r="JJC612" s="80"/>
      <c r="JJD612" s="81"/>
      <c r="JJE612" s="80"/>
      <c r="JJF612" s="81"/>
      <c r="JJG612" s="80"/>
      <c r="JJH612" s="81"/>
      <c r="JJI612" s="80"/>
      <c r="JJJ612" s="81"/>
      <c r="JJK612" s="80"/>
      <c r="JJL612" s="81"/>
      <c r="JJM612" s="80"/>
      <c r="JJN612" s="81"/>
      <c r="JJO612" s="80"/>
      <c r="JJP612" s="81"/>
      <c r="JJQ612" s="80"/>
      <c r="JJR612" s="81"/>
      <c r="JJS612" s="80"/>
      <c r="JJT612" s="81"/>
      <c r="JJU612" s="80"/>
      <c r="JJV612" s="81"/>
      <c r="JJW612" s="80"/>
      <c r="JJX612" s="81"/>
      <c r="JJY612" s="80"/>
      <c r="JJZ612" s="81"/>
      <c r="JKA612" s="80"/>
      <c r="JKB612" s="81"/>
      <c r="JKC612" s="80"/>
      <c r="JKD612" s="81"/>
      <c r="JKE612" s="80"/>
      <c r="JKF612" s="81"/>
      <c r="JKG612" s="80"/>
      <c r="JKH612" s="81"/>
      <c r="JKI612" s="80"/>
      <c r="JKJ612" s="81"/>
      <c r="JKK612" s="80"/>
      <c r="JKL612" s="81"/>
      <c r="JKM612" s="80"/>
      <c r="JKN612" s="81"/>
      <c r="JKO612" s="80"/>
      <c r="JKP612" s="81"/>
      <c r="JKQ612" s="80"/>
      <c r="JKR612" s="81"/>
      <c r="JKS612" s="80"/>
      <c r="JKT612" s="81"/>
      <c r="JKU612" s="80"/>
      <c r="JKV612" s="81"/>
      <c r="JKW612" s="80"/>
      <c r="JKX612" s="81"/>
      <c r="JKY612" s="80"/>
      <c r="JKZ612" s="81"/>
      <c r="JLA612" s="80"/>
      <c r="JLB612" s="81"/>
      <c r="JLC612" s="80"/>
      <c r="JLD612" s="81"/>
      <c r="JLE612" s="80"/>
      <c r="JLF612" s="81"/>
      <c r="JLG612" s="80"/>
      <c r="JLH612" s="81"/>
      <c r="JLI612" s="80"/>
      <c r="JLJ612" s="81"/>
      <c r="JLK612" s="80"/>
      <c r="JLL612" s="81"/>
      <c r="JLM612" s="80"/>
      <c r="JLN612" s="81"/>
      <c r="JLO612" s="80"/>
      <c r="JLP612" s="81"/>
      <c r="JLQ612" s="80"/>
      <c r="JLR612" s="81"/>
      <c r="JLS612" s="80"/>
      <c r="JLT612" s="81"/>
      <c r="JLU612" s="80"/>
      <c r="JLV612" s="81"/>
      <c r="JLW612" s="80"/>
      <c r="JLX612" s="81"/>
      <c r="JLY612" s="80"/>
      <c r="JLZ612" s="81"/>
      <c r="JMA612" s="80"/>
      <c r="JMB612" s="81"/>
      <c r="JMC612" s="80"/>
      <c r="JMD612" s="81"/>
      <c r="JME612" s="80"/>
      <c r="JMF612" s="81"/>
      <c r="JMG612" s="80"/>
      <c r="JMH612" s="81"/>
      <c r="JMI612" s="80"/>
      <c r="JMJ612" s="81"/>
      <c r="JMK612" s="80"/>
      <c r="JML612" s="81"/>
      <c r="JMM612" s="80"/>
      <c r="JMN612" s="81"/>
      <c r="JMO612" s="80"/>
      <c r="JMP612" s="81"/>
      <c r="JMQ612" s="80"/>
      <c r="JMR612" s="81"/>
      <c r="JMS612" s="80"/>
      <c r="JMT612" s="81"/>
      <c r="JMU612" s="80"/>
      <c r="JMV612" s="81"/>
      <c r="JMW612" s="80"/>
      <c r="JMX612" s="81"/>
      <c r="JMY612" s="80"/>
      <c r="JMZ612" s="81"/>
      <c r="JNA612" s="80"/>
      <c r="JNB612" s="81"/>
      <c r="JNC612" s="80"/>
      <c r="JND612" s="81"/>
      <c r="JNE612" s="80"/>
      <c r="JNF612" s="81"/>
      <c r="JNG612" s="80"/>
      <c r="JNH612" s="81"/>
      <c r="JNI612" s="80"/>
      <c r="JNJ612" s="81"/>
      <c r="JNK612" s="80"/>
      <c r="JNL612" s="81"/>
      <c r="JNM612" s="80"/>
      <c r="JNN612" s="81"/>
      <c r="JNO612" s="80"/>
      <c r="JNP612" s="81"/>
      <c r="JNQ612" s="80"/>
      <c r="JNR612" s="81"/>
      <c r="JNS612" s="80"/>
      <c r="JNT612" s="81"/>
      <c r="JNU612" s="80"/>
      <c r="JNV612" s="81"/>
      <c r="JNW612" s="80"/>
      <c r="JNX612" s="81"/>
      <c r="JNY612" s="80"/>
      <c r="JNZ612" s="81"/>
      <c r="JOA612" s="80"/>
      <c r="JOB612" s="81"/>
      <c r="JOC612" s="80"/>
      <c r="JOD612" s="81"/>
      <c r="JOE612" s="80"/>
      <c r="JOF612" s="81"/>
      <c r="JOG612" s="80"/>
      <c r="JOH612" s="81"/>
      <c r="JOI612" s="80"/>
      <c r="JOJ612" s="81"/>
      <c r="JOK612" s="80"/>
      <c r="JOL612" s="81"/>
      <c r="JOM612" s="80"/>
      <c r="JON612" s="81"/>
      <c r="JOO612" s="80"/>
      <c r="JOP612" s="81"/>
      <c r="JOQ612" s="80"/>
      <c r="JOR612" s="81"/>
      <c r="JOS612" s="80"/>
      <c r="JOT612" s="81"/>
      <c r="JOU612" s="80"/>
      <c r="JOV612" s="81"/>
      <c r="JOW612" s="80"/>
      <c r="JOX612" s="81"/>
      <c r="JOY612" s="80"/>
      <c r="JOZ612" s="81"/>
      <c r="JPA612" s="80"/>
      <c r="JPB612" s="81"/>
      <c r="JPC612" s="80"/>
      <c r="JPD612" s="81"/>
      <c r="JPE612" s="80"/>
      <c r="JPF612" s="81"/>
      <c r="JPG612" s="80"/>
      <c r="JPH612" s="81"/>
      <c r="JPI612" s="80"/>
      <c r="JPJ612" s="81"/>
      <c r="JPK612" s="80"/>
      <c r="JPL612" s="81"/>
      <c r="JPM612" s="80"/>
      <c r="JPN612" s="81"/>
      <c r="JPO612" s="80"/>
      <c r="JPP612" s="81"/>
      <c r="JPQ612" s="80"/>
      <c r="JPR612" s="81"/>
      <c r="JPS612" s="80"/>
      <c r="JPT612" s="81"/>
      <c r="JPU612" s="80"/>
      <c r="JPV612" s="81"/>
      <c r="JPW612" s="80"/>
      <c r="JPX612" s="81"/>
      <c r="JPY612" s="80"/>
      <c r="JPZ612" s="81"/>
      <c r="JQA612" s="80"/>
      <c r="JQB612" s="81"/>
      <c r="JQC612" s="80"/>
      <c r="JQD612" s="81"/>
      <c r="JQE612" s="80"/>
      <c r="JQF612" s="81"/>
      <c r="JQG612" s="80"/>
      <c r="JQH612" s="81"/>
      <c r="JQI612" s="80"/>
      <c r="JQJ612" s="81"/>
      <c r="JQK612" s="80"/>
      <c r="JQL612" s="81"/>
      <c r="JQM612" s="80"/>
      <c r="JQN612" s="81"/>
      <c r="JQO612" s="80"/>
      <c r="JQP612" s="81"/>
      <c r="JQQ612" s="80"/>
      <c r="JQR612" s="81"/>
      <c r="JQS612" s="80"/>
      <c r="JQT612" s="81"/>
      <c r="JQU612" s="80"/>
      <c r="JQV612" s="81"/>
      <c r="JQW612" s="80"/>
      <c r="JQX612" s="81"/>
      <c r="JQY612" s="80"/>
      <c r="JQZ612" s="81"/>
      <c r="JRA612" s="80"/>
      <c r="JRB612" s="81"/>
      <c r="JRC612" s="80"/>
      <c r="JRD612" s="81"/>
      <c r="JRE612" s="80"/>
      <c r="JRF612" s="81"/>
      <c r="JRG612" s="80"/>
      <c r="JRH612" s="81"/>
      <c r="JRI612" s="80"/>
      <c r="JRJ612" s="81"/>
      <c r="JRK612" s="80"/>
      <c r="JRL612" s="81"/>
      <c r="JRM612" s="80"/>
      <c r="JRN612" s="81"/>
      <c r="JRO612" s="80"/>
      <c r="JRP612" s="81"/>
      <c r="JRQ612" s="80"/>
      <c r="JRR612" s="81"/>
      <c r="JRS612" s="80"/>
      <c r="JRT612" s="81"/>
      <c r="JRU612" s="80"/>
      <c r="JRV612" s="81"/>
      <c r="JRW612" s="80"/>
      <c r="JRX612" s="81"/>
      <c r="JRY612" s="80"/>
      <c r="JRZ612" s="81"/>
      <c r="JSA612" s="80"/>
      <c r="JSB612" s="81"/>
      <c r="JSC612" s="80"/>
      <c r="JSD612" s="81"/>
      <c r="JSE612" s="80"/>
      <c r="JSF612" s="81"/>
      <c r="JSG612" s="80"/>
      <c r="JSH612" s="81"/>
      <c r="JSI612" s="80"/>
      <c r="JSJ612" s="81"/>
      <c r="JSK612" s="80"/>
      <c r="JSL612" s="81"/>
      <c r="JSM612" s="80"/>
      <c r="JSN612" s="81"/>
      <c r="JSO612" s="80"/>
      <c r="JSP612" s="81"/>
      <c r="JSQ612" s="80"/>
      <c r="JSR612" s="81"/>
      <c r="JSS612" s="80"/>
      <c r="JST612" s="81"/>
      <c r="JSU612" s="80"/>
      <c r="JSV612" s="81"/>
      <c r="JSW612" s="80"/>
      <c r="JSX612" s="81"/>
      <c r="JSY612" s="80"/>
      <c r="JSZ612" s="81"/>
      <c r="JTA612" s="80"/>
      <c r="JTB612" s="81"/>
      <c r="JTC612" s="80"/>
      <c r="JTD612" s="81"/>
      <c r="JTE612" s="80"/>
      <c r="JTF612" s="81"/>
      <c r="JTG612" s="80"/>
      <c r="JTH612" s="81"/>
      <c r="JTI612" s="80"/>
      <c r="JTJ612" s="81"/>
      <c r="JTK612" s="80"/>
      <c r="JTL612" s="81"/>
      <c r="JTM612" s="80"/>
      <c r="JTN612" s="81"/>
      <c r="JTO612" s="80"/>
      <c r="JTP612" s="81"/>
      <c r="JTQ612" s="80"/>
      <c r="JTR612" s="81"/>
      <c r="JTS612" s="80"/>
      <c r="JTT612" s="81"/>
      <c r="JTU612" s="80"/>
      <c r="JTV612" s="81"/>
      <c r="JTW612" s="80"/>
      <c r="JTX612" s="81"/>
      <c r="JTY612" s="80"/>
      <c r="JTZ612" s="81"/>
      <c r="JUA612" s="80"/>
      <c r="JUB612" s="81"/>
      <c r="JUC612" s="80"/>
      <c r="JUD612" s="81"/>
      <c r="JUE612" s="80"/>
      <c r="JUF612" s="81"/>
      <c r="JUG612" s="80"/>
      <c r="JUH612" s="81"/>
      <c r="JUI612" s="80"/>
      <c r="JUJ612" s="81"/>
      <c r="JUK612" s="80"/>
      <c r="JUL612" s="81"/>
      <c r="JUM612" s="80"/>
      <c r="JUN612" s="81"/>
      <c r="JUO612" s="80"/>
      <c r="JUP612" s="81"/>
      <c r="JUQ612" s="80"/>
      <c r="JUR612" s="81"/>
      <c r="JUS612" s="80"/>
      <c r="JUT612" s="81"/>
      <c r="JUU612" s="80"/>
      <c r="JUV612" s="81"/>
      <c r="JUW612" s="80"/>
      <c r="JUX612" s="81"/>
      <c r="JUY612" s="80"/>
      <c r="JUZ612" s="81"/>
      <c r="JVA612" s="80"/>
      <c r="JVB612" s="81"/>
      <c r="JVC612" s="80"/>
      <c r="JVD612" s="81"/>
      <c r="JVE612" s="80"/>
      <c r="JVF612" s="81"/>
      <c r="JVG612" s="80"/>
      <c r="JVH612" s="81"/>
      <c r="JVI612" s="80"/>
      <c r="JVJ612" s="81"/>
      <c r="JVK612" s="80"/>
      <c r="JVL612" s="81"/>
      <c r="JVM612" s="80"/>
      <c r="JVN612" s="81"/>
      <c r="JVO612" s="80"/>
      <c r="JVP612" s="81"/>
      <c r="JVQ612" s="80"/>
      <c r="JVR612" s="81"/>
      <c r="JVS612" s="80"/>
      <c r="JVT612" s="81"/>
      <c r="JVU612" s="80"/>
      <c r="JVV612" s="81"/>
      <c r="JVW612" s="80"/>
      <c r="JVX612" s="81"/>
      <c r="JVY612" s="80"/>
      <c r="JVZ612" s="81"/>
      <c r="JWA612" s="80"/>
      <c r="JWB612" s="81"/>
      <c r="JWC612" s="80"/>
      <c r="JWD612" s="81"/>
      <c r="JWE612" s="80"/>
      <c r="JWF612" s="81"/>
      <c r="JWG612" s="80"/>
      <c r="JWH612" s="81"/>
      <c r="JWI612" s="80"/>
      <c r="JWJ612" s="81"/>
      <c r="JWK612" s="80"/>
      <c r="JWL612" s="81"/>
      <c r="JWM612" s="80"/>
      <c r="JWN612" s="81"/>
      <c r="JWO612" s="80"/>
      <c r="JWP612" s="81"/>
      <c r="JWQ612" s="80"/>
      <c r="JWR612" s="81"/>
      <c r="JWS612" s="80"/>
      <c r="JWT612" s="81"/>
      <c r="JWU612" s="80"/>
      <c r="JWV612" s="81"/>
      <c r="JWW612" s="80"/>
      <c r="JWX612" s="81"/>
      <c r="JWY612" s="80"/>
      <c r="JWZ612" s="81"/>
      <c r="JXA612" s="80"/>
      <c r="JXB612" s="81"/>
      <c r="JXC612" s="80"/>
      <c r="JXD612" s="81"/>
      <c r="JXE612" s="80"/>
      <c r="JXF612" s="81"/>
      <c r="JXG612" s="80"/>
      <c r="JXH612" s="81"/>
      <c r="JXI612" s="80"/>
      <c r="JXJ612" s="81"/>
      <c r="JXK612" s="80"/>
      <c r="JXL612" s="81"/>
      <c r="JXM612" s="80"/>
      <c r="JXN612" s="81"/>
      <c r="JXO612" s="80"/>
      <c r="JXP612" s="81"/>
      <c r="JXQ612" s="80"/>
      <c r="JXR612" s="81"/>
      <c r="JXS612" s="80"/>
      <c r="JXT612" s="81"/>
      <c r="JXU612" s="80"/>
      <c r="JXV612" s="81"/>
      <c r="JXW612" s="80"/>
      <c r="JXX612" s="81"/>
      <c r="JXY612" s="80"/>
      <c r="JXZ612" s="81"/>
      <c r="JYA612" s="80"/>
      <c r="JYB612" s="81"/>
      <c r="JYC612" s="80"/>
      <c r="JYD612" s="81"/>
      <c r="JYE612" s="80"/>
      <c r="JYF612" s="81"/>
      <c r="JYG612" s="80"/>
      <c r="JYH612" s="81"/>
      <c r="JYI612" s="80"/>
      <c r="JYJ612" s="81"/>
      <c r="JYK612" s="80"/>
      <c r="JYL612" s="81"/>
      <c r="JYM612" s="80"/>
      <c r="JYN612" s="81"/>
      <c r="JYO612" s="80"/>
      <c r="JYP612" s="81"/>
      <c r="JYQ612" s="80"/>
      <c r="JYR612" s="81"/>
      <c r="JYS612" s="80"/>
      <c r="JYT612" s="81"/>
      <c r="JYU612" s="80"/>
      <c r="JYV612" s="81"/>
      <c r="JYW612" s="80"/>
      <c r="JYX612" s="81"/>
      <c r="JYY612" s="80"/>
      <c r="JYZ612" s="81"/>
      <c r="JZA612" s="80"/>
      <c r="JZB612" s="81"/>
      <c r="JZC612" s="80"/>
      <c r="JZD612" s="81"/>
      <c r="JZE612" s="80"/>
      <c r="JZF612" s="81"/>
      <c r="JZG612" s="80"/>
      <c r="JZH612" s="81"/>
      <c r="JZI612" s="80"/>
      <c r="JZJ612" s="81"/>
      <c r="JZK612" s="80"/>
      <c r="JZL612" s="81"/>
      <c r="JZM612" s="80"/>
      <c r="JZN612" s="81"/>
      <c r="JZO612" s="80"/>
      <c r="JZP612" s="81"/>
      <c r="JZQ612" s="80"/>
      <c r="JZR612" s="81"/>
      <c r="JZS612" s="80"/>
      <c r="JZT612" s="81"/>
      <c r="JZU612" s="80"/>
      <c r="JZV612" s="81"/>
      <c r="JZW612" s="80"/>
      <c r="JZX612" s="81"/>
      <c r="JZY612" s="80"/>
      <c r="JZZ612" s="81"/>
      <c r="KAA612" s="80"/>
      <c r="KAB612" s="81"/>
      <c r="KAC612" s="80"/>
      <c r="KAD612" s="81"/>
      <c r="KAE612" s="80"/>
      <c r="KAF612" s="81"/>
      <c r="KAG612" s="80"/>
      <c r="KAH612" s="81"/>
      <c r="KAI612" s="80"/>
      <c r="KAJ612" s="81"/>
      <c r="KAK612" s="80"/>
      <c r="KAL612" s="81"/>
      <c r="KAM612" s="80"/>
      <c r="KAN612" s="81"/>
      <c r="KAO612" s="80"/>
      <c r="KAP612" s="81"/>
      <c r="KAQ612" s="80"/>
      <c r="KAR612" s="81"/>
      <c r="KAS612" s="80"/>
      <c r="KAT612" s="81"/>
      <c r="KAU612" s="80"/>
      <c r="KAV612" s="81"/>
      <c r="KAW612" s="80"/>
      <c r="KAX612" s="81"/>
      <c r="KAY612" s="80"/>
      <c r="KAZ612" s="81"/>
      <c r="KBA612" s="80"/>
      <c r="KBB612" s="81"/>
      <c r="KBC612" s="80"/>
      <c r="KBD612" s="81"/>
      <c r="KBE612" s="80"/>
      <c r="KBF612" s="81"/>
      <c r="KBG612" s="80"/>
      <c r="KBH612" s="81"/>
      <c r="KBI612" s="80"/>
      <c r="KBJ612" s="81"/>
      <c r="KBK612" s="80"/>
      <c r="KBL612" s="81"/>
      <c r="KBM612" s="80"/>
      <c r="KBN612" s="81"/>
      <c r="KBO612" s="80"/>
      <c r="KBP612" s="81"/>
      <c r="KBQ612" s="80"/>
      <c r="KBR612" s="81"/>
      <c r="KBS612" s="80"/>
      <c r="KBT612" s="81"/>
      <c r="KBU612" s="80"/>
      <c r="KBV612" s="81"/>
      <c r="KBW612" s="80"/>
      <c r="KBX612" s="81"/>
      <c r="KBY612" s="80"/>
      <c r="KBZ612" s="81"/>
      <c r="KCA612" s="80"/>
      <c r="KCB612" s="81"/>
      <c r="KCC612" s="80"/>
      <c r="KCD612" s="81"/>
      <c r="KCE612" s="80"/>
      <c r="KCF612" s="81"/>
      <c r="KCG612" s="80"/>
      <c r="KCH612" s="81"/>
      <c r="KCI612" s="80"/>
      <c r="KCJ612" s="81"/>
      <c r="KCK612" s="80"/>
      <c r="KCL612" s="81"/>
      <c r="KCM612" s="80"/>
      <c r="KCN612" s="81"/>
      <c r="KCO612" s="80"/>
      <c r="KCP612" s="81"/>
      <c r="KCQ612" s="80"/>
      <c r="KCR612" s="81"/>
      <c r="KCS612" s="80"/>
      <c r="KCT612" s="81"/>
      <c r="KCU612" s="80"/>
      <c r="KCV612" s="81"/>
      <c r="KCW612" s="80"/>
      <c r="KCX612" s="81"/>
      <c r="KCY612" s="80"/>
      <c r="KCZ612" s="81"/>
      <c r="KDA612" s="80"/>
      <c r="KDB612" s="81"/>
      <c r="KDC612" s="80"/>
      <c r="KDD612" s="81"/>
      <c r="KDE612" s="80"/>
      <c r="KDF612" s="81"/>
      <c r="KDG612" s="80"/>
      <c r="KDH612" s="81"/>
      <c r="KDI612" s="80"/>
      <c r="KDJ612" s="81"/>
      <c r="KDK612" s="80"/>
      <c r="KDL612" s="81"/>
      <c r="KDM612" s="80"/>
      <c r="KDN612" s="81"/>
      <c r="KDO612" s="80"/>
      <c r="KDP612" s="81"/>
      <c r="KDQ612" s="80"/>
      <c r="KDR612" s="81"/>
      <c r="KDS612" s="80"/>
      <c r="KDT612" s="81"/>
      <c r="KDU612" s="80"/>
      <c r="KDV612" s="81"/>
      <c r="KDW612" s="80"/>
      <c r="KDX612" s="81"/>
      <c r="KDY612" s="80"/>
      <c r="KDZ612" s="81"/>
      <c r="KEA612" s="80"/>
      <c r="KEB612" s="81"/>
      <c r="KEC612" s="80"/>
      <c r="KED612" s="81"/>
      <c r="KEE612" s="80"/>
      <c r="KEF612" s="81"/>
      <c r="KEG612" s="80"/>
      <c r="KEH612" s="81"/>
      <c r="KEI612" s="80"/>
      <c r="KEJ612" s="81"/>
      <c r="KEK612" s="80"/>
      <c r="KEL612" s="81"/>
      <c r="KEM612" s="80"/>
      <c r="KEN612" s="81"/>
      <c r="KEO612" s="80"/>
      <c r="KEP612" s="81"/>
      <c r="KEQ612" s="80"/>
      <c r="KER612" s="81"/>
      <c r="KES612" s="80"/>
      <c r="KET612" s="81"/>
      <c r="KEU612" s="80"/>
      <c r="KEV612" s="81"/>
      <c r="KEW612" s="80"/>
      <c r="KEX612" s="81"/>
      <c r="KEY612" s="80"/>
      <c r="KEZ612" s="81"/>
      <c r="KFA612" s="80"/>
      <c r="KFB612" s="81"/>
      <c r="KFC612" s="80"/>
      <c r="KFD612" s="81"/>
      <c r="KFE612" s="80"/>
      <c r="KFF612" s="81"/>
      <c r="KFG612" s="80"/>
      <c r="KFH612" s="81"/>
      <c r="KFI612" s="80"/>
      <c r="KFJ612" s="81"/>
      <c r="KFK612" s="80"/>
      <c r="KFL612" s="81"/>
      <c r="KFM612" s="80"/>
      <c r="KFN612" s="81"/>
      <c r="KFO612" s="80"/>
      <c r="KFP612" s="81"/>
      <c r="KFQ612" s="80"/>
      <c r="KFR612" s="81"/>
      <c r="KFS612" s="80"/>
      <c r="KFT612" s="81"/>
      <c r="KFU612" s="80"/>
      <c r="KFV612" s="81"/>
      <c r="KFW612" s="80"/>
      <c r="KFX612" s="81"/>
      <c r="KFY612" s="80"/>
      <c r="KFZ612" s="81"/>
      <c r="KGA612" s="80"/>
      <c r="KGB612" s="81"/>
      <c r="KGC612" s="80"/>
      <c r="KGD612" s="81"/>
      <c r="KGE612" s="80"/>
      <c r="KGF612" s="81"/>
      <c r="KGG612" s="80"/>
      <c r="KGH612" s="81"/>
      <c r="KGI612" s="80"/>
      <c r="KGJ612" s="81"/>
      <c r="KGK612" s="80"/>
      <c r="KGL612" s="81"/>
      <c r="KGM612" s="80"/>
      <c r="KGN612" s="81"/>
      <c r="KGO612" s="80"/>
      <c r="KGP612" s="81"/>
      <c r="KGQ612" s="80"/>
      <c r="KGR612" s="81"/>
      <c r="KGS612" s="80"/>
      <c r="KGT612" s="81"/>
      <c r="KGU612" s="80"/>
      <c r="KGV612" s="81"/>
      <c r="KGW612" s="80"/>
      <c r="KGX612" s="81"/>
      <c r="KGY612" s="80"/>
      <c r="KGZ612" s="81"/>
      <c r="KHA612" s="80"/>
      <c r="KHB612" s="81"/>
      <c r="KHC612" s="80"/>
      <c r="KHD612" s="81"/>
      <c r="KHE612" s="80"/>
      <c r="KHF612" s="81"/>
      <c r="KHG612" s="80"/>
      <c r="KHH612" s="81"/>
      <c r="KHI612" s="80"/>
      <c r="KHJ612" s="81"/>
      <c r="KHK612" s="80"/>
      <c r="KHL612" s="81"/>
      <c r="KHM612" s="80"/>
      <c r="KHN612" s="81"/>
      <c r="KHO612" s="80"/>
      <c r="KHP612" s="81"/>
      <c r="KHQ612" s="80"/>
      <c r="KHR612" s="81"/>
      <c r="KHS612" s="80"/>
      <c r="KHT612" s="81"/>
      <c r="KHU612" s="80"/>
      <c r="KHV612" s="81"/>
      <c r="KHW612" s="80"/>
      <c r="KHX612" s="81"/>
      <c r="KHY612" s="80"/>
      <c r="KHZ612" s="81"/>
      <c r="KIA612" s="80"/>
      <c r="KIB612" s="81"/>
      <c r="KIC612" s="80"/>
      <c r="KID612" s="81"/>
      <c r="KIE612" s="80"/>
      <c r="KIF612" s="81"/>
      <c r="KIG612" s="80"/>
      <c r="KIH612" s="81"/>
      <c r="KII612" s="80"/>
      <c r="KIJ612" s="81"/>
      <c r="KIK612" s="80"/>
      <c r="KIL612" s="81"/>
      <c r="KIM612" s="80"/>
      <c r="KIN612" s="81"/>
      <c r="KIO612" s="80"/>
      <c r="KIP612" s="81"/>
      <c r="KIQ612" s="80"/>
      <c r="KIR612" s="81"/>
      <c r="KIS612" s="80"/>
      <c r="KIT612" s="81"/>
      <c r="KIU612" s="80"/>
      <c r="KIV612" s="81"/>
      <c r="KIW612" s="80"/>
      <c r="KIX612" s="81"/>
      <c r="KIY612" s="80"/>
      <c r="KIZ612" s="81"/>
      <c r="KJA612" s="80"/>
      <c r="KJB612" s="81"/>
      <c r="KJC612" s="80"/>
      <c r="KJD612" s="81"/>
      <c r="KJE612" s="80"/>
      <c r="KJF612" s="81"/>
      <c r="KJG612" s="80"/>
      <c r="KJH612" s="81"/>
      <c r="KJI612" s="80"/>
      <c r="KJJ612" s="81"/>
      <c r="KJK612" s="80"/>
      <c r="KJL612" s="81"/>
      <c r="KJM612" s="80"/>
      <c r="KJN612" s="81"/>
      <c r="KJO612" s="80"/>
      <c r="KJP612" s="81"/>
      <c r="KJQ612" s="80"/>
      <c r="KJR612" s="81"/>
      <c r="KJS612" s="80"/>
      <c r="KJT612" s="81"/>
      <c r="KJU612" s="80"/>
      <c r="KJV612" s="81"/>
      <c r="KJW612" s="80"/>
      <c r="KJX612" s="81"/>
      <c r="KJY612" s="80"/>
      <c r="KJZ612" s="81"/>
      <c r="KKA612" s="80"/>
      <c r="KKB612" s="81"/>
      <c r="KKC612" s="80"/>
      <c r="KKD612" s="81"/>
      <c r="KKE612" s="80"/>
      <c r="KKF612" s="81"/>
      <c r="KKG612" s="80"/>
      <c r="KKH612" s="81"/>
      <c r="KKI612" s="80"/>
      <c r="KKJ612" s="81"/>
      <c r="KKK612" s="80"/>
      <c r="KKL612" s="81"/>
      <c r="KKM612" s="80"/>
      <c r="KKN612" s="81"/>
      <c r="KKO612" s="80"/>
      <c r="KKP612" s="81"/>
      <c r="KKQ612" s="80"/>
      <c r="KKR612" s="81"/>
      <c r="KKS612" s="80"/>
      <c r="KKT612" s="81"/>
      <c r="KKU612" s="80"/>
      <c r="KKV612" s="81"/>
      <c r="KKW612" s="80"/>
      <c r="KKX612" s="81"/>
      <c r="KKY612" s="80"/>
      <c r="KKZ612" s="81"/>
      <c r="KLA612" s="80"/>
      <c r="KLB612" s="81"/>
      <c r="KLC612" s="80"/>
      <c r="KLD612" s="81"/>
      <c r="KLE612" s="80"/>
      <c r="KLF612" s="81"/>
      <c r="KLG612" s="80"/>
      <c r="KLH612" s="81"/>
      <c r="KLI612" s="80"/>
      <c r="KLJ612" s="81"/>
      <c r="KLK612" s="80"/>
      <c r="KLL612" s="81"/>
      <c r="KLM612" s="80"/>
      <c r="KLN612" s="81"/>
      <c r="KLO612" s="80"/>
      <c r="KLP612" s="81"/>
      <c r="KLQ612" s="80"/>
      <c r="KLR612" s="81"/>
      <c r="KLS612" s="80"/>
      <c r="KLT612" s="81"/>
      <c r="KLU612" s="80"/>
      <c r="KLV612" s="81"/>
      <c r="KLW612" s="80"/>
      <c r="KLX612" s="81"/>
      <c r="KLY612" s="80"/>
      <c r="KLZ612" s="81"/>
      <c r="KMA612" s="80"/>
      <c r="KMB612" s="81"/>
      <c r="KMC612" s="80"/>
      <c r="KMD612" s="81"/>
      <c r="KME612" s="80"/>
      <c r="KMF612" s="81"/>
      <c r="KMG612" s="80"/>
      <c r="KMH612" s="81"/>
      <c r="KMI612" s="80"/>
      <c r="KMJ612" s="81"/>
      <c r="KMK612" s="80"/>
      <c r="KML612" s="81"/>
      <c r="KMM612" s="80"/>
      <c r="KMN612" s="81"/>
      <c r="KMO612" s="80"/>
      <c r="KMP612" s="81"/>
      <c r="KMQ612" s="80"/>
      <c r="KMR612" s="81"/>
      <c r="KMS612" s="80"/>
      <c r="KMT612" s="81"/>
      <c r="KMU612" s="80"/>
      <c r="KMV612" s="81"/>
      <c r="KMW612" s="80"/>
      <c r="KMX612" s="81"/>
      <c r="KMY612" s="80"/>
      <c r="KMZ612" s="81"/>
      <c r="KNA612" s="80"/>
      <c r="KNB612" s="81"/>
      <c r="KNC612" s="80"/>
      <c r="KND612" s="81"/>
      <c r="KNE612" s="80"/>
      <c r="KNF612" s="81"/>
      <c r="KNG612" s="80"/>
      <c r="KNH612" s="81"/>
      <c r="KNI612" s="80"/>
      <c r="KNJ612" s="81"/>
      <c r="KNK612" s="80"/>
      <c r="KNL612" s="81"/>
      <c r="KNM612" s="80"/>
      <c r="KNN612" s="81"/>
      <c r="KNO612" s="80"/>
      <c r="KNP612" s="81"/>
      <c r="KNQ612" s="80"/>
      <c r="KNR612" s="81"/>
      <c r="KNS612" s="80"/>
      <c r="KNT612" s="81"/>
      <c r="KNU612" s="80"/>
      <c r="KNV612" s="81"/>
      <c r="KNW612" s="80"/>
      <c r="KNX612" s="81"/>
      <c r="KNY612" s="80"/>
      <c r="KNZ612" s="81"/>
      <c r="KOA612" s="80"/>
      <c r="KOB612" s="81"/>
      <c r="KOC612" s="80"/>
      <c r="KOD612" s="81"/>
      <c r="KOE612" s="80"/>
      <c r="KOF612" s="81"/>
      <c r="KOG612" s="80"/>
      <c r="KOH612" s="81"/>
      <c r="KOI612" s="80"/>
      <c r="KOJ612" s="81"/>
      <c r="KOK612" s="80"/>
      <c r="KOL612" s="81"/>
      <c r="KOM612" s="80"/>
      <c r="KON612" s="81"/>
      <c r="KOO612" s="80"/>
      <c r="KOP612" s="81"/>
      <c r="KOQ612" s="80"/>
      <c r="KOR612" s="81"/>
      <c r="KOS612" s="80"/>
      <c r="KOT612" s="81"/>
      <c r="KOU612" s="80"/>
      <c r="KOV612" s="81"/>
      <c r="KOW612" s="80"/>
      <c r="KOX612" s="81"/>
      <c r="KOY612" s="80"/>
      <c r="KOZ612" s="81"/>
      <c r="KPA612" s="80"/>
      <c r="KPB612" s="81"/>
      <c r="KPC612" s="80"/>
      <c r="KPD612" s="81"/>
      <c r="KPE612" s="80"/>
      <c r="KPF612" s="81"/>
      <c r="KPG612" s="80"/>
      <c r="KPH612" s="81"/>
      <c r="KPI612" s="80"/>
      <c r="KPJ612" s="81"/>
      <c r="KPK612" s="80"/>
      <c r="KPL612" s="81"/>
      <c r="KPM612" s="80"/>
      <c r="KPN612" s="81"/>
      <c r="KPO612" s="80"/>
      <c r="KPP612" s="81"/>
      <c r="KPQ612" s="80"/>
      <c r="KPR612" s="81"/>
      <c r="KPS612" s="80"/>
      <c r="KPT612" s="81"/>
      <c r="KPU612" s="80"/>
      <c r="KPV612" s="81"/>
      <c r="KPW612" s="80"/>
      <c r="KPX612" s="81"/>
      <c r="KPY612" s="80"/>
      <c r="KPZ612" s="81"/>
      <c r="KQA612" s="80"/>
      <c r="KQB612" s="81"/>
      <c r="KQC612" s="80"/>
      <c r="KQD612" s="81"/>
      <c r="KQE612" s="80"/>
      <c r="KQF612" s="81"/>
      <c r="KQG612" s="80"/>
      <c r="KQH612" s="81"/>
      <c r="KQI612" s="80"/>
      <c r="KQJ612" s="81"/>
      <c r="KQK612" s="80"/>
      <c r="KQL612" s="81"/>
      <c r="KQM612" s="80"/>
      <c r="KQN612" s="81"/>
      <c r="KQO612" s="80"/>
      <c r="KQP612" s="81"/>
      <c r="KQQ612" s="80"/>
      <c r="KQR612" s="81"/>
      <c r="KQS612" s="80"/>
      <c r="KQT612" s="81"/>
      <c r="KQU612" s="80"/>
      <c r="KQV612" s="81"/>
      <c r="KQW612" s="80"/>
      <c r="KQX612" s="81"/>
      <c r="KQY612" s="80"/>
      <c r="KQZ612" s="81"/>
      <c r="KRA612" s="80"/>
      <c r="KRB612" s="81"/>
      <c r="KRC612" s="80"/>
      <c r="KRD612" s="81"/>
      <c r="KRE612" s="80"/>
      <c r="KRF612" s="81"/>
      <c r="KRG612" s="80"/>
      <c r="KRH612" s="81"/>
      <c r="KRI612" s="80"/>
      <c r="KRJ612" s="81"/>
      <c r="KRK612" s="80"/>
      <c r="KRL612" s="81"/>
      <c r="KRM612" s="80"/>
      <c r="KRN612" s="81"/>
      <c r="KRO612" s="80"/>
      <c r="KRP612" s="81"/>
      <c r="KRQ612" s="80"/>
      <c r="KRR612" s="81"/>
      <c r="KRS612" s="80"/>
      <c r="KRT612" s="81"/>
      <c r="KRU612" s="80"/>
      <c r="KRV612" s="81"/>
      <c r="KRW612" s="80"/>
      <c r="KRX612" s="81"/>
      <c r="KRY612" s="80"/>
      <c r="KRZ612" s="81"/>
      <c r="KSA612" s="80"/>
      <c r="KSB612" s="81"/>
      <c r="KSC612" s="80"/>
      <c r="KSD612" s="81"/>
      <c r="KSE612" s="80"/>
      <c r="KSF612" s="81"/>
      <c r="KSG612" s="80"/>
      <c r="KSH612" s="81"/>
      <c r="KSI612" s="80"/>
      <c r="KSJ612" s="81"/>
      <c r="KSK612" s="80"/>
      <c r="KSL612" s="81"/>
      <c r="KSM612" s="80"/>
      <c r="KSN612" s="81"/>
      <c r="KSO612" s="80"/>
      <c r="KSP612" s="81"/>
      <c r="KSQ612" s="80"/>
      <c r="KSR612" s="81"/>
      <c r="KSS612" s="80"/>
      <c r="KST612" s="81"/>
      <c r="KSU612" s="80"/>
      <c r="KSV612" s="81"/>
      <c r="KSW612" s="80"/>
      <c r="KSX612" s="81"/>
      <c r="KSY612" s="80"/>
      <c r="KSZ612" s="81"/>
      <c r="KTA612" s="80"/>
      <c r="KTB612" s="81"/>
      <c r="KTC612" s="80"/>
      <c r="KTD612" s="81"/>
      <c r="KTE612" s="80"/>
      <c r="KTF612" s="81"/>
      <c r="KTG612" s="80"/>
      <c r="KTH612" s="81"/>
      <c r="KTI612" s="80"/>
      <c r="KTJ612" s="81"/>
      <c r="KTK612" s="80"/>
      <c r="KTL612" s="81"/>
      <c r="KTM612" s="80"/>
      <c r="KTN612" s="81"/>
      <c r="KTO612" s="80"/>
      <c r="KTP612" s="81"/>
      <c r="KTQ612" s="80"/>
      <c r="KTR612" s="81"/>
      <c r="KTS612" s="80"/>
      <c r="KTT612" s="81"/>
      <c r="KTU612" s="80"/>
      <c r="KTV612" s="81"/>
      <c r="KTW612" s="80"/>
      <c r="KTX612" s="81"/>
      <c r="KTY612" s="80"/>
      <c r="KTZ612" s="81"/>
      <c r="KUA612" s="80"/>
      <c r="KUB612" s="81"/>
      <c r="KUC612" s="80"/>
      <c r="KUD612" s="81"/>
      <c r="KUE612" s="80"/>
      <c r="KUF612" s="81"/>
      <c r="KUG612" s="80"/>
      <c r="KUH612" s="81"/>
      <c r="KUI612" s="80"/>
      <c r="KUJ612" s="81"/>
      <c r="KUK612" s="80"/>
      <c r="KUL612" s="81"/>
      <c r="KUM612" s="80"/>
      <c r="KUN612" s="81"/>
      <c r="KUO612" s="80"/>
      <c r="KUP612" s="81"/>
      <c r="KUQ612" s="80"/>
      <c r="KUR612" s="81"/>
      <c r="KUS612" s="80"/>
      <c r="KUT612" s="81"/>
      <c r="KUU612" s="80"/>
      <c r="KUV612" s="81"/>
      <c r="KUW612" s="80"/>
      <c r="KUX612" s="81"/>
      <c r="KUY612" s="80"/>
      <c r="KUZ612" s="81"/>
      <c r="KVA612" s="80"/>
      <c r="KVB612" s="81"/>
      <c r="KVC612" s="80"/>
      <c r="KVD612" s="81"/>
      <c r="KVE612" s="80"/>
      <c r="KVF612" s="81"/>
      <c r="KVG612" s="80"/>
      <c r="KVH612" s="81"/>
      <c r="KVI612" s="80"/>
      <c r="KVJ612" s="81"/>
      <c r="KVK612" s="80"/>
      <c r="KVL612" s="81"/>
      <c r="KVM612" s="80"/>
      <c r="KVN612" s="81"/>
      <c r="KVO612" s="80"/>
      <c r="KVP612" s="81"/>
      <c r="KVQ612" s="80"/>
      <c r="KVR612" s="81"/>
      <c r="KVS612" s="80"/>
      <c r="KVT612" s="81"/>
      <c r="KVU612" s="80"/>
      <c r="KVV612" s="81"/>
      <c r="KVW612" s="80"/>
      <c r="KVX612" s="81"/>
      <c r="KVY612" s="80"/>
      <c r="KVZ612" s="81"/>
      <c r="KWA612" s="80"/>
      <c r="KWB612" s="81"/>
      <c r="KWC612" s="80"/>
      <c r="KWD612" s="81"/>
      <c r="KWE612" s="80"/>
      <c r="KWF612" s="81"/>
      <c r="KWG612" s="80"/>
      <c r="KWH612" s="81"/>
      <c r="KWI612" s="80"/>
      <c r="KWJ612" s="81"/>
      <c r="KWK612" s="80"/>
      <c r="KWL612" s="81"/>
      <c r="KWM612" s="80"/>
      <c r="KWN612" s="81"/>
      <c r="KWO612" s="80"/>
      <c r="KWP612" s="81"/>
      <c r="KWQ612" s="80"/>
      <c r="KWR612" s="81"/>
      <c r="KWS612" s="80"/>
      <c r="KWT612" s="81"/>
      <c r="KWU612" s="80"/>
      <c r="KWV612" s="81"/>
      <c r="KWW612" s="80"/>
      <c r="KWX612" s="81"/>
      <c r="KWY612" s="80"/>
      <c r="KWZ612" s="81"/>
      <c r="KXA612" s="80"/>
      <c r="KXB612" s="81"/>
      <c r="KXC612" s="80"/>
      <c r="KXD612" s="81"/>
      <c r="KXE612" s="80"/>
      <c r="KXF612" s="81"/>
      <c r="KXG612" s="80"/>
      <c r="KXH612" s="81"/>
      <c r="KXI612" s="80"/>
      <c r="KXJ612" s="81"/>
      <c r="KXK612" s="80"/>
      <c r="KXL612" s="81"/>
      <c r="KXM612" s="80"/>
      <c r="KXN612" s="81"/>
      <c r="KXO612" s="80"/>
      <c r="KXP612" s="81"/>
      <c r="KXQ612" s="80"/>
      <c r="KXR612" s="81"/>
      <c r="KXS612" s="80"/>
      <c r="KXT612" s="81"/>
      <c r="KXU612" s="80"/>
      <c r="KXV612" s="81"/>
      <c r="KXW612" s="80"/>
      <c r="KXX612" s="81"/>
      <c r="KXY612" s="80"/>
      <c r="KXZ612" s="81"/>
      <c r="KYA612" s="80"/>
      <c r="KYB612" s="81"/>
      <c r="KYC612" s="80"/>
      <c r="KYD612" s="81"/>
      <c r="KYE612" s="80"/>
      <c r="KYF612" s="81"/>
      <c r="KYG612" s="80"/>
      <c r="KYH612" s="81"/>
      <c r="KYI612" s="80"/>
      <c r="KYJ612" s="81"/>
      <c r="KYK612" s="80"/>
      <c r="KYL612" s="81"/>
      <c r="KYM612" s="80"/>
      <c r="KYN612" s="81"/>
      <c r="KYO612" s="80"/>
      <c r="KYP612" s="81"/>
      <c r="KYQ612" s="80"/>
      <c r="KYR612" s="81"/>
      <c r="KYS612" s="80"/>
      <c r="KYT612" s="81"/>
      <c r="KYU612" s="80"/>
      <c r="KYV612" s="81"/>
      <c r="KYW612" s="80"/>
      <c r="KYX612" s="81"/>
      <c r="KYY612" s="80"/>
      <c r="KYZ612" s="81"/>
      <c r="KZA612" s="80"/>
      <c r="KZB612" s="81"/>
      <c r="KZC612" s="80"/>
      <c r="KZD612" s="81"/>
      <c r="KZE612" s="80"/>
      <c r="KZF612" s="81"/>
      <c r="KZG612" s="80"/>
      <c r="KZH612" s="81"/>
      <c r="KZI612" s="80"/>
      <c r="KZJ612" s="81"/>
      <c r="KZK612" s="80"/>
      <c r="KZL612" s="81"/>
      <c r="KZM612" s="80"/>
      <c r="KZN612" s="81"/>
      <c r="KZO612" s="80"/>
      <c r="KZP612" s="81"/>
      <c r="KZQ612" s="80"/>
      <c r="KZR612" s="81"/>
      <c r="KZS612" s="80"/>
      <c r="KZT612" s="81"/>
      <c r="KZU612" s="80"/>
      <c r="KZV612" s="81"/>
      <c r="KZW612" s="80"/>
      <c r="KZX612" s="81"/>
      <c r="KZY612" s="80"/>
      <c r="KZZ612" s="81"/>
      <c r="LAA612" s="80"/>
      <c r="LAB612" s="81"/>
      <c r="LAC612" s="80"/>
      <c r="LAD612" s="81"/>
      <c r="LAE612" s="80"/>
      <c r="LAF612" s="81"/>
      <c r="LAG612" s="80"/>
      <c r="LAH612" s="81"/>
      <c r="LAI612" s="80"/>
      <c r="LAJ612" s="81"/>
      <c r="LAK612" s="80"/>
      <c r="LAL612" s="81"/>
      <c r="LAM612" s="80"/>
      <c r="LAN612" s="81"/>
      <c r="LAO612" s="80"/>
      <c r="LAP612" s="81"/>
      <c r="LAQ612" s="80"/>
      <c r="LAR612" s="81"/>
      <c r="LAS612" s="80"/>
      <c r="LAT612" s="81"/>
      <c r="LAU612" s="80"/>
      <c r="LAV612" s="81"/>
      <c r="LAW612" s="80"/>
      <c r="LAX612" s="81"/>
      <c r="LAY612" s="80"/>
      <c r="LAZ612" s="81"/>
      <c r="LBA612" s="80"/>
      <c r="LBB612" s="81"/>
      <c r="LBC612" s="80"/>
      <c r="LBD612" s="81"/>
      <c r="LBE612" s="80"/>
      <c r="LBF612" s="81"/>
      <c r="LBG612" s="80"/>
      <c r="LBH612" s="81"/>
      <c r="LBI612" s="80"/>
      <c r="LBJ612" s="81"/>
      <c r="LBK612" s="80"/>
      <c r="LBL612" s="81"/>
      <c r="LBM612" s="80"/>
      <c r="LBN612" s="81"/>
      <c r="LBO612" s="80"/>
      <c r="LBP612" s="81"/>
      <c r="LBQ612" s="80"/>
      <c r="LBR612" s="81"/>
      <c r="LBS612" s="80"/>
      <c r="LBT612" s="81"/>
      <c r="LBU612" s="80"/>
      <c r="LBV612" s="81"/>
      <c r="LBW612" s="80"/>
      <c r="LBX612" s="81"/>
      <c r="LBY612" s="80"/>
      <c r="LBZ612" s="81"/>
      <c r="LCA612" s="80"/>
      <c r="LCB612" s="81"/>
      <c r="LCC612" s="80"/>
      <c r="LCD612" s="81"/>
      <c r="LCE612" s="80"/>
      <c r="LCF612" s="81"/>
      <c r="LCG612" s="80"/>
      <c r="LCH612" s="81"/>
      <c r="LCI612" s="80"/>
      <c r="LCJ612" s="81"/>
      <c r="LCK612" s="80"/>
      <c r="LCL612" s="81"/>
      <c r="LCM612" s="80"/>
      <c r="LCN612" s="81"/>
      <c r="LCO612" s="80"/>
      <c r="LCP612" s="81"/>
      <c r="LCQ612" s="80"/>
      <c r="LCR612" s="81"/>
      <c r="LCS612" s="80"/>
      <c r="LCT612" s="81"/>
      <c r="LCU612" s="80"/>
      <c r="LCV612" s="81"/>
      <c r="LCW612" s="80"/>
      <c r="LCX612" s="81"/>
      <c r="LCY612" s="80"/>
      <c r="LCZ612" s="81"/>
      <c r="LDA612" s="80"/>
      <c r="LDB612" s="81"/>
      <c r="LDC612" s="80"/>
      <c r="LDD612" s="81"/>
      <c r="LDE612" s="80"/>
      <c r="LDF612" s="81"/>
      <c r="LDG612" s="80"/>
      <c r="LDH612" s="81"/>
      <c r="LDI612" s="80"/>
      <c r="LDJ612" s="81"/>
      <c r="LDK612" s="80"/>
      <c r="LDL612" s="81"/>
      <c r="LDM612" s="80"/>
      <c r="LDN612" s="81"/>
      <c r="LDO612" s="80"/>
      <c r="LDP612" s="81"/>
      <c r="LDQ612" s="80"/>
      <c r="LDR612" s="81"/>
      <c r="LDS612" s="80"/>
      <c r="LDT612" s="81"/>
      <c r="LDU612" s="80"/>
      <c r="LDV612" s="81"/>
      <c r="LDW612" s="80"/>
      <c r="LDX612" s="81"/>
      <c r="LDY612" s="80"/>
      <c r="LDZ612" s="81"/>
      <c r="LEA612" s="80"/>
      <c r="LEB612" s="81"/>
      <c r="LEC612" s="80"/>
      <c r="LED612" s="81"/>
      <c r="LEE612" s="80"/>
      <c r="LEF612" s="81"/>
      <c r="LEG612" s="80"/>
      <c r="LEH612" s="81"/>
      <c r="LEI612" s="80"/>
      <c r="LEJ612" s="81"/>
      <c r="LEK612" s="80"/>
      <c r="LEL612" s="81"/>
      <c r="LEM612" s="80"/>
      <c r="LEN612" s="81"/>
      <c r="LEO612" s="80"/>
      <c r="LEP612" s="81"/>
      <c r="LEQ612" s="80"/>
      <c r="LER612" s="81"/>
      <c r="LES612" s="80"/>
      <c r="LET612" s="81"/>
      <c r="LEU612" s="80"/>
      <c r="LEV612" s="81"/>
      <c r="LEW612" s="80"/>
      <c r="LEX612" s="81"/>
      <c r="LEY612" s="80"/>
      <c r="LEZ612" s="81"/>
      <c r="LFA612" s="80"/>
      <c r="LFB612" s="81"/>
      <c r="LFC612" s="80"/>
      <c r="LFD612" s="81"/>
      <c r="LFE612" s="80"/>
      <c r="LFF612" s="81"/>
      <c r="LFG612" s="80"/>
      <c r="LFH612" s="81"/>
      <c r="LFI612" s="80"/>
      <c r="LFJ612" s="81"/>
      <c r="LFK612" s="80"/>
      <c r="LFL612" s="81"/>
      <c r="LFM612" s="80"/>
      <c r="LFN612" s="81"/>
      <c r="LFO612" s="80"/>
      <c r="LFP612" s="81"/>
      <c r="LFQ612" s="80"/>
      <c r="LFR612" s="81"/>
      <c r="LFS612" s="80"/>
      <c r="LFT612" s="81"/>
      <c r="LFU612" s="80"/>
      <c r="LFV612" s="81"/>
      <c r="LFW612" s="80"/>
      <c r="LFX612" s="81"/>
      <c r="LFY612" s="80"/>
      <c r="LFZ612" s="81"/>
      <c r="LGA612" s="80"/>
      <c r="LGB612" s="81"/>
      <c r="LGC612" s="80"/>
      <c r="LGD612" s="81"/>
      <c r="LGE612" s="80"/>
      <c r="LGF612" s="81"/>
      <c r="LGG612" s="80"/>
      <c r="LGH612" s="81"/>
      <c r="LGI612" s="80"/>
      <c r="LGJ612" s="81"/>
      <c r="LGK612" s="80"/>
      <c r="LGL612" s="81"/>
      <c r="LGM612" s="80"/>
      <c r="LGN612" s="81"/>
      <c r="LGO612" s="80"/>
      <c r="LGP612" s="81"/>
      <c r="LGQ612" s="80"/>
      <c r="LGR612" s="81"/>
      <c r="LGS612" s="80"/>
      <c r="LGT612" s="81"/>
      <c r="LGU612" s="80"/>
      <c r="LGV612" s="81"/>
      <c r="LGW612" s="80"/>
      <c r="LGX612" s="81"/>
      <c r="LGY612" s="80"/>
      <c r="LGZ612" s="81"/>
      <c r="LHA612" s="80"/>
      <c r="LHB612" s="81"/>
      <c r="LHC612" s="80"/>
      <c r="LHD612" s="81"/>
      <c r="LHE612" s="80"/>
      <c r="LHF612" s="81"/>
      <c r="LHG612" s="80"/>
      <c r="LHH612" s="81"/>
      <c r="LHI612" s="80"/>
      <c r="LHJ612" s="81"/>
      <c r="LHK612" s="80"/>
      <c r="LHL612" s="81"/>
      <c r="LHM612" s="80"/>
      <c r="LHN612" s="81"/>
      <c r="LHO612" s="80"/>
      <c r="LHP612" s="81"/>
      <c r="LHQ612" s="80"/>
      <c r="LHR612" s="81"/>
      <c r="LHS612" s="80"/>
      <c r="LHT612" s="81"/>
      <c r="LHU612" s="80"/>
      <c r="LHV612" s="81"/>
      <c r="LHW612" s="80"/>
      <c r="LHX612" s="81"/>
      <c r="LHY612" s="80"/>
      <c r="LHZ612" s="81"/>
      <c r="LIA612" s="80"/>
      <c r="LIB612" s="81"/>
      <c r="LIC612" s="80"/>
      <c r="LID612" s="81"/>
      <c r="LIE612" s="80"/>
      <c r="LIF612" s="81"/>
      <c r="LIG612" s="80"/>
      <c r="LIH612" s="81"/>
      <c r="LII612" s="80"/>
      <c r="LIJ612" s="81"/>
      <c r="LIK612" s="80"/>
      <c r="LIL612" s="81"/>
      <c r="LIM612" s="80"/>
      <c r="LIN612" s="81"/>
      <c r="LIO612" s="80"/>
      <c r="LIP612" s="81"/>
      <c r="LIQ612" s="80"/>
      <c r="LIR612" s="81"/>
      <c r="LIS612" s="80"/>
      <c r="LIT612" s="81"/>
      <c r="LIU612" s="80"/>
      <c r="LIV612" s="81"/>
      <c r="LIW612" s="80"/>
      <c r="LIX612" s="81"/>
      <c r="LIY612" s="80"/>
      <c r="LIZ612" s="81"/>
      <c r="LJA612" s="80"/>
      <c r="LJB612" s="81"/>
      <c r="LJC612" s="80"/>
      <c r="LJD612" s="81"/>
      <c r="LJE612" s="80"/>
      <c r="LJF612" s="81"/>
      <c r="LJG612" s="80"/>
      <c r="LJH612" s="81"/>
      <c r="LJI612" s="80"/>
      <c r="LJJ612" s="81"/>
      <c r="LJK612" s="80"/>
      <c r="LJL612" s="81"/>
      <c r="LJM612" s="80"/>
      <c r="LJN612" s="81"/>
      <c r="LJO612" s="80"/>
      <c r="LJP612" s="81"/>
      <c r="LJQ612" s="80"/>
      <c r="LJR612" s="81"/>
      <c r="LJS612" s="80"/>
      <c r="LJT612" s="81"/>
      <c r="LJU612" s="80"/>
      <c r="LJV612" s="81"/>
      <c r="LJW612" s="80"/>
      <c r="LJX612" s="81"/>
      <c r="LJY612" s="80"/>
      <c r="LJZ612" s="81"/>
      <c r="LKA612" s="80"/>
      <c r="LKB612" s="81"/>
      <c r="LKC612" s="80"/>
      <c r="LKD612" s="81"/>
      <c r="LKE612" s="80"/>
      <c r="LKF612" s="81"/>
      <c r="LKG612" s="80"/>
      <c r="LKH612" s="81"/>
      <c r="LKI612" s="80"/>
      <c r="LKJ612" s="81"/>
      <c r="LKK612" s="80"/>
      <c r="LKL612" s="81"/>
      <c r="LKM612" s="80"/>
      <c r="LKN612" s="81"/>
      <c r="LKO612" s="80"/>
      <c r="LKP612" s="81"/>
      <c r="LKQ612" s="80"/>
      <c r="LKR612" s="81"/>
      <c r="LKS612" s="80"/>
      <c r="LKT612" s="81"/>
      <c r="LKU612" s="80"/>
      <c r="LKV612" s="81"/>
      <c r="LKW612" s="80"/>
      <c r="LKX612" s="81"/>
      <c r="LKY612" s="80"/>
      <c r="LKZ612" s="81"/>
      <c r="LLA612" s="80"/>
      <c r="LLB612" s="81"/>
      <c r="LLC612" s="80"/>
      <c r="LLD612" s="81"/>
      <c r="LLE612" s="80"/>
      <c r="LLF612" s="81"/>
      <c r="LLG612" s="80"/>
      <c r="LLH612" s="81"/>
      <c r="LLI612" s="80"/>
      <c r="LLJ612" s="81"/>
      <c r="LLK612" s="80"/>
      <c r="LLL612" s="81"/>
      <c r="LLM612" s="80"/>
      <c r="LLN612" s="81"/>
      <c r="LLO612" s="80"/>
      <c r="LLP612" s="81"/>
      <c r="LLQ612" s="80"/>
      <c r="LLR612" s="81"/>
      <c r="LLS612" s="80"/>
      <c r="LLT612" s="81"/>
      <c r="LLU612" s="80"/>
      <c r="LLV612" s="81"/>
      <c r="LLW612" s="80"/>
      <c r="LLX612" s="81"/>
      <c r="LLY612" s="80"/>
      <c r="LLZ612" s="81"/>
      <c r="LMA612" s="80"/>
      <c r="LMB612" s="81"/>
      <c r="LMC612" s="80"/>
      <c r="LMD612" s="81"/>
      <c r="LME612" s="80"/>
      <c r="LMF612" s="81"/>
      <c r="LMG612" s="80"/>
      <c r="LMH612" s="81"/>
      <c r="LMI612" s="80"/>
      <c r="LMJ612" s="81"/>
      <c r="LMK612" s="80"/>
      <c r="LML612" s="81"/>
      <c r="LMM612" s="80"/>
      <c r="LMN612" s="81"/>
      <c r="LMO612" s="80"/>
      <c r="LMP612" s="81"/>
      <c r="LMQ612" s="80"/>
      <c r="LMR612" s="81"/>
      <c r="LMS612" s="80"/>
      <c r="LMT612" s="81"/>
      <c r="LMU612" s="80"/>
      <c r="LMV612" s="81"/>
      <c r="LMW612" s="80"/>
      <c r="LMX612" s="81"/>
      <c r="LMY612" s="80"/>
      <c r="LMZ612" s="81"/>
      <c r="LNA612" s="80"/>
      <c r="LNB612" s="81"/>
      <c r="LNC612" s="80"/>
      <c r="LND612" s="81"/>
      <c r="LNE612" s="80"/>
      <c r="LNF612" s="81"/>
      <c r="LNG612" s="80"/>
      <c r="LNH612" s="81"/>
      <c r="LNI612" s="80"/>
      <c r="LNJ612" s="81"/>
      <c r="LNK612" s="80"/>
      <c r="LNL612" s="81"/>
      <c r="LNM612" s="80"/>
      <c r="LNN612" s="81"/>
      <c r="LNO612" s="80"/>
      <c r="LNP612" s="81"/>
      <c r="LNQ612" s="80"/>
      <c r="LNR612" s="81"/>
      <c r="LNS612" s="80"/>
      <c r="LNT612" s="81"/>
      <c r="LNU612" s="80"/>
      <c r="LNV612" s="81"/>
      <c r="LNW612" s="80"/>
      <c r="LNX612" s="81"/>
      <c r="LNY612" s="80"/>
      <c r="LNZ612" s="81"/>
      <c r="LOA612" s="80"/>
      <c r="LOB612" s="81"/>
      <c r="LOC612" s="80"/>
      <c r="LOD612" s="81"/>
      <c r="LOE612" s="80"/>
      <c r="LOF612" s="81"/>
      <c r="LOG612" s="80"/>
      <c r="LOH612" s="81"/>
      <c r="LOI612" s="80"/>
      <c r="LOJ612" s="81"/>
      <c r="LOK612" s="80"/>
      <c r="LOL612" s="81"/>
      <c r="LOM612" s="80"/>
      <c r="LON612" s="81"/>
      <c r="LOO612" s="80"/>
      <c r="LOP612" s="81"/>
      <c r="LOQ612" s="80"/>
      <c r="LOR612" s="81"/>
      <c r="LOS612" s="80"/>
      <c r="LOT612" s="81"/>
      <c r="LOU612" s="80"/>
      <c r="LOV612" s="81"/>
      <c r="LOW612" s="80"/>
      <c r="LOX612" s="81"/>
      <c r="LOY612" s="80"/>
      <c r="LOZ612" s="81"/>
      <c r="LPA612" s="80"/>
      <c r="LPB612" s="81"/>
      <c r="LPC612" s="80"/>
      <c r="LPD612" s="81"/>
      <c r="LPE612" s="80"/>
      <c r="LPF612" s="81"/>
      <c r="LPG612" s="80"/>
      <c r="LPH612" s="81"/>
      <c r="LPI612" s="80"/>
      <c r="LPJ612" s="81"/>
      <c r="LPK612" s="80"/>
      <c r="LPL612" s="81"/>
      <c r="LPM612" s="80"/>
      <c r="LPN612" s="81"/>
      <c r="LPO612" s="80"/>
      <c r="LPP612" s="81"/>
      <c r="LPQ612" s="80"/>
      <c r="LPR612" s="81"/>
      <c r="LPS612" s="80"/>
      <c r="LPT612" s="81"/>
      <c r="LPU612" s="80"/>
      <c r="LPV612" s="81"/>
      <c r="LPW612" s="80"/>
      <c r="LPX612" s="81"/>
      <c r="LPY612" s="80"/>
      <c r="LPZ612" s="81"/>
      <c r="LQA612" s="80"/>
      <c r="LQB612" s="81"/>
      <c r="LQC612" s="80"/>
      <c r="LQD612" s="81"/>
      <c r="LQE612" s="80"/>
      <c r="LQF612" s="81"/>
      <c r="LQG612" s="80"/>
      <c r="LQH612" s="81"/>
      <c r="LQI612" s="80"/>
      <c r="LQJ612" s="81"/>
      <c r="LQK612" s="80"/>
      <c r="LQL612" s="81"/>
      <c r="LQM612" s="80"/>
      <c r="LQN612" s="81"/>
      <c r="LQO612" s="80"/>
      <c r="LQP612" s="81"/>
      <c r="LQQ612" s="80"/>
      <c r="LQR612" s="81"/>
      <c r="LQS612" s="80"/>
      <c r="LQT612" s="81"/>
      <c r="LQU612" s="80"/>
      <c r="LQV612" s="81"/>
      <c r="LQW612" s="80"/>
      <c r="LQX612" s="81"/>
      <c r="LQY612" s="80"/>
      <c r="LQZ612" s="81"/>
      <c r="LRA612" s="80"/>
      <c r="LRB612" s="81"/>
      <c r="LRC612" s="80"/>
      <c r="LRD612" s="81"/>
      <c r="LRE612" s="80"/>
      <c r="LRF612" s="81"/>
      <c r="LRG612" s="80"/>
      <c r="LRH612" s="81"/>
      <c r="LRI612" s="80"/>
      <c r="LRJ612" s="81"/>
      <c r="LRK612" s="80"/>
      <c r="LRL612" s="81"/>
      <c r="LRM612" s="80"/>
      <c r="LRN612" s="81"/>
      <c r="LRO612" s="80"/>
      <c r="LRP612" s="81"/>
      <c r="LRQ612" s="80"/>
      <c r="LRR612" s="81"/>
      <c r="LRS612" s="80"/>
      <c r="LRT612" s="81"/>
      <c r="LRU612" s="80"/>
      <c r="LRV612" s="81"/>
      <c r="LRW612" s="80"/>
      <c r="LRX612" s="81"/>
      <c r="LRY612" s="80"/>
      <c r="LRZ612" s="81"/>
      <c r="LSA612" s="80"/>
      <c r="LSB612" s="81"/>
      <c r="LSC612" s="80"/>
      <c r="LSD612" s="81"/>
      <c r="LSE612" s="80"/>
      <c r="LSF612" s="81"/>
      <c r="LSG612" s="80"/>
      <c r="LSH612" s="81"/>
      <c r="LSI612" s="80"/>
      <c r="LSJ612" s="81"/>
      <c r="LSK612" s="80"/>
      <c r="LSL612" s="81"/>
      <c r="LSM612" s="80"/>
      <c r="LSN612" s="81"/>
      <c r="LSO612" s="80"/>
      <c r="LSP612" s="81"/>
      <c r="LSQ612" s="80"/>
      <c r="LSR612" s="81"/>
      <c r="LSS612" s="80"/>
      <c r="LST612" s="81"/>
      <c r="LSU612" s="80"/>
      <c r="LSV612" s="81"/>
      <c r="LSW612" s="80"/>
      <c r="LSX612" s="81"/>
      <c r="LSY612" s="80"/>
      <c r="LSZ612" s="81"/>
      <c r="LTA612" s="80"/>
      <c r="LTB612" s="81"/>
      <c r="LTC612" s="80"/>
      <c r="LTD612" s="81"/>
      <c r="LTE612" s="80"/>
      <c r="LTF612" s="81"/>
      <c r="LTG612" s="80"/>
      <c r="LTH612" s="81"/>
      <c r="LTI612" s="80"/>
      <c r="LTJ612" s="81"/>
      <c r="LTK612" s="80"/>
      <c r="LTL612" s="81"/>
      <c r="LTM612" s="80"/>
      <c r="LTN612" s="81"/>
      <c r="LTO612" s="80"/>
      <c r="LTP612" s="81"/>
      <c r="LTQ612" s="80"/>
      <c r="LTR612" s="81"/>
      <c r="LTS612" s="80"/>
      <c r="LTT612" s="81"/>
      <c r="LTU612" s="80"/>
      <c r="LTV612" s="81"/>
      <c r="LTW612" s="80"/>
      <c r="LTX612" s="81"/>
      <c r="LTY612" s="80"/>
      <c r="LTZ612" s="81"/>
      <c r="LUA612" s="80"/>
      <c r="LUB612" s="81"/>
      <c r="LUC612" s="80"/>
      <c r="LUD612" s="81"/>
      <c r="LUE612" s="80"/>
      <c r="LUF612" s="81"/>
      <c r="LUG612" s="80"/>
      <c r="LUH612" s="81"/>
      <c r="LUI612" s="80"/>
      <c r="LUJ612" s="81"/>
      <c r="LUK612" s="80"/>
      <c r="LUL612" s="81"/>
      <c r="LUM612" s="80"/>
      <c r="LUN612" s="81"/>
      <c r="LUO612" s="80"/>
      <c r="LUP612" s="81"/>
      <c r="LUQ612" s="80"/>
      <c r="LUR612" s="81"/>
      <c r="LUS612" s="80"/>
      <c r="LUT612" s="81"/>
      <c r="LUU612" s="80"/>
      <c r="LUV612" s="81"/>
      <c r="LUW612" s="80"/>
      <c r="LUX612" s="81"/>
      <c r="LUY612" s="80"/>
      <c r="LUZ612" s="81"/>
      <c r="LVA612" s="80"/>
      <c r="LVB612" s="81"/>
      <c r="LVC612" s="80"/>
      <c r="LVD612" s="81"/>
      <c r="LVE612" s="80"/>
      <c r="LVF612" s="81"/>
      <c r="LVG612" s="80"/>
      <c r="LVH612" s="81"/>
      <c r="LVI612" s="80"/>
      <c r="LVJ612" s="81"/>
      <c r="LVK612" s="80"/>
      <c r="LVL612" s="81"/>
      <c r="LVM612" s="80"/>
      <c r="LVN612" s="81"/>
      <c r="LVO612" s="80"/>
      <c r="LVP612" s="81"/>
      <c r="LVQ612" s="80"/>
      <c r="LVR612" s="81"/>
      <c r="LVS612" s="80"/>
      <c r="LVT612" s="81"/>
      <c r="LVU612" s="80"/>
      <c r="LVV612" s="81"/>
      <c r="LVW612" s="80"/>
      <c r="LVX612" s="81"/>
      <c r="LVY612" s="80"/>
      <c r="LVZ612" s="81"/>
      <c r="LWA612" s="80"/>
      <c r="LWB612" s="81"/>
      <c r="LWC612" s="80"/>
      <c r="LWD612" s="81"/>
      <c r="LWE612" s="80"/>
      <c r="LWF612" s="81"/>
      <c r="LWG612" s="80"/>
      <c r="LWH612" s="81"/>
      <c r="LWI612" s="80"/>
      <c r="LWJ612" s="81"/>
      <c r="LWK612" s="80"/>
      <c r="LWL612" s="81"/>
      <c r="LWM612" s="80"/>
      <c r="LWN612" s="81"/>
      <c r="LWO612" s="80"/>
      <c r="LWP612" s="81"/>
      <c r="LWQ612" s="80"/>
      <c r="LWR612" s="81"/>
      <c r="LWS612" s="80"/>
      <c r="LWT612" s="81"/>
      <c r="LWU612" s="80"/>
      <c r="LWV612" s="81"/>
      <c r="LWW612" s="80"/>
      <c r="LWX612" s="81"/>
      <c r="LWY612" s="80"/>
      <c r="LWZ612" s="81"/>
      <c r="LXA612" s="80"/>
      <c r="LXB612" s="81"/>
      <c r="LXC612" s="80"/>
      <c r="LXD612" s="81"/>
      <c r="LXE612" s="80"/>
      <c r="LXF612" s="81"/>
      <c r="LXG612" s="80"/>
      <c r="LXH612" s="81"/>
      <c r="LXI612" s="80"/>
      <c r="LXJ612" s="81"/>
      <c r="LXK612" s="80"/>
      <c r="LXL612" s="81"/>
      <c r="LXM612" s="80"/>
      <c r="LXN612" s="81"/>
      <c r="LXO612" s="80"/>
      <c r="LXP612" s="81"/>
      <c r="LXQ612" s="80"/>
      <c r="LXR612" s="81"/>
      <c r="LXS612" s="80"/>
      <c r="LXT612" s="81"/>
      <c r="LXU612" s="80"/>
      <c r="LXV612" s="81"/>
      <c r="LXW612" s="80"/>
      <c r="LXX612" s="81"/>
      <c r="LXY612" s="80"/>
      <c r="LXZ612" s="81"/>
      <c r="LYA612" s="80"/>
      <c r="LYB612" s="81"/>
      <c r="LYC612" s="80"/>
      <c r="LYD612" s="81"/>
      <c r="LYE612" s="80"/>
      <c r="LYF612" s="81"/>
      <c r="LYG612" s="80"/>
      <c r="LYH612" s="81"/>
      <c r="LYI612" s="80"/>
      <c r="LYJ612" s="81"/>
      <c r="LYK612" s="80"/>
      <c r="LYL612" s="81"/>
      <c r="LYM612" s="80"/>
      <c r="LYN612" s="81"/>
      <c r="LYO612" s="80"/>
      <c r="LYP612" s="81"/>
      <c r="LYQ612" s="80"/>
      <c r="LYR612" s="81"/>
      <c r="LYS612" s="80"/>
      <c r="LYT612" s="81"/>
      <c r="LYU612" s="80"/>
      <c r="LYV612" s="81"/>
      <c r="LYW612" s="80"/>
      <c r="LYX612" s="81"/>
      <c r="LYY612" s="80"/>
      <c r="LYZ612" s="81"/>
      <c r="LZA612" s="80"/>
      <c r="LZB612" s="81"/>
      <c r="LZC612" s="80"/>
      <c r="LZD612" s="81"/>
      <c r="LZE612" s="80"/>
      <c r="LZF612" s="81"/>
      <c r="LZG612" s="80"/>
      <c r="LZH612" s="81"/>
      <c r="LZI612" s="80"/>
      <c r="LZJ612" s="81"/>
      <c r="LZK612" s="80"/>
      <c r="LZL612" s="81"/>
      <c r="LZM612" s="80"/>
      <c r="LZN612" s="81"/>
      <c r="LZO612" s="80"/>
      <c r="LZP612" s="81"/>
      <c r="LZQ612" s="80"/>
      <c r="LZR612" s="81"/>
      <c r="LZS612" s="80"/>
      <c r="LZT612" s="81"/>
      <c r="LZU612" s="80"/>
      <c r="LZV612" s="81"/>
      <c r="LZW612" s="80"/>
      <c r="LZX612" s="81"/>
      <c r="LZY612" s="80"/>
      <c r="LZZ612" s="81"/>
      <c r="MAA612" s="80"/>
      <c r="MAB612" s="81"/>
      <c r="MAC612" s="80"/>
      <c r="MAD612" s="81"/>
      <c r="MAE612" s="80"/>
      <c r="MAF612" s="81"/>
      <c r="MAG612" s="80"/>
      <c r="MAH612" s="81"/>
      <c r="MAI612" s="80"/>
      <c r="MAJ612" s="81"/>
      <c r="MAK612" s="80"/>
      <c r="MAL612" s="81"/>
      <c r="MAM612" s="80"/>
      <c r="MAN612" s="81"/>
      <c r="MAO612" s="80"/>
      <c r="MAP612" s="81"/>
      <c r="MAQ612" s="80"/>
      <c r="MAR612" s="81"/>
      <c r="MAS612" s="80"/>
      <c r="MAT612" s="81"/>
      <c r="MAU612" s="80"/>
      <c r="MAV612" s="81"/>
      <c r="MAW612" s="80"/>
      <c r="MAX612" s="81"/>
      <c r="MAY612" s="80"/>
      <c r="MAZ612" s="81"/>
      <c r="MBA612" s="80"/>
      <c r="MBB612" s="81"/>
      <c r="MBC612" s="80"/>
      <c r="MBD612" s="81"/>
      <c r="MBE612" s="80"/>
      <c r="MBF612" s="81"/>
      <c r="MBG612" s="80"/>
      <c r="MBH612" s="81"/>
      <c r="MBI612" s="80"/>
      <c r="MBJ612" s="81"/>
      <c r="MBK612" s="80"/>
      <c r="MBL612" s="81"/>
      <c r="MBM612" s="80"/>
      <c r="MBN612" s="81"/>
      <c r="MBO612" s="80"/>
      <c r="MBP612" s="81"/>
      <c r="MBQ612" s="80"/>
      <c r="MBR612" s="81"/>
      <c r="MBS612" s="80"/>
      <c r="MBT612" s="81"/>
      <c r="MBU612" s="80"/>
      <c r="MBV612" s="81"/>
      <c r="MBW612" s="80"/>
      <c r="MBX612" s="81"/>
      <c r="MBY612" s="80"/>
      <c r="MBZ612" s="81"/>
      <c r="MCA612" s="80"/>
      <c r="MCB612" s="81"/>
      <c r="MCC612" s="80"/>
      <c r="MCD612" s="81"/>
      <c r="MCE612" s="80"/>
      <c r="MCF612" s="81"/>
      <c r="MCG612" s="80"/>
      <c r="MCH612" s="81"/>
      <c r="MCI612" s="80"/>
      <c r="MCJ612" s="81"/>
      <c r="MCK612" s="80"/>
      <c r="MCL612" s="81"/>
      <c r="MCM612" s="80"/>
      <c r="MCN612" s="81"/>
      <c r="MCO612" s="80"/>
      <c r="MCP612" s="81"/>
      <c r="MCQ612" s="80"/>
      <c r="MCR612" s="81"/>
      <c r="MCS612" s="80"/>
      <c r="MCT612" s="81"/>
      <c r="MCU612" s="80"/>
      <c r="MCV612" s="81"/>
      <c r="MCW612" s="80"/>
      <c r="MCX612" s="81"/>
      <c r="MCY612" s="80"/>
      <c r="MCZ612" s="81"/>
      <c r="MDA612" s="80"/>
      <c r="MDB612" s="81"/>
      <c r="MDC612" s="80"/>
      <c r="MDD612" s="81"/>
      <c r="MDE612" s="80"/>
      <c r="MDF612" s="81"/>
      <c r="MDG612" s="80"/>
      <c r="MDH612" s="81"/>
      <c r="MDI612" s="80"/>
      <c r="MDJ612" s="81"/>
      <c r="MDK612" s="80"/>
      <c r="MDL612" s="81"/>
      <c r="MDM612" s="80"/>
      <c r="MDN612" s="81"/>
      <c r="MDO612" s="80"/>
      <c r="MDP612" s="81"/>
      <c r="MDQ612" s="80"/>
      <c r="MDR612" s="81"/>
      <c r="MDS612" s="80"/>
      <c r="MDT612" s="81"/>
      <c r="MDU612" s="80"/>
      <c r="MDV612" s="81"/>
      <c r="MDW612" s="80"/>
      <c r="MDX612" s="81"/>
      <c r="MDY612" s="80"/>
      <c r="MDZ612" s="81"/>
      <c r="MEA612" s="80"/>
      <c r="MEB612" s="81"/>
      <c r="MEC612" s="80"/>
      <c r="MED612" s="81"/>
      <c r="MEE612" s="80"/>
      <c r="MEF612" s="81"/>
      <c r="MEG612" s="80"/>
      <c r="MEH612" s="81"/>
      <c r="MEI612" s="80"/>
      <c r="MEJ612" s="81"/>
      <c r="MEK612" s="80"/>
      <c r="MEL612" s="81"/>
      <c r="MEM612" s="80"/>
      <c r="MEN612" s="81"/>
      <c r="MEO612" s="80"/>
      <c r="MEP612" s="81"/>
      <c r="MEQ612" s="80"/>
      <c r="MER612" s="81"/>
      <c r="MES612" s="80"/>
      <c r="MET612" s="81"/>
      <c r="MEU612" s="80"/>
      <c r="MEV612" s="81"/>
      <c r="MEW612" s="80"/>
      <c r="MEX612" s="81"/>
      <c r="MEY612" s="80"/>
      <c r="MEZ612" s="81"/>
      <c r="MFA612" s="80"/>
      <c r="MFB612" s="81"/>
      <c r="MFC612" s="80"/>
      <c r="MFD612" s="81"/>
      <c r="MFE612" s="80"/>
      <c r="MFF612" s="81"/>
      <c r="MFG612" s="80"/>
      <c r="MFH612" s="81"/>
      <c r="MFI612" s="80"/>
      <c r="MFJ612" s="81"/>
      <c r="MFK612" s="80"/>
      <c r="MFL612" s="81"/>
      <c r="MFM612" s="80"/>
      <c r="MFN612" s="81"/>
      <c r="MFO612" s="80"/>
      <c r="MFP612" s="81"/>
      <c r="MFQ612" s="80"/>
      <c r="MFR612" s="81"/>
      <c r="MFS612" s="80"/>
      <c r="MFT612" s="81"/>
      <c r="MFU612" s="80"/>
      <c r="MFV612" s="81"/>
      <c r="MFW612" s="80"/>
      <c r="MFX612" s="81"/>
      <c r="MFY612" s="80"/>
      <c r="MFZ612" s="81"/>
      <c r="MGA612" s="80"/>
      <c r="MGB612" s="81"/>
      <c r="MGC612" s="80"/>
      <c r="MGD612" s="81"/>
      <c r="MGE612" s="80"/>
      <c r="MGF612" s="81"/>
      <c r="MGG612" s="80"/>
      <c r="MGH612" s="81"/>
      <c r="MGI612" s="80"/>
      <c r="MGJ612" s="81"/>
      <c r="MGK612" s="80"/>
      <c r="MGL612" s="81"/>
      <c r="MGM612" s="80"/>
      <c r="MGN612" s="81"/>
      <c r="MGO612" s="80"/>
      <c r="MGP612" s="81"/>
      <c r="MGQ612" s="80"/>
      <c r="MGR612" s="81"/>
      <c r="MGS612" s="80"/>
      <c r="MGT612" s="81"/>
      <c r="MGU612" s="80"/>
      <c r="MGV612" s="81"/>
      <c r="MGW612" s="80"/>
      <c r="MGX612" s="81"/>
      <c r="MGY612" s="80"/>
      <c r="MGZ612" s="81"/>
      <c r="MHA612" s="80"/>
      <c r="MHB612" s="81"/>
      <c r="MHC612" s="80"/>
      <c r="MHD612" s="81"/>
      <c r="MHE612" s="80"/>
      <c r="MHF612" s="81"/>
      <c r="MHG612" s="80"/>
      <c r="MHH612" s="81"/>
      <c r="MHI612" s="80"/>
      <c r="MHJ612" s="81"/>
      <c r="MHK612" s="80"/>
      <c r="MHL612" s="81"/>
      <c r="MHM612" s="80"/>
      <c r="MHN612" s="81"/>
      <c r="MHO612" s="80"/>
      <c r="MHP612" s="81"/>
      <c r="MHQ612" s="80"/>
      <c r="MHR612" s="81"/>
      <c r="MHS612" s="80"/>
      <c r="MHT612" s="81"/>
      <c r="MHU612" s="80"/>
      <c r="MHV612" s="81"/>
      <c r="MHW612" s="80"/>
      <c r="MHX612" s="81"/>
      <c r="MHY612" s="80"/>
      <c r="MHZ612" s="81"/>
      <c r="MIA612" s="80"/>
      <c r="MIB612" s="81"/>
      <c r="MIC612" s="80"/>
      <c r="MID612" s="81"/>
      <c r="MIE612" s="80"/>
      <c r="MIF612" s="81"/>
      <c r="MIG612" s="80"/>
      <c r="MIH612" s="81"/>
      <c r="MII612" s="80"/>
      <c r="MIJ612" s="81"/>
      <c r="MIK612" s="80"/>
      <c r="MIL612" s="81"/>
      <c r="MIM612" s="80"/>
      <c r="MIN612" s="81"/>
      <c r="MIO612" s="80"/>
      <c r="MIP612" s="81"/>
      <c r="MIQ612" s="80"/>
      <c r="MIR612" s="81"/>
      <c r="MIS612" s="80"/>
      <c r="MIT612" s="81"/>
      <c r="MIU612" s="80"/>
      <c r="MIV612" s="81"/>
      <c r="MIW612" s="80"/>
      <c r="MIX612" s="81"/>
      <c r="MIY612" s="80"/>
      <c r="MIZ612" s="81"/>
      <c r="MJA612" s="80"/>
      <c r="MJB612" s="81"/>
      <c r="MJC612" s="80"/>
      <c r="MJD612" s="81"/>
      <c r="MJE612" s="80"/>
      <c r="MJF612" s="81"/>
      <c r="MJG612" s="80"/>
      <c r="MJH612" s="81"/>
      <c r="MJI612" s="80"/>
      <c r="MJJ612" s="81"/>
      <c r="MJK612" s="80"/>
      <c r="MJL612" s="81"/>
      <c r="MJM612" s="80"/>
      <c r="MJN612" s="81"/>
      <c r="MJO612" s="80"/>
      <c r="MJP612" s="81"/>
      <c r="MJQ612" s="80"/>
      <c r="MJR612" s="81"/>
      <c r="MJS612" s="80"/>
      <c r="MJT612" s="81"/>
      <c r="MJU612" s="80"/>
      <c r="MJV612" s="81"/>
      <c r="MJW612" s="80"/>
      <c r="MJX612" s="81"/>
      <c r="MJY612" s="80"/>
      <c r="MJZ612" s="81"/>
      <c r="MKA612" s="80"/>
      <c r="MKB612" s="81"/>
      <c r="MKC612" s="80"/>
      <c r="MKD612" s="81"/>
      <c r="MKE612" s="80"/>
      <c r="MKF612" s="81"/>
      <c r="MKG612" s="80"/>
      <c r="MKH612" s="81"/>
      <c r="MKI612" s="80"/>
      <c r="MKJ612" s="81"/>
      <c r="MKK612" s="80"/>
      <c r="MKL612" s="81"/>
      <c r="MKM612" s="80"/>
      <c r="MKN612" s="81"/>
      <c r="MKO612" s="80"/>
      <c r="MKP612" s="81"/>
      <c r="MKQ612" s="80"/>
      <c r="MKR612" s="81"/>
      <c r="MKS612" s="80"/>
      <c r="MKT612" s="81"/>
      <c r="MKU612" s="80"/>
      <c r="MKV612" s="81"/>
      <c r="MKW612" s="80"/>
      <c r="MKX612" s="81"/>
      <c r="MKY612" s="80"/>
      <c r="MKZ612" s="81"/>
      <c r="MLA612" s="80"/>
      <c r="MLB612" s="81"/>
      <c r="MLC612" s="80"/>
      <c r="MLD612" s="81"/>
      <c r="MLE612" s="80"/>
      <c r="MLF612" s="81"/>
      <c r="MLG612" s="80"/>
      <c r="MLH612" s="81"/>
      <c r="MLI612" s="80"/>
      <c r="MLJ612" s="81"/>
      <c r="MLK612" s="80"/>
      <c r="MLL612" s="81"/>
      <c r="MLM612" s="80"/>
      <c r="MLN612" s="81"/>
      <c r="MLO612" s="80"/>
      <c r="MLP612" s="81"/>
      <c r="MLQ612" s="80"/>
      <c r="MLR612" s="81"/>
      <c r="MLS612" s="80"/>
      <c r="MLT612" s="81"/>
      <c r="MLU612" s="80"/>
      <c r="MLV612" s="81"/>
      <c r="MLW612" s="80"/>
      <c r="MLX612" s="81"/>
      <c r="MLY612" s="80"/>
      <c r="MLZ612" s="81"/>
      <c r="MMA612" s="80"/>
      <c r="MMB612" s="81"/>
      <c r="MMC612" s="80"/>
      <c r="MMD612" s="81"/>
      <c r="MME612" s="80"/>
      <c r="MMF612" s="81"/>
      <c r="MMG612" s="80"/>
      <c r="MMH612" s="81"/>
      <c r="MMI612" s="80"/>
      <c r="MMJ612" s="81"/>
      <c r="MMK612" s="80"/>
      <c r="MML612" s="81"/>
      <c r="MMM612" s="80"/>
      <c r="MMN612" s="81"/>
      <c r="MMO612" s="80"/>
      <c r="MMP612" s="81"/>
      <c r="MMQ612" s="80"/>
      <c r="MMR612" s="81"/>
      <c r="MMS612" s="80"/>
      <c r="MMT612" s="81"/>
      <c r="MMU612" s="80"/>
      <c r="MMV612" s="81"/>
      <c r="MMW612" s="80"/>
      <c r="MMX612" s="81"/>
      <c r="MMY612" s="80"/>
      <c r="MMZ612" s="81"/>
      <c r="MNA612" s="80"/>
      <c r="MNB612" s="81"/>
      <c r="MNC612" s="80"/>
      <c r="MND612" s="81"/>
      <c r="MNE612" s="80"/>
      <c r="MNF612" s="81"/>
      <c r="MNG612" s="80"/>
      <c r="MNH612" s="81"/>
      <c r="MNI612" s="80"/>
      <c r="MNJ612" s="81"/>
      <c r="MNK612" s="80"/>
      <c r="MNL612" s="81"/>
      <c r="MNM612" s="80"/>
      <c r="MNN612" s="81"/>
      <c r="MNO612" s="80"/>
      <c r="MNP612" s="81"/>
      <c r="MNQ612" s="80"/>
      <c r="MNR612" s="81"/>
      <c r="MNS612" s="80"/>
      <c r="MNT612" s="81"/>
      <c r="MNU612" s="80"/>
      <c r="MNV612" s="81"/>
      <c r="MNW612" s="80"/>
      <c r="MNX612" s="81"/>
      <c r="MNY612" s="80"/>
      <c r="MNZ612" s="81"/>
      <c r="MOA612" s="80"/>
      <c r="MOB612" s="81"/>
      <c r="MOC612" s="80"/>
      <c r="MOD612" s="81"/>
      <c r="MOE612" s="80"/>
      <c r="MOF612" s="81"/>
      <c r="MOG612" s="80"/>
      <c r="MOH612" s="81"/>
      <c r="MOI612" s="80"/>
      <c r="MOJ612" s="81"/>
      <c r="MOK612" s="80"/>
      <c r="MOL612" s="81"/>
      <c r="MOM612" s="80"/>
      <c r="MON612" s="81"/>
      <c r="MOO612" s="80"/>
      <c r="MOP612" s="81"/>
      <c r="MOQ612" s="80"/>
      <c r="MOR612" s="81"/>
      <c r="MOS612" s="80"/>
      <c r="MOT612" s="81"/>
      <c r="MOU612" s="80"/>
      <c r="MOV612" s="81"/>
      <c r="MOW612" s="80"/>
      <c r="MOX612" s="81"/>
      <c r="MOY612" s="80"/>
      <c r="MOZ612" s="81"/>
      <c r="MPA612" s="80"/>
      <c r="MPB612" s="81"/>
      <c r="MPC612" s="80"/>
      <c r="MPD612" s="81"/>
      <c r="MPE612" s="80"/>
      <c r="MPF612" s="81"/>
      <c r="MPG612" s="80"/>
      <c r="MPH612" s="81"/>
      <c r="MPI612" s="80"/>
      <c r="MPJ612" s="81"/>
      <c r="MPK612" s="80"/>
      <c r="MPL612" s="81"/>
      <c r="MPM612" s="80"/>
      <c r="MPN612" s="81"/>
      <c r="MPO612" s="80"/>
      <c r="MPP612" s="81"/>
      <c r="MPQ612" s="80"/>
      <c r="MPR612" s="81"/>
      <c r="MPS612" s="80"/>
      <c r="MPT612" s="81"/>
      <c r="MPU612" s="80"/>
      <c r="MPV612" s="81"/>
      <c r="MPW612" s="80"/>
      <c r="MPX612" s="81"/>
      <c r="MPY612" s="80"/>
      <c r="MPZ612" s="81"/>
      <c r="MQA612" s="80"/>
      <c r="MQB612" s="81"/>
      <c r="MQC612" s="80"/>
      <c r="MQD612" s="81"/>
      <c r="MQE612" s="80"/>
      <c r="MQF612" s="81"/>
      <c r="MQG612" s="80"/>
      <c r="MQH612" s="81"/>
      <c r="MQI612" s="80"/>
      <c r="MQJ612" s="81"/>
      <c r="MQK612" s="80"/>
      <c r="MQL612" s="81"/>
      <c r="MQM612" s="80"/>
      <c r="MQN612" s="81"/>
      <c r="MQO612" s="80"/>
      <c r="MQP612" s="81"/>
      <c r="MQQ612" s="80"/>
      <c r="MQR612" s="81"/>
      <c r="MQS612" s="80"/>
      <c r="MQT612" s="81"/>
      <c r="MQU612" s="80"/>
      <c r="MQV612" s="81"/>
      <c r="MQW612" s="80"/>
      <c r="MQX612" s="81"/>
      <c r="MQY612" s="80"/>
      <c r="MQZ612" s="81"/>
      <c r="MRA612" s="80"/>
      <c r="MRB612" s="81"/>
      <c r="MRC612" s="80"/>
      <c r="MRD612" s="81"/>
      <c r="MRE612" s="80"/>
      <c r="MRF612" s="81"/>
      <c r="MRG612" s="80"/>
      <c r="MRH612" s="81"/>
      <c r="MRI612" s="80"/>
      <c r="MRJ612" s="81"/>
      <c r="MRK612" s="80"/>
      <c r="MRL612" s="81"/>
      <c r="MRM612" s="80"/>
      <c r="MRN612" s="81"/>
      <c r="MRO612" s="80"/>
      <c r="MRP612" s="81"/>
      <c r="MRQ612" s="80"/>
      <c r="MRR612" s="81"/>
      <c r="MRS612" s="80"/>
      <c r="MRT612" s="81"/>
      <c r="MRU612" s="80"/>
      <c r="MRV612" s="81"/>
      <c r="MRW612" s="80"/>
      <c r="MRX612" s="81"/>
      <c r="MRY612" s="80"/>
      <c r="MRZ612" s="81"/>
      <c r="MSA612" s="80"/>
      <c r="MSB612" s="81"/>
      <c r="MSC612" s="80"/>
      <c r="MSD612" s="81"/>
      <c r="MSE612" s="80"/>
      <c r="MSF612" s="81"/>
      <c r="MSG612" s="80"/>
      <c r="MSH612" s="81"/>
      <c r="MSI612" s="80"/>
      <c r="MSJ612" s="81"/>
      <c r="MSK612" s="80"/>
      <c r="MSL612" s="81"/>
      <c r="MSM612" s="80"/>
      <c r="MSN612" s="81"/>
      <c r="MSO612" s="80"/>
      <c r="MSP612" s="81"/>
      <c r="MSQ612" s="80"/>
      <c r="MSR612" s="81"/>
      <c r="MSS612" s="80"/>
      <c r="MST612" s="81"/>
      <c r="MSU612" s="80"/>
      <c r="MSV612" s="81"/>
      <c r="MSW612" s="80"/>
      <c r="MSX612" s="81"/>
      <c r="MSY612" s="80"/>
      <c r="MSZ612" s="81"/>
      <c r="MTA612" s="80"/>
      <c r="MTB612" s="81"/>
      <c r="MTC612" s="80"/>
      <c r="MTD612" s="81"/>
      <c r="MTE612" s="80"/>
      <c r="MTF612" s="81"/>
      <c r="MTG612" s="80"/>
      <c r="MTH612" s="81"/>
      <c r="MTI612" s="80"/>
      <c r="MTJ612" s="81"/>
      <c r="MTK612" s="80"/>
      <c r="MTL612" s="81"/>
      <c r="MTM612" s="80"/>
      <c r="MTN612" s="81"/>
      <c r="MTO612" s="80"/>
      <c r="MTP612" s="81"/>
      <c r="MTQ612" s="80"/>
      <c r="MTR612" s="81"/>
      <c r="MTS612" s="80"/>
      <c r="MTT612" s="81"/>
      <c r="MTU612" s="80"/>
      <c r="MTV612" s="81"/>
      <c r="MTW612" s="80"/>
      <c r="MTX612" s="81"/>
      <c r="MTY612" s="80"/>
      <c r="MTZ612" s="81"/>
      <c r="MUA612" s="80"/>
      <c r="MUB612" s="81"/>
      <c r="MUC612" s="80"/>
      <c r="MUD612" s="81"/>
      <c r="MUE612" s="80"/>
      <c r="MUF612" s="81"/>
      <c r="MUG612" s="80"/>
      <c r="MUH612" s="81"/>
      <c r="MUI612" s="80"/>
      <c r="MUJ612" s="81"/>
      <c r="MUK612" s="80"/>
      <c r="MUL612" s="81"/>
      <c r="MUM612" s="80"/>
      <c r="MUN612" s="81"/>
      <c r="MUO612" s="80"/>
      <c r="MUP612" s="81"/>
      <c r="MUQ612" s="80"/>
      <c r="MUR612" s="81"/>
      <c r="MUS612" s="80"/>
      <c r="MUT612" s="81"/>
      <c r="MUU612" s="80"/>
      <c r="MUV612" s="81"/>
      <c r="MUW612" s="80"/>
      <c r="MUX612" s="81"/>
      <c r="MUY612" s="80"/>
      <c r="MUZ612" s="81"/>
      <c r="MVA612" s="80"/>
      <c r="MVB612" s="81"/>
      <c r="MVC612" s="80"/>
      <c r="MVD612" s="81"/>
      <c r="MVE612" s="80"/>
      <c r="MVF612" s="81"/>
      <c r="MVG612" s="80"/>
      <c r="MVH612" s="81"/>
      <c r="MVI612" s="80"/>
      <c r="MVJ612" s="81"/>
      <c r="MVK612" s="80"/>
      <c r="MVL612" s="81"/>
      <c r="MVM612" s="80"/>
      <c r="MVN612" s="81"/>
      <c r="MVO612" s="80"/>
      <c r="MVP612" s="81"/>
      <c r="MVQ612" s="80"/>
      <c r="MVR612" s="81"/>
      <c r="MVS612" s="80"/>
      <c r="MVT612" s="81"/>
      <c r="MVU612" s="80"/>
      <c r="MVV612" s="81"/>
      <c r="MVW612" s="80"/>
      <c r="MVX612" s="81"/>
      <c r="MVY612" s="80"/>
      <c r="MVZ612" s="81"/>
      <c r="MWA612" s="80"/>
      <c r="MWB612" s="81"/>
      <c r="MWC612" s="80"/>
      <c r="MWD612" s="81"/>
      <c r="MWE612" s="80"/>
      <c r="MWF612" s="81"/>
      <c r="MWG612" s="80"/>
      <c r="MWH612" s="81"/>
      <c r="MWI612" s="80"/>
      <c r="MWJ612" s="81"/>
      <c r="MWK612" s="80"/>
      <c r="MWL612" s="81"/>
      <c r="MWM612" s="80"/>
      <c r="MWN612" s="81"/>
      <c r="MWO612" s="80"/>
      <c r="MWP612" s="81"/>
      <c r="MWQ612" s="80"/>
      <c r="MWR612" s="81"/>
      <c r="MWS612" s="80"/>
      <c r="MWT612" s="81"/>
      <c r="MWU612" s="80"/>
      <c r="MWV612" s="81"/>
      <c r="MWW612" s="80"/>
      <c r="MWX612" s="81"/>
      <c r="MWY612" s="80"/>
      <c r="MWZ612" s="81"/>
      <c r="MXA612" s="80"/>
      <c r="MXB612" s="81"/>
      <c r="MXC612" s="80"/>
      <c r="MXD612" s="81"/>
      <c r="MXE612" s="80"/>
      <c r="MXF612" s="81"/>
      <c r="MXG612" s="80"/>
      <c r="MXH612" s="81"/>
      <c r="MXI612" s="80"/>
      <c r="MXJ612" s="81"/>
      <c r="MXK612" s="80"/>
      <c r="MXL612" s="81"/>
      <c r="MXM612" s="80"/>
      <c r="MXN612" s="81"/>
      <c r="MXO612" s="80"/>
      <c r="MXP612" s="81"/>
      <c r="MXQ612" s="80"/>
      <c r="MXR612" s="81"/>
      <c r="MXS612" s="80"/>
      <c r="MXT612" s="81"/>
      <c r="MXU612" s="80"/>
      <c r="MXV612" s="81"/>
      <c r="MXW612" s="80"/>
      <c r="MXX612" s="81"/>
      <c r="MXY612" s="80"/>
      <c r="MXZ612" s="81"/>
      <c r="MYA612" s="80"/>
      <c r="MYB612" s="81"/>
      <c r="MYC612" s="80"/>
      <c r="MYD612" s="81"/>
      <c r="MYE612" s="80"/>
      <c r="MYF612" s="81"/>
      <c r="MYG612" s="80"/>
      <c r="MYH612" s="81"/>
      <c r="MYI612" s="80"/>
      <c r="MYJ612" s="81"/>
      <c r="MYK612" s="80"/>
      <c r="MYL612" s="81"/>
      <c r="MYM612" s="80"/>
      <c r="MYN612" s="81"/>
      <c r="MYO612" s="80"/>
      <c r="MYP612" s="81"/>
      <c r="MYQ612" s="80"/>
      <c r="MYR612" s="81"/>
      <c r="MYS612" s="80"/>
      <c r="MYT612" s="81"/>
      <c r="MYU612" s="80"/>
      <c r="MYV612" s="81"/>
      <c r="MYW612" s="80"/>
      <c r="MYX612" s="81"/>
      <c r="MYY612" s="80"/>
      <c r="MYZ612" s="81"/>
      <c r="MZA612" s="80"/>
      <c r="MZB612" s="81"/>
      <c r="MZC612" s="80"/>
      <c r="MZD612" s="81"/>
      <c r="MZE612" s="80"/>
      <c r="MZF612" s="81"/>
      <c r="MZG612" s="80"/>
      <c r="MZH612" s="81"/>
      <c r="MZI612" s="80"/>
      <c r="MZJ612" s="81"/>
      <c r="MZK612" s="80"/>
      <c r="MZL612" s="81"/>
      <c r="MZM612" s="80"/>
      <c r="MZN612" s="81"/>
      <c r="MZO612" s="80"/>
      <c r="MZP612" s="81"/>
      <c r="MZQ612" s="80"/>
      <c r="MZR612" s="81"/>
      <c r="MZS612" s="80"/>
      <c r="MZT612" s="81"/>
      <c r="MZU612" s="80"/>
      <c r="MZV612" s="81"/>
      <c r="MZW612" s="80"/>
      <c r="MZX612" s="81"/>
      <c r="MZY612" s="80"/>
      <c r="MZZ612" s="81"/>
      <c r="NAA612" s="80"/>
      <c r="NAB612" s="81"/>
      <c r="NAC612" s="80"/>
      <c r="NAD612" s="81"/>
      <c r="NAE612" s="80"/>
      <c r="NAF612" s="81"/>
      <c r="NAG612" s="80"/>
      <c r="NAH612" s="81"/>
      <c r="NAI612" s="80"/>
      <c r="NAJ612" s="81"/>
      <c r="NAK612" s="80"/>
      <c r="NAL612" s="81"/>
      <c r="NAM612" s="80"/>
      <c r="NAN612" s="81"/>
      <c r="NAO612" s="80"/>
      <c r="NAP612" s="81"/>
      <c r="NAQ612" s="80"/>
      <c r="NAR612" s="81"/>
      <c r="NAS612" s="80"/>
      <c r="NAT612" s="81"/>
      <c r="NAU612" s="80"/>
      <c r="NAV612" s="81"/>
      <c r="NAW612" s="80"/>
      <c r="NAX612" s="81"/>
      <c r="NAY612" s="80"/>
      <c r="NAZ612" s="81"/>
      <c r="NBA612" s="80"/>
      <c r="NBB612" s="81"/>
      <c r="NBC612" s="80"/>
      <c r="NBD612" s="81"/>
      <c r="NBE612" s="80"/>
      <c r="NBF612" s="81"/>
      <c r="NBG612" s="80"/>
      <c r="NBH612" s="81"/>
      <c r="NBI612" s="80"/>
      <c r="NBJ612" s="81"/>
      <c r="NBK612" s="80"/>
      <c r="NBL612" s="81"/>
      <c r="NBM612" s="80"/>
      <c r="NBN612" s="81"/>
      <c r="NBO612" s="80"/>
      <c r="NBP612" s="81"/>
      <c r="NBQ612" s="80"/>
      <c r="NBR612" s="81"/>
      <c r="NBS612" s="80"/>
      <c r="NBT612" s="81"/>
      <c r="NBU612" s="80"/>
      <c r="NBV612" s="81"/>
      <c r="NBW612" s="80"/>
      <c r="NBX612" s="81"/>
      <c r="NBY612" s="80"/>
      <c r="NBZ612" s="81"/>
      <c r="NCA612" s="80"/>
      <c r="NCB612" s="81"/>
      <c r="NCC612" s="80"/>
      <c r="NCD612" s="81"/>
      <c r="NCE612" s="80"/>
      <c r="NCF612" s="81"/>
      <c r="NCG612" s="80"/>
      <c r="NCH612" s="81"/>
      <c r="NCI612" s="80"/>
      <c r="NCJ612" s="81"/>
      <c r="NCK612" s="80"/>
      <c r="NCL612" s="81"/>
      <c r="NCM612" s="80"/>
      <c r="NCN612" s="81"/>
      <c r="NCO612" s="80"/>
      <c r="NCP612" s="81"/>
      <c r="NCQ612" s="80"/>
      <c r="NCR612" s="81"/>
      <c r="NCS612" s="80"/>
      <c r="NCT612" s="81"/>
      <c r="NCU612" s="80"/>
      <c r="NCV612" s="81"/>
      <c r="NCW612" s="80"/>
      <c r="NCX612" s="81"/>
      <c r="NCY612" s="80"/>
      <c r="NCZ612" s="81"/>
      <c r="NDA612" s="80"/>
      <c r="NDB612" s="81"/>
      <c r="NDC612" s="80"/>
      <c r="NDD612" s="81"/>
      <c r="NDE612" s="80"/>
      <c r="NDF612" s="81"/>
      <c r="NDG612" s="80"/>
      <c r="NDH612" s="81"/>
      <c r="NDI612" s="80"/>
      <c r="NDJ612" s="81"/>
      <c r="NDK612" s="80"/>
      <c r="NDL612" s="81"/>
      <c r="NDM612" s="80"/>
      <c r="NDN612" s="81"/>
      <c r="NDO612" s="80"/>
      <c r="NDP612" s="81"/>
      <c r="NDQ612" s="80"/>
      <c r="NDR612" s="81"/>
      <c r="NDS612" s="80"/>
      <c r="NDT612" s="81"/>
      <c r="NDU612" s="80"/>
      <c r="NDV612" s="81"/>
      <c r="NDW612" s="80"/>
      <c r="NDX612" s="81"/>
      <c r="NDY612" s="80"/>
      <c r="NDZ612" s="81"/>
      <c r="NEA612" s="80"/>
      <c r="NEB612" s="81"/>
      <c r="NEC612" s="80"/>
      <c r="NED612" s="81"/>
      <c r="NEE612" s="80"/>
      <c r="NEF612" s="81"/>
      <c r="NEG612" s="80"/>
      <c r="NEH612" s="81"/>
      <c r="NEI612" s="80"/>
      <c r="NEJ612" s="81"/>
      <c r="NEK612" s="80"/>
      <c r="NEL612" s="81"/>
      <c r="NEM612" s="80"/>
      <c r="NEN612" s="81"/>
      <c r="NEO612" s="80"/>
      <c r="NEP612" s="81"/>
      <c r="NEQ612" s="80"/>
      <c r="NER612" s="81"/>
      <c r="NES612" s="80"/>
      <c r="NET612" s="81"/>
      <c r="NEU612" s="80"/>
      <c r="NEV612" s="81"/>
      <c r="NEW612" s="80"/>
      <c r="NEX612" s="81"/>
      <c r="NEY612" s="80"/>
      <c r="NEZ612" s="81"/>
      <c r="NFA612" s="80"/>
      <c r="NFB612" s="81"/>
      <c r="NFC612" s="80"/>
      <c r="NFD612" s="81"/>
      <c r="NFE612" s="80"/>
      <c r="NFF612" s="81"/>
      <c r="NFG612" s="80"/>
      <c r="NFH612" s="81"/>
      <c r="NFI612" s="80"/>
      <c r="NFJ612" s="81"/>
      <c r="NFK612" s="80"/>
      <c r="NFL612" s="81"/>
      <c r="NFM612" s="80"/>
      <c r="NFN612" s="81"/>
      <c r="NFO612" s="80"/>
      <c r="NFP612" s="81"/>
      <c r="NFQ612" s="80"/>
      <c r="NFR612" s="81"/>
      <c r="NFS612" s="80"/>
      <c r="NFT612" s="81"/>
      <c r="NFU612" s="80"/>
      <c r="NFV612" s="81"/>
      <c r="NFW612" s="80"/>
      <c r="NFX612" s="81"/>
      <c r="NFY612" s="80"/>
      <c r="NFZ612" s="81"/>
      <c r="NGA612" s="80"/>
      <c r="NGB612" s="81"/>
      <c r="NGC612" s="80"/>
      <c r="NGD612" s="81"/>
      <c r="NGE612" s="80"/>
      <c r="NGF612" s="81"/>
      <c r="NGG612" s="80"/>
      <c r="NGH612" s="81"/>
      <c r="NGI612" s="80"/>
      <c r="NGJ612" s="81"/>
      <c r="NGK612" s="80"/>
      <c r="NGL612" s="81"/>
      <c r="NGM612" s="80"/>
      <c r="NGN612" s="81"/>
      <c r="NGO612" s="80"/>
      <c r="NGP612" s="81"/>
      <c r="NGQ612" s="80"/>
      <c r="NGR612" s="81"/>
      <c r="NGS612" s="80"/>
      <c r="NGT612" s="81"/>
      <c r="NGU612" s="80"/>
      <c r="NGV612" s="81"/>
      <c r="NGW612" s="80"/>
      <c r="NGX612" s="81"/>
      <c r="NGY612" s="80"/>
      <c r="NGZ612" s="81"/>
      <c r="NHA612" s="80"/>
      <c r="NHB612" s="81"/>
      <c r="NHC612" s="80"/>
      <c r="NHD612" s="81"/>
      <c r="NHE612" s="80"/>
      <c r="NHF612" s="81"/>
      <c r="NHG612" s="80"/>
      <c r="NHH612" s="81"/>
      <c r="NHI612" s="80"/>
      <c r="NHJ612" s="81"/>
      <c r="NHK612" s="80"/>
      <c r="NHL612" s="81"/>
      <c r="NHM612" s="80"/>
      <c r="NHN612" s="81"/>
      <c r="NHO612" s="80"/>
      <c r="NHP612" s="81"/>
      <c r="NHQ612" s="80"/>
      <c r="NHR612" s="81"/>
      <c r="NHS612" s="80"/>
      <c r="NHT612" s="81"/>
      <c r="NHU612" s="80"/>
      <c r="NHV612" s="81"/>
      <c r="NHW612" s="80"/>
      <c r="NHX612" s="81"/>
      <c r="NHY612" s="80"/>
      <c r="NHZ612" s="81"/>
      <c r="NIA612" s="80"/>
      <c r="NIB612" s="81"/>
      <c r="NIC612" s="80"/>
      <c r="NID612" s="81"/>
      <c r="NIE612" s="80"/>
      <c r="NIF612" s="81"/>
      <c r="NIG612" s="80"/>
      <c r="NIH612" s="81"/>
      <c r="NII612" s="80"/>
      <c r="NIJ612" s="81"/>
      <c r="NIK612" s="80"/>
      <c r="NIL612" s="81"/>
      <c r="NIM612" s="80"/>
      <c r="NIN612" s="81"/>
      <c r="NIO612" s="80"/>
      <c r="NIP612" s="81"/>
      <c r="NIQ612" s="80"/>
      <c r="NIR612" s="81"/>
      <c r="NIS612" s="80"/>
      <c r="NIT612" s="81"/>
      <c r="NIU612" s="80"/>
      <c r="NIV612" s="81"/>
      <c r="NIW612" s="80"/>
      <c r="NIX612" s="81"/>
      <c r="NIY612" s="80"/>
      <c r="NIZ612" s="81"/>
      <c r="NJA612" s="80"/>
      <c r="NJB612" s="81"/>
      <c r="NJC612" s="80"/>
      <c r="NJD612" s="81"/>
      <c r="NJE612" s="80"/>
      <c r="NJF612" s="81"/>
      <c r="NJG612" s="80"/>
      <c r="NJH612" s="81"/>
      <c r="NJI612" s="80"/>
      <c r="NJJ612" s="81"/>
      <c r="NJK612" s="80"/>
      <c r="NJL612" s="81"/>
      <c r="NJM612" s="80"/>
      <c r="NJN612" s="81"/>
      <c r="NJO612" s="80"/>
      <c r="NJP612" s="81"/>
      <c r="NJQ612" s="80"/>
      <c r="NJR612" s="81"/>
      <c r="NJS612" s="80"/>
      <c r="NJT612" s="81"/>
      <c r="NJU612" s="80"/>
      <c r="NJV612" s="81"/>
      <c r="NJW612" s="80"/>
      <c r="NJX612" s="81"/>
      <c r="NJY612" s="80"/>
      <c r="NJZ612" s="81"/>
      <c r="NKA612" s="80"/>
      <c r="NKB612" s="81"/>
      <c r="NKC612" s="80"/>
      <c r="NKD612" s="81"/>
      <c r="NKE612" s="80"/>
      <c r="NKF612" s="81"/>
      <c r="NKG612" s="80"/>
      <c r="NKH612" s="81"/>
      <c r="NKI612" s="80"/>
      <c r="NKJ612" s="81"/>
      <c r="NKK612" s="80"/>
      <c r="NKL612" s="81"/>
      <c r="NKM612" s="80"/>
      <c r="NKN612" s="81"/>
      <c r="NKO612" s="80"/>
      <c r="NKP612" s="81"/>
      <c r="NKQ612" s="80"/>
      <c r="NKR612" s="81"/>
      <c r="NKS612" s="80"/>
      <c r="NKT612" s="81"/>
      <c r="NKU612" s="80"/>
      <c r="NKV612" s="81"/>
      <c r="NKW612" s="80"/>
      <c r="NKX612" s="81"/>
      <c r="NKY612" s="80"/>
      <c r="NKZ612" s="81"/>
      <c r="NLA612" s="80"/>
      <c r="NLB612" s="81"/>
      <c r="NLC612" s="80"/>
      <c r="NLD612" s="81"/>
      <c r="NLE612" s="80"/>
      <c r="NLF612" s="81"/>
      <c r="NLG612" s="80"/>
      <c r="NLH612" s="81"/>
      <c r="NLI612" s="80"/>
      <c r="NLJ612" s="81"/>
      <c r="NLK612" s="80"/>
      <c r="NLL612" s="81"/>
      <c r="NLM612" s="80"/>
      <c r="NLN612" s="81"/>
      <c r="NLO612" s="80"/>
      <c r="NLP612" s="81"/>
      <c r="NLQ612" s="80"/>
      <c r="NLR612" s="81"/>
      <c r="NLS612" s="80"/>
      <c r="NLT612" s="81"/>
      <c r="NLU612" s="80"/>
      <c r="NLV612" s="81"/>
      <c r="NLW612" s="80"/>
      <c r="NLX612" s="81"/>
      <c r="NLY612" s="80"/>
      <c r="NLZ612" s="81"/>
      <c r="NMA612" s="80"/>
      <c r="NMB612" s="81"/>
      <c r="NMC612" s="80"/>
      <c r="NMD612" s="81"/>
      <c r="NME612" s="80"/>
      <c r="NMF612" s="81"/>
      <c r="NMG612" s="80"/>
      <c r="NMH612" s="81"/>
      <c r="NMI612" s="80"/>
      <c r="NMJ612" s="81"/>
      <c r="NMK612" s="80"/>
      <c r="NML612" s="81"/>
      <c r="NMM612" s="80"/>
      <c r="NMN612" s="81"/>
      <c r="NMO612" s="80"/>
      <c r="NMP612" s="81"/>
      <c r="NMQ612" s="80"/>
      <c r="NMR612" s="81"/>
      <c r="NMS612" s="80"/>
      <c r="NMT612" s="81"/>
      <c r="NMU612" s="80"/>
      <c r="NMV612" s="81"/>
      <c r="NMW612" s="80"/>
      <c r="NMX612" s="81"/>
      <c r="NMY612" s="80"/>
      <c r="NMZ612" s="81"/>
      <c r="NNA612" s="80"/>
      <c r="NNB612" s="81"/>
      <c r="NNC612" s="80"/>
      <c r="NND612" s="81"/>
      <c r="NNE612" s="80"/>
      <c r="NNF612" s="81"/>
      <c r="NNG612" s="80"/>
      <c r="NNH612" s="81"/>
      <c r="NNI612" s="80"/>
      <c r="NNJ612" s="81"/>
      <c r="NNK612" s="80"/>
      <c r="NNL612" s="81"/>
      <c r="NNM612" s="80"/>
      <c r="NNN612" s="81"/>
      <c r="NNO612" s="80"/>
      <c r="NNP612" s="81"/>
      <c r="NNQ612" s="80"/>
      <c r="NNR612" s="81"/>
      <c r="NNS612" s="80"/>
      <c r="NNT612" s="81"/>
      <c r="NNU612" s="80"/>
      <c r="NNV612" s="81"/>
      <c r="NNW612" s="80"/>
      <c r="NNX612" s="81"/>
      <c r="NNY612" s="80"/>
      <c r="NNZ612" s="81"/>
      <c r="NOA612" s="80"/>
      <c r="NOB612" s="81"/>
      <c r="NOC612" s="80"/>
      <c r="NOD612" s="81"/>
      <c r="NOE612" s="80"/>
      <c r="NOF612" s="81"/>
      <c r="NOG612" s="80"/>
      <c r="NOH612" s="81"/>
      <c r="NOI612" s="80"/>
      <c r="NOJ612" s="81"/>
      <c r="NOK612" s="80"/>
      <c r="NOL612" s="81"/>
      <c r="NOM612" s="80"/>
      <c r="NON612" s="81"/>
      <c r="NOO612" s="80"/>
      <c r="NOP612" s="81"/>
      <c r="NOQ612" s="80"/>
      <c r="NOR612" s="81"/>
      <c r="NOS612" s="80"/>
      <c r="NOT612" s="81"/>
      <c r="NOU612" s="80"/>
      <c r="NOV612" s="81"/>
      <c r="NOW612" s="80"/>
      <c r="NOX612" s="81"/>
      <c r="NOY612" s="80"/>
      <c r="NOZ612" s="81"/>
      <c r="NPA612" s="80"/>
      <c r="NPB612" s="81"/>
      <c r="NPC612" s="80"/>
      <c r="NPD612" s="81"/>
      <c r="NPE612" s="80"/>
      <c r="NPF612" s="81"/>
      <c r="NPG612" s="80"/>
      <c r="NPH612" s="81"/>
      <c r="NPI612" s="80"/>
      <c r="NPJ612" s="81"/>
      <c r="NPK612" s="80"/>
      <c r="NPL612" s="81"/>
      <c r="NPM612" s="80"/>
      <c r="NPN612" s="81"/>
      <c r="NPO612" s="80"/>
      <c r="NPP612" s="81"/>
      <c r="NPQ612" s="80"/>
      <c r="NPR612" s="81"/>
      <c r="NPS612" s="80"/>
      <c r="NPT612" s="81"/>
      <c r="NPU612" s="80"/>
      <c r="NPV612" s="81"/>
      <c r="NPW612" s="80"/>
      <c r="NPX612" s="81"/>
      <c r="NPY612" s="80"/>
      <c r="NPZ612" s="81"/>
      <c r="NQA612" s="80"/>
      <c r="NQB612" s="81"/>
      <c r="NQC612" s="80"/>
      <c r="NQD612" s="81"/>
      <c r="NQE612" s="80"/>
      <c r="NQF612" s="81"/>
      <c r="NQG612" s="80"/>
      <c r="NQH612" s="81"/>
      <c r="NQI612" s="80"/>
      <c r="NQJ612" s="81"/>
      <c r="NQK612" s="80"/>
      <c r="NQL612" s="81"/>
      <c r="NQM612" s="80"/>
      <c r="NQN612" s="81"/>
      <c r="NQO612" s="80"/>
      <c r="NQP612" s="81"/>
      <c r="NQQ612" s="80"/>
      <c r="NQR612" s="81"/>
      <c r="NQS612" s="80"/>
      <c r="NQT612" s="81"/>
      <c r="NQU612" s="80"/>
      <c r="NQV612" s="81"/>
      <c r="NQW612" s="80"/>
      <c r="NQX612" s="81"/>
      <c r="NQY612" s="80"/>
      <c r="NQZ612" s="81"/>
      <c r="NRA612" s="80"/>
      <c r="NRB612" s="81"/>
      <c r="NRC612" s="80"/>
      <c r="NRD612" s="81"/>
      <c r="NRE612" s="80"/>
      <c r="NRF612" s="81"/>
      <c r="NRG612" s="80"/>
      <c r="NRH612" s="81"/>
      <c r="NRI612" s="80"/>
      <c r="NRJ612" s="81"/>
      <c r="NRK612" s="80"/>
      <c r="NRL612" s="81"/>
      <c r="NRM612" s="80"/>
      <c r="NRN612" s="81"/>
      <c r="NRO612" s="80"/>
      <c r="NRP612" s="81"/>
      <c r="NRQ612" s="80"/>
      <c r="NRR612" s="81"/>
      <c r="NRS612" s="80"/>
      <c r="NRT612" s="81"/>
      <c r="NRU612" s="80"/>
      <c r="NRV612" s="81"/>
      <c r="NRW612" s="80"/>
      <c r="NRX612" s="81"/>
      <c r="NRY612" s="80"/>
      <c r="NRZ612" s="81"/>
      <c r="NSA612" s="80"/>
      <c r="NSB612" s="81"/>
      <c r="NSC612" s="80"/>
      <c r="NSD612" s="81"/>
      <c r="NSE612" s="80"/>
      <c r="NSF612" s="81"/>
      <c r="NSG612" s="80"/>
      <c r="NSH612" s="81"/>
      <c r="NSI612" s="80"/>
      <c r="NSJ612" s="81"/>
      <c r="NSK612" s="80"/>
      <c r="NSL612" s="81"/>
      <c r="NSM612" s="80"/>
      <c r="NSN612" s="81"/>
      <c r="NSO612" s="80"/>
      <c r="NSP612" s="81"/>
      <c r="NSQ612" s="80"/>
      <c r="NSR612" s="81"/>
      <c r="NSS612" s="80"/>
      <c r="NST612" s="81"/>
      <c r="NSU612" s="80"/>
      <c r="NSV612" s="81"/>
      <c r="NSW612" s="80"/>
      <c r="NSX612" s="81"/>
      <c r="NSY612" s="80"/>
      <c r="NSZ612" s="81"/>
      <c r="NTA612" s="80"/>
      <c r="NTB612" s="81"/>
      <c r="NTC612" s="80"/>
      <c r="NTD612" s="81"/>
      <c r="NTE612" s="80"/>
      <c r="NTF612" s="81"/>
      <c r="NTG612" s="80"/>
      <c r="NTH612" s="81"/>
      <c r="NTI612" s="80"/>
      <c r="NTJ612" s="81"/>
      <c r="NTK612" s="80"/>
      <c r="NTL612" s="81"/>
      <c r="NTM612" s="80"/>
      <c r="NTN612" s="81"/>
      <c r="NTO612" s="80"/>
      <c r="NTP612" s="81"/>
      <c r="NTQ612" s="80"/>
      <c r="NTR612" s="81"/>
      <c r="NTS612" s="80"/>
      <c r="NTT612" s="81"/>
      <c r="NTU612" s="80"/>
      <c r="NTV612" s="81"/>
      <c r="NTW612" s="80"/>
      <c r="NTX612" s="81"/>
      <c r="NTY612" s="80"/>
      <c r="NTZ612" s="81"/>
      <c r="NUA612" s="80"/>
      <c r="NUB612" s="81"/>
      <c r="NUC612" s="80"/>
      <c r="NUD612" s="81"/>
      <c r="NUE612" s="80"/>
      <c r="NUF612" s="81"/>
      <c r="NUG612" s="80"/>
      <c r="NUH612" s="81"/>
      <c r="NUI612" s="80"/>
      <c r="NUJ612" s="81"/>
      <c r="NUK612" s="80"/>
      <c r="NUL612" s="81"/>
      <c r="NUM612" s="80"/>
      <c r="NUN612" s="81"/>
      <c r="NUO612" s="80"/>
      <c r="NUP612" s="81"/>
      <c r="NUQ612" s="80"/>
      <c r="NUR612" s="81"/>
      <c r="NUS612" s="80"/>
      <c r="NUT612" s="81"/>
      <c r="NUU612" s="80"/>
      <c r="NUV612" s="81"/>
      <c r="NUW612" s="80"/>
      <c r="NUX612" s="81"/>
      <c r="NUY612" s="80"/>
      <c r="NUZ612" s="81"/>
      <c r="NVA612" s="80"/>
      <c r="NVB612" s="81"/>
      <c r="NVC612" s="80"/>
      <c r="NVD612" s="81"/>
      <c r="NVE612" s="80"/>
      <c r="NVF612" s="81"/>
      <c r="NVG612" s="80"/>
      <c r="NVH612" s="81"/>
      <c r="NVI612" s="80"/>
      <c r="NVJ612" s="81"/>
      <c r="NVK612" s="80"/>
      <c r="NVL612" s="81"/>
      <c r="NVM612" s="80"/>
      <c r="NVN612" s="81"/>
      <c r="NVO612" s="80"/>
      <c r="NVP612" s="81"/>
      <c r="NVQ612" s="80"/>
      <c r="NVR612" s="81"/>
      <c r="NVS612" s="80"/>
      <c r="NVT612" s="81"/>
      <c r="NVU612" s="80"/>
      <c r="NVV612" s="81"/>
      <c r="NVW612" s="80"/>
      <c r="NVX612" s="81"/>
      <c r="NVY612" s="80"/>
      <c r="NVZ612" s="81"/>
      <c r="NWA612" s="80"/>
      <c r="NWB612" s="81"/>
      <c r="NWC612" s="80"/>
      <c r="NWD612" s="81"/>
      <c r="NWE612" s="80"/>
      <c r="NWF612" s="81"/>
      <c r="NWG612" s="80"/>
      <c r="NWH612" s="81"/>
      <c r="NWI612" s="80"/>
      <c r="NWJ612" s="81"/>
      <c r="NWK612" s="80"/>
      <c r="NWL612" s="81"/>
      <c r="NWM612" s="80"/>
      <c r="NWN612" s="81"/>
      <c r="NWO612" s="80"/>
      <c r="NWP612" s="81"/>
      <c r="NWQ612" s="80"/>
      <c r="NWR612" s="81"/>
      <c r="NWS612" s="80"/>
      <c r="NWT612" s="81"/>
      <c r="NWU612" s="80"/>
      <c r="NWV612" s="81"/>
      <c r="NWW612" s="80"/>
      <c r="NWX612" s="81"/>
      <c r="NWY612" s="80"/>
      <c r="NWZ612" s="81"/>
      <c r="NXA612" s="80"/>
      <c r="NXB612" s="81"/>
      <c r="NXC612" s="80"/>
      <c r="NXD612" s="81"/>
      <c r="NXE612" s="80"/>
      <c r="NXF612" s="81"/>
      <c r="NXG612" s="80"/>
      <c r="NXH612" s="81"/>
      <c r="NXI612" s="80"/>
      <c r="NXJ612" s="81"/>
      <c r="NXK612" s="80"/>
      <c r="NXL612" s="81"/>
      <c r="NXM612" s="80"/>
      <c r="NXN612" s="81"/>
      <c r="NXO612" s="80"/>
      <c r="NXP612" s="81"/>
      <c r="NXQ612" s="80"/>
      <c r="NXR612" s="81"/>
      <c r="NXS612" s="80"/>
      <c r="NXT612" s="81"/>
      <c r="NXU612" s="80"/>
      <c r="NXV612" s="81"/>
      <c r="NXW612" s="80"/>
      <c r="NXX612" s="81"/>
      <c r="NXY612" s="80"/>
      <c r="NXZ612" s="81"/>
      <c r="NYA612" s="80"/>
      <c r="NYB612" s="81"/>
      <c r="NYC612" s="80"/>
      <c r="NYD612" s="81"/>
      <c r="NYE612" s="80"/>
      <c r="NYF612" s="81"/>
      <c r="NYG612" s="80"/>
      <c r="NYH612" s="81"/>
      <c r="NYI612" s="80"/>
      <c r="NYJ612" s="81"/>
      <c r="NYK612" s="80"/>
      <c r="NYL612" s="81"/>
      <c r="NYM612" s="80"/>
      <c r="NYN612" s="81"/>
      <c r="NYO612" s="80"/>
      <c r="NYP612" s="81"/>
      <c r="NYQ612" s="80"/>
      <c r="NYR612" s="81"/>
      <c r="NYS612" s="80"/>
      <c r="NYT612" s="81"/>
      <c r="NYU612" s="80"/>
      <c r="NYV612" s="81"/>
      <c r="NYW612" s="80"/>
      <c r="NYX612" s="81"/>
      <c r="NYY612" s="80"/>
      <c r="NYZ612" s="81"/>
      <c r="NZA612" s="80"/>
      <c r="NZB612" s="81"/>
      <c r="NZC612" s="80"/>
      <c r="NZD612" s="81"/>
      <c r="NZE612" s="80"/>
      <c r="NZF612" s="81"/>
      <c r="NZG612" s="80"/>
      <c r="NZH612" s="81"/>
      <c r="NZI612" s="80"/>
      <c r="NZJ612" s="81"/>
      <c r="NZK612" s="80"/>
      <c r="NZL612" s="81"/>
      <c r="NZM612" s="80"/>
      <c r="NZN612" s="81"/>
      <c r="NZO612" s="80"/>
      <c r="NZP612" s="81"/>
      <c r="NZQ612" s="80"/>
      <c r="NZR612" s="81"/>
      <c r="NZS612" s="80"/>
      <c r="NZT612" s="81"/>
      <c r="NZU612" s="80"/>
      <c r="NZV612" s="81"/>
      <c r="NZW612" s="80"/>
      <c r="NZX612" s="81"/>
      <c r="NZY612" s="80"/>
      <c r="NZZ612" s="81"/>
      <c r="OAA612" s="80"/>
      <c r="OAB612" s="81"/>
      <c r="OAC612" s="80"/>
      <c r="OAD612" s="81"/>
      <c r="OAE612" s="80"/>
      <c r="OAF612" s="81"/>
      <c r="OAG612" s="80"/>
      <c r="OAH612" s="81"/>
      <c r="OAI612" s="80"/>
      <c r="OAJ612" s="81"/>
      <c r="OAK612" s="80"/>
      <c r="OAL612" s="81"/>
      <c r="OAM612" s="80"/>
      <c r="OAN612" s="81"/>
      <c r="OAO612" s="80"/>
      <c r="OAP612" s="81"/>
      <c r="OAQ612" s="80"/>
      <c r="OAR612" s="81"/>
      <c r="OAS612" s="80"/>
      <c r="OAT612" s="81"/>
      <c r="OAU612" s="80"/>
      <c r="OAV612" s="81"/>
      <c r="OAW612" s="80"/>
      <c r="OAX612" s="81"/>
      <c r="OAY612" s="80"/>
      <c r="OAZ612" s="81"/>
      <c r="OBA612" s="80"/>
      <c r="OBB612" s="81"/>
      <c r="OBC612" s="80"/>
      <c r="OBD612" s="81"/>
      <c r="OBE612" s="80"/>
      <c r="OBF612" s="81"/>
      <c r="OBG612" s="80"/>
      <c r="OBH612" s="81"/>
      <c r="OBI612" s="80"/>
      <c r="OBJ612" s="81"/>
      <c r="OBK612" s="80"/>
      <c r="OBL612" s="81"/>
      <c r="OBM612" s="80"/>
      <c r="OBN612" s="81"/>
      <c r="OBO612" s="80"/>
      <c r="OBP612" s="81"/>
      <c r="OBQ612" s="80"/>
      <c r="OBR612" s="81"/>
      <c r="OBS612" s="80"/>
      <c r="OBT612" s="81"/>
      <c r="OBU612" s="80"/>
      <c r="OBV612" s="81"/>
      <c r="OBW612" s="80"/>
      <c r="OBX612" s="81"/>
      <c r="OBY612" s="80"/>
      <c r="OBZ612" s="81"/>
      <c r="OCA612" s="80"/>
      <c r="OCB612" s="81"/>
      <c r="OCC612" s="80"/>
      <c r="OCD612" s="81"/>
      <c r="OCE612" s="80"/>
      <c r="OCF612" s="81"/>
      <c r="OCG612" s="80"/>
      <c r="OCH612" s="81"/>
      <c r="OCI612" s="80"/>
      <c r="OCJ612" s="81"/>
      <c r="OCK612" s="80"/>
      <c r="OCL612" s="81"/>
      <c r="OCM612" s="80"/>
      <c r="OCN612" s="81"/>
      <c r="OCO612" s="80"/>
      <c r="OCP612" s="81"/>
      <c r="OCQ612" s="80"/>
      <c r="OCR612" s="81"/>
      <c r="OCS612" s="80"/>
      <c r="OCT612" s="81"/>
      <c r="OCU612" s="80"/>
      <c r="OCV612" s="81"/>
      <c r="OCW612" s="80"/>
      <c r="OCX612" s="81"/>
      <c r="OCY612" s="80"/>
      <c r="OCZ612" s="81"/>
      <c r="ODA612" s="80"/>
      <c r="ODB612" s="81"/>
      <c r="ODC612" s="80"/>
      <c r="ODD612" s="81"/>
      <c r="ODE612" s="80"/>
      <c r="ODF612" s="81"/>
      <c r="ODG612" s="80"/>
      <c r="ODH612" s="81"/>
      <c r="ODI612" s="80"/>
      <c r="ODJ612" s="81"/>
      <c r="ODK612" s="80"/>
      <c r="ODL612" s="81"/>
      <c r="ODM612" s="80"/>
      <c r="ODN612" s="81"/>
      <c r="ODO612" s="80"/>
      <c r="ODP612" s="81"/>
      <c r="ODQ612" s="80"/>
      <c r="ODR612" s="81"/>
      <c r="ODS612" s="80"/>
      <c r="ODT612" s="81"/>
      <c r="ODU612" s="80"/>
      <c r="ODV612" s="81"/>
      <c r="ODW612" s="80"/>
      <c r="ODX612" s="81"/>
      <c r="ODY612" s="80"/>
      <c r="ODZ612" s="81"/>
      <c r="OEA612" s="80"/>
      <c r="OEB612" s="81"/>
      <c r="OEC612" s="80"/>
      <c r="OED612" s="81"/>
      <c r="OEE612" s="80"/>
      <c r="OEF612" s="81"/>
      <c r="OEG612" s="80"/>
      <c r="OEH612" s="81"/>
      <c r="OEI612" s="80"/>
      <c r="OEJ612" s="81"/>
      <c r="OEK612" s="80"/>
      <c r="OEL612" s="81"/>
      <c r="OEM612" s="80"/>
      <c r="OEN612" s="81"/>
      <c r="OEO612" s="80"/>
      <c r="OEP612" s="81"/>
      <c r="OEQ612" s="80"/>
      <c r="OER612" s="81"/>
      <c r="OES612" s="80"/>
      <c r="OET612" s="81"/>
      <c r="OEU612" s="80"/>
      <c r="OEV612" s="81"/>
      <c r="OEW612" s="80"/>
      <c r="OEX612" s="81"/>
      <c r="OEY612" s="80"/>
      <c r="OEZ612" s="81"/>
      <c r="OFA612" s="80"/>
      <c r="OFB612" s="81"/>
      <c r="OFC612" s="80"/>
      <c r="OFD612" s="81"/>
      <c r="OFE612" s="80"/>
      <c r="OFF612" s="81"/>
      <c r="OFG612" s="80"/>
      <c r="OFH612" s="81"/>
      <c r="OFI612" s="80"/>
      <c r="OFJ612" s="81"/>
      <c r="OFK612" s="80"/>
      <c r="OFL612" s="81"/>
      <c r="OFM612" s="80"/>
      <c r="OFN612" s="81"/>
      <c r="OFO612" s="80"/>
      <c r="OFP612" s="81"/>
      <c r="OFQ612" s="80"/>
      <c r="OFR612" s="81"/>
      <c r="OFS612" s="80"/>
      <c r="OFT612" s="81"/>
      <c r="OFU612" s="80"/>
      <c r="OFV612" s="81"/>
      <c r="OFW612" s="80"/>
      <c r="OFX612" s="81"/>
      <c r="OFY612" s="80"/>
      <c r="OFZ612" s="81"/>
      <c r="OGA612" s="80"/>
      <c r="OGB612" s="81"/>
      <c r="OGC612" s="80"/>
      <c r="OGD612" s="81"/>
      <c r="OGE612" s="80"/>
      <c r="OGF612" s="81"/>
      <c r="OGG612" s="80"/>
      <c r="OGH612" s="81"/>
      <c r="OGI612" s="80"/>
      <c r="OGJ612" s="81"/>
      <c r="OGK612" s="80"/>
      <c r="OGL612" s="81"/>
      <c r="OGM612" s="80"/>
      <c r="OGN612" s="81"/>
      <c r="OGO612" s="80"/>
      <c r="OGP612" s="81"/>
      <c r="OGQ612" s="80"/>
      <c r="OGR612" s="81"/>
      <c r="OGS612" s="80"/>
      <c r="OGT612" s="81"/>
      <c r="OGU612" s="80"/>
      <c r="OGV612" s="81"/>
      <c r="OGW612" s="80"/>
      <c r="OGX612" s="81"/>
      <c r="OGY612" s="80"/>
      <c r="OGZ612" s="81"/>
      <c r="OHA612" s="80"/>
      <c r="OHB612" s="81"/>
      <c r="OHC612" s="80"/>
      <c r="OHD612" s="81"/>
      <c r="OHE612" s="80"/>
      <c r="OHF612" s="81"/>
      <c r="OHG612" s="80"/>
      <c r="OHH612" s="81"/>
      <c r="OHI612" s="80"/>
      <c r="OHJ612" s="81"/>
      <c r="OHK612" s="80"/>
      <c r="OHL612" s="81"/>
      <c r="OHM612" s="80"/>
      <c r="OHN612" s="81"/>
      <c r="OHO612" s="80"/>
      <c r="OHP612" s="81"/>
      <c r="OHQ612" s="80"/>
      <c r="OHR612" s="81"/>
      <c r="OHS612" s="80"/>
      <c r="OHT612" s="81"/>
      <c r="OHU612" s="80"/>
      <c r="OHV612" s="81"/>
      <c r="OHW612" s="80"/>
      <c r="OHX612" s="81"/>
      <c r="OHY612" s="80"/>
      <c r="OHZ612" s="81"/>
      <c r="OIA612" s="80"/>
      <c r="OIB612" s="81"/>
      <c r="OIC612" s="80"/>
      <c r="OID612" s="81"/>
      <c r="OIE612" s="80"/>
      <c r="OIF612" s="81"/>
      <c r="OIG612" s="80"/>
      <c r="OIH612" s="81"/>
      <c r="OII612" s="80"/>
      <c r="OIJ612" s="81"/>
      <c r="OIK612" s="80"/>
      <c r="OIL612" s="81"/>
      <c r="OIM612" s="80"/>
      <c r="OIN612" s="81"/>
      <c r="OIO612" s="80"/>
      <c r="OIP612" s="81"/>
      <c r="OIQ612" s="80"/>
      <c r="OIR612" s="81"/>
      <c r="OIS612" s="80"/>
      <c r="OIT612" s="81"/>
      <c r="OIU612" s="80"/>
      <c r="OIV612" s="81"/>
      <c r="OIW612" s="80"/>
      <c r="OIX612" s="81"/>
      <c r="OIY612" s="80"/>
      <c r="OIZ612" s="81"/>
      <c r="OJA612" s="80"/>
      <c r="OJB612" s="81"/>
      <c r="OJC612" s="80"/>
      <c r="OJD612" s="81"/>
      <c r="OJE612" s="80"/>
      <c r="OJF612" s="81"/>
      <c r="OJG612" s="80"/>
      <c r="OJH612" s="81"/>
      <c r="OJI612" s="80"/>
      <c r="OJJ612" s="81"/>
      <c r="OJK612" s="80"/>
      <c r="OJL612" s="81"/>
      <c r="OJM612" s="80"/>
      <c r="OJN612" s="81"/>
      <c r="OJO612" s="80"/>
      <c r="OJP612" s="81"/>
      <c r="OJQ612" s="80"/>
      <c r="OJR612" s="81"/>
      <c r="OJS612" s="80"/>
      <c r="OJT612" s="81"/>
      <c r="OJU612" s="80"/>
      <c r="OJV612" s="81"/>
      <c r="OJW612" s="80"/>
      <c r="OJX612" s="81"/>
      <c r="OJY612" s="80"/>
      <c r="OJZ612" s="81"/>
      <c r="OKA612" s="80"/>
      <c r="OKB612" s="81"/>
      <c r="OKC612" s="80"/>
      <c r="OKD612" s="81"/>
      <c r="OKE612" s="80"/>
      <c r="OKF612" s="81"/>
      <c r="OKG612" s="80"/>
      <c r="OKH612" s="81"/>
      <c r="OKI612" s="80"/>
      <c r="OKJ612" s="81"/>
      <c r="OKK612" s="80"/>
      <c r="OKL612" s="81"/>
      <c r="OKM612" s="80"/>
      <c r="OKN612" s="81"/>
      <c r="OKO612" s="80"/>
      <c r="OKP612" s="81"/>
      <c r="OKQ612" s="80"/>
      <c r="OKR612" s="81"/>
      <c r="OKS612" s="80"/>
      <c r="OKT612" s="81"/>
      <c r="OKU612" s="80"/>
      <c r="OKV612" s="81"/>
      <c r="OKW612" s="80"/>
      <c r="OKX612" s="81"/>
      <c r="OKY612" s="80"/>
      <c r="OKZ612" s="81"/>
      <c r="OLA612" s="80"/>
      <c r="OLB612" s="81"/>
      <c r="OLC612" s="80"/>
      <c r="OLD612" s="81"/>
      <c r="OLE612" s="80"/>
      <c r="OLF612" s="81"/>
      <c r="OLG612" s="80"/>
      <c r="OLH612" s="81"/>
      <c r="OLI612" s="80"/>
      <c r="OLJ612" s="81"/>
      <c r="OLK612" s="80"/>
      <c r="OLL612" s="81"/>
      <c r="OLM612" s="80"/>
      <c r="OLN612" s="81"/>
      <c r="OLO612" s="80"/>
      <c r="OLP612" s="81"/>
      <c r="OLQ612" s="80"/>
      <c r="OLR612" s="81"/>
      <c r="OLS612" s="80"/>
      <c r="OLT612" s="81"/>
      <c r="OLU612" s="80"/>
      <c r="OLV612" s="81"/>
      <c r="OLW612" s="80"/>
      <c r="OLX612" s="81"/>
      <c r="OLY612" s="80"/>
      <c r="OLZ612" s="81"/>
      <c r="OMA612" s="80"/>
      <c r="OMB612" s="81"/>
      <c r="OMC612" s="80"/>
      <c r="OMD612" s="81"/>
      <c r="OME612" s="80"/>
      <c r="OMF612" s="81"/>
      <c r="OMG612" s="80"/>
      <c r="OMH612" s="81"/>
      <c r="OMI612" s="80"/>
      <c r="OMJ612" s="81"/>
      <c r="OMK612" s="80"/>
      <c r="OML612" s="81"/>
      <c r="OMM612" s="80"/>
      <c r="OMN612" s="81"/>
      <c r="OMO612" s="80"/>
      <c r="OMP612" s="81"/>
      <c r="OMQ612" s="80"/>
      <c r="OMR612" s="81"/>
      <c r="OMS612" s="80"/>
      <c r="OMT612" s="81"/>
      <c r="OMU612" s="80"/>
      <c r="OMV612" s="81"/>
      <c r="OMW612" s="80"/>
      <c r="OMX612" s="81"/>
      <c r="OMY612" s="80"/>
      <c r="OMZ612" s="81"/>
      <c r="ONA612" s="80"/>
      <c r="ONB612" s="81"/>
      <c r="ONC612" s="80"/>
      <c r="OND612" s="81"/>
      <c r="ONE612" s="80"/>
      <c r="ONF612" s="81"/>
      <c r="ONG612" s="80"/>
      <c r="ONH612" s="81"/>
      <c r="ONI612" s="80"/>
      <c r="ONJ612" s="81"/>
      <c r="ONK612" s="80"/>
      <c r="ONL612" s="81"/>
      <c r="ONM612" s="80"/>
      <c r="ONN612" s="81"/>
      <c r="ONO612" s="80"/>
      <c r="ONP612" s="81"/>
      <c r="ONQ612" s="80"/>
      <c r="ONR612" s="81"/>
      <c r="ONS612" s="80"/>
      <c r="ONT612" s="81"/>
      <c r="ONU612" s="80"/>
      <c r="ONV612" s="81"/>
      <c r="ONW612" s="80"/>
      <c r="ONX612" s="81"/>
      <c r="ONY612" s="80"/>
      <c r="ONZ612" s="81"/>
      <c r="OOA612" s="80"/>
      <c r="OOB612" s="81"/>
      <c r="OOC612" s="80"/>
      <c r="OOD612" s="81"/>
      <c r="OOE612" s="80"/>
      <c r="OOF612" s="81"/>
      <c r="OOG612" s="80"/>
      <c r="OOH612" s="81"/>
      <c r="OOI612" s="80"/>
      <c r="OOJ612" s="81"/>
      <c r="OOK612" s="80"/>
      <c r="OOL612" s="81"/>
      <c r="OOM612" s="80"/>
      <c r="OON612" s="81"/>
      <c r="OOO612" s="80"/>
      <c r="OOP612" s="81"/>
      <c r="OOQ612" s="80"/>
      <c r="OOR612" s="81"/>
      <c r="OOS612" s="80"/>
      <c r="OOT612" s="81"/>
      <c r="OOU612" s="80"/>
      <c r="OOV612" s="81"/>
      <c r="OOW612" s="80"/>
      <c r="OOX612" s="81"/>
      <c r="OOY612" s="80"/>
      <c r="OOZ612" s="81"/>
      <c r="OPA612" s="80"/>
      <c r="OPB612" s="81"/>
      <c r="OPC612" s="80"/>
      <c r="OPD612" s="81"/>
      <c r="OPE612" s="80"/>
      <c r="OPF612" s="81"/>
      <c r="OPG612" s="80"/>
      <c r="OPH612" s="81"/>
      <c r="OPI612" s="80"/>
      <c r="OPJ612" s="81"/>
      <c r="OPK612" s="80"/>
      <c r="OPL612" s="81"/>
      <c r="OPM612" s="80"/>
      <c r="OPN612" s="81"/>
      <c r="OPO612" s="80"/>
      <c r="OPP612" s="81"/>
      <c r="OPQ612" s="80"/>
      <c r="OPR612" s="81"/>
      <c r="OPS612" s="80"/>
      <c r="OPT612" s="81"/>
      <c r="OPU612" s="80"/>
      <c r="OPV612" s="81"/>
      <c r="OPW612" s="80"/>
      <c r="OPX612" s="81"/>
      <c r="OPY612" s="80"/>
      <c r="OPZ612" s="81"/>
      <c r="OQA612" s="80"/>
      <c r="OQB612" s="81"/>
      <c r="OQC612" s="80"/>
      <c r="OQD612" s="81"/>
      <c r="OQE612" s="80"/>
      <c r="OQF612" s="81"/>
      <c r="OQG612" s="80"/>
      <c r="OQH612" s="81"/>
      <c r="OQI612" s="80"/>
      <c r="OQJ612" s="81"/>
      <c r="OQK612" s="80"/>
      <c r="OQL612" s="81"/>
      <c r="OQM612" s="80"/>
      <c r="OQN612" s="81"/>
      <c r="OQO612" s="80"/>
      <c r="OQP612" s="81"/>
      <c r="OQQ612" s="80"/>
      <c r="OQR612" s="81"/>
      <c r="OQS612" s="80"/>
      <c r="OQT612" s="81"/>
      <c r="OQU612" s="80"/>
      <c r="OQV612" s="81"/>
      <c r="OQW612" s="80"/>
      <c r="OQX612" s="81"/>
      <c r="OQY612" s="80"/>
      <c r="OQZ612" s="81"/>
      <c r="ORA612" s="80"/>
      <c r="ORB612" s="81"/>
      <c r="ORC612" s="80"/>
      <c r="ORD612" s="81"/>
      <c r="ORE612" s="80"/>
      <c r="ORF612" s="81"/>
      <c r="ORG612" s="80"/>
      <c r="ORH612" s="81"/>
      <c r="ORI612" s="80"/>
      <c r="ORJ612" s="81"/>
      <c r="ORK612" s="80"/>
      <c r="ORL612" s="81"/>
      <c r="ORM612" s="80"/>
      <c r="ORN612" s="81"/>
      <c r="ORO612" s="80"/>
      <c r="ORP612" s="81"/>
      <c r="ORQ612" s="80"/>
      <c r="ORR612" s="81"/>
      <c r="ORS612" s="80"/>
      <c r="ORT612" s="81"/>
      <c r="ORU612" s="80"/>
      <c r="ORV612" s="81"/>
      <c r="ORW612" s="80"/>
      <c r="ORX612" s="81"/>
      <c r="ORY612" s="80"/>
      <c r="ORZ612" s="81"/>
      <c r="OSA612" s="80"/>
      <c r="OSB612" s="81"/>
      <c r="OSC612" s="80"/>
      <c r="OSD612" s="81"/>
      <c r="OSE612" s="80"/>
      <c r="OSF612" s="81"/>
      <c r="OSG612" s="80"/>
      <c r="OSH612" s="81"/>
      <c r="OSI612" s="80"/>
      <c r="OSJ612" s="81"/>
      <c r="OSK612" s="80"/>
      <c r="OSL612" s="81"/>
      <c r="OSM612" s="80"/>
      <c r="OSN612" s="81"/>
      <c r="OSO612" s="80"/>
      <c r="OSP612" s="81"/>
      <c r="OSQ612" s="80"/>
      <c r="OSR612" s="81"/>
      <c r="OSS612" s="80"/>
      <c r="OST612" s="81"/>
      <c r="OSU612" s="80"/>
      <c r="OSV612" s="81"/>
      <c r="OSW612" s="80"/>
      <c r="OSX612" s="81"/>
      <c r="OSY612" s="80"/>
      <c r="OSZ612" s="81"/>
      <c r="OTA612" s="80"/>
      <c r="OTB612" s="81"/>
      <c r="OTC612" s="80"/>
      <c r="OTD612" s="81"/>
      <c r="OTE612" s="80"/>
      <c r="OTF612" s="81"/>
      <c r="OTG612" s="80"/>
      <c r="OTH612" s="81"/>
      <c r="OTI612" s="80"/>
      <c r="OTJ612" s="81"/>
      <c r="OTK612" s="80"/>
      <c r="OTL612" s="81"/>
      <c r="OTM612" s="80"/>
      <c r="OTN612" s="81"/>
      <c r="OTO612" s="80"/>
      <c r="OTP612" s="81"/>
      <c r="OTQ612" s="80"/>
      <c r="OTR612" s="81"/>
      <c r="OTS612" s="80"/>
      <c r="OTT612" s="81"/>
      <c r="OTU612" s="80"/>
      <c r="OTV612" s="81"/>
      <c r="OTW612" s="80"/>
      <c r="OTX612" s="81"/>
      <c r="OTY612" s="80"/>
      <c r="OTZ612" s="81"/>
      <c r="OUA612" s="80"/>
      <c r="OUB612" s="81"/>
      <c r="OUC612" s="80"/>
      <c r="OUD612" s="81"/>
      <c r="OUE612" s="80"/>
      <c r="OUF612" s="81"/>
      <c r="OUG612" s="80"/>
      <c r="OUH612" s="81"/>
      <c r="OUI612" s="80"/>
      <c r="OUJ612" s="81"/>
      <c r="OUK612" s="80"/>
      <c r="OUL612" s="81"/>
      <c r="OUM612" s="80"/>
      <c r="OUN612" s="81"/>
      <c r="OUO612" s="80"/>
      <c r="OUP612" s="81"/>
      <c r="OUQ612" s="80"/>
      <c r="OUR612" s="81"/>
      <c r="OUS612" s="80"/>
      <c r="OUT612" s="81"/>
      <c r="OUU612" s="80"/>
      <c r="OUV612" s="81"/>
      <c r="OUW612" s="80"/>
      <c r="OUX612" s="81"/>
      <c r="OUY612" s="80"/>
      <c r="OUZ612" s="81"/>
      <c r="OVA612" s="80"/>
      <c r="OVB612" s="81"/>
      <c r="OVC612" s="80"/>
      <c r="OVD612" s="81"/>
      <c r="OVE612" s="80"/>
      <c r="OVF612" s="81"/>
      <c r="OVG612" s="80"/>
      <c r="OVH612" s="81"/>
      <c r="OVI612" s="80"/>
      <c r="OVJ612" s="81"/>
      <c r="OVK612" s="80"/>
      <c r="OVL612" s="81"/>
      <c r="OVM612" s="80"/>
      <c r="OVN612" s="81"/>
      <c r="OVO612" s="80"/>
      <c r="OVP612" s="81"/>
      <c r="OVQ612" s="80"/>
      <c r="OVR612" s="81"/>
      <c r="OVS612" s="80"/>
      <c r="OVT612" s="81"/>
      <c r="OVU612" s="80"/>
      <c r="OVV612" s="81"/>
      <c r="OVW612" s="80"/>
      <c r="OVX612" s="81"/>
      <c r="OVY612" s="80"/>
      <c r="OVZ612" s="81"/>
      <c r="OWA612" s="80"/>
      <c r="OWB612" s="81"/>
      <c r="OWC612" s="80"/>
      <c r="OWD612" s="81"/>
      <c r="OWE612" s="80"/>
      <c r="OWF612" s="81"/>
      <c r="OWG612" s="80"/>
      <c r="OWH612" s="81"/>
      <c r="OWI612" s="80"/>
      <c r="OWJ612" s="81"/>
      <c r="OWK612" s="80"/>
      <c r="OWL612" s="81"/>
      <c r="OWM612" s="80"/>
      <c r="OWN612" s="81"/>
      <c r="OWO612" s="80"/>
      <c r="OWP612" s="81"/>
      <c r="OWQ612" s="80"/>
      <c r="OWR612" s="81"/>
      <c r="OWS612" s="80"/>
      <c r="OWT612" s="81"/>
      <c r="OWU612" s="80"/>
      <c r="OWV612" s="81"/>
      <c r="OWW612" s="80"/>
      <c r="OWX612" s="81"/>
      <c r="OWY612" s="80"/>
      <c r="OWZ612" s="81"/>
      <c r="OXA612" s="80"/>
      <c r="OXB612" s="81"/>
      <c r="OXC612" s="80"/>
      <c r="OXD612" s="81"/>
      <c r="OXE612" s="80"/>
      <c r="OXF612" s="81"/>
      <c r="OXG612" s="80"/>
      <c r="OXH612" s="81"/>
      <c r="OXI612" s="80"/>
      <c r="OXJ612" s="81"/>
      <c r="OXK612" s="80"/>
      <c r="OXL612" s="81"/>
      <c r="OXM612" s="80"/>
      <c r="OXN612" s="81"/>
      <c r="OXO612" s="80"/>
      <c r="OXP612" s="81"/>
      <c r="OXQ612" s="80"/>
      <c r="OXR612" s="81"/>
      <c r="OXS612" s="80"/>
      <c r="OXT612" s="81"/>
      <c r="OXU612" s="80"/>
      <c r="OXV612" s="81"/>
      <c r="OXW612" s="80"/>
      <c r="OXX612" s="81"/>
      <c r="OXY612" s="80"/>
      <c r="OXZ612" s="81"/>
      <c r="OYA612" s="80"/>
      <c r="OYB612" s="81"/>
      <c r="OYC612" s="80"/>
      <c r="OYD612" s="81"/>
      <c r="OYE612" s="80"/>
      <c r="OYF612" s="81"/>
      <c r="OYG612" s="80"/>
      <c r="OYH612" s="81"/>
      <c r="OYI612" s="80"/>
      <c r="OYJ612" s="81"/>
      <c r="OYK612" s="80"/>
      <c r="OYL612" s="81"/>
      <c r="OYM612" s="80"/>
      <c r="OYN612" s="81"/>
      <c r="OYO612" s="80"/>
      <c r="OYP612" s="81"/>
      <c r="OYQ612" s="80"/>
      <c r="OYR612" s="81"/>
      <c r="OYS612" s="80"/>
      <c r="OYT612" s="81"/>
      <c r="OYU612" s="80"/>
      <c r="OYV612" s="81"/>
      <c r="OYW612" s="80"/>
      <c r="OYX612" s="81"/>
      <c r="OYY612" s="80"/>
      <c r="OYZ612" s="81"/>
      <c r="OZA612" s="80"/>
      <c r="OZB612" s="81"/>
      <c r="OZC612" s="80"/>
      <c r="OZD612" s="81"/>
      <c r="OZE612" s="80"/>
      <c r="OZF612" s="81"/>
      <c r="OZG612" s="80"/>
      <c r="OZH612" s="81"/>
      <c r="OZI612" s="80"/>
      <c r="OZJ612" s="81"/>
      <c r="OZK612" s="80"/>
      <c r="OZL612" s="81"/>
      <c r="OZM612" s="80"/>
      <c r="OZN612" s="81"/>
      <c r="OZO612" s="80"/>
      <c r="OZP612" s="81"/>
      <c r="OZQ612" s="80"/>
      <c r="OZR612" s="81"/>
      <c r="OZS612" s="80"/>
      <c r="OZT612" s="81"/>
      <c r="OZU612" s="80"/>
      <c r="OZV612" s="81"/>
      <c r="OZW612" s="80"/>
      <c r="OZX612" s="81"/>
      <c r="OZY612" s="80"/>
      <c r="OZZ612" s="81"/>
      <c r="PAA612" s="80"/>
      <c r="PAB612" s="81"/>
      <c r="PAC612" s="80"/>
      <c r="PAD612" s="81"/>
      <c r="PAE612" s="80"/>
      <c r="PAF612" s="81"/>
      <c r="PAG612" s="80"/>
      <c r="PAH612" s="81"/>
      <c r="PAI612" s="80"/>
      <c r="PAJ612" s="81"/>
      <c r="PAK612" s="80"/>
      <c r="PAL612" s="81"/>
      <c r="PAM612" s="80"/>
      <c r="PAN612" s="81"/>
      <c r="PAO612" s="80"/>
      <c r="PAP612" s="81"/>
      <c r="PAQ612" s="80"/>
      <c r="PAR612" s="81"/>
      <c r="PAS612" s="80"/>
      <c r="PAT612" s="81"/>
      <c r="PAU612" s="80"/>
      <c r="PAV612" s="81"/>
      <c r="PAW612" s="80"/>
      <c r="PAX612" s="81"/>
      <c r="PAY612" s="80"/>
      <c r="PAZ612" s="81"/>
      <c r="PBA612" s="80"/>
      <c r="PBB612" s="81"/>
      <c r="PBC612" s="80"/>
      <c r="PBD612" s="81"/>
      <c r="PBE612" s="80"/>
      <c r="PBF612" s="81"/>
      <c r="PBG612" s="80"/>
      <c r="PBH612" s="81"/>
      <c r="PBI612" s="80"/>
      <c r="PBJ612" s="81"/>
      <c r="PBK612" s="80"/>
      <c r="PBL612" s="81"/>
      <c r="PBM612" s="80"/>
      <c r="PBN612" s="81"/>
      <c r="PBO612" s="80"/>
      <c r="PBP612" s="81"/>
      <c r="PBQ612" s="80"/>
      <c r="PBR612" s="81"/>
      <c r="PBS612" s="80"/>
      <c r="PBT612" s="81"/>
      <c r="PBU612" s="80"/>
      <c r="PBV612" s="81"/>
      <c r="PBW612" s="80"/>
      <c r="PBX612" s="81"/>
      <c r="PBY612" s="80"/>
      <c r="PBZ612" s="81"/>
      <c r="PCA612" s="80"/>
      <c r="PCB612" s="81"/>
      <c r="PCC612" s="80"/>
      <c r="PCD612" s="81"/>
      <c r="PCE612" s="80"/>
      <c r="PCF612" s="81"/>
      <c r="PCG612" s="80"/>
      <c r="PCH612" s="81"/>
      <c r="PCI612" s="80"/>
      <c r="PCJ612" s="81"/>
      <c r="PCK612" s="80"/>
      <c r="PCL612" s="81"/>
      <c r="PCM612" s="80"/>
      <c r="PCN612" s="81"/>
      <c r="PCO612" s="80"/>
      <c r="PCP612" s="81"/>
      <c r="PCQ612" s="80"/>
      <c r="PCR612" s="81"/>
      <c r="PCS612" s="80"/>
      <c r="PCT612" s="81"/>
      <c r="PCU612" s="80"/>
      <c r="PCV612" s="81"/>
      <c r="PCW612" s="80"/>
      <c r="PCX612" s="81"/>
      <c r="PCY612" s="80"/>
      <c r="PCZ612" s="81"/>
      <c r="PDA612" s="80"/>
      <c r="PDB612" s="81"/>
      <c r="PDC612" s="80"/>
      <c r="PDD612" s="81"/>
      <c r="PDE612" s="80"/>
      <c r="PDF612" s="81"/>
      <c r="PDG612" s="80"/>
      <c r="PDH612" s="81"/>
      <c r="PDI612" s="80"/>
      <c r="PDJ612" s="81"/>
      <c r="PDK612" s="80"/>
      <c r="PDL612" s="81"/>
      <c r="PDM612" s="80"/>
      <c r="PDN612" s="81"/>
      <c r="PDO612" s="80"/>
      <c r="PDP612" s="81"/>
      <c r="PDQ612" s="80"/>
      <c r="PDR612" s="81"/>
      <c r="PDS612" s="80"/>
      <c r="PDT612" s="81"/>
      <c r="PDU612" s="80"/>
      <c r="PDV612" s="81"/>
      <c r="PDW612" s="80"/>
      <c r="PDX612" s="81"/>
      <c r="PDY612" s="80"/>
      <c r="PDZ612" s="81"/>
      <c r="PEA612" s="80"/>
      <c r="PEB612" s="81"/>
      <c r="PEC612" s="80"/>
      <c r="PED612" s="81"/>
      <c r="PEE612" s="80"/>
      <c r="PEF612" s="81"/>
      <c r="PEG612" s="80"/>
      <c r="PEH612" s="81"/>
      <c r="PEI612" s="80"/>
      <c r="PEJ612" s="81"/>
      <c r="PEK612" s="80"/>
      <c r="PEL612" s="81"/>
      <c r="PEM612" s="80"/>
      <c r="PEN612" s="81"/>
      <c r="PEO612" s="80"/>
      <c r="PEP612" s="81"/>
      <c r="PEQ612" s="80"/>
      <c r="PER612" s="81"/>
      <c r="PES612" s="80"/>
      <c r="PET612" s="81"/>
      <c r="PEU612" s="80"/>
      <c r="PEV612" s="81"/>
      <c r="PEW612" s="80"/>
      <c r="PEX612" s="81"/>
      <c r="PEY612" s="80"/>
      <c r="PEZ612" s="81"/>
      <c r="PFA612" s="80"/>
      <c r="PFB612" s="81"/>
      <c r="PFC612" s="80"/>
      <c r="PFD612" s="81"/>
      <c r="PFE612" s="80"/>
      <c r="PFF612" s="81"/>
      <c r="PFG612" s="80"/>
      <c r="PFH612" s="81"/>
      <c r="PFI612" s="80"/>
      <c r="PFJ612" s="81"/>
      <c r="PFK612" s="80"/>
      <c r="PFL612" s="81"/>
      <c r="PFM612" s="80"/>
      <c r="PFN612" s="81"/>
      <c r="PFO612" s="80"/>
      <c r="PFP612" s="81"/>
      <c r="PFQ612" s="80"/>
      <c r="PFR612" s="81"/>
      <c r="PFS612" s="80"/>
      <c r="PFT612" s="81"/>
      <c r="PFU612" s="80"/>
      <c r="PFV612" s="81"/>
      <c r="PFW612" s="80"/>
      <c r="PFX612" s="81"/>
      <c r="PFY612" s="80"/>
      <c r="PFZ612" s="81"/>
      <c r="PGA612" s="80"/>
      <c r="PGB612" s="81"/>
      <c r="PGC612" s="80"/>
      <c r="PGD612" s="81"/>
      <c r="PGE612" s="80"/>
      <c r="PGF612" s="81"/>
      <c r="PGG612" s="80"/>
      <c r="PGH612" s="81"/>
      <c r="PGI612" s="80"/>
      <c r="PGJ612" s="81"/>
      <c r="PGK612" s="80"/>
      <c r="PGL612" s="81"/>
      <c r="PGM612" s="80"/>
      <c r="PGN612" s="81"/>
      <c r="PGO612" s="80"/>
      <c r="PGP612" s="81"/>
      <c r="PGQ612" s="80"/>
      <c r="PGR612" s="81"/>
      <c r="PGS612" s="80"/>
      <c r="PGT612" s="81"/>
      <c r="PGU612" s="80"/>
      <c r="PGV612" s="81"/>
      <c r="PGW612" s="80"/>
      <c r="PGX612" s="81"/>
      <c r="PGY612" s="80"/>
      <c r="PGZ612" s="81"/>
      <c r="PHA612" s="80"/>
      <c r="PHB612" s="81"/>
      <c r="PHC612" s="80"/>
      <c r="PHD612" s="81"/>
      <c r="PHE612" s="80"/>
      <c r="PHF612" s="81"/>
      <c r="PHG612" s="80"/>
      <c r="PHH612" s="81"/>
      <c r="PHI612" s="80"/>
      <c r="PHJ612" s="81"/>
      <c r="PHK612" s="80"/>
      <c r="PHL612" s="81"/>
      <c r="PHM612" s="80"/>
      <c r="PHN612" s="81"/>
      <c r="PHO612" s="80"/>
      <c r="PHP612" s="81"/>
      <c r="PHQ612" s="80"/>
      <c r="PHR612" s="81"/>
      <c r="PHS612" s="80"/>
      <c r="PHT612" s="81"/>
      <c r="PHU612" s="80"/>
      <c r="PHV612" s="81"/>
      <c r="PHW612" s="80"/>
      <c r="PHX612" s="81"/>
      <c r="PHY612" s="80"/>
      <c r="PHZ612" s="81"/>
      <c r="PIA612" s="80"/>
      <c r="PIB612" s="81"/>
      <c r="PIC612" s="80"/>
      <c r="PID612" s="81"/>
      <c r="PIE612" s="80"/>
      <c r="PIF612" s="81"/>
      <c r="PIG612" s="80"/>
      <c r="PIH612" s="81"/>
      <c r="PII612" s="80"/>
      <c r="PIJ612" s="81"/>
      <c r="PIK612" s="80"/>
      <c r="PIL612" s="81"/>
      <c r="PIM612" s="80"/>
      <c r="PIN612" s="81"/>
      <c r="PIO612" s="80"/>
      <c r="PIP612" s="81"/>
      <c r="PIQ612" s="80"/>
      <c r="PIR612" s="81"/>
      <c r="PIS612" s="80"/>
      <c r="PIT612" s="81"/>
      <c r="PIU612" s="80"/>
      <c r="PIV612" s="81"/>
      <c r="PIW612" s="80"/>
      <c r="PIX612" s="81"/>
      <c r="PIY612" s="80"/>
      <c r="PIZ612" s="81"/>
      <c r="PJA612" s="80"/>
      <c r="PJB612" s="81"/>
      <c r="PJC612" s="80"/>
      <c r="PJD612" s="81"/>
      <c r="PJE612" s="80"/>
      <c r="PJF612" s="81"/>
      <c r="PJG612" s="80"/>
      <c r="PJH612" s="81"/>
      <c r="PJI612" s="80"/>
      <c r="PJJ612" s="81"/>
      <c r="PJK612" s="80"/>
      <c r="PJL612" s="81"/>
      <c r="PJM612" s="80"/>
      <c r="PJN612" s="81"/>
      <c r="PJO612" s="80"/>
      <c r="PJP612" s="81"/>
      <c r="PJQ612" s="80"/>
      <c r="PJR612" s="81"/>
      <c r="PJS612" s="80"/>
      <c r="PJT612" s="81"/>
      <c r="PJU612" s="80"/>
      <c r="PJV612" s="81"/>
      <c r="PJW612" s="80"/>
      <c r="PJX612" s="81"/>
      <c r="PJY612" s="80"/>
      <c r="PJZ612" s="81"/>
      <c r="PKA612" s="80"/>
      <c r="PKB612" s="81"/>
      <c r="PKC612" s="80"/>
      <c r="PKD612" s="81"/>
      <c r="PKE612" s="80"/>
      <c r="PKF612" s="81"/>
      <c r="PKG612" s="80"/>
      <c r="PKH612" s="81"/>
      <c r="PKI612" s="80"/>
      <c r="PKJ612" s="81"/>
      <c r="PKK612" s="80"/>
      <c r="PKL612" s="81"/>
      <c r="PKM612" s="80"/>
      <c r="PKN612" s="81"/>
      <c r="PKO612" s="80"/>
      <c r="PKP612" s="81"/>
      <c r="PKQ612" s="80"/>
      <c r="PKR612" s="81"/>
      <c r="PKS612" s="80"/>
      <c r="PKT612" s="81"/>
      <c r="PKU612" s="80"/>
      <c r="PKV612" s="81"/>
      <c r="PKW612" s="80"/>
      <c r="PKX612" s="81"/>
      <c r="PKY612" s="80"/>
      <c r="PKZ612" s="81"/>
      <c r="PLA612" s="80"/>
      <c r="PLB612" s="81"/>
      <c r="PLC612" s="80"/>
      <c r="PLD612" s="81"/>
      <c r="PLE612" s="80"/>
      <c r="PLF612" s="81"/>
      <c r="PLG612" s="80"/>
      <c r="PLH612" s="81"/>
      <c r="PLI612" s="80"/>
      <c r="PLJ612" s="81"/>
      <c r="PLK612" s="80"/>
      <c r="PLL612" s="81"/>
      <c r="PLM612" s="80"/>
      <c r="PLN612" s="81"/>
      <c r="PLO612" s="80"/>
      <c r="PLP612" s="81"/>
      <c r="PLQ612" s="80"/>
      <c r="PLR612" s="81"/>
      <c r="PLS612" s="80"/>
      <c r="PLT612" s="81"/>
      <c r="PLU612" s="80"/>
      <c r="PLV612" s="81"/>
      <c r="PLW612" s="80"/>
      <c r="PLX612" s="81"/>
      <c r="PLY612" s="80"/>
      <c r="PLZ612" s="81"/>
      <c r="PMA612" s="80"/>
      <c r="PMB612" s="81"/>
      <c r="PMC612" s="80"/>
      <c r="PMD612" s="81"/>
      <c r="PME612" s="80"/>
      <c r="PMF612" s="81"/>
      <c r="PMG612" s="80"/>
      <c r="PMH612" s="81"/>
      <c r="PMI612" s="80"/>
      <c r="PMJ612" s="81"/>
      <c r="PMK612" s="80"/>
      <c r="PML612" s="81"/>
      <c r="PMM612" s="80"/>
      <c r="PMN612" s="81"/>
      <c r="PMO612" s="80"/>
      <c r="PMP612" s="81"/>
      <c r="PMQ612" s="80"/>
      <c r="PMR612" s="81"/>
      <c r="PMS612" s="80"/>
      <c r="PMT612" s="81"/>
      <c r="PMU612" s="80"/>
      <c r="PMV612" s="81"/>
      <c r="PMW612" s="80"/>
      <c r="PMX612" s="81"/>
      <c r="PMY612" s="80"/>
      <c r="PMZ612" s="81"/>
      <c r="PNA612" s="80"/>
      <c r="PNB612" s="81"/>
      <c r="PNC612" s="80"/>
      <c r="PND612" s="81"/>
      <c r="PNE612" s="80"/>
      <c r="PNF612" s="81"/>
      <c r="PNG612" s="80"/>
      <c r="PNH612" s="81"/>
      <c r="PNI612" s="80"/>
      <c r="PNJ612" s="81"/>
      <c r="PNK612" s="80"/>
      <c r="PNL612" s="81"/>
      <c r="PNM612" s="80"/>
      <c r="PNN612" s="81"/>
      <c r="PNO612" s="80"/>
      <c r="PNP612" s="81"/>
      <c r="PNQ612" s="80"/>
      <c r="PNR612" s="81"/>
      <c r="PNS612" s="80"/>
      <c r="PNT612" s="81"/>
      <c r="PNU612" s="80"/>
      <c r="PNV612" s="81"/>
      <c r="PNW612" s="80"/>
      <c r="PNX612" s="81"/>
      <c r="PNY612" s="80"/>
      <c r="PNZ612" s="81"/>
      <c r="POA612" s="80"/>
      <c r="POB612" s="81"/>
      <c r="POC612" s="80"/>
      <c r="POD612" s="81"/>
      <c r="POE612" s="80"/>
      <c r="POF612" s="81"/>
      <c r="POG612" s="80"/>
      <c r="POH612" s="81"/>
      <c r="POI612" s="80"/>
      <c r="POJ612" s="81"/>
      <c r="POK612" s="80"/>
      <c r="POL612" s="81"/>
      <c r="POM612" s="80"/>
      <c r="PON612" s="81"/>
      <c r="POO612" s="80"/>
      <c r="POP612" s="81"/>
      <c r="POQ612" s="80"/>
      <c r="POR612" s="81"/>
      <c r="POS612" s="80"/>
      <c r="POT612" s="81"/>
      <c r="POU612" s="80"/>
      <c r="POV612" s="81"/>
      <c r="POW612" s="80"/>
      <c r="POX612" s="81"/>
      <c r="POY612" s="80"/>
      <c r="POZ612" s="81"/>
      <c r="PPA612" s="80"/>
      <c r="PPB612" s="81"/>
      <c r="PPC612" s="80"/>
      <c r="PPD612" s="81"/>
      <c r="PPE612" s="80"/>
      <c r="PPF612" s="81"/>
      <c r="PPG612" s="80"/>
      <c r="PPH612" s="81"/>
      <c r="PPI612" s="80"/>
      <c r="PPJ612" s="81"/>
      <c r="PPK612" s="80"/>
      <c r="PPL612" s="81"/>
      <c r="PPM612" s="80"/>
      <c r="PPN612" s="81"/>
      <c r="PPO612" s="80"/>
      <c r="PPP612" s="81"/>
      <c r="PPQ612" s="80"/>
      <c r="PPR612" s="81"/>
      <c r="PPS612" s="80"/>
      <c r="PPT612" s="81"/>
      <c r="PPU612" s="80"/>
      <c r="PPV612" s="81"/>
      <c r="PPW612" s="80"/>
      <c r="PPX612" s="81"/>
      <c r="PPY612" s="80"/>
      <c r="PPZ612" s="81"/>
      <c r="PQA612" s="80"/>
      <c r="PQB612" s="81"/>
      <c r="PQC612" s="80"/>
      <c r="PQD612" s="81"/>
      <c r="PQE612" s="80"/>
      <c r="PQF612" s="81"/>
      <c r="PQG612" s="80"/>
      <c r="PQH612" s="81"/>
      <c r="PQI612" s="80"/>
      <c r="PQJ612" s="81"/>
      <c r="PQK612" s="80"/>
      <c r="PQL612" s="81"/>
      <c r="PQM612" s="80"/>
      <c r="PQN612" s="81"/>
      <c r="PQO612" s="80"/>
      <c r="PQP612" s="81"/>
      <c r="PQQ612" s="80"/>
      <c r="PQR612" s="81"/>
      <c r="PQS612" s="80"/>
      <c r="PQT612" s="81"/>
      <c r="PQU612" s="80"/>
      <c r="PQV612" s="81"/>
      <c r="PQW612" s="80"/>
      <c r="PQX612" s="81"/>
      <c r="PQY612" s="80"/>
      <c r="PQZ612" s="81"/>
      <c r="PRA612" s="80"/>
      <c r="PRB612" s="81"/>
      <c r="PRC612" s="80"/>
      <c r="PRD612" s="81"/>
      <c r="PRE612" s="80"/>
      <c r="PRF612" s="81"/>
      <c r="PRG612" s="80"/>
      <c r="PRH612" s="81"/>
      <c r="PRI612" s="80"/>
      <c r="PRJ612" s="81"/>
      <c r="PRK612" s="80"/>
      <c r="PRL612" s="81"/>
      <c r="PRM612" s="80"/>
      <c r="PRN612" s="81"/>
      <c r="PRO612" s="80"/>
      <c r="PRP612" s="81"/>
      <c r="PRQ612" s="80"/>
      <c r="PRR612" s="81"/>
      <c r="PRS612" s="80"/>
      <c r="PRT612" s="81"/>
      <c r="PRU612" s="80"/>
      <c r="PRV612" s="81"/>
      <c r="PRW612" s="80"/>
      <c r="PRX612" s="81"/>
      <c r="PRY612" s="80"/>
      <c r="PRZ612" s="81"/>
      <c r="PSA612" s="80"/>
      <c r="PSB612" s="81"/>
      <c r="PSC612" s="80"/>
      <c r="PSD612" s="81"/>
      <c r="PSE612" s="80"/>
      <c r="PSF612" s="81"/>
      <c r="PSG612" s="80"/>
      <c r="PSH612" s="81"/>
      <c r="PSI612" s="80"/>
      <c r="PSJ612" s="81"/>
      <c r="PSK612" s="80"/>
      <c r="PSL612" s="81"/>
      <c r="PSM612" s="80"/>
      <c r="PSN612" s="81"/>
      <c r="PSO612" s="80"/>
      <c r="PSP612" s="81"/>
      <c r="PSQ612" s="80"/>
      <c r="PSR612" s="81"/>
      <c r="PSS612" s="80"/>
      <c r="PST612" s="81"/>
      <c r="PSU612" s="80"/>
      <c r="PSV612" s="81"/>
      <c r="PSW612" s="80"/>
      <c r="PSX612" s="81"/>
      <c r="PSY612" s="80"/>
      <c r="PSZ612" s="81"/>
      <c r="PTA612" s="80"/>
      <c r="PTB612" s="81"/>
      <c r="PTC612" s="80"/>
      <c r="PTD612" s="81"/>
      <c r="PTE612" s="80"/>
      <c r="PTF612" s="81"/>
      <c r="PTG612" s="80"/>
      <c r="PTH612" s="81"/>
      <c r="PTI612" s="80"/>
      <c r="PTJ612" s="81"/>
      <c r="PTK612" s="80"/>
      <c r="PTL612" s="81"/>
      <c r="PTM612" s="80"/>
      <c r="PTN612" s="81"/>
      <c r="PTO612" s="80"/>
      <c r="PTP612" s="81"/>
      <c r="PTQ612" s="80"/>
      <c r="PTR612" s="81"/>
      <c r="PTS612" s="80"/>
      <c r="PTT612" s="81"/>
      <c r="PTU612" s="80"/>
      <c r="PTV612" s="81"/>
      <c r="PTW612" s="80"/>
      <c r="PTX612" s="81"/>
      <c r="PTY612" s="80"/>
      <c r="PTZ612" s="81"/>
      <c r="PUA612" s="80"/>
      <c r="PUB612" s="81"/>
      <c r="PUC612" s="80"/>
      <c r="PUD612" s="81"/>
      <c r="PUE612" s="80"/>
      <c r="PUF612" s="81"/>
      <c r="PUG612" s="80"/>
      <c r="PUH612" s="81"/>
      <c r="PUI612" s="80"/>
      <c r="PUJ612" s="81"/>
      <c r="PUK612" s="80"/>
      <c r="PUL612" s="81"/>
      <c r="PUM612" s="80"/>
      <c r="PUN612" s="81"/>
      <c r="PUO612" s="80"/>
      <c r="PUP612" s="81"/>
      <c r="PUQ612" s="80"/>
      <c r="PUR612" s="81"/>
      <c r="PUS612" s="80"/>
      <c r="PUT612" s="81"/>
      <c r="PUU612" s="80"/>
      <c r="PUV612" s="81"/>
      <c r="PUW612" s="80"/>
      <c r="PUX612" s="81"/>
      <c r="PUY612" s="80"/>
      <c r="PUZ612" s="81"/>
      <c r="PVA612" s="80"/>
      <c r="PVB612" s="81"/>
      <c r="PVC612" s="80"/>
      <c r="PVD612" s="81"/>
      <c r="PVE612" s="80"/>
      <c r="PVF612" s="81"/>
      <c r="PVG612" s="80"/>
      <c r="PVH612" s="81"/>
      <c r="PVI612" s="80"/>
      <c r="PVJ612" s="81"/>
      <c r="PVK612" s="80"/>
      <c r="PVL612" s="81"/>
      <c r="PVM612" s="80"/>
      <c r="PVN612" s="81"/>
      <c r="PVO612" s="80"/>
      <c r="PVP612" s="81"/>
      <c r="PVQ612" s="80"/>
      <c r="PVR612" s="81"/>
      <c r="PVS612" s="80"/>
      <c r="PVT612" s="81"/>
      <c r="PVU612" s="80"/>
      <c r="PVV612" s="81"/>
      <c r="PVW612" s="80"/>
      <c r="PVX612" s="81"/>
      <c r="PVY612" s="80"/>
      <c r="PVZ612" s="81"/>
      <c r="PWA612" s="80"/>
      <c r="PWB612" s="81"/>
      <c r="PWC612" s="80"/>
      <c r="PWD612" s="81"/>
      <c r="PWE612" s="80"/>
      <c r="PWF612" s="81"/>
      <c r="PWG612" s="80"/>
      <c r="PWH612" s="81"/>
      <c r="PWI612" s="80"/>
      <c r="PWJ612" s="81"/>
      <c r="PWK612" s="80"/>
      <c r="PWL612" s="81"/>
      <c r="PWM612" s="80"/>
      <c r="PWN612" s="81"/>
      <c r="PWO612" s="80"/>
      <c r="PWP612" s="81"/>
      <c r="PWQ612" s="80"/>
      <c r="PWR612" s="81"/>
      <c r="PWS612" s="80"/>
      <c r="PWT612" s="81"/>
      <c r="PWU612" s="80"/>
      <c r="PWV612" s="81"/>
      <c r="PWW612" s="80"/>
      <c r="PWX612" s="81"/>
      <c r="PWY612" s="80"/>
      <c r="PWZ612" s="81"/>
      <c r="PXA612" s="80"/>
      <c r="PXB612" s="81"/>
      <c r="PXC612" s="80"/>
      <c r="PXD612" s="81"/>
      <c r="PXE612" s="80"/>
      <c r="PXF612" s="81"/>
      <c r="PXG612" s="80"/>
      <c r="PXH612" s="81"/>
      <c r="PXI612" s="80"/>
      <c r="PXJ612" s="81"/>
      <c r="PXK612" s="80"/>
      <c r="PXL612" s="81"/>
      <c r="PXM612" s="80"/>
      <c r="PXN612" s="81"/>
      <c r="PXO612" s="80"/>
      <c r="PXP612" s="81"/>
      <c r="PXQ612" s="80"/>
      <c r="PXR612" s="81"/>
      <c r="PXS612" s="80"/>
      <c r="PXT612" s="81"/>
      <c r="PXU612" s="80"/>
      <c r="PXV612" s="81"/>
      <c r="PXW612" s="80"/>
      <c r="PXX612" s="81"/>
      <c r="PXY612" s="80"/>
      <c r="PXZ612" s="81"/>
      <c r="PYA612" s="80"/>
      <c r="PYB612" s="81"/>
      <c r="PYC612" s="80"/>
      <c r="PYD612" s="81"/>
      <c r="PYE612" s="80"/>
      <c r="PYF612" s="81"/>
      <c r="PYG612" s="80"/>
      <c r="PYH612" s="81"/>
      <c r="PYI612" s="80"/>
      <c r="PYJ612" s="81"/>
      <c r="PYK612" s="80"/>
      <c r="PYL612" s="81"/>
      <c r="PYM612" s="80"/>
      <c r="PYN612" s="81"/>
      <c r="PYO612" s="80"/>
      <c r="PYP612" s="81"/>
      <c r="PYQ612" s="80"/>
      <c r="PYR612" s="81"/>
      <c r="PYS612" s="80"/>
      <c r="PYT612" s="81"/>
      <c r="PYU612" s="80"/>
      <c r="PYV612" s="81"/>
      <c r="PYW612" s="80"/>
      <c r="PYX612" s="81"/>
      <c r="PYY612" s="80"/>
      <c r="PYZ612" s="81"/>
      <c r="PZA612" s="80"/>
      <c r="PZB612" s="81"/>
      <c r="PZC612" s="80"/>
      <c r="PZD612" s="81"/>
      <c r="PZE612" s="80"/>
      <c r="PZF612" s="81"/>
      <c r="PZG612" s="80"/>
      <c r="PZH612" s="81"/>
      <c r="PZI612" s="80"/>
      <c r="PZJ612" s="81"/>
      <c r="PZK612" s="80"/>
      <c r="PZL612" s="81"/>
      <c r="PZM612" s="80"/>
      <c r="PZN612" s="81"/>
      <c r="PZO612" s="80"/>
      <c r="PZP612" s="81"/>
      <c r="PZQ612" s="80"/>
      <c r="PZR612" s="81"/>
      <c r="PZS612" s="80"/>
      <c r="PZT612" s="81"/>
      <c r="PZU612" s="80"/>
      <c r="PZV612" s="81"/>
      <c r="PZW612" s="80"/>
      <c r="PZX612" s="81"/>
      <c r="PZY612" s="80"/>
      <c r="PZZ612" s="81"/>
      <c r="QAA612" s="80"/>
      <c r="QAB612" s="81"/>
      <c r="QAC612" s="80"/>
      <c r="QAD612" s="81"/>
      <c r="QAE612" s="80"/>
      <c r="QAF612" s="81"/>
      <c r="QAG612" s="80"/>
      <c r="QAH612" s="81"/>
      <c r="QAI612" s="80"/>
      <c r="QAJ612" s="81"/>
      <c r="QAK612" s="80"/>
      <c r="QAL612" s="81"/>
      <c r="QAM612" s="80"/>
      <c r="QAN612" s="81"/>
      <c r="QAO612" s="80"/>
      <c r="QAP612" s="81"/>
      <c r="QAQ612" s="80"/>
      <c r="QAR612" s="81"/>
      <c r="QAS612" s="80"/>
      <c r="QAT612" s="81"/>
      <c r="QAU612" s="80"/>
      <c r="QAV612" s="81"/>
      <c r="QAW612" s="80"/>
      <c r="QAX612" s="81"/>
      <c r="QAY612" s="80"/>
      <c r="QAZ612" s="81"/>
      <c r="QBA612" s="80"/>
      <c r="QBB612" s="81"/>
      <c r="QBC612" s="80"/>
      <c r="QBD612" s="81"/>
      <c r="QBE612" s="80"/>
      <c r="QBF612" s="81"/>
      <c r="QBG612" s="80"/>
      <c r="QBH612" s="81"/>
      <c r="QBI612" s="80"/>
      <c r="QBJ612" s="81"/>
      <c r="QBK612" s="80"/>
      <c r="QBL612" s="81"/>
      <c r="QBM612" s="80"/>
      <c r="QBN612" s="81"/>
      <c r="QBO612" s="80"/>
      <c r="QBP612" s="81"/>
      <c r="QBQ612" s="80"/>
      <c r="QBR612" s="81"/>
      <c r="QBS612" s="80"/>
      <c r="QBT612" s="81"/>
      <c r="QBU612" s="80"/>
      <c r="QBV612" s="81"/>
      <c r="QBW612" s="80"/>
      <c r="QBX612" s="81"/>
      <c r="QBY612" s="80"/>
      <c r="QBZ612" s="81"/>
      <c r="QCA612" s="80"/>
      <c r="QCB612" s="81"/>
      <c r="QCC612" s="80"/>
      <c r="QCD612" s="81"/>
      <c r="QCE612" s="80"/>
      <c r="QCF612" s="81"/>
      <c r="QCG612" s="80"/>
      <c r="QCH612" s="81"/>
      <c r="QCI612" s="80"/>
      <c r="QCJ612" s="81"/>
      <c r="QCK612" s="80"/>
      <c r="QCL612" s="81"/>
      <c r="QCM612" s="80"/>
      <c r="QCN612" s="81"/>
      <c r="QCO612" s="80"/>
      <c r="QCP612" s="81"/>
      <c r="QCQ612" s="80"/>
      <c r="QCR612" s="81"/>
      <c r="QCS612" s="80"/>
      <c r="QCT612" s="81"/>
      <c r="QCU612" s="80"/>
      <c r="QCV612" s="81"/>
      <c r="QCW612" s="80"/>
      <c r="QCX612" s="81"/>
      <c r="QCY612" s="80"/>
      <c r="QCZ612" s="81"/>
      <c r="QDA612" s="80"/>
      <c r="QDB612" s="81"/>
      <c r="QDC612" s="80"/>
      <c r="QDD612" s="81"/>
      <c r="QDE612" s="80"/>
      <c r="QDF612" s="81"/>
      <c r="QDG612" s="80"/>
      <c r="QDH612" s="81"/>
      <c r="QDI612" s="80"/>
      <c r="QDJ612" s="81"/>
      <c r="QDK612" s="80"/>
      <c r="QDL612" s="81"/>
      <c r="QDM612" s="80"/>
      <c r="QDN612" s="81"/>
      <c r="QDO612" s="80"/>
      <c r="QDP612" s="81"/>
      <c r="QDQ612" s="80"/>
      <c r="QDR612" s="81"/>
      <c r="QDS612" s="80"/>
      <c r="QDT612" s="81"/>
      <c r="QDU612" s="80"/>
      <c r="QDV612" s="81"/>
      <c r="QDW612" s="80"/>
      <c r="QDX612" s="81"/>
      <c r="QDY612" s="80"/>
      <c r="QDZ612" s="81"/>
      <c r="QEA612" s="80"/>
      <c r="QEB612" s="81"/>
      <c r="QEC612" s="80"/>
      <c r="QED612" s="81"/>
      <c r="QEE612" s="80"/>
      <c r="QEF612" s="81"/>
      <c r="QEG612" s="80"/>
      <c r="QEH612" s="81"/>
      <c r="QEI612" s="80"/>
      <c r="QEJ612" s="81"/>
      <c r="QEK612" s="80"/>
      <c r="QEL612" s="81"/>
      <c r="QEM612" s="80"/>
      <c r="QEN612" s="81"/>
      <c r="QEO612" s="80"/>
      <c r="QEP612" s="81"/>
      <c r="QEQ612" s="80"/>
      <c r="QER612" s="81"/>
      <c r="QES612" s="80"/>
      <c r="QET612" s="81"/>
      <c r="QEU612" s="80"/>
      <c r="QEV612" s="81"/>
      <c r="QEW612" s="80"/>
      <c r="QEX612" s="81"/>
      <c r="QEY612" s="80"/>
      <c r="QEZ612" s="81"/>
      <c r="QFA612" s="80"/>
      <c r="QFB612" s="81"/>
      <c r="QFC612" s="80"/>
      <c r="QFD612" s="81"/>
      <c r="QFE612" s="80"/>
      <c r="QFF612" s="81"/>
      <c r="QFG612" s="80"/>
      <c r="QFH612" s="81"/>
      <c r="QFI612" s="80"/>
      <c r="QFJ612" s="81"/>
      <c r="QFK612" s="80"/>
      <c r="QFL612" s="81"/>
      <c r="QFM612" s="80"/>
      <c r="QFN612" s="81"/>
      <c r="QFO612" s="80"/>
      <c r="QFP612" s="81"/>
      <c r="QFQ612" s="80"/>
      <c r="QFR612" s="81"/>
      <c r="QFS612" s="80"/>
      <c r="QFT612" s="81"/>
      <c r="QFU612" s="80"/>
      <c r="QFV612" s="81"/>
      <c r="QFW612" s="80"/>
      <c r="QFX612" s="81"/>
      <c r="QFY612" s="80"/>
      <c r="QFZ612" s="81"/>
      <c r="QGA612" s="80"/>
      <c r="QGB612" s="81"/>
      <c r="QGC612" s="80"/>
      <c r="QGD612" s="81"/>
      <c r="QGE612" s="80"/>
      <c r="QGF612" s="81"/>
      <c r="QGG612" s="80"/>
      <c r="QGH612" s="81"/>
      <c r="QGI612" s="80"/>
      <c r="QGJ612" s="81"/>
      <c r="QGK612" s="80"/>
      <c r="QGL612" s="81"/>
      <c r="QGM612" s="80"/>
      <c r="QGN612" s="81"/>
      <c r="QGO612" s="80"/>
      <c r="QGP612" s="81"/>
      <c r="QGQ612" s="80"/>
      <c r="QGR612" s="81"/>
      <c r="QGS612" s="80"/>
      <c r="QGT612" s="81"/>
      <c r="QGU612" s="80"/>
      <c r="QGV612" s="81"/>
      <c r="QGW612" s="80"/>
      <c r="QGX612" s="81"/>
      <c r="QGY612" s="80"/>
      <c r="QGZ612" s="81"/>
      <c r="QHA612" s="80"/>
      <c r="QHB612" s="81"/>
      <c r="QHC612" s="80"/>
      <c r="QHD612" s="81"/>
      <c r="QHE612" s="80"/>
      <c r="QHF612" s="81"/>
      <c r="QHG612" s="80"/>
      <c r="QHH612" s="81"/>
      <c r="QHI612" s="80"/>
      <c r="QHJ612" s="81"/>
      <c r="QHK612" s="80"/>
      <c r="QHL612" s="81"/>
      <c r="QHM612" s="80"/>
      <c r="QHN612" s="81"/>
      <c r="QHO612" s="80"/>
      <c r="QHP612" s="81"/>
      <c r="QHQ612" s="80"/>
      <c r="QHR612" s="81"/>
      <c r="QHS612" s="80"/>
      <c r="QHT612" s="81"/>
      <c r="QHU612" s="80"/>
      <c r="QHV612" s="81"/>
      <c r="QHW612" s="80"/>
      <c r="QHX612" s="81"/>
      <c r="QHY612" s="80"/>
      <c r="QHZ612" s="81"/>
      <c r="QIA612" s="80"/>
      <c r="QIB612" s="81"/>
      <c r="QIC612" s="80"/>
      <c r="QID612" s="81"/>
      <c r="QIE612" s="80"/>
      <c r="QIF612" s="81"/>
      <c r="QIG612" s="80"/>
      <c r="QIH612" s="81"/>
      <c r="QII612" s="80"/>
      <c r="QIJ612" s="81"/>
      <c r="QIK612" s="80"/>
      <c r="QIL612" s="81"/>
      <c r="QIM612" s="80"/>
      <c r="QIN612" s="81"/>
      <c r="QIO612" s="80"/>
      <c r="QIP612" s="81"/>
      <c r="QIQ612" s="80"/>
      <c r="QIR612" s="81"/>
      <c r="QIS612" s="80"/>
      <c r="QIT612" s="81"/>
      <c r="QIU612" s="80"/>
      <c r="QIV612" s="81"/>
      <c r="QIW612" s="80"/>
      <c r="QIX612" s="81"/>
      <c r="QIY612" s="80"/>
      <c r="QIZ612" s="81"/>
      <c r="QJA612" s="80"/>
      <c r="QJB612" s="81"/>
      <c r="QJC612" s="80"/>
      <c r="QJD612" s="81"/>
      <c r="QJE612" s="80"/>
      <c r="QJF612" s="81"/>
      <c r="QJG612" s="80"/>
      <c r="QJH612" s="81"/>
      <c r="QJI612" s="80"/>
      <c r="QJJ612" s="81"/>
      <c r="QJK612" s="80"/>
      <c r="QJL612" s="81"/>
      <c r="QJM612" s="80"/>
      <c r="QJN612" s="81"/>
      <c r="QJO612" s="80"/>
      <c r="QJP612" s="81"/>
      <c r="QJQ612" s="80"/>
      <c r="QJR612" s="81"/>
      <c r="QJS612" s="80"/>
      <c r="QJT612" s="81"/>
      <c r="QJU612" s="80"/>
      <c r="QJV612" s="81"/>
      <c r="QJW612" s="80"/>
      <c r="QJX612" s="81"/>
      <c r="QJY612" s="80"/>
      <c r="QJZ612" s="81"/>
      <c r="QKA612" s="80"/>
      <c r="QKB612" s="81"/>
      <c r="QKC612" s="80"/>
      <c r="QKD612" s="81"/>
      <c r="QKE612" s="80"/>
      <c r="QKF612" s="81"/>
      <c r="QKG612" s="80"/>
      <c r="QKH612" s="81"/>
      <c r="QKI612" s="80"/>
      <c r="QKJ612" s="81"/>
      <c r="QKK612" s="80"/>
      <c r="QKL612" s="81"/>
      <c r="QKM612" s="80"/>
      <c r="QKN612" s="81"/>
      <c r="QKO612" s="80"/>
      <c r="QKP612" s="81"/>
      <c r="QKQ612" s="80"/>
      <c r="QKR612" s="81"/>
      <c r="QKS612" s="80"/>
      <c r="QKT612" s="81"/>
      <c r="QKU612" s="80"/>
      <c r="QKV612" s="81"/>
      <c r="QKW612" s="80"/>
      <c r="QKX612" s="81"/>
      <c r="QKY612" s="80"/>
      <c r="QKZ612" s="81"/>
      <c r="QLA612" s="80"/>
      <c r="QLB612" s="81"/>
      <c r="QLC612" s="80"/>
      <c r="QLD612" s="81"/>
      <c r="QLE612" s="80"/>
      <c r="QLF612" s="81"/>
      <c r="QLG612" s="80"/>
      <c r="QLH612" s="81"/>
      <c r="QLI612" s="80"/>
      <c r="QLJ612" s="81"/>
      <c r="QLK612" s="80"/>
      <c r="QLL612" s="81"/>
      <c r="QLM612" s="80"/>
      <c r="QLN612" s="81"/>
      <c r="QLO612" s="80"/>
      <c r="QLP612" s="81"/>
      <c r="QLQ612" s="80"/>
      <c r="QLR612" s="81"/>
      <c r="QLS612" s="80"/>
      <c r="QLT612" s="81"/>
      <c r="QLU612" s="80"/>
      <c r="QLV612" s="81"/>
      <c r="QLW612" s="80"/>
      <c r="QLX612" s="81"/>
      <c r="QLY612" s="80"/>
      <c r="QLZ612" s="81"/>
      <c r="QMA612" s="80"/>
      <c r="QMB612" s="81"/>
      <c r="QMC612" s="80"/>
      <c r="QMD612" s="81"/>
      <c r="QME612" s="80"/>
      <c r="QMF612" s="81"/>
      <c r="QMG612" s="80"/>
      <c r="QMH612" s="81"/>
      <c r="QMI612" s="80"/>
      <c r="QMJ612" s="81"/>
      <c r="QMK612" s="80"/>
      <c r="QML612" s="81"/>
      <c r="QMM612" s="80"/>
      <c r="QMN612" s="81"/>
      <c r="QMO612" s="80"/>
      <c r="QMP612" s="81"/>
      <c r="QMQ612" s="80"/>
      <c r="QMR612" s="81"/>
      <c r="QMS612" s="80"/>
      <c r="QMT612" s="81"/>
      <c r="QMU612" s="80"/>
      <c r="QMV612" s="81"/>
      <c r="QMW612" s="80"/>
      <c r="QMX612" s="81"/>
      <c r="QMY612" s="80"/>
      <c r="QMZ612" s="81"/>
      <c r="QNA612" s="80"/>
      <c r="QNB612" s="81"/>
      <c r="QNC612" s="80"/>
      <c r="QND612" s="81"/>
      <c r="QNE612" s="80"/>
      <c r="QNF612" s="81"/>
      <c r="QNG612" s="80"/>
      <c r="QNH612" s="81"/>
      <c r="QNI612" s="80"/>
      <c r="QNJ612" s="81"/>
      <c r="QNK612" s="80"/>
      <c r="QNL612" s="81"/>
      <c r="QNM612" s="80"/>
      <c r="QNN612" s="81"/>
      <c r="QNO612" s="80"/>
      <c r="QNP612" s="81"/>
      <c r="QNQ612" s="80"/>
      <c r="QNR612" s="81"/>
      <c r="QNS612" s="80"/>
      <c r="QNT612" s="81"/>
      <c r="QNU612" s="80"/>
      <c r="QNV612" s="81"/>
      <c r="QNW612" s="80"/>
      <c r="QNX612" s="81"/>
      <c r="QNY612" s="80"/>
      <c r="QNZ612" s="81"/>
      <c r="QOA612" s="80"/>
      <c r="QOB612" s="81"/>
      <c r="QOC612" s="80"/>
      <c r="QOD612" s="81"/>
      <c r="QOE612" s="80"/>
      <c r="QOF612" s="81"/>
      <c r="QOG612" s="80"/>
      <c r="QOH612" s="81"/>
      <c r="QOI612" s="80"/>
      <c r="QOJ612" s="81"/>
      <c r="QOK612" s="80"/>
      <c r="QOL612" s="81"/>
      <c r="QOM612" s="80"/>
      <c r="QON612" s="81"/>
      <c r="QOO612" s="80"/>
      <c r="QOP612" s="81"/>
      <c r="QOQ612" s="80"/>
      <c r="QOR612" s="81"/>
      <c r="QOS612" s="80"/>
      <c r="QOT612" s="81"/>
      <c r="QOU612" s="80"/>
      <c r="QOV612" s="81"/>
      <c r="QOW612" s="80"/>
      <c r="QOX612" s="81"/>
      <c r="QOY612" s="80"/>
      <c r="QOZ612" s="81"/>
      <c r="QPA612" s="80"/>
      <c r="QPB612" s="81"/>
      <c r="QPC612" s="80"/>
      <c r="QPD612" s="81"/>
      <c r="QPE612" s="80"/>
      <c r="QPF612" s="81"/>
      <c r="QPG612" s="80"/>
      <c r="QPH612" s="81"/>
      <c r="QPI612" s="80"/>
      <c r="QPJ612" s="81"/>
      <c r="QPK612" s="80"/>
      <c r="QPL612" s="81"/>
      <c r="QPM612" s="80"/>
      <c r="QPN612" s="81"/>
      <c r="QPO612" s="80"/>
      <c r="QPP612" s="81"/>
      <c r="QPQ612" s="80"/>
      <c r="QPR612" s="81"/>
      <c r="QPS612" s="80"/>
      <c r="QPT612" s="81"/>
      <c r="QPU612" s="80"/>
      <c r="QPV612" s="81"/>
      <c r="QPW612" s="80"/>
      <c r="QPX612" s="81"/>
      <c r="QPY612" s="80"/>
      <c r="QPZ612" s="81"/>
      <c r="QQA612" s="80"/>
      <c r="QQB612" s="81"/>
      <c r="QQC612" s="80"/>
      <c r="QQD612" s="81"/>
      <c r="QQE612" s="80"/>
      <c r="QQF612" s="81"/>
      <c r="QQG612" s="80"/>
      <c r="QQH612" s="81"/>
      <c r="QQI612" s="80"/>
      <c r="QQJ612" s="81"/>
      <c r="QQK612" s="80"/>
      <c r="QQL612" s="81"/>
      <c r="QQM612" s="80"/>
      <c r="QQN612" s="81"/>
      <c r="QQO612" s="80"/>
      <c r="QQP612" s="81"/>
      <c r="QQQ612" s="80"/>
      <c r="QQR612" s="81"/>
      <c r="QQS612" s="80"/>
      <c r="QQT612" s="81"/>
      <c r="QQU612" s="80"/>
      <c r="QQV612" s="81"/>
      <c r="QQW612" s="80"/>
      <c r="QQX612" s="81"/>
      <c r="QQY612" s="80"/>
      <c r="QQZ612" s="81"/>
      <c r="QRA612" s="80"/>
      <c r="QRB612" s="81"/>
      <c r="QRC612" s="80"/>
      <c r="QRD612" s="81"/>
      <c r="QRE612" s="80"/>
      <c r="QRF612" s="81"/>
      <c r="QRG612" s="80"/>
      <c r="QRH612" s="81"/>
      <c r="QRI612" s="80"/>
      <c r="QRJ612" s="81"/>
      <c r="QRK612" s="80"/>
      <c r="QRL612" s="81"/>
      <c r="QRM612" s="80"/>
      <c r="QRN612" s="81"/>
      <c r="QRO612" s="80"/>
      <c r="QRP612" s="81"/>
      <c r="QRQ612" s="80"/>
      <c r="QRR612" s="81"/>
      <c r="QRS612" s="80"/>
      <c r="QRT612" s="81"/>
      <c r="QRU612" s="80"/>
      <c r="QRV612" s="81"/>
      <c r="QRW612" s="80"/>
      <c r="QRX612" s="81"/>
      <c r="QRY612" s="80"/>
      <c r="QRZ612" s="81"/>
      <c r="QSA612" s="80"/>
      <c r="QSB612" s="81"/>
      <c r="QSC612" s="80"/>
      <c r="QSD612" s="81"/>
      <c r="QSE612" s="80"/>
      <c r="QSF612" s="81"/>
      <c r="QSG612" s="80"/>
      <c r="QSH612" s="81"/>
      <c r="QSI612" s="80"/>
      <c r="QSJ612" s="81"/>
      <c r="QSK612" s="80"/>
      <c r="QSL612" s="81"/>
      <c r="QSM612" s="80"/>
      <c r="QSN612" s="81"/>
      <c r="QSO612" s="80"/>
      <c r="QSP612" s="81"/>
      <c r="QSQ612" s="80"/>
      <c r="QSR612" s="81"/>
      <c r="QSS612" s="80"/>
      <c r="QST612" s="81"/>
      <c r="QSU612" s="80"/>
      <c r="QSV612" s="81"/>
      <c r="QSW612" s="80"/>
      <c r="QSX612" s="81"/>
      <c r="QSY612" s="80"/>
      <c r="QSZ612" s="81"/>
      <c r="QTA612" s="80"/>
      <c r="QTB612" s="81"/>
      <c r="QTC612" s="80"/>
      <c r="QTD612" s="81"/>
      <c r="QTE612" s="80"/>
      <c r="QTF612" s="81"/>
      <c r="QTG612" s="80"/>
      <c r="QTH612" s="81"/>
      <c r="QTI612" s="80"/>
      <c r="QTJ612" s="81"/>
      <c r="QTK612" s="80"/>
      <c r="QTL612" s="81"/>
      <c r="QTM612" s="80"/>
      <c r="QTN612" s="81"/>
      <c r="QTO612" s="80"/>
      <c r="QTP612" s="81"/>
      <c r="QTQ612" s="80"/>
      <c r="QTR612" s="81"/>
      <c r="QTS612" s="80"/>
      <c r="QTT612" s="81"/>
      <c r="QTU612" s="80"/>
      <c r="QTV612" s="81"/>
      <c r="QTW612" s="80"/>
      <c r="QTX612" s="81"/>
      <c r="QTY612" s="80"/>
      <c r="QTZ612" s="81"/>
      <c r="QUA612" s="80"/>
      <c r="QUB612" s="81"/>
      <c r="QUC612" s="80"/>
      <c r="QUD612" s="81"/>
      <c r="QUE612" s="80"/>
      <c r="QUF612" s="81"/>
      <c r="QUG612" s="80"/>
      <c r="QUH612" s="81"/>
      <c r="QUI612" s="80"/>
      <c r="QUJ612" s="81"/>
      <c r="QUK612" s="80"/>
      <c r="QUL612" s="81"/>
      <c r="QUM612" s="80"/>
      <c r="QUN612" s="81"/>
      <c r="QUO612" s="80"/>
      <c r="QUP612" s="81"/>
      <c r="QUQ612" s="80"/>
      <c r="QUR612" s="81"/>
      <c r="QUS612" s="80"/>
      <c r="QUT612" s="81"/>
      <c r="QUU612" s="80"/>
      <c r="QUV612" s="81"/>
      <c r="QUW612" s="80"/>
      <c r="QUX612" s="81"/>
      <c r="QUY612" s="80"/>
      <c r="QUZ612" s="81"/>
      <c r="QVA612" s="80"/>
      <c r="QVB612" s="81"/>
      <c r="QVC612" s="80"/>
      <c r="QVD612" s="81"/>
      <c r="QVE612" s="80"/>
      <c r="QVF612" s="81"/>
      <c r="QVG612" s="80"/>
      <c r="QVH612" s="81"/>
      <c r="QVI612" s="80"/>
      <c r="QVJ612" s="81"/>
      <c r="QVK612" s="80"/>
      <c r="QVL612" s="81"/>
      <c r="QVM612" s="80"/>
      <c r="QVN612" s="81"/>
      <c r="QVO612" s="80"/>
      <c r="QVP612" s="81"/>
      <c r="QVQ612" s="80"/>
      <c r="QVR612" s="81"/>
      <c r="QVS612" s="80"/>
      <c r="QVT612" s="81"/>
      <c r="QVU612" s="80"/>
      <c r="QVV612" s="81"/>
      <c r="QVW612" s="80"/>
      <c r="QVX612" s="81"/>
      <c r="QVY612" s="80"/>
      <c r="QVZ612" s="81"/>
      <c r="QWA612" s="80"/>
      <c r="QWB612" s="81"/>
      <c r="QWC612" s="80"/>
      <c r="QWD612" s="81"/>
      <c r="QWE612" s="80"/>
      <c r="QWF612" s="81"/>
      <c r="QWG612" s="80"/>
      <c r="QWH612" s="81"/>
      <c r="QWI612" s="80"/>
      <c r="QWJ612" s="81"/>
      <c r="QWK612" s="80"/>
      <c r="QWL612" s="81"/>
      <c r="QWM612" s="80"/>
      <c r="QWN612" s="81"/>
      <c r="QWO612" s="80"/>
      <c r="QWP612" s="81"/>
      <c r="QWQ612" s="80"/>
      <c r="QWR612" s="81"/>
      <c r="QWS612" s="80"/>
      <c r="QWT612" s="81"/>
      <c r="QWU612" s="80"/>
      <c r="QWV612" s="81"/>
      <c r="QWW612" s="80"/>
      <c r="QWX612" s="81"/>
      <c r="QWY612" s="80"/>
      <c r="QWZ612" s="81"/>
      <c r="QXA612" s="80"/>
      <c r="QXB612" s="81"/>
      <c r="QXC612" s="80"/>
      <c r="QXD612" s="81"/>
      <c r="QXE612" s="80"/>
      <c r="QXF612" s="81"/>
      <c r="QXG612" s="80"/>
      <c r="QXH612" s="81"/>
      <c r="QXI612" s="80"/>
      <c r="QXJ612" s="81"/>
      <c r="QXK612" s="80"/>
      <c r="QXL612" s="81"/>
      <c r="QXM612" s="80"/>
      <c r="QXN612" s="81"/>
      <c r="QXO612" s="80"/>
      <c r="QXP612" s="81"/>
      <c r="QXQ612" s="80"/>
      <c r="QXR612" s="81"/>
      <c r="QXS612" s="80"/>
      <c r="QXT612" s="81"/>
      <c r="QXU612" s="80"/>
      <c r="QXV612" s="81"/>
      <c r="QXW612" s="80"/>
      <c r="QXX612" s="81"/>
      <c r="QXY612" s="80"/>
      <c r="QXZ612" s="81"/>
      <c r="QYA612" s="80"/>
      <c r="QYB612" s="81"/>
      <c r="QYC612" s="80"/>
      <c r="QYD612" s="81"/>
      <c r="QYE612" s="80"/>
      <c r="QYF612" s="81"/>
      <c r="QYG612" s="80"/>
      <c r="QYH612" s="81"/>
      <c r="QYI612" s="80"/>
      <c r="QYJ612" s="81"/>
      <c r="QYK612" s="80"/>
      <c r="QYL612" s="81"/>
      <c r="QYM612" s="80"/>
      <c r="QYN612" s="81"/>
      <c r="QYO612" s="80"/>
      <c r="QYP612" s="81"/>
      <c r="QYQ612" s="80"/>
      <c r="QYR612" s="81"/>
      <c r="QYS612" s="80"/>
      <c r="QYT612" s="81"/>
      <c r="QYU612" s="80"/>
      <c r="QYV612" s="81"/>
      <c r="QYW612" s="80"/>
      <c r="QYX612" s="81"/>
      <c r="QYY612" s="80"/>
      <c r="QYZ612" s="81"/>
      <c r="QZA612" s="80"/>
      <c r="QZB612" s="81"/>
      <c r="QZC612" s="80"/>
      <c r="QZD612" s="81"/>
      <c r="QZE612" s="80"/>
      <c r="QZF612" s="81"/>
      <c r="QZG612" s="80"/>
      <c r="QZH612" s="81"/>
      <c r="QZI612" s="80"/>
      <c r="QZJ612" s="81"/>
      <c r="QZK612" s="80"/>
      <c r="QZL612" s="81"/>
      <c r="QZM612" s="80"/>
      <c r="QZN612" s="81"/>
      <c r="QZO612" s="80"/>
      <c r="QZP612" s="81"/>
      <c r="QZQ612" s="80"/>
      <c r="QZR612" s="81"/>
      <c r="QZS612" s="80"/>
      <c r="QZT612" s="81"/>
      <c r="QZU612" s="80"/>
      <c r="QZV612" s="81"/>
      <c r="QZW612" s="80"/>
      <c r="QZX612" s="81"/>
      <c r="QZY612" s="80"/>
      <c r="QZZ612" s="81"/>
      <c r="RAA612" s="80"/>
      <c r="RAB612" s="81"/>
      <c r="RAC612" s="80"/>
      <c r="RAD612" s="81"/>
      <c r="RAE612" s="80"/>
      <c r="RAF612" s="81"/>
      <c r="RAG612" s="80"/>
      <c r="RAH612" s="81"/>
      <c r="RAI612" s="80"/>
      <c r="RAJ612" s="81"/>
      <c r="RAK612" s="80"/>
      <c r="RAL612" s="81"/>
      <c r="RAM612" s="80"/>
      <c r="RAN612" s="81"/>
      <c r="RAO612" s="80"/>
      <c r="RAP612" s="81"/>
      <c r="RAQ612" s="80"/>
      <c r="RAR612" s="81"/>
      <c r="RAS612" s="80"/>
      <c r="RAT612" s="81"/>
      <c r="RAU612" s="80"/>
      <c r="RAV612" s="81"/>
      <c r="RAW612" s="80"/>
      <c r="RAX612" s="81"/>
      <c r="RAY612" s="80"/>
      <c r="RAZ612" s="81"/>
      <c r="RBA612" s="80"/>
      <c r="RBB612" s="81"/>
      <c r="RBC612" s="80"/>
      <c r="RBD612" s="81"/>
      <c r="RBE612" s="80"/>
      <c r="RBF612" s="81"/>
      <c r="RBG612" s="80"/>
      <c r="RBH612" s="81"/>
      <c r="RBI612" s="80"/>
      <c r="RBJ612" s="81"/>
      <c r="RBK612" s="80"/>
      <c r="RBL612" s="81"/>
      <c r="RBM612" s="80"/>
      <c r="RBN612" s="81"/>
      <c r="RBO612" s="80"/>
      <c r="RBP612" s="81"/>
      <c r="RBQ612" s="80"/>
      <c r="RBR612" s="81"/>
      <c r="RBS612" s="80"/>
      <c r="RBT612" s="81"/>
      <c r="RBU612" s="80"/>
      <c r="RBV612" s="81"/>
      <c r="RBW612" s="80"/>
      <c r="RBX612" s="81"/>
      <c r="RBY612" s="80"/>
      <c r="RBZ612" s="81"/>
      <c r="RCA612" s="80"/>
      <c r="RCB612" s="81"/>
      <c r="RCC612" s="80"/>
      <c r="RCD612" s="81"/>
      <c r="RCE612" s="80"/>
      <c r="RCF612" s="81"/>
      <c r="RCG612" s="80"/>
      <c r="RCH612" s="81"/>
      <c r="RCI612" s="80"/>
      <c r="RCJ612" s="81"/>
      <c r="RCK612" s="80"/>
      <c r="RCL612" s="81"/>
      <c r="RCM612" s="80"/>
      <c r="RCN612" s="81"/>
      <c r="RCO612" s="80"/>
      <c r="RCP612" s="81"/>
      <c r="RCQ612" s="80"/>
      <c r="RCR612" s="81"/>
      <c r="RCS612" s="80"/>
      <c r="RCT612" s="81"/>
      <c r="RCU612" s="80"/>
      <c r="RCV612" s="81"/>
      <c r="RCW612" s="80"/>
      <c r="RCX612" s="81"/>
      <c r="RCY612" s="80"/>
      <c r="RCZ612" s="81"/>
      <c r="RDA612" s="80"/>
      <c r="RDB612" s="81"/>
      <c r="RDC612" s="80"/>
      <c r="RDD612" s="81"/>
      <c r="RDE612" s="80"/>
      <c r="RDF612" s="81"/>
      <c r="RDG612" s="80"/>
      <c r="RDH612" s="81"/>
      <c r="RDI612" s="80"/>
      <c r="RDJ612" s="81"/>
      <c r="RDK612" s="80"/>
      <c r="RDL612" s="81"/>
      <c r="RDM612" s="80"/>
      <c r="RDN612" s="81"/>
      <c r="RDO612" s="80"/>
      <c r="RDP612" s="81"/>
      <c r="RDQ612" s="80"/>
      <c r="RDR612" s="81"/>
      <c r="RDS612" s="80"/>
      <c r="RDT612" s="81"/>
      <c r="RDU612" s="80"/>
      <c r="RDV612" s="81"/>
      <c r="RDW612" s="80"/>
      <c r="RDX612" s="81"/>
      <c r="RDY612" s="80"/>
      <c r="RDZ612" s="81"/>
      <c r="REA612" s="80"/>
      <c r="REB612" s="81"/>
      <c r="REC612" s="80"/>
      <c r="RED612" s="81"/>
      <c r="REE612" s="80"/>
      <c r="REF612" s="81"/>
      <c r="REG612" s="80"/>
      <c r="REH612" s="81"/>
      <c r="REI612" s="80"/>
      <c r="REJ612" s="81"/>
      <c r="REK612" s="80"/>
      <c r="REL612" s="81"/>
      <c r="REM612" s="80"/>
      <c r="REN612" s="81"/>
      <c r="REO612" s="80"/>
      <c r="REP612" s="81"/>
      <c r="REQ612" s="80"/>
      <c r="RER612" s="81"/>
      <c r="RES612" s="80"/>
      <c r="RET612" s="81"/>
      <c r="REU612" s="80"/>
      <c r="REV612" s="81"/>
      <c r="REW612" s="80"/>
      <c r="REX612" s="81"/>
      <c r="REY612" s="80"/>
      <c r="REZ612" s="81"/>
      <c r="RFA612" s="80"/>
      <c r="RFB612" s="81"/>
      <c r="RFC612" s="80"/>
      <c r="RFD612" s="81"/>
      <c r="RFE612" s="80"/>
      <c r="RFF612" s="81"/>
      <c r="RFG612" s="80"/>
      <c r="RFH612" s="81"/>
      <c r="RFI612" s="80"/>
      <c r="RFJ612" s="81"/>
      <c r="RFK612" s="80"/>
      <c r="RFL612" s="81"/>
      <c r="RFM612" s="80"/>
      <c r="RFN612" s="81"/>
      <c r="RFO612" s="80"/>
      <c r="RFP612" s="81"/>
      <c r="RFQ612" s="80"/>
      <c r="RFR612" s="81"/>
      <c r="RFS612" s="80"/>
      <c r="RFT612" s="81"/>
      <c r="RFU612" s="80"/>
      <c r="RFV612" s="81"/>
      <c r="RFW612" s="80"/>
      <c r="RFX612" s="81"/>
      <c r="RFY612" s="80"/>
      <c r="RFZ612" s="81"/>
      <c r="RGA612" s="80"/>
      <c r="RGB612" s="81"/>
      <c r="RGC612" s="80"/>
      <c r="RGD612" s="81"/>
      <c r="RGE612" s="80"/>
      <c r="RGF612" s="81"/>
      <c r="RGG612" s="80"/>
      <c r="RGH612" s="81"/>
      <c r="RGI612" s="80"/>
      <c r="RGJ612" s="81"/>
      <c r="RGK612" s="80"/>
      <c r="RGL612" s="81"/>
      <c r="RGM612" s="80"/>
      <c r="RGN612" s="81"/>
      <c r="RGO612" s="80"/>
      <c r="RGP612" s="81"/>
      <c r="RGQ612" s="80"/>
      <c r="RGR612" s="81"/>
      <c r="RGS612" s="80"/>
      <c r="RGT612" s="81"/>
      <c r="RGU612" s="80"/>
      <c r="RGV612" s="81"/>
      <c r="RGW612" s="80"/>
      <c r="RGX612" s="81"/>
      <c r="RGY612" s="80"/>
      <c r="RGZ612" s="81"/>
      <c r="RHA612" s="80"/>
      <c r="RHB612" s="81"/>
      <c r="RHC612" s="80"/>
      <c r="RHD612" s="81"/>
      <c r="RHE612" s="80"/>
      <c r="RHF612" s="81"/>
      <c r="RHG612" s="80"/>
      <c r="RHH612" s="81"/>
      <c r="RHI612" s="80"/>
      <c r="RHJ612" s="81"/>
      <c r="RHK612" s="80"/>
      <c r="RHL612" s="81"/>
      <c r="RHM612" s="80"/>
      <c r="RHN612" s="81"/>
      <c r="RHO612" s="80"/>
      <c r="RHP612" s="81"/>
      <c r="RHQ612" s="80"/>
      <c r="RHR612" s="81"/>
      <c r="RHS612" s="80"/>
      <c r="RHT612" s="81"/>
      <c r="RHU612" s="80"/>
      <c r="RHV612" s="81"/>
      <c r="RHW612" s="80"/>
      <c r="RHX612" s="81"/>
      <c r="RHY612" s="80"/>
      <c r="RHZ612" s="81"/>
      <c r="RIA612" s="80"/>
      <c r="RIB612" s="81"/>
      <c r="RIC612" s="80"/>
      <c r="RID612" s="81"/>
      <c r="RIE612" s="80"/>
      <c r="RIF612" s="81"/>
      <c r="RIG612" s="80"/>
      <c r="RIH612" s="81"/>
      <c r="RII612" s="80"/>
      <c r="RIJ612" s="81"/>
      <c r="RIK612" s="80"/>
      <c r="RIL612" s="81"/>
      <c r="RIM612" s="80"/>
      <c r="RIN612" s="81"/>
      <c r="RIO612" s="80"/>
      <c r="RIP612" s="81"/>
      <c r="RIQ612" s="80"/>
      <c r="RIR612" s="81"/>
      <c r="RIS612" s="80"/>
      <c r="RIT612" s="81"/>
      <c r="RIU612" s="80"/>
      <c r="RIV612" s="81"/>
      <c r="RIW612" s="80"/>
      <c r="RIX612" s="81"/>
      <c r="RIY612" s="80"/>
      <c r="RIZ612" s="81"/>
      <c r="RJA612" s="80"/>
      <c r="RJB612" s="81"/>
      <c r="RJC612" s="80"/>
      <c r="RJD612" s="81"/>
      <c r="RJE612" s="80"/>
      <c r="RJF612" s="81"/>
      <c r="RJG612" s="80"/>
      <c r="RJH612" s="81"/>
      <c r="RJI612" s="80"/>
      <c r="RJJ612" s="81"/>
      <c r="RJK612" s="80"/>
      <c r="RJL612" s="81"/>
      <c r="RJM612" s="80"/>
      <c r="RJN612" s="81"/>
      <c r="RJO612" s="80"/>
      <c r="RJP612" s="81"/>
      <c r="RJQ612" s="80"/>
      <c r="RJR612" s="81"/>
      <c r="RJS612" s="80"/>
      <c r="RJT612" s="81"/>
      <c r="RJU612" s="80"/>
      <c r="RJV612" s="81"/>
      <c r="RJW612" s="80"/>
      <c r="RJX612" s="81"/>
      <c r="RJY612" s="80"/>
      <c r="RJZ612" s="81"/>
      <c r="RKA612" s="80"/>
      <c r="RKB612" s="81"/>
      <c r="RKC612" s="80"/>
      <c r="RKD612" s="81"/>
      <c r="RKE612" s="80"/>
      <c r="RKF612" s="81"/>
      <c r="RKG612" s="80"/>
      <c r="RKH612" s="81"/>
      <c r="RKI612" s="80"/>
      <c r="RKJ612" s="81"/>
      <c r="RKK612" s="80"/>
      <c r="RKL612" s="81"/>
      <c r="RKM612" s="80"/>
      <c r="RKN612" s="81"/>
      <c r="RKO612" s="80"/>
      <c r="RKP612" s="81"/>
      <c r="RKQ612" s="80"/>
      <c r="RKR612" s="81"/>
      <c r="RKS612" s="80"/>
      <c r="RKT612" s="81"/>
      <c r="RKU612" s="80"/>
      <c r="RKV612" s="81"/>
      <c r="RKW612" s="80"/>
      <c r="RKX612" s="81"/>
      <c r="RKY612" s="80"/>
      <c r="RKZ612" s="81"/>
      <c r="RLA612" s="80"/>
      <c r="RLB612" s="81"/>
      <c r="RLC612" s="80"/>
      <c r="RLD612" s="81"/>
      <c r="RLE612" s="80"/>
      <c r="RLF612" s="81"/>
      <c r="RLG612" s="80"/>
      <c r="RLH612" s="81"/>
      <c r="RLI612" s="80"/>
      <c r="RLJ612" s="81"/>
      <c r="RLK612" s="80"/>
      <c r="RLL612" s="81"/>
      <c r="RLM612" s="80"/>
      <c r="RLN612" s="81"/>
      <c r="RLO612" s="80"/>
      <c r="RLP612" s="81"/>
      <c r="RLQ612" s="80"/>
      <c r="RLR612" s="81"/>
      <c r="RLS612" s="80"/>
      <c r="RLT612" s="81"/>
      <c r="RLU612" s="80"/>
      <c r="RLV612" s="81"/>
      <c r="RLW612" s="80"/>
      <c r="RLX612" s="81"/>
      <c r="RLY612" s="80"/>
      <c r="RLZ612" s="81"/>
      <c r="RMA612" s="80"/>
      <c r="RMB612" s="81"/>
      <c r="RMC612" s="80"/>
      <c r="RMD612" s="81"/>
      <c r="RME612" s="80"/>
      <c r="RMF612" s="81"/>
      <c r="RMG612" s="80"/>
      <c r="RMH612" s="81"/>
      <c r="RMI612" s="80"/>
      <c r="RMJ612" s="81"/>
      <c r="RMK612" s="80"/>
      <c r="RML612" s="81"/>
      <c r="RMM612" s="80"/>
      <c r="RMN612" s="81"/>
      <c r="RMO612" s="80"/>
      <c r="RMP612" s="81"/>
      <c r="RMQ612" s="80"/>
      <c r="RMR612" s="81"/>
      <c r="RMS612" s="80"/>
      <c r="RMT612" s="81"/>
      <c r="RMU612" s="80"/>
      <c r="RMV612" s="81"/>
      <c r="RMW612" s="80"/>
      <c r="RMX612" s="81"/>
      <c r="RMY612" s="80"/>
      <c r="RMZ612" s="81"/>
      <c r="RNA612" s="80"/>
      <c r="RNB612" s="81"/>
      <c r="RNC612" s="80"/>
      <c r="RND612" s="81"/>
      <c r="RNE612" s="80"/>
      <c r="RNF612" s="81"/>
      <c r="RNG612" s="80"/>
      <c r="RNH612" s="81"/>
      <c r="RNI612" s="80"/>
      <c r="RNJ612" s="81"/>
      <c r="RNK612" s="80"/>
      <c r="RNL612" s="81"/>
      <c r="RNM612" s="80"/>
      <c r="RNN612" s="81"/>
      <c r="RNO612" s="80"/>
      <c r="RNP612" s="81"/>
      <c r="RNQ612" s="80"/>
      <c r="RNR612" s="81"/>
      <c r="RNS612" s="80"/>
      <c r="RNT612" s="81"/>
      <c r="RNU612" s="80"/>
      <c r="RNV612" s="81"/>
      <c r="RNW612" s="80"/>
      <c r="RNX612" s="81"/>
      <c r="RNY612" s="80"/>
      <c r="RNZ612" s="81"/>
      <c r="ROA612" s="80"/>
      <c r="ROB612" s="81"/>
      <c r="ROC612" s="80"/>
      <c r="ROD612" s="81"/>
      <c r="ROE612" s="80"/>
      <c r="ROF612" s="81"/>
      <c r="ROG612" s="80"/>
      <c r="ROH612" s="81"/>
      <c r="ROI612" s="80"/>
      <c r="ROJ612" s="81"/>
      <c r="ROK612" s="80"/>
      <c r="ROL612" s="81"/>
      <c r="ROM612" s="80"/>
      <c r="RON612" s="81"/>
      <c r="ROO612" s="80"/>
      <c r="ROP612" s="81"/>
      <c r="ROQ612" s="80"/>
      <c r="ROR612" s="81"/>
      <c r="ROS612" s="80"/>
      <c r="ROT612" s="81"/>
      <c r="ROU612" s="80"/>
      <c r="ROV612" s="81"/>
      <c r="ROW612" s="80"/>
      <c r="ROX612" s="81"/>
      <c r="ROY612" s="80"/>
      <c r="ROZ612" s="81"/>
      <c r="RPA612" s="80"/>
      <c r="RPB612" s="81"/>
      <c r="RPC612" s="80"/>
      <c r="RPD612" s="81"/>
      <c r="RPE612" s="80"/>
      <c r="RPF612" s="81"/>
      <c r="RPG612" s="80"/>
      <c r="RPH612" s="81"/>
      <c r="RPI612" s="80"/>
      <c r="RPJ612" s="81"/>
      <c r="RPK612" s="80"/>
      <c r="RPL612" s="81"/>
      <c r="RPM612" s="80"/>
      <c r="RPN612" s="81"/>
      <c r="RPO612" s="80"/>
      <c r="RPP612" s="81"/>
      <c r="RPQ612" s="80"/>
      <c r="RPR612" s="81"/>
      <c r="RPS612" s="80"/>
      <c r="RPT612" s="81"/>
      <c r="RPU612" s="80"/>
      <c r="RPV612" s="81"/>
      <c r="RPW612" s="80"/>
      <c r="RPX612" s="81"/>
      <c r="RPY612" s="80"/>
      <c r="RPZ612" s="81"/>
      <c r="RQA612" s="80"/>
      <c r="RQB612" s="81"/>
      <c r="RQC612" s="80"/>
      <c r="RQD612" s="81"/>
      <c r="RQE612" s="80"/>
      <c r="RQF612" s="81"/>
      <c r="RQG612" s="80"/>
      <c r="RQH612" s="81"/>
      <c r="RQI612" s="80"/>
      <c r="RQJ612" s="81"/>
      <c r="RQK612" s="80"/>
      <c r="RQL612" s="81"/>
      <c r="RQM612" s="80"/>
      <c r="RQN612" s="81"/>
      <c r="RQO612" s="80"/>
      <c r="RQP612" s="81"/>
      <c r="RQQ612" s="80"/>
      <c r="RQR612" s="81"/>
      <c r="RQS612" s="80"/>
      <c r="RQT612" s="81"/>
      <c r="RQU612" s="80"/>
      <c r="RQV612" s="81"/>
      <c r="RQW612" s="80"/>
      <c r="RQX612" s="81"/>
      <c r="RQY612" s="80"/>
      <c r="RQZ612" s="81"/>
      <c r="RRA612" s="80"/>
      <c r="RRB612" s="81"/>
      <c r="RRC612" s="80"/>
      <c r="RRD612" s="81"/>
      <c r="RRE612" s="80"/>
      <c r="RRF612" s="81"/>
      <c r="RRG612" s="80"/>
      <c r="RRH612" s="81"/>
      <c r="RRI612" s="80"/>
      <c r="RRJ612" s="81"/>
      <c r="RRK612" s="80"/>
      <c r="RRL612" s="81"/>
      <c r="RRM612" s="80"/>
      <c r="RRN612" s="81"/>
      <c r="RRO612" s="80"/>
      <c r="RRP612" s="81"/>
      <c r="RRQ612" s="80"/>
      <c r="RRR612" s="81"/>
      <c r="RRS612" s="80"/>
      <c r="RRT612" s="81"/>
      <c r="RRU612" s="80"/>
      <c r="RRV612" s="81"/>
      <c r="RRW612" s="80"/>
      <c r="RRX612" s="81"/>
      <c r="RRY612" s="80"/>
      <c r="RRZ612" s="81"/>
      <c r="RSA612" s="80"/>
      <c r="RSB612" s="81"/>
      <c r="RSC612" s="80"/>
      <c r="RSD612" s="81"/>
      <c r="RSE612" s="80"/>
      <c r="RSF612" s="81"/>
      <c r="RSG612" s="80"/>
      <c r="RSH612" s="81"/>
      <c r="RSI612" s="80"/>
      <c r="RSJ612" s="81"/>
      <c r="RSK612" s="80"/>
      <c r="RSL612" s="81"/>
      <c r="RSM612" s="80"/>
      <c r="RSN612" s="81"/>
      <c r="RSO612" s="80"/>
      <c r="RSP612" s="81"/>
      <c r="RSQ612" s="80"/>
      <c r="RSR612" s="81"/>
      <c r="RSS612" s="80"/>
      <c r="RST612" s="81"/>
      <c r="RSU612" s="80"/>
      <c r="RSV612" s="81"/>
      <c r="RSW612" s="80"/>
      <c r="RSX612" s="81"/>
      <c r="RSY612" s="80"/>
      <c r="RSZ612" s="81"/>
      <c r="RTA612" s="80"/>
      <c r="RTB612" s="81"/>
      <c r="RTC612" s="80"/>
      <c r="RTD612" s="81"/>
      <c r="RTE612" s="80"/>
      <c r="RTF612" s="81"/>
      <c r="RTG612" s="80"/>
      <c r="RTH612" s="81"/>
      <c r="RTI612" s="80"/>
      <c r="RTJ612" s="81"/>
      <c r="RTK612" s="80"/>
      <c r="RTL612" s="81"/>
      <c r="RTM612" s="80"/>
      <c r="RTN612" s="81"/>
      <c r="RTO612" s="80"/>
      <c r="RTP612" s="81"/>
      <c r="RTQ612" s="80"/>
      <c r="RTR612" s="81"/>
      <c r="RTS612" s="80"/>
      <c r="RTT612" s="81"/>
      <c r="RTU612" s="80"/>
      <c r="RTV612" s="81"/>
      <c r="RTW612" s="80"/>
      <c r="RTX612" s="81"/>
      <c r="RTY612" s="80"/>
      <c r="RTZ612" s="81"/>
      <c r="RUA612" s="80"/>
      <c r="RUB612" s="81"/>
      <c r="RUC612" s="80"/>
      <c r="RUD612" s="81"/>
      <c r="RUE612" s="80"/>
      <c r="RUF612" s="81"/>
      <c r="RUG612" s="80"/>
      <c r="RUH612" s="81"/>
      <c r="RUI612" s="80"/>
      <c r="RUJ612" s="81"/>
      <c r="RUK612" s="80"/>
      <c r="RUL612" s="81"/>
      <c r="RUM612" s="80"/>
      <c r="RUN612" s="81"/>
      <c r="RUO612" s="80"/>
      <c r="RUP612" s="81"/>
      <c r="RUQ612" s="80"/>
      <c r="RUR612" s="81"/>
      <c r="RUS612" s="80"/>
      <c r="RUT612" s="81"/>
      <c r="RUU612" s="80"/>
      <c r="RUV612" s="81"/>
      <c r="RUW612" s="80"/>
      <c r="RUX612" s="81"/>
      <c r="RUY612" s="80"/>
      <c r="RUZ612" s="81"/>
      <c r="RVA612" s="80"/>
      <c r="RVB612" s="81"/>
      <c r="RVC612" s="80"/>
      <c r="RVD612" s="81"/>
      <c r="RVE612" s="80"/>
      <c r="RVF612" s="81"/>
      <c r="RVG612" s="80"/>
      <c r="RVH612" s="81"/>
      <c r="RVI612" s="80"/>
      <c r="RVJ612" s="81"/>
      <c r="RVK612" s="80"/>
      <c r="RVL612" s="81"/>
      <c r="RVM612" s="80"/>
      <c r="RVN612" s="81"/>
      <c r="RVO612" s="80"/>
      <c r="RVP612" s="81"/>
      <c r="RVQ612" s="80"/>
      <c r="RVR612" s="81"/>
      <c r="RVS612" s="80"/>
      <c r="RVT612" s="81"/>
      <c r="RVU612" s="80"/>
      <c r="RVV612" s="81"/>
      <c r="RVW612" s="80"/>
      <c r="RVX612" s="81"/>
      <c r="RVY612" s="80"/>
      <c r="RVZ612" s="81"/>
      <c r="RWA612" s="80"/>
      <c r="RWB612" s="81"/>
      <c r="RWC612" s="80"/>
      <c r="RWD612" s="81"/>
      <c r="RWE612" s="80"/>
      <c r="RWF612" s="81"/>
      <c r="RWG612" s="80"/>
      <c r="RWH612" s="81"/>
      <c r="RWI612" s="80"/>
      <c r="RWJ612" s="81"/>
      <c r="RWK612" s="80"/>
      <c r="RWL612" s="81"/>
      <c r="RWM612" s="80"/>
      <c r="RWN612" s="81"/>
      <c r="RWO612" s="80"/>
      <c r="RWP612" s="81"/>
      <c r="RWQ612" s="80"/>
      <c r="RWR612" s="81"/>
      <c r="RWS612" s="80"/>
      <c r="RWT612" s="81"/>
      <c r="RWU612" s="80"/>
      <c r="RWV612" s="81"/>
      <c r="RWW612" s="80"/>
      <c r="RWX612" s="81"/>
      <c r="RWY612" s="80"/>
      <c r="RWZ612" s="81"/>
      <c r="RXA612" s="80"/>
      <c r="RXB612" s="81"/>
      <c r="RXC612" s="80"/>
      <c r="RXD612" s="81"/>
      <c r="RXE612" s="80"/>
      <c r="RXF612" s="81"/>
      <c r="RXG612" s="80"/>
      <c r="RXH612" s="81"/>
      <c r="RXI612" s="80"/>
      <c r="RXJ612" s="81"/>
      <c r="RXK612" s="80"/>
      <c r="RXL612" s="81"/>
      <c r="RXM612" s="80"/>
      <c r="RXN612" s="81"/>
      <c r="RXO612" s="80"/>
      <c r="RXP612" s="81"/>
      <c r="RXQ612" s="80"/>
      <c r="RXR612" s="81"/>
      <c r="RXS612" s="80"/>
      <c r="RXT612" s="81"/>
      <c r="RXU612" s="80"/>
      <c r="RXV612" s="81"/>
      <c r="RXW612" s="80"/>
      <c r="RXX612" s="81"/>
      <c r="RXY612" s="80"/>
      <c r="RXZ612" s="81"/>
      <c r="RYA612" s="80"/>
      <c r="RYB612" s="81"/>
      <c r="RYC612" s="80"/>
      <c r="RYD612" s="81"/>
      <c r="RYE612" s="80"/>
      <c r="RYF612" s="81"/>
      <c r="RYG612" s="80"/>
      <c r="RYH612" s="81"/>
      <c r="RYI612" s="80"/>
      <c r="RYJ612" s="81"/>
      <c r="RYK612" s="80"/>
      <c r="RYL612" s="81"/>
      <c r="RYM612" s="80"/>
      <c r="RYN612" s="81"/>
      <c r="RYO612" s="80"/>
      <c r="RYP612" s="81"/>
      <c r="RYQ612" s="80"/>
      <c r="RYR612" s="81"/>
      <c r="RYS612" s="80"/>
      <c r="RYT612" s="81"/>
      <c r="RYU612" s="80"/>
      <c r="RYV612" s="81"/>
      <c r="RYW612" s="80"/>
      <c r="RYX612" s="81"/>
      <c r="RYY612" s="80"/>
      <c r="RYZ612" s="81"/>
      <c r="RZA612" s="80"/>
      <c r="RZB612" s="81"/>
      <c r="RZC612" s="80"/>
      <c r="RZD612" s="81"/>
      <c r="RZE612" s="80"/>
      <c r="RZF612" s="81"/>
      <c r="RZG612" s="80"/>
      <c r="RZH612" s="81"/>
      <c r="RZI612" s="80"/>
      <c r="RZJ612" s="81"/>
      <c r="RZK612" s="80"/>
      <c r="RZL612" s="81"/>
      <c r="RZM612" s="80"/>
      <c r="RZN612" s="81"/>
      <c r="RZO612" s="80"/>
      <c r="RZP612" s="81"/>
      <c r="RZQ612" s="80"/>
      <c r="RZR612" s="81"/>
      <c r="RZS612" s="80"/>
      <c r="RZT612" s="81"/>
      <c r="RZU612" s="80"/>
      <c r="RZV612" s="81"/>
      <c r="RZW612" s="80"/>
      <c r="RZX612" s="81"/>
      <c r="RZY612" s="80"/>
      <c r="RZZ612" s="81"/>
      <c r="SAA612" s="80"/>
      <c r="SAB612" s="81"/>
      <c r="SAC612" s="80"/>
      <c r="SAD612" s="81"/>
      <c r="SAE612" s="80"/>
      <c r="SAF612" s="81"/>
      <c r="SAG612" s="80"/>
      <c r="SAH612" s="81"/>
      <c r="SAI612" s="80"/>
      <c r="SAJ612" s="81"/>
      <c r="SAK612" s="80"/>
      <c r="SAL612" s="81"/>
      <c r="SAM612" s="80"/>
      <c r="SAN612" s="81"/>
      <c r="SAO612" s="80"/>
      <c r="SAP612" s="81"/>
      <c r="SAQ612" s="80"/>
      <c r="SAR612" s="81"/>
      <c r="SAS612" s="80"/>
      <c r="SAT612" s="81"/>
      <c r="SAU612" s="80"/>
      <c r="SAV612" s="81"/>
      <c r="SAW612" s="80"/>
      <c r="SAX612" s="81"/>
      <c r="SAY612" s="80"/>
      <c r="SAZ612" s="81"/>
      <c r="SBA612" s="80"/>
      <c r="SBB612" s="81"/>
      <c r="SBC612" s="80"/>
      <c r="SBD612" s="81"/>
      <c r="SBE612" s="80"/>
      <c r="SBF612" s="81"/>
      <c r="SBG612" s="80"/>
      <c r="SBH612" s="81"/>
      <c r="SBI612" s="80"/>
      <c r="SBJ612" s="81"/>
      <c r="SBK612" s="80"/>
      <c r="SBL612" s="81"/>
      <c r="SBM612" s="80"/>
      <c r="SBN612" s="81"/>
      <c r="SBO612" s="80"/>
      <c r="SBP612" s="81"/>
      <c r="SBQ612" s="80"/>
      <c r="SBR612" s="81"/>
      <c r="SBS612" s="80"/>
      <c r="SBT612" s="81"/>
      <c r="SBU612" s="80"/>
      <c r="SBV612" s="81"/>
      <c r="SBW612" s="80"/>
      <c r="SBX612" s="81"/>
      <c r="SBY612" s="80"/>
      <c r="SBZ612" s="81"/>
      <c r="SCA612" s="80"/>
      <c r="SCB612" s="81"/>
      <c r="SCC612" s="80"/>
      <c r="SCD612" s="81"/>
      <c r="SCE612" s="80"/>
      <c r="SCF612" s="81"/>
      <c r="SCG612" s="80"/>
      <c r="SCH612" s="81"/>
      <c r="SCI612" s="80"/>
      <c r="SCJ612" s="81"/>
      <c r="SCK612" s="80"/>
      <c r="SCL612" s="81"/>
      <c r="SCM612" s="80"/>
      <c r="SCN612" s="81"/>
      <c r="SCO612" s="80"/>
      <c r="SCP612" s="81"/>
      <c r="SCQ612" s="80"/>
      <c r="SCR612" s="81"/>
      <c r="SCS612" s="80"/>
      <c r="SCT612" s="81"/>
      <c r="SCU612" s="80"/>
      <c r="SCV612" s="81"/>
      <c r="SCW612" s="80"/>
      <c r="SCX612" s="81"/>
      <c r="SCY612" s="80"/>
      <c r="SCZ612" s="81"/>
      <c r="SDA612" s="80"/>
      <c r="SDB612" s="81"/>
      <c r="SDC612" s="80"/>
      <c r="SDD612" s="81"/>
      <c r="SDE612" s="80"/>
      <c r="SDF612" s="81"/>
      <c r="SDG612" s="80"/>
      <c r="SDH612" s="81"/>
      <c r="SDI612" s="80"/>
      <c r="SDJ612" s="81"/>
      <c r="SDK612" s="80"/>
      <c r="SDL612" s="81"/>
      <c r="SDM612" s="80"/>
      <c r="SDN612" s="81"/>
      <c r="SDO612" s="80"/>
      <c r="SDP612" s="81"/>
      <c r="SDQ612" s="80"/>
      <c r="SDR612" s="81"/>
      <c r="SDS612" s="80"/>
      <c r="SDT612" s="81"/>
      <c r="SDU612" s="80"/>
      <c r="SDV612" s="81"/>
      <c r="SDW612" s="80"/>
      <c r="SDX612" s="81"/>
      <c r="SDY612" s="80"/>
      <c r="SDZ612" s="81"/>
      <c r="SEA612" s="80"/>
      <c r="SEB612" s="81"/>
      <c r="SEC612" s="80"/>
      <c r="SED612" s="81"/>
      <c r="SEE612" s="80"/>
      <c r="SEF612" s="81"/>
      <c r="SEG612" s="80"/>
      <c r="SEH612" s="81"/>
      <c r="SEI612" s="80"/>
      <c r="SEJ612" s="81"/>
      <c r="SEK612" s="80"/>
      <c r="SEL612" s="81"/>
      <c r="SEM612" s="80"/>
      <c r="SEN612" s="81"/>
      <c r="SEO612" s="80"/>
      <c r="SEP612" s="81"/>
      <c r="SEQ612" s="80"/>
      <c r="SER612" s="81"/>
      <c r="SES612" s="80"/>
      <c r="SET612" s="81"/>
      <c r="SEU612" s="80"/>
      <c r="SEV612" s="81"/>
      <c r="SEW612" s="80"/>
      <c r="SEX612" s="81"/>
      <c r="SEY612" s="80"/>
      <c r="SEZ612" s="81"/>
      <c r="SFA612" s="80"/>
      <c r="SFB612" s="81"/>
      <c r="SFC612" s="80"/>
      <c r="SFD612" s="81"/>
      <c r="SFE612" s="80"/>
      <c r="SFF612" s="81"/>
      <c r="SFG612" s="80"/>
      <c r="SFH612" s="81"/>
      <c r="SFI612" s="80"/>
      <c r="SFJ612" s="81"/>
      <c r="SFK612" s="80"/>
      <c r="SFL612" s="81"/>
      <c r="SFM612" s="80"/>
      <c r="SFN612" s="81"/>
      <c r="SFO612" s="80"/>
      <c r="SFP612" s="81"/>
      <c r="SFQ612" s="80"/>
      <c r="SFR612" s="81"/>
      <c r="SFS612" s="80"/>
      <c r="SFT612" s="81"/>
      <c r="SFU612" s="80"/>
      <c r="SFV612" s="81"/>
      <c r="SFW612" s="80"/>
      <c r="SFX612" s="81"/>
      <c r="SFY612" s="80"/>
      <c r="SFZ612" s="81"/>
      <c r="SGA612" s="80"/>
      <c r="SGB612" s="81"/>
      <c r="SGC612" s="80"/>
      <c r="SGD612" s="81"/>
      <c r="SGE612" s="80"/>
      <c r="SGF612" s="81"/>
      <c r="SGG612" s="80"/>
      <c r="SGH612" s="81"/>
      <c r="SGI612" s="80"/>
      <c r="SGJ612" s="81"/>
      <c r="SGK612" s="80"/>
      <c r="SGL612" s="81"/>
      <c r="SGM612" s="80"/>
      <c r="SGN612" s="81"/>
      <c r="SGO612" s="80"/>
      <c r="SGP612" s="81"/>
      <c r="SGQ612" s="80"/>
      <c r="SGR612" s="81"/>
      <c r="SGS612" s="80"/>
      <c r="SGT612" s="81"/>
      <c r="SGU612" s="80"/>
      <c r="SGV612" s="81"/>
      <c r="SGW612" s="80"/>
      <c r="SGX612" s="81"/>
      <c r="SGY612" s="80"/>
      <c r="SGZ612" s="81"/>
      <c r="SHA612" s="80"/>
      <c r="SHB612" s="81"/>
      <c r="SHC612" s="80"/>
      <c r="SHD612" s="81"/>
      <c r="SHE612" s="80"/>
      <c r="SHF612" s="81"/>
      <c r="SHG612" s="80"/>
      <c r="SHH612" s="81"/>
      <c r="SHI612" s="80"/>
      <c r="SHJ612" s="81"/>
      <c r="SHK612" s="80"/>
      <c r="SHL612" s="81"/>
      <c r="SHM612" s="80"/>
      <c r="SHN612" s="81"/>
      <c r="SHO612" s="80"/>
      <c r="SHP612" s="81"/>
      <c r="SHQ612" s="80"/>
      <c r="SHR612" s="81"/>
      <c r="SHS612" s="80"/>
      <c r="SHT612" s="81"/>
      <c r="SHU612" s="80"/>
      <c r="SHV612" s="81"/>
      <c r="SHW612" s="80"/>
      <c r="SHX612" s="81"/>
      <c r="SHY612" s="80"/>
      <c r="SHZ612" s="81"/>
      <c r="SIA612" s="80"/>
      <c r="SIB612" s="81"/>
      <c r="SIC612" s="80"/>
      <c r="SID612" s="81"/>
      <c r="SIE612" s="80"/>
      <c r="SIF612" s="81"/>
      <c r="SIG612" s="80"/>
      <c r="SIH612" s="81"/>
      <c r="SII612" s="80"/>
      <c r="SIJ612" s="81"/>
      <c r="SIK612" s="80"/>
      <c r="SIL612" s="81"/>
      <c r="SIM612" s="80"/>
      <c r="SIN612" s="81"/>
      <c r="SIO612" s="80"/>
      <c r="SIP612" s="81"/>
      <c r="SIQ612" s="80"/>
      <c r="SIR612" s="81"/>
      <c r="SIS612" s="80"/>
      <c r="SIT612" s="81"/>
      <c r="SIU612" s="80"/>
      <c r="SIV612" s="81"/>
      <c r="SIW612" s="80"/>
      <c r="SIX612" s="81"/>
      <c r="SIY612" s="80"/>
      <c r="SIZ612" s="81"/>
      <c r="SJA612" s="80"/>
      <c r="SJB612" s="81"/>
      <c r="SJC612" s="80"/>
      <c r="SJD612" s="81"/>
      <c r="SJE612" s="80"/>
      <c r="SJF612" s="81"/>
      <c r="SJG612" s="80"/>
      <c r="SJH612" s="81"/>
      <c r="SJI612" s="80"/>
      <c r="SJJ612" s="81"/>
      <c r="SJK612" s="80"/>
      <c r="SJL612" s="81"/>
      <c r="SJM612" s="80"/>
      <c r="SJN612" s="81"/>
      <c r="SJO612" s="80"/>
      <c r="SJP612" s="81"/>
      <c r="SJQ612" s="80"/>
      <c r="SJR612" s="81"/>
      <c r="SJS612" s="80"/>
      <c r="SJT612" s="81"/>
      <c r="SJU612" s="80"/>
      <c r="SJV612" s="81"/>
      <c r="SJW612" s="80"/>
      <c r="SJX612" s="81"/>
      <c r="SJY612" s="80"/>
      <c r="SJZ612" s="81"/>
      <c r="SKA612" s="80"/>
      <c r="SKB612" s="81"/>
      <c r="SKC612" s="80"/>
      <c r="SKD612" s="81"/>
      <c r="SKE612" s="80"/>
      <c r="SKF612" s="81"/>
      <c r="SKG612" s="80"/>
      <c r="SKH612" s="81"/>
      <c r="SKI612" s="80"/>
      <c r="SKJ612" s="81"/>
      <c r="SKK612" s="80"/>
      <c r="SKL612" s="81"/>
      <c r="SKM612" s="80"/>
      <c r="SKN612" s="81"/>
      <c r="SKO612" s="80"/>
      <c r="SKP612" s="81"/>
      <c r="SKQ612" s="80"/>
      <c r="SKR612" s="81"/>
      <c r="SKS612" s="80"/>
      <c r="SKT612" s="81"/>
      <c r="SKU612" s="80"/>
      <c r="SKV612" s="81"/>
      <c r="SKW612" s="80"/>
      <c r="SKX612" s="81"/>
      <c r="SKY612" s="80"/>
      <c r="SKZ612" s="81"/>
      <c r="SLA612" s="80"/>
      <c r="SLB612" s="81"/>
      <c r="SLC612" s="80"/>
      <c r="SLD612" s="81"/>
      <c r="SLE612" s="80"/>
      <c r="SLF612" s="81"/>
      <c r="SLG612" s="80"/>
      <c r="SLH612" s="81"/>
      <c r="SLI612" s="80"/>
      <c r="SLJ612" s="81"/>
      <c r="SLK612" s="80"/>
      <c r="SLL612" s="81"/>
      <c r="SLM612" s="80"/>
      <c r="SLN612" s="81"/>
      <c r="SLO612" s="80"/>
      <c r="SLP612" s="81"/>
      <c r="SLQ612" s="80"/>
      <c r="SLR612" s="81"/>
      <c r="SLS612" s="80"/>
      <c r="SLT612" s="81"/>
      <c r="SLU612" s="80"/>
      <c r="SLV612" s="81"/>
      <c r="SLW612" s="80"/>
      <c r="SLX612" s="81"/>
      <c r="SLY612" s="80"/>
      <c r="SLZ612" s="81"/>
      <c r="SMA612" s="80"/>
      <c r="SMB612" s="81"/>
      <c r="SMC612" s="80"/>
      <c r="SMD612" s="81"/>
      <c r="SME612" s="80"/>
      <c r="SMF612" s="81"/>
      <c r="SMG612" s="80"/>
      <c r="SMH612" s="81"/>
      <c r="SMI612" s="80"/>
      <c r="SMJ612" s="81"/>
      <c r="SMK612" s="80"/>
      <c r="SML612" s="81"/>
      <c r="SMM612" s="80"/>
      <c r="SMN612" s="81"/>
      <c r="SMO612" s="80"/>
      <c r="SMP612" s="81"/>
      <c r="SMQ612" s="80"/>
      <c r="SMR612" s="81"/>
      <c r="SMS612" s="80"/>
      <c r="SMT612" s="81"/>
      <c r="SMU612" s="80"/>
      <c r="SMV612" s="81"/>
      <c r="SMW612" s="80"/>
      <c r="SMX612" s="81"/>
      <c r="SMY612" s="80"/>
      <c r="SMZ612" s="81"/>
      <c r="SNA612" s="80"/>
      <c r="SNB612" s="81"/>
      <c r="SNC612" s="80"/>
      <c r="SND612" s="81"/>
      <c r="SNE612" s="80"/>
      <c r="SNF612" s="81"/>
      <c r="SNG612" s="80"/>
      <c r="SNH612" s="81"/>
      <c r="SNI612" s="80"/>
      <c r="SNJ612" s="81"/>
      <c r="SNK612" s="80"/>
      <c r="SNL612" s="81"/>
      <c r="SNM612" s="80"/>
      <c r="SNN612" s="81"/>
      <c r="SNO612" s="80"/>
      <c r="SNP612" s="81"/>
      <c r="SNQ612" s="80"/>
      <c r="SNR612" s="81"/>
      <c r="SNS612" s="80"/>
      <c r="SNT612" s="81"/>
      <c r="SNU612" s="80"/>
      <c r="SNV612" s="81"/>
      <c r="SNW612" s="80"/>
      <c r="SNX612" s="81"/>
      <c r="SNY612" s="80"/>
      <c r="SNZ612" s="81"/>
      <c r="SOA612" s="80"/>
      <c r="SOB612" s="81"/>
      <c r="SOC612" s="80"/>
      <c r="SOD612" s="81"/>
      <c r="SOE612" s="80"/>
      <c r="SOF612" s="81"/>
      <c r="SOG612" s="80"/>
      <c r="SOH612" s="81"/>
      <c r="SOI612" s="80"/>
      <c r="SOJ612" s="81"/>
      <c r="SOK612" s="80"/>
      <c r="SOL612" s="81"/>
      <c r="SOM612" s="80"/>
      <c r="SON612" s="81"/>
      <c r="SOO612" s="80"/>
      <c r="SOP612" s="81"/>
      <c r="SOQ612" s="80"/>
      <c r="SOR612" s="81"/>
      <c r="SOS612" s="80"/>
      <c r="SOT612" s="81"/>
      <c r="SOU612" s="80"/>
      <c r="SOV612" s="81"/>
      <c r="SOW612" s="80"/>
      <c r="SOX612" s="81"/>
      <c r="SOY612" s="80"/>
      <c r="SOZ612" s="81"/>
      <c r="SPA612" s="80"/>
      <c r="SPB612" s="81"/>
      <c r="SPC612" s="80"/>
      <c r="SPD612" s="81"/>
      <c r="SPE612" s="80"/>
      <c r="SPF612" s="81"/>
      <c r="SPG612" s="80"/>
      <c r="SPH612" s="81"/>
      <c r="SPI612" s="80"/>
      <c r="SPJ612" s="81"/>
      <c r="SPK612" s="80"/>
      <c r="SPL612" s="81"/>
      <c r="SPM612" s="80"/>
      <c r="SPN612" s="81"/>
      <c r="SPO612" s="80"/>
      <c r="SPP612" s="81"/>
      <c r="SPQ612" s="80"/>
      <c r="SPR612" s="81"/>
      <c r="SPS612" s="80"/>
      <c r="SPT612" s="81"/>
      <c r="SPU612" s="80"/>
      <c r="SPV612" s="81"/>
      <c r="SPW612" s="80"/>
      <c r="SPX612" s="81"/>
      <c r="SPY612" s="80"/>
      <c r="SPZ612" s="81"/>
      <c r="SQA612" s="80"/>
      <c r="SQB612" s="81"/>
      <c r="SQC612" s="80"/>
      <c r="SQD612" s="81"/>
      <c r="SQE612" s="80"/>
      <c r="SQF612" s="81"/>
      <c r="SQG612" s="80"/>
      <c r="SQH612" s="81"/>
      <c r="SQI612" s="80"/>
      <c r="SQJ612" s="81"/>
      <c r="SQK612" s="80"/>
      <c r="SQL612" s="81"/>
      <c r="SQM612" s="80"/>
      <c r="SQN612" s="81"/>
      <c r="SQO612" s="80"/>
      <c r="SQP612" s="81"/>
      <c r="SQQ612" s="80"/>
      <c r="SQR612" s="81"/>
      <c r="SQS612" s="80"/>
      <c r="SQT612" s="81"/>
      <c r="SQU612" s="80"/>
      <c r="SQV612" s="81"/>
      <c r="SQW612" s="80"/>
      <c r="SQX612" s="81"/>
      <c r="SQY612" s="80"/>
      <c r="SQZ612" s="81"/>
      <c r="SRA612" s="80"/>
      <c r="SRB612" s="81"/>
      <c r="SRC612" s="80"/>
      <c r="SRD612" s="81"/>
      <c r="SRE612" s="80"/>
      <c r="SRF612" s="81"/>
      <c r="SRG612" s="80"/>
      <c r="SRH612" s="81"/>
      <c r="SRI612" s="80"/>
      <c r="SRJ612" s="81"/>
      <c r="SRK612" s="80"/>
      <c r="SRL612" s="81"/>
      <c r="SRM612" s="80"/>
      <c r="SRN612" s="81"/>
      <c r="SRO612" s="80"/>
      <c r="SRP612" s="81"/>
      <c r="SRQ612" s="80"/>
      <c r="SRR612" s="81"/>
      <c r="SRS612" s="80"/>
      <c r="SRT612" s="81"/>
      <c r="SRU612" s="80"/>
      <c r="SRV612" s="81"/>
      <c r="SRW612" s="80"/>
      <c r="SRX612" s="81"/>
      <c r="SRY612" s="80"/>
      <c r="SRZ612" s="81"/>
      <c r="SSA612" s="80"/>
      <c r="SSB612" s="81"/>
      <c r="SSC612" s="80"/>
      <c r="SSD612" s="81"/>
      <c r="SSE612" s="80"/>
      <c r="SSF612" s="81"/>
      <c r="SSG612" s="80"/>
      <c r="SSH612" s="81"/>
      <c r="SSI612" s="80"/>
      <c r="SSJ612" s="81"/>
      <c r="SSK612" s="80"/>
      <c r="SSL612" s="81"/>
      <c r="SSM612" s="80"/>
      <c r="SSN612" s="81"/>
      <c r="SSO612" s="80"/>
      <c r="SSP612" s="81"/>
      <c r="SSQ612" s="80"/>
      <c r="SSR612" s="81"/>
      <c r="SSS612" s="80"/>
      <c r="SST612" s="81"/>
      <c r="SSU612" s="80"/>
      <c r="SSV612" s="81"/>
      <c r="SSW612" s="80"/>
      <c r="SSX612" s="81"/>
      <c r="SSY612" s="80"/>
      <c r="SSZ612" s="81"/>
      <c r="STA612" s="80"/>
      <c r="STB612" s="81"/>
      <c r="STC612" s="80"/>
      <c r="STD612" s="81"/>
      <c r="STE612" s="80"/>
      <c r="STF612" s="81"/>
      <c r="STG612" s="80"/>
      <c r="STH612" s="81"/>
      <c r="STI612" s="80"/>
      <c r="STJ612" s="81"/>
      <c r="STK612" s="80"/>
      <c r="STL612" s="81"/>
      <c r="STM612" s="80"/>
      <c r="STN612" s="81"/>
      <c r="STO612" s="80"/>
      <c r="STP612" s="81"/>
      <c r="STQ612" s="80"/>
      <c r="STR612" s="81"/>
      <c r="STS612" s="80"/>
      <c r="STT612" s="81"/>
      <c r="STU612" s="80"/>
      <c r="STV612" s="81"/>
      <c r="STW612" s="80"/>
      <c r="STX612" s="81"/>
      <c r="STY612" s="80"/>
      <c r="STZ612" s="81"/>
      <c r="SUA612" s="80"/>
      <c r="SUB612" s="81"/>
      <c r="SUC612" s="80"/>
      <c r="SUD612" s="81"/>
      <c r="SUE612" s="80"/>
      <c r="SUF612" s="81"/>
      <c r="SUG612" s="80"/>
      <c r="SUH612" s="81"/>
      <c r="SUI612" s="80"/>
      <c r="SUJ612" s="81"/>
      <c r="SUK612" s="80"/>
      <c r="SUL612" s="81"/>
      <c r="SUM612" s="80"/>
      <c r="SUN612" s="81"/>
      <c r="SUO612" s="80"/>
      <c r="SUP612" s="81"/>
      <c r="SUQ612" s="80"/>
      <c r="SUR612" s="81"/>
      <c r="SUS612" s="80"/>
      <c r="SUT612" s="81"/>
      <c r="SUU612" s="80"/>
      <c r="SUV612" s="81"/>
      <c r="SUW612" s="80"/>
      <c r="SUX612" s="81"/>
      <c r="SUY612" s="80"/>
      <c r="SUZ612" s="81"/>
      <c r="SVA612" s="80"/>
      <c r="SVB612" s="81"/>
      <c r="SVC612" s="80"/>
      <c r="SVD612" s="81"/>
      <c r="SVE612" s="80"/>
      <c r="SVF612" s="81"/>
      <c r="SVG612" s="80"/>
      <c r="SVH612" s="81"/>
      <c r="SVI612" s="80"/>
      <c r="SVJ612" s="81"/>
      <c r="SVK612" s="80"/>
      <c r="SVL612" s="81"/>
      <c r="SVM612" s="80"/>
      <c r="SVN612" s="81"/>
      <c r="SVO612" s="80"/>
      <c r="SVP612" s="81"/>
      <c r="SVQ612" s="80"/>
      <c r="SVR612" s="81"/>
      <c r="SVS612" s="80"/>
      <c r="SVT612" s="81"/>
      <c r="SVU612" s="80"/>
      <c r="SVV612" s="81"/>
      <c r="SVW612" s="80"/>
      <c r="SVX612" s="81"/>
      <c r="SVY612" s="80"/>
      <c r="SVZ612" s="81"/>
      <c r="SWA612" s="80"/>
      <c r="SWB612" s="81"/>
      <c r="SWC612" s="80"/>
      <c r="SWD612" s="81"/>
      <c r="SWE612" s="80"/>
      <c r="SWF612" s="81"/>
      <c r="SWG612" s="80"/>
      <c r="SWH612" s="81"/>
      <c r="SWI612" s="80"/>
      <c r="SWJ612" s="81"/>
      <c r="SWK612" s="80"/>
      <c r="SWL612" s="81"/>
      <c r="SWM612" s="80"/>
      <c r="SWN612" s="81"/>
      <c r="SWO612" s="80"/>
      <c r="SWP612" s="81"/>
      <c r="SWQ612" s="80"/>
      <c r="SWR612" s="81"/>
      <c r="SWS612" s="80"/>
      <c r="SWT612" s="81"/>
      <c r="SWU612" s="80"/>
      <c r="SWV612" s="81"/>
      <c r="SWW612" s="80"/>
      <c r="SWX612" s="81"/>
      <c r="SWY612" s="80"/>
      <c r="SWZ612" s="81"/>
      <c r="SXA612" s="80"/>
      <c r="SXB612" s="81"/>
      <c r="SXC612" s="80"/>
      <c r="SXD612" s="81"/>
      <c r="SXE612" s="80"/>
      <c r="SXF612" s="81"/>
      <c r="SXG612" s="80"/>
      <c r="SXH612" s="81"/>
      <c r="SXI612" s="80"/>
      <c r="SXJ612" s="81"/>
      <c r="SXK612" s="80"/>
      <c r="SXL612" s="81"/>
      <c r="SXM612" s="80"/>
      <c r="SXN612" s="81"/>
      <c r="SXO612" s="80"/>
      <c r="SXP612" s="81"/>
      <c r="SXQ612" s="80"/>
      <c r="SXR612" s="81"/>
      <c r="SXS612" s="80"/>
      <c r="SXT612" s="81"/>
      <c r="SXU612" s="80"/>
      <c r="SXV612" s="81"/>
      <c r="SXW612" s="80"/>
      <c r="SXX612" s="81"/>
      <c r="SXY612" s="80"/>
      <c r="SXZ612" s="81"/>
      <c r="SYA612" s="80"/>
      <c r="SYB612" s="81"/>
      <c r="SYC612" s="80"/>
      <c r="SYD612" s="81"/>
      <c r="SYE612" s="80"/>
      <c r="SYF612" s="81"/>
      <c r="SYG612" s="80"/>
      <c r="SYH612" s="81"/>
      <c r="SYI612" s="80"/>
      <c r="SYJ612" s="81"/>
      <c r="SYK612" s="80"/>
      <c r="SYL612" s="81"/>
      <c r="SYM612" s="80"/>
      <c r="SYN612" s="81"/>
      <c r="SYO612" s="80"/>
      <c r="SYP612" s="81"/>
      <c r="SYQ612" s="80"/>
      <c r="SYR612" s="81"/>
      <c r="SYS612" s="80"/>
      <c r="SYT612" s="81"/>
      <c r="SYU612" s="80"/>
      <c r="SYV612" s="81"/>
      <c r="SYW612" s="80"/>
      <c r="SYX612" s="81"/>
      <c r="SYY612" s="80"/>
      <c r="SYZ612" s="81"/>
      <c r="SZA612" s="80"/>
      <c r="SZB612" s="81"/>
      <c r="SZC612" s="80"/>
      <c r="SZD612" s="81"/>
      <c r="SZE612" s="80"/>
      <c r="SZF612" s="81"/>
      <c r="SZG612" s="80"/>
      <c r="SZH612" s="81"/>
      <c r="SZI612" s="80"/>
      <c r="SZJ612" s="81"/>
      <c r="SZK612" s="80"/>
      <c r="SZL612" s="81"/>
      <c r="SZM612" s="80"/>
      <c r="SZN612" s="81"/>
      <c r="SZO612" s="80"/>
      <c r="SZP612" s="81"/>
      <c r="SZQ612" s="80"/>
      <c r="SZR612" s="81"/>
      <c r="SZS612" s="80"/>
      <c r="SZT612" s="81"/>
      <c r="SZU612" s="80"/>
      <c r="SZV612" s="81"/>
      <c r="SZW612" s="80"/>
      <c r="SZX612" s="81"/>
      <c r="SZY612" s="80"/>
      <c r="SZZ612" s="81"/>
      <c r="TAA612" s="80"/>
      <c r="TAB612" s="81"/>
      <c r="TAC612" s="80"/>
      <c r="TAD612" s="81"/>
      <c r="TAE612" s="80"/>
      <c r="TAF612" s="81"/>
      <c r="TAG612" s="80"/>
      <c r="TAH612" s="81"/>
      <c r="TAI612" s="80"/>
      <c r="TAJ612" s="81"/>
      <c r="TAK612" s="80"/>
      <c r="TAL612" s="81"/>
      <c r="TAM612" s="80"/>
      <c r="TAN612" s="81"/>
      <c r="TAO612" s="80"/>
      <c r="TAP612" s="81"/>
      <c r="TAQ612" s="80"/>
      <c r="TAR612" s="81"/>
      <c r="TAS612" s="80"/>
      <c r="TAT612" s="81"/>
      <c r="TAU612" s="80"/>
      <c r="TAV612" s="81"/>
      <c r="TAW612" s="80"/>
      <c r="TAX612" s="81"/>
      <c r="TAY612" s="80"/>
      <c r="TAZ612" s="81"/>
      <c r="TBA612" s="80"/>
      <c r="TBB612" s="81"/>
      <c r="TBC612" s="80"/>
      <c r="TBD612" s="81"/>
      <c r="TBE612" s="80"/>
      <c r="TBF612" s="81"/>
      <c r="TBG612" s="80"/>
      <c r="TBH612" s="81"/>
      <c r="TBI612" s="80"/>
      <c r="TBJ612" s="81"/>
      <c r="TBK612" s="80"/>
      <c r="TBL612" s="81"/>
      <c r="TBM612" s="80"/>
      <c r="TBN612" s="81"/>
      <c r="TBO612" s="80"/>
      <c r="TBP612" s="81"/>
      <c r="TBQ612" s="80"/>
      <c r="TBR612" s="81"/>
      <c r="TBS612" s="80"/>
      <c r="TBT612" s="81"/>
      <c r="TBU612" s="80"/>
      <c r="TBV612" s="81"/>
      <c r="TBW612" s="80"/>
      <c r="TBX612" s="81"/>
      <c r="TBY612" s="80"/>
      <c r="TBZ612" s="81"/>
      <c r="TCA612" s="80"/>
      <c r="TCB612" s="81"/>
      <c r="TCC612" s="80"/>
      <c r="TCD612" s="81"/>
      <c r="TCE612" s="80"/>
      <c r="TCF612" s="81"/>
      <c r="TCG612" s="80"/>
      <c r="TCH612" s="81"/>
      <c r="TCI612" s="80"/>
      <c r="TCJ612" s="81"/>
      <c r="TCK612" s="80"/>
      <c r="TCL612" s="81"/>
      <c r="TCM612" s="80"/>
      <c r="TCN612" s="81"/>
      <c r="TCO612" s="80"/>
      <c r="TCP612" s="81"/>
      <c r="TCQ612" s="80"/>
      <c r="TCR612" s="81"/>
      <c r="TCS612" s="80"/>
      <c r="TCT612" s="81"/>
      <c r="TCU612" s="80"/>
      <c r="TCV612" s="81"/>
      <c r="TCW612" s="80"/>
      <c r="TCX612" s="81"/>
      <c r="TCY612" s="80"/>
      <c r="TCZ612" s="81"/>
      <c r="TDA612" s="80"/>
      <c r="TDB612" s="81"/>
      <c r="TDC612" s="80"/>
      <c r="TDD612" s="81"/>
      <c r="TDE612" s="80"/>
      <c r="TDF612" s="81"/>
      <c r="TDG612" s="80"/>
      <c r="TDH612" s="81"/>
      <c r="TDI612" s="80"/>
      <c r="TDJ612" s="81"/>
      <c r="TDK612" s="80"/>
      <c r="TDL612" s="81"/>
      <c r="TDM612" s="80"/>
      <c r="TDN612" s="81"/>
      <c r="TDO612" s="80"/>
      <c r="TDP612" s="81"/>
      <c r="TDQ612" s="80"/>
      <c r="TDR612" s="81"/>
      <c r="TDS612" s="80"/>
      <c r="TDT612" s="81"/>
      <c r="TDU612" s="80"/>
      <c r="TDV612" s="81"/>
      <c r="TDW612" s="80"/>
      <c r="TDX612" s="81"/>
      <c r="TDY612" s="80"/>
      <c r="TDZ612" s="81"/>
      <c r="TEA612" s="80"/>
      <c r="TEB612" s="81"/>
      <c r="TEC612" s="80"/>
      <c r="TED612" s="81"/>
      <c r="TEE612" s="80"/>
      <c r="TEF612" s="81"/>
      <c r="TEG612" s="80"/>
      <c r="TEH612" s="81"/>
      <c r="TEI612" s="80"/>
      <c r="TEJ612" s="81"/>
      <c r="TEK612" s="80"/>
      <c r="TEL612" s="81"/>
      <c r="TEM612" s="80"/>
      <c r="TEN612" s="81"/>
      <c r="TEO612" s="80"/>
      <c r="TEP612" s="81"/>
      <c r="TEQ612" s="80"/>
      <c r="TER612" s="81"/>
      <c r="TES612" s="80"/>
      <c r="TET612" s="81"/>
      <c r="TEU612" s="80"/>
      <c r="TEV612" s="81"/>
      <c r="TEW612" s="80"/>
      <c r="TEX612" s="81"/>
      <c r="TEY612" s="80"/>
      <c r="TEZ612" s="81"/>
      <c r="TFA612" s="80"/>
      <c r="TFB612" s="81"/>
      <c r="TFC612" s="80"/>
      <c r="TFD612" s="81"/>
      <c r="TFE612" s="80"/>
      <c r="TFF612" s="81"/>
      <c r="TFG612" s="80"/>
      <c r="TFH612" s="81"/>
      <c r="TFI612" s="80"/>
      <c r="TFJ612" s="81"/>
      <c r="TFK612" s="80"/>
      <c r="TFL612" s="81"/>
      <c r="TFM612" s="80"/>
      <c r="TFN612" s="81"/>
      <c r="TFO612" s="80"/>
      <c r="TFP612" s="81"/>
      <c r="TFQ612" s="80"/>
      <c r="TFR612" s="81"/>
      <c r="TFS612" s="80"/>
      <c r="TFT612" s="81"/>
      <c r="TFU612" s="80"/>
      <c r="TFV612" s="81"/>
      <c r="TFW612" s="80"/>
      <c r="TFX612" s="81"/>
      <c r="TFY612" s="80"/>
      <c r="TFZ612" s="81"/>
      <c r="TGA612" s="80"/>
      <c r="TGB612" s="81"/>
      <c r="TGC612" s="80"/>
      <c r="TGD612" s="81"/>
      <c r="TGE612" s="80"/>
      <c r="TGF612" s="81"/>
      <c r="TGG612" s="80"/>
      <c r="TGH612" s="81"/>
      <c r="TGI612" s="80"/>
      <c r="TGJ612" s="81"/>
      <c r="TGK612" s="80"/>
      <c r="TGL612" s="81"/>
      <c r="TGM612" s="80"/>
      <c r="TGN612" s="81"/>
      <c r="TGO612" s="80"/>
      <c r="TGP612" s="81"/>
      <c r="TGQ612" s="80"/>
      <c r="TGR612" s="81"/>
      <c r="TGS612" s="80"/>
      <c r="TGT612" s="81"/>
      <c r="TGU612" s="80"/>
      <c r="TGV612" s="81"/>
      <c r="TGW612" s="80"/>
      <c r="TGX612" s="81"/>
      <c r="TGY612" s="80"/>
      <c r="TGZ612" s="81"/>
      <c r="THA612" s="80"/>
      <c r="THB612" s="81"/>
      <c r="THC612" s="80"/>
      <c r="THD612" s="81"/>
      <c r="THE612" s="80"/>
      <c r="THF612" s="81"/>
      <c r="THG612" s="80"/>
      <c r="THH612" s="81"/>
      <c r="THI612" s="80"/>
      <c r="THJ612" s="81"/>
      <c r="THK612" s="80"/>
      <c r="THL612" s="81"/>
      <c r="THM612" s="80"/>
      <c r="THN612" s="81"/>
      <c r="THO612" s="80"/>
      <c r="THP612" s="81"/>
      <c r="THQ612" s="80"/>
      <c r="THR612" s="81"/>
      <c r="THS612" s="80"/>
      <c r="THT612" s="81"/>
      <c r="THU612" s="80"/>
      <c r="THV612" s="81"/>
      <c r="THW612" s="80"/>
      <c r="THX612" s="81"/>
      <c r="THY612" s="80"/>
      <c r="THZ612" s="81"/>
      <c r="TIA612" s="80"/>
      <c r="TIB612" s="81"/>
      <c r="TIC612" s="80"/>
      <c r="TID612" s="81"/>
      <c r="TIE612" s="80"/>
      <c r="TIF612" s="81"/>
      <c r="TIG612" s="80"/>
      <c r="TIH612" s="81"/>
      <c r="TII612" s="80"/>
      <c r="TIJ612" s="81"/>
      <c r="TIK612" s="80"/>
      <c r="TIL612" s="81"/>
      <c r="TIM612" s="80"/>
      <c r="TIN612" s="81"/>
      <c r="TIO612" s="80"/>
      <c r="TIP612" s="81"/>
      <c r="TIQ612" s="80"/>
      <c r="TIR612" s="81"/>
      <c r="TIS612" s="80"/>
      <c r="TIT612" s="81"/>
      <c r="TIU612" s="80"/>
      <c r="TIV612" s="81"/>
      <c r="TIW612" s="80"/>
      <c r="TIX612" s="81"/>
      <c r="TIY612" s="80"/>
      <c r="TIZ612" s="81"/>
      <c r="TJA612" s="80"/>
      <c r="TJB612" s="81"/>
      <c r="TJC612" s="80"/>
      <c r="TJD612" s="81"/>
      <c r="TJE612" s="80"/>
      <c r="TJF612" s="81"/>
      <c r="TJG612" s="80"/>
      <c r="TJH612" s="81"/>
      <c r="TJI612" s="80"/>
      <c r="TJJ612" s="81"/>
      <c r="TJK612" s="80"/>
      <c r="TJL612" s="81"/>
      <c r="TJM612" s="80"/>
      <c r="TJN612" s="81"/>
      <c r="TJO612" s="80"/>
      <c r="TJP612" s="81"/>
      <c r="TJQ612" s="80"/>
      <c r="TJR612" s="81"/>
      <c r="TJS612" s="80"/>
      <c r="TJT612" s="81"/>
      <c r="TJU612" s="80"/>
      <c r="TJV612" s="81"/>
      <c r="TJW612" s="80"/>
      <c r="TJX612" s="81"/>
      <c r="TJY612" s="80"/>
      <c r="TJZ612" s="81"/>
      <c r="TKA612" s="80"/>
      <c r="TKB612" s="81"/>
      <c r="TKC612" s="80"/>
      <c r="TKD612" s="81"/>
      <c r="TKE612" s="80"/>
      <c r="TKF612" s="81"/>
      <c r="TKG612" s="80"/>
      <c r="TKH612" s="81"/>
      <c r="TKI612" s="80"/>
      <c r="TKJ612" s="81"/>
      <c r="TKK612" s="80"/>
      <c r="TKL612" s="81"/>
      <c r="TKM612" s="80"/>
      <c r="TKN612" s="81"/>
      <c r="TKO612" s="80"/>
      <c r="TKP612" s="81"/>
      <c r="TKQ612" s="80"/>
      <c r="TKR612" s="81"/>
      <c r="TKS612" s="80"/>
      <c r="TKT612" s="81"/>
      <c r="TKU612" s="80"/>
      <c r="TKV612" s="81"/>
      <c r="TKW612" s="80"/>
      <c r="TKX612" s="81"/>
      <c r="TKY612" s="80"/>
      <c r="TKZ612" s="81"/>
      <c r="TLA612" s="80"/>
      <c r="TLB612" s="81"/>
      <c r="TLC612" s="80"/>
      <c r="TLD612" s="81"/>
      <c r="TLE612" s="80"/>
      <c r="TLF612" s="81"/>
      <c r="TLG612" s="80"/>
      <c r="TLH612" s="81"/>
      <c r="TLI612" s="80"/>
      <c r="TLJ612" s="81"/>
      <c r="TLK612" s="80"/>
      <c r="TLL612" s="81"/>
      <c r="TLM612" s="80"/>
      <c r="TLN612" s="81"/>
      <c r="TLO612" s="80"/>
      <c r="TLP612" s="81"/>
      <c r="TLQ612" s="80"/>
      <c r="TLR612" s="81"/>
      <c r="TLS612" s="80"/>
      <c r="TLT612" s="81"/>
      <c r="TLU612" s="80"/>
      <c r="TLV612" s="81"/>
      <c r="TLW612" s="80"/>
      <c r="TLX612" s="81"/>
      <c r="TLY612" s="80"/>
      <c r="TLZ612" s="81"/>
      <c r="TMA612" s="80"/>
      <c r="TMB612" s="81"/>
      <c r="TMC612" s="80"/>
      <c r="TMD612" s="81"/>
      <c r="TME612" s="80"/>
      <c r="TMF612" s="81"/>
      <c r="TMG612" s="80"/>
      <c r="TMH612" s="81"/>
      <c r="TMI612" s="80"/>
      <c r="TMJ612" s="81"/>
      <c r="TMK612" s="80"/>
      <c r="TML612" s="81"/>
      <c r="TMM612" s="80"/>
      <c r="TMN612" s="81"/>
      <c r="TMO612" s="80"/>
      <c r="TMP612" s="81"/>
      <c r="TMQ612" s="80"/>
      <c r="TMR612" s="81"/>
      <c r="TMS612" s="80"/>
      <c r="TMT612" s="81"/>
      <c r="TMU612" s="80"/>
      <c r="TMV612" s="81"/>
      <c r="TMW612" s="80"/>
      <c r="TMX612" s="81"/>
      <c r="TMY612" s="80"/>
      <c r="TMZ612" s="81"/>
      <c r="TNA612" s="80"/>
      <c r="TNB612" s="81"/>
      <c r="TNC612" s="80"/>
      <c r="TND612" s="81"/>
      <c r="TNE612" s="80"/>
      <c r="TNF612" s="81"/>
      <c r="TNG612" s="80"/>
      <c r="TNH612" s="81"/>
      <c r="TNI612" s="80"/>
      <c r="TNJ612" s="81"/>
      <c r="TNK612" s="80"/>
      <c r="TNL612" s="81"/>
      <c r="TNM612" s="80"/>
      <c r="TNN612" s="81"/>
      <c r="TNO612" s="80"/>
      <c r="TNP612" s="81"/>
      <c r="TNQ612" s="80"/>
      <c r="TNR612" s="81"/>
      <c r="TNS612" s="80"/>
      <c r="TNT612" s="81"/>
      <c r="TNU612" s="80"/>
      <c r="TNV612" s="81"/>
      <c r="TNW612" s="80"/>
      <c r="TNX612" s="81"/>
      <c r="TNY612" s="80"/>
      <c r="TNZ612" s="81"/>
      <c r="TOA612" s="80"/>
      <c r="TOB612" s="81"/>
      <c r="TOC612" s="80"/>
      <c r="TOD612" s="81"/>
      <c r="TOE612" s="80"/>
      <c r="TOF612" s="81"/>
      <c r="TOG612" s="80"/>
      <c r="TOH612" s="81"/>
      <c r="TOI612" s="80"/>
      <c r="TOJ612" s="81"/>
      <c r="TOK612" s="80"/>
      <c r="TOL612" s="81"/>
      <c r="TOM612" s="80"/>
      <c r="TON612" s="81"/>
      <c r="TOO612" s="80"/>
      <c r="TOP612" s="81"/>
      <c r="TOQ612" s="80"/>
      <c r="TOR612" s="81"/>
      <c r="TOS612" s="80"/>
      <c r="TOT612" s="81"/>
      <c r="TOU612" s="80"/>
      <c r="TOV612" s="81"/>
      <c r="TOW612" s="80"/>
      <c r="TOX612" s="81"/>
      <c r="TOY612" s="80"/>
      <c r="TOZ612" s="81"/>
      <c r="TPA612" s="80"/>
      <c r="TPB612" s="81"/>
      <c r="TPC612" s="80"/>
      <c r="TPD612" s="81"/>
      <c r="TPE612" s="80"/>
      <c r="TPF612" s="81"/>
      <c r="TPG612" s="80"/>
      <c r="TPH612" s="81"/>
      <c r="TPI612" s="80"/>
      <c r="TPJ612" s="81"/>
      <c r="TPK612" s="80"/>
      <c r="TPL612" s="81"/>
      <c r="TPM612" s="80"/>
      <c r="TPN612" s="81"/>
      <c r="TPO612" s="80"/>
      <c r="TPP612" s="81"/>
      <c r="TPQ612" s="80"/>
      <c r="TPR612" s="81"/>
      <c r="TPS612" s="80"/>
      <c r="TPT612" s="81"/>
      <c r="TPU612" s="80"/>
      <c r="TPV612" s="81"/>
      <c r="TPW612" s="80"/>
      <c r="TPX612" s="81"/>
      <c r="TPY612" s="80"/>
      <c r="TPZ612" s="81"/>
      <c r="TQA612" s="80"/>
      <c r="TQB612" s="81"/>
      <c r="TQC612" s="80"/>
      <c r="TQD612" s="81"/>
      <c r="TQE612" s="80"/>
      <c r="TQF612" s="81"/>
      <c r="TQG612" s="80"/>
      <c r="TQH612" s="81"/>
      <c r="TQI612" s="80"/>
      <c r="TQJ612" s="81"/>
      <c r="TQK612" s="80"/>
      <c r="TQL612" s="81"/>
      <c r="TQM612" s="80"/>
      <c r="TQN612" s="81"/>
      <c r="TQO612" s="80"/>
      <c r="TQP612" s="81"/>
      <c r="TQQ612" s="80"/>
      <c r="TQR612" s="81"/>
      <c r="TQS612" s="80"/>
      <c r="TQT612" s="81"/>
      <c r="TQU612" s="80"/>
      <c r="TQV612" s="81"/>
      <c r="TQW612" s="80"/>
      <c r="TQX612" s="81"/>
      <c r="TQY612" s="80"/>
      <c r="TQZ612" s="81"/>
      <c r="TRA612" s="80"/>
      <c r="TRB612" s="81"/>
      <c r="TRC612" s="80"/>
      <c r="TRD612" s="81"/>
      <c r="TRE612" s="80"/>
      <c r="TRF612" s="81"/>
      <c r="TRG612" s="80"/>
      <c r="TRH612" s="81"/>
      <c r="TRI612" s="80"/>
      <c r="TRJ612" s="81"/>
      <c r="TRK612" s="80"/>
      <c r="TRL612" s="81"/>
      <c r="TRM612" s="80"/>
      <c r="TRN612" s="81"/>
      <c r="TRO612" s="80"/>
      <c r="TRP612" s="81"/>
      <c r="TRQ612" s="80"/>
      <c r="TRR612" s="81"/>
      <c r="TRS612" s="80"/>
      <c r="TRT612" s="81"/>
      <c r="TRU612" s="80"/>
      <c r="TRV612" s="81"/>
      <c r="TRW612" s="80"/>
      <c r="TRX612" s="81"/>
      <c r="TRY612" s="80"/>
      <c r="TRZ612" s="81"/>
      <c r="TSA612" s="80"/>
      <c r="TSB612" s="81"/>
      <c r="TSC612" s="80"/>
      <c r="TSD612" s="81"/>
      <c r="TSE612" s="80"/>
      <c r="TSF612" s="81"/>
      <c r="TSG612" s="80"/>
      <c r="TSH612" s="81"/>
      <c r="TSI612" s="80"/>
      <c r="TSJ612" s="81"/>
      <c r="TSK612" s="80"/>
      <c r="TSL612" s="81"/>
      <c r="TSM612" s="80"/>
      <c r="TSN612" s="81"/>
      <c r="TSO612" s="80"/>
      <c r="TSP612" s="81"/>
      <c r="TSQ612" s="80"/>
      <c r="TSR612" s="81"/>
      <c r="TSS612" s="80"/>
      <c r="TST612" s="81"/>
      <c r="TSU612" s="80"/>
      <c r="TSV612" s="81"/>
      <c r="TSW612" s="80"/>
      <c r="TSX612" s="81"/>
      <c r="TSY612" s="80"/>
      <c r="TSZ612" s="81"/>
      <c r="TTA612" s="80"/>
      <c r="TTB612" s="81"/>
      <c r="TTC612" s="80"/>
      <c r="TTD612" s="81"/>
      <c r="TTE612" s="80"/>
      <c r="TTF612" s="81"/>
      <c r="TTG612" s="80"/>
      <c r="TTH612" s="81"/>
      <c r="TTI612" s="80"/>
      <c r="TTJ612" s="81"/>
      <c r="TTK612" s="80"/>
      <c r="TTL612" s="81"/>
      <c r="TTM612" s="80"/>
      <c r="TTN612" s="81"/>
      <c r="TTO612" s="80"/>
      <c r="TTP612" s="81"/>
      <c r="TTQ612" s="80"/>
      <c r="TTR612" s="81"/>
      <c r="TTS612" s="80"/>
      <c r="TTT612" s="81"/>
      <c r="TTU612" s="80"/>
      <c r="TTV612" s="81"/>
      <c r="TTW612" s="80"/>
      <c r="TTX612" s="81"/>
      <c r="TTY612" s="80"/>
      <c r="TTZ612" s="81"/>
      <c r="TUA612" s="80"/>
      <c r="TUB612" s="81"/>
      <c r="TUC612" s="80"/>
      <c r="TUD612" s="81"/>
      <c r="TUE612" s="80"/>
      <c r="TUF612" s="81"/>
      <c r="TUG612" s="80"/>
      <c r="TUH612" s="81"/>
      <c r="TUI612" s="80"/>
      <c r="TUJ612" s="81"/>
      <c r="TUK612" s="80"/>
      <c r="TUL612" s="81"/>
      <c r="TUM612" s="80"/>
      <c r="TUN612" s="81"/>
      <c r="TUO612" s="80"/>
      <c r="TUP612" s="81"/>
      <c r="TUQ612" s="80"/>
      <c r="TUR612" s="81"/>
      <c r="TUS612" s="80"/>
      <c r="TUT612" s="81"/>
      <c r="TUU612" s="80"/>
      <c r="TUV612" s="81"/>
      <c r="TUW612" s="80"/>
      <c r="TUX612" s="81"/>
      <c r="TUY612" s="80"/>
      <c r="TUZ612" s="81"/>
      <c r="TVA612" s="80"/>
      <c r="TVB612" s="81"/>
      <c r="TVC612" s="80"/>
      <c r="TVD612" s="81"/>
      <c r="TVE612" s="80"/>
      <c r="TVF612" s="81"/>
      <c r="TVG612" s="80"/>
      <c r="TVH612" s="81"/>
      <c r="TVI612" s="80"/>
      <c r="TVJ612" s="81"/>
      <c r="TVK612" s="80"/>
      <c r="TVL612" s="81"/>
      <c r="TVM612" s="80"/>
      <c r="TVN612" s="81"/>
      <c r="TVO612" s="80"/>
      <c r="TVP612" s="81"/>
      <c r="TVQ612" s="80"/>
      <c r="TVR612" s="81"/>
      <c r="TVS612" s="80"/>
      <c r="TVT612" s="81"/>
      <c r="TVU612" s="80"/>
      <c r="TVV612" s="81"/>
      <c r="TVW612" s="80"/>
      <c r="TVX612" s="81"/>
      <c r="TVY612" s="80"/>
      <c r="TVZ612" s="81"/>
      <c r="TWA612" s="80"/>
      <c r="TWB612" s="81"/>
      <c r="TWC612" s="80"/>
      <c r="TWD612" s="81"/>
      <c r="TWE612" s="80"/>
      <c r="TWF612" s="81"/>
      <c r="TWG612" s="80"/>
      <c r="TWH612" s="81"/>
      <c r="TWI612" s="80"/>
      <c r="TWJ612" s="81"/>
      <c r="TWK612" s="80"/>
      <c r="TWL612" s="81"/>
      <c r="TWM612" s="80"/>
      <c r="TWN612" s="81"/>
      <c r="TWO612" s="80"/>
      <c r="TWP612" s="81"/>
      <c r="TWQ612" s="80"/>
      <c r="TWR612" s="81"/>
      <c r="TWS612" s="80"/>
      <c r="TWT612" s="81"/>
      <c r="TWU612" s="80"/>
      <c r="TWV612" s="81"/>
      <c r="TWW612" s="80"/>
      <c r="TWX612" s="81"/>
      <c r="TWY612" s="80"/>
      <c r="TWZ612" s="81"/>
      <c r="TXA612" s="80"/>
      <c r="TXB612" s="81"/>
      <c r="TXC612" s="80"/>
      <c r="TXD612" s="81"/>
      <c r="TXE612" s="80"/>
      <c r="TXF612" s="81"/>
      <c r="TXG612" s="80"/>
      <c r="TXH612" s="81"/>
      <c r="TXI612" s="80"/>
      <c r="TXJ612" s="81"/>
      <c r="TXK612" s="80"/>
      <c r="TXL612" s="81"/>
      <c r="TXM612" s="80"/>
      <c r="TXN612" s="81"/>
      <c r="TXO612" s="80"/>
      <c r="TXP612" s="81"/>
      <c r="TXQ612" s="80"/>
      <c r="TXR612" s="81"/>
      <c r="TXS612" s="80"/>
      <c r="TXT612" s="81"/>
      <c r="TXU612" s="80"/>
      <c r="TXV612" s="81"/>
      <c r="TXW612" s="80"/>
      <c r="TXX612" s="81"/>
      <c r="TXY612" s="80"/>
      <c r="TXZ612" s="81"/>
      <c r="TYA612" s="80"/>
      <c r="TYB612" s="81"/>
      <c r="TYC612" s="80"/>
      <c r="TYD612" s="81"/>
      <c r="TYE612" s="80"/>
      <c r="TYF612" s="81"/>
      <c r="TYG612" s="80"/>
      <c r="TYH612" s="81"/>
      <c r="TYI612" s="80"/>
      <c r="TYJ612" s="81"/>
      <c r="TYK612" s="80"/>
      <c r="TYL612" s="81"/>
      <c r="TYM612" s="80"/>
      <c r="TYN612" s="81"/>
      <c r="TYO612" s="80"/>
      <c r="TYP612" s="81"/>
      <c r="TYQ612" s="80"/>
      <c r="TYR612" s="81"/>
      <c r="TYS612" s="80"/>
      <c r="TYT612" s="81"/>
      <c r="TYU612" s="80"/>
      <c r="TYV612" s="81"/>
      <c r="TYW612" s="80"/>
      <c r="TYX612" s="81"/>
      <c r="TYY612" s="80"/>
      <c r="TYZ612" s="81"/>
      <c r="TZA612" s="80"/>
      <c r="TZB612" s="81"/>
      <c r="TZC612" s="80"/>
      <c r="TZD612" s="81"/>
      <c r="TZE612" s="80"/>
      <c r="TZF612" s="81"/>
      <c r="TZG612" s="80"/>
      <c r="TZH612" s="81"/>
      <c r="TZI612" s="80"/>
      <c r="TZJ612" s="81"/>
      <c r="TZK612" s="80"/>
      <c r="TZL612" s="81"/>
      <c r="TZM612" s="80"/>
      <c r="TZN612" s="81"/>
      <c r="TZO612" s="80"/>
      <c r="TZP612" s="81"/>
      <c r="TZQ612" s="80"/>
      <c r="TZR612" s="81"/>
      <c r="TZS612" s="80"/>
      <c r="TZT612" s="81"/>
      <c r="TZU612" s="80"/>
      <c r="TZV612" s="81"/>
      <c r="TZW612" s="80"/>
      <c r="TZX612" s="81"/>
      <c r="TZY612" s="80"/>
      <c r="TZZ612" s="81"/>
      <c r="UAA612" s="80"/>
      <c r="UAB612" s="81"/>
      <c r="UAC612" s="80"/>
      <c r="UAD612" s="81"/>
      <c r="UAE612" s="80"/>
      <c r="UAF612" s="81"/>
      <c r="UAG612" s="80"/>
      <c r="UAH612" s="81"/>
      <c r="UAI612" s="80"/>
      <c r="UAJ612" s="81"/>
      <c r="UAK612" s="80"/>
      <c r="UAL612" s="81"/>
      <c r="UAM612" s="80"/>
      <c r="UAN612" s="81"/>
      <c r="UAO612" s="80"/>
      <c r="UAP612" s="81"/>
      <c r="UAQ612" s="80"/>
      <c r="UAR612" s="81"/>
      <c r="UAS612" s="80"/>
      <c r="UAT612" s="81"/>
      <c r="UAU612" s="80"/>
      <c r="UAV612" s="81"/>
      <c r="UAW612" s="80"/>
      <c r="UAX612" s="81"/>
      <c r="UAY612" s="80"/>
      <c r="UAZ612" s="81"/>
      <c r="UBA612" s="80"/>
      <c r="UBB612" s="81"/>
      <c r="UBC612" s="80"/>
      <c r="UBD612" s="81"/>
      <c r="UBE612" s="80"/>
      <c r="UBF612" s="81"/>
      <c r="UBG612" s="80"/>
      <c r="UBH612" s="81"/>
      <c r="UBI612" s="80"/>
      <c r="UBJ612" s="81"/>
      <c r="UBK612" s="80"/>
      <c r="UBL612" s="81"/>
      <c r="UBM612" s="80"/>
      <c r="UBN612" s="81"/>
      <c r="UBO612" s="80"/>
      <c r="UBP612" s="81"/>
      <c r="UBQ612" s="80"/>
      <c r="UBR612" s="81"/>
      <c r="UBS612" s="80"/>
      <c r="UBT612" s="81"/>
      <c r="UBU612" s="80"/>
      <c r="UBV612" s="81"/>
      <c r="UBW612" s="80"/>
      <c r="UBX612" s="81"/>
      <c r="UBY612" s="80"/>
      <c r="UBZ612" s="81"/>
      <c r="UCA612" s="80"/>
      <c r="UCB612" s="81"/>
      <c r="UCC612" s="80"/>
      <c r="UCD612" s="81"/>
      <c r="UCE612" s="80"/>
      <c r="UCF612" s="81"/>
      <c r="UCG612" s="80"/>
      <c r="UCH612" s="81"/>
      <c r="UCI612" s="80"/>
      <c r="UCJ612" s="81"/>
      <c r="UCK612" s="80"/>
      <c r="UCL612" s="81"/>
      <c r="UCM612" s="80"/>
      <c r="UCN612" s="81"/>
      <c r="UCO612" s="80"/>
      <c r="UCP612" s="81"/>
      <c r="UCQ612" s="80"/>
      <c r="UCR612" s="81"/>
      <c r="UCS612" s="80"/>
      <c r="UCT612" s="81"/>
      <c r="UCU612" s="80"/>
      <c r="UCV612" s="81"/>
      <c r="UCW612" s="80"/>
      <c r="UCX612" s="81"/>
      <c r="UCY612" s="80"/>
      <c r="UCZ612" s="81"/>
      <c r="UDA612" s="80"/>
      <c r="UDB612" s="81"/>
      <c r="UDC612" s="80"/>
      <c r="UDD612" s="81"/>
      <c r="UDE612" s="80"/>
      <c r="UDF612" s="81"/>
      <c r="UDG612" s="80"/>
      <c r="UDH612" s="81"/>
      <c r="UDI612" s="80"/>
      <c r="UDJ612" s="81"/>
      <c r="UDK612" s="80"/>
      <c r="UDL612" s="81"/>
      <c r="UDM612" s="80"/>
      <c r="UDN612" s="81"/>
      <c r="UDO612" s="80"/>
      <c r="UDP612" s="81"/>
      <c r="UDQ612" s="80"/>
      <c r="UDR612" s="81"/>
      <c r="UDS612" s="80"/>
      <c r="UDT612" s="81"/>
      <c r="UDU612" s="80"/>
      <c r="UDV612" s="81"/>
      <c r="UDW612" s="80"/>
      <c r="UDX612" s="81"/>
      <c r="UDY612" s="80"/>
      <c r="UDZ612" s="81"/>
      <c r="UEA612" s="80"/>
      <c r="UEB612" s="81"/>
      <c r="UEC612" s="80"/>
      <c r="UED612" s="81"/>
      <c r="UEE612" s="80"/>
      <c r="UEF612" s="81"/>
      <c r="UEG612" s="80"/>
      <c r="UEH612" s="81"/>
      <c r="UEI612" s="80"/>
      <c r="UEJ612" s="81"/>
      <c r="UEK612" s="80"/>
      <c r="UEL612" s="81"/>
      <c r="UEM612" s="80"/>
      <c r="UEN612" s="81"/>
      <c r="UEO612" s="80"/>
      <c r="UEP612" s="81"/>
      <c r="UEQ612" s="80"/>
      <c r="UER612" s="81"/>
      <c r="UES612" s="80"/>
      <c r="UET612" s="81"/>
      <c r="UEU612" s="80"/>
      <c r="UEV612" s="81"/>
      <c r="UEW612" s="80"/>
      <c r="UEX612" s="81"/>
      <c r="UEY612" s="80"/>
      <c r="UEZ612" s="81"/>
      <c r="UFA612" s="80"/>
      <c r="UFB612" s="81"/>
      <c r="UFC612" s="80"/>
      <c r="UFD612" s="81"/>
      <c r="UFE612" s="80"/>
      <c r="UFF612" s="81"/>
      <c r="UFG612" s="80"/>
      <c r="UFH612" s="81"/>
      <c r="UFI612" s="80"/>
      <c r="UFJ612" s="81"/>
      <c r="UFK612" s="80"/>
      <c r="UFL612" s="81"/>
      <c r="UFM612" s="80"/>
      <c r="UFN612" s="81"/>
      <c r="UFO612" s="80"/>
      <c r="UFP612" s="81"/>
      <c r="UFQ612" s="80"/>
      <c r="UFR612" s="81"/>
      <c r="UFS612" s="80"/>
      <c r="UFT612" s="81"/>
      <c r="UFU612" s="80"/>
      <c r="UFV612" s="81"/>
      <c r="UFW612" s="80"/>
      <c r="UFX612" s="81"/>
      <c r="UFY612" s="80"/>
      <c r="UFZ612" s="81"/>
      <c r="UGA612" s="80"/>
      <c r="UGB612" s="81"/>
      <c r="UGC612" s="80"/>
      <c r="UGD612" s="81"/>
      <c r="UGE612" s="80"/>
      <c r="UGF612" s="81"/>
      <c r="UGG612" s="80"/>
      <c r="UGH612" s="81"/>
      <c r="UGI612" s="80"/>
      <c r="UGJ612" s="81"/>
      <c r="UGK612" s="80"/>
      <c r="UGL612" s="81"/>
      <c r="UGM612" s="80"/>
      <c r="UGN612" s="81"/>
      <c r="UGO612" s="80"/>
      <c r="UGP612" s="81"/>
      <c r="UGQ612" s="80"/>
      <c r="UGR612" s="81"/>
      <c r="UGS612" s="80"/>
      <c r="UGT612" s="81"/>
      <c r="UGU612" s="80"/>
      <c r="UGV612" s="81"/>
      <c r="UGW612" s="80"/>
      <c r="UGX612" s="81"/>
      <c r="UGY612" s="80"/>
      <c r="UGZ612" s="81"/>
      <c r="UHA612" s="80"/>
      <c r="UHB612" s="81"/>
      <c r="UHC612" s="80"/>
      <c r="UHD612" s="81"/>
      <c r="UHE612" s="80"/>
      <c r="UHF612" s="81"/>
      <c r="UHG612" s="80"/>
      <c r="UHH612" s="81"/>
      <c r="UHI612" s="80"/>
      <c r="UHJ612" s="81"/>
      <c r="UHK612" s="80"/>
      <c r="UHL612" s="81"/>
      <c r="UHM612" s="80"/>
      <c r="UHN612" s="81"/>
      <c r="UHO612" s="80"/>
      <c r="UHP612" s="81"/>
      <c r="UHQ612" s="80"/>
      <c r="UHR612" s="81"/>
      <c r="UHS612" s="80"/>
      <c r="UHT612" s="81"/>
      <c r="UHU612" s="80"/>
      <c r="UHV612" s="81"/>
      <c r="UHW612" s="80"/>
      <c r="UHX612" s="81"/>
      <c r="UHY612" s="80"/>
      <c r="UHZ612" s="81"/>
      <c r="UIA612" s="80"/>
      <c r="UIB612" s="81"/>
      <c r="UIC612" s="80"/>
      <c r="UID612" s="81"/>
      <c r="UIE612" s="80"/>
      <c r="UIF612" s="81"/>
      <c r="UIG612" s="80"/>
      <c r="UIH612" s="81"/>
      <c r="UII612" s="80"/>
      <c r="UIJ612" s="81"/>
      <c r="UIK612" s="80"/>
      <c r="UIL612" s="81"/>
      <c r="UIM612" s="80"/>
      <c r="UIN612" s="81"/>
      <c r="UIO612" s="80"/>
      <c r="UIP612" s="81"/>
      <c r="UIQ612" s="80"/>
      <c r="UIR612" s="81"/>
      <c r="UIS612" s="80"/>
      <c r="UIT612" s="81"/>
      <c r="UIU612" s="80"/>
      <c r="UIV612" s="81"/>
      <c r="UIW612" s="80"/>
      <c r="UIX612" s="81"/>
      <c r="UIY612" s="80"/>
      <c r="UIZ612" s="81"/>
      <c r="UJA612" s="80"/>
      <c r="UJB612" s="81"/>
      <c r="UJC612" s="80"/>
      <c r="UJD612" s="81"/>
      <c r="UJE612" s="80"/>
      <c r="UJF612" s="81"/>
      <c r="UJG612" s="80"/>
      <c r="UJH612" s="81"/>
      <c r="UJI612" s="80"/>
      <c r="UJJ612" s="81"/>
      <c r="UJK612" s="80"/>
      <c r="UJL612" s="81"/>
      <c r="UJM612" s="80"/>
      <c r="UJN612" s="81"/>
      <c r="UJO612" s="80"/>
      <c r="UJP612" s="81"/>
      <c r="UJQ612" s="80"/>
      <c r="UJR612" s="81"/>
      <c r="UJS612" s="80"/>
      <c r="UJT612" s="81"/>
      <c r="UJU612" s="80"/>
      <c r="UJV612" s="81"/>
      <c r="UJW612" s="80"/>
      <c r="UJX612" s="81"/>
      <c r="UJY612" s="80"/>
      <c r="UJZ612" s="81"/>
      <c r="UKA612" s="80"/>
      <c r="UKB612" s="81"/>
      <c r="UKC612" s="80"/>
      <c r="UKD612" s="81"/>
      <c r="UKE612" s="80"/>
      <c r="UKF612" s="81"/>
      <c r="UKG612" s="80"/>
      <c r="UKH612" s="81"/>
      <c r="UKI612" s="80"/>
      <c r="UKJ612" s="81"/>
      <c r="UKK612" s="80"/>
      <c r="UKL612" s="81"/>
      <c r="UKM612" s="80"/>
      <c r="UKN612" s="81"/>
      <c r="UKO612" s="80"/>
      <c r="UKP612" s="81"/>
      <c r="UKQ612" s="80"/>
      <c r="UKR612" s="81"/>
      <c r="UKS612" s="80"/>
      <c r="UKT612" s="81"/>
      <c r="UKU612" s="80"/>
      <c r="UKV612" s="81"/>
      <c r="UKW612" s="80"/>
      <c r="UKX612" s="81"/>
      <c r="UKY612" s="80"/>
      <c r="UKZ612" s="81"/>
      <c r="ULA612" s="80"/>
      <c r="ULB612" s="81"/>
      <c r="ULC612" s="80"/>
      <c r="ULD612" s="81"/>
      <c r="ULE612" s="80"/>
      <c r="ULF612" s="81"/>
      <c r="ULG612" s="80"/>
      <c r="ULH612" s="81"/>
      <c r="ULI612" s="80"/>
      <c r="ULJ612" s="81"/>
      <c r="ULK612" s="80"/>
      <c r="ULL612" s="81"/>
      <c r="ULM612" s="80"/>
      <c r="ULN612" s="81"/>
      <c r="ULO612" s="80"/>
      <c r="ULP612" s="81"/>
      <c r="ULQ612" s="80"/>
      <c r="ULR612" s="81"/>
      <c r="ULS612" s="80"/>
      <c r="ULT612" s="81"/>
      <c r="ULU612" s="80"/>
      <c r="ULV612" s="81"/>
      <c r="ULW612" s="80"/>
      <c r="ULX612" s="81"/>
      <c r="ULY612" s="80"/>
      <c r="ULZ612" s="81"/>
      <c r="UMA612" s="80"/>
      <c r="UMB612" s="81"/>
      <c r="UMC612" s="80"/>
      <c r="UMD612" s="81"/>
      <c r="UME612" s="80"/>
      <c r="UMF612" s="81"/>
      <c r="UMG612" s="80"/>
      <c r="UMH612" s="81"/>
      <c r="UMI612" s="80"/>
      <c r="UMJ612" s="81"/>
      <c r="UMK612" s="80"/>
      <c r="UML612" s="81"/>
      <c r="UMM612" s="80"/>
      <c r="UMN612" s="81"/>
      <c r="UMO612" s="80"/>
      <c r="UMP612" s="81"/>
      <c r="UMQ612" s="80"/>
      <c r="UMR612" s="81"/>
      <c r="UMS612" s="80"/>
      <c r="UMT612" s="81"/>
      <c r="UMU612" s="80"/>
      <c r="UMV612" s="81"/>
      <c r="UMW612" s="80"/>
      <c r="UMX612" s="81"/>
      <c r="UMY612" s="80"/>
      <c r="UMZ612" s="81"/>
      <c r="UNA612" s="80"/>
      <c r="UNB612" s="81"/>
      <c r="UNC612" s="80"/>
      <c r="UND612" s="81"/>
      <c r="UNE612" s="80"/>
      <c r="UNF612" s="81"/>
      <c r="UNG612" s="80"/>
      <c r="UNH612" s="81"/>
      <c r="UNI612" s="80"/>
      <c r="UNJ612" s="81"/>
      <c r="UNK612" s="80"/>
      <c r="UNL612" s="81"/>
      <c r="UNM612" s="80"/>
      <c r="UNN612" s="81"/>
      <c r="UNO612" s="80"/>
      <c r="UNP612" s="81"/>
      <c r="UNQ612" s="80"/>
      <c r="UNR612" s="81"/>
      <c r="UNS612" s="80"/>
      <c r="UNT612" s="81"/>
      <c r="UNU612" s="80"/>
      <c r="UNV612" s="81"/>
      <c r="UNW612" s="80"/>
      <c r="UNX612" s="81"/>
      <c r="UNY612" s="80"/>
      <c r="UNZ612" s="81"/>
      <c r="UOA612" s="80"/>
      <c r="UOB612" s="81"/>
      <c r="UOC612" s="80"/>
      <c r="UOD612" s="81"/>
      <c r="UOE612" s="80"/>
      <c r="UOF612" s="81"/>
      <c r="UOG612" s="80"/>
      <c r="UOH612" s="81"/>
      <c r="UOI612" s="80"/>
      <c r="UOJ612" s="81"/>
      <c r="UOK612" s="80"/>
      <c r="UOL612" s="81"/>
      <c r="UOM612" s="80"/>
      <c r="UON612" s="81"/>
      <c r="UOO612" s="80"/>
      <c r="UOP612" s="81"/>
      <c r="UOQ612" s="80"/>
      <c r="UOR612" s="81"/>
      <c r="UOS612" s="80"/>
      <c r="UOT612" s="81"/>
      <c r="UOU612" s="80"/>
      <c r="UOV612" s="81"/>
      <c r="UOW612" s="80"/>
      <c r="UOX612" s="81"/>
      <c r="UOY612" s="80"/>
      <c r="UOZ612" s="81"/>
      <c r="UPA612" s="80"/>
      <c r="UPB612" s="81"/>
      <c r="UPC612" s="80"/>
      <c r="UPD612" s="81"/>
      <c r="UPE612" s="80"/>
      <c r="UPF612" s="81"/>
      <c r="UPG612" s="80"/>
      <c r="UPH612" s="81"/>
      <c r="UPI612" s="80"/>
      <c r="UPJ612" s="81"/>
      <c r="UPK612" s="80"/>
      <c r="UPL612" s="81"/>
      <c r="UPM612" s="80"/>
      <c r="UPN612" s="81"/>
      <c r="UPO612" s="80"/>
      <c r="UPP612" s="81"/>
      <c r="UPQ612" s="80"/>
      <c r="UPR612" s="81"/>
      <c r="UPS612" s="80"/>
      <c r="UPT612" s="81"/>
      <c r="UPU612" s="80"/>
      <c r="UPV612" s="81"/>
      <c r="UPW612" s="80"/>
      <c r="UPX612" s="81"/>
      <c r="UPY612" s="80"/>
      <c r="UPZ612" s="81"/>
      <c r="UQA612" s="80"/>
      <c r="UQB612" s="81"/>
      <c r="UQC612" s="80"/>
      <c r="UQD612" s="81"/>
      <c r="UQE612" s="80"/>
      <c r="UQF612" s="81"/>
      <c r="UQG612" s="80"/>
      <c r="UQH612" s="81"/>
      <c r="UQI612" s="80"/>
      <c r="UQJ612" s="81"/>
      <c r="UQK612" s="80"/>
      <c r="UQL612" s="81"/>
      <c r="UQM612" s="80"/>
      <c r="UQN612" s="81"/>
      <c r="UQO612" s="80"/>
      <c r="UQP612" s="81"/>
      <c r="UQQ612" s="80"/>
      <c r="UQR612" s="81"/>
      <c r="UQS612" s="80"/>
      <c r="UQT612" s="81"/>
      <c r="UQU612" s="80"/>
      <c r="UQV612" s="81"/>
      <c r="UQW612" s="80"/>
      <c r="UQX612" s="81"/>
      <c r="UQY612" s="80"/>
      <c r="UQZ612" s="81"/>
      <c r="URA612" s="80"/>
      <c r="URB612" s="81"/>
      <c r="URC612" s="80"/>
      <c r="URD612" s="81"/>
      <c r="URE612" s="80"/>
      <c r="URF612" s="81"/>
      <c r="URG612" s="80"/>
      <c r="URH612" s="81"/>
      <c r="URI612" s="80"/>
      <c r="URJ612" s="81"/>
      <c r="URK612" s="80"/>
      <c r="URL612" s="81"/>
      <c r="URM612" s="80"/>
      <c r="URN612" s="81"/>
      <c r="URO612" s="80"/>
      <c r="URP612" s="81"/>
      <c r="URQ612" s="80"/>
      <c r="URR612" s="81"/>
      <c r="URS612" s="80"/>
      <c r="URT612" s="81"/>
      <c r="URU612" s="80"/>
      <c r="URV612" s="81"/>
      <c r="URW612" s="80"/>
      <c r="URX612" s="81"/>
      <c r="URY612" s="80"/>
      <c r="URZ612" s="81"/>
      <c r="USA612" s="80"/>
      <c r="USB612" s="81"/>
      <c r="USC612" s="80"/>
      <c r="USD612" s="81"/>
      <c r="USE612" s="80"/>
      <c r="USF612" s="81"/>
      <c r="USG612" s="80"/>
      <c r="USH612" s="81"/>
      <c r="USI612" s="80"/>
      <c r="USJ612" s="81"/>
      <c r="USK612" s="80"/>
      <c r="USL612" s="81"/>
      <c r="USM612" s="80"/>
      <c r="USN612" s="81"/>
      <c r="USO612" s="80"/>
      <c r="USP612" s="81"/>
      <c r="USQ612" s="80"/>
      <c r="USR612" s="81"/>
      <c r="USS612" s="80"/>
      <c r="UST612" s="81"/>
      <c r="USU612" s="80"/>
      <c r="USV612" s="81"/>
      <c r="USW612" s="80"/>
      <c r="USX612" s="81"/>
      <c r="USY612" s="80"/>
      <c r="USZ612" s="81"/>
      <c r="UTA612" s="80"/>
      <c r="UTB612" s="81"/>
      <c r="UTC612" s="80"/>
      <c r="UTD612" s="81"/>
      <c r="UTE612" s="80"/>
      <c r="UTF612" s="81"/>
      <c r="UTG612" s="80"/>
      <c r="UTH612" s="81"/>
      <c r="UTI612" s="80"/>
      <c r="UTJ612" s="81"/>
      <c r="UTK612" s="80"/>
      <c r="UTL612" s="81"/>
      <c r="UTM612" s="80"/>
      <c r="UTN612" s="81"/>
      <c r="UTO612" s="80"/>
      <c r="UTP612" s="81"/>
      <c r="UTQ612" s="80"/>
      <c r="UTR612" s="81"/>
      <c r="UTS612" s="80"/>
      <c r="UTT612" s="81"/>
      <c r="UTU612" s="80"/>
      <c r="UTV612" s="81"/>
      <c r="UTW612" s="80"/>
      <c r="UTX612" s="81"/>
      <c r="UTY612" s="80"/>
      <c r="UTZ612" s="81"/>
      <c r="UUA612" s="80"/>
      <c r="UUB612" s="81"/>
      <c r="UUC612" s="80"/>
      <c r="UUD612" s="81"/>
      <c r="UUE612" s="80"/>
      <c r="UUF612" s="81"/>
      <c r="UUG612" s="80"/>
      <c r="UUH612" s="81"/>
      <c r="UUI612" s="80"/>
      <c r="UUJ612" s="81"/>
      <c r="UUK612" s="80"/>
      <c r="UUL612" s="81"/>
      <c r="UUM612" s="80"/>
      <c r="UUN612" s="81"/>
      <c r="UUO612" s="80"/>
      <c r="UUP612" s="81"/>
      <c r="UUQ612" s="80"/>
      <c r="UUR612" s="81"/>
      <c r="UUS612" s="80"/>
      <c r="UUT612" s="81"/>
      <c r="UUU612" s="80"/>
      <c r="UUV612" s="81"/>
      <c r="UUW612" s="80"/>
      <c r="UUX612" s="81"/>
      <c r="UUY612" s="80"/>
      <c r="UUZ612" s="81"/>
      <c r="UVA612" s="80"/>
      <c r="UVB612" s="81"/>
      <c r="UVC612" s="80"/>
      <c r="UVD612" s="81"/>
      <c r="UVE612" s="80"/>
      <c r="UVF612" s="81"/>
      <c r="UVG612" s="80"/>
      <c r="UVH612" s="81"/>
      <c r="UVI612" s="80"/>
      <c r="UVJ612" s="81"/>
      <c r="UVK612" s="80"/>
      <c r="UVL612" s="81"/>
      <c r="UVM612" s="80"/>
      <c r="UVN612" s="81"/>
      <c r="UVO612" s="80"/>
      <c r="UVP612" s="81"/>
      <c r="UVQ612" s="80"/>
      <c r="UVR612" s="81"/>
      <c r="UVS612" s="80"/>
      <c r="UVT612" s="81"/>
      <c r="UVU612" s="80"/>
      <c r="UVV612" s="81"/>
      <c r="UVW612" s="80"/>
      <c r="UVX612" s="81"/>
      <c r="UVY612" s="80"/>
      <c r="UVZ612" s="81"/>
      <c r="UWA612" s="80"/>
      <c r="UWB612" s="81"/>
      <c r="UWC612" s="80"/>
      <c r="UWD612" s="81"/>
      <c r="UWE612" s="80"/>
      <c r="UWF612" s="81"/>
      <c r="UWG612" s="80"/>
      <c r="UWH612" s="81"/>
      <c r="UWI612" s="80"/>
      <c r="UWJ612" s="81"/>
      <c r="UWK612" s="80"/>
      <c r="UWL612" s="81"/>
      <c r="UWM612" s="80"/>
      <c r="UWN612" s="81"/>
      <c r="UWO612" s="80"/>
      <c r="UWP612" s="81"/>
      <c r="UWQ612" s="80"/>
      <c r="UWR612" s="81"/>
      <c r="UWS612" s="80"/>
      <c r="UWT612" s="81"/>
      <c r="UWU612" s="80"/>
      <c r="UWV612" s="81"/>
      <c r="UWW612" s="80"/>
      <c r="UWX612" s="81"/>
      <c r="UWY612" s="80"/>
      <c r="UWZ612" s="81"/>
      <c r="UXA612" s="80"/>
      <c r="UXB612" s="81"/>
      <c r="UXC612" s="80"/>
      <c r="UXD612" s="81"/>
      <c r="UXE612" s="80"/>
      <c r="UXF612" s="81"/>
      <c r="UXG612" s="80"/>
      <c r="UXH612" s="81"/>
      <c r="UXI612" s="80"/>
      <c r="UXJ612" s="81"/>
      <c r="UXK612" s="80"/>
      <c r="UXL612" s="81"/>
      <c r="UXM612" s="80"/>
      <c r="UXN612" s="81"/>
      <c r="UXO612" s="80"/>
      <c r="UXP612" s="81"/>
      <c r="UXQ612" s="80"/>
      <c r="UXR612" s="81"/>
      <c r="UXS612" s="80"/>
      <c r="UXT612" s="81"/>
      <c r="UXU612" s="80"/>
      <c r="UXV612" s="81"/>
      <c r="UXW612" s="80"/>
      <c r="UXX612" s="81"/>
      <c r="UXY612" s="80"/>
      <c r="UXZ612" s="81"/>
      <c r="UYA612" s="80"/>
      <c r="UYB612" s="81"/>
      <c r="UYC612" s="80"/>
      <c r="UYD612" s="81"/>
      <c r="UYE612" s="80"/>
      <c r="UYF612" s="81"/>
      <c r="UYG612" s="80"/>
      <c r="UYH612" s="81"/>
      <c r="UYI612" s="80"/>
      <c r="UYJ612" s="81"/>
      <c r="UYK612" s="80"/>
      <c r="UYL612" s="81"/>
      <c r="UYM612" s="80"/>
      <c r="UYN612" s="81"/>
      <c r="UYO612" s="80"/>
      <c r="UYP612" s="81"/>
      <c r="UYQ612" s="80"/>
      <c r="UYR612" s="81"/>
      <c r="UYS612" s="80"/>
      <c r="UYT612" s="81"/>
      <c r="UYU612" s="80"/>
      <c r="UYV612" s="81"/>
      <c r="UYW612" s="80"/>
      <c r="UYX612" s="81"/>
      <c r="UYY612" s="80"/>
      <c r="UYZ612" s="81"/>
      <c r="UZA612" s="80"/>
      <c r="UZB612" s="81"/>
      <c r="UZC612" s="80"/>
      <c r="UZD612" s="81"/>
      <c r="UZE612" s="80"/>
      <c r="UZF612" s="81"/>
      <c r="UZG612" s="80"/>
      <c r="UZH612" s="81"/>
      <c r="UZI612" s="80"/>
      <c r="UZJ612" s="81"/>
      <c r="UZK612" s="80"/>
      <c r="UZL612" s="81"/>
      <c r="UZM612" s="80"/>
      <c r="UZN612" s="81"/>
      <c r="UZO612" s="80"/>
      <c r="UZP612" s="81"/>
      <c r="UZQ612" s="80"/>
      <c r="UZR612" s="81"/>
      <c r="UZS612" s="80"/>
      <c r="UZT612" s="81"/>
      <c r="UZU612" s="80"/>
      <c r="UZV612" s="81"/>
      <c r="UZW612" s="80"/>
      <c r="UZX612" s="81"/>
      <c r="UZY612" s="80"/>
      <c r="UZZ612" s="81"/>
      <c r="VAA612" s="80"/>
      <c r="VAB612" s="81"/>
      <c r="VAC612" s="80"/>
      <c r="VAD612" s="81"/>
      <c r="VAE612" s="80"/>
      <c r="VAF612" s="81"/>
      <c r="VAG612" s="80"/>
      <c r="VAH612" s="81"/>
      <c r="VAI612" s="80"/>
      <c r="VAJ612" s="81"/>
      <c r="VAK612" s="80"/>
      <c r="VAL612" s="81"/>
      <c r="VAM612" s="80"/>
      <c r="VAN612" s="81"/>
      <c r="VAO612" s="80"/>
      <c r="VAP612" s="81"/>
      <c r="VAQ612" s="80"/>
      <c r="VAR612" s="81"/>
      <c r="VAS612" s="80"/>
      <c r="VAT612" s="81"/>
      <c r="VAU612" s="80"/>
      <c r="VAV612" s="81"/>
      <c r="VAW612" s="80"/>
      <c r="VAX612" s="81"/>
      <c r="VAY612" s="80"/>
      <c r="VAZ612" s="81"/>
      <c r="VBA612" s="80"/>
      <c r="VBB612" s="81"/>
      <c r="VBC612" s="80"/>
      <c r="VBD612" s="81"/>
      <c r="VBE612" s="80"/>
      <c r="VBF612" s="81"/>
      <c r="VBG612" s="80"/>
      <c r="VBH612" s="81"/>
      <c r="VBI612" s="80"/>
      <c r="VBJ612" s="81"/>
      <c r="VBK612" s="80"/>
      <c r="VBL612" s="81"/>
      <c r="VBM612" s="80"/>
      <c r="VBN612" s="81"/>
      <c r="VBO612" s="80"/>
      <c r="VBP612" s="81"/>
      <c r="VBQ612" s="80"/>
      <c r="VBR612" s="81"/>
      <c r="VBS612" s="80"/>
      <c r="VBT612" s="81"/>
      <c r="VBU612" s="80"/>
      <c r="VBV612" s="81"/>
      <c r="VBW612" s="80"/>
      <c r="VBX612" s="81"/>
      <c r="VBY612" s="80"/>
      <c r="VBZ612" s="81"/>
      <c r="VCA612" s="80"/>
      <c r="VCB612" s="81"/>
      <c r="VCC612" s="80"/>
      <c r="VCD612" s="81"/>
      <c r="VCE612" s="80"/>
      <c r="VCF612" s="81"/>
      <c r="VCG612" s="80"/>
      <c r="VCH612" s="81"/>
      <c r="VCI612" s="80"/>
      <c r="VCJ612" s="81"/>
      <c r="VCK612" s="80"/>
      <c r="VCL612" s="81"/>
      <c r="VCM612" s="80"/>
      <c r="VCN612" s="81"/>
      <c r="VCO612" s="80"/>
      <c r="VCP612" s="81"/>
      <c r="VCQ612" s="80"/>
      <c r="VCR612" s="81"/>
      <c r="VCS612" s="80"/>
      <c r="VCT612" s="81"/>
      <c r="VCU612" s="80"/>
      <c r="VCV612" s="81"/>
      <c r="VCW612" s="80"/>
      <c r="VCX612" s="81"/>
      <c r="VCY612" s="80"/>
      <c r="VCZ612" s="81"/>
      <c r="VDA612" s="80"/>
      <c r="VDB612" s="81"/>
      <c r="VDC612" s="80"/>
      <c r="VDD612" s="81"/>
      <c r="VDE612" s="80"/>
      <c r="VDF612" s="81"/>
      <c r="VDG612" s="80"/>
      <c r="VDH612" s="81"/>
      <c r="VDI612" s="80"/>
      <c r="VDJ612" s="81"/>
      <c r="VDK612" s="80"/>
      <c r="VDL612" s="81"/>
      <c r="VDM612" s="80"/>
      <c r="VDN612" s="81"/>
      <c r="VDO612" s="80"/>
      <c r="VDP612" s="81"/>
      <c r="VDQ612" s="80"/>
      <c r="VDR612" s="81"/>
      <c r="VDS612" s="80"/>
      <c r="VDT612" s="81"/>
      <c r="VDU612" s="80"/>
      <c r="VDV612" s="81"/>
      <c r="VDW612" s="80"/>
      <c r="VDX612" s="81"/>
      <c r="VDY612" s="80"/>
      <c r="VDZ612" s="81"/>
      <c r="VEA612" s="80"/>
      <c r="VEB612" s="81"/>
      <c r="VEC612" s="80"/>
      <c r="VED612" s="81"/>
      <c r="VEE612" s="80"/>
      <c r="VEF612" s="81"/>
      <c r="VEG612" s="80"/>
      <c r="VEH612" s="81"/>
      <c r="VEI612" s="80"/>
      <c r="VEJ612" s="81"/>
      <c r="VEK612" s="80"/>
      <c r="VEL612" s="81"/>
      <c r="VEM612" s="80"/>
      <c r="VEN612" s="81"/>
      <c r="VEO612" s="80"/>
      <c r="VEP612" s="81"/>
      <c r="VEQ612" s="80"/>
      <c r="VER612" s="81"/>
      <c r="VES612" s="80"/>
      <c r="VET612" s="81"/>
      <c r="VEU612" s="80"/>
      <c r="VEV612" s="81"/>
      <c r="VEW612" s="80"/>
      <c r="VEX612" s="81"/>
      <c r="VEY612" s="80"/>
      <c r="VEZ612" s="81"/>
      <c r="VFA612" s="80"/>
      <c r="VFB612" s="81"/>
      <c r="VFC612" s="80"/>
      <c r="VFD612" s="81"/>
      <c r="VFE612" s="80"/>
      <c r="VFF612" s="81"/>
      <c r="VFG612" s="80"/>
      <c r="VFH612" s="81"/>
      <c r="VFI612" s="80"/>
      <c r="VFJ612" s="81"/>
      <c r="VFK612" s="80"/>
      <c r="VFL612" s="81"/>
      <c r="VFM612" s="80"/>
      <c r="VFN612" s="81"/>
      <c r="VFO612" s="80"/>
      <c r="VFP612" s="81"/>
      <c r="VFQ612" s="80"/>
      <c r="VFR612" s="81"/>
      <c r="VFS612" s="80"/>
      <c r="VFT612" s="81"/>
      <c r="VFU612" s="80"/>
      <c r="VFV612" s="81"/>
      <c r="VFW612" s="80"/>
      <c r="VFX612" s="81"/>
      <c r="VFY612" s="80"/>
      <c r="VFZ612" s="81"/>
      <c r="VGA612" s="80"/>
      <c r="VGB612" s="81"/>
      <c r="VGC612" s="80"/>
      <c r="VGD612" s="81"/>
      <c r="VGE612" s="80"/>
      <c r="VGF612" s="81"/>
      <c r="VGG612" s="80"/>
      <c r="VGH612" s="81"/>
      <c r="VGI612" s="80"/>
      <c r="VGJ612" s="81"/>
      <c r="VGK612" s="80"/>
      <c r="VGL612" s="81"/>
      <c r="VGM612" s="80"/>
      <c r="VGN612" s="81"/>
      <c r="VGO612" s="80"/>
      <c r="VGP612" s="81"/>
      <c r="VGQ612" s="80"/>
      <c r="VGR612" s="81"/>
      <c r="VGS612" s="80"/>
      <c r="VGT612" s="81"/>
      <c r="VGU612" s="80"/>
      <c r="VGV612" s="81"/>
      <c r="VGW612" s="80"/>
      <c r="VGX612" s="81"/>
      <c r="VGY612" s="80"/>
      <c r="VGZ612" s="81"/>
      <c r="VHA612" s="80"/>
      <c r="VHB612" s="81"/>
      <c r="VHC612" s="80"/>
      <c r="VHD612" s="81"/>
      <c r="VHE612" s="80"/>
      <c r="VHF612" s="81"/>
      <c r="VHG612" s="80"/>
      <c r="VHH612" s="81"/>
      <c r="VHI612" s="80"/>
      <c r="VHJ612" s="81"/>
      <c r="VHK612" s="80"/>
      <c r="VHL612" s="81"/>
      <c r="VHM612" s="80"/>
      <c r="VHN612" s="81"/>
      <c r="VHO612" s="80"/>
      <c r="VHP612" s="81"/>
      <c r="VHQ612" s="80"/>
      <c r="VHR612" s="81"/>
      <c r="VHS612" s="80"/>
      <c r="VHT612" s="81"/>
      <c r="VHU612" s="80"/>
      <c r="VHV612" s="81"/>
      <c r="VHW612" s="80"/>
      <c r="VHX612" s="81"/>
      <c r="VHY612" s="80"/>
      <c r="VHZ612" s="81"/>
      <c r="VIA612" s="80"/>
      <c r="VIB612" s="81"/>
      <c r="VIC612" s="80"/>
      <c r="VID612" s="81"/>
      <c r="VIE612" s="80"/>
      <c r="VIF612" s="81"/>
      <c r="VIG612" s="80"/>
      <c r="VIH612" s="81"/>
      <c r="VII612" s="80"/>
      <c r="VIJ612" s="81"/>
      <c r="VIK612" s="80"/>
      <c r="VIL612" s="81"/>
      <c r="VIM612" s="80"/>
      <c r="VIN612" s="81"/>
      <c r="VIO612" s="80"/>
      <c r="VIP612" s="81"/>
      <c r="VIQ612" s="80"/>
      <c r="VIR612" s="81"/>
      <c r="VIS612" s="80"/>
      <c r="VIT612" s="81"/>
      <c r="VIU612" s="80"/>
      <c r="VIV612" s="81"/>
      <c r="VIW612" s="80"/>
      <c r="VIX612" s="81"/>
      <c r="VIY612" s="80"/>
      <c r="VIZ612" s="81"/>
      <c r="VJA612" s="80"/>
      <c r="VJB612" s="81"/>
      <c r="VJC612" s="80"/>
      <c r="VJD612" s="81"/>
      <c r="VJE612" s="80"/>
      <c r="VJF612" s="81"/>
      <c r="VJG612" s="80"/>
      <c r="VJH612" s="81"/>
      <c r="VJI612" s="80"/>
      <c r="VJJ612" s="81"/>
      <c r="VJK612" s="80"/>
      <c r="VJL612" s="81"/>
      <c r="VJM612" s="80"/>
      <c r="VJN612" s="81"/>
      <c r="VJO612" s="80"/>
      <c r="VJP612" s="81"/>
      <c r="VJQ612" s="80"/>
      <c r="VJR612" s="81"/>
      <c r="VJS612" s="80"/>
      <c r="VJT612" s="81"/>
      <c r="VJU612" s="80"/>
      <c r="VJV612" s="81"/>
      <c r="VJW612" s="80"/>
      <c r="VJX612" s="81"/>
      <c r="VJY612" s="80"/>
      <c r="VJZ612" s="81"/>
      <c r="VKA612" s="80"/>
      <c r="VKB612" s="81"/>
      <c r="VKC612" s="80"/>
      <c r="VKD612" s="81"/>
      <c r="VKE612" s="80"/>
      <c r="VKF612" s="81"/>
      <c r="VKG612" s="80"/>
      <c r="VKH612" s="81"/>
      <c r="VKI612" s="80"/>
      <c r="VKJ612" s="81"/>
      <c r="VKK612" s="80"/>
      <c r="VKL612" s="81"/>
      <c r="VKM612" s="80"/>
      <c r="VKN612" s="81"/>
      <c r="VKO612" s="80"/>
      <c r="VKP612" s="81"/>
      <c r="VKQ612" s="80"/>
      <c r="VKR612" s="81"/>
      <c r="VKS612" s="80"/>
      <c r="VKT612" s="81"/>
      <c r="VKU612" s="80"/>
      <c r="VKV612" s="81"/>
      <c r="VKW612" s="80"/>
      <c r="VKX612" s="81"/>
      <c r="VKY612" s="80"/>
      <c r="VKZ612" s="81"/>
      <c r="VLA612" s="80"/>
      <c r="VLB612" s="81"/>
      <c r="VLC612" s="80"/>
      <c r="VLD612" s="81"/>
      <c r="VLE612" s="80"/>
      <c r="VLF612" s="81"/>
      <c r="VLG612" s="80"/>
      <c r="VLH612" s="81"/>
      <c r="VLI612" s="80"/>
      <c r="VLJ612" s="81"/>
      <c r="VLK612" s="80"/>
      <c r="VLL612" s="81"/>
      <c r="VLM612" s="80"/>
      <c r="VLN612" s="81"/>
      <c r="VLO612" s="80"/>
      <c r="VLP612" s="81"/>
      <c r="VLQ612" s="80"/>
      <c r="VLR612" s="81"/>
      <c r="VLS612" s="80"/>
      <c r="VLT612" s="81"/>
      <c r="VLU612" s="80"/>
      <c r="VLV612" s="81"/>
      <c r="VLW612" s="80"/>
      <c r="VLX612" s="81"/>
      <c r="VLY612" s="80"/>
      <c r="VLZ612" s="81"/>
      <c r="VMA612" s="80"/>
      <c r="VMB612" s="81"/>
      <c r="VMC612" s="80"/>
      <c r="VMD612" s="81"/>
      <c r="VME612" s="80"/>
      <c r="VMF612" s="81"/>
      <c r="VMG612" s="80"/>
      <c r="VMH612" s="81"/>
      <c r="VMI612" s="80"/>
      <c r="VMJ612" s="81"/>
      <c r="VMK612" s="80"/>
      <c r="VML612" s="81"/>
      <c r="VMM612" s="80"/>
      <c r="VMN612" s="81"/>
      <c r="VMO612" s="80"/>
      <c r="VMP612" s="81"/>
      <c r="VMQ612" s="80"/>
      <c r="VMR612" s="81"/>
      <c r="VMS612" s="80"/>
      <c r="VMT612" s="81"/>
      <c r="VMU612" s="80"/>
      <c r="VMV612" s="81"/>
      <c r="VMW612" s="80"/>
      <c r="VMX612" s="81"/>
      <c r="VMY612" s="80"/>
      <c r="VMZ612" s="81"/>
      <c r="VNA612" s="80"/>
      <c r="VNB612" s="81"/>
      <c r="VNC612" s="80"/>
      <c r="VND612" s="81"/>
      <c r="VNE612" s="80"/>
      <c r="VNF612" s="81"/>
      <c r="VNG612" s="80"/>
      <c r="VNH612" s="81"/>
      <c r="VNI612" s="80"/>
      <c r="VNJ612" s="81"/>
      <c r="VNK612" s="80"/>
      <c r="VNL612" s="81"/>
      <c r="VNM612" s="80"/>
      <c r="VNN612" s="81"/>
      <c r="VNO612" s="80"/>
      <c r="VNP612" s="81"/>
      <c r="VNQ612" s="80"/>
      <c r="VNR612" s="81"/>
      <c r="VNS612" s="80"/>
      <c r="VNT612" s="81"/>
      <c r="VNU612" s="80"/>
      <c r="VNV612" s="81"/>
      <c r="VNW612" s="80"/>
      <c r="VNX612" s="81"/>
      <c r="VNY612" s="80"/>
      <c r="VNZ612" s="81"/>
      <c r="VOA612" s="80"/>
      <c r="VOB612" s="81"/>
      <c r="VOC612" s="80"/>
      <c r="VOD612" s="81"/>
      <c r="VOE612" s="80"/>
      <c r="VOF612" s="81"/>
      <c r="VOG612" s="80"/>
      <c r="VOH612" s="81"/>
      <c r="VOI612" s="80"/>
      <c r="VOJ612" s="81"/>
      <c r="VOK612" s="80"/>
      <c r="VOL612" s="81"/>
      <c r="VOM612" s="80"/>
      <c r="VON612" s="81"/>
      <c r="VOO612" s="80"/>
      <c r="VOP612" s="81"/>
      <c r="VOQ612" s="80"/>
      <c r="VOR612" s="81"/>
      <c r="VOS612" s="80"/>
      <c r="VOT612" s="81"/>
      <c r="VOU612" s="80"/>
      <c r="VOV612" s="81"/>
      <c r="VOW612" s="80"/>
      <c r="VOX612" s="81"/>
      <c r="VOY612" s="80"/>
      <c r="VOZ612" s="81"/>
      <c r="VPA612" s="80"/>
      <c r="VPB612" s="81"/>
      <c r="VPC612" s="80"/>
      <c r="VPD612" s="81"/>
      <c r="VPE612" s="80"/>
      <c r="VPF612" s="81"/>
      <c r="VPG612" s="80"/>
      <c r="VPH612" s="81"/>
      <c r="VPI612" s="80"/>
      <c r="VPJ612" s="81"/>
      <c r="VPK612" s="80"/>
      <c r="VPL612" s="81"/>
      <c r="VPM612" s="80"/>
      <c r="VPN612" s="81"/>
      <c r="VPO612" s="80"/>
      <c r="VPP612" s="81"/>
      <c r="VPQ612" s="80"/>
      <c r="VPR612" s="81"/>
      <c r="VPS612" s="80"/>
      <c r="VPT612" s="81"/>
      <c r="VPU612" s="80"/>
      <c r="VPV612" s="81"/>
      <c r="VPW612" s="80"/>
      <c r="VPX612" s="81"/>
      <c r="VPY612" s="80"/>
      <c r="VPZ612" s="81"/>
      <c r="VQA612" s="80"/>
      <c r="VQB612" s="81"/>
      <c r="VQC612" s="80"/>
      <c r="VQD612" s="81"/>
      <c r="VQE612" s="80"/>
      <c r="VQF612" s="81"/>
      <c r="VQG612" s="80"/>
      <c r="VQH612" s="81"/>
      <c r="VQI612" s="80"/>
      <c r="VQJ612" s="81"/>
      <c r="VQK612" s="80"/>
      <c r="VQL612" s="81"/>
      <c r="VQM612" s="80"/>
      <c r="VQN612" s="81"/>
      <c r="VQO612" s="80"/>
      <c r="VQP612" s="81"/>
      <c r="VQQ612" s="80"/>
      <c r="VQR612" s="81"/>
      <c r="VQS612" s="80"/>
      <c r="VQT612" s="81"/>
      <c r="VQU612" s="80"/>
      <c r="VQV612" s="81"/>
      <c r="VQW612" s="80"/>
      <c r="VQX612" s="81"/>
      <c r="VQY612" s="80"/>
      <c r="VQZ612" s="81"/>
      <c r="VRA612" s="80"/>
      <c r="VRB612" s="81"/>
      <c r="VRC612" s="80"/>
      <c r="VRD612" s="81"/>
      <c r="VRE612" s="80"/>
      <c r="VRF612" s="81"/>
      <c r="VRG612" s="80"/>
      <c r="VRH612" s="81"/>
      <c r="VRI612" s="80"/>
      <c r="VRJ612" s="81"/>
      <c r="VRK612" s="80"/>
      <c r="VRL612" s="81"/>
      <c r="VRM612" s="80"/>
      <c r="VRN612" s="81"/>
      <c r="VRO612" s="80"/>
      <c r="VRP612" s="81"/>
      <c r="VRQ612" s="80"/>
      <c r="VRR612" s="81"/>
      <c r="VRS612" s="80"/>
      <c r="VRT612" s="81"/>
      <c r="VRU612" s="80"/>
      <c r="VRV612" s="81"/>
      <c r="VRW612" s="80"/>
      <c r="VRX612" s="81"/>
      <c r="VRY612" s="80"/>
      <c r="VRZ612" s="81"/>
      <c r="VSA612" s="80"/>
      <c r="VSB612" s="81"/>
      <c r="VSC612" s="80"/>
      <c r="VSD612" s="81"/>
      <c r="VSE612" s="80"/>
      <c r="VSF612" s="81"/>
      <c r="VSG612" s="80"/>
      <c r="VSH612" s="81"/>
      <c r="VSI612" s="80"/>
      <c r="VSJ612" s="81"/>
      <c r="VSK612" s="80"/>
      <c r="VSL612" s="81"/>
      <c r="VSM612" s="80"/>
      <c r="VSN612" s="81"/>
      <c r="VSO612" s="80"/>
      <c r="VSP612" s="81"/>
      <c r="VSQ612" s="80"/>
      <c r="VSR612" s="81"/>
      <c r="VSS612" s="80"/>
      <c r="VST612" s="81"/>
      <c r="VSU612" s="80"/>
      <c r="VSV612" s="81"/>
      <c r="VSW612" s="80"/>
      <c r="VSX612" s="81"/>
      <c r="VSY612" s="80"/>
      <c r="VSZ612" s="81"/>
      <c r="VTA612" s="80"/>
      <c r="VTB612" s="81"/>
      <c r="VTC612" s="80"/>
      <c r="VTD612" s="81"/>
      <c r="VTE612" s="80"/>
      <c r="VTF612" s="81"/>
      <c r="VTG612" s="80"/>
      <c r="VTH612" s="81"/>
      <c r="VTI612" s="80"/>
      <c r="VTJ612" s="81"/>
      <c r="VTK612" s="80"/>
      <c r="VTL612" s="81"/>
      <c r="VTM612" s="80"/>
      <c r="VTN612" s="81"/>
      <c r="VTO612" s="80"/>
      <c r="VTP612" s="81"/>
      <c r="VTQ612" s="80"/>
      <c r="VTR612" s="81"/>
      <c r="VTS612" s="80"/>
      <c r="VTT612" s="81"/>
      <c r="VTU612" s="80"/>
      <c r="VTV612" s="81"/>
      <c r="VTW612" s="80"/>
      <c r="VTX612" s="81"/>
      <c r="VTY612" s="80"/>
      <c r="VTZ612" s="81"/>
      <c r="VUA612" s="80"/>
      <c r="VUB612" s="81"/>
      <c r="VUC612" s="80"/>
      <c r="VUD612" s="81"/>
      <c r="VUE612" s="80"/>
      <c r="VUF612" s="81"/>
      <c r="VUG612" s="80"/>
      <c r="VUH612" s="81"/>
      <c r="VUI612" s="80"/>
      <c r="VUJ612" s="81"/>
      <c r="VUK612" s="80"/>
      <c r="VUL612" s="81"/>
      <c r="VUM612" s="80"/>
      <c r="VUN612" s="81"/>
      <c r="VUO612" s="80"/>
      <c r="VUP612" s="81"/>
      <c r="VUQ612" s="80"/>
      <c r="VUR612" s="81"/>
      <c r="VUS612" s="80"/>
      <c r="VUT612" s="81"/>
      <c r="VUU612" s="80"/>
      <c r="VUV612" s="81"/>
      <c r="VUW612" s="80"/>
      <c r="VUX612" s="81"/>
      <c r="VUY612" s="80"/>
      <c r="VUZ612" s="81"/>
      <c r="VVA612" s="80"/>
      <c r="VVB612" s="81"/>
      <c r="VVC612" s="80"/>
      <c r="VVD612" s="81"/>
      <c r="VVE612" s="80"/>
      <c r="VVF612" s="81"/>
      <c r="VVG612" s="80"/>
      <c r="VVH612" s="81"/>
      <c r="VVI612" s="80"/>
      <c r="VVJ612" s="81"/>
      <c r="VVK612" s="80"/>
      <c r="VVL612" s="81"/>
      <c r="VVM612" s="80"/>
      <c r="VVN612" s="81"/>
      <c r="VVO612" s="80"/>
      <c r="VVP612" s="81"/>
      <c r="VVQ612" s="80"/>
      <c r="VVR612" s="81"/>
      <c r="VVS612" s="80"/>
      <c r="VVT612" s="81"/>
      <c r="VVU612" s="80"/>
      <c r="VVV612" s="81"/>
      <c r="VVW612" s="80"/>
      <c r="VVX612" s="81"/>
      <c r="VVY612" s="80"/>
      <c r="VVZ612" s="81"/>
      <c r="VWA612" s="80"/>
      <c r="VWB612" s="81"/>
      <c r="VWC612" s="80"/>
      <c r="VWD612" s="81"/>
      <c r="VWE612" s="80"/>
      <c r="VWF612" s="81"/>
      <c r="VWG612" s="80"/>
      <c r="VWH612" s="81"/>
      <c r="VWI612" s="80"/>
      <c r="VWJ612" s="81"/>
      <c r="VWK612" s="80"/>
      <c r="VWL612" s="81"/>
      <c r="VWM612" s="80"/>
      <c r="VWN612" s="81"/>
      <c r="VWO612" s="80"/>
      <c r="VWP612" s="81"/>
      <c r="VWQ612" s="80"/>
      <c r="VWR612" s="81"/>
      <c r="VWS612" s="80"/>
      <c r="VWT612" s="81"/>
      <c r="VWU612" s="80"/>
      <c r="VWV612" s="81"/>
      <c r="VWW612" s="80"/>
      <c r="VWX612" s="81"/>
      <c r="VWY612" s="80"/>
      <c r="VWZ612" s="81"/>
      <c r="VXA612" s="80"/>
      <c r="VXB612" s="81"/>
      <c r="VXC612" s="80"/>
      <c r="VXD612" s="81"/>
      <c r="VXE612" s="80"/>
      <c r="VXF612" s="81"/>
      <c r="VXG612" s="80"/>
      <c r="VXH612" s="81"/>
      <c r="VXI612" s="80"/>
      <c r="VXJ612" s="81"/>
      <c r="VXK612" s="80"/>
      <c r="VXL612" s="81"/>
      <c r="VXM612" s="80"/>
      <c r="VXN612" s="81"/>
      <c r="VXO612" s="80"/>
      <c r="VXP612" s="81"/>
      <c r="VXQ612" s="80"/>
      <c r="VXR612" s="81"/>
      <c r="VXS612" s="80"/>
      <c r="VXT612" s="81"/>
      <c r="VXU612" s="80"/>
      <c r="VXV612" s="81"/>
      <c r="VXW612" s="80"/>
      <c r="VXX612" s="81"/>
      <c r="VXY612" s="80"/>
      <c r="VXZ612" s="81"/>
      <c r="VYA612" s="80"/>
      <c r="VYB612" s="81"/>
      <c r="VYC612" s="80"/>
      <c r="VYD612" s="81"/>
      <c r="VYE612" s="80"/>
      <c r="VYF612" s="81"/>
      <c r="VYG612" s="80"/>
      <c r="VYH612" s="81"/>
      <c r="VYI612" s="80"/>
      <c r="VYJ612" s="81"/>
      <c r="VYK612" s="80"/>
      <c r="VYL612" s="81"/>
      <c r="VYM612" s="80"/>
      <c r="VYN612" s="81"/>
      <c r="VYO612" s="80"/>
      <c r="VYP612" s="81"/>
      <c r="VYQ612" s="80"/>
      <c r="VYR612" s="81"/>
      <c r="VYS612" s="80"/>
      <c r="VYT612" s="81"/>
      <c r="VYU612" s="80"/>
      <c r="VYV612" s="81"/>
      <c r="VYW612" s="80"/>
      <c r="VYX612" s="81"/>
      <c r="VYY612" s="80"/>
      <c r="VYZ612" s="81"/>
      <c r="VZA612" s="80"/>
      <c r="VZB612" s="81"/>
      <c r="VZC612" s="80"/>
      <c r="VZD612" s="81"/>
      <c r="VZE612" s="80"/>
      <c r="VZF612" s="81"/>
      <c r="VZG612" s="80"/>
      <c r="VZH612" s="81"/>
      <c r="VZI612" s="80"/>
      <c r="VZJ612" s="81"/>
      <c r="VZK612" s="80"/>
      <c r="VZL612" s="81"/>
      <c r="VZM612" s="80"/>
      <c r="VZN612" s="81"/>
      <c r="VZO612" s="80"/>
      <c r="VZP612" s="81"/>
      <c r="VZQ612" s="80"/>
      <c r="VZR612" s="81"/>
      <c r="VZS612" s="80"/>
      <c r="VZT612" s="81"/>
      <c r="VZU612" s="80"/>
      <c r="VZV612" s="81"/>
      <c r="VZW612" s="80"/>
      <c r="VZX612" s="81"/>
      <c r="VZY612" s="80"/>
      <c r="VZZ612" s="81"/>
      <c r="WAA612" s="80"/>
      <c r="WAB612" s="81"/>
      <c r="WAC612" s="80"/>
      <c r="WAD612" s="81"/>
      <c r="WAE612" s="80"/>
      <c r="WAF612" s="81"/>
      <c r="WAG612" s="80"/>
      <c r="WAH612" s="81"/>
      <c r="WAI612" s="80"/>
      <c r="WAJ612" s="81"/>
      <c r="WAK612" s="80"/>
      <c r="WAL612" s="81"/>
      <c r="WAM612" s="80"/>
      <c r="WAN612" s="81"/>
      <c r="WAO612" s="80"/>
      <c r="WAP612" s="81"/>
      <c r="WAQ612" s="80"/>
      <c r="WAR612" s="81"/>
      <c r="WAS612" s="80"/>
      <c r="WAT612" s="81"/>
      <c r="WAU612" s="80"/>
      <c r="WAV612" s="81"/>
      <c r="WAW612" s="80"/>
      <c r="WAX612" s="81"/>
      <c r="WAY612" s="80"/>
      <c r="WAZ612" s="81"/>
      <c r="WBA612" s="80"/>
      <c r="WBB612" s="81"/>
      <c r="WBC612" s="80"/>
      <c r="WBD612" s="81"/>
      <c r="WBE612" s="80"/>
      <c r="WBF612" s="81"/>
      <c r="WBG612" s="80"/>
      <c r="WBH612" s="81"/>
      <c r="WBI612" s="80"/>
      <c r="WBJ612" s="81"/>
      <c r="WBK612" s="80"/>
      <c r="WBL612" s="81"/>
      <c r="WBM612" s="80"/>
      <c r="WBN612" s="81"/>
      <c r="WBO612" s="80"/>
      <c r="WBP612" s="81"/>
      <c r="WBQ612" s="80"/>
      <c r="WBR612" s="81"/>
      <c r="WBS612" s="80"/>
      <c r="WBT612" s="81"/>
      <c r="WBU612" s="80"/>
      <c r="WBV612" s="81"/>
      <c r="WBW612" s="80"/>
      <c r="WBX612" s="81"/>
      <c r="WBY612" s="80"/>
      <c r="WBZ612" s="81"/>
      <c r="WCA612" s="80"/>
      <c r="WCB612" s="81"/>
      <c r="WCC612" s="80"/>
      <c r="WCD612" s="81"/>
      <c r="WCE612" s="80"/>
      <c r="WCF612" s="81"/>
      <c r="WCG612" s="80"/>
      <c r="WCH612" s="81"/>
      <c r="WCI612" s="80"/>
      <c r="WCJ612" s="81"/>
      <c r="WCK612" s="80"/>
      <c r="WCL612" s="81"/>
      <c r="WCM612" s="80"/>
      <c r="WCN612" s="81"/>
      <c r="WCO612" s="80"/>
      <c r="WCP612" s="81"/>
      <c r="WCQ612" s="80"/>
      <c r="WCR612" s="81"/>
      <c r="WCS612" s="80"/>
      <c r="WCT612" s="81"/>
      <c r="WCU612" s="80"/>
      <c r="WCV612" s="81"/>
      <c r="WCW612" s="80"/>
      <c r="WCX612" s="81"/>
      <c r="WCY612" s="80"/>
      <c r="WCZ612" s="81"/>
      <c r="WDA612" s="80"/>
      <c r="WDB612" s="81"/>
      <c r="WDC612" s="80"/>
      <c r="WDD612" s="81"/>
      <c r="WDE612" s="80"/>
      <c r="WDF612" s="81"/>
      <c r="WDG612" s="80"/>
      <c r="WDH612" s="81"/>
      <c r="WDI612" s="80"/>
      <c r="WDJ612" s="81"/>
      <c r="WDK612" s="80"/>
      <c r="WDL612" s="81"/>
      <c r="WDM612" s="80"/>
      <c r="WDN612" s="81"/>
      <c r="WDO612" s="80"/>
      <c r="WDP612" s="81"/>
      <c r="WDQ612" s="80"/>
      <c r="WDR612" s="81"/>
      <c r="WDS612" s="80"/>
      <c r="WDT612" s="81"/>
      <c r="WDU612" s="80"/>
      <c r="WDV612" s="81"/>
      <c r="WDW612" s="80"/>
      <c r="WDX612" s="81"/>
      <c r="WDY612" s="80"/>
      <c r="WDZ612" s="81"/>
      <c r="WEA612" s="80"/>
      <c r="WEB612" s="81"/>
      <c r="WEC612" s="80"/>
      <c r="WED612" s="81"/>
      <c r="WEE612" s="80"/>
      <c r="WEF612" s="81"/>
      <c r="WEG612" s="80"/>
      <c r="WEH612" s="81"/>
      <c r="WEI612" s="80"/>
      <c r="WEJ612" s="81"/>
      <c r="WEK612" s="80"/>
      <c r="WEL612" s="81"/>
      <c r="WEM612" s="80"/>
      <c r="WEN612" s="81"/>
      <c r="WEO612" s="80"/>
      <c r="WEP612" s="81"/>
      <c r="WEQ612" s="80"/>
      <c r="WER612" s="81"/>
      <c r="WES612" s="80"/>
      <c r="WET612" s="81"/>
      <c r="WEU612" s="80"/>
      <c r="WEV612" s="81"/>
      <c r="WEW612" s="80"/>
      <c r="WEX612" s="81"/>
      <c r="WEY612" s="80"/>
      <c r="WEZ612" s="81"/>
      <c r="WFA612" s="80"/>
      <c r="WFB612" s="81"/>
      <c r="WFC612" s="80"/>
      <c r="WFD612" s="81"/>
      <c r="WFE612" s="80"/>
      <c r="WFF612" s="81"/>
      <c r="WFG612" s="80"/>
      <c r="WFH612" s="81"/>
      <c r="WFI612" s="80"/>
      <c r="WFJ612" s="81"/>
      <c r="WFK612" s="80"/>
      <c r="WFL612" s="81"/>
      <c r="WFM612" s="80"/>
      <c r="WFN612" s="81"/>
      <c r="WFO612" s="80"/>
      <c r="WFP612" s="81"/>
      <c r="WFQ612" s="80"/>
      <c r="WFR612" s="81"/>
      <c r="WFS612" s="80"/>
      <c r="WFT612" s="81"/>
      <c r="WFU612" s="80"/>
      <c r="WFV612" s="81"/>
      <c r="WFW612" s="80"/>
      <c r="WFX612" s="81"/>
      <c r="WFY612" s="80"/>
      <c r="WFZ612" s="81"/>
      <c r="WGA612" s="80"/>
      <c r="WGB612" s="81"/>
      <c r="WGC612" s="80"/>
      <c r="WGD612" s="81"/>
      <c r="WGE612" s="80"/>
      <c r="WGF612" s="81"/>
      <c r="WGG612" s="80"/>
      <c r="WGH612" s="81"/>
      <c r="WGI612" s="80"/>
      <c r="WGJ612" s="81"/>
      <c r="WGK612" s="80"/>
      <c r="WGL612" s="81"/>
      <c r="WGM612" s="80"/>
      <c r="WGN612" s="81"/>
      <c r="WGO612" s="80"/>
      <c r="WGP612" s="81"/>
      <c r="WGQ612" s="80"/>
      <c r="WGR612" s="81"/>
      <c r="WGS612" s="80"/>
      <c r="WGT612" s="81"/>
      <c r="WGU612" s="80"/>
      <c r="WGV612" s="81"/>
      <c r="WGW612" s="80"/>
      <c r="WGX612" s="81"/>
      <c r="WGY612" s="80"/>
      <c r="WGZ612" s="81"/>
      <c r="WHA612" s="80"/>
      <c r="WHB612" s="81"/>
      <c r="WHC612" s="80"/>
      <c r="WHD612" s="81"/>
      <c r="WHE612" s="80"/>
      <c r="WHF612" s="81"/>
      <c r="WHG612" s="80"/>
      <c r="WHH612" s="81"/>
      <c r="WHI612" s="80"/>
      <c r="WHJ612" s="81"/>
      <c r="WHK612" s="80"/>
      <c r="WHL612" s="81"/>
      <c r="WHM612" s="80"/>
      <c r="WHN612" s="81"/>
      <c r="WHO612" s="80"/>
      <c r="WHP612" s="81"/>
      <c r="WHQ612" s="80"/>
      <c r="WHR612" s="81"/>
      <c r="WHS612" s="80"/>
      <c r="WHT612" s="81"/>
      <c r="WHU612" s="80"/>
      <c r="WHV612" s="81"/>
      <c r="WHW612" s="80"/>
      <c r="WHX612" s="81"/>
      <c r="WHY612" s="80"/>
      <c r="WHZ612" s="81"/>
      <c r="WIA612" s="80"/>
      <c r="WIB612" s="81"/>
      <c r="WIC612" s="80"/>
      <c r="WID612" s="81"/>
      <c r="WIE612" s="80"/>
      <c r="WIF612" s="81"/>
      <c r="WIG612" s="80"/>
      <c r="WIH612" s="81"/>
      <c r="WII612" s="80"/>
      <c r="WIJ612" s="81"/>
      <c r="WIK612" s="80"/>
      <c r="WIL612" s="81"/>
      <c r="WIM612" s="80"/>
      <c r="WIN612" s="81"/>
      <c r="WIO612" s="80"/>
      <c r="WIP612" s="81"/>
      <c r="WIQ612" s="80"/>
      <c r="WIR612" s="81"/>
      <c r="WIS612" s="80"/>
      <c r="WIT612" s="81"/>
      <c r="WIU612" s="80"/>
      <c r="WIV612" s="81"/>
      <c r="WIW612" s="80"/>
      <c r="WIX612" s="81"/>
      <c r="WIY612" s="80"/>
      <c r="WIZ612" s="81"/>
      <c r="WJA612" s="80"/>
      <c r="WJB612" s="81"/>
      <c r="WJC612" s="80"/>
      <c r="WJD612" s="81"/>
      <c r="WJE612" s="80"/>
      <c r="WJF612" s="81"/>
      <c r="WJG612" s="80"/>
      <c r="WJH612" s="81"/>
      <c r="WJI612" s="80"/>
      <c r="WJJ612" s="81"/>
      <c r="WJK612" s="80"/>
      <c r="WJL612" s="81"/>
      <c r="WJM612" s="80"/>
      <c r="WJN612" s="81"/>
      <c r="WJO612" s="80"/>
      <c r="WJP612" s="81"/>
      <c r="WJQ612" s="80"/>
      <c r="WJR612" s="81"/>
      <c r="WJS612" s="80"/>
      <c r="WJT612" s="81"/>
      <c r="WJU612" s="80"/>
      <c r="WJV612" s="81"/>
      <c r="WJW612" s="80"/>
      <c r="WJX612" s="81"/>
      <c r="WJY612" s="80"/>
      <c r="WJZ612" s="81"/>
      <c r="WKA612" s="80"/>
      <c r="WKB612" s="81"/>
      <c r="WKC612" s="80"/>
      <c r="WKD612" s="81"/>
      <c r="WKE612" s="80"/>
      <c r="WKF612" s="81"/>
      <c r="WKG612" s="80"/>
      <c r="WKH612" s="81"/>
      <c r="WKI612" s="80"/>
      <c r="WKJ612" s="81"/>
      <c r="WKK612" s="80"/>
      <c r="WKL612" s="81"/>
      <c r="WKM612" s="80"/>
      <c r="WKN612" s="81"/>
      <c r="WKO612" s="80"/>
      <c r="WKP612" s="81"/>
      <c r="WKQ612" s="80"/>
      <c r="WKR612" s="81"/>
      <c r="WKS612" s="80"/>
      <c r="WKT612" s="81"/>
      <c r="WKU612" s="80"/>
      <c r="WKV612" s="81"/>
      <c r="WKW612" s="80"/>
      <c r="WKX612" s="81"/>
      <c r="WKY612" s="80"/>
      <c r="WKZ612" s="81"/>
      <c r="WLA612" s="80"/>
      <c r="WLB612" s="81"/>
      <c r="WLC612" s="80"/>
      <c r="WLD612" s="81"/>
      <c r="WLE612" s="80"/>
      <c r="WLF612" s="81"/>
      <c r="WLG612" s="80"/>
      <c r="WLH612" s="81"/>
      <c r="WLI612" s="80"/>
      <c r="WLJ612" s="81"/>
      <c r="WLK612" s="80"/>
      <c r="WLL612" s="81"/>
      <c r="WLM612" s="80"/>
      <c r="WLN612" s="81"/>
      <c r="WLO612" s="80"/>
      <c r="WLP612" s="81"/>
      <c r="WLQ612" s="80"/>
      <c r="WLR612" s="81"/>
      <c r="WLS612" s="80"/>
      <c r="WLT612" s="81"/>
      <c r="WLU612" s="80"/>
      <c r="WLV612" s="81"/>
      <c r="WLW612" s="80"/>
      <c r="WLX612" s="81"/>
      <c r="WLY612" s="80"/>
      <c r="WLZ612" s="81"/>
      <c r="WMA612" s="80"/>
      <c r="WMB612" s="81"/>
      <c r="WMC612" s="80"/>
      <c r="WMD612" s="81"/>
      <c r="WME612" s="80"/>
      <c r="WMF612" s="81"/>
      <c r="WMG612" s="80"/>
      <c r="WMH612" s="81"/>
      <c r="WMI612" s="80"/>
      <c r="WMJ612" s="81"/>
      <c r="WMK612" s="80"/>
      <c r="WML612" s="81"/>
      <c r="WMM612" s="80"/>
      <c r="WMN612" s="81"/>
      <c r="WMO612" s="80"/>
      <c r="WMP612" s="81"/>
      <c r="WMQ612" s="80"/>
      <c r="WMR612" s="81"/>
      <c r="WMS612" s="80"/>
      <c r="WMT612" s="81"/>
      <c r="WMU612" s="80"/>
      <c r="WMV612" s="81"/>
      <c r="WMW612" s="80"/>
      <c r="WMX612" s="81"/>
      <c r="WMY612" s="80"/>
      <c r="WMZ612" s="81"/>
      <c r="WNA612" s="80"/>
      <c r="WNB612" s="81"/>
      <c r="WNC612" s="80"/>
      <c r="WND612" s="81"/>
      <c r="WNE612" s="80"/>
      <c r="WNF612" s="81"/>
      <c r="WNG612" s="80"/>
      <c r="WNH612" s="81"/>
      <c r="WNI612" s="80"/>
      <c r="WNJ612" s="81"/>
      <c r="WNK612" s="80"/>
      <c r="WNL612" s="81"/>
      <c r="WNM612" s="80"/>
      <c r="WNN612" s="81"/>
      <c r="WNO612" s="80"/>
      <c r="WNP612" s="81"/>
      <c r="WNQ612" s="80"/>
      <c r="WNR612" s="81"/>
      <c r="WNS612" s="80"/>
      <c r="WNT612" s="81"/>
      <c r="WNU612" s="80"/>
      <c r="WNV612" s="81"/>
      <c r="WNW612" s="80"/>
      <c r="WNX612" s="81"/>
      <c r="WNY612" s="80"/>
      <c r="WNZ612" s="81"/>
      <c r="WOA612" s="80"/>
      <c r="WOB612" s="81"/>
      <c r="WOC612" s="80"/>
      <c r="WOD612" s="81"/>
      <c r="WOE612" s="80"/>
      <c r="WOF612" s="81"/>
      <c r="WOG612" s="80"/>
      <c r="WOH612" s="81"/>
      <c r="WOI612" s="80"/>
      <c r="WOJ612" s="81"/>
      <c r="WOK612" s="80"/>
      <c r="WOL612" s="81"/>
      <c r="WOM612" s="80"/>
      <c r="WON612" s="81"/>
      <c r="WOO612" s="80"/>
      <c r="WOP612" s="81"/>
      <c r="WOQ612" s="80"/>
      <c r="WOR612" s="81"/>
      <c r="WOS612" s="80"/>
      <c r="WOT612" s="81"/>
      <c r="WOU612" s="80"/>
      <c r="WOV612" s="81"/>
      <c r="WOW612" s="80"/>
      <c r="WOX612" s="81"/>
      <c r="WOY612" s="80"/>
      <c r="WOZ612" s="81"/>
      <c r="WPA612" s="80"/>
      <c r="WPB612" s="81"/>
      <c r="WPC612" s="80"/>
      <c r="WPD612" s="81"/>
      <c r="WPE612" s="80"/>
      <c r="WPF612" s="81"/>
      <c r="WPG612" s="80"/>
      <c r="WPH612" s="81"/>
      <c r="WPI612" s="80"/>
      <c r="WPJ612" s="81"/>
      <c r="WPK612" s="80"/>
      <c r="WPL612" s="81"/>
      <c r="WPM612" s="80"/>
      <c r="WPN612" s="81"/>
      <c r="WPO612" s="80"/>
      <c r="WPP612" s="81"/>
      <c r="WPQ612" s="80"/>
      <c r="WPR612" s="81"/>
      <c r="WPS612" s="80"/>
      <c r="WPT612" s="81"/>
      <c r="WPU612" s="80"/>
      <c r="WPV612" s="81"/>
      <c r="WPW612" s="80"/>
      <c r="WPX612" s="81"/>
      <c r="WPY612" s="80"/>
      <c r="WPZ612" s="81"/>
      <c r="WQA612" s="80"/>
      <c r="WQB612" s="81"/>
      <c r="WQC612" s="80"/>
      <c r="WQD612" s="81"/>
      <c r="WQE612" s="80"/>
      <c r="WQF612" s="81"/>
      <c r="WQG612" s="80"/>
      <c r="WQH612" s="81"/>
      <c r="WQI612" s="80"/>
      <c r="WQJ612" s="81"/>
      <c r="WQK612" s="80"/>
      <c r="WQL612" s="81"/>
      <c r="WQM612" s="80"/>
      <c r="WQN612" s="81"/>
      <c r="WQO612" s="80"/>
      <c r="WQP612" s="81"/>
      <c r="WQQ612" s="80"/>
      <c r="WQR612" s="81"/>
      <c r="WQS612" s="80"/>
      <c r="WQT612" s="81"/>
      <c r="WQU612" s="80"/>
      <c r="WQV612" s="81"/>
      <c r="WQW612" s="80"/>
      <c r="WQX612" s="81"/>
      <c r="WQY612" s="80"/>
      <c r="WQZ612" s="81"/>
      <c r="WRA612" s="80"/>
      <c r="WRB612" s="81"/>
      <c r="WRC612" s="80"/>
      <c r="WRD612" s="81"/>
      <c r="WRE612" s="80"/>
      <c r="WRF612" s="81"/>
      <c r="WRG612" s="80"/>
      <c r="WRH612" s="81"/>
      <c r="WRI612" s="80"/>
      <c r="WRJ612" s="81"/>
      <c r="WRK612" s="80"/>
      <c r="WRL612" s="81"/>
      <c r="WRM612" s="80"/>
      <c r="WRN612" s="81"/>
      <c r="WRO612" s="80"/>
      <c r="WRP612" s="81"/>
      <c r="WRQ612" s="80"/>
      <c r="WRR612" s="81"/>
      <c r="WRS612" s="80"/>
      <c r="WRT612" s="81"/>
      <c r="WRU612" s="80"/>
      <c r="WRV612" s="81"/>
      <c r="WRW612" s="80"/>
      <c r="WRX612" s="81"/>
      <c r="WRY612" s="80"/>
      <c r="WRZ612" s="81"/>
      <c r="WSA612" s="80"/>
      <c r="WSB612" s="81"/>
      <c r="WSC612" s="80"/>
      <c r="WSD612" s="81"/>
      <c r="WSE612" s="80"/>
      <c r="WSF612" s="81"/>
      <c r="WSG612" s="80"/>
      <c r="WSH612" s="81"/>
      <c r="WSI612" s="80"/>
      <c r="WSJ612" s="81"/>
      <c r="WSK612" s="80"/>
      <c r="WSL612" s="81"/>
      <c r="WSM612" s="80"/>
      <c r="WSN612" s="81"/>
      <c r="WSO612" s="80"/>
      <c r="WSP612" s="81"/>
      <c r="WSQ612" s="80"/>
      <c r="WSR612" s="81"/>
      <c r="WSS612" s="80"/>
      <c r="WST612" s="81"/>
      <c r="WSU612" s="80"/>
      <c r="WSV612" s="81"/>
      <c r="WSW612" s="80"/>
      <c r="WSX612" s="81"/>
      <c r="WSY612" s="80"/>
      <c r="WSZ612" s="81"/>
      <c r="WTA612" s="80"/>
      <c r="WTB612" s="81"/>
      <c r="WTC612" s="80"/>
      <c r="WTD612" s="81"/>
      <c r="WTE612" s="80"/>
      <c r="WTF612" s="81"/>
      <c r="WTG612" s="80"/>
      <c r="WTH612" s="81"/>
      <c r="WTI612" s="80"/>
      <c r="WTJ612" s="81"/>
      <c r="WTK612" s="80"/>
      <c r="WTL612" s="81"/>
      <c r="WTM612" s="80"/>
      <c r="WTN612" s="81"/>
      <c r="WTO612" s="80"/>
      <c r="WTP612" s="81"/>
      <c r="WTQ612" s="80"/>
      <c r="WTR612" s="81"/>
      <c r="WTS612" s="80"/>
      <c r="WTT612" s="81"/>
      <c r="WTU612" s="80"/>
      <c r="WTV612" s="81"/>
      <c r="WTW612" s="80"/>
      <c r="WTX612" s="81"/>
      <c r="WTY612" s="80"/>
      <c r="WTZ612" s="81"/>
      <c r="WUA612" s="80"/>
      <c r="WUB612" s="81"/>
      <c r="WUC612" s="80"/>
      <c r="WUD612" s="81"/>
      <c r="WUE612" s="80"/>
      <c r="WUF612" s="81"/>
      <c r="WUG612" s="80"/>
      <c r="WUH612" s="81"/>
      <c r="WUI612" s="80"/>
      <c r="WUJ612" s="81"/>
      <c r="WUK612" s="80"/>
      <c r="WUL612" s="81"/>
      <c r="WUM612" s="80"/>
      <c r="WUN612" s="81"/>
      <c r="WUO612" s="80"/>
      <c r="WUP612" s="81"/>
      <c r="WUQ612" s="80"/>
      <c r="WUR612" s="81"/>
      <c r="WUS612" s="80"/>
      <c r="WUT612" s="81"/>
      <c r="WUU612" s="80"/>
      <c r="WUV612" s="81"/>
      <c r="WUW612" s="80"/>
      <c r="WUX612" s="81"/>
      <c r="WUY612" s="80"/>
      <c r="WUZ612" s="81"/>
      <c r="WVA612" s="80"/>
      <c r="WVB612" s="81"/>
      <c r="WVC612" s="80"/>
      <c r="WVD612" s="81"/>
      <c r="WVE612" s="80"/>
      <c r="WVF612" s="81"/>
      <c r="WVG612" s="80"/>
      <c r="WVH612" s="81"/>
      <c r="WVI612" s="80"/>
      <c r="WVJ612" s="81"/>
      <c r="WVK612" s="80"/>
      <c r="WVL612" s="81"/>
      <c r="WVM612" s="80"/>
      <c r="WVN612" s="81"/>
      <c r="WVO612" s="80"/>
      <c r="WVP612" s="81"/>
      <c r="WVQ612" s="80"/>
      <c r="WVR612" s="81"/>
      <c r="WVS612" s="80"/>
      <c r="WVT612" s="81"/>
      <c r="WVU612" s="80"/>
      <c r="WVV612" s="81"/>
      <c r="WVW612" s="80"/>
      <c r="WVX612" s="81"/>
      <c r="WVY612" s="80"/>
      <c r="WVZ612" s="81"/>
      <c r="WWA612" s="80"/>
      <c r="WWB612" s="81"/>
      <c r="WWC612" s="80"/>
      <c r="WWD612" s="81"/>
      <c r="WWE612" s="80"/>
      <c r="WWF612" s="81"/>
      <c r="WWG612" s="80"/>
      <c r="WWH612" s="81"/>
      <c r="WWI612" s="80"/>
      <c r="WWJ612" s="81"/>
      <c r="WWK612" s="80"/>
      <c r="WWL612" s="81"/>
      <c r="WWM612" s="80"/>
      <c r="WWN612" s="81"/>
      <c r="WWO612" s="80"/>
      <c r="WWP612" s="81"/>
      <c r="WWQ612" s="80"/>
      <c r="WWR612" s="81"/>
      <c r="WWS612" s="80"/>
      <c r="WWT612" s="81"/>
      <c r="WWU612" s="80"/>
      <c r="WWV612" s="81"/>
      <c r="WWW612" s="80"/>
      <c r="WWX612" s="81"/>
      <c r="WWY612" s="80"/>
      <c r="WWZ612" s="81"/>
      <c r="WXA612" s="80"/>
      <c r="WXB612" s="81"/>
      <c r="WXC612" s="80"/>
      <c r="WXD612" s="81"/>
      <c r="WXE612" s="80"/>
      <c r="WXF612" s="81"/>
      <c r="WXG612" s="80"/>
      <c r="WXH612" s="81"/>
      <c r="WXI612" s="80"/>
      <c r="WXJ612" s="81"/>
      <c r="WXK612" s="80"/>
      <c r="WXL612" s="81"/>
      <c r="WXM612" s="80"/>
      <c r="WXN612" s="81"/>
      <c r="WXO612" s="80"/>
      <c r="WXP612" s="81"/>
      <c r="WXQ612" s="80"/>
      <c r="WXR612" s="81"/>
      <c r="WXS612" s="80"/>
      <c r="WXT612" s="81"/>
      <c r="WXU612" s="80"/>
      <c r="WXV612" s="81"/>
      <c r="WXW612" s="80"/>
      <c r="WXX612" s="81"/>
      <c r="WXY612" s="80"/>
      <c r="WXZ612" s="81"/>
      <c r="WYA612" s="80"/>
      <c r="WYB612" s="81"/>
      <c r="WYC612" s="80"/>
      <c r="WYD612" s="81"/>
      <c r="WYE612" s="80"/>
      <c r="WYF612" s="81"/>
      <c r="WYG612" s="80"/>
      <c r="WYH612" s="81"/>
      <c r="WYI612" s="80"/>
      <c r="WYJ612" s="81"/>
      <c r="WYK612" s="80"/>
      <c r="WYL612" s="81"/>
      <c r="WYM612" s="80"/>
      <c r="WYN612" s="81"/>
      <c r="WYO612" s="80"/>
      <c r="WYP612" s="81"/>
      <c r="WYQ612" s="80"/>
      <c r="WYR612" s="81"/>
      <c r="WYS612" s="80"/>
      <c r="WYT612" s="81"/>
      <c r="WYU612" s="80"/>
      <c r="WYV612" s="81"/>
      <c r="WYW612" s="80"/>
      <c r="WYX612" s="81"/>
      <c r="WYY612" s="80"/>
      <c r="WYZ612" s="81"/>
      <c r="WZA612" s="80"/>
      <c r="WZB612" s="81"/>
      <c r="WZC612" s="80"/>
      <c r="WZD612" s="81"/>
      <c r="WZE612" s="80"/>
      <c r="WZF612" s="81"/>
      <c r="WZG612" s="80"/>
      <c r="WZH612" s="81"/>
      <c r="WZI612" s="80"/>
      <c r="WZJ612" s="81"/>
      <c r="WZK612" s="80"/>
      <c r="WZL612" s="81"/>
      <c r="WZM612" s="80"/>
      <c r="WZN612" s="81"/>
      <c r="WZO612" s="80"/>
      <c r="WZP612" s="81"/>
      <c r="WZQ612" s="80"/>
      <c r="WZR612" s="81"/>
      <c r="WZS612" s="80"/>
      <c r="WZT612" s="81"/>
      <c r="WZU612" s="80"/>
      <c r="WZV612" s="81"/>
      <c r="WZW612" s="80"/>
      <c r="WZX612" s="81"/>
      <c r="WZY612" s="80"/>
      <c r="WZZ612" s="81"/>
      <c r="XAA612" s="80"/>
      <c r="XAB612" s="81"/>
      <c r="XAC612" s="80"/>
      <c r="XAD612" s="81"/>
      <c r="XAE612" s="80"/>
      <c r="XAF612" s="81"/>
      <c r="XAG612" s="80"/>
      <c r="XAH612" s="81"/>
      <c r="XAI612" s="80"/>
      <c r="XAJ612" s="81"/>
      <c r="XAK612" s="80"/>
      <c r="XAL612" s="81"/>
      <c r="XAM612" s="80"/>
      <c r="XAN612" s="81"/>
      <c r="XAO612" s="80"/>
      <c r="XAP612" s="81"/>
      <c r="XAQ612" s="80"/>
      <c r="XAR612" s="81"/>
      <c r="XAS612" s="80"/>
      <c r="XAT612" s="81"/>
      <c r="XAU612" s="80"/>
      <c r="XAV612" s="81"/>
      <c r="XAW612" s="80"/>
      <c r="XAX612" s="81"/>
      <c r="XAY612" s="80"/>
      <c r="XAZ612" s="81"/>
      <c r="XBA612" s="80"/>
      <c r="XBB612" s="81"/>
      <c r="XBC612" s="80"/>
      <c r="XBD612" s="81"/>
      <c r="XBE612" s="80"/>
      <c r="XBF612" s="81"/>
      <c r="XBG612" s="80"/>
      <c r="XBH612" s="81"/>
      <c r="XBI612" s="80"/>
      <c r="XBJ612" s="81"/>
      <c r="XBK612" s="80"/>
      <c r="XBL612" s="81"/>
      <c r="XBM612" s="80"/>
      <c r="XBN612" s="81"/>
      <c r="XBO612" s="80"/>
      <c r="XBP612" s="81"/>
      <c r="XBQ612" s="80"/>
      <c r="XBR612" s="81"/>
      <c r="XBS612" s="80"/>
      <c r="XBT612" s="81"/>
      <c r="XBU612" s="80"/>
      <c r="XBV612" s="81"/>
      <c r="XBW612" s="80"/>
      <c r="XBX612" s="81"/>
      <c r="XBY612" s="80"/>
      <c r="XBZ612" s="81"/>
      <c r="XCA612" s="80"/>
      <c r="XCB612" s="81"/>
      <c r="XCC612" s="80"/>
      <c r="XCD612" s="81"/>
      <c r="XCE612" s="80"/>
      <c r="XCF612" s="81"/>
      <c r="XCG612" s="80"/>
      <c r="XCH612" s="81"/>
      <c r="XCI612" s="80"/>
      <c r="XCJ612" s="81"/>
      <c r="XCK612" s="80"/>
      <c r="XCL612" s="81"/>
      <c r="XCM612" s="80"/>
      <c r="XCN612" s="81"/>
      <c r="XCO612" s="80"/>
      <c r="XCP612" s="81"/>
      <c r="XCQ612" s="80"/>
      <c r="XCR612" s="81"/>
      <c r="XCS612" s="80"/>
      <c r="XCT612" s="81"/>
      <c r="XCU612" s="80"/>
      <c r="XCV612" s="81"/>
      <c r="XCW612" s="80"/>
      <c r="XCX612" s="81"/>
      <c r="XCY612" s="80"/>
      <c r="XCZ612" s="81"/>
      <c r="XDA612" s="80"/>
      <c r="XDB612" s="81"/>
      <c r="XDC612" s="80"/>
      <c r="XDD612" s="81"/>
      <c r="XDE612" s="80"/>
      <c r="XDF612" s="81"/>
      <c r="XDG612" s="80"/>
      <c r="XDH612" s="81"/>
      <c r="XDI612" s="80"/>
      <c r="XDJ612" s="81"/>
      <c r="XDK612" s="80"/>
      <c r="XDL612" s="81"/>
      <c r="XDM612" s="80"/>
      <c r="XDN612" s="81"/>
      <c r="XDO612" s="80"/>
      <c r="XDP612" s="81"/>
      <c r="XDQ612" s="80"/>
      <c r="XDR612" s="81"/>
      <c r="XDS612" s="80"/>
      <c r="XDT612" s="81"/>
      <c r="XDU612" s="80"/>
      <c r="XDV612" s="81"/>
      <c r="XDW612" s="80"/>
      <c r="XDX612" s="81"/>
      <c r="XDY612" s="80"/>
      <c r="XDZ612" s="81"/>
      <c r="XEA612" s="80"/>
      <c r="XEB612" s="81"/>
      <c r="XEC612" s="80"/>
      <c r="XED612" s="81"/>
      <c r="XEE612" s="80"/>
      <c r="XEF612" s="81"/>
      <c r="XEG612" s="80"/>
      <c r="XEH612" s="81"/>
      <c r="XEI612" s="80"/>
      <c r="XEJ612" s="81"/>
      <c r="XEK612" s="80"/>
      <c r="XEL612" s="81"/>
      <c r="XEM612" s="80"/>
      <c r="XEN612" s="81"/>
      <c r="XEO612" s="80"/>
      <c r="XEP612" s="81"/>
      <c r="XEQ612" s="80"/>
      <c r="XER612" s="81"/>
      <c r="XES612" s="80"/>
      <c r="XET612" s="81"/>
      <c r="XEU612" s="80"/>
      <c r="XEV612" s="81"/>
      <c r="XEW612" s="80"/>
      <c r="XEX612" s="81"/>
      <c r="XEY612" s="80"/>
      <c r="XEZ612" s="81"/>
      <c r="XFA612" s="80"/>
      <c r="XFB612" s="81"/>
      <c r="XFC612" s="80"/>
      <c r="XFD612" s="81"/>
    </row>
    <row r="613" spans="1:16384" s="76" customFormat="1" ht="15" customHeight="1">
      <c r="A613" s="137" t="s">
        <v>377</v>
      </c>
      <c r="B613" s="150" t="s">
        <v>373</v>
      </c>
      <c r="C613" s="80"/>
      <c r="D613" s="81"/>
      <c r="E613" s="80"/>
      <c r="F613" s="81"/>
      <c r="G613" s="80"/>
      <c r="H613" s="81"/>
      <c r="I613" s="80"/>
      <c r="J613" s="81"/>
      <c r="K613" s="80"/>
      <c r="L613" s="81"/>
      <c r="M613" s="80"/>
      <c r="N613" s="81"/>
      <c r="O613" s="80"/>
      <c r="P613" s="81"/>
      <c r="Q613" s="80"/>
      <c r="R613" s="81"/>
      <c r="S613" s="80"/>
      <c r="T613" s="81"/>
      <c r="U613" s="80"/>
      <c r="V613" s="81"/>
      <c r="W613" s="80"/>
      <c r="X613" s="81"/>
      <c r="Y613" s="80"/>
      <c r="Z613" s="81"/>
      <c r="AA613" s="80"/>
      <c r="AB613" s="81"/>
      <c r="AC613" s="80"/>
      <c r="AD613" s="81"/>
      <c r="AE613" s="80"/>
      <c r="AF613" s="81"/>
      <c r="AG613" s="80"/>
      <c r="AH613" s="81"/>
      <c r="AI613" s="80"/>
      <c r="AJ613" s="81"/>
      <c r="AK613" s="80"/>
      <c r="AL613" s="81"/>
      <c r="AM613" s="80"/>
      <c r="AN613" s="81"/>
      <c r="AO613" s="80"/>
      <c r="AP613" s="81"/>
      <c r="AQ613" s="80"/>
      <c r="AR613" s="81"/>
      <c r="AS613" s="80"/>
      <c r="AT613" s="81"/>
      <c r="AU613" s="80"/>
      <c r="AV613" s="81"/>
      <c r="AW613" s="80"/>
      <c r="AX613" s="81"/>
      <c r="AY613" s="80"/>
      <c r="AZ613" s="81"/>
      <c r="BA613" s="80"/>
      <c r="BB613" s="81"/>
      <c r="BC613" s="80"/>
      <c r="BD613" s="81"/>
      <c r="BE613" s="80"/>
      <c r="BF613" s="81"/>
      <c r="BG613" s="80"/>
      <c r="BH613" s="81"/>
      <c r="BI613" s="80"/>
      <c r="BJ613" s="81"/>
      <c r="BK613" s="80"/>
      <c r="BL613" s="81"/>
      <c r="BM613" s="80"/>
      <c r="BN613" s="81"/>
      <c r="BO613" s="80"/>
      <c r="BP613" s="81"/>
      <c r="BQ613" s="80"/>
      <c r="BR613" s="81"/>
      <c r="BS613" s="80"/>
      <c r="BT613" s="81"/>
      <c r="BU613" s="80"/>
      <c r="BV613" s="81"/>
      <c r="BW613" s="80"/>
      <c r="BX613" s="81"/>
      <c r="BY613" s="80"/>
      <c r="BZ613" s="81"/>
      <c r="CA613" s="80"/>
      <c r="CB613" s="81"/>
      <c r="CC613" s="80"/>
      <c r="CD613" s="81"/>
      <c r="CE613" s="80"/>
      <c r="CF613" s="81"/>
      <c r="CG613" s="80"/>
      <c r="CH613" s="81"/>
      <c r="CI613" s="80"/>
      <c r="CJ613" s="81"/>
      <c r="CK613" s="80"/>
      <c r="CL613" s="81"/>
      <c r="CM613" s="80"/>
      <c r="CN613" s="81"/>
      <c r="CO613" s="80"/>
      <c r="CP613" s="81"/>
      <c r="CQ613" s="80"/>
      <c r="CR613" s="81"/>
      <c r="CS613" s="80"/>
      <c r="CT613" s="81"/>
      <c r="CU613" s="80"/>
      <c r="CV613" s="81"/>
      <c r="CW613" s="80"/>
      <c r="CX613" s="81"/>
      <c r="CY613" s="80"/>
      <c r="CZ613" s="81"/>
      <c r="DA613" s="80"/>
      <c r="DB613" s="81"/>
      <c r="DC613" s="80"/>
      <c r="DD613" s="81"/>
      <c r="DE613" s="80"/>
      <c r="DF613" s="81"/>
      <c r="DG613" s="80"/>
      <c r="DH613" s="81"/>
      <c r="DI613" s="80"/>
      <c r="DJ613" s="81"/>
      <c r="DK613" s="80"/>
      <c r="DL613" s="81"/>
      <c r="DM613" s="80"/>
      <c r="DN613" s="81"/>
      <c r="DO613" s="80"/>
      <c r="DP613" s="81"/>
      <c r="DQ613" s="80"/>
      <c r="DR613" s="81"/>
      <c r="DS613" s="80"/>
      <c r="DT613" s="81"/>
      <c r="DU613" s="80"/>
      <c r="DV613" s="81"/>
      <c r="DW613" s="80"/>
      <c r="DX613" s="81"/>
      <c r="DY613" s="80"/>
      <c r="DZ613" s="81"/>
      <c r="EA613" s="80"/>
      <c r="EB613" s="81"/>
      <c r="EC613" s="80"/>
      <c r="ED613" s="81"/>
      <c r="EE613" s="80"/>
      <c r="EF613" s="81"/>
      <c r="EG613" s="80"/>
      <c r="EH613" s="81"/>
      <c r="EI613" s="80"/>
      <c r="EJ613" s="81"/>
      <c r="EK613" s="80"/>
      <c r="EL613" s="81"/>
      <c r="EM613" s="80"/>
      <c r="EN613" s="81"/>
      <c r="EO613" s="80"/>
      <c r="EP613" s="81"/>
      <c r="EQ613" s="80"/>
      <c r="ER613" s="81"/>
      <c r="ES613" s="80"/>
      <c r="ET613" s="81"/>
      <c r="EU613" s="80"/>
      <c r="EV613" s="81"/>
      <c r="EW613" s="80"/>
      <c r="EX613" s="81"/>
      <c r="EY613" s="80"/>
      <c r="EZ613" s="81"/>
      <c r="FA613" s="80"/>
      <c r="FB613" s="81"/>
      <c r="FC613" s="80"/>
      <c r="FD613" s="81"/>
      <c r="FE613" s="80"/>
      <c r="FF613" s="81"/>
      <c r="FG613" s="80"/>
      <c r="FH613" s="81"/>
      <c r="FI613" s="80"/>
      <c r="FJ613" s="81"/>
      <c r="FK613" s="80"/>
      <c r="FL613" s="81"/>
      <c r="FM613" s="80"/>
      <c r="FN613" s="81"/>
      <c r="FO613" s="80"/>
      <c r="FP613" s="81"/>
      <c r="FQ613" s="80"/>
      <c r="FR613" s="81"/>
      <c r="FS613" s="80"/>
      <c r="FT613" s="81"/>
      <c r="FU613" s="80"/>
      <c r="FV613" s="81"/>
      <c r="FW613" s="80"/>
      <c r="FX613" s="81"/>
      <c r="FY613" s="80"/>
      <c r="FZ613" s="81"/>
      <c r="GA613" s="80"/>
      <c r="GB613" s="81"/>
      <c r="GC613" s="80"/>
      <c r="GD613" s="81"/>
      <c r="GE613" s="80"/>
      <c r="GF613" s="81"/>
      <c r="GG613" s="80"/>
      <c r="GH613" s="81"/>
      <c r="GI613" s="80"/>
      <c r="GJ613" s="81"/>
      <c r="GK613" s="80"/>
      <c r="GL613" s="81"/>
      <c r="GM613" s="80"/>
      <c r="GN613" s="81"/>
      <c r="GO613" s="80"/>
      <c r="GP613" s="81"/>
      <c r="GQ613" s="80"/>
      <c r="GR613" s="81"/>
      <c r="GS613" s="80"/>
      <c r="GT613" s="81"/>
      <c r="GU613" s="80"/>
      <c r="GV613" s="81"/>
      <c r="GW613" s="80"/>
      <c r="GX613" s="81"/>
      <c r="GY613" s="80"/>
      <c r="GZ613" s="81"/>
      <c r="HA613" s="80"/>
      <c r="HB613" s="81"/>
      <c r="HC613" s="80"/>
      <c r="HD613" s="81"/>
      <c r="HE613" s="80"/>
      <c r="HF613" s="81"/>
      <c r="HG613" s="80"/>
      <c r="HH613" s="81"/>
      <c r="HI613" s="80"/>
      <c r="HJ613" s="81"/>
      <c r="HK613" s="80"/>
      <c r="HL613" s="81"/>
      <c r="HM613" s="80"/>
      <c r="HN613" s="81"/>
      <c r="HO613" s="80"/>
      <c r="HP613" s="81"/>
      <c r="HQ613" s="80"/>
      <c r="HR613" s="81"/>
      <c r="HS613" s="80"/>
      <c r="HT613" s="81"/>
      <c r="HU613" s="80"/>
      <c r="HV613" s="81"/>
      <c r="HW613" s="80"/>
      <c r="HX613" s="81"/>
      <c r="HY613" s="80"/>
      <c r="HZ613" s="81"/>
      <c r="IA613" s="80"/>
      <c r="IB613" s="81"/>
      <c r="IC613" s="80"/>
      <c r="ID613" s="81"/>
      <c r="IE613" s="80"/>
      <c r="IF613" s="81"/>
      <c r="IG613" s="80"/>
      <c r="IH613" s="81"/>
      <c r="II613" s="80"/>
      <c r="IJ613" s="81"/>
      <c r="IK613" s="80"/>
      <c r="IL613" s="81"/>
      <c r="IM613" s="80"/>
      <c r="IN613" s="81"/>
      <c r="IO613" s="80"/>
      <c r="IP613" s="81"/>
      <c r="IQ613" s="80"/>
      <c r="IR613" s="81"/>
      <c r="IS613" s="80"/>
      <c r="IT613" s="81"/>
      <c r="IU613" s="80"/>
      <c r="IV613" s="81"/>
      <c r="IW613" s="80"/>
      <c r="IX613" s="81"/>
      <c r="IY613" s="80"/>
      <c r="IZ613" s="81"/>
      <c r="JA613" s="80"/>
      <c r="JB613" s="81"/>
      <c r="JC613" s="80"/>
      <c r="JD613" s="81"/>
      <c r="JE613" s="80"/>
      <c r="JF613" s="81"/>
      <c r="JG613" s="80"/>
      <c r="JH613" s="81"/>
      <c r="JI613" s="80"/>
      <c r="JJ613" s="81"/>
      <c r="JK613" s="80"/>
      <c r="JL613" s="81"/>
      <c r="JM613" s="80"/>
      <c r="JN613" s="81"/>
      <c r="JO613" s="80"/>
      <c r="JP613" s="81"/>
      <c r="JQ613" s="80"/>
      <c r="JR613" s="81"/>
      <c r="JS613" s="80"/>
      <c r="JT613" s="81"/>
      <c r="JU613" s="80"/>
      <c r="JV613" s="81"/>
      <c r="JW613" s="80"/>
      <c r="JX613" s="81"/>
      <c r="JY613" s="80"/>
      <c r="JZ613" s="81"/>
      <c r="KA613" s="80"/>
      <c r="KB613" s="81"/>
      <c r="KC613" s="80"/>
      <c r="KD613" s="81"/>
      <c r="KE613" s="80"/>
      <c r="KF613" s="81"/>
      <c r="KG613" s="80"/>
      <c r="KH613" s="81"/>
      <c r="KI613" s="80"/>
      <c r="KJ613" s="81"/>
      <c r="KK613" s="80"/>
      <c r="KL613" s="81"/>
      <c r="KM613" s="80"/>
      <c r="KN613" s="81"/>
      <c r="KO613" s="80"/>
      <c r="KP613" s="81"/>
      <c r="KQ613" s="80"/>
      <c r="KR613" s="81"/>
      <c r="KS613" s="80"/>
      <c r="KT613" s="81"/>
      <c r="KU613" s="80"/>
      <c r="KV613" s="81"/>
      <c r="KW613" s="80"/>
      <c r="KX613" s="81"/>
      <c r="KY613" s="80"/>
      <c r="KZ613" s="81"/>
      <c r="LA613" s="80"/>
      <c r="LB613" s="81"/>
      <c r="LC613" s="80"/>
      <c r="LD613" s="81"/>
      <c r="LE613" s="80"/>
      <c r="LF613" s="81"/>
      <c r="LG613" s="80"/>
      <c r="LH613" s="81"/>
      <c r="LI613" s="80"/>
      <c r="LJ613" s="81"/>
      <c r="LK613" s="80"/>
      <c r="LL613" s="81"/>
      <c r="LM613" s="80"/>
      <c r="LN613" s="81"/>
      <c r="LO613" s="80"/>
      <c r="LP613" s="81"/>
      <c r="LQ613" s="80"/>
      <c r="LR613" s="81"/>
      <c r="LS613" s="80"/>
      <c r="LT613" s="81"/>
      <c r="LU613" s="80"/>
      <c r="LV613" s="81"/>
      <c r="LW613" s="80"/>
      <c r="LX613" s="81"/>
      <c r="LY613" s="80"/>
      <c r="LZ613" s="81"/>
      <c r="MA613" s="80"/>
      <c r="MB613" s="81"/>
      <c r="MC613" s="80"/>
      <c r="MD613" s="81"/>
      <c r="ME613" s="80"/>
      <c r="MF613" s="81"/>
      <c r="MG613" s="80"/>
      <c r="MH613" s="81"/>
      <c r="MI613" s="80"/>
      <c r="MJ613" s="81"/>
      <c r="MK613" s="80"/>
      <c r="ML613" s="81"/>
      <c r="MM613" s="80"/>
      <c r="MN613" s="81"/>
      <c r="MO613" s="80"/>
      <c r="MP613" s="81"/>
      <c r="MQ613" s="80"/>
      <c r="MR613" s="81"/>
      <c r="MS613" s="80"/>
      <c r="MT613" s="81"/>
      <c r="MU613" s="80"/>
      <c r="MV613" s="81"/>
      <c r="MW613" s="80"/>
      <c r="MX613" s="81"/>
      <c r="MY613" s="80"/>
      <c r="MZ613" s="81"/>
      <c r="NA613" s="80"/>
      <c r="NB613" s="81"/>
      <c r="NC613" s="80"/>
      <c r="ND613" s="81"/>
      <c r="NE613" s="80"/>
      <c r="NF613" s="81"/>
      <c r="NG613" s="80"/>
      <c r="NH613" s="81"/>
      <c r="NI613" s="80"/>
      <c r="NJ613" s="81"/>
      <c r="NK613" s="80"/>
      <c r="NL613" s="81"/>
      <c r="NM613" s="80"/>
      <c r="NN613" s="81"/>
      <c r="NO613" s="80"/>
      <c r="NP613" s="81"/>
      <c r="NQ613" s="80"/>
      <c r="NR613" s="81"/>
      <c r="NS613" s="80"/>
      <c r="NT613" s="81"/>
      <c r="NU613" s="80"/>
      <c r="NV613" s="81"/>
      <c r="NW613" s="80"/>
      <c r="NX613" s="81"/>
      <c r="NY613" s="80"/>
      <c r="NZ613" s="81"/>
      <c r="OA613" s="80"/>
      <c r="OB613" s="81"/>
      <c r="OC613" s="80"/>
      <c r="OD613" s="81"/>
      <c r="OE613" s="80"/>
      <c r="OF613" s="81"/>
      <c r="OG613" s="80"/>
      <c r="OH613" s="81"/>
      <c r="OI613" s="80"/>
      <c r="OJ613" s="81"/>
      <c r="OK613" s="80"/>
      <c r="OL613" s="81"/>
      <c r="OM613" s="80"/>
      <c r="ON613" s="81"/>
      <c r="OO613" s="80"/>
      <c r="OP613" s="81"/>
      <c r="OQ613" s="80"/>
      <c r="OR613" s="81"/>
      <c r="OS613" s="80"/>
      <c r="OT613" s="81"/>
      <c r="OU613" s="80"/>
      <c r="OV613" s="81"/>
      <c r="OW613" s="80"/>
      <c r="OX613" s="81"/>
      <c r="OY613" s="80"/>
      <c r="OZ613" s="81"/>
      <c r="PA613" s="80"/>
      <c r="PB613" s="81"/>
      <c r="PC613" s="80"/>
      <c r="PD613" s="81"/>
      <c r="PE613" s="80"/>
      <c r="PF613" s="81"/>
      <c r="PG613" s="80"/>
      <c r="PH613" s="81"/>
      <c r="PI613" s="80"/>
      <c r="PJ613" s="81"/>
      <c r="PK613" s="80"/>
      <c r="PL613" s="81"/>
      <c r="PM613" s="80"/>
      <c r="PN613" s="81"/>
      <c r="PO613" s="80"/>
      <c r="PP613" s="81"/>
      <c r="PQ613" s="80"/>
      <c r="PR613" s="81"/>
      <c r="PS613" s="80"/>
      <c r="PT613" s="81"/>
      <c r="PU613" s="80"/>
      <c r="PV613" s="81"/>
      <c r="PW613" s="80"/>
      <c r="PX613" s="81"/>
      <c r="PY613" s="80"/>
      <c r="PZ613" s="81"/>
      <c r="QA613" s="80"/>
      <c r="QB613" s="81"/>
      <c r="QC613" s="80"/>
      <c r="QD613" s="81"/>
      <c r="QE613" s="80"/>
      <c r="QF613" s="81"/>
      <c r="QG613" s="80"/>
      <c r="QH613" s="81"/>
      <c r="QI613" s="80"/>
      <c r="QJ613" s="81"/>
      <c r="QK613" s="80"/>
      <c r="QL613" s="81"/>
      <c r="QM613" s="80"/>
      <c r="QN613" s="81"/>
      <c r="QO613" s="80"/>
      <c r="QP613" s="81"/>
      <c r="QQ613" s="80"/>
      <c r="QR613" s="81"/>
      <c r="QS613" s="80"/>
      <c r="QT613" s="81"/>
      <c r="QU613" s="80"/>
      <c r="QV613" s="81"/>
      <c r="QW613" s="80"/>
      <c r="QX613" s="81"/>
      <c r="QY613" s="80"/>
      <c r="QZ613" s="81"/>
      <c r="RA613" s="80"/>
      <c r="RB613" s="81"/>
      <c r="RC613" s="80"/>
      <c r="RD613" s="81"/>
      <c r="RE613" s="80"/>
      <c r="RF613" s="81"/>
      <c r="RG613" s="80"/>
      <c r="RH613" s="81"/>
      <c r="RI613" s="80"/>
      <c r="RJ613" s="81"/>
      <c r="RK613" s="80"/>
      <c r="RL613" s="81"/>
      <c r="RM613" s="80"/>
      <c r="RN613" s="81"/>
      <c r="RO613" s="80"/>
      <c r="RP613" s="81"/>
      <c r="RQ613" s="80"/>
      <c r="RR613" s="81"/>
      <c r="RS613" s="80"/>
      <c r="RT613" s="81"/>
      <c r="RU613" s="80"/>
      <c r="RV613" s="81"/>
      <c r="RW613" s="80"/>
      <c r="RX613" s="81"/>
      <c r="RY613" s="80"/>
      <c r="RZ613" s="81"/>
      <c r="SA613" s="80"/>
      <c r="SB613" s="81"/>
      <c r="SC613" s="80"/>
      <c r="SD613" s="81"/>
      <c r="SE613" s="80"/>
      <c r="SF613" s="81"/>
      <c r="SG613" s="80"/>
      <c r="SH613" s="81"/>
      <c r="SI613" s="80"/>
      <c r="SJ613" s="81"/>
      <c r="SK613" s="80"/>
      <c r="SL613" s="81"/>
      <c r="SM613" s="80"/>
      <c r="SN613" s="81"/>
      <c r="SO613" s="80"/>
      <c r="SP613" s="81"/>
      <c r="SQ613" s="80"/>
      <c r="SR613" s="81"/>
      <c r="SS613" s="80"/>
      <c r="ST613" s="81"/>
      <c r="SU613" s="80"/>
      <c r="SV613" s="81"/>
      <c r="SW613" s="80"/>
      <c r="SX613" s="81"/>
      <c r="SY613" s="80"/>
      <c r="SZ613" s="81"/>
      <c r="TA613" s="80"/>
      <c r="TB613" s="81"/>
      <c r="TC613" s="80"/>
      <c r="TD613" s="81"/>
      <c r="TE613" s="80"/>
      <c r="TF613" s="81"/>
      <c r="TG613" s="80"/>
      <c r="TH613" s="81"/>
      <c r="TI613" s="80"/>
      <c r="TJ613" s="81"/>
      <c r="TK613" s="80"/>
      <c r="TL613" s="81"/>
      <c r="TM613" s="80"/>
      <c r="TN613" s="81"/>
      <c r="TO613" s="80"/>
      <c r="TP613" s="81"/>
      <c r="TQ613" s="80"/>
      <c r="TR613" s="81"/>
      <c r="TS613" s="80"/>
      <c r="TT613" s="81"/>
      <c r="TU613" s="80"/>
      <c r="TV613" s="81"/>
      <c r="TW613" s="80"/>
      <c r="TX613" s="81"/>
      <c r="TY613" s="80"/>
      <c r="TZ613" s="81"/>
      <c r="UA613" s="80"/>
      <c r="UB613" s="81"/>
      <c r="UC613" s="80"/>
      <c r="UD613" s="81"/>
      <c r="UE613" s="80"/>
      <c r="UF613" s="81"/>
      <c r="UG613" s="80"/>
      <c r="UH613" s="81"/>
      <c r="UI613" s="80"/>
      <c r="UJ613" s="81"/>
      <c r="UK613" s="80"/>
      <c r="UL613" s="81"/>
      <c r="UM613" s="80"/>
      <c r="UN613" s="81"/>
      <c r="UO613" s="80"/>
      <c r="UP613" s="81"/>
      <c r="UQ613" s="80"/>
      <c r="UR613" s="81"/>
      <c r="US613" s="80"/>
      <c r="UT613" s="81"/>
      <c r="UU613" s="80"/>
      <c r="UV613" s="81"/>
      <c r="UW613" s="80"/>
      <c r="UX613" s="81"/>
      <c r="UY613" s="80"/>
      <c r="UZ613" s="81"/>
      <c r="VA613" s="80"/>
      <c r="VB613" s="81"/>
      <c r="VC613" s="80"/>
      <c r="VD613" s="81"/>
      <c r="VE613" s="80"/>
      <c r="VF613" s="81"/>
      <c r="VG613" s="80"/>
      <c r="VH613" s="81"/>
      <c r="VI613" s="80"/>
      <c r="VJ613" s="81"/>
      <c r="VK613" s="80"/>
      <c r="VL613" s="81"/>
      <c r="VM613" s="80"/>
      <c r="VN613" s="81"/>
      <c r="VO613" s="80"/>
      <c r="VP613" s="81"/>
      <c r="VQ613" s="80"/>
      <c r="VR613" s="81"/>
      <c r="VS613" s="80"/>
      <c r="VT613" s="81"/>
      <c r="VU613" s="80"/>
      <c r="VV613" s="81"/>
      <c r="VW613" s="80"/>
      <c r="VX613" s="81"/>
      <c r="VY613" s="80"/>
      <c r="VZ613" s="81"/>
      <c r="WA613" s="80"/>
      <c r="WB613" s="81"/>
      <c r="WC613" s="80"/>
      <c r="WD613" s="81"/>
      <c r="WE613" s="80"/>
      <c r="WF613" s="81"/>
      <c r="WG613" s="80"/>
      <c r="WH613" s="81"/>
      <c r="WI613" s="80"/>
      <c r="WJ613" s="81"/>
      <c r="WK613" s="80"/>
      <c r="WL613" s="81"/>
      <c r="WM613" s="80"/>
      <c r="WN613" s="81"/>
      <c r="WO613" s="80"/>
      <c r="WP613" s="81"/>
      <c r="WQ613" s="80"/>
      <c r="WR613" s="81"/>
      <c r="WS613" s="80"/>
      <c r="WT613" s="81"/>
      <c r="WU613" s="80"/>
      <c r="WV613" s="81"/>
      <c r="WW613" s="80"/>
      <c r="WX613" s="81"/>
      <c r="WY613" s="80"/>
      <c r="WZ613" s="81"/>
      <c r="XA613" s="80"/>
      <c r="XB613" s="81"/>
      <c r="XC613" s="80"/>
      <c r="XD613" s="81"/>
      <c r="XE613" s="80"/>
      <c r="XF613" s="81"/>
      <c r="XG613" s="80"/>
      <c r="XH613" s="81"/>
      <c r="XI613" s="80"/>
      <c r="XJ613" s="81"/>
      <c r="XK613" s="80"/>
      <c r="XL613" s="81"/>
      <c r="XM613" s="80"/>
      <c r="XN613" s="81"/>
      <c r="XO613" s="80"/>
      <c r="XP613" s="81"/>
      <c r="XQ613" s="80"/>
      <c r="XR613" s="81"/>
      <c r="XS613" s="80"/>
      <c r="XT613" s="81"/>
      <c r="XU613" s="80"/>
      <c r="XV613" s="81"/>
      <c r="XW613" s="80"/>
      <c r="XX613" s="81"/>
      <c r="XY613" s="80"/>
      <c r="XZ613" s="81"/>
      <c r="YA613" s="80"/>
      <c r="YB613" s="81"/>
      <c r="YC613" s="80"/>
      <c r="YD613" s="81"/>
      <c r="YE613" s="80"/>
      <c r="YF613" s="81"/>
      <c r="YG613" s="80"/>
      <c r="YH613" s="81"/>
      <c r="YI613" s="80"/>
      <c r="YJ613" s="81"/>
      <c r="YK613" s="80"/>
      <c r="YL613" s="81"/>
      <c r="YM613" s="80"/>
      <c r="YN613" s="81"/>
      <c r="YO613" s="80"/>
      <c r="YP613" s="81"/>
      <c r="YQ613" s="80"/>
      <c r="YR613" s="81"/>
      <c r="YS613" s="80"/>
      <c r="YT613" s="81"/>
      <c r="YU613" s="80"/>
      <c r="YV613" s="81"/>
      <c r="YW613" s="80"/>
      <c r="YX613" s="81"/>
      <c r="YY613" s="80"/>
      <c r="YZ613" s="81"/>
      <c r="ZA613" s="80"/>
      <c r="ZB613" s="81"/>
      <c r="ZC613" s="80"/>
      <c r="ZD613" s="81"/>
      <c r="ZE613" s="80"/>
      <c r="ZF613" s="81"/>
      <c r="ZG613" s="80"/>
      <c r="ZH613" s="81"/>
      <c r="ZI613" s="80"/>
      <c r="ZJ613" s="81"/>
      <c r="ZK613" s="80"/>
      <c r="ZL613" s="81"/>
      <c r="ZM613" s="80"/>
      <c r="ZN613" s="81"/>
      <c r="ZO613" s="80"/>
      <c r="ZP613" s="81"/>
      <c r="ZQ613" s="80"/>
      <c r="ZR613" s="81"/>
      <c r="ZS613" s="80"/>
      <c r="ZT613" s="81"/>
      <c r="ZU613" s="80"/>
      <c r="ZV613" s="81"/>
      <c r="ZW613" s="80"/>
      <c r="ZX613" s="81"/>
      <c r="ZY613" s="80"/>
      <c r="ZZ613" s="81"/>
      <c r="AAA613" s="80"/>
      <c r="AAB613" s="81"/>
      <c r="AAC613" s="80"/>
      <c r="AAD613" s="81"/>
      <c r="AAE613" s="80"/>
      <c r="AAF613" s="81"/>
      <c r="AAG613" s="80"/>
      <c r="AAH613" s="81"/>
      <c r="AAI613" s="80"/>
      <c r="AAJ613" s="81"/>
      <c r="AAK613" s="80"/>
      <c r="AAL613" s="81"/>
      <c r="AAM613" s="80"/>
      <c r="AAN613" s="81"/>
      <c r="AAO613" s="80"/>
      <c r="AAP613" s="81"/>
      <c r="AAQ613" s="80"/>
      <c r="AAR613" s="81"/>
      <c r="AAS613" s="80"/>
      <c r="AAT613" s="81"/>
      <c r="AAU613" s="80"/>
      <c r="AAV613" s="81"/>
      <c r="AAW613" s="80"/>
      <c r="AAX613" s="81"/>
      <c r="AAY613" s="80"/>
      <c r="AAZ613" s="81"/>
      <c r="ABA613" s="80"/>
      <c r="ABB613" s="81"/>
      <c r="ABC613" s="80"/>
      <c r="ABD613" s="81"/>
      <c r="ABE613" s="80"/>
      <c r="ABF613" s="81"/>
      <c r="ABG613" s="80"/>
      <c r="ABH613" s="81"/>
      <c r="ABI613" s="80"/>
      <c r="ABJ613" s="81"/>
      <c r="ABK613" s="80"/>
      <c r="ABL613" s="81"/>
      <c r="ABM613" s="80"/>
      <c r="ABN613" s="81"/>
      <c r="ABO613" s="80"/>
      <c r="ABP613" s="81"/>
      <c r="ABQ613" s="80"/>
      <c r="ABR613" s="81"/>
      <c r="ABS613" s="80"/>
      <c r="ABT613" s="81"/>
      <c r="ABU613" s="80"/>
      <c r="ABV613" s="81"/>
      <c r="ABW613" s="80"/>
      <c r="ABX613" s="81"/>
      <c r="ABY613" s="80"/>
      <c r="ABZ613" s="81"/>
      <c r="ACA613" s="80"/>
      <c r="ACB613" s="81"/>
      <c r="ACC613" s="80"/>
      <c r="ACD613" s="81"/>
      <c r="ACE613" s="80"/>
      <c r="ACF613" s="81"/>
      <c r="ACG613" s="80"/>
      <c r="ACH613" s="81"/>
      <c r="ACI613" s="80"/>
      <c r="ACJ613" s="81"/>
      <c r="ACK613" s="80"/>
      <c r="ACL613" s="81"/>
      <c r="ACM613" s="80"/>
      <c r="ACN613" s="81"/>
      <c r="ACO613" s="80"/>
      <c r="ACP613" s="81"/>
      <c r="ACQ613" s="80"/>
      <c r="ACR613" s="81"/>
      <c r="ACS613" s="80"/>
      <c r="ACT613" s="81"/>
      <c r="ACU613" s="80"/>
      <c r="ACV613" s="81"/>
      <c r="ACW613" s="80"/>
      <c r="ACX613" s="81"/>
      <c r="ACY613" s="80"/>
      <c r="ACZ613" s="81"/>
      <c r="ADA613" s="80"/>
      <c r="ADB613" s="81"/>
      <c r="ADC613" s="80"/>
      <c r="ADD613" s="81"/>
      <c r="ADE613" s="80"/>
      <c r="ADF613" s="81"/>
      <c r="ADG613" s="80"/>
      <c r="ADH613" s="81"/>
      <c r="ADI613" s="80"/>
      <c r="ADJ613" s="81"/>
      <c r="ADK613" s="80"/>
      <c r="ADL613" s="81"/>
      <c r="ADM613" s="80"/>
      <c r="ADN613" s="81"/>
      <c r="ADO613" s="80"/>
      <c r="ADP613" s="81"/>
      <c r="ADQ613" s="80"/>
      <c r="ADR613" s="81"/>
      <c r="ADS613" s="80"/>
      <c r="ADT613" s="81"/>
      <c r="ADU613" s="80"/>
      <c r="ADV613" s="81"/>
      <c r="ADW613" s="80"/>
      <c r="ADX613" s="81"/>
      <c r="ADY613" s="80"/>
      <c r="ADZ613" s="81"/>
      <c r="AEA613" s="80"/>
      <c r="AEB613" s="81"/>
      <c r="AEC613" s="80"/>
      <c r="AED613" s="81"/>
      <c r="AEE613" s="80"/>
      <c r="AEF613" s="81"/>
      <c r="AEG613" s="80"/>
      <c r="AEH613" s="81"/>
      <c r="AEI613" s="80"/>
      <c r="AEJ613" s="81"/>
      <c r="AEK613" s="80"/>
      <c r="AEL613" s="81"/>
      <c r="AEM613" s="80"/>
      <c r="AEN613" s="81"/>
      <c r="AEO613" s="80"/>
      <c r="AEP613" s="81"/>
      <c r="AEQ613" s="80"/>
      <c r="AER613" s="81"/>
      <c r="AES613" s="80"/>
      <c r="AET613" s="81"/>
      <c r="AEU613" s="80"/>
      <c r="AEV613" s="81"/>
      <c r="AEW613" s="80"/>
      <c r="AEX613" s="81"/>
      <c r="AEY613" s="80"/>
      <c r="AEZ613" s="81"/>
      <c r="AFA613" s="80"/>
      <c r="AFB613" s="81"/>
      <c r="AFC613" s="80"/>
      <c r="AFD613" s="81"/>
      <c r="AFE613" s="80"/>
      <c r="AFF613" s="81"/>
      <c r="AFG613" s="80"/>
      <c r="AFH613" s="81"/>
      <c r="AFI613" s="80"/>
      <c r="AFJ613" s="81"/>
      <c r="AFK613" s="80"/>
      <c r="AFL613" s="81"/>
      <c r="AFM613" s="80"/>
      <c r="AFN613" s="81"/>
      <c r="AFO613" s="80"/>
      <c r="AFP613" s="81"/>
      <c r="AFQ613" s="80"/>
      <c r="AFR613" s="81"/>
      <c r="AFS613" s="80"/>
      <c r="AFT613" s="81"/>
      <c r="AFU613" s="80"/>
      <c r="AFV613" s="81"/>
      <c r="AFW613" s="80"/>
      <c r="AFX613" s="81"/>
      <c r="AFY613" s="80"/>
      <c r="AFZ613" s="81"/>
      <c r="AGA613" s="80"/>
      <c r="AGB613" s="81"/>
      <c r="AGC613" s="80"/>
      <c r="AGD613" s="81"/>
      <c r="AGE613" s="80"/>
      <c r="AGF613" s="81"/>
      <c r="AGG613" s="80"/>
      <c r="AGH613" s="81"/>
      <c r="AGI613" s="80"/>
      <c r="AGJ613" s="81"/>
      <c r="AGK613" s="80"/>
      <c r="AGL613" s="81"/>
      <c r="AGM613" s="80"/>
      <c r="AGN613" s="81"/>
      <c r="AGO613" s="80"/>
      <c r="AGP613" s="81"/>
      <c r="AGQ613" s="80"/>
      <c r="AGR613" s="81"/>
      <c r="AGS613" s="80"/>
      <c r="AGT613" s="81"/>
      <c r="AGU613" s="80"/>
      <c r="AGV613" s="81"/>
      <c r="AGW613" s="80"/>
      <c r="AGX613" s="81"/>
      <c r="AGY613" s="80"/>
      <c r="AGZ613" s="81"/>
      <c r="AHA613" s="80"/>
      <c r="AHB613" s="81"/>
      <c r="AHC613" s="80"/>
      <c r="AHD613" s="81"/>
      <c r="AHE613" s="80"/>
      <c r="AHF613" s="81"/>
      <c r="AHG613" s="80"/>
      <c r="AHH613" s="81"/>
      <c r="AHI613" s="80"/>
      <c r="AHJ613" s="81"/>
      <c r="AHK613" s="80"/>
      <c r="AHL613" s="81"/>
      <c r="AHM613" s="80"/>
      <c r="AHN613" s="81"/>
      <c r="AHO613" s="80"/>
      <c r="AHP613" s="81"/>
      <c r="AHQ613" s="80"/>
      <c r="AHR613" s="81"/>
      <c r="AHS613" s="80"/>
      <c r="AHT613" s="81"/>
      <c r="AHU613" s="80"/>
      <c r="AHV613" s="81"/>
      <c r="AHW613" s="80"/>
      <c r="AHX613" s="81"/>
      <c r="AHY613" s="80"/>
      <c r="AHZ613" s="81"/>
      <c r="AIA613" s="80"/>
      <c r="AIB613" s="81"/>
      <c r="AIC613" s="80"/>
      <c r="AID613" s="81"/>
      <c r="AIE613" s="80"/>
      <c r="AIF613" s="81"/>
      <c r="AIG613" s="80"/>
      <c r="AIH613" s="81"/>
      <c r="AII613" s="80"/>
      <c r="AIJ613" s="81"/>
      <c r="AIK613" s="80"/>
      <c r="AIL613" s="81"/>
      <c r="AIM613" s="80"/>
      <c r="AIN613" s="81"/>
      <c r="AIO613" s="80"/>
      <c r="AIP613" s="81"/>
      <c r="AIQ613" s="80"/>
      <c r="AIR613" s="81"/>
      <c r="AIS613" s="80"/>
      <c r="AIT613" s="81"/>
      <c r="AIU613" s="80"/>
      <c r="AIV613" s="81"/>
      <c r="AIW613" s="80"/>
      <c r="AIX613" s="81"/>
      <c r="AIY613" s="80"/>
      <c r="AIZ613" s="81"/>
      <c r="AJA613" s="80"/>
      <c r="AJB613" s="81"/>
      <c r="AJC613" s="80"/>
      <c r="AJD613" s="81"/>
      <c r="AJE613" s="80"/>
      <c r="AJF613" s="81"/>
      <c r="AJG613" s="80"/>
      <c r="AJH613" s="81"/>
      <c r="AJI613" s="80"/>
      <c r="AJJ613" s="81"/>
      <c r="AJK613" s="80"/>
      <c r="AJL613" s="81"/>
      <c r="AJM613" s="80"/>
      <c r="AJN613" s="81"/>
      <c r="AJO613" s="80"/>
      <c r="AJP613" s="81"/>
      <c r="AJQ613" s="80"/>
      <c r="AJR613" s="81"/>
      <c r="AJS613" s="80"/>
      <c r="AJT613" s="81"/>
      <c r="AJU613" s="80"/>
      <c r="AJV613" s="81"/>
      <c r="AJW613" s="80"/>
      <c r="AJX613" s="81"/>
      <c r="AJY613" s="80"/>
      <c r="AJZ613" s="81"/>
      <c r="AKA613" s="80"/>
      <c r="AKB613" s="81"/>
      <c r="AKC613" s="80"/>
      <c r="AKD613" s="81"/>
      <c r="AKE613" s="80"/>
      <c r="AKF613" s="81"/>
      <c r="AKG613" s="80"/>
      <c r="AKH613" s="81"/>
      <c r="AKI613" s="80"/>
      <c r="AKJ613" s="81"/>
      <c r="AKK613" s="80"/>
      <c r="AKL613" s="81"/>
      <c r="AKM613" s="80"/>
      <c r="AKN613" s="81"/>
      <c r="AKO613" s="80"/>
      <c r="AKP613" s="81"/>
      <c r="AKQ613" s="80"/>
      <c r="AKR613" s="81"/>
      <c r="AKS613" s="80"/>
      <c r="AKT613" s="81"/>
      <c r="AKU613" s="80"/>
      <c r="AKV613" s="81"/>
      <c r="AKW613" s="80"/>
      <c r="AKX613" s="81"/>
      <c r="AKY613" s="80"/>
      <c r="AKZ613" s="81"/>
      <c r="ALA613" s="80"/>
      <c r="ALB613" s="81"/>
      <c r="ALC613" s="80"/>
      <c r="ALD613" s="81"/>
      <c r="ALE613" s="80"/>
      <c r="ALF613" s="81"/>
      <c r="ALG613" s="80"/>
      <c r="ALH613" s="81"/>
      <c r="ALI613" s="80"/>
      <c r="ALJ613" s="81"/>
      <c r="ALK613" s="80"/>
      <c r="ALL613" s="81"/>
      <c r="ALM613" s="80"/>
      <c r="ALN613" s="81"/>
      <c r="ALO613" s="80"/>
      <c r="ALP613" s="81"/>
      <c r="ALQ613" s="80"/>
      <c r="ALR613" s="81"/>
      <c r="ALS613" s="80"/>
      <c r="ALT613" s="81"/>
      <c r="ALU613" s="80"/>
      <c r="ALV613" s="81"/>
      <c r="ALW613" s="80"/>
      <c r="ALX613" s="81"/>
      <c r="ALY613" s="80"/>
      <c r="ALZ613" s="81"/>
      <c r="AMA613" s="80"/>
      <c r="AMB613" s="81"/>
      <c r="AMC613" s="80"/>
      <c r="AMD613" s="81"/>
      <c r="AME613" s="80"/>
      <c r="AMF613" s="81"/>
      <c r="AMG613" s="80"/>
      <c r="AMH613" s="81"/>
      <c r="AMI613" s="80"/>
      <c r="AMJ613" s="81"/>
      <c r="AMK613" s="80"/>
      <c r="AML613" s="81"/>
      <c r="AMM613" s="80"/>
      <c r="AMN613" s="81"/>
      <c r="AMO613" s="80"/>
      <c r="AMP613" s="81"/>
      <c r="AMQ613" s="80"/>
      <c r="AMR613" s="81"/>
      <c r="AMS613" s="80"/>
      <c r="AMT613" s="81"/>
      <c r="AMU613" s="80"/>
      <c r="AMV613" s="81"/>
      <c r="AMW613" s="80"/>
      <c r="AMX613" s="81"/>
      <c r="AMY613" s="80"/>
      <c r="AMZ613" s="81"/>
      <c r="ANA613" s="80"/>
      <c r="ANB613" s="81"/>
      <c r="ANC613" s="80"/>
      <c r="AND613" s="81"/>
      <c r="ANE613" s="80"/>
      <c r="ANF613" s="81"/>
      <c r="ANG613" s="80"/>
      <c r="ANH613" s="81"/>
      <c r="ANI613" s="80"/>
      <c r="ANJ613" s="81"/>
      <c r="ANK613" s="80"/>
      <c r="ANL613" s="81"/>
      <c r="ANM613" s="80"/>
      <c r="ANN613" s="81"/>
      <c r="ANO613" s="80"/>
      <c r="ANP613" s="81"/>
      <c r="ANQ613" s="80"/>
      <c r="ANR613" s="81"/>
      <c r="ANS613" s="80"/>
      <c r="ANT613" s="81"/>
      <c r="ANU613" s="80"/>
      <c r="ANV613" s="81"/>
      <c r="ANW613" s="80"/>
      <c r="ANX613" s="81"/>
      <c r="ANY613" s="80"/>
      <c r="ANZ613" s="81"/>
      <c r="AOA613" s="80"/>
      <c r="AOB613" s="81"/>
      <c r="AOC613" s="80"/>
      <c r="AOD613" s="81"/>
      <c r="AOE613" s="80"/>
      <c r="AOF613" s="81"/>
      <c r="AOG613" s="80"/>
      <c r="AOH613" s="81"/>
      <c r="AOI613" s="80"/>
      <c r="AOJ613" s="81"/>
      <c r="AOK613" s="80"/>
      <c r="AOL613" s="81"/>
      <c r="AOM613" s="80"/>
      <c r="AON613" s="81"/>
      <c r="AOO613" s="80"/>
      <c r="AOP613" s="81"/>
      <c r="AOQ613" s="80"/>
      <c r="AOR613" s="81"/>
      <c r="AOS613" s="80"/>
      <c r="AOT613" s="81"/>
      <c r="AOU613" s="80"/>
      <c r="AOV613" s="81"/>
      <c r="AOW613" s="80"/>
      <c r="AOX613" s="81"/>
      <c r="AOY613" s="80"/>
      <c r="AOZ613" s="81"/>
      <c r="APA613" s="80"/>
      <c r="APB613" s="81"/>
      <c r="APC613" s="80"/>
      <c r="APD613" s="81"/>
      <c r="APE613" s="80"/>
      <c r="APF613" s="81"/>
      <c r="APG613" s="80"/>
      <c r="APH613" s="81"/>
      <c r="API613" s="80"/>
      <c r="APJ613" s="81"/>
      <c r="APK613" s="80"/>
      <c r="APL613" s="81"/>
      <c r="APM613" s="80"/>
      <c r="APN613" s="81"/>
      <c r="APO613" s="80"/>
      <c r="APP613" s="81"/>
      <c r="APQ613" s="80"/>
      <c r="APR613" s="81"/>
      <c r="APS613" s="80"/>
      <c r="APT613" s="81"/>
      <c r="APU613" s="80"/>
      <c r="APV613" s="81"/>
      <c r="APW613" s="80"/>
      <c r="APX613" s="81"/>
      <c r="APY613" s="80"/>
      <c r="APZ613" s="81"/>
      <c r="AQA613" s="80"/>
      <c r="AQB613" s="81"/>
      <c r="AQC613" s="80"/>
      <c r="AQD613" s="81"/>
      <c r="AQE613" s="80"/>
      <c r="AQF613" s="81"/>
      <c r="AQG613" s="80"/>
      <c r="AQH613" s="81"/>
      <c r="AQI613" s="80"/>
      <c r="AQJ613" s="81"/>
      <c r="AQK613" s="80"/>
      <c r="AQL613" s="81"/>
      <c r="AQM613" s="80"/>
      <c r="AQN613" s="81"/>
      <c r="AQO613" s="80"/>
      <c r="AQP613" s="81"/>
      <c r="AQQ613" s="80"/>
      <c r="AQR613" s="81"/>
      <c r="AQS613" s="80"/>
      <c r="AQT613" s="81"/>
      <c r="AQU613" s="80"/>
      <c r="AQV613" s="81"/>
      <c r="AQW613" s="80"/>
      <c r="AQX613" s="81"/>
      <c r="AQY613" s="80"/>
      <c r="AQZ613" s="81"/>
      <c r="ARA613" s="80"/>
      <c r="ARB613" s="81"/>
      <c r="ARC613" s="80"/>
      <c r="ARD613" s="81"/>
      <c r="ARE613" s="80"/>
      <c r="ARF613" s="81"/>
      <c r="ARG613" s="80"/>
      <c r="ARH613" s="81"/>
      <c r="ARI613" s="80"/>
      <c r="ARJ613" s="81"/>
      <c r="ARK613" s="80"/>
      <c r="ARL613" s="81"/>
      <c r="ARM613" s="80"/>
      <c r="ARN613" s="81"/>
      <c r="ARO613" s="80"/>
      <c r="ARP613" s="81"/>
      <c r="ARQ613" s="80"/>
      <c r="ARR613" s="81"/>
      <c r="ARS613" s="80"/>
      <c r="ART613" s="81"/>
      <c r="ARU613" s="80"/>
      <c r="ARV613" s="81"/>
      <c r="ARW613" s="80"/>
      <c r="ARX613" s="81"/>
      <c r="ARY613" s="80"/>
      <c r="ARZ613" s="81"/>
      <c r="ASA613" s="80"/>
      <c r="ASB613" s="81"/>
      <c r="ASC613" s="80"/>
      <c r="ASD613" s="81"/>
      <c r="ASE613" s="80"/>
      <c r="ASF613" s="81"/>
      <c r="ASG613" s="80"/>
      <c r="ASH613" s="81"/>
      <c r="ASI613" s="80"/>
      <c r="ASJ613" s="81"/>
      <c r="ASK613" s="80"/>
      <c r="ASL613" s="81"/>
      <c r="ASM613" s="80"/>
      <c r="ASN613" s="81"/>
      <c r="ASO613" s="80"/>
      <c r="ASP613" s="81"/>
      <c r="ASQ613" s="80"/>
      <c r="ASR613" s="81"/>
      <c r="ASS613" s="80"/>
      <c r="AST613" s="81"/>
      <c r="ASU613" s="80"/>
      <c r="ASV613" s="81"/>
      <c r="ASW613" s="80"/>
      <c r="ASX613" s="81"/>
      <c r="ASY613" s="80"/>
      <c r="ASZ613" s="81"/>
      <c r="ATA613" s="80"/>
      <c r="ATB613" s="81"/>
      <c r="ATC613" s="80"/>
      <c r="ATD613" s="81"/>
      <c r="ATE613" s="80"/>
      <c r="ATF613" s="81"/>
      <c r="ATG613" s="80"/>
      <c r="ATH613" s="81"/>
      <c r="ATI613" s="80"/>
      <c r="ATJ613" s="81"/>
      <c r="ATK613" s="80"/>
      <c r="ATL613" s="81"/>
      <c r="ATM613" s="80"/>
      <c r="ATN613" s="81"/>
      <c r="ATO613" s="80"/>
      <c r="ATP613" s="81"/>
      <c r="ATQ613" s="80"/>
      <c r="ATR613" s="81"/>
      <c r="ATS613" s="80"/>
      <c r="ATT613" s="81"/>
      <c r="ATU613" s="80"/>
      <c r="ATV613" s="81"/>
      <c r="ATW613" s="80"/>
      <c r="ATX613" s="81"/>
      <c r="ATY613" s="80"/>
      <c r="ATZ613" s="81"/>
      <c r="AUA613" s="80"/>
      <c r="AUB613" s="81"/>
      <c r="AUC613" s="80"/>
      <c r="AUD613" s="81"/>
      <c r="AUE613" s="80"/>
      <c r="AUF613" s="81"/>
      <c r="AUG613" s="80"/>
      <c r="AUH613" s="81"/>
      <c r="AUI613" s="80"/>
      <c r="AUJ613" s="81"/>
      <c r="AUK613" s="80"/>
      <c r="AUL613" s="81"/>
      <c r="AUM613" s="80"/>
      <c r="AUN613" s="81"/>
      <c r="AUO613" s="80"/>
      <c r="AUP613" s="81"/>
      <c r="AUQ613" s="80"/>
      <c r="AUR613" s="81"/>
      <c r="AUS613" s="80"/>
      <c r="AUT613" s="81"/>
      <c r="AUU613" s="80"/>
      <c r="AUV613" s="81"/>
      <c r="AUW613" s="80"/>
      <c r="AUX613" s="81"/>
      <c r="AUY613" s="80"/>
      <c r="AUZ613" s="81"/>
      <c r="AVA613" s="80"/>
      <c r="AVB613" s="81"/>
      <c r="AVC613" s="80"/>
      <c r="AVD613" s="81"/>
      <c r="AVE613" s="80"/>
      <c r="AVF613" s="81"/>
      <c r="AVG613" s="80"/>
      <c r="AVH613" s="81"/>
      <c r="AVI613" s="80"/>
      <c r="AVJ613" s="81"/>
      <c r="AVK613" s="80"/>
      <c r="AVL613" s="81"/>
      <c r="AVM613" s="80"/>
      <c r="AVN613" s="81"/>
      <c r="AVO613" s="80"/>
      <c r="AVP613" s="81"/>
      <c r="AVQ613" s="80"/>
      <c r="AVR613" s="81"/>
      <c r="AVS613" s="80"/>
      <c r="AVT613" s="81"/>
      <c r="AVU613" s="80"/>
      <c r="AVV613" s="81"/>
      <c r="AVW613" s="80"/>
      <c r="AVX613" s="81"/>
      <c r="AVY613" s="80"/>
      <c r="AVZ613" s="81"/>
      <c r="AWA613" s="80"/>
      <c r="AWB613" s="81"/>
      <c r="AWC613" s="80"/>
      <c r="AWD613" s="81"/>
      <c r="AWE613" s="80"/>
      <c r="AWF613" s="81"/>
      <c r="AWG613" s="80"/>
      <c r="AWH613" s="81"/>
      <c r="AWI613" s="80"/>
      <c r="AWJ613" s="81"/>
      <c r="AWK613" s="80"/>
      <c r="AWL613" s="81"/>
      <c r="AWM613" s="80"/>
      <c r="AWN613" s="81"/>
      <c r="AWO613" s="80"/>
      <c r="AWP613" s="81"/>
      <c r="AWQ613" s="80"/>
      <c r="AWR613" s="81"/>
      <c r="AWS613" s="80"/>
      <c r="AWT613" s="81"/>
      <c r="AWU613" s="80"/>
      <c r="AWV613" s="81"/>
      <c r="AWW613" s="80"/>
      <c r="AWX613" s="81"/>
      <c r="AWY613" s="80"/>
      <c r="AWZ613" s="81"/>
      <c r="AXA613" s="80"/>
      <c r="AXB613" s="81"/>
      <c r="AXC613" s="80"/>
      <c r="AXD613" s="81"/>
      <c r="AXE613" s="80"/>
      <c r="AXF613" s="81"/>
      <c r="AXG613" s="80"/>
      <c r="AXH613" s="81"/>
      <c r="AXI613" s="80"/>
      <c r="AXJ613" s="81"/>
      <c r="AXK613" s="80"/>
      <c r="AXL613" s="81"/>
      <c r="AXM613" s="80"/>
      <c r="AXN613" s="81"/>
      <c r="AXO613" s="80"/>
      <c r="AXP613" s="81"/>
      <c r="AXQ613" s="80"/>
      <c r="AXR613" s="81"/>
      <c r="AXS613" s="80"/>
      <c r="AXT613" s="81"/>
      <c r="AXU613" s="80"/>
      <c r="AXV613" s="81"/>
      <c r="AXW613" s="80"/>
      <c r="AXX613" s="81"/>
      <c r="AXY613" s="80"/>
      <c r="AXZ613" s="81"/>
      <c r="AYA613" s="80"/>
      <c r="AYB613" s="81"/>
      <c r="AYC613" s="80"/>
      <c r="AYD613" s="81"/>
      <c r="AYE613" s="80"/>
      <c r="AYF613" s="81"/>
      <c r="AYG613" s="80"/>
      <c r="AYH613" s="81"/>
      <c r="AYI613" s="80"/>
      <c r="AYJ613" s="81"/>
      <c r="AYK613" s="80"/>
      <c r="AYL613" s="81"/>
      <c r="AYM613" s="80"/>
      <c r="AYN613" s="81"/>
      <c r="AYO613" s="80"/>
      <c r="AYP613" s="81"/>
      <c r="AYQ613" s="80"/>
      <c r="AYR613" s="81"/>
      <c r="AYS613" s="80"/>
      <c r="AYT613" s="81"/>
      <c r="AYU613" s="80"/>
      <c r="AYV613" s="81"/>
      <c r="AYW613" s="80"/>
      <c r="AYX613" s="81"/>
      <c r="AYY613" s="80"/>
      <c r="AYZ613" s="81"/>
      <c r="AZA613" s="80"/>
      <c r="AZB613" s="81"/>
      <c r="AZC613" s="80"/>
      <c r="AZD613" s="81"/>
      <c r="AZE613" s="80"/>
      <c r="AZF613" s="81"/>
      <c r="AZG613" s="80"/>
      <c r="AZH613" s="81"/>
      <c r="AZI613" s="80"/>
      <c r="AZJ613" s="81"/>
      <c r="AZK613" s="80"/>
      <c r="AZL613" s="81"/>
      <c r="AZM613" s="80"/>
      <c r="AZN613" s="81"/>
      <c r="AZO613" s="80"/>
      <c r="AZP613" s="81"/>
      <c r="AZQ613" s="80"/>
      <c r="AZR613" s="81"/>
      <c r="AZS613" s="80"/>
      <c r="AZT613" s="81"/>
      <c r="AZU613" s="80"/>
      <c r="AZV613" s="81"/>
      <c r="AZW613" s="80"/>
      <c r="AZX613" s="81"/>
      <c r="AZY613" s="80"/>
      <c r="AZZ613" s="81"/>
      <c r="BAA613" s="80"/>
      <c r="BAB613" s="81"/>
      <c r="BAC613" s="80"/>
      <c r="BAD613" s="81"/>
      <c r="BAE613" s="80"/>
      <c r="BAF613" s="81"/>
      <c r="BAG613" s="80"/>
      <c r="BAH613" s="81"/>
      <c r="BAI613" s="80"/>
      <c r="BAJ613" s="81"/>
      <c r="BAK613" s="80"/>
      <c r="BAL613" s="81"/>
      <c r="BAM613" s="80"/>
      <c r="BAN613" s="81"/>
      <c r="BAO613" s="80"/>
      <c r="BAP613" s="81"/>
      <c r="BAQ613" s="80"/>
      <c r="BAR613" s="81"/>
      <c r="BAS613" s="80"/>
      <c r="BAT613" s="81"/>
      <c r="BAU613" s="80"/>
      <c r="BAV613" s="81"/>
      <c r="BAW613" s="80"/>
      <c r="BAX613" s="81"/>
      <c r="BAY613" s="80"/>
      <c r="BAZ613" s="81"/>
      <c r="BBA613" s="80"/>
      <c r="BBB613" s="81"/>
      <c r="BBC613" s="80"/>
      <c r="BBD613" s="81"/>
      <c r="BBE613" s="80"/>
      <c r="BBF613" s="81"/>
      <c r="BBG613" s="80"/>
      <c r="BBH613" s="81"/>
      <c r="BBI613" s="80"/>
      <c r="BBJ613" s="81"/>
      <c r="BBK613" s="80"/>
      <c r="BBL613" s="81"/>
      <c r="BBM613" s="80"/>
      <c r="BBN613" s="81"/>
      <c r="BBO613" s="80"/>
      <c r="BBP613" s="81"/>
      <c r="BBQ613" s="80"/>
      <c r="BBR613" s="81"/>
      <c r="BBS613" s="80"/>
      <c r="BBT613" s="81"/>
      <c r="BBU613" s="80"/>
      <c r="BBV613" s="81"/>
      <c r="BBW613" s="80"/>
      <c r="BBX613" s="81"/>
      <c r="BBY613" s="80"/>
      <c r="BBZ613" s="81"/>
      <c r="BCA613" s="80"/>
      <c r="BCB613" s="81"/>
      <c r="BCC613" s="80"/>
      <c r="BCD613" s="81"/>
      <c r="BCE613" s="80"/>
      <c r="BCF613" s="81"/>
      <c r="BCG613" s="80"/>
      <c r="BCH613" s="81"/>
      <c r="BCI613" s="80"/>
      <c r="BCJ613" s="81"/>
      <c r="BCK613" s="80"/>
      <c r="BCL613" s="81"/>
      <c r="BCM613" s="80"/>
      <c r="BCN613" s="81"/>
      <c r="BCO613" s="80"/>
      <c r="BCP613" s="81"/>
      <c r="BCQ613" s="80"/>
      <c r="BCR613" s="81"/>
      <c r="BCS613" s="80"/>
      <c r="BCT613" s="81"/>
      <c r="BCU613" s="80"/>
      <c r="BCV613" s="81"/>
      <c r="BCW613" s="80"/>
      <c r="BCX613" s="81"/>
      <c r="BCY613" s="80"/>
      <c r="BCZ613" s="81"/>
      <c r="BDA613" s="80"/>
      <c r="BDB613" s="81"/>
      <c r="BDC613" s="80"/>
      <c r="BDD613" s="81"/>
      <c r="BDE613" s="80"/>
      <c r="BDF613" s="81"/>
      <c r="BDG613" s="80"/>
      <c r="BDH613" s="81"/>
      <c r="BDI613" s="80"/>
      <c r="BDJ613" s="81"/>
      <c r="BDK613" s="80"/>
      <c r="BDL613" s="81"/>
      <c r="BDM613" s="80"/>
      <c r="BDN613" s="81"/>
      <c r="BDO613" s="80"/>
      <c r="BDP613" s="81"/>
      <c r="BDQ613" s="80"/>
      <c r="BDR613" s="81"/>
      <c r="BDS613" s="80"/>
      <c r="BDT613" s="81"/>
      <c r="BDU613" s="80"/>
      <c r="BDV613" s="81"/>
      <c r="BDW613" s="80"/>
      <c r="BDX613" s="81"/>
      <c r="BDY613" s="80"/>
      <c r="BDZ613" s="81"/>
      <c r="BEA613" s="80"/>
      <c r="BEB613" s="81"/>
      <c r="BEC613" s="80"/>
      <c r="BED613" s="81"/>
      <c r="BEE613" s="80"/>
      <c r="BEF613" s="81"/>
      <c r="BEG613" s="80"/>
      <c r="BEH613" s="81"/>
      <c r="BEI613" s="80"/>
      <c r="BEJ613" s="81"/>
      <c r="BEK613" s="80"/>
      <c r="BEL613" s="81"/>
      <c r="BEM613" s="80"/>
      <c r="BEN613" s="81"/>
      <c r="BEO613" s="80"/>
      <c r="BEP613" s="81"/>
      <c r="BEQ613" s="80"/>
      <c r="BER613" s="81"/>
      <c r="BES613" s="80"/>
      <c r="BET613" s="81"/>
      <c r="BEU613" s="80"/>
      <c r="BEV613" s="81"/>
      <c r="BEW613" s="80"/>
      <c r="BEX613" s="81"/>
      <c r="BEY613" s="80"/>
      <c r="BEZ613" s="81"/>
      <c r="BFA613" s="80"/>
      <c r="BFB613" s="81"/>
      <c r="BFC613" s="80"/>
      <c r="BFD613" s="81"/>
      <c r="BFE613" s="80"/>
      <c r="BFF613" s="81"/>
      <c r="BFG613" s="80"/>
      <c r="BFH613" s="81"/>
      <c r="BFI613" s="80"/>
      <c r="BFJ613" s="81"/>
      <c r="BFK613" s="80"/>
      <c r="BFL613" s="81"/>
      <c r="BFM613" s="80"/>
      <c r="BFN613" s="81"/>
      <c r="BFO613" s="80"/>
      <c r="BFP613" s="81"/>
      <c r="BFQ613" s="80"/>
      <c r="BFR613" s="81"/>
      <c r="BFS613" s="80"/>
      <c r="BFT613" s="81"/>
      <c r="BFU613" s="80"/>
      <c r="BFV613" s="81"/>
      <c r="BFW613" s="80"/>
      <c r="BFX613" s="81"/>
      <c r="BFY613" s="80"/>
      <c r="BFZ613" s="81"/>
      <c r="BGA613" s="80"/>
      <c r="BGB613" s="81"/>
      <c r="BGC613" s="80"/>
      <c r="BGD613" s="81"/>
      <c r="BGE613" s="80"/>
      <c r="BGF613" s="81"/>
      <c r="BGG613" s="80"/>
      <c r="BGH613" s="81"/>
      <c r="BGI613" s="80"/>
      <c r="BGJ613" s="81"/>
      <c r="BGK613" s="80"/>
      <c r="BGL613" s="81"/>
      <c r="BGM613" s="80"/>
      <c r="BGN613" s="81"/>
      <c r="BGO613" s="80"/>
      <c r="BGP613" s="81"/>
      <c r="BGQ613" s="80"/>
      <c r="BGR613" s="81"/>
      <c r="BGS613" s="80"/>
      <c r="BGT613" s="81"/>
      <c r="BGU613" s="80"/>
      <c r="BGV613" s="81"/>
      <c r="BGW613" s="80"/>
      <c r="BGX613" s="81"/>
      <c r="BGY613" s="80"/>
      <c r="BGZ613" s="81"/>
      <c r="BHA613" s="80"/>
      <c r="BHB613" s="81"/>
      <c r="BHC613" s="80"/>
      <c r="BHD613" s="81"/>
      <c r="BHE613" s="80"/>
      <c r="BHF613" s="81"/>
      <c r="BHG613" s="80"/>
      <c r="BHH613" s="81"/>
      <c r="BHI613" s="80"/>
      <c r="BHJ613" s="81"/>
      <c r="BHK613" s="80"/>
      <c r="BHL613" s="81"/>
      <c r="BHM613" s="80"/>
      <c r="BHN613" s="81"/>
      <c r="BHO613" s="80"/>
      <c r="BHP613" s="81"/>
      <c r="BHQ613" s="80"/>
      <c r="BHR613" s="81"/>
      <c r="BHS613" s="80"/>
      <c r="BHT613" s="81"/>
      <c r="BHU613" s="80"/>
      <c r="BHV613" s="81"/>
      <c r="BHW613" s="80"/>
      <c r="BHX613" s="81"/>
      <c r="BHY613" s="80"/>
      <c r="BHZ613" s="81"/>
      <c r="BIA613" s="80"/>
      <c r="BIB613" s="81"/>
      <c r="BIC613" s="80"/>
      <c r="BID613" s="81"/>
      <c r="BIE613" s="80"/>
      <c r="BIF613" s="81"/>
      <c r="BIG613" s="80"/>
      <c r="BIH613" s="81"/>
      <c r="BII613" s="80"/>
      <c r="BIJ613" s="81"/>
      <c r="BIK613" s="80"/>
      <c r="BIL613" s="81"/>
      <c r="BIM613" s="80"/>
      <c r="BIN613" s="81"/>
      <c r="BIO613" s="80"/>
      <c r="BIP613" s="81"/>
      <c r="BIQ613" s="80"/>
      <c r="BIR613" s="81"/>
      <c r="BIS613" s="80"/>
      <c r="BIT613" s="81"/>
      <c r="BIU613" s="80"/>
      <c r="BIV613" s="81"/>
      <c r="BIW613" s="80"/>
      <c r="BIX613" s="81"/>
      <c r="BIY613" s="80"/>
      <c r="BIZ613" s="81"/>
      <c r="BJA613" s="80"/>
      <c r="BJB613" s="81"/>
      <c r="BJC613" s="80"/>
      <c r="BJD613" s="81"/>
      <c r="BJE613" s="80"/>
      <c r="BJF613" s="81"/>
      <c r="BJG613" s="80"/>
      <c r="BJH613" s="81"/>
      <c r="BJI613" s="80"/>
      <c r="BJJ613" s="81"/>
      <c r="BJK613" s="80"/>
      <c r="BJL613" s="81"/>
      <c r="BJM613" s="80"/>
      <c r="BJN613" s="81"/>
      <c r="BJO613" s="80"/>
      <c r="BJP613" s="81"/>
      <c r="BJQ613" s="80"/>
      <c r="BJR613" s="81"/>
      <c r="BJS613" s="80"/>
      <c r="BJT613" s="81"/>
      <c r="BJU613" s="80"/>
      <c r="BJV613" s="81"/>
      <c r="BJW613" s="80"/>
      <c r="BJX613" s="81"/>
      <c r="BJY613" s="80"/>
      <c r="BJZ613" s="81"/>
      <c r="BKA613" s="80"/>
      <c r="BKB613" s="81"/>
      <c r="BKC613" s="80"/>
      <c r="BKD613" s="81"/>
      <c r="BKE613" s="80"/>
      <c r="BKF613" s="81"/>
      <c r="BKG613" s="80"/>
      <c r="BKH613" s="81"/>
      <c r="BKI613" s="80"/>
      <c r="BKJ613" s="81"/>
      <c r="BKK613" s="80"/>
      <c r="BKL613" s="81"/>
      <c r="BKM613" s="80"/>
      <c r="BKN613" s="81"/>
      <c r="BKO613" s="80"/>
      <c r="BKP613" s="81"/>
      <c r="BKQ613" s="80"/>
      <c r="BKR613" s="81"/>
      <c r="BKS613" s="80"/>
      <c r="BKT613" s="81"/>
      <c r="BKU613" s="80"/>
      <c r="BKV613" s="81"/>
      <c r="BKW613" s="80"/>
      <c r="BKX613" s="81"/>
      <c r="BKY613" s="80"/>
      <c r="BKZ613" s="81"/>
      <c r="BLA613" s="80"/>
      <c r="BLB613" s="81"/>
      <c r="BLC613" s="80"/>
      <c r="BLD613" s="81"/>
      <c r="BLE613" s="80"/>
      <c r="BLF613" s="81"/>
      <c r="BLG613" s="80"/>
      <c r="BLH613" s="81"/>
      <c r="BLI613" s="80"/>
      <c r="BLJ613" s="81"/>
      <c r="BLK613" s="80"/>
      <c r="BLL613" s="81"/>
      <c r="BLM613" s="80"/>
      <c r="BLN613" s="81"/>
      <c r="BLO613" s="80"/>
      <c r="BLP613" s="81"/>
      <c r="BLQ613" s="80"/>
      <c r="BLR613" s="81"/>
      <c r="BLS613" s="80"/>
      <c r="BLT613" s="81"/>
      <c r="BLU613" s="80"/>
      <c r="BLV613" s="81"/>
      <c r="BLW613" s="80"/>
      <c r="BLX613" s="81"/>
      <c r="BLY613" s="80"/>
      <c r="BLZ613" s="81"/>
      <c r="BMA613" s="80"/>
      <c r="BMB613" s="81"/>
      <c r="BMC613" s="80"/>
      <c r="BMD613" s="81"/>
      <c r="BME613" s="80"/>
      <c r="BMF613" s="81"/>
      <c r="BMG613" s="80"/>
      <c r="BMH613" s="81"/>
      <c r="BMI613" s="80"/>
      <c r="BMJ613" s="81"/>
      <c r="BMK613" s="80"/>
      <c r="BML613" s="81"/>
      <c r="BMM613" s="80"/>
      <c r="BMN613" s="81"/>
      <c r="BMO613" s="80"/>
      <c r="BMP613" s="81"/>
      <c r="BMQ613" s="80"/>
      <c r="BMR613" s="81"/>
      <c r="BMS613" s="80"/>
      <c r="BMT613" s="81"/>
      <c r="BMU613" s="80"/>
      <c r="BMV613" s="81"/>
      <c r="BMW613" s="80"/>
      <c r="BMX613" s="81"/>
      <c r="BMY613" s="80"/>
      <c r="BMZ613" s="81"/>
      <c r="BNA613" s="80"/>
      <c r="BNB613" s="81"/>
      <c r="BNC613" s="80"/>
      <c r="BND613" s="81"/>
      <c r="BNE613" s="80"/>
      <c r="BNF613" s="81"/>
      <c r="BNG613" s="80"/>
      <c r="BNH613" s="81"/>
      <c r="BNI613" s="80"/>
      <c r="BNJ613" s="81"/>
      <c r="BNK613" s="80"/>
      <c r="BNL613" s="81"/>
      <c r="BNM613" s="80"/>
      <c r="BNN613" s="81"/>
      <c r="BNO613" s="80"/>
      <c r="BNP613" s="81"/>
      <c r="BNQ613" s="80"/>
      <c r="BNR613" s="81"/>
      <c r="BNS613" s="80"/>
      <c r="BNT613" s="81"/>
      <c r="BNU613" s="80"/>
      <c r="BNV613" s="81"/>
      <c r="BNW613" s="80"/>
      <c r="BNX613" s="81"/>
      <c r="BNY613" s="80"/>
      <c r="BNZ613" s="81"/>
      <c r="BOA613" s="80"/>
      <c r="BOB613" s="81"/>
      <c r="BOC613" s="80"/>
      <c r="BOD613" s="81"/>
      <c r="BOE613" s="80"/>
      <c r="BOF613" s="81"/>
      <c r="BOG613" s="80"/>
      <c r="BOH613" s="81"/>
      <c r="BOI613" s="80"/>
      <c r="BOJ613" s="81"/>
      <c r="BOK613" s="80"/>
      <c r="BOL613" s="81"/>
      <c r="BOM613" s="80"/>
      <c r="BON613" s="81"/>
      <c r="BOO613" s="80"/>
      <c r="BOP613" s="81"/>
      <c r="BOQ613" s="80"/>
      <c r="BOR613" s="81"/>
      <c r="BOS613" s="80"/>
      <c r="BOT613" s="81"/>
      <c r="BOU613" s="80"/>
      <c r="BOV613" s="81"/>
      <c r="BOW613" s="80"/>
      <c r="BOX613" s="81"/>
      <c r="BOY613" s="80"/>
      <c r="BOZ613" s="81"/>
      <c r="BPA613" s="80"/>
      <c r="BPB613" s="81"/>
      <c r="BPC613" s="80"/>
      <c r="BPD613" s="81"/>
      <c r="BPE613" s="80"/>
      <c r="BPF613" s="81"/>
      <c r="BPG613" s="80"/>
      <c r="BPH613" s="81"/>
      <c r="BPI613" s="80"/>
      <c r="BPJ613" s="81"/>
      <c r="BPK613" s="80"/>
      <c r="BPL613" s="81"/>
      <c r="BPM613" s="80"/>
      <c r="BPN613" s="81"/>
      <c r="BPO613" s="80"/>
      <c r="BPP613" s="81"/>
      <c r="BPQ613" s="80"/>
      <c r="BPR613" s="81"/>
      <c r="BPS613" s="80"/>
      <c r="BPT613" s="81"/>
      <c r="BPU613" s="80"/>
      <c r="BPV613" s="81"/>
      <c r="BPW613" s="80"/>
      <c r="BPX613" s="81"/>
      <c r="BPY613" s="80"/>
      <c r="BPZ613" s="81"/>
      <c r="BQA613" s="80"/>
      <c r="BQB613" s="81"/>
      <c r="BQC613" s="80"/>
      <c r="BQD613" s="81"/>
      <c r="BQE613" s="80"/>
      <c r="BQF613" s="81"/>
      <c r="BQG613" s="80"/>
      <c r="BQH613" s="81"/>
      <c r="BQI613" s="80"/>
      <c r="BQJ613" s="81"/>
      <c r="BQK613" s="80"/>
      <c r="BQL613" s="81"/>
      <c r="BQM613" s="80"/>
      <c r="BQN613" s="81"/>
      <c r="BQO613" s="80"/>
      <c r="BQP613" s="81"/>
      <c r="BQQ613" s="80"/>
      <c r="BQR613" s="81"/>
      <c r="BQS613" s="80"/>
      <c r="BQT613" s="81"/>
      <c r="BQU613" s="80"/>
      <c r="BQV613" s="81"/>
      <c r="BQW613" s="80"/>
      <c r="BQX613" s="81"/>
      <c r="BQY613" s="80"/>
      <c r="BQZ613" s="81"/>
      <c r="BRA613" s="80"/>
      <c r="BRB613" s="81"/>
      <c r="BRC613" s="80"/>
      <c r="BRD613" s="81"/>
      <c r="BRE613" s="80"/>
      <c r="BRF613" s="81"/>
      <c r="BRG613" s="80"/>
      <c r="BRH613" s="81"/>
      <c r="BRI613" s="80"/>
      <c r="BRJ613" s="81"/>
      <c r="BRK613" s="80"/>
      <c r="BRL613" s="81"/>
      <c r="BRM613" s="80"/>
      <c r="BRN613" s="81"/>
      <c r="BRO613" s="80"/>
      <c r="BRP613" s="81"/>
      <c r="BRQ613" s="80"/>
      <c r="BRR613" s="81"/>
      <c r="BRS613" s="80"/>
      <c r="BRT613" s="81"/>
      <c r="BRU613" s="80"/>
      <c r="BRV613" s="81"/>
      <c r="BRW613" s="80"/>
      <c r="BRX613" s="81"/>
      <c r="BRY613" s="80"/>
      <c r="BRZ613" s="81"/>
      <c r="BSA613" s="80"/>
      <c r="BSB613" s="81"/>
      <c r="BSC613" s="80"/>
      <c r="BSD613" s="81"/>
      <c r="BSE613" s="80"/>
      <c r="BSF613" s="81"/>
      <c r="BSG613" s="80"/>
      <c r="BSH613" s="81"/>
      <c r="BSI613" s="80"/>
      <c r="BSJ613" s="81"/>
      <c r="BSK613" s="80"/>
      <c r="BSL613" s="81"/>
      <c r="BSM613" s="80"/>
      <c r="BSN613" s="81"/>
      <c r="BSO613" s="80"/>
      <c r="BSP613" s="81"/>
      <c r="BSQ613" s="80"/>
      <c r="BSR613" s="81"/>
      <c r="BSS613" s="80"/>
      <c r="BST613" s="81"/>
      <c r="BSU613" s="80"/>
      <c r="BSV613" s="81"/>
      <c r="BSW613" s="80"/>
      <c r="BSX613" s="81"/>
      <c r="BSY613" s="80"/>
      <c r="BSZ613" s="81"/>
      <c r="BTA613" s="80"/>
      <c r="BTB613" s="81"/>
      <c r="BTC613" s="80"/>
      <c r="BTD613" s="81"/>
      <c r="BTE613" s="80"/>
      <c r="BTF613" s="81"/>
      <c r="BTG613" s="80"/>
      <c r="BTH613" s="81"/>
      <c r="BTI613" s="80"/>
      <c r="BTJ613" s="81"/>
      <c r="BTK613" s="80"/>
      <c r="BTL613" s="81"/>
      <c r="BTM613" s="80"/>
      <c r="BTN613" s="81"/>
      <c r="BTO613" s="80"/>
      <c r="BTP613" s="81"/>
      <c r="BTQ613" s="80"/>
      <c r="BTR613" s="81"/>
      <c r="BTS613" s="80"/>
      <c r="BTT613" s="81"/>
      <c r="BTU613" s="80"/>
      <c r="BTV613" s="81"/>
      <c r="BTW613" s="80"/>
      <c r="BTX613" s="81"/>
      <c r="BTY613" s="80"/>
      <c r="BTZ613" s="81"/>
      <c r="BUA613" s="80"/>
      <c r="BUB613" s="81"/>
      <c r="BUC613" s="80"/>
      <c r="BUD613" s="81"/>
      <c r="BUE613" s="80"/>
      <c r="BUF613" s="81"/>
      <c r="BUG613" s="80"/>
      <c r="BUH613" s="81"/>
      <c r="BUI613" s="80"/>
      <c r="BUJ613" s="81"/>
      <c r="BUK613" s="80"/>
      <c r="BUL613" s="81"/>
      <c r="BUM613" s="80"/>
      <c r="BUN613" s="81"/>
      <c r="BUO613" s="80"/>
      <c r="BUP613" s="81"/>
      <c r="BUQ613" s="80"/>
      <c r="BUR613" s="81"/>
      <c r="BUS613" s="80"/>
      <c r="BUT613" s="81"/>
      <c r="BUU613" s="80"/>
      <c r="BUV613" s="81"/>
      <c r="BUW613" s="80"/>
      <c r="BUX613" s="81"/>
      <c r="BUY613" s="80"/>
      <c r="BUZ613" s="81"/>
      <c r="BVA613" s="80"/>
      <c r="BVB613" s="81"/>
      <c r="BVC613" s="80"/>
      <c r="BVD613" s="81"/>
      <c r="BVE613" s="80"/>
      <c r="BVF613" s="81"/>
      <c r="BVG613" s="80"/>
      <c r="BVH613" s="81"/>
      <c r="BVI613" s="80"/>
      <c r="BVJ613" s="81"/>
      <c r="BVK613" s="80"/>
      <c r="BVL613" s="81"/>
      <c r="BVM613" s="80"/>
      <c r="BVN613" s="81"/>
      <c r="BVO613" s="80"/>
      <c r="BVP613" s="81"/>
      <c r="BVQ613" s="80"/>
      <c r="BVR613" s="81"/>
      <c r="BVS613" s="80"/>
      <c r="BVT613" s="81"/>
      <c r="BVU613" s="80"/>
      <c r="BVV613" s="81"/>
      <c r="BVW613" s="80"/>
      <c r="BVX613" s="81"/>
      <c r="BVY613" s="80"/>
      <c r="BVZ613" s="81"/>
      <c r="BWA613" s="80"/>
      <c r="BWB613" s="81"/>
      <c r="BWC613" s="80"/>
      <c r="BWD613" s="81"/>
      <c r="BWE613" s="80"/>
      <c r="BWF613" s="81"/>
      <c r="BWG613" s="80"/>
      <c r="BWH613" s="81"/>
      <c r="BWI613" s="80"/>
      <c r="BWJ613" s="81"/>
      <c r="BWK613" s="80"/>
      <c r="BWL613" s="81"/>
      <c r="BWM613" s="80"/>
      <c r="BWN613" s="81"/>
      <c r="BWO613" s="80"/>
      <c r="BWP613" s="81"/>
      <c r="BWQ613" s="80"/>
      <c r="BWR613" s="81"/>
      <c r="BWS613" s="80"/>
      <c r="BWT613" s="81"/>
      <c r="BWU613" s="80"/>
      <c r="BWV613" s="81"/>
      <c r="BWW613" s="80"/>
      <c r="BWX613" s="81"/>
      <c r="BWY613" s="80"/>
      <c r="BWZ613" s="81"/>
      <c r="BXA613" s="80"/>
      <c r="BXB613" s="81"/>
      <c r="BXC613" s="80"/>
      <c r="BXD613" s="81"/>
      <c r="BXE613" s="80"/>
      <c r="BXF613" s="81"/>
      <c r="BXG613" s="80"/>
      <c r="BXH613" s="81"/>
      <c r="BXI613" s="80"/>
      <c r="BXJ613" s="81"/>
      <c r="BXK613" s="80"/>
      <c r="BXL613" s="81"/>
      <c r="BXM613" s="80"/>
      <c r="BXN613" s="81"/>
      <c r="BXO613" s="80"/>
      <c r="BXP613" s="81"/>
      <c r="BXQ613" s="80"/>
      <c r="BXR613" s="81"/>
      <c r="BXS613" s="80"/>
      <c r="BXT613" s="81"/>
      <c r="BXU613" s="80"/>
      <c r="BXV613" s="81"/>
      <c r="BXW613" s="80"/>
      <c r="BXX613" s="81"/>
      <c r="BXY613" s="80"/>
      <c r="BXZ613" s="81"/>
      <c r="BYA613" s="80"/>
      <c r="BYB613" s="81"/>
      <c r="BYC613" s="80"/>
      <c r="BYD613" s="81"/>
      <c r="BYE613" s="80"/>
      <c r="BYF613" s="81"/>
      <c r="BYG613" s="80"/>
      <c r="BYH613" s="81"/>
      <c r="BYI613" s="80"/>
      <c r="BYJ613" s="81"/>
      <c r="BYK613" s="80"/>
      <c r="BYL613" s="81"/>
      <c r="BYM613" s="80"/>
      <c r="BYN613" s="81"/>
      <c r="BYO613" s="80"/>
      <c r="BYP613" s="81"/>
      <c r="BYQ613" s="80"/>
      <c r="BYR613" s="81"/>
      <c r="BYS613" s="80"/>
      <c r="BYT613" s="81"/>
      <c r="BYU613" s="80"/>
      <c r="BYV613" s="81"/>
      <c r="BYW613" s="80"/>
      <c r="BYX613" s="81"/>
      <c r="BYY613" s="80"/>
      <c r="BYZ613" s="81"/>
      <c r="BZA613" s="80"/>
      <c r="BZB613" s="81"/>
      <c r="BZC613" s="80"/>
      <c r="BZD613" s="81"/>
      <c r="BZE613" s="80"/>
      <c r="BZF613" s="81"/>
      <c r="BZG613" s="80"/>
      <c r="BZH613" s="81"/>
      <c r="BZI613" s="80"/>
      <c r="BZJ613" s="81"/>
      <c r="BZK613" s="80"/>
      <c r="BZL613" s="81"/>
      <c r="BZM613" s="80"/>
      <c r="BZN613" s="81"/>
      <c r="BZO613" s="80"/>
      <c r="BZP613" s="81"/>
      <c r="BZQ613" s="80"/>
      <c r="BZR613" s="81"/>
      <c r="BZS613" s="80"/>
      <c r="BZT613" s="81"/>
      <c r="BZU613" s="80"/>
      <c r="BZV613" s="81"/>
      <c r="BZW613" s="80"/>
      <c r="BZX613" s="81"/>
      <c r="BZY613" s="80"/>
      <c r="BZZ613" s="81"/>
      <c r="CAA613" s="80"/>
      <c r="CAB613" s="81"/>
      <c r="CAC613" s="80"/>
      <c r="CAD613" s="81"/>
      <c r="CAE613" s="80"/>
      <c r="CAF613" s="81"/>
      <c r="CAG613" s="80"/>
      <c r="CAH613" s="81"/>
      <c r="CAI613" s="80"/>
      <c r="CAJ613" s="81"/>
      <c r="CAK613" s="80"/>
      <c r="CAL613" s="81"/>
      <c r="CAM613" s="80"/>
      <c r="CAN613" s="81"/>
      <c r="CAO613" s="80"/>
      <c r="CAP613" s="81"/>
      <c r="CAQ613" s="80"/>
      <c r="CAR613" s="81"/>
      <c r="CAS613" s="80"/>
      <c r="CAT613" s="81"/>
      <c r="CAU613" s="80"/>
      <c r="CAV613" s="81"/>
      <c r="CAW613" s="80"/>
      <c r="CAX613" s="81"/>
      <c r="CAY613" s="80"/>
      <c r="CAZ613" s="81"/>
      <c r="CBA613" s="80"/>
      <c r="CBB613" s="81"/>
      <c r="CBC613" s="80"/>
      <c r="CBD613" s="81"/>
      <c r="CBE613" s="80"/>
      <c r="CBF613" s="81"/>
      <c r="CBG613" s="80"/>
      <c r="CBH613" s="81"/>
      <c r="CBI613" s="80"/>
      <c r="CBJ613" s="81"/>
      <c r="CBK613" s="80"/>
      <c r="CBL613" s="81"/>
      <c r="CBM613" s="80"/>
      <c r="CBN613" s="81"/>
      <c r="CBO613" s="80"/>
      <c r="CBP613" s="81"/>
      <c r="CBQ613" s="80"/>
      <c r="CBR613" s="81"/>
      <c r="CBS613" s="80"/>
      <c r="CBT613" s="81"/>
      <c r="CBU613" s="80"/>
      <c r="CBV613" s="81"/>
      <c r="CBW613" s="80"/>
      <c r="CBX613" s="81"/>
      <c r="CBY613" s="80"/>
      <c r="CBZ613" s="81"/>
      <c r="CCA613" s="80"/>
      <c r="CCB613" s="81"/>
      <c r="CCC613" s="80"/>
      <c r="CCD613" s="81"/>
      <c r="CCE613" s="80"/>
      <c r="CCF613" s="81"/>
      <c r="CCG613" s="80"/>
      <c r="CCH613" s="81"/>
      <c r="CCI613" s="80"/>
      <c r="CCJ613" s="81"/>
      <c r="CCK613" s="80"/>
      <c r="CCL613" s="81"/>
      <c r="CCM613" s="80"/>
      <c r="CCN613" s="81"/>
      <c r="CCO613" s="80"/>
      <c r="CCP613" s="81"/>
      <c r="CCQ613" s="80"/>
      <c r="CCR613" s="81"/>
      <c r="CCS613" s="80"/>
      <c r="CCT613" s="81"/>
      <c r="CCU613" s="80"/>
      <c r="CCV613" s="81"/>
      <c r="CCW613" s="80"/>
      <c r="CCX613" s="81"/>
      <c r="CCY613" s="80"/>
      <c r="CCZ613" s="81"/>
      <c r="CDA613" s="80"/>
      <c r="CDB613" s="81"/>
      <c r="CDC613" s="80"/>
      <c r="CDD613" s="81"/>
      <c r="CDE613" s="80"/>
      <c r="CDF613" s="81"/>
      <c r="CDG613" s="80"/>
      <c r="CDH613" s="81"/>
      <c r="CDI613" s="80"/>
      <c r="CDJ613" s="81"/>
      <c r="CDK613" s="80"/>
      <c r="CDL613" s="81"/>
      <c r="CDM613" s="80"/>
      <c r="CDN613" s="81"/>
      <c r="CDO613" s="80"/>
      <c r="CDP613" s="81"/>
      <c r="CDQ613" s="80"/>
      <c r="CDR613" s="81"/>
      <c r="CDS613" s="80"/>
      <c r="CDT613" s="81"/>
      <c r="CDU613" s="80"/>
      <c r="CDV613" s="81"/>
      <c r="CDW613" s="80"/>
      <c r="CDX613" s="81"/>
      <c r="CDY613" s="80"/>
      <c r="CDZ613" s="81"/>
      <c r="CEA613" s="80"/>
      <c r="CEB613" s="81"/>
      <c r="CEC613" s="80"/>
      <c r="CED613" s="81"/>
      <c r="CEE613" s="80"/>
      <c r="CEF613" s="81"/>
      <c r="CEG613" s="80"/>
      <c r="CEH613" s="81"/>
      <c r="CEI613" s="80"/>
      <c r="CEJ613" s="81"/>
      <c r="CEK613" s="80"/>
      <c r="CEL613" s="81"/>
      <c r="CEM613" s="80"/>
      <c r="CEN613" s="81"/>
      <c r="CEO613" s="80"/>
      <c r="CEP613" s="81"/>
      <c r="CEQ613" s="80"/>
      <c r="CER613" s="81"/>
      <c r="CES613" s="80"/>
      <c r="CET613" s="81"/>
      <c r="CEU613" s="80"/>
      <c r="CEV613" s="81"/>
      <c r="CEW613" s="80"/>
      <c r="CEX613" s="81"/>
      <c r="CEY613" s="80"/>
      <c r="CEZ613" s="81"/>
      <c r="CFA613" s="80"/>
      <c r="CFB613" s="81"/>
      <c r="CFC613" s="80"/>
      <c r="CFD613" s="81"/>
      <c r="CFE613" s="80"/>
      <c r="CFF613" s="81"/>
      <c r="CFG613" s="80"/>
      <c r="CFH613" s="81"/>
      <c r="CFI613" s="80"/>
      <c r="CFJ613" s="81"/>
      <c r="CFK613" s="80"/>
      <c r="CFL613" s="81"/>
      <c r="CFM613" s="80"/>
      <c r="CFN613" s="81"/>
      <c r="CFO613" s="80"/>
      <c r="CFP613" s="81"/>
      <c r="CFQ613" s="80"/>
      <c r="CFR613" s="81"/>
      <c r="CFS613" s="80"/>
      <c r="CFT613" s="81"/>
      <c r="CFU613" s="80"/>
      <c r="CFV613" s="81"/>
      <c r="CFW613" s="80"/>
      <c r="CFX613" s="81"/>
      <c r="CFY613" s="80"/>
      <c r="CFZ613" s="81"/>
      <c r="CGA613" s="80"/>
      <c r="CGB613" s="81"/>
      <c r="CGC613" s="80"/>
      <c r="CGD613" s="81"/>
      <c r="CGE613" s="80"/>
      <c r="CGF613" s="81"/>
      <c r="CGG613" s="80"/>
      <c r="CGH613" s="81"/>
      <c r="CGI613" s="80"/>
      <c r="CGJ613" s="81"/>
      <c r="CGK613" s="80"/>
      <c r="CGL613" s="81"/>
      <c r="CGM613" s="80"/>
      <c r="CGN613" s="81"/>
      <c r="CGO613" s="80"/>
      <c r="CGP613" s="81"/>
      <c r="CGQ613" s="80"/>
      <c r="CGR613" s="81"/>
      <c r="CGS613" s="80"/>
      <c r="CGT613" s="81"/>
      <c r="CGU613" s="80"/>
      <c r="CGV613" s="81"/>
      <c r="CGW613" s="80"/>
      <c r="CGX613" s="81"/>
      <c r="CGY613" s="80"/>
      <c r="CGZ613" s="81"/>
      <c r="CHA613" s="80"/>
      <c r="CHB613" s="81"/>
      <c r="CHC613" s="80"/>
      <c r="CHD613" s="81"/>
      <c r="CHE613" s="80"/>
      <c r="CHF613" s="81"/>
      <c r="CHG613" s="80"/>
      <c r="CHH613" s="81"/>
      <c r="CHI613" s="80"/>
      <c r="CHJ613" s="81"/>
      <c r="CHK613" s="80"/>
      <c r="CHL613" s="81"/>
      <c r="CHM613" s="80"/>
      <c r="CHN613" s="81"/>
      <c r="CHO613" s="80"/>
      <c r="CHP613" s="81"/>
      <c r="CHQ613" s="80"/>
      <c r="CHR613" s="81"/>
      <c r="CHS613" s="80"/>
      <c r="CHT613" s="81"/>
      <c r="CHU613" s="80"/>
      <c r="CHV613" s="81"/>
      <c r="CHW613" s="80"/>
      <c r="CHX613" s="81"/>
      <c r="CHY613" s="80"/>
      <c r="CHZ613" s="81"/>
      <c r="CIA613" s="80"/>
      <c r="CIB613" s="81"/>
      <c r="CIC613" s="80"/>
      <c r="CID613" s="81"/>
      <c r="CIE613" s="80"/>
      <c r="CIF613" s="81"/>
      <c r="CIG613" s="80"/>
      <c r="CIH613" s="81"/>
      <c r="CII613" s="80"/>
      <c r="CIJ613" s="81"/>
      <c r="CIK613" s="80"/>
      <c r="CIL613" s="81"/>
      <c r="CIM613" s="80"/>
      <c r="CIN613" s="81"/>
      <c r="CIO613" s="80"/>
      <c r="CIP613" s="81"/>
      <c r="CIQ613" s="80"/>
      <c r="CIR613" s="81"/>
      <c r="CIS613" s="80"/>
      <c r="CIT613" s="81"/>
      <c r="CIU613" s="80"/>
      <c r="CIV613" s="81"/>
      <c r="CIW613" s="80"/>
      <c r="CIX613" s="81"/>
      <c r="CIY613" s="80"/>
      <c r="CIZ613" s="81"/>
      <c r="CJA613" s="80"/>
      <c r="CJB613" s="81"/>
      <c r="CJC613" s="80"/>
      <c r="CJD613" s="81"/>
      <c r="CJE613" s="80"/>
      <c r="CJF613" s="81"/>
      <c r="CJG613" s="80"/>
      <c r="CJH613" s="81"/>
      <c r="CJI613" s="80"/>
      <c r="CJJ613" s="81"/>
      <c r="CJK613" s="80"/>
      <c r="CJL613" s="81"/>
      <c r="CJM613" s="80"/>
      <c r="CJN613" s="81"/>
      <c r="CJO613" s="80"/>
      <c r="CJP613" s="81"/>
      <c r="CJQ613" s="80"/>
      <c r="CJR613" s="81"/>
      <c r="CJS613" s="80"/>
      <c r="CJT613" s="81"/>
      <c r="CJU613" s="80"/>
      <c r="CJV613" s="81"/>
      <c r="CJW613" s="80"/>
      <c r="CJX613" s="81"/>
      <c r="CJY613" s="80"/>
      <c r="CJZ613" s="81"/>
      <c r="CKA613" s="80"/>
      <c r="CKB613" s="81"/>
      <c r="CKC613" s="80"/>
      <c r="CKD613" s="81"/>
      <c r="CKE613" s="80"/>
      <c r="CKF613" s="81"/>
      <c r="CKG613" s="80"/>
      <c r="CKH613" s="81"/>
      <c r="CKI613" s="80"/>
      <c r="CKJ613" s="81"/>
      <c r="CKK613" s="80"/>
      <c r="CKL613" s="81"/>
      <c r="CKM613" s="80"/>
      <c r="CKN613" s="81"/>
      <c r="CKO613" s="80"/>
      <c r="CKP613" s="81"/>
      <c r="CKQ613" s="80"/>
      <c r="CKR613" s="81"/>
      <c r="CKS613" s="80"/>
      <c r="CKT613" s="81"/>
      <c r="CKU613" s="80"/>
      <c r="CKV613" s="81"/>
      <c r="CKW613" s="80"/>
      <c r="CKX613" s="81"/>
      <c r="CKY613" s="80"/>
      <c r="CKZ613" s="81"/>
      <c r="CLA613" s="80"/>
      <c r="CLB613" s="81"/>
      <c r="CLC613" s="80"/>
      <c r="CLD613" s="81"/>
      <c r="CLE613" s="80"/>
      <c r="CLF613" s="81"/>
      <c r="CLG613" s="80"/>
      <c r="CLH613" s="81"/>
      <c r="CLI613" s="80"/>
      <c r="CLJ613" s="81"/>
      <c r="CLK613" s="80"/>
      <c r="CLL613" s="81"/>
      <c r="CLM613" s="80"/>
      <c r="CLN613" s="81"/>
      <c r="CLO613" s="80"/>
      <c r="CLP613" s="81"/>
      <c r="CLQ613" s="80"/>
      <c r="CLR613" s="81"/>
      <c r="CLS613" s="80"/>
      <c r="CLT613" s="81"/>
      <c r="CLU613" s="80"/>
      <c r="CLV613" s="81"/>
      <c r="CLW613" s="80"/>
      <c r="CLX613" s="81"/>
      <c r="CLY613" s="80"/>
      <c r="CLZ613" s="81"/>
      <c r="CMA613" s="80"/>
      <c r="CMB613" s="81"/>
      <c r="CMC613" s="80"/>
      <c r="CMD613" s="81"/>
      <c r="CME613" s="80"/>
      <c r="CMF613" s="81"/>
      <c r="CMG613" s="80"/>
      <c r="CMH613" s="81"/>
      <c r="CMI613" s="80"/>
      <c r="CMJ613" s="81"/>
      <c r="CMK613" s="80"/>
      <c r="CML613" s="81"/>
      <c r="CMM613" s="80"/>
      <c r="CMN613" s="81"/>
      <c r="CMO613" s="80"/>
      <c r="CMP613" s="81"/>
      <c r="CMQ613" s="80"/>
      <c r="CMR613" s="81"/>
      <c r="CMS613" s="80"/>
      <c r="CMT613" s="81"/>
      <c r="CMU613" s="80"/>
      <c r="CMV613" s="81"/>
      <c r="CMW613" s="80"/>
      <c r="CMX613" s="81"/>
      <c r="CMY613" s="80"/>
      <c r="CMZ613" s="81"/>
      <c r="CNA613" s="80"/>
      <c r="CNB613" s="81"/>
      <c r="CNC613" s="80"/>
      <c r="CND613" s="81"/>
      <c r="CNE613" s="80"/>
      <c r="CNF613" s="81"/>
      <c r="CNG613" s="80"/>
      <c r="CNH613" s="81"/>
      <c r="CNI613" s="80"/>
      <c r="CNJ613" s="81"/>
      <c r="CNK613" s="80"/>
      <c r="CNL613" s="81"/>
      <c r="CNM613" s="80"/>
      <c r="CNN613" s="81"/>
      <c r="CNO613" s="80"/>
      <c r="CNP613" s="81"/>
      <c r="CNQ613" s="80"/>
      <c r="CNR613" s="81"/>
      <c r="CNS613" s="80"/>
      <c r="CNT613" s="81"/>
      <c r="CNU613" s="80"/>
      <c r="CNV613" s="81"/>
      <c r="CNW613" s="80"/>
      <c r="CNX613" s="81"/>
      <c r="CNY613" s="80"/>
      <c r="CNZ613" s="81"/>
      <c r="COA613" s="80"/>
      <c r="COB613" s="81"/>
      <c r="COC613" s="80"/>
      <c r="COD613" s="81"/>
      <c r="COE613" s="80"/>
      <c r="COF613" s="81"/>
      <c r="COG613" s="80"/>
      <c r="COH613" s="81"/>
      <c r="COI613" s="80"/>
      <c r="COJ613" s="81"/>
      <c r="COK613" s="80"/>
      <c r="COL613" s="81"/>
      <c r="COM613" s="80"/>
      <c r="CON613" s="81"/>
      <c r="COO613" s="80"/>
      <c r="COP613" s="81"/>
      <c r="COQ613" s="80"/>
      <c r="COR613" s="81"/>
      <c r="COS613" s="80"/>
      <c r="COT613" s="81"/>
      <c r="COU613" s="80"/>
      <c r="COV613" s="81"/>
      <c r="COW613" s="80"/>
      <c r="COX613" s="81"/>
      <c r="COY613" s="80"/>
      <c r="COZ613" s="81"/>
      <c r="CPA613" s="80"/>
      <c r="CPB613" s="81"/>
      <c r="CPC613" s="80"/>
      <c r="CPD613" s="81"/>
      <c r="CPE613" s="80"/>
      <c r="CPF613" s="81"/>
      <c r="CPG613" s="80"/>
      <c r="CPH613" s="81"/>
      <c r="CPI613" s="80"/>
      <c r="CPJ613" s="81"/>
      <c r="CPK613" s="80"/>
      <c r="CPL613" s="81"/>
      <c r="CPM613" s="80"/>
      <c r="CPN613" s="81"/>
      <c r="CPO613" s="80"/>
      <c r="CPP613" s="81"/>
      <c r="CPQ613" s="80"/>
      <c r="CPR613" s="81"/>
      <c r="CPS613" s="80"/>
      <c r="CPT613" s="81"/>
      <c r="CPU613" s="80"/>
      <c r="CPV613" s="81"/>
      <c r="CPW613" s="80"/>
      <c r="CPX613" s="81"/>
      <c r="CPY613" s="80"/>
      <c r="CPZ613" s="81"/>
      <c r="CQA613" s="80"/>
      <c r="CQB613" s="81"/>
      <c r="CQC613" s="80"/>
      <c r="CQD613" s="81"/>
      <c r="CQE613" s="80"/>
      <c r="CQF613" s="81"/>
      <c r="CQG613" s="80"/>
      <c r="CQH613" s="81"/>
      <c r="CQI613" s="80"/>
      <c r="CQJ613" s="81"/>
      <c r="CQK613" s="80"/>
      <c r="CQL613" s="81"/>
      <c r="CQM613" s="80"/>
      <c r="CQN613" s="81"/>
      <c r="CQO613" s="80"/>
      <c r="CQP613" s="81"/>
      <c r="CQQ613" s="80"/>
      <c r="CQR613" s="81"/>
      <c r="CQS613" s="80"/>
      <c r="CQT613" s="81"/>
      <c r="CQU613" s="80"/>
      <c r="CQV613" s="81"/>
      <c r="CQW613" s="80"/>
      <c r="CQX613" s="81"/>
      <c r="CQY613" s="80"/>
      <c r="CQZ613" s="81"/>
      <c r="CRA613" s="80"/>
      <c r="CRB613" s="81"/>
      <c r="CRC613" s="80"/>
      <c r="CRD613" s="81"/>
      <c r="CRE613" s="80"/>
      <c r="CRF613" s="81"/>
      <c r="CRG613" s="80"/>
      <c r="CRH613" s="81"/>
      <c r="CRI613" s="80"/>
      <c r="CRJ613" s="81"/>
      <c r="CRK613" s="80"/>
      <c r="CRL613" s="81"/>
      <c r="CRM613" s="80"/>
      <c r="CRN613" s="81"/>
      <c r="CRO613" s="80"/>
      <c r="CRP613" s="81"/>
      <c r="CRQ613" s="80"/>
      <c r="CRR613" s="81"/>
      <c r="CRS613" s="80"/>
      <c r="CRT613" s="81"/>
      <c r="CRU613" s="80"/>
      <c r="CRV613" s="81"/>
      <c r="CRW613" s="80"/>
      <c r="CRX613" s="81"/>
      <c r="CRY613" s="80"/>
      <c r="CRZ613" s="81"/>
      <c r="CSA613" s="80"/>
      <c r="CSB613" s="81"/>
      <c r="CSC613" s="80"/>
      <c r="CSD613" s="81"/>
      <c r="CSE613" s="80"/>
      <c r="CSF613" s="81"/>
      <c r="CSG613" s="80"/>
      <c r="CSH613" s="81"/>
      <c r="CSI613" s="80"/>
      <c r="CSJ613" s="81"/>
      <c r="CSK613" s="80"/>
      <c r="CSL613" s="81"/>
      <c r="CSM613" s="80"/>
      <c r="CSN613" s="81"/>
      <c r="CSO613" s="80"/>
      <c r="CSP613" s="81"/>
      <c r="CSQ613" s="80"/>
      <c r="CSR613" s="81"/>
      <c r="CSS613" s="80"/>
      <c r="CST613" s="81"/>
      <c r="CSU613" s="80"/>
      <c r="CSV613" s="81"/>
      <c r="CSW613" s="80"/>
      <c r="CSX613" s="81"/>
      <c r="CSY613" s="80"/>
      <c r="CSZ613" s="81"/>
      <c r="CTA613" s="80"/>
      <c r="CTB613" s="81"/>
      <c r="CTC613" s="80"/>
      <c r="CTD613" s="81"/>
      <c r="CTE613" s="80"/>
      <c r="CTF613" s="81"/>
      <c r="CTG613" s="80"/>
      <c r="CTH613" s="81"/>
      <c r="CTI613" s="80"/>
      <c r="CTJ613" s="81"/>
      <c r="CTK613" s="80"/>
      <c r="CTL613" s="81"/>
      <c r="CTM613" s="80"/>
      <c r="CTN613" s="81"/>
      <c r="CTO613" s="80"/>
      <c r="CTP613" s="81"/>
      <c r="CTQ613" s="80"/>
      <c r="CTR613" s="81"/>
      <c r="CTS613" s="80"/>
      <c r="CTT613" s="81"/>
      <c r="CTU613" s="80"/>
      <c r="CTV613" s="81"/>
      <c r="CTW613" s="80"/>
      <c r="CTX613" s="81"/>
      <c r="CTY613" s="80"/>
      <c r="CTZ613" s="81"/>
      <c r="CUA613" s="80"/>
      <c r="CUB613" s="81"/>
      <c r="CUC613" s="80"/>
      <c r="CUD613" s="81"/>
      <c r="CUE613" s="80"/>
      <c r="CUF613" s="81"/>
      <c r="CUG613" s="80"/>
      <c r="CUH613" s="81"/>
      <c r="CUI613" s="80"/>
      <c r="CUJ613" s="81"/>
      <c r="CUK613" s="80"/>
      <c r="CUL613" s="81"/>
      <c r="CUM613" s="80"/>
      <c r="CUN613" s="81"/>
      <c r="CUO613" s="80"/>
      <c r="CUP613" s="81"/>
      <c r="CUQ613" s="80"/>
      <c r="CUR613" s="81"/>
      <c r="CUS613" s="80"/>
      <c r="CUT613" s="81"/>
      <c r="CUU613" s="80"/>
      <c r="CUV613" s="81"/>
      <c r="CUW613" s="80"/>
      <c r="CUX613" s="81"/>
      <c r="CUY613" s="80"/>
      <c r="CUZ613" s="81"/>
      <c r="CVA613" s="80"/>
      <c r="CVB613" s="81"/>
      <c r="CVC613" s="80"/>
      <c r="CVD613" s="81"/>
      <c r="CVE613" s="80"/>
      <c r="CVF613" s="81"/>
      <c r="CVG613" s="80"/>
      <c r="CVH613" s="81"/>
      <c r="CVI613" s="80"/>
      <c r="CVJ613" s="81"/>
      <c r="CVK613" s="80"/>
      <c r="CVL613" s="81"/>
      <c r="CVM613" s="80"/>
      <c r="CVN613" s="81"/>
      <c r="CVO613" s="80"/>
      <c r="CVP613" s="81"/>
      <c r="CVQ613" s="80"/>
      <c r="CVR613" s="81"/>
      <c r="CVS613" s="80"/>
      <c r="CVT613" s="81"/>
      <c r="CVU613" s="80"/>
      <c r="CVV613" s="81"/>
      <c r="CVW613" s="80"/>
      <c r="CVX613" s="81"/>
      <c r="CVY613" s="80"/>
      <c r="CVZ613" s="81"/>
      <c r="CWA613" s="80"/>
      <c r="CWB613" s="81"/>
      <c r="CWC613" s="80"/>
      <c r="CWD613" s="81"/>
      <c r="CWE613" s="80"/>
      <c r="CWF613" s="81"/>
      <c r="CWG613" s="80"/>
      <c r="CWH613" s="81"/>
      <c r="CWI613" s="80"/>
      <c r="CWJ613" s="81"/>
      <c r="CWK613" s="80"/>
      <c r="CWL613" s="81"/>
      <c r="CWM613" s="80"/>
      <c r="CWN613" s="81"/>
      <c r="CWO613" s="80"/>
      <c r="CWP613" s="81"/>
      <c r="CWQ613" s="80"/>
      <c r="CWR613" s="81"/>
      <c r="CWS613" s="80"/>
      <c r="CWT613" s="81"/>
      <c r="CWU613" s="80"/>
      <c r="CWV613" s="81"/>
      <c r="CWW613" s="80"/>
      <c r="CWX613" s="81"/>
      <c r="CWY613" s="80"/>
      <c r="CWZ613" s="81"/>
      <c r="CXA613" s="80"/>
      <c r="CXB613" s="81"/>
      <c r="CXC613" s="80"/>
      <c r="CXD613" s="81"/>
      <c r="CXE613" s="80"/>
      <c r="CXF613" s="81"/>
      <c r="CXG613" s="80"/>
      <c r="CXH613" s="81"/>
      <c r="CXI613" s="80"/>
      <c r="CXJ613" s="81"/>
      <c r="CXK613" s="80"/>
      <c r="CXL613" s="81"/>
      <c r="CXM613" s="80"/>
      <c r="CXN613" s="81"/>
      <c r="CXO613" s="80"/>
      <c r="CXP613" s="81"/>
      <c r="CXQ613" s="80"/>
      <c r="CXR613" s="81"/>
      <c r="CXS613" s="80"/>
      <c r="CXT613" s="81"/>
      <c r="CXU613" s="80"/>
      <c r="CXV613" s="81"/>
      <c r="CXW613" s="80"/>
      <c r="CXX613" s="81"/>
      <c r="CXY613" s="80"/>
      <c r="CXZ613" s="81"/>
      <c r="CYA613" s="80"/>
      <c r="CYB613" s="81"/>
      <c r="CYC613" s="80"/>
      <c r="CYD613" s="81"/>
      <c r="CYE613" s="80"/>
      <c r="CYF613" s="81"/>
      <c r="CYG613" s="80"/>
      <c r="CYH613" s="81"/>
      <c r="CYI613" s="80"/>
      <c r="CYJ613" s="81"/>
      <c r="CYK613" s="80"/>
      <c r="CYL613" s="81"/>
      <c r="CYM613" s="80"/>
      <c r="CYN613" s="81"/>
      <c r="CYO613" s="80"/>
      <c r="CYP613" s="81"/>
      <c r="CYQ613" s="80"/>
      <c r="CYR613" s="81"/>
      <c r="CYS613" s="80"/>
      <c r="CYT613" s="81"/>
      <c r="CYU613" s="80"/>
      <c r="CYV613" s="81"/>
      <c r="CYW613" s="80"/>
      <c r="CYX613" s="81"/>
      <c r="CYY613" s="80"/>
      <c r="CYZ613" s="81"/>
      <c r="CZA613" s="80"/>
      <c r="CZB613" s="81"/>
      <c r="CZC613" s="80"/>
      <c r="CZD613" s="81"/>
      <c r="CZE613" s="80"/>
      <c r="CZF613" s="81"/>
      <c r="CZG613" s="80"/>
      <c r="CZH613" s="81"/>
      <c r="CZI613" s="80"/>
      <c r="CZJ613" s="81"/>
      <c r="CZK613" s="80"/>
      <c r="CZL613" s="81"/>
      <c r="CZM613" s="80"/>
      <c r="CZN613" s="81"/>
      <c r="CZO613" s="80"/>
      <c r="CZP613" s="81"/>
      <c r="CZQ613" s="80"/>
      <c r="CZR613" s="81"/>
      <c r="CZS613" s="80"/>
      <c r="CZT613" s="81"/>
      <c r="CZU613" s="80"/>
      <c r="CZV613" s="81"/>
      <c r="CZW613" s="80"/>
      <c r="CZX613" s="81"/>
      <c r="CZY613" s="80"/>
      <c r="CZZ613" s="81"/>
      <c r="DAA613" s="80"/>
      <c r="DAB613" s="81"/>
      <c r="DAC613" s="80"/>
      <c r="DAD613" s="81"/>
      <c r="DAE613" s="80"/>
      <c r="DAF613" s="81"/>
      <c r="DAG613" s="80"/>
      <c r="DAH613" s="81"/>
      <c r="DAI613" s="80"/>
      <c r="DAJ613" s="81"/>
      <c r="DAK613" s="80"/>
      <c r="DAL613" s="81"/>
      <c r="DAM613" s="80"/>
      <c r="DAN613" s="81"/>
      <c r="DAO613" s="80"/>
      <c r="DAP613" s="81"/>
      <c r="DAQ613" s="80"/>
      <c r="DAR613" s="81"/>
      <c r="DAS613" s="80"/>
      <c r="DAT613" s="81"/>
      <c r="DAU613" s="80"/>
      <c r="DAV613" s="81"/>
      <c r="DAW613" s="80"/>
      <c r="DAX613" s="81"/>
      <c r="DAY613" s="80"/>
      <c r="DAZ613" s="81"/>
      <c r="DBA613" s="80"/>
      <c r="DBB613" s="81"/>
      <c r="DBC613" s="80"/>
      <c r="DBD613" s="81"/>
      <c r="DBE613" s="80"/>
      <c r="DBF613" s="81"/>
      <c r="DBG613" s="80"/>
      <c r="DBH613" s="81"/>
      <c r="DBI613" s="80"/>
      <c r="DBJ613" s="81"/>
      <c r="DBK613" s="80"/>
      <c r="DBL613" s="81"/>
      <c r="DBM613" s="80"/>
      <c r="DBN613" s="81"/>
      <c r="DBO613" s="80"/>
      <c r="DBP613" s="81"/>
      <c r="DBQ613" s="80"/>
      <c r="DBR613" s="81"/>
      <c r="DBS613" s="80"/>
      <c r="DBT613" s="81"/>
      <c r="DBU613" s="80"/>
      <c r="DBV613" s="81"/>
      <c r="DBW613" s="80"/>
      <c r="DBX613" s="81"/>
      <c r="DBY613" s="80"/>
      <c r="DBZ613" s="81"/>
      <c r="DCA613" s="80"/>
      <c r="DCB613" s="81"/>
      <c r="DCC613" s="80"/>
      <c r="DCD613" s="81"/>
      <c r="DCE613" s="80"/>
      <c r="DCF613" s="81"/>
      <c r="DCG613" s="80"/>
      <c r="DCH613" s="81"/>
      <c r="DCI613" s="80"/>
      <c r="DCJ613" s="81"/>
      <c r="DCK613" s="80"/>
      <c r="DCL613" s="81"/>
      <c r="DCM613" s="80"/>
      <c r="DCN613" s="81"/>
      <c r="DCO613" s="80"/>
      <c r="DCP613" s="81"/>
      <c r="DCQ613" s="80"/>
      <c r="DCR613" s="81"/>
      <c r="DCS613" s="80"/>
      <c r="DCT613" s="81"/>
      <c r="DCU613" s="80"/>
      <c r="DCV613" s="81"/>
      <c r="DCW613" s="80"/>
      <c r="DCX613" s="81"/>
      <c r="DCY613" s="80"/>
      <c r="DCZ613" s="81"/>
      <c r="DDA613" s="80"/>
      <c r="DDB613" s="81"/>
      <c r="DDC613" s="80"/>
      <c r="DDD613" s="81"/>
      <c r="DDE613" s="80"/>
      <c r="DDF613" s="81"/>
      <c r="DDG613" s="80"/>
      <c r="DDH613" s="81"/>
      <c r="DDI613" s="80"/>
      <c r="DDJ613" s="81"/>
      <c r="DDK613" s="80"/>
      <c r="DDL613" s="81"/>
      <c r="DDM613" s="80"/>
      <c r="DDN613" s="81"/>
      <c r="DDO613" s="80"/>
      <c r="DDP613" s="81"/>
      <c r="DDQ613" s="80"/>
      <c r="DDR613" s="81"/>
      <c r="DDS613" s="80"/>
      <c r="DDT613" s="81"/>
      <c r="DDU613" s="80"/>
      <c r="DDV613" s="81"/>
      <c r="DDW613" s="80"/>
      <c r="DDX613" s="81"/>
      <c r="DDY613" s="80"/>
      <c r="DDZ613" s="81"/>
      <c r="DEA613" s="80"/>
      <c r="DEB613" s="81"/>
      <c r="DEC613" s="80"/>
      <c r="DED613" s="81"/>
      <c r="DEE613" s="80"/>
      <c r="DEF613" s="81"/>
      <c r="DEG613" s="80"/>
      <c r="DEH613" s="81"/>
      <c r="DEI613" s="80"/>
      <c r="DEJ613" s="81"/>
      <c r="DEK613" s="80"/>
      <c r="DEL613" s="81"/>
      <c r="DEM613" s="80"/>
      <c r="DEN613" s="81"/>
      <c r="DEO613" s="80"/>
      <c r="DEP613" s="81"/>
      <c r="DEQ613" s="80"/>
      <c r="DER613" s="81"/>
      <c r="DES613" s="80"/>
      <c r="DET613" s="81"/>
      <c r="DEU613" s="80"/>
      <c r="DEV613" s="81"/>
      <c r="DEW613" s="80"/>
      <c r="DEX613" s="81"/>
      <c r="DEY613" s="80"/>
      <c r="DEZ613" s="81"/>
      <c r="DFA613" s="80"/>
      <c r="DFB613" s="81"/>
      <c r="DFC613" s="80"/>
      <c r="DFD613" s="81"/>
      <c r="DFE613" s="80"/>
      <c r="DFF613" s="81"/>
      <c r="DFG613" s="80"/>
      <c r="DFH613" s="81"/>
      <c r="DFI613" s="80"/>
      <c r="DFJ613" s="81"/>
      <c r="DFK613" s="80"/>
      <c r="DFL613" s="81"/>
      <c r="DFM613" s="80"/>
      <c r="DFN613" s="81"/>
      <c r="DFO613" s="80"/>
      <c r="DFP613" s="81"/>
      <c r="DFQ613" s="80"/>
      <c r="DFR613" s="81"/>
      <c r="DFS613" s="80"/>
      <c r="DFT613" s="81"/>
      <c r="DFU613" s="80"/>
      <c r="DFV613" s="81"/>
      <c r="DFW613" s="80"/>
      <c r="DFX613" s="81"/>
      <c r="DFY613" s="80"/>
      <c r="DFZ613" s="81"/>
      <c r="DGA613" s="80"/>
      <c r="DGB613" s="81"/>
      <c r="DGC613" s="80"/>
      <c r="DGD613" s="81"/>
      <c r="DGE613" s="80"/>
      <c r="DGF613" s="81"/>
      <c r="DGG613" s="80"/>
      <c r="DGH613" s="81"/>
      <c r="DGI613" s="80"/>
      <c r="DGJ613" s="81"/>
      <c r="DGK613" s="80"/>
      <c r="DGL613" s="81"/>
      <c r="DGM613" s="80"/>
      <c r="DGN613" s="81"/>
      <c r="DGO613" s="80"/>
      <c r="DGP613" s="81"/>
      <c r="DGQ613" s="80"/>
      <c r="DGR613" s="81"/>
      <c r="DGS613" s="80"/>
      <c r="DGT613" s="81"/>
      <c r="DGU613" s="80"/>
      <c r="DGV613" s="81"/>
      <c r="DGW613" s="80"/>
      <c r="DGX613" s="81"/>
      <c r="DGY613" s="80"/>
      <c r="DGZ613" s="81"/>
      <c r="DHA613" s="80"/>
      <c r="DHB613" s="81"/>
      <c r="DHC613" s="80"/>
      <c r="DHD613" s="81"/>
      <c r="DHE613" s="80"/>
      <c r="DHF613" s="81"/>
      <c r="DHG613" s="80"/>
      <c r="DHH613" s="81"/>
      <c r="DHI613" s="80"/>
      <c r="DHJ613" s="81"/>
      <c r="DHK613" s="80"/>
      <c r="DHL613" s="81"/>
      <c r="DHM613" s="80"/>
      <c r="DHN613" s="81"/>
      <c r="DHO613" s="80"/>
      <c r="DHP613" s="81"/>
      <c r="DHQ613" s="80"/>
      <c r="DHR613" s="81"/>
      <c r="DHS613" s="80"/>
      <c r="DHT613" s="81"/>
      <c r="DHU613" s="80"/>
      <c r="DHV613" s="81"/>
      <c r="DHW613" s="80"/>
      <c r="DHX613" s="81"/>
      <c r="DHY613" s="80"/>
      <c r="DHZ613" s="81"/>
      <c r="DIA613" s="80"/>
      <c r="DIB613" s="81"/>
      <c r="DIC613" s="80"/>
      <c r="DID613" s="81"/>
      <c r="DIE613" s="80"/>
      <c r="DIF613" s="81"/>
      <c r="DIG613" s="80"/>
      <c r="DIH613" s="81"/>
      <c r="DII613" s="80"/>
      <c r="DIJ613" s="81"/>
      <c r="DIK613" s="80"/>
      <c r="DIL613" s="81"/>
      <c r="DIM613" s="80"/>
      <c r="DIN613" s="81"/>
      <c r="DIO613" s="80"/>
      <c r="DIP613" s="81"/>
      <c r="DIQ613" s="80"/>
      <c r="DIR613" s="81"/>
      <c r="DIS613" s="80"/>
      <c r="DIT613" s="81"/>
      <c r="DIU613" s="80"/>
      <c r="DIV613" s="81"/>
      <c r="DIW613" s="80"/>
      <c r="DIX613" s="81"/>
      <c r="DIY613" s="80"/>
      <c r="DIZ613" s="81"/>
      <c r="DJA613" s="80"/>
      <c r="DJB613" s="81"/>
      <c r="DJC613" s="80"/>
      <c r="DJD613" s="81"/>
      <c r="DJE613" s="80"/>
      <c r="DJF613" s="81"/>
      <c r="DJG613" s="80"/>
      <c r="DJH613" s="81"/>
      <c r="DJI613" s="80"/>
      <c r="DJJ613" s="81"/>
      <c r="DJK613" s="80"/>
      <c r="DJL613" s="81"/>
      <c r="DJM613" s="80"/>
      <c r="DJN613" s="81"/>
      <c r="DJO613" s="80"/>
      <c r="DJP613" s="81"/>
      <c r="DJQ613" s="80"/>
      <c r="DJR613" s="81"/>
      <c r="DJS613" s="80"/>
      <c r="DJT613" s="81"/>
      <c r="DJU613" s="80"/>
      <c r="DJV613" s="81"/>
      <c r="DJW613" s="80"/>
      <c r="DJX613" s="81"/>
      <c r="DJY613" s="80"/>
      <c r="DJZ613" s="81"/>
      <c r="DKA613" s="80"/>
      <c r="DKB613" s="81"/>
      <c r="DKC613" s="80"/>
      <c r="DKD613" s="81"/>
      <c r="DKE613" s="80"/>
      <c r="DKF613" s="81"/>
      <c r="DKG613" s="80"/>
      <c r="DKH613" s="81"/>
      <c r="DKI613" s="80"/>
      <c r="DKJ613" s="81"/>
      <c r="DKK613" s="80"/>
      <c r="DKL613" s="81"/>
      <c r="DKM613" s="80"/>
      <c r="DKN613" s="81"/>
      <c r="DKO613" s="80"/>
      <c r="DKP613" s="81"/>
      <c r="DKQ613" s="80"/>
      <c r="DKR613" s="81"/>
      <c r="DKS613" s="80"/>
      <c r="DKT613" s="81"/>
      <c r="DKU613" s="80"/>
      <c r="DKV613" s="81"/>
      <c r="DKW613" s="80"/>
      <c r="DKX613" s="81"/>
      <c r="DKY613" s="80"/>
      <c r="DKZ613" s="81"/>
      <c r="DLA613" s="80"/>
      <c r="DLB613" s="81"/>
      <c r="DLC613" s="80"/>
      <c r="DLD613" s="81"/>
      <c r="DLE613" s="80"/>
      <c r="DLF613" s="81"/>
      <c r="DLG613" s="80"/>
      <c r="DLH613" s="81"/>
      <c r="DLI613" s="80"/>
      <c r="DLJ613" s="81"/>
      <c r="DLK613" s="80"/>
      <c r="DLL613" s="81"/>
      <c r="DLM613" s="80"/>
      <c r="DLN613" s="81"/>
      <c r="DLO613" s="80"/>
      <c r="DLP613" s="81"/>
      <c r="DLQ613" s="80"/>
      <c r="DLR613" s="81"/>
      <c r="DLS613" s="80"/>
      <c r="DLT613" s="81"/>
      <c r="DLU613" s="80"/>
      <c r="DLV613" s="81"/>
      <c r="DLW613" s="80"/>
      <c r="DLX613" s="81"/>
      <c r="DLY613" s="80"/>
      <c r="DLZ613" s="81"/>
      <c r="DMA613" s="80"/>
      <c r="DMB613" s="81"/>
      <c r="DMC613" s="80"/>
      <c r="DMD613" s="81"/>
      <c r="DME613" s="80"/>
      <c r="DMF613" s="81"/>
      <c r="DMG613" s="80"/>
      <c r="DMH613" s="81"/>
      <c r="DMI613" s="80"/>
      <c r="DMJ613" s="81"/>
      <c r="DMK613" s="80"/>
      <c r="DML613" s="81"/>
      <c r="DMM613" s="80"/>
      <c r="DMN613" s="81"/>
      <c r="DMO613" s="80"/>
      <c r="DMP613" s="81"/>
      <c r="DMQ613" s="80"/>
      <c r="DMR613" s="81"/>
      <c r="DMS613" s="80"/>
      <c r="DMT613" s="81"/>
      <c r="DMU613" s="80"/>
      <c r="DMV613" s="81"/>
      <c r="DMW613" s="80"/>
      <c r="DMX613" s="81"/>
      <c r="DMY613" s="80"/>
      <c r="DMZ613" s="81"/>
      <c r="DNA613" s="80"/>
      <c r="DNB613" s="81"/>
      <c r="DNC613" s="80"/>
      <c r="DND613" s="81"/>
      <c r="DNE613" s="80"/>
      <c r="DNF613" s="81"/>
      <c r="DNG613" s="80"/>
      <c r="DNH613" s="81"/>
      <c r="DNI613" s="80"/>
      <c r="DNJ613" s="81"/>
      <c r="DNK613" s="80"/>
      <c r="DNL613" s="81"/>
      <c r="DNM613" s="80"/>
      <c r="DNN613" s="81"/>
      <c r="DNO613" s="80"/>
      <c r="DNP613" s="81"/>
      <c r="DNQ613" s="80"/>
      <c r="DNR613" s="81"/>
      <c r="DNS613" s="80"/>
      <c r="DNT613" s="81"/>
      <c r="DNU613" s="80"/>
      <c r="DNV613" s="81"/>
      <c r="DNW613" s="80"/>
      <c r="DNX613" s="81"/>
      <c r="DNY613" s="80"/>
      <c r="DNZ613" s="81"/>
      <c r="DOA613" s="80"/>
      <c r="DOB613" s="81"/>
      <c r="DOC613" s="80"/>
      <c r="DOD613" s="81"/>
      <c r="DOE613" s="80"/>
      <c r="DOF613" s="81"/>
      <c r="DOG613" s="80"/>
      <c r="DOH613" s="81"/>
      <c r="DOI613" s="80"/>
      <c r="DOJ613" s="81"/>
      <c r="DOK613" s="80"/>
      <c r="DOL613" s="81"/>
      <c r="DOM613" s="80"/>
      <c r="DON613" s="81"/>
      <c r="DOO613" s="80"/>
      <c r="DOP613" s="81"/>
      <c r="DOQ613" s="80"/>
      <c r="DOR613" s="81"/>
      <c r="DOS613" s="80"/>
      <c r="DOT613" s="81"/>
      <c r="DOU613" s="80"/>
      <c r="DOV613" s="81"/>
      <c r="DOW613" s="80"/>
      <c r="DOX613" s="81"/>
      <c r="DOY613" s="80"/>
      <c r="DOZ613" s="81"/>
      <c r="DPA613" s="80"/>
      <c r="DPB613" s="81"/>
      <c r="DPC613" s="80"/>
      <c r="DPD613" s="81"/>
      <c r="DPE613" s="80"/>
      <c r="DPF613" s="81"/>
      <c r="DPG613" s="80"/>
      <c r="DPH613" s="81"/>
      <c r="DPI613" s="80"/>
      <c r="DPJ613" s="81"/>
      <c r="DPK613" s="80"/>
      <c r="DPL613" s="81"/>
      <c r="DPM613" s="80"/>
      <c r="DPN613" s="81"/>
      <c r="DPO613" s="80"/>
      <c r="DPP613" s="81"/>
      <c r="DPQ613" s="80"/>
      <c r="DPR613" s="81"/>
      <c r="DPS613" s="80"/>
      <c r="DPT613" s="81"/>
      <c r="DPU613" s="80"/>
      <c r="DPV613" s="81"/>
      <c r="DPW613" s="80"/>
      <c r="DPX613" s="81"/>
      <c r="DPY613" s="80"/>
      <c r="DPZ613" s="81"/>
      <c r="DQA613" s="80"/>
      <c r="DQB613" s="81"/>
      <c r="DQC613" s="80"/>
      <c r="DQD613" s="81"/>
      <c r="DQE613" s="80"/>
      <c r="DQF613" s="81"/>
      <c r="DQG613" s="80"/>
      <c r="DQH613" s="81"/>
      <c r="DQI613" s="80"/>
      <c r="DQJ613" s="81"/>
      <c r="DQK613" s="80"/>
      <c r="DQL613" s="81"/>
      <c r="DQM613" s="80"/>
      <c r="DQN613" s="81"/>
      <c r="DQO613" s="80"/>
      <c r="DQP613" s="81"/>
      <c r="DQQ613" s="80"/>
      <c r="DQR613" s="81"/>
      <c r="DQS613" s="80"/>
      <c r="DQT613" s="81"/>
      <c r="DQU613" s="80"/>
      <c r="DQV613" s="81"/>
      <c r="DQW613" s="80"/>
      <c r="DQX613" s="81"/>
      <c r="DQY613" s="80"/>
      <c r="DQZ613" s="81"/>
      <c r="DRA613" s="80"/>
      <c r="DRB613" s="81"/>
      <c r="DRC613" s="80"/>
      <c r="DRD613" s="81"/>
      <c r="DRE613" s="80"/>
      <c r="DRF613" s="81"/>
      <c r="DRG613" s="80"/>
      <c r="DRH613" s="81"/>
      <c r="DRI613" s="80"/>
      <c r="DRJ613" s="81"/>
      <c r="DRK613" s="80"/>
      <c r="DRL613" s="81"/>
      <c r="DRM613" s="80"/>
      <c r="DRN613" s="81"/>
      <c r="DRO613" s="80"/>
      <c r="DRP613" s="81"/>
      <c r="DRQ613" s="80"/>
      <c r="DRR613" s="81"/>
      <c r="DRS613" s="80"/>
      <c r="DRT613" s="81"/>
      <c r="DRU613" s="80"/>
      <c r="DRV613" s="81"/>
      <c r="DRW613" s="80"/>
      <c r="DRX613" s="81"/>
      <c r="DRY613" s="80"/>
      <c r="DRZ613" s="81"/>
      <c r="DSA613" s="80"/>
      <c r="DSB613" s="81"/>
      <c r="DSC613" s="80"/>
      <c r="DSD613" s="81"/>
      <c r="DSE613" s="80"/>
      <c r="DSF613" s="81"/>
      <c r="DSG613" s="80"/>
      <c r="DSH613" s="81"/>
      <c r="DSI613" s="80"/>
      <c r="DSJ613" s="81"/>
      <c r="DSK613" s="80"/>
      <c r="DSL613" s="81"/>
      <c r="DSM613" s="80"/>
      <c r="DSN613" s="81"/>
      <c r="DSO613" s="80"/>
      <c r="DSP613" s="81"/>
      <c r="DSQ613" s="80"/>
      <c r="DSR613" s="81"/>
      <c r="DSS613" s="80"/>
      <c r="DST613" s="81"/>
      <c r="DSU613" s="80"/>
      <c r="DSV613" s="81"/>
      <c r="DSW613" s="80"/>
      <c r="DSX613" s="81"/>
      <c r="DSY613" s="80"/>
      <c r="DSZ613" s="81"/>
      <c r="DTA613" s="80"/>
      <c r="DTB613" s="81"/>
      <c r="DTC613" s="80"/>
      <c r="DTD613" s="81"/>
      <c r="DTE613" s="80"/>
      <c r="DTF613" s="81"/>
      <c r="DTG613" s="80"/>
      <c r="DTH613" s="81"/>
      <c r="DTI613" s="80"/>
      <c r="DTJ613" s="81"/>
      <c r="DTK613" s="80"/>
      <c r="DTL613" s="81"/>
      <c r="DTM613" s="80"/>
      <c r="DTN613" s="81"/>
      <c r="DTO613" s="80"/>
      <c r="DTP613" s="81"/>
      <c r="DTQ613" s="80"/>
      <c r="DTR613" s="81"/>
      <c r="DTS613" s="80"/>
      <c r="DTT613" s="81"/>
      <c r="DTU613" s="80"/>
      <c r="DTV613" s="81"/>
      <c r="DTW613" s="80"/>
      <c r="DTX613" s="81"/>
      <c r="DTY613" s="80"/>
      <c r="DTZ613" s="81"/>
      <c r="DUA613" s="80"/>
      <c r="DUB613" s="81"/>
      <c r="DUC613" s="80"/>
      <c r="DUD613" s="81"/>
      <c r="DUE613" s="80"/>
      <c r="DUF613" s="81"/>
      <c r="DUG613" s="80"/>
      <c r="DUH613" s="81"/>
      <c r="DUI613" s="80"/>
      <c r="DUJ613" s="81"/>
      <c r="DUK613" s="80"/>
      <c r="DUL613" s="81"/>
      <c r="DUM613" s="80"/>
      <c r="DUN613" s="81"/>
      <c r="DUO613" s="80"/>
      <c r="DUP613" s="81"/>
      <c r="DUQ613" s="80"/>
      <c r="DUR613" s="81"/>
      <c r="DUS613" s="80"/>
      <c r="DUT613" s="81"/>
      <c r="DUU613" s="80"/>
      <c r="DUV613" s="81"/>
      <c r="DUW613" s="80"/>
      <c r="DUX613" s="81"/>
      <c r="DUY613" s="80"/>
      <c r="DUZ613" s="81"/>
      <c r="DVA613" s="80"/>
      <c r="DVB613" s="81"/>
      <c r="DVC613" s="80"/>
      <c r="DVD613" s="81"/>
      <c r="DVE613" s="80"/>
      <c r="DVF613" s="81"/>
      <c r="DVG613" s="80"/>
      <c r="DVH613" s="81"/>
      <c r="DVI613" s="80"/>
      <c r="DVJ613" s="81"/>
      <c r="DVK613" s="80"/>
      <c r="DVL613" s="81"/>
      <c r="DVM613" s="80"/>
      <c r="DVN613" s="81"/>
      <c r="DVO613" s="80"/>
      <c r="DVP613" s="81"/>
      <c r="DVQ613" s="80"/>
      <c r="DVR613" s="81"/>
      <c r="DVS613" s="80"/>
      <c r="DVT613" s="81"/>
      <c r="DVU613" s="80"/>
      <c r="DVV613" s="81"/>
      <c r="DVW613" s="80"/>
      <c r="DVX613" s="81"/>
      <c r="DVY613" s="80"/>
      <c r="DVZ613" s="81"/>
      <c r="DWA613" s="80"/>
      <c r="DWB613" s="81"/>
      <c r="DWC613" s="80"/>
      <c r="DWD613" s="81"/>
      <c r="DWE613" s="80"/>
      <c r="DWF613" s="81"/>
      <c r="DWG613" s="80"/>
      <c r="DWH613" s="81"/>
      <c r="DWI613" s="80"/>
      <c r="DWJ613" s="81"/>
      <c r="DWK613" s="80"/>
      <c r="DWL613" s="81"/>
      <c r="DWM613" s="80"/>
      <c r="DWN613" s="81"/>
      <c r="DWO613" s="80"/>
      <c r="DWP613" s="81"/>
      <c r="DWQ613" s="80"/>
      <c r="DWR613" s="81"/>
      <c r="DWS613" s="80"/>
      <c r="DWT613" s="81"/>
      <c r="DWU613" s="80"/>
      <c r="DWV613" s="81"/>
      <c r="DWW613" s="80"/>
      <c r="DWX613" s="81"/>
      <c r="DWY613" s="80"/>
      <c r="DWZ613" s="81"/>
      <c r="DXA613" s="80"/>
      <c r="DXB613" s="81"/>
      <c r="DXC613" s="80"/>
      <c r="DXD613" s="81"/>
      <c r="DXE613" s="80"/>
      <c r="DXF613" s="81"/>
      <c r="DXG613" s="80"/>
      <c r="DXH613" s="81"/>
      <c r="DXI613" s="80"/>
      <c r="DXJ613" s="81"/>
      <c r="DXK613" s="80"/>
      <c r="DXL613" s="81"/>
      <c r="DXM613" s="80"/>
      <c r="DXN613" s="81"/>
      <c r="DXO613" s="80"/>
      <c r="DXP613" s="81"/>
      <c r="DXQ613" s="80"/>
      <c r="DXR613" s="81"/>
      <c r="DXS613" s="80"/>
      <c r="DXT613" s="81"/>
      <c r="DXU613" s="80"/>
      <c r="DXV613" s="81"/>
      <c r="DXW613" s="80"/>
      <c r="DXX613" s="81"/>
      <c r="DXY613" s="80"/>
      <c r="DXZ613" s="81"/>
      <c r="DYA613" s="80"/>
      <c r="DYB613" s="81"/>
      <c r="DYC613" s="80"/>
      <c r="DYD613" s="81"/>
      <c r="DYE613" s="80"/>
      <c r="DYF613" s="81"/>
      <c r="DYG613" s="80"/>
      <c r="DYH613" s="81"/>
      <c r="DYI613" s="80"/>
      <c r="DYJ613" s="81"/>
      <c r="DYK613" s="80"/>
      <c r="DYL613" s="81"/>
      <c r="DYM613" s="80"/>
      <c r="DYN613" s="81"/>
      <c r="DYO613" s="80"/>
      <c r="DYP613" s="81"/>
      <c r="DYQ613" s="80"/>
      <c r="DYR613" s="81"/>
      <c r="DYS613" s="80"/>
      <c r="DYT613" s="81"/>
      <c r="DYU613" s="80"/>
      <c r="DYV613" s="81"/>
      <c r="DYW613" s="80"/>
      <c r="DYX613" s="81"/>
      <c r="DYY613" s="80"/>
      <c r="DYZ613" s="81"/>
      <c r="DZA613" s="80"/>
      <c r="DZB613" s="81"/>
      <c r="DZC613" s="80"/>
      <c r="DZD613" s="81"/>
      <c r="DZE613" s="80"/>
      <c r="DZF613" s="81"/>
      <c r="DZG613" s="80"/>
      <c r="DZH613" s="81"/>
      <c r="DZI613" s="80"/>
      <c r="DZJ613" s="81"/>
      <c r="DZK613" s="80"/>
      <c r="DZL613" s="81"/>
      <c r="DZM613" s="80"/>
      <c r="DZN613" s="81"/>
      <c r="DZO613" s="80"/>
      <c r="DZP613" s="81"/>
      <c r="DZQ613" s="80"/>
      <c r="DZR613" s="81"/>
      <c r="DZS613" s="80"/>
      <c r="DZT613" s="81"/>
      <c r="DZU613" s="80"/>
      <c r="DZV613" s="81"/>
      <c r="DZW613" s="80"/>
      <c r="DZX613" s="81"/>
      <c r="DZY613" s="80"/>
      <c r="DZZ613" s="81"/>
      <c r="EAA613" s="80"/>
      <c r="EAB613" s="81"/>
      <c r="EAC613" s="80"/>
      <c r="EAD613" s="81"/>
      <c r="EAE613" s="80"/>
      <c r="EAF613" s="81"/>
      <c r="EAG613" s="80"/>
      <c r="EAH613" s="81"/>
      <c r="EAI613" s="80"/>
      <c r="EAJ613" s="81"/>
      <c r="EAK613" s="80"/>
      <c r="EAL613" s="81"/>
      <c r="EAM613" s="80"/>
      <c r="EAN613" s="81"/>
      <c r="EAO613" s="80"/>
      <c r="EAP613" s="81"/>
      <c r="EAQ613" s="80"/>
      <c r="EAR613" s="81"/>
      <c r="EAS613" s="80"/>
      <c r="EAT613" s="81"/>
      <c r="EAU613" s="80"/>
      <c r="EAV613" s="81"/>
      <c r="EAW613" s="80"/>
      <c r="EAX613" s="81"/>
      <c r="EAY613" s="80"/>
      <c r="EAZ613" s="81"/>
      <c r="EBA613" s="80"/>
      <c r="EBB613" s="81"/>
      <c r="EBC613" s="80"/>
      <c r="EBD613" s="81"/>
      <c r="EBE613" s="80"/>
      <c r="EBF613" s="81"/>
      <c r="EBG613" s="80"/>
      <c r="EBH613" s="81"/>
      <c r="EBI613" s="80"/>
      <c r="EBJ613" s="81"/>
      <c r="EBK613" s="80"/>
      <c r="EBL613" s="81"/>
      <c r="EBM613" s="80"/>
      <c r="EBN613" s="81"/>
      <c r="EBO613" s="80"/>
      <c r="EBP613" s="81"/>
      <c r="EBQ613" s="80"/>
      <c r="EBR613" s="81"/>
      <c r="EBS613" s="80"/>
      <c r="EBT613" s="81"/>
      <c r="EBU613" s="80"/>
      <c r="EBV613" s="81"/>
      <c r="EBW613" s="80"/>
      <c r="EBX613" s="81"/>
      <c r="EBY613" s="80"/>
      <c r="EBZ613" s="81"/>
      <c r="ECA613" s="80"/>
      <c r="ECB613" s="81"/>
      <c r="ECC613" s="80"/>
      <c r="ECD613" s="81"/>
      <c r="ECE613" s="80"/>
      <c r="ECF613" s="81"/>
      <c r="ECG613" s="80"/>
      <c r="ECH613" s="81"/>
      <c r="ECI613" s="80"/>
      <c r="ECJ613" s="81"/>
      <c r="ECK613" s="80"/>
      <c r="ECL613" s="81"/>
      <c r="ECM613" s="80"/>
      <c r="ECN613" s="81"/>
      <c r="ECO613" s="80"/>
      <c r="ECP613" s="81"/>
      <c r="ECQ613" s="80"/>
      <c r="ECR613" s="81"/>
      <c r="ECS613" s="80"/>
      <c r="ECT613" s="81"/>
      <c r="ECU613" s="80"/>
      <c r="ECV613" s="81"/>
      <c r="ECW613" s="80"/>
      <c r="ECX613" s="81"/>
      <c r="ECY613" s="80"/>
      <c r="ECZ613" s="81"/>
      <c r="EDA613" s="80"/>
      <c r="EDB613" s="81"/>
      <c r="EDC613" s="80"/>
      <c r="EDD613" s="81"/>
      <c r="EDE613" s="80"/>
      <c r="EDF613" s="81"/>
      <c r="EDG613" s="80"/>
      <c r="EDH613" s="81"/>
      <c r="EDI613" s="80"/>
      <c r="EDJ613" s="81"/>
      <c r="EDK613" s="80"/>
      <c r="EDL613" s="81"/>
      <c r="EDM613" s="80"/>
      <c r="EDN613" s="81"/>
      <c r="EDO613" s="80"/>
      <c r="EDP613" s="81"/>
      <c r="EDQ613" s="80"/>
      <c r="EDR613" s="81"/>
      <c r="EDS613" s="80"/>
      <c r="EDT613" s="81"/>
      <c r="EDU613" s="80"/>
      <c r="EDV613" s="81"/>
      <c r="EDW613" s="80"/>
      <c r="EDX613" s="81"/>
      <c r="EDY613" s="80"/>
      <c r="EDZ613" s="81"/>
      <c r="EEA613" s="80"/>
      <c r="EEB613" s="81"/>
      <c r="EEC613" s="80"/>
      <c r="EED613" s="81"/>
      <c r="EEE613" s="80"/>
      <c r="EEF613" s="81"/>
      <c r="EEG613" s="80"/>
      <c r="EEH613" s="81"/>
      <c r="EEI613" s="80"/>
      <c r="EEJ613" s="81"/>
      <c r="EEK613" s="80"/>
      <c r="EEL613" s="81"/>
      <c r="EEM613" s="80"/>
      <c r="EEN613" s="81"/>
      <c r="EEO613" s="80"/>
      <c r="EEP613" s="81"/>
      <c r="EEQ613" s="80"/>
      <c r="EER613" s="81"/>
      <c r="EES613" s="80"/>
      <c r="EET613" s="81"/>
      <c r="EEU613" s="80"/>
      <c r="EEV613" s="81"/>
      <c r="EEW613" s="80"/>
      <c r="EEX613" s="81"/>
      <c r="EEY613" s="80"/>
      <c r="EEZ613" s="81"/>
      <c r="EFA613" s="80"/>
      <c r="EFB613" s="81"/>
      <c r="EFC613" s="80"/>
      <c r="EFD613" s="81"/>
      <c r="EFE613" s="80"/>
      <c r="EFF613" s="81"/>
      <c r="EFG613" s="80"/>
      <c r="EFH613" s="81"/>
      <c r="EFI613" s="80"/>
      <c r="EFJ613" s="81"/>
      <c r="EFK613" s="80"/>
      <c r="EFL613" s="81"/>
      <c r="EFM613" s="80"/>
      <c r="EFN613" s="81"/>
      <c r="EFO613" s="80"/>
      <c r="EFP613" s="81"/>
      <c r="EFQ613" s="80"/>
      <c r="EFR613" s="81"/>
      <c r="EFS613" s="80"/>
      <c r="EFT613" s="81"/>
      <c r="EFU613" s="80"/>
      <c r="EFV613" s="81"/>
      <c r="EFW613" s="80"/>
      <c r="EFX613" s="81"/>
      <c r="EFY613" s="80"/>
      <c r="EFZ613" s="81"/>
      <c r="EGA613" s="80"/>
      <c r="EGB613" s="81"/>
      <c r="EGC613" s="80"/>
      <c r="EGD613" s="81"/>
      <c r="EGE613" s="80"/>
      <c r="EGF613" s="81"/>
      <c r="EGG613" s="80"/>
      <c r="EGH613" s="81"/>
      <c r="EGI613" s="80"/>
      <c r="EGJ613" s="81"/>
      <c r="EGK613" s="80"/>
      <c r="EGL613" s="81"/>
      <c r="EGM613" s="80"/>
      <c r="EGN613" s="81"/>
      <c r="EGO613" s="80"/>
      <c r="EGP613" s="81"/>
      <c r="EGQ613" s="80"/>
      <c r="EGR613" s="81"/>
      <c r="EGS613" s="80"/>
      <c r="EGT613" s="81"/>
      <c r="EGU613" s="80"/>
      <c r="EGV613" s="81"/>
      <c r="EGW613" s="80"/>
      <c r="EGX613" s="81"/>
      <c r="EGY613" s="80"/>
      <c r="EGZ613" s="81"/>
      <c r="EHA613" s="80"/>
      <c r="EHB613" s="81"/>
      <c r="EHC613" s="80"/>
      <c r="EHD613" s="81"/>
      <c r="EHE613" s="80"/>
      <c r="EHF613" s="81"/>
      <c r="EHG613" s="80"/>
      <c r="EHH613" s="81"/>
      <c r="EHI613" s="80"/>
      <c r="EHJ613" s="81"/>
      <c r="EHK613" s="80"/>
      <c r="EHL613" s="81"/>
      <c r="EHM613" s="80"/>
      <c r="EHN613" s="81"/>
      <c r="EHO613" s="80"/>
      <c r="EHP613" s="81"/>
      <c r="EHQ613" s="80"/>
      <c r="EHR613" s="81"/>
      <c r="EHS613" s="80"/>
      <c r="EHT613" s="81"/>
      <c r="EHU613" s="80"/>
      <c r="EHV613" s="81"/>
      <c r="EHW613" s="80"/>
      <c r="EHX613" s="81"/>
      <c r="EHY613" s="80"/>
      <c r="EHZ613" s="81"/>
      <c r="EIA613" s="80"/>
      <c r="EIB613" s="81"/>
      <c r="EIC613" s="80"/>
      <c r="EID613" s="81"/>
      <c r="EIE613" s="80"/>
      <c r="EIF613" s="81"/>
      <c r="EIG613" s="80"/>
      <c r="EIH613" s="81"/>
      <c r="EII613" s="80"/>
      <c r="EIJ613" s="81"/>
      <c r="EIK613" s="80"/>
      <c r="EIL613" s="81"/>
      <c r="EIM613" s="80"/>
      <c r="EIN613" s="81"/>
      <c r="EIO613" s="80"/>
      <c r="EIP613" s="81"/>
      <c r="EIQ613" s="80"/>
      <c r="EIR613" s="81"/>
      <c r="EIS613" s="80"/>
      <c r="EIT613" s="81"/>
      <c r="EIU613" s="80"/>
      <c r="EIV613" s="81"/>
      <c r="EIW613" s="80"/>
      <c r="EIX613" s="81"/>
      <c r="EIY613" s="80"/>
      <c r="EIZ613" s="81"/>
      <c r="EJA613" s="80"/>
      <c r="EJB613" s="81"/>
      <c r="EJC613" s="80"/>
      <c r="EJD613" s="81"/>
      <c r="EJE613" s="80"/>
      <c r="EJF613" s="81"/>
      <c r="EJG613" s="80"/>
      <c r="EJH613" s="81"/>
      <c r="EJI613" s="80"/>
      <c r="EJJ613" s="81"/>
      <c r="EJK613" s="80"/>
      <c r="EJL613" s="81"/>
      <c r="EJM613" s="80"/>
      <c r="EJN613" s="81"/>
      <c r="EJO613" s="80"/>
      <c r="EJP613" s="81"/>
      <c r="EJQ613" s="80"/>
      <c r="EJR613" s="81"/>
      <c r="EJS613" s="80"/>
      <c r="EJT613" s="81"/>
      <c r="EJU613" s="80"/>
      <c r="EJV613" s="81"/>
      <c r="EJW613" s="80"/>
      <c r="EJX613" s="81"/>
      <c r="EJY613" s="80"/>
      <c r="EJZ613" s="81"/>
      <c r="EKA613" s="80"/>
      <c r="EKB613" s="81"/>
      <c r="EKC613" s="80"/>
      <c r="EKD613" s="81"/>
      <c r="EKE613" s="80"/>
      <c r="EKF613" s="81"/>
      <c r="EKG613" s="80"/>
      <c r="EKH613" s="81"/>
      <c r="EKI613" s="80"/>
      <c r="EKJ613" s="81"/>
      <c r="EKK613" s="80"/>
      <c r="EKL613" s="81"/>
      <c r="EKM613" s="80"/>
      <c r="EKN613" s="81"/>
      <c r="EKO613" s="80"/>
      <c r="EKP613" s="81"/>
      <c r="EKQ613" s="80"/>
      <c r="EKR613" s="81"/>
      <c r="EKS613" s="80"/>
      <c r="EKT613" s="81"/>
      <c r="EKU613" s="80"/>
      <c r="EKV613" s="81"/>
      <c r="EKW613" s="80"/>
      <c r="EKX613" s="81"/>
      <c r="EKY613" s="80"/>
      <c r="EKZ613" s="81"/>
      <c r="ELA613" s="80"/>
      <c r="ELB613" s="81"/>
      <c r="ELC613" s="80"/>
      <c r="ELD613" s="81"/>
      <c r="ELE613" s="80"/>
      <c r="ELF613" s="81"/>
      <c r="ELG613" s="80"/>
      <c r="ELH613" s="81"/>
      <c r="ELI613" s="80"/>
      <c r="ELJ613" s="81"/>
      <c r="ELK613" s="80"/>
      <c r="ELL613" s="81"/>
      <c r="ELM613" s="80"/>
      <c r="ELN613" s="81"/>
      <c r="ELO613" s="80"/>
      <c r="ELP613" s="81"/>
      <c r="ELQ613" s="80"/>
      <c r="ELR613" s="81"/>
      <c r="ELS613" s="80"/>
      <c r="ELT613" s="81"/>
      <c r="ELU613" s="80"/>
      <c r="ELV613" s="81"/>
      <c r="ELW613" s="80"/>
      <c r="ELX613" s="81"/>
      <c r="ELY613" s="80"/>
      <c r="ELZ613" s="81"/>
      <c r="EMA613" s="80"/>
      <c r="EMB613" s="81"/>
      <c r="EMC613" s="80"/>
      <c r="EMD613" s="81"/>
      <c r="EME613" s="80"/>
      <c r="EMF613" s="81"/>
      <c r="EMG613" s="80"/>
      <c r="EMH613" s="81"/>
      <c r="EMI613" s="80"/>
      <c r="EMJ613" s="81"/>
      <c r="EMK613" s="80"/>
      <c r="EML613" s="81"/>
      <c r="EMM613" s="80"/>
      <c r="EMN613" s="81"/>
      <c r="EMO613" s="80"/>
      <c r="EMP613" s="81"/>
      <c r="EMQ613" s="80"/>
      <c r="EMR613" s="81"/>
      <c r="EMS613" s="80"/>
      <c r="EMT613" s="81"/>
      <c r="EMU613" s="80"/>
      <c r="EMV613" s="81"/>
      <c r="EMW613" s="80"/>
      <c r="EMX613" s="81"/>
      <c r="EMY613" s="80"/>
      <c r="EMZ613" s="81"/>
      <c r="ENA613" s="80"/>
      <c r="ENB613" s="81"/>
      <c r="ENC613" s="80"/>
      <c r="END613" s="81"/>
      <c r="ENE613" s="80"/>
      <c r="ENF613" s="81"/>
      <c r="ENG613" s="80"/>
      <c r="ENH613" s="81"/>
      <c r="ENI613" s="80"/>
      <c r="ENJ613" s="81"/>
      <c r="ENK613" s="80"/>
      <c r="ENL613" s="81"/>
      <c r="ENM613" s="80"/>
      <c r="ENN613" s="81"/>
      <c r="ENO613" s="80"/>
      <c r="ENP613" s="81"/>
      <c r="ENQ613" s="80"/>
      <c r="ENR613" s="81"/>
      <c r="ENS613" s="80"/>
      <c r="ENT613" s="81"/>
      <c r="ENU613" s="80"/>
      <c r="ENV613" s="81"/>
      <c r="ENW613" s="80"/>
      <c r="ENX613" s="81"/>
      <c r="ENY613" s="80"/>
      <c r="ENZ613" s="81"/>
      <c r="EOA613" s="80"/>
      <c r="EOB613" s="81"/>
      <c r="EOC613" s="80"/>
      <c r="EOD613" s="81"/>
      <c r="EOE613" s="80"/>
      <c r="EOF613" s="81"/>
      <c r="EOG613" s="80"/>
      <c r="EOH613" s="81"/>
      <c r="EOI613" s="80"/>
      <c r="EOJ613" s="81"/>
      <c r="EOK613" s="80"/>
      <c r="EOL613" s="81"/>
      <c r="EOM613" s="80"/>
      <c r="EON613" s="81"/>
      <c r="EOO613" s="80"/>
      <c r="EOP613" s="81"/>
      <c r="EOQ613" s="80"/>
      <c r="EOR613" s="81"/>
      <c r="EOS613" s="80"/>
      <c r="EOT613" s="81"/>
      <c r="EOU613" s="80"/>
      <c r="EOV613" s="81"/>
      <c r="EOW613" s="80"/>
      <c r="EOX613" s="81"/>
      <c r="EOY613" s="80"/>
      <c r="EOZ613" s="81"/>
      <c r="EPA613" s="80"/>
      <c r="EPB613" s="81"/>
      <c r="EPC613" s="80"/>
      <c r="EPD613" s="81"/>
      <c r="EPE613" s="80"/>
      <c r="EPF613" s="81"/>
      <c r="EPG613" s="80"/>
      <c r="EPH613" s="81"/>
      <c r="EPI613" s="80"/>
      <c r="EPJ613" s="81"/>
      <c r="EPK613" s="80"/>
      <c r="EPL613" s="81"/>
      <c r="EPM613" s="80"/>
      <c r="EPN613" s="81"/>
      <c r="EPO613" s="80"/>
      <c r="EPP613" s="81"/>
      <c r="EPQ613" s="80"/>
      <c r="EPR613" s="81"/>
      <c r="EPS613" s="80"/>
      <c r="EPT613" s="81"/>
      <c r="EPU613" s="80"/>
      <c r="EPV613" s="81"/>
      <c r="EPW613" s="80"/>
      <c r="EPX613" s="81"/>
      <c r="EPY613" s="80"/>
      <c r="EPZ613" s="81"/>
      <c r="EQA613" s="80"/>
      <c r="EQB613" s="81"/>
      <c r="EQC613" s="80"/>
      <c r="EQD613" s="81"/>
      <c r="EQE613" s="80"/>
      <c r="EQF613" s="81"/>
      <c r="EQG613" s="80"/>
      <c r="EQH613" s="81"/>
      <c r="EQI613" s="80"/>
      <c r="EQJ613" s="81"/>
      <c r="EQK613" s="80"/>
      <c r="EQL613" s="81"/>
      <c r="EQM613" s="80"/>
      <c r="EQN613" s="81"/>
      <c r="EQO613" s="80"/>
      <c r="EQP613" s="81"/>
      <c r="EQQ613" s="80"/>
      <c r="EQR613" s="81"/>
      <c r="EQS613" s="80"/>
      <c r="EQT613" s="81"/>
      <c r="EQU613" s="80"/>
      <c r="EQV613" s="81"/>
      <c r="EQW613" s="80"/>
      <c r="EQX613" s="81"/>
      <c r="EQY613" s="80"/>
      <c r="EQZ613" s="81"/>
      <c r="ERA613" s="80"/>
      <c r="ERB613" s="81"/>
      <c r="ERC613" s="80"/>
      <c r="ERD613" s="81"/>
      <c r="ERE613" s="80"/>
      <c r="ERF613" s="81"/>
      <c r="ERG613" s="80"/>
      <c r="ERH613" s="81"/>
      <c r="ERI613" s="80"/>
      <c r="ERJ613" s="81"/>
      <c r="ERK613" s="80"/>
      <c r="ERL613" s="81"/>
      <c r="ERM613" s="80"/>
      <c r="ERN613" s="81"/>
      <c r="ERO613" s="80"/>
      <c r="ERP613" s="81"/>
      <c r="ERQ613" s="80"/>
      <c r="ERR613" s="81"/>
      <c r="ERS613" s="80"/>
      <c r="ERT613" s="81"/>
      <c r="ERU613" s="80"/>
      <c r="ERV613" s="81"/>
      <c r="ERW613" s="80"/>
      <c r="ERX613" s="81"/>
      <c r="ERY613" s="80"/>
      <c r="ERZ613" s="81"/>
      <c r="ESA613" s="80"/>
      <c r="ESB613" s="81"/>
      <c r="ESC613" s="80"/>
      <c r="ESD613" s="81"/>
      <c r="ESE613" s="80"/>
      <c r="ESF613" s="81"/>
      <c r="ESG613" s="80"/>
      <c r="ESH613" s="81"/>
      <c r="ESI613" s="80"/>
      <c r="ESJ613" s="81"/>
      <c r="ESK613" s="80"/>
      <c r="ESL613" s="81"/>
      <c r="ESM613" s="80"/>
      <c r="ESN613" s="81"/>
      <c r="ESO613" s="80"/>
      <c r="ESP613" s="81"/>
      <c r="ESQ613" s="80"/>
      <c r="ESR613" s="81"/>
      <c r="ESS613" s="80"/>
      <c r="EST613" s="81"/>
      <c r="ESU613" s="80"/>
      <c r="ESV613" s="81"/>
      <c r="ESW613" s="80"/>
      <c r="ESX613" s="81"/>
      <c r="ESY613" s="80"/>
      <c r="ESZ613" s="81"/>
      <c r="ETA613" s="80"/>
      <c r="ETB613" s="81"/>
      <c r="ETC613" s="80"/>
      <c r="ETD613" s="81"/>
      <c r="ETE613" s="80"/>
      <c r="ETF613" s="81"/>
      <c r="ETG613" s="80"/>
      <c r="ETH613" s="81"/>
      <c r="ETI613" s="80"/>
      <c r="ETJ613" s="81"/>
      <c r="ETK613" s="80"/>
      <c r="ETL613" s="81"/>
      <c r="ETM613" s="80"/>
      <c r="ETN613" s="81"/>
      <c r="ETO613" s="80"/>
      <c r="ETP613" s="81"/>
      <c r="ETQ613" s="80"/>
      <c r="ETR613" s="81"/>
      <c r="ETS613" s="80"/>
      <c r="ETT613" s="81"/>
      <c r="ETU613" s="80"/>
      <c r="ETV613" s="81"/>
      <c r="ETW613" s="80"/>
      <c r="ETX613" s="81"/>
      <c r="ETY613" s="80"/>
      <c r="ETZ613" s="81"/>
      <c r="EUA613" s="80"/>
      <c r="EUB613" s="81"/>
      <c r="EUC613" s="80"/>
      <c r="EUD613" s="81"/>
      <c r="EUE613" s="80"/>
      <c r="EUF613" s="81"/>
      <c r="EUG613" s="80"/>
      <c r="EUH613" s="81"/>
      <c r="EUI613" s="80"/>
      <c r="EUJ613" s="81"/>
      <c r="EUK613" s="80"/>
      <c r="EUL613" s="81"/>
      <c r="EUM613" s="80"/>
      <c r="EUN613" s="81"/>
      <c r="EUO613" s="80"/>
      <c r="EUP613" s="81"/>
      <c r="EUQ613" s="80"/>
      <c r="EUR613" s="81"/>
      <c r="EUS613" s="80"/>
      <c r="EUT613" s="81"/>
      <c r="EUU613" s="80"/>
      <c r="EUV613" s="81"/>
      <c r="EUW613" s="80"/>
      <c r="EUX613" s="81"/>
      <c r="EUY613" s="80"/>
      <c r="EUZ613" s="81"/>
      <c r="EVA613" s="80"/>
      <c r="EVB613" s="81"/>
      <c r="EVC613" s="80"/>
      <c r="EVD613" s="81"/>
      <c r="EVE613" s="80"/>
      <c r="EVF613" s="81"/>
      <c r="EVG613" s="80"/>
      <c r="EVH613" s="81"/>
      <c r="EVI613" s="80"/>
      <c r="EVJ613" s="81"/>
      <c r="EVK613" s="80"/>
      <c r="EVL613" s="81"/>
      <c r="EVM613" s="80"/>
      <c r="EVN613" s="81"/>
      <c r="EVO613" s="80"/>
      <c r="EVP613" s="81"/>
      <c r="EVQ613" s="80"/>
      <c r="EVR613" s="81"/>
      <c r="EVS613" s="80"/>
      <c r="EVT613" s="81"/>
      <c r="EVU613" s="80"/>
      <c r="EVV613" s="81"/>
      <c r="EVW613" s="80"/>
      <c r="EVX613" s="81"/>
      <c r="EVY613" s="80"/>
      <c r="EVZ613" s="81"/>
      <c r="EWA613" s="80"/>
      <c r="EWB613" s="81"/>
      <c r="EWC613" s="80"/>
      <c r="EWD613" s="81"/>
      <c r="EWE613" s="80"/>
      <c r="EWF613" s="81"/>
      <c r="EWG613" s="80"/>
      <c r="EWH613" s="81"/>
      <c r="EWI613" s="80"/>
      <c r="EWJ613" s="81"/>
      <c r="EWK613" s="80"/>
      <c r="EWL613" s="81"/>
      <c r="EWM613" s="80"/>
      <c r="EWN613" s="81"/>
      <c r="EWO613" s="80"/>
      <c r="EWP613" s="81"/>
      <c r="EWQ613" s="80"/>
      <c r="EWR613" s="81"/>
      <c r="EWS613" s="80"/>
      <c r="EWT613" s="81"/>
      <c r="EWU613" s="80"/>
      <c r="EWV613" s="81"/>
      <c r="EWW613" s="80"/>
      <c r="EWX613" s="81"/>
      <c r="EWY613" s="80"/>
      <c r="EWZ613" s="81"/>
      <c r="EXA613" s="80"/>
      <c r="EXB613" s="81"/>
      <c r="EXC613" s="80"/>
      <c r="EXD613" s="81"/>
      <c r="EXE613" s="80"/>
      <c r="EXF613" s="81"/>
      <c r="EXG613" s="80"/>
      <c r="EXH613" s="81"/>
      <c r="EXI613" s="80"/>
      <c r="EXJ613" s="81"/>
      <c r="EXK613" s="80"/>
      <c r="EXL613" s="81"/>
      <c r="EXM613" s="80"/>
      <c r="EXN613" s="81"/>
      <c r="EXO613" s="80"/>
      <c r="EXP613" s="81"/>
      <c r="EXQ613" s="80"/>
      <c r="EXR613" s="81"/>
      <c r="EXS613" s="80"/>
      <c r="EXT613" s="81"/>
      <c r="EXU613" s="80"/>
      <c r="EXV613" s="81"/>
      <c r="EXW613" s="80"/>
      <c r="EXX613" s="81"/>
      <c r="EXY613" s="80"/>
      <c r="EXZ613" s="81"/>
      <c r="EYA613" s="80"/>
      <c r="EYB613" s="81"/>
      <c r="EYC613" s="80"/>
      <c r="EYD613" s="81"/>
      <c r="EYE613" s="80"/>
      <c r="EYF613" s="81"/>
      <c r="EYG613" s="80"/>
      <c r="EYH613" s="81"/>
      <c r="EYI613" s="80"/>
      <c r="EYJ613" s="81"/>
      <c r="EYK613" s="80"/>
      <c r="EYL613" s="81"/>
      <c r="EYM613" s="80"/>
      <c r="EYN613" s="81"/>
      <c r="EYO613" s="80"/>
      <c r="EYP613" s="81"/>
      <c r="EYQ613" s="80"/>
      <c r="EYR613" s="81"/>
      <c r="EYS613" s="80"/>
      <c r="EYT613" s="81"/>
      <c r="EYU613" s="80"/>
      <c r="EYV613" s="81"/>
      <c r="EYW613" s="80"/>
      <c r="EYX613" s="81"/>
      <c r="EYY613" s="80"/>
      <c r="EYZ613" s="81"/>
      <c r="EZA613" s="80"/>
      <c r="EZB613" s="81"/>
      <c r="EZC613" s="80"/>
      <c r="EZD613" s="81"/>
      <c r="EZE613" s="80"/>
      <c r="EZF613" s="81"/>
      <c r="EZG613" s="80"/>
      <c r="EZH613" s="81"/>
      <c r="EZI613" s="80"/>
      <c r="EZJ613" s="81"/>
      <c r="EZK613" s="80"/>
      <c r="EZL613" s="81"/>
      <c r="EZM613" s="80"/>
      <c r="EZN613" s="81"/>
      <c r="EZO613" s="80"/>
      <c r="EZP613" s="81"/>
      <c r="EZQ613" s="80"/>
      <c r="EZR613" s="81"/>
      <c r="EZS613" s="80"/>
      <c r="EZT613" s="81"/>
      <c r="EZU613" s="80"/>
      <c r="EZV613" s="81"/>
      <c r="EZW613" s="80"/>
      <c r="EZX613" s="81"/>
      <c r="EZY613" s="80"/>
      <c r="EZZ613" s="81"/>
      <c r="FAA613" s="80"/>
      <c r="FAB613" s="81"/>
      <c r="FAC613" s="80"/>
      <c r="FAD613" s="81"/>
      <c r="FAE613" s="80"/>
      <c r="FAF613" s="81"/>
      <c r="FAG613" s="80"/>
      <c r="FAH613" s="81"/>
      <c r="FAI613" s="80"/>
      <c r="FAJ613" s="81"/>
      <c r="FAK613" s="80"/>
      <c r="FAL613" s="81"/>
      <c r="FAM613" s="80"/>
      <c r="FAN613" s="81"/>
      <c r="FAO613" s="80"/>
      <c r="FAP613" s="81"/>
      <c r="FAQ613" s="80"/>
      <c r="FAR613" s="81"/>
      <c r="FAS613" s="80"/>
      <c r="FAT613" s="81"/>
      <c r="FAU613" s="80"/>
      <c r="FAV613" s="81"/>
      <c r="FAW613" s="80"/>
      <c r="FAX613" s="81"/>
      <c r="FAY613" s="80"/>
      <c r="FAZ613" s="81"/>
      <c r="FBA613" s="80"/>
      <c r="FBB613" s="81"/>
      <c r="FBC613" s="80"/>
      <c r="FBD613" s="81"/>
      <c r="FBE613" s="80"/>
      <c r="FBF613" s="81"/>
      <c r="FBG613" s="80"/>
      <c r="FBH613" s="81"/>
      <c r="FBI613" s="80"/>
      <c r="FBJ613" s="81"/>
      <c r="FBK613" s="80"/>
      <c r="FBL613" s="81"/>
      <c r="FBM613" s="80"/>
      <c r="FBN613" s="81"/>
      <c r="FBO613" s="80"/>
      <c r="FBP613" s="81"/>
      <c r="FBQ613" s="80"/>
      <c r="FBR613" s="81"/>
      <c r="FBS613" s="80"/>
      <c r="FBT613" s="81"/>
      <c r="FBU613" s="80"/>
      <c r="FBV613" s="81"/>
      <c r="FBW613" s="80"/>
      <c r="FBX613" s="81"/>
      <c r="FBY613" s="80"/>
      <c r="FBZ613" s="81"/>
      <c r="FCA613" s="80"/>
      <c r="FCB613" s="81"/>
      <c r="FCC613" s="80"/>
      <c r="FCD613" s="81"/>
      <c r="FCE613" s="80"/>
      <c r="FCF613" s="81"/>
      <c r="FCG613" s="80"/>
      <c r="FCH613" s="81"/>
      <c r="FCI613" s="80"/>
      <c r="FCJ613" s="81"/>
      <c r="FCK613" s="80"/>
      <c r="FCL613" s="81"/>
      <c r="FCM613" s="80"/>
      <c r="FCN613" s="81"/>
      <c r="FCO613" s="80"/>
      <c r="FCP613" s="81"/>
      <c r="FCQ613" s="80"/>
      <c r="FCR613" s="81"/>
      <c r="FCS613" s="80"/>
      <c r="FCT613" s="81"/>
      <c r="FCU613" s="80"/>
      <c r="FCV613" s="81"/>
      <c r="FCW613" s="80"/>
      <c r="FCX613" s="81"/>
      <c r="FCY613" s="80"/>
      <c r="FCZ613" s="81"/>
      <c r="FDA613" s="80"/>
      <c r="FDB613" s="81"/>
      <c r="FDC613" s="80"/>
      <c r="FDD613" s="81"/>
      <c r="FDE613" s="80"/>
      <c r="FDF613" s="81"/>
      <c r="FDG613" s="80"/>
      <c r="FDH613" s="81"/>
      <c r="FDI613" s="80"/>
      <c r="FDJ613" s="81"/>
      <c r="FDK613" s="80"/>
      <c r="FDL613" s="81"/>
      <c r="FDM613" s="80"/>
      <c r="FDN613" s="81"/>
      <c r="FDO613" s="80"/>
      <c r="FDP613" s="81"/>
      <c r="FDQ613" s="80"/>
      <c r="FDR613" s="81"/>
      <c r="FDS613" s="80"/>
      <c r="FDT613" s="81"/>
      <c r="FDU613" s="80"/>
      <c r="FDV613" s="81"/>
      <c r="FDW613" s="80"/>
      <c r="FDX613" s="81"/>
      <c r="FDY613" s="80"/>
      <c r="FDZ613" s="81"/>
      <c r="FEA613" s="80"/>
      <c r="FEB613" s="81"/>
      <c r="FEC613" s="80"/>
      <c r="FED613" s="81"/>
      <c r="FEE613" s="80"/>
      <c r="FEF613" s="81"/>
      <c r="FEG613" s="80"/>
      <c r="FEH613" s="81"/>
      <c r="FEI613" s="80"/>
      <c r="FEJ613" s="81"/>
      <c r="FEK613" s="80"/>
      <c r="FEL613" s="81"/>
      <c r="FEM613" s="80"/>
      <c r="FEN613" s="81"/>
      <c r="FEO613" s="80"/>
      <c r="FEP613" s="81"/>
      <c r="FEQ613" s="80"/>
      <c r="FER613" s="81"/>
      <c r="FES613" s="80"/>
      <c r="FET613" s="81"/>
      <c r="FEU613" s="80"/>
      <c r="FEV613" s="81"/>
      <c r="FEW613" s="80"/>
      <c r="FEX613" s="81"/>
      <c r="FEY613" s="80"/>
      <c r="FEZ613" s="81"/>
      <c r="FFA613" s="80"/>
      <c r="FFB613" s="81"/>
      <c r="FFC613" s="80"/>
      <c r="FFD613" s="81"/>
      <c r="FFE613" s="80"/>
      <c r="FFF613" s="81"/>
      <c r="FFG613" s="80"/>
      <c r="FFH613" s="81"/>
      <c r="FFI613" s="80"/>
      <c r="FFJ613" s="81"/>
      <c r="FFK613" s="80"/>
      <c r="FFL613" s="81"/>
      <c r="FFM613" s="80"/>
      <c r="FFN613" s="81"/>
      <c r="FFO613" s="80"/>
      <c r="FFP613" s="81"/>
      <c r="FFQ613" s="80"/>
      <c r="FFR613" s="81"/>
      <c r="FFS613" s="80"/>
      <c r="FFT613" s="81"/>
      <c r="FFU613" s="80"/>
      <c r="FFV613" s="81"/>
      <c r="FFW613" s="80"/>
      <c r="FFX613" s="81"/>
      <c r="FFY613" s="80"/>
      <c r="FFZ613" s="81"/>
      <c r="FGA613" s="80"/>
      <c r="FGB613" s="81"/>
      <c r="FGC613" s="80"/>
      <c r="FGD613" s="81"/>
      <c r="FGE613" s="80"/>
      <c r="FGF613" s="81"/>
      <c r="FGG613" s="80"/>
      <c r="FGH613" s="81"/>
      <c r="FGI613" s="80"/>
      <c r="FGJ613" s="81"/>
      <c r="FGK613" s="80"/>
      <c r="FGL613" s="81"/>
      <c r="FGM613" s="80"/>
      <c r="FGN613" s="81"/>
      <c r="FGO613" s="80"/>
      <c r="FGP613" s="81"/>
      <c r="FGQ613" s="80"/>
      <c r="FGR613" s="81"/>
      <c r="FGS613" s="80"/>
      <c r="FGT613" s="81"/>
      <c r="FGU613" s="80"/>
      <c r="FGV613" s="81"/>
      <c r="FGW613" s="80"/>
      <c r="FGX613" s="81"/>
      <c r="FGY613" s="80"/>
      <c r="FGZ613" s="81"/>
      <c r="FHA613" s="80"/>
      <c r="FHB613" s="81"/>
      <c r="FHC613" s="80"/>
      <c r="FHD613" s="81"/>
      <c r="FHE613" s="80"/>
      <c r="FHF613" s="81"/>
      <c r="FHG613" s="80"/>
      <c r="FHH613" s="81"/>
      <c r="FHI613" s="80"/>
      <c r="FHJ613" s="81"/>
      <c r="FHK613" s="80"/>
      <c r="FHL613" s="81"/>
      <c r="FHM613" s="80"/>
      <c r="FHN613" s="81"/>
      <c r="FHO613" s="80"/>
      <c r="FHP613" s="81"/>
      <c r="FHQ613" s="80"/>
      <c r="FHR613" s="81"/>
      <c r="FHS613" s="80"/>
      <c r="FHT613" s="81"/>
      <c r="FHU613" s="80"/>
      <c r="FHV613" s="81"/>
      <c r="FHW613" s="80"/>
      <c r="FHX613" s="81"/>
      <c r="FHY613" s="80"/>
      <c r="FHZ613" s="81"/>
      <c r="FIA613" s="80"/>
      <c r="FIB613" s="81"/>
      <c r="FIC613" s="80"/>
      <c r="FID613" s="81"/>
      <c r="FIE613" s="80"/>
      <c r="FIF613" s="81"/>
      <c r="FIG613" s="80"/>
      <c r="FIH613" s="81"/>
      <c r="FII613" s="80"/>
      <c r="FIJ613" s="81"/>
      <c r="FIK613" s="80"/>
      <c r="FIL613" s="81"/>
      <c r="FIM613" s="80"/>
      <c r="FIN613" s="81"/>
      <c r="FIO613" s="80"/>
      <c r="FIP613" s="81"/>
      <c r="FIQ613" s="80"/>
      <c r="FIR613" s="81"/>
      <c r="FIS613" s="80"/>
      <c r="FIT613" s="81"/>
      <c r="FIU613" s="80"/>
      <c r="FIV613" s="81"/>
      <c r="FIW613" s="80"/>
      <c r="FIX613" s="81"/>
      <c r="FIY613" s="80"/>
      <c r="FIZ613" s="81"/>
      <c r="FJA613" s="80"/>
      <c r="FJB613" s="81"/>
      <c r="FJC613" s="80"/>
      <c r="FJD613" s="81"/>
      <c r="FJE613" s="80"/>
      <c r="FJF613" s="81"/>
      <c r="FJG613" s="80"/>
      <c r="FJH613" s="81"/>
      <c r="FJI613" s="80"/>
      <c r="FJJ613" s="81"/>
      <c r="FJK613" s="80"/>
      <c r="FJL613" s="81"/>
      <c r="FJM613" s="80"/>
      <c r="FJN613" s="81"/>
      <c r="FJO613" s="80"/>
      <c r="FJP613" s="81"/>
      <c r="FJQ613" s="80"/>
      <c r="FJR613" s="81"/>
      <c r="FJS613" s="80"/>
      <c r="FJT613" s="81"/>
      <c r="FJU613" s="80"/>
      <c r="FJV613" s="81"/>
      <c r="FJW613" s="80"/>
      <c r="FJX613" s="81"/>
      <c r="FJY613" s="80"/>
      <c r="FJZ613" s="81"/>
      <c r="FKA613" s="80"/>
      <c r="FKB613" s="81"/>
      <c r="FKC613" s="80"/>
      <c r="FKD613" s="81"/>
      <c r="FKE613" s="80"/>
      <c r="FKF613" s="81"/>
      <c r="FKG613" s="80"/>
      <c r="FKH613" s="81"/>
      <c r="FKI613" s="80"/>
      <c r="FKJ613" s="81"/>
      <c r="FKK613" s="80"/>
      <c r="FKL613" s="81"/>
      <c r="FKM613" s="80"/>
      <c r="FKN613" s="81"/>
      <c r="FKO613" s="80"/>
      <c r="FKP613" s="81"/>
      <c r="FKQ613" s="80"/>
      <c r="FKR613" s="81"/>
      <c r="FKS613" s="80"/>
      <c r="FKT613" s="81"/>
      <c r="FKU613" s="80"/>
      <c r="FKV613" s="81"/>
      <c r="FKW613" s="80"/>
      <c r="FKX613" s="81"/>
      <c r="FKY613" s="80"/>
      <c r="FKZ613" s="81"/>
      <c r="FLA613" s="80"/>
      <c r="FLB613" s="81"/>
      <c r="FLC613" s="80"/>
      <c r="FLD613" s="81"/>
      <c r="FLE613" s="80"/>
      <c r="FLF613" s="81"/>
      <c r="FLG613" s="80"/>
      <c r="FLH613" s="81"/>
      <c r="FLI613" s="80"/>
      <c r="FLJ613" s="81"/>
      <c r="FLK613" s="80"/>
      <c r="FLL613" s="81"/>
      <c r="FLM613" s="80"/>
      <c r="FLN613" s="81"/>
      <c r="FLO613" s="80"/>
      <c r="FLP613" s="81"/>
      <c r="FLQ613" s="80"/>
      <c r="FLR613" s="81"/>
      <c r="FLS613" s="80"/>
      <c r="FLT613" s="81"/>
      <c r="FLU613" s="80"/>
      <c r="FLV613" s="81"/>
      <c r="FLW613" s="80"/>
      <c r="FLX613" s="81"/>
      <c r="FLY613" s="80"/>
      <c r="FLZ613" s="81"/>
      <c r="FMA613" s="80"/>
      <c r="FMB613" s="81"/>
      <c r="FMC613" s="80"/>
      <c r="FMD613" s="81"/>
      <c r="FME613" s="80"/>
      <c r="FMF613" s="81"/>
      <c r="FMG613" s="80"/>
      <c r="FMH613" s="81"/>
      <c r="FMI613" s="80"/>
      <c r="FMJ613" s="81"/>
      <c r="FMK613" s="80"/>
      <c r="FML613" s="81"/>
      <c r="FMM613" s="80"/>
      <c r="FMN613" s="81"/>
      <c r="FMO613" s="80"/>
      <c r="FMP613" s="81"/>
      <c r="FMQ613" s="80"/>
      <c r="FMR613" s="81"/>
      <c r="FMS613" s="80"/>
      <c r="FMT613" s="81"/>
      <c r="FMU613" s="80"/>
      <c r="FMV613" s="81"/>
      <c r="FMW613" s="80"/>
      <c r="FMX613" s="81"/>
      <c r="FMY613" s="80"/>
      <c r="FMZ613" s="81"/>
      <c r="FNA613" s="80"/>
      <c r="FNB613" s="81"/>
      <c r="FNC613" s="80"/>
      <c r="FND613" s="81"/>
      <c r="FNE613" s="80"/>
      <c r="FNF613" s="81"/>
      <c r="FNG613" s="80"/>
      <c r="FNH613" s="81"/>
      <c r="FNI613" s="80"/>
      <c r="FNJ613" s="81"/>
      <c r="FNK613" s="80"/>
      <c r="FNL613" s="81"/>
      <c r="FNM613" s="80"/>
      <c r="FNN613" s="81"/>
      <c r="FNO613" s="80"/>
      <c r="FNP613" s="81"/>
      <c r="FNQ613" s="80"/>
      <c r="FNR613" s="81"/>
      <c r="FNS613" s="80"/>
      <c r="FNT613" s="81"/>
      <c r="FNU613" s="80"/>
      <c r="FNV613" s="81"/>
      <c r="FNW613" s="80"/>
      <c r="FNX613" s="81"/>
      <c r="FNY613" s="80"/>
      <c r="FNZ613" s="81"/>
      <c r="FOA613" s="80"/>
      <c r="FOB613" s="81"/>
      <c r="FOC613" s="80"/>
      <c r="FOD613" s="81"/>
      <c r="FOE613" s="80"/>
      <c r="FOF613" s="81"/>
      <c r="FOG613" s="80"/>
      <c r="FOH613" s="81"/>
      <c r="FOI613" s="80"/>
      <c r="FOJ613" s="81"/>
      <c r="FOK613" s="80"/>
      <c r="FOL613" s="81"/>
      <c r="FOM613" s="80"/>
      <c r="FON613" s="81"/>
      <c r="FOO613" s="80"/>
      <c r="FOP613" s="81"/>
      <c r="FOQ613" s="80"/>
      <c r="FOR613" s="81"/>
      <c r="FOS613" s="80"/>
      <c r="FOT613" s="81"/>
      <c r="FOU613" s="80"/>
      <c r="FOV613" s="81"/>
      <c r="FOW613" s="80"/>
      <c r="FOX613" s="81"/>
      <c r="FOY613" s="80"/>
      <c r="FOZ613" s="81"/>
      <c r="FPA613" s="80"/>
      <c r="FPB613" s="81"/>
      <c r="FPC613" s="80"/>
      <c r="FPD613" s="81"/>
      <c r="FPE613" s="80"/>
      <c r="FPF613" s="81"/>
      <c r="FPG613" s="80"/>
      <c r="FPH613" s="81"/>
      <c r="FPI613" s="80"/>
      <c r="FPJ613" s="81"/>
      <c r="FPK613" s="80"/>
      <c r="FPL613" s="81"/>
      <c r="FPM613" s="80"/>
      <c r="FPN613" s="81"/>
      <c r="FPO613" s="80"/>
      <c r="FPP613" s="81"/>
      <c r="FPQ613" s="80"/>
      <c r="FPR613" s="81"/>
      <c r="FPS613" s="80"/>
      <c r="FPT613" s="81"/>
      <c r="FPU613" s="80"/>
      <c r="FPV613" s="81"/>
      <c r="FPW613" s="80"/>
      <c r="FPX613" s="81"/>
      <c r="FPY613" s="80"/>
      <c r="FPZ613" s="81"/>
      <c r="FQA613" s="80"/>
      <c r="FQB613" s="81"/>
      <c r="FQC613" s="80"/>
      <c r="FQD613" s="81"/>
      <c r="FQE613" s="80"/>
      <c r="FQF613" s="81"/>
      <c r="FQG613" s="80"/>
      <c r="FQH613" s="81"/>
      <c r="FQI613" s="80"/>
      <c r="FQJ613" s="81"/>
      <c r="FQK613" s="80"/>
      <c r="FQL613" s="81"/>
      <c r="FQM613" s="80"/>
      <c r="FQN613" s="81"/>
      <c r="FQO613" s="80"/>
      <c r="FQP613" s="81"/>
      <c r="FQQ613" s="80"/>
      <c r="FQR613" s="81"/>
      <c r="FQS613" s="80"/>
      <c r="FQT613" s="81"/>
      <c r="FQU613" s="80"/>
      <c r="FQV613" s="81"/>
      <c r="FQW613" s="80"/>
      <c r="FQX613" s="81"/>
      <c r="FQY613" s="80"/>
      <c r="FQZ613" s="81"/>
      <c r="FRA613" s="80"/>
      <c r="FRB613" s="81"/>
      <c r="FRC613" s="80"/>
      <c r="FRD613" s="81"/>
      <c r="FRE613" s="80"/>
      <c r="FRF613" s="81"/>
      <c r="FRG613" s="80"/>
      <c r="FRH613" s="81"/>
      <c r="FRI613" s="80"/>
      <c r="FRJ613" s="81"/>
      <c r="FRK613" s="80"/>
      <c r="FRL613" s="81"/>
      <c r="FRM613" s="80"/>
      <c r="FRN613" s="81"/>
      <c r="FRO613" s="80"/>
      <c r="FRP613" s="81"/>
      <c r="FRQ613" s="80"/>
      <c r="FRR613" s="81"/>
      <c r="FRS613" s="80"/>
      <c r="FRT613" s="81"/>
      <c r="FRU613" s="80"/>
      <c r="FRV613" s="81"/>
      <c r="FRW613" s="80"/>
      <c r="FRX613" s="81"/>
      <c r="FRY613" s="80"/>
      <c r="FRZ613" s="81"/>
      <c r="FSA613" s="80"/>
      <c r="FSB613" s="81"/>
      <c r="FSC613" s="80"/>
      <c r="FSD613" s="81"/>
      <c r="FSE613" s="80"/>
      <c r="FSF613" s="81"/>
      <c r="FSG613" s="80"/>
      <c r="FSH613" s="81"/>
      <c r="FSI613" s="80"/>
      <c r="FSJ613" s="81"/>
      <c r="FSK613" s="80"/>
      <c r="FSL613" s="81"/>
      <c r="FSM613" s="80"/>
      <c r="FSN613" s="81"/>
      <c r="FSO613" s="80"/>
      <c r="FSP613" s="81"/>
      <c r="FSQ613" s="80"/>
      <c r="FSR613" s="81"/>
      <c r="FSS613" s="80"/>
      <c r="FST613" s="81"/>
      <c r="FSU613" s="80"/>
      <c r="FSV613" s="81"/>
      <c r="FSW613" s="80"/>
      <c r="FSX613" s="81"/>
      <c r="FSY613" s="80"/>
      <c r="FSZ613" s="81"/>
      <c r="FTA613" s="80"/>
      <c r="FTB613" s="81"/>
      <c r="FTC613" s="80"/>
      <c r="FTD613" s="81"/>
      <c r="FTE613" s="80"/>
      <c r="FTF613" s="81"/>
      <c r="FTG613" s="80"/>
      <c r="FTH613" s="81"/>
      <c r="FTI613" s="80"/>
      <c r="FTJ613" s="81"/>
      <c r="FTK613" s="80"/>
      <c r="FTL613" s="81"/>
      <c r="FTM613" s="80"/>
      <c r="FTN613" s="81"/>
      <c r="FTO613" s="80"/>
      <c r="FTP613" s="81"/>
      <c r="FTQ613" s="80"/>
      <c r="FTR613" s="81"/>
      <c r="FTS613" s="80"/>
      <c r="FTT613" s="81"/>
      <c r="FTU613" s="80"/>
      <c r="FTV613" s="81"/>
      <c r="FTW613" s="80"/>
      <c r="FTX613" s="81"/>
      <c r="FTY613" s="80"/>
      <c r="FTZ613" s="81"/>
      <c r="FUA613" s="80"/>
      <c r="FUB613" s="81"/>
      <c r="FUC613" s="80"/>
      <c r="FUD613" s="81"/>
      <c r="FUE613" s="80"/>
      <c r="FUF613" s="81"/>
      <c r="FUG613" s="80"/>
      <c r="FUH613" s="81"/>
      <c r="FUI613" s="80"/>
      <c r="FUJ613" s="81"/>
      <c r="FUK613" s="80"/>
      <c r="FUL613" s="81"/>
      <c r="FUM613" s="80"/>
      <c r="FUN613" s="81"/>
      <c r="FUO613" s="80"/>
      <c r="FUP613" s="81"/>
      <c r="FUQ613" s="80"/>
      <c r="FUR613" s="81"/>
      <c r="FUS613" s="80"/>
      <c r="FUT613" s="81"/>
      <c r="FUU613" s="80"/>
      <c r="FUV613" s="81"/>
      <c r="FUW613" s="80"/>
      <c r="FUX613" s="81"/>
      <c r="FUY613" s="80"/>
      <c r="FUZ613" s="81"/>
      <c r="FVA613" s="80"/>
      <c r="FVB613" s="81"/>
      <c r="FVC613" s="80"/>
      <c r="FVD613" s="81"/>
      <c r="FVE613" s="80"/>
      <c r="FVF613" s="81"/>
      <c r="FVG613" s="80"/>
      <c r="FVH613" s="81"/>
      <c r="FVI613" s="80"/>
      <c r="FVJ613" s="81"/>
      <c r="FVK613" s="80"/>
      <c r="FVL613" s="81"/>
      <c r="FVM613" s="80"/>
      <c r="FVN613" s="81"/>
      <c r="FVO613" s="80"/>
      <c r="FVP613" s="81"/>
      <c r="FVQ613" s="80"/>
      <c r="FVR613" s="81"/>
      <c r="FVS613" s="80"/>
      <c r="FVT613" s="81"/>
      <c r="FVU613" s="80"/>
      <c r="FVV613" s="81"/>
      <c r="FVW613" s="80"/>
      <c r="FVX613" s="81"/>
      <c r="FVY613" s="80"/>
      <c r="FVZ613" s="81"/>
      <c r="FWA613" s="80"/>
      <c r="FWB613" s="81"/>
      <c r="FWC613" s="80"/>
      <c r="FWD613" s="81"/>
      <c r="FWE613" s="80"/>
      <c r="FWF613" s="81"/>
      <c r="FWG613" s="80"/>
      <c r="FWH613" s="81"/>
      <c r="FWI613" s="80"/>
      <c r="FWJ613" s="81"/>
      <c r="FWK613" s="80"/>
      <c r="FWL613" s="81"/>
      <c r="FWM613" s="80"/>
      <c r="FWN613" s="81"/>
      <c r="FWO613" s="80"/>
      <c r="FWP613" s="81"/>
      <c r="FWQ613" s="80"/>
      <c r="FWR613" s="81"/>
      <c r="FWS613" s="80"/>
      <c r="FWT613" s="81"/>
      <c r="FWU613" s="80"/>
      <c r="FWV613" s="81"/>
      <c r="FWW613" s="80"/>
      <c r="FWX613" s="81"/>
      <c r="FWY613" s="80"/>
      <c r="FWZ613" s="81"/>
      <c r="FXA613" s="80"/>
      <c r="FXB613" s="81"/>
      <c r="FXC613" s="80"/>
      <c r="FXD613" s="81"/>
      <c r="FXE613" s="80"/>
      <c r="FXF613" s="81"/>
      <c r="FXG613" s="80"/>
      <c r="FXH613" s="81"/>
      <c r="FXI613" s="80"/>
      <c r="FXJ613" s="81"/>
      <c r="FXK613" s="80"/>
      <c r="FXL613" s="81"/>
      <c r="FXM613" s="80"/>
      <c r="FXN613" s="81"/>
      <c r="FXO613" s="80"/>
      <c r="FXP613" s="81"/>
      <c r="FXQ613" s="80"/>
      <c r="FXR613" s="81"/>
      <c r="FXS613" s="80"/>
      <c r="FXT613" s="81"/>
      <c r="FXU613" s="80"/>
      <c r="FXV613" s="81"/>
      <c r="FXW613" s="80"/>
      <c r="FXX613" s="81"/>
      <c r="FXY613" s="80"/>
      <c r="FXZ613" s="81"/>
      <c r="FYA613" s="80"/>
      <c r="FYB613" s="81"/>
      <c r="FYC613" s="80"/>
      <c r="FYD613" s="81"/>
      <c r="FYE613" s="80"/>
      <c r="FYF613" s="81"/>
      <c r="FYG613" s="80"/>
      <c r="FYH613" s="81"/>
      <c r="FYI613" s="80"/>
      <c r="FYJ613" s="81"/>
      <c r="FYK613" s="80"/>
      <c r="FYL613" s="81"/>
      <c r="FYM613" s="80"/>
      <c r="FYN613" s="81"/>
      <c r="FYO613" s="80"/>
      <c r="FYP613" s="81"/>
      <c r="FYQ613" s="80"/>
      <c r="FYR613" s="81"/>
      <c r="FYS613" s="80"/>
      <c r="FYT613" s="81"/>
      <c r="FYU613" s="80"/>
      <c r="FYV613" s="81"/>
      <c r="FYW613" s="80"/>
      <c r="FYX613" s="81"/>
      <c r="FYY613" s="80"/>
      <c r="FYZ613" s="81"/>
      <c r="FZA613" s="80"/>
      <c r="FZB613" s="81"/>
      <c r="FZC613" s="80"/>
      <c r="FZD613" s="81"/>
      <c r="FZE613" s="80"/>
      <c r="FZF613" s="81"/>
      <c r="FZG613" s="80"/>
      <c r="FZH613" s="81"/>
      <c r="FZI613" s="80"/>
      <c r="FZJ613" s="81"/>
      <c r="FZK613" s="80"/>
      <c r="FZL613" s="81"/>
      <c r="FZM613" s="80"/>
      <c r="FZN613" s="81"/>
      <c r="FZO613" s="80"/>
      <c r="FZP613" s="81"/>
      <c r="FZQ613" s="80"/>
      <c r="FZR613" s="81"/>
      <c r="FZS613" s="80"/>
      <c r="FZT613" s="81"/>
      <c r="FZU613" s="80"/>
      <c r="FZV613" s="81"/>
      <c r="FZW613" s="80"/>
      <c r="FZX613" s="81"/>
      <c r="FZY613" s="80"/>
      <c r="FZZ613" s="81"/>
      <c r="GAA613" s="80"/>
      <c r="GAB613" s="81"/>
      <c r="GAC613" s="80"/>
      <c r="GAD613" s="81"/>
      <c r="GAE613" s="80"/>
      <c r="GAF613" s="81"/>
      <c r="GAG613" s="80"/>
      <c r="GAH613" s="81"/>
      <c r="GAI613" s="80"/>
      <c r="GAJ613" s="81"/>
      <c r="GAK613" s="80"/>
      <c r="GAL613" s="81"/>
      <c r="GAM613" s="80"/>
      <c r="GAN613" s="81"/>
      <c r="GAO613" s="80"/>
      <c r="GAP613" s="81"/>
      <c r="GAQ613" s="80"/>
      <c r="GAR613" s="81"/>
      <c r="GAS613" s="80"/>
      <c r="GAT613" s="81"/>
      <c r="GAU613" s="80"/>
      <c r="GAV613" s="81"/>
      <c r="GAW613" s="80"/>
      <c r="GAX613" s="81"/>
      <c r="GAY613" s="80"/>
      <c r="GAZ613" s="81"/>
      <c r="GBA613" s="80"/>
      <c r="GBB613" s="81"/>
      <c r="GBC613" s="80"/>
      <c r="GBD613" s="81"/>
      <c r="GBE613" s="80"/>
      <c r="GBF613" s="81"/>
      <c r="GBG613" s="80"/>
      <c r="GBH613" s="81"/>
      <c r="GBI613" s="80"/>
      <c r="GBJ613" s="81"/>
      <c r="GBK613" s="80"/>
      <c r="GBL613" s="81"/>
      <c r="GBM613" s="80"/>
      <c r="GBN613" s="81"/>
      <c r="GBO613" s="80"/>
      <c r="GBP613" s="81"/>
      <c r="GBQ613" s="80"/>
      <c r="GBR613" s="81"/>
      <c r="GBS613" s="80"/>
      <c r="GBT613" s="81"/>
      <c r="GBU613" s="80"/>
      <c r="GBV613" s="81"/>
      <c r="GBW613" s="80"/>
      <c r="GBX613" s="81"/>
      <c r="GBY613" s="80"/>
      <c r="GBZ613" s="81"/>
      <c r="GCA613" s="80"/>
      <c r="GCB613" s="81"/>
      <c r="GCC613" s="80"/>
      <c r="GCD613" s="81"/>
      <c r="GCE613" s="80"/>
      <c r="GCF613" s="81"/>
      <c r="GCG613" s="80"/>
      <c r="GCH613" s="81"/>
      <c r="GCI613" s="80"/>
      <c r="GCJ613" s="81"/>
      <c r="GCK613" s="80"/>
      <c r="GCL613" s="81"/>
      <c r="GCM613" s="80"/>
      <c r="GCN613" s="81"/>
      <c r="GCO613" s="80"/>
      <c r="GCP613" s="81"/>
      <c r="GCQ613" s="80"/>
      <c r="GCR613" s="81"/>
      <c r="GCS613" s="80"/>
      <c r="GCT613" s="81"/>
      <c r="GCU613" s="80"/>
      <c r="GCV613" s="81"/>
      <c r="GCW613" s="80"/>
      <c r="GCX613" s="81"/>
      <c r="GCY613" s="80"/>
      <c r="GCZ613" s="81"/>
      <c r="GDA613" s="80"/>
      <c r="GDB613" s="81"/>
      <c r="GDC613" s="80"/>
      <c r="GDD613" s="81"/>
      <c r="GDE613" s="80"/>
      <c r="GDF613" s="81"/>
      <c r="GDG613" s="80"/>
      <c r="GDH613" s="81"/>
      <c r="GDI613" s="80"/>
      <c r="GDJ613" s="81"/>
      <c r="GDK613" s="80"/>
      <c r="GDL613" s="81"/>
      <c r="GDM613" s="80"/>
      <c r="GDN613" s="81"/>
      <c r="GDO613" s="80"/>
      <c r="GDP613" s="81"/>
      <c r="GDQ613" s="80"/>
      <c r="GDR613" s="81"/>
      <c r="GDS613" s="80"/>
      <c r="GDT613" s="81"/>
      <c r="GDU613" s="80"/>
      <c r="GDV613" s="81"/>
      <c r="GDW613" s="80"/>
      <c r="GDX613" s="81"/>
      <c r="GDY613" s="80"/>
      <c r="GDZ613" s="81"/>
      <c r="GEA613" s="80"/>
      <c r="GEB613" s="81"/>
      <c r="GEC613" s="80"/>
      <c r="GED613" s="81"/>
      <c r="GEE613" s="80"/>
      <c r="GEF613" s="81"/>
      <c r="GEG613" s="80"/>
      <c r="GEH613" s="81"/>
      <c r="GEI613" s="80"/>
      <c r="GEJ613" s="81"/>
      <c r="GEK613" s="80"/>
      <c r="GEL613" s="81"/>
      <c r="GEM613" s="80"/>
      <c r="GEN613" s="81"/>
      <c r="GEO613" s="80"/>
      <c r="GEP613" s="81"/>
      <c r="GEQ613" s="80"/>
      <c r="GER613" s="81"/>
      <c r="GES613" s="80"/>
      <c r="GET613" s="81"/>
      <c r="GEU613" s="80"/>
      <c r="GEV613" s="81"/>
      <c r="GEW613" s="80"/>
      <c r="GEX613" s="81"/>
      <c r="GEY613" s="80"/>
      <c r="GEZ613" s="81"/>
      <c r="GFA613" s="80"/>
      <c r="GFB613" s="81"/>
      <c r="GFC613" s="80"/>
      <c r="GFD613" s="81"/>
      <c r="GFE613" s="80"/>
      <c r="GFF613" s="81"/>
      <c r="GFG613" s="80"/>
      <c r="GFH613" s="81"/>
      <c r="GFI613" s="80"/>
      <c r="GFJ613" s="81"/>
      <c r="GFK613" s="80"/>
      <c r="GFL613" s="81"/>
      <c r="GFM613" s="80"/>
      <c r="GFN613" s="81"/>
      <c r="GFO613" s="80"/>
      <c r="GFP613" s="81"/>
      <c r="GFQ613" s="80"/>
      <c r="GFR613" s="81"/>
      <c r="GFS613" s="80"/>
      <c r="GFT613" s="81"/>
      <c r="GFU613" s="80"/>
      <c r="GFV613" s="81"/>
      <c r="GFW613" s="80"/>
      <c r="GFX613" s="81"/>
      <c r="GFY613" s="80"/>
      <c r="GFZ613" s="81"/>
      <c r="GGA613" s="80"/>
      <c r="GGB613" s="81"/>
      <c r="GGC613" s="80"/>
      <c r="GGD613" s="81"/>
      <c r="GGE613" s="80"/>
      <c r="GGF613" s="81"/>
      <c r="GGG613" s="80"/>
      <c r="GGH613" s="81"/>
      <c r="GGI613" s="80"/>
      <c r="GGJ613" s="81"/>
      <c r="GGK613" s="80"/>
      <c r="GGL613" s="81"/>
      <c r="GGM613" s="80"/>
      <c r="GGN613" s="81"/>
      <c r="GGO613" s="80"/>
      <c r="GGP613" s="81"/>
      <c r="GGQ613" s="80"/>
      <c r="GGR613" s="81"/>
      <c r="GGS613" s="80"/>
      <c r="GGT613" s="81"/>
      <c r="GGU613" s="80"/>
      <c r="GGV613" s="81"/>
      <c r="GGW613" s="80"/>
      <c r="GGX613" s="81"/>
      <c r="GGY613" s="80"/>
      <c r="GGZ613" s="81"/>
      <c r="GHA613" s="80"/>
      <c r="GHB613" s="81"/>
      <c r="GHC613" s="80"/>
      <c r="GHD613" s="81"/>
      <c r="GHE613" s="80"/>
      <c r="GHF613" s="81"/>
      <c r="GHG613" s="80"/>
      <c r="GHH613" s="81"/>
      <c r="GHI613" s="80"/>
      <c r="GHJ613" s="81"/>
      <c r="GHK613" s="80"/>
      <c r="GHL613" s="81"/>
      <c r="GHM613" s="80"/>
      <c r="GHN613" s="81"/>
      <c r="GHO613" s="80"/>
      <c r="GHP613" s="81"/>
      <c r="GHQ613" s="80"/>
      <c r="GHR613" s="81"/>
      <c r="GHS613" s="80"/>
      <c r="GHT613" s="81"/>
      <c r="GHU613" s="80"/>
      <c r="GHV613" s="81"/>
      <c r="GHW613" s="80"/>
      <c r="GHX613" s="81"/>
      <c r="GHY613" s="80"/>
      <c r="GHZ613" s="81"/>
      <c r="GIA613" s="80"/>
      <c r="GIB613" s="81"/>
      <c r="GIC613" s="80"/>
      <c r="GID613" s="81"/>
      <c r="GIE613" s="80"/>
      <c r="GIF613" s="81"/>
      <c r="GIG613" s="80"/>
      <c r="GIH613" s="81"/>
      <c r="GII613" s="80"/>
      <c r="GIJ613" s="81"/>
      <c r="GIK613" s="80"/>
      <c r="GIL613" s="81"/>
      <c r="GIM613" s="80"/>
      <c r="GIN613" s="81"/>
      <c r="GIO613" s="80"/>
      <c r="GIP613" s="81"/>
      <c r="GIQ613" s="80"/>
      <c r="GIR613" s="81"/>
      <c r="GIS613" s="80"/>
      <c r="GIT613" s="81"/>
      <c r="GIU613" s="80"/>
      <c r="GIV613" s="81"/>
      <c r="GIW613" s="80"/>
      <c r="GIX613" s="81"/>
      <c r="GIY613" s="80"/>
      <c r="GIZ613" s="81"/>
      <c r="GJA613" s="80"/>
      <c r="GJB613" s="81"/>
      <c r="GJC613" s="80"/>
      <c r="GJD613" s="81"/>
      <c r="GJE613" s="80"/>
      <c r="GJF613" s="81"/>
      <c r="GJG613" s="80"/>
      <c r="GJH613" s="81"/>
      <c r="GJI613" s="80"/>
      <c r="GJJ613" s="81"/>
      <c r="GJK613" s="80"/>
      <c r="GJL613" s="81"/>
      <c r="GJM613" s="80"/>
      <c r="GJN613" s="81"/>
      <c r="GJO613" s="80"/>
      <c r="GJP613" s="81"/>
      <c r="GJQ613" s="80"/>
      <c r="GJR613" s="81"/>
      <c r="GJS613" s="80"/>
      <c r="GJT613" s="81"/>
      <c r="GJU613" s="80"/>
      <c r="GJV613" s="81"/>
      <c r="GJW613" s="80"/>
      <c r="GJX613" s="81"/>
      <c r="GJY613" s="80"/>
      <c r="GJZ613" s="81"/>
      <c r="GKA613" s="80"/>
      <c r="GKB613" s="81"/>
      <c r="GKC613" s="80"/>
      <c r="GKD613" s="81"/>
      <c r="GKE613" s="80"/>
      <c r="GKF613" s="81"/>
      <c r="GKG613" s="80"/>
      <c r="GKH613" s="81"/>
      <c r="GKI613" s="80"/>
      <c r="GKJ613" s="81"/>
      <c r="GKK613" s="80"/>
      <c r="GKL613" s="81"/>
      <c r="GKM613" s="80"/>
      <c r="GKN613" s="81"/>
      <c r="GKO613" s="80"/>
      <c r="GKP613" s="81"/>
      <c r="GKQ613" s="80"/>
      <c r="GKR613" s="81"/>
      <c r="GKS613" s="80"/>
      <c r="GKT613" s="81"/>
      <c r="GKU613" s="80"/>
      <c r="GKV613" s="81"/>
      <c r="GKW613" s="80"/>
      <c r="GKX613" s="81"/>
      <c r="GKY613" s="80"/>
      <c r="GKZ613" s="81"/>
      <c r="GLA613" s="80"/>
      <c r="GLB613" s="81"/>
      <c r="GLC613" s="80"/>
      <c r="GLD613" s="81"/>
      <c r="GLE613" s="80"/>
      <c r="GLF613" s="81"/>
      <c r="GLG613" s="80"/>
      <c r="GLH613" s="81"/>
      <c r="GLI613" s="80"/>
      <c r="GLJ613" s="81"/>
      <c r="GLK613" s="80"/>
      <c r="GLL613" s="81"/>
      <c r="GLM613" s="80"/>
      <c r="GLN613" s="81"/>
      <c r="GLO613" s="80"/>
      <c r="GLP613" s="81"/>
      <c r="GLQ613" s="80"/>
      <c r="GLR613" s="81"/>
      <c r="GLS613" s="80"/>
      <c r="GLT613" s="81"/>
      <c r="GLU613" s="80"/>
      <c r="GLV613" s="81"/>
      <c r="GLW613" s="80"/>
      <c r="GLX613" s="81"/>
      <c r="GLY613" s="80"/>
      <c r="GLZ613" s="81"/>
      <c r="GMA613" s="80"/>
      <c r="GMB613" s="81"/>
      <c r="GMC613" s="80"/>
      <c r="GMD613" s="81"/>
      <c r="GME613" s="80"/>
      <c r="GMF613" s="81"/>
      <c r="GMG613" s="80"/>
      <c r="GMH613" s="81"/>
      <c r="GMI613" s="80"/>
      <c r="GMJ613" s="81"/>
      <c r="GMK613" s="80"/>
      <c r="GML613" s="81"/>
      <c r="GMM613" s="80"/>
      <c r="GMN613" s="81"/>
      <c r="GMO613" s="80"/>
      <c r="GMP613" s="81"/>
      <c r="GMQ613" s="80"/>
      <c r="GMR613" s="81"/>
      <c r="GMS613" s="80"/>
      <c r="GMT613" s="81"/>
      <c r="GMU613" s="80"/>
      <c r="GMV613" s="81"/>
      <c r="GMW613" s="80"/>
      <c r="GMX613" s="81"/>
      <c r="GMY613" s="80"/>
      <c r="GMZ613" s="81"/>
      <c r="GNA613" s="80"/>
      <c r="GNB613" s="81"/>
      <c r="GNC613" s="80"/>
      <c r="GND613" s="81"/>
      <c r="GNE613" s="80"/>
      <c r="GNF613" s="81"/>
      <c r="GNG613" s="80"/>
      <c r="GNH613" s="81"/>
      <c r="GNI613" s="80"/>
      <c r="GNJ613" s="81"/>
      <c r="GNK613" s="80"/>
      <c r="GNL613" s="81"/>
      <c r="GNM613" s="80"/>
      <c r="GNN613" s="81"/>
      <c r="GNO613" s="80"/>
      <c r="GNP613" s="81"/>
      <c r="GNQ613" s="80"/>
      <c r="GNR613" s="81"/>
      <c r="GNS613" s="80"/>
      <c r="GNT613" s="81"/>
      <c r="GNU613" s="80"/>
      <c r="GNV613" s="81"/>
      <c r="GNW613" s="80"/>
      <c r="GNX613" s="81"/>
      <c r="GNY613" s="80"/>
      <c r="GNZ613" s="81"/>
      <c r="GOA613" s="80"/>
      <c r="GOB613" s="81"/>
      <c r="GOC613" s="80"/>
      <c r="GOD613" s="81"/>
      <c r="GOE613" s="80"/>
      <c r="GOF613" s="81"/>
      <c r="GOG613" s="80"/>
      <c r="GOH613" s="81"/>
      <c r="GOI613" s="80"/>
      <c r="GOJ613" s="81"/>
      <c r="GOK613" s="80"/>
      <c r="GOL613" s="81"/>
      <c r="GOM613" s="80"/>
      <c r="GON613" s="81"/>
      <c r="GOO613" s="80"/>
      <c r="GOP613" s="81"/>
      <c r="GOQ613" s="80"/>
      <c r="GOR613" s="81"/>
      <c r="GOS613" s="80"/>
      <c r="GOT613" s="81"/>
      <c r="GOU613" s="80"/>
      <c r="GOV613" s="81"/>
      <c r="GOW613" s="80"/>
      <c r="GOX613" s="81"/>
      <c r="GOY613" s="80"/>
      <c r="GOZ613" s="81"/>
      <c r="GPA613" s="80"/>
      <c r="GPB613" s="81"/>
      <c r="GPC613" s="80"/>
      <c r="GPD613" s="81"/>
      <c r="GPE613" s="80"/>
      <c r="GPF613" s="81"/>
      <c r="GPG613" s="80"/>
      <c r="GPH613" s="81"/>
      <c r="GPI613" s="80"/>
      <c r="GPJ613" s="81"/>
      <c r="GPK613" s="80"/>
      <c r="GPL613" s="81"/>
      <c r="GPM613" s="80"/>
      <c r="GPN613" s="81"/>
      <c r="GPO613" s="80"/>
      <c r="GPP613" s="81"/>
      <c r="GPQ613" s="80"/>
      <c r="GPR613" s="81"/>
      <c r="GPS613" s="80"/>
      <c r="GPT613" s="81"/>
      <c r="GPU613" s="80"/>
      <c r="GPV613" s="81"/>
      <c r="GPW613" s="80"/>
      <c r="GPX613" s="81"/>
      <c r="GPY613" s="80"/>
      <c r="GPZ613" s="81"/>
      <c r="GQA613" s="80"/>
      <c r="GQB613" s="81"/>
      <c r="GQC613" s="80"/>
      <c r="GQD613" s="81"/>
      <c r="GQE613" s="80"/>
      <c r="GQF613" s="81"/>
      <c r="GQG613" s="80"/>
      <c r="GQH613" s="81"/>
      <c r="GQI613" s="80"/>
      <c r="GQJ613" s="81"/>
      <c r="GQK613" s="80"/>
      <c r="GQL613" s="81"/>
      <c r="GQM613" s="80"/>
      <c r="GQN613" s="81"/>
      <c r="GQO613" s="80"/>
      <c r="GQP613" s="81"/>
      <c r="GQQ613" s="80"/>
      <c r="GQR613" s="81"/>
      <c r="GQS613" s="80"/>
      <c r="GQT613" s="81"/>
      <c r="GQU613" s="80"/>
      <c r="GQV613" s="81"/>
      <c r="GQW613" s="80"/>
      <c r="GQX613" s="81"/>
      <c r="GQY613" s="80"/>
      <c r="GQZ613" s="81"/>
      <c r="GRA613" s="80"/>
      <c r="GRB613" s="81"/>
      <c r="GRC613" s="80"/>
      <c r="GRD613" s="81"/>
      <c r="GRE613" s="80"/>
      <c r="GRF613" s="81"/>
      <c r="GRG613" s="80"/>
      <c r="GRH613" s="81"/>
      <c r="GRI613" s="80"/>
      <c r="GRJ613" s="81"/>
      <c r="GRK613" s="80"/>
      <c r="GRL613" s="81"/>
      <c r="GRM613" s="80"/>
      <c r="GRN613" s="81"/>
      <c r="GRO613" s="80"/>
      <c r="GRP613" s="81"/>
      <c r="GRQ613" s="80"/>
      <c r="GRR613" s="81"/>
      <c r="GRS613" s="80"/>
      <c r="GRT613" s="81"/>
      <c r="GRU613" s="80"/>
      <c r="GRV613" s="81"/>
      <c r="GRW613" s="80"/>
      <c r="GRX613" s="81"/>
      <c r="GRY613" s="80"/>
      <c r="GRZ613" s="81"/>
      <c r="GSA613" s="80"/>
      <c r="GSB613" s="81"/>
      <c r="GSC613" s="80"/>
      <c r="GSD613" s="81"/>
      <c r="GSE613" s="80"/>
      <c r="GSF613" s="81"/>
      <c r="GSG613" s="80"/>
      <c r="GSH613" s="81"/>
      <c r="GSI613" s="80"/>
      <c r="GSJ613" s="81"/>
      <c r="GSK613" s="80"/>
      <c r="GSL613" s="81"/>
      <c r="GSM613" s="80"/>
      <c r="GSN613" s="81"/>
      <c r="GSO613" s="80"/>
      <c r="GSP613" s="81"/>
      <c r="GSQ613" s="80"/>
      <c r="GSR613" s="81"/>
      <c r="GSS613" s="80"/>
      <c r="GST613" s="81"/>
      <c r="GSU613" s="80"/>
      <c r="GSV613" s="81"/>
      <c r="GSW613" s="80"/>
      <c r="GSX613" s="81"/>
      <c r="GSY613" s="80"/>
      <c r="GSZ613" s="81"/>
      <c r="GTA613" s="80"/>
      <c r="GTB613" s="81"/>
      <c r="GTC613" s="80"/>
      <c r="GTD613" s="81"/>
      <c r="GTE613" s="80"/>
      <c r="GTF613" s="81"/>
      <c r="GTG613" s="80"/>
      <c r="GTH613" s="81"/>
      <c r="GTI613" s="80"/>
      <c r="GTJ613" s="81"/>
      <c r="GTK613" s="80"/>
      <c r="GTL613" s="81"/>
      <c r="GTM613" s="80"/>
      <c r="GTN613" s="81"/>
      <c r="GTO613" s="80"/>
      <c r="GTP613" s="81"/>
      <c r="GTQ613" s="80"/>
      <c r="GTR613" s="81"/>
      <c r="GTS613" s="80"/>
      <c r="GTT613" s="81"/>
      <c r="GTU613" s="80"/>
      <c r="GTV613" s="81"/>
      <c r="GTW613" s="80"/>
      <c r="GTX613" s="81"/>
      <c r="GTY613" s="80"/>
      <c r="GTZ613" s="81"/>
      <c r="GUA613" s="80"/>
      <c r="GUB613" s="81"/>
      <c r="GUC613" s="80"/>
      <c r="GUD613" s="81"/>
      <c r="GUE613" s="80"/>
      <c r="GUF613" s="81"/>
      <c r="GUG613" s="80"/>
      <c r="GUH613" s="81"/>
      <c r="GUI613" s="80"/>
      <c r="GUJ613" s="81"/>
      <c r="GUK613" s="80"/>
      <c r="GUL613" s="81"/>
      <c r="GUM613" s="80"/>
      <c r="GUN613" s="81"/>
      <c r="GUO613" s="80"/>
      <c r="GUP613" s="81"/>
      <c r="GUQ613" s="80"/>
      <c r="GUR613" s="81"/>
      <c r="GUS613" s="80"/>
      <c r="GUT613" s="81"/>
      <c r="GUU613" s="80"/>
      <c r="GUV613" s="81"/>
      <c r="GUW613" s="80"/>
      <c r="GUX613" s="81"/>
      <c r="GUY613" s="80"/>
      <c r="GUZ613" s="81"/>
      <c r="GVA613" s="80"/>
      <c r="GVB613" s="81"/>
      <c r="GVC613" s="80"/>
      <c r="GVD613" s="81"/>
      <c r="GVE613" s="80"/>
      <c r="GVF613" s="81"/>
      <c r="GVG613" s="80"/>
      <c r="GVH613" s="81"/>
      <c r="GVI613" s="80"/>
      <c r="GVJ613" s="81"/>
      <c r="GVK613" s="80"/>
      <c r="GVL613" s="81"/>
      <c r="GVM613" s="80"/>
      <c r="GVN613" s="81"/>
      <c r="GVO613" s="80"/>
      <c r="GVP613" s="81"/>
      <c r="GVQ613" s="80"/>
      <c r="GVR613" s="81"/>
      <c r="GVS613" s="80"/>
      <c r="GVT613" s="81"/>
      <c r="GVU613" s="80"/>
      <c r="GVV613" s="81"/>
      <c r="GVW613" s="80"/>
      <c r="GVX613" s="81"/>
      <c r="GVY613" s="80"/>
      <c r="GVZ613" s="81"/>
      <c r="GWA613" s="80"/>
      <c r="GWB613" s="81"/>
      <c r="GWC613" s="80"/>
      <c r="GWD613" s="81"/>
      <c r="GWE613" s="80"/>
      <c r="GWF613" s="81"/>
      <c r="GWG613" s="80"/>
      <c r="GWH613" s="81"/>
      <c r="GWI613" s="80"/>
      <c r="GWJ613" s="81"/>
      <c r="GWK613" s="80"/>
      <c r="GWL613" s="81"/>
      <c r="GWM613" s="80"/>
      <c r="GWN613" s="81"/>
      <c r="GWO613" s="80"/>
      <c r="GWP613" s="81"/>
      <c r="GWQ613" s="80"/>
      <c r="GWR613" s="81"/>
      <c r="GWS613" s="80"/>
      <c r="GWT613" s="81"/>
      <c r="GWU613" s="80"/>
      <c r="GWV613" s="81"/>
      <c r="GWW613" s="80"/>
      <c r="GWX613" s="81"/>
      <c r="GWY613" s="80"/>
      <c r="GWZ613" s="81"/>
      <c r="GXA613" s="80"/>
      <c r="GXB613" s="81"/>
      <c r="GXC613" s="80"/>
      <c r="GXD613" s="81"/>
      <c r="GXE613" s="80"/>
      <c r="GXF613" s="81"/>
      <c r="GXG613" s="80"/>
      <c r="GXH613" s="81"/>
      <c r="GXI613" s="80"/>
      <c r="GXJ613" s="81"/>
      <c r="GXK613" s="80"/>
      <c r="GXL613" s="81"/>
      <c r="GXM613" s="80"/>
      <c r="GXN613" s="81"/>
      <c r="GXO613" s="80"/>
      <c r="GXP613" s="81"/>
      <c r="GXQ613" s="80"/>
      <c r="GXR613" s="81"/>
      <c r="GXS613" s="80"/>
      <c r="GXT613" s="81"/>
      <c r="GXU613" s="80"/>
      <c r="GXV613" s="81"/>
      <c r="GXW613" s="80"/>
      <c r="GXX613" s="81"/>
      <c r="GXY613" s="80"/>
      <c r="GXZ613" s="81"/>
      <c r="GYA613" s="80"/>
      <c r="GYB613" s="81"/>
      <c r="GYC613" s="80"/>
      <c r="GYD613" s="81"/>
      <c r="GYE613" s="80"/>
      <c r="GYF613" s="81"/>
      <c r="GYG613" s="80"/>
      <c r="GYH613" s="81"/>
      <c r="GYI613" s="80"/>
      <c r="GYJ613" s="81"/>
      <c r="GYK613" s="80"/>
      <c r="GYL613" s="81"/>
      <c r="GYM613" s="80"/>
      <c r="GYN613" s="81"/>
      <c r="GYO613" s="80"/>
      <c r="GYP613" s="81"/>
      <c r="GYQ613" s="80"/>
      <c r="GYR613" s="81"/>
      <c r="GYS613" s="80"/>
      <c r="GYT613" s="81"/>
      <c r="GYU613" s="80"/>
      <c r="GYV613" s="81"/>
      <c r="GYW613" s="80"/>
      <c r="GYX613" s="81"/>
      <c r="GYY613" s="80"/>
      <c r="GYZ613" s="81"/>
      <c r="GZA613" s="80"/>
      <c r="GZB613" s="81"/>
      <c r="GZC613" s="80"/>
      <c r="GZD613" s="81"/>
      <c r="GZE613" s="80"/>
      <c r="GZF613" s="81"/>
      <c r="GZG613" s="80"/>
      <c r="GZH613" s="81"/>
      <c r="GZI613" s="80"/>
      <c r="GZJ613" s="81"/>
      <c r="GZK613" s="80"/>
      <c r="GZL613" s="81"/>
      <c r="GZM613" s="80"/>
      <c r="GZN613" s="81"/>
      <c r="GZO613" s="80"/>
      <c r="GZP613" s="81"/>
      <c r="GZQ613" s="80"/>
      <c r="GZR613" s="81"/>
      <c r="GZS613" s="80"/>
      <c r="GZT613" s="81"/>
      <c r="GZU613" s="80"/>
      <c r="GZV613" s="81"/>
      <c r="GZW613" s="80"/>
      <c r="GZX613" s="81"/>
      <c r="GZY613" s="80"/>
      <c r="GZZ613" s="81"/>
      <c r="HAA613" s="80"/>
      <c r="HAB613" s="81"/>
      <c r="HAC613" s="80"/>
      <c r="HAD613" s="81"/>
      <c r="HAE613" s="80"/>
      <c r="HAF613" s="81"/>
      <c r="HAG613" s="80"/>
      <c r="HAH613" s="81"/>
      <c r="HAI613" s="80"/>
      <c r="HAJ613" s="81"/>
      <c r="HAK613" s="80"/>
      <c r="HAL613" s="81"/>
      <c r="HAM613" s="80"/>
      <c r="HAN613" s="81"/>
      <c r="HAO613" s="80"/>
      <c r="HAP613" s="81"/>
      <c r="HAQ613" s="80"/>
      <c r="HAR613" s="81"/>
      <c r="HAS613" s="80"/>
      <c r="HAT613" s="81"/>
      <c r="HAU613" s="80"/>
      <c r="HAV613" s="81"/>
      <c r="HAW613" s="80"/>
      <c r="HAX613" s="81"/>
      <c r="HAY613" s="80"/>
      <c r="HAZ613" s="81"/>
      <c r="HBA613" s="80"/>
      <c r="HBB613" s="81"/>
      <c r="HBC613" s="80"/>
      <c r="HBD613" s="81"/>
      <c r="HBE613" s="80"/>
      <c r="HBF613" s="81"/>
      <c r="HBG613" s="80"/>
      <c r="HBH613" s="81"/>
      <c r="HBI613" s="80"/>
      <c r="HBJ613" s="81"/>
      <c r="HBK613" s="80"/>
      <c r="HBL613" s="81"/>
      <c r="HBM613" s="80"/>
      <c r="HBN613" s="81"/>
      <c r="HBO613" s="80"/>
      <c r="HBP613" s="81"/>
      <c r="HBQ613" s="80"/>
      <c r="HBR613" s="81"/>
      <c r="HBS613" s="80"/>
      <c r="HBT613" s="81"/>
      <c r="HBU613" s="80"/>
      <c r="HBV613" s="81"/>
      <c r="HBW613" s="80"/>
      <c r="HBX613" s="81"/>
      <c r="HBY613" s="80"/>
      <c r="HBZ613" s="81"/>
      <c r="HCA613" s="80"/>
      <c r="HCB613" s="81"/>
      <c r="HCC613" s="80"/>
      <c r="HCD613" s="81"/>
      <c r="HCE613" s="80"/>
      <c r="HCF613" s="81"/>
      <c r="HCG613" s="80"/>
      <c r="HCH613" s="81"/>
      <c r="HCI613" s="80"/>
      <c r="HCJ613" s="81"/>
      <c r="HCK613" s="80"/>
      <c r="HCL613" s="81"/>
      <c r="HCM613" s="80"/>
      <c r="HCN613" s="81"/>
      <c r="HCO613" s="80"/>
      <c r="HCP613" s="81"/>
      <c r="HCQ613" s="80"/>
      <c r="HCR613" s="81"/>
      <c r="HCS613" s="80"/>
      <c r="HCT613" s="81"/>
      <c r="HCU613" s="80"/>
      <c r="HCV613" s="81"/>
      <c r="HCW613" s="80"/>
      <c r="HCX613" s="81"/>
      <c r="HCY613" s="80"/>
      <c r="HCZ613" s="81"/>
      <c r="HDA613" s="80"/>
      <c r="HDB613" s="81"/>
      <c r="HDC613" s="80"/>
      <c r="HDD613" s="81"/>
      <c r="HDE613" s="80"/>
      <c r="HDF613" s="81"/>
      <c r="HDG613" s="80"/>
      <c r="HDH613" s="81"/>
      <c r="HDI613" s="80"/>
      <c r="HDJ613" s="81"/>
      <c r="HDK613" s="80"/>
      <c r="HDL613" s="81"/>
      <c r="HDM613" s="80"/>
      <c r="HDN613" s="81"/>
      <c r="HDO613" s="80"/>
      <c r="HDP613" s="81"/>
      <c r="HDQ613" s="80"/>
      <c r="HDR613" s="81"/>
      <c r="HDS613" s="80"/>
      <c r="HDT613" s="81"/>
      <c r="HDU613" s="80"/>
      <c r="HDV613" s="81"/>
      <c r="HDW613" s="80"/>
      <c r="HDX613" s="81"/>
      <c r="HDY613" s="80"/>
      <c r="HDZ613" s="81"/>
      <c r="HEA613" s="80"/>
      <c r="HEB613" s="81"/>
      <c r="HEC613" s="80"/>
      <c r="HED613" s="81"/>
      <c r="HEE613" s="80"/>
      <c r="HEF613" s="81"/>
      <c r="HEG613" s="80"/>
      <c r="HEH613" s="81"/>
      <c r="HEI613" s="80"/>
      <c r="HEJ613" s="81"/>
      <c r="HEK613" s="80"/>
      <c r="HEL613" s="81"/>
      <c r="HEM613" s="80"/>
      <c r="HEN613" s="81"/>
      <c r="HEO613" s="80"/>
      <c r="HEP613" s="81"/>
      <c r="HEQ613" s="80"/>
      <c r="HER613" s="81"/>
      <c r="HES613" s="80"/>
      <c r="HET613" s="81"/>
      <c r="HEU613" s="80"/>
      <c r="HEV613" s="81"/>
      <c r="HEW613" s="80"/>
      <c r="HEX613" s="81"/>
      <c r="HEY613" s="80"/>
      <c r="HEZ613" s="81"/>
      <c r="HFA613" s="80"/>
      <c r="HFB613" s="81"/>
      <c r="HFC613" s="80"/>
      <c r="HFD613" s="81"/>
      <c r="HFE613" s="80"/>
      <c r="HFF613" s="81"/>
      <c r="HFG613" s="80"/>
      <c r="HFH613" s="81"/>
      <c r="HFI613" s="80"/>
      <c r="HFJ613" s="81"/>
      <c r="HFK613" s="80"/>
      <c r="HFL613" s="81"/>
      <c r="HFM613" s="80"/>
      <c r="HFN613" s="81"/>
      <c r="HFO613" s="80"/>
      <c r="HFP613" s="81"/>
      <c r="HFQ613" s="80"/>
      <c r="HFR613" s="81"/>
      <c r="HFS613" s="80"/>
      <c r="HFT613" s="81"/>
      <c r="HFU613" s="80"/>
      <c r="HFV613" s="81"/>
      <c r="HFW613" s="80"/>
      <c r="HFX613" s="81"/>
      <c r="HFY613" s="80"/>
      <c r="HFZ613" s="81"/>
      <c r="HGA613" s="80"/>
      <c r="HGB613" s="81"/>
      <c r="HGC613" s="80"/>
      <c r="HGD613" s="81"/>
      <c r="HGE613" s="80"/>
      <c r="HGF613" s="81"/>
      <c r="HGG613" s="80"/>
      <c r="HGH613" s="81"/>
      <c r="HGI613" s="80"/>
      <c r="HGJ613" s="81"/>
      <c r="HGK613" s="80"/>
      <c r="HGL613" s="81"/>
      <c r="HGM613" s="80"/>
      <c r="HGN613" s="81"/>
      <c r="HGO613" s="80"/>
      <c r="HGP613" s="81"/>
      <c r="HGQ613" s="80"/>
      <c r="HGR613" s="81"/>
      <c r="HGS613" s="80"/>
      <c r="HGT613" s="81"/>
      <c r="HGU613" s="80"/>
      <c r="HGV613" s="81"/>
      <c r="HGW613" s="80"/>
      <c r="HGX613" s="81"/>
      <c r="HGY613" s="80"/>
      <c r="HGZ613" s="81"/>
      <c r="HHA613" s="80"/>
      <c r="HHB613" s="81"/>
      <c r="HHC613" s="80"/>
      <c r="HHD613" s="81"/>
      <c r="HHE613" s="80"/>
      <c r="HHF613" s="81"/>
      <c r="HHG613" s="80"/>
      <c r="HHH613" s="81"/>
      <c r="HHI613" s="80"/>
      <c r="HHJ613" s="81"/>
      <c r="HHK613" s="80"/>
      <c r="HHL613" s="81"/>
      <c r="HHM613" s="80"/>
      <c r="HHN613" s="81"/>
      <c r="HHO613" s="80"/>
      <c r="HHP613" s="81"/>
      <c r="HHQ613" s="80"/>
      <c r="HHR613" s="81"/>
      <c r="HHS613" s="80"/>
      <c r="HHT613" s="81"/>
      <c r="HHU613" s="80"/>
      <c r="HHV613" s="81"/>
      <c r="HHW613" s="80"/>
      <c r="HHX613" s="81"/>
      <c r="HHY613" s="80"/>
      <c r="HHZ613" s="81"/>
      <c r="HIA613" s="80"/>
      <c r="HIB613" s="81"/>
      <c r="HIC613" s="80"/>
      <c r="HID613" s="81"/>
      <c r="HIE613" s="80"/>
      <c r="HIF613" s="81"/>
      <c r="HIG613" s="80"/>
      <c r="HIH613" s="81"/>
      <c r="HII613" s="80"/>
      <c r="HIJ613" s="81"/>
      <c r="HIK613" s="80"/>
      <c r="HIL613" s="81"/>
      <c r="HIM613" s="80"/>
      <c r="HIN613" s="81"/>
      <c r="HIO613" s="80"/>
      <c r="HIP613" s="81"/>
      <c r="HIQ613" s="80"/>
      <c r="HIR613" s="81"/>
      <c r="HIS613" s="80"/>
      <c r="HIT613" s="81"/>
      <c r="HIU613" s="80"/>
      <c r="HIV613" s="81"/>
      <c r="HIW613" s="80"/>
      <c r="HIX613" s="81"/>
      <c r="HIY613" s="80"/>
      <c r="HIZ613" s="81"/>
      <c r="HJA613" s="80"/>
      <c r="HJB613" s="81"/>
      <c r="HJC613" s="80"/>
      <c r="HJD613" s="81"/>
      <c r="HJE613" s="80"/>
      <c r="HJF613" s="81"/>
      <c r="HJG613" s="80"/>
      <c r="HJH613" s="81"/>
      <c r="HJI613" s="80"/>
      <c r="HJJ613" s="81"/>
      <c r="HJK613" s="80"/>
      <c r="HJL613" s="81"/>
      <c r="HJM613" s="80"/>
      <c r="HJN613" s="81"/>
      <c r="HJO613" s="80"/>
      <c r="HJP613" s="81"/>
      <c r="HJQ613" s="80"/>
      <c r="HJR613" s="81"/>
      <c r="HJS613" s="80"/>
      <c r="HJT613" s="81"/>
      <c r="HJU613" s="80"/>
      <c r="HJV613" s="81"/>
      <c r="HJW613" s="80"/>
      <c r="HJX613" s="81"/>
      <c r="HJY613" s="80"/>
      <c r="HJZ613" s="81"/>
      <c r="HKA613" s="80"/>
      <c r="HKB613" s="81"/>
      <c r="HKC613" s="80"/>
      <c r="HKD613" s="81"/>
      <c r="HKE613" s="80"/>
      <c r="HKF613" s="81"/>
      <c r="HKG613" s="80"/>
      <c r="HKH613" s="81"/>
      <c r="HKI613" s="80"/>
      <c r="HKJ613" s="81"/>
      <c r="HKK613" s="80"/>
      <c r="HKL613" s="81"/>
      <c r="HKM613" s="80"/>
      <c r="HKN613" s="81"/>
      <c r="HKO613" s="80"/>
      <c r="HKP613" s="81"/>
      <c r="HKQ613" s="80"/>
      <c r="HKR613" s="81"/>
      <c r="HKS613" s="80"/>
      <c r="HKT613" s="81"/>
      <c r="HKU613" s="80"/>
      <c r="HKV613" s="81"/>
      <c r="HKW613" s="80"/>
      <c r="HKX613" s="81"/>
      <c r="HKY613" s="80"/>
      <c r="HKZ613" s="81"/>
      <c r="HLA613" s="80"/>
      <c r="HLB613" s="81"/>
      <c r="HLC613" s="80"/>
      <c r="HLD613" s="81"/>
      <c r="HLE613" s="80"/>
      <c r="HLF613" s="81"/>
      <c r="HLG613" s="80"/>
      <c r="HLH613" s="81"/>
      <c r="HLI613" s="80"/>
      <c r="HLJ613" s="81"/>
      <c r="HLK613" s="80"/>
      <c r="HLL613" s="81"/>
      <c r="HLM613" s="80"/>
      <c r="HLN613" s="81"/>
      <c r="HLO613" s="80"/>
      <c r="HLP613" s="81"/>
      <c r="HLQ613" s="80"/>
      <c r="HLR613" s="81"/>
      <c r="HLS613" s="80"/>
      <c r="HLT613" s="81"/>
      <c r="HLU613" s="80"/>
      <c r="HLV613" s="81"/>
      <c r="HLW613" s="80"/>
      <c r="HLX613" s="81"/>
      <c r="HLY613" s="80"/>
      <c r="HLZ613" s="81"/>
      <c r="HMA613" s="80"/>
      <c r="HMB613" s="81"/>
      <c r="HMC613" s="80"/>
      <c r="HMD613" s="81"/>
      <c r="HME613" s="80"/>
      <c r="HMF613" s="81"/>
      <c r="HMG613" s="80"/>
      <c r="HMH613" s="81"/>
      <c r="HMI613" s="80"/>
      <c r="HMJ613" s="81"/>
      <c r="HMK613" s="80"/>
      <c r="HML613" s="81"/>
      <c r="HMM613" s="80"/>
      <c r="HMN613" s="81"/>
      <c r="HMO613" s="80"/>
      <c r="HMP613" s="81"/>
      <c r="HMQ613" s="80"/>
      <c r="HMR613" s="81"/>
      <c r="HMS613" s="80"/>
      <c r="HMT613" s="81"/>
      <c r="HMU613" s="80"/>
      <c r="HMV613" s="81"/>
      <c r="HMW613" s="80"/>
      <c r="HMX613" s="81"/>
      <c r="HMY613" s="80"/>
      <c r="HMZ613" s="81"/>
      <c r="HNA613" s="80"/>
      <c r="HNB613" s="81"/>
      <c r="HNC613" s="80"/>
      <c r="HND613" s="81"/>
      <c r="HNE613" s="80"/>
      <c r="HNF613" s="81"/>
      <c r="HNG613" s="80"/>
      <c r="HNH613" s="81"/>
      <c r="HNI613" s="80"/>
      <c r="HNJ613" s="81"/>
      <c r="HNK613" s="80"/>
      <c r="HNL613" s="81"/>
      <c r="HNM613" s="80"/>
      <c r="HNN613" s="81"/>
      <c r="HNO613" s="80"/>
      <c r="HNP613" s="81"/>
      <c r="HNQ613" s="80"/>
      <c r="HNR613" s="81"/>
      <c r="HNS613" s="80"/>
      <c r="HNT613" s="81"/>
      <c r="HNU613" s="80"/>
      <c r="HNV613" s="81"/>
      <c r="HNW613" s="80"/>
      <c r="HNX613" s="81"/>
      <c r="HNY613" s="80"/>
      <c r="HNZ613" s="81"/>
      <c r="HOA613" s="80"/>
      <c r="HOB613" s="81"/>
      <c r="HOC613" s="80"/>
      <c r="HOD613" s="81"/>
      <c r="HOE613" s="80"/>
      <c r="HOF613" s="81"/>
      <c r="HOG613" s="80"/>
      <c r="HOH613" s="81"/>
      <c r="HOI613" s="80"/>
      <c r="HOJ613" s="81"/>
      <c r="HOK613" s="80"/>
      <c r="HOL613" s="81"/>
      <c r="HOM613" s="80"/>
      <c r="HON613" s="81"/>
      <c r="HOO613" s="80"/>
      <c r="HOP613" s="81"/>
      <c r="HOQ613" s="80"/>
      <c r="HOR613" s="81"/>
      <c r="HOS613" s="80"/>
      <c r="HOT613" s="81"/>
      <c r="HOU613" s="80"/>
      <c r="HOV613" s="81"/>
      <c r="HOW613" s="80"/>
      <c r="HOX613" s="81"/>
      <c r="HOY613" s="80"/>
      <c r="HOZ613" s="81"/>
      <c r="HPA613" s="80"/>
      <c r="HPB613" s="81"/>
      <c r="HPC613" s="80"/>
      <c r="HPD613" s="81"/>
      <c r="HPE613" s="80"/>
      <c r="HPF613" s="81"/>
      <c r="HPG613" s="80"/>
      <c r="HPH613" s="81"/>
      <c r="HPI613" s="80"/>
      <c r="HPJ613" s="81"/>
      <c r="HPK613" s="80"/>
      <c r="HPL613" s="81"/>
      <c r="HPM613" s="80"/>
      <c r="HPN613" s="81"/>
      <c r="HPO613" s="80"/>
      <c r="HPP613" s="81"/>
      <c r="HPQ613" s="80"/>
      <c r="HPR613" s="81"/>
      <c r="HPS613" s="80"/>
      <c r="HPT613" s="81"/>
      <c r="HPU613" s="80"/>
      <c r="HPV613" s="81"/>
      <c r="HPW613" s="80"/>
      <c r="HPX613" s="81"/>
      <c r="HPY613" s="80"/>
      <c r="HPZ613" s="81"/>
      <c r="HQA613" s="80"/>
      <c r="HQB613" s="81"/>
      <c r="HQC613" s="80"/>
      <c r="HQD613" s="81"/>
      <c r="HQE613" s="80"/>
      <c r="HQF613" s="81"/>
      <c r="HQG613" s="80"/>
      <c r="HQH613" s="81"/>
      <c r="HQI613" s="80"/>
      <c r="HQJ613" s="81"/>
      <c r="HQK613" s="80"/>
      <c r="HQL613" s="81"/>
      <c r="HQM613" s="80"/>
      <c r="HQN613" s="81"/>
      <c r="HQO613" s="80"/>
      <c r="HQP613" s="81"/>
      <c r="HQQ613" s="80"/>
      <c r="HQR613" s="81"/>
      <c r="HQS613" s="80"/>
      <c r="HQT613" s="81"/>
      <c r="HQU613" s="80"/>
      <c r="HQV613" s="81"/>
      <c r="HQW613" s="80"/>
      <c r="HQX613" s="81"/>
      <c r="HQY613" s="80"/>
      <c r="HQZ613" s="81"/>
      <c r="HRA613" s="80"/>
      <c r="HRB613" s="81"/>
      <c r="HRC613" s="80"/>
      <c r="HRD613" s="81"/>
      <c r="HRE613" s="80"/>
      <c r="HRF613" s="81"/>
      <c r="HRG613" s="80"/>
      <c r="HRH613" s="81"/>
      <c r="HRI613" s="80"/>
      <c r="HRJ613" s="81"/>
      <c r="HRK613" s="80"/>
      <c r="HRL613" s="81"/>
      <c r="HRM613" s="80"/>
      <c r="HRN613" s="81"/>
      <c r="HRO613" s="80"/>
      <c r="HRP613" s="81"/>
      <c r="HRQ613" s="80"/>
      <c r="HRR613" s="81"/>
      <c r="HRS613" s="80"/>
      <c r="HRT613" s="81"/>
      <c r="HRU613" s="80"/>
      <c r="HRV613" s="81"/>
      <c r="HRW613" s="80"/>
      <c r="HRX613" s="81"/>
      <c r="HRY613" s="80"/>
      <c r="HRZ613" s="81"/>
      <c r="HSA613" s="80"/>
      <c r="HSB613" s="81"/>
      <c r="HSC613" s="80"/>
      <c r="HSD613" s="81"/>
      <c r="HSE613" s="80"/>
      <c r="HSF613" s="81"/>
      <c r="HSG613" s="80"/>
      <c r="HSH613" s="81"/>
      <c r="HSI613" s="80"/>
      <c r="HSJ613" s="81"/>
      <c r="HSK613" s="80"/>
      <c r="HSL613" s="81"/>
      <c r="HSM613" s="80"/>
      <c r="HSN613" s="81"/>
      <c r="HSO613" s="80"/>
      <c r="HSP613" s="81"/>
      <c r="HSQ613" s="80"/>
      <c r="HSR613" s="81"/>
      <c r="HSS613" s="80"/>
      <c r="HST613" s="81"/>
      <c r="HSU613" s="80"/>
      <c r="HSV613" s="81"/>
      <c r="HSW613" s="80"/>
      <c r="HSX613" s="81"/>
      <c r="HSY613" s="80"/>
      <c r="HSZ613" s="81"/>
      <c r="HTA613" s="80"/>
      <c r="HTB613" s="81"/>
      <c r="HTC613" s="80"/>
      <c r="HTD613" s="81"/>
      <c r="HTE613" s="80"/>
      <c r="HTF613" s="81"/>
      <c r="HTG613" s="80"/>
      <c r="HTH613" s="81"/>
      <c r="HTI613" s="80"/>
      <c r="HTJ613" s="81"/>
      <c r="HTK613" s="80"/>
      <c r="HTL613" s="81"/>
      <c r="HTM613" s="80"/>
      <c r="HTN613" s="81"/>
      <c r="HTO613" s="80"/>
      <c r="HTP613" s="81"/>
      <c r="HTQ613" s="80"/>
      <c r="HTR613" s="81"/>
      <c r="HTS613" s="80"/>
      <c r="HTT613" s="81"/>
      <c r="HTU613" s="80"/>
      <c r="HTV613" s="81"/>
      <c r="HTW613" s="80"/>
      <c r="HTX613" s="81"/>
      <c r="HTY613" s="80"/>
      <c r="HTZ613" s="81"/>
      <c r="HUA613" s="80"/>
      <c r="HUB613" s="81"/>
      <c r="HUC613" s="80"/>
      <c r="HUD613" s="81"/>
      <c r="HUE613" s="80"/>
      <c r="HUF613" s="81"/>
      <c r="HUG613" s="80"/>
      <c r="HUH613" s="81"/>
      <c r="HUI613" s="80"/>
      <c r="HUJ613" s="81"/>
      <c r="HUK613" s="80"/>
      <c r="HUL613" s="81"/>
      <c r="HUM613" s="80"/>
      <c r="HUN613" s="81"/>
      <c r="HUO613" s="80"/>
      <c r="HUP613" s="81"/>
      <c r="HUQ613" s="80"/>
      <c r="HUR613" s="81"/>
      <c r="HUS613" s="80"/>
      <c r="HUT613" s="81"/>
      <c r="HUU613" s="80"/>
      <c r="HUV613" s="81"/>
      <c r="HUW613" s="80"/>
      <c r="HUX613" s="81"/>
      <c r="HUY613" s="80"/>
      <c r="HUZ613" s="81"/>
      <c r="HVA613" s="80"/>
      <c r="HVB613" s="81"/>
      <c r="HVC613" s="80"/>
      <c r="HVD613" s="81"/>
      <c r="HVE613" s="80"/>
      <c r="HVF613" s="81"/>
      <c r="HVG613" s="80"/>
      <c r="HVH613" s="81"/>
      <c r="HVI613" s="80"/>
      <c r="HVJ613" s="81"/>
      <c r="HVK613" s="80"/>
      <c r="HVL613" s="81"/>
      <c r="HVM613" s="80"/>
      <c r="HVN613" s="81"/>
      <c r="HVO613" s="80"/>
      <c r="HVP613" s="81"/>
      <c r="HVQ613" s="80"/>
      <c r="HVR613" s="81"/>
      <c r="HVS613" s="80"/>
      <c r="HVT613" s="81"/>
      <c r="HVU613" s="80"/>
      <c r="HVV613" s="81"/>
      <c r="HVW613" s="80"/>
      <c r="HVX613" s="81"/>
      <c r="HVY613" s="80"/>
      <c r="HVZ613" s="81"/>
      <c r="HWA613" s="80"/>
      <c r="HWB613" s="81"/>
      <c r="HWC613" s="80"/>
      <c r="HWD613" s="81"/>
      <c r="HWE613" s="80"/>
      <c r="HWF613" s="81"/>
      <c r="HWG613" s="80"/>
      <c r="HWH613" s="81"/>
      <c r="HWI613" s="80"/>
      <c r="HWJ613" s="81"/>
      <c r="HWK613" s="80"/>
      <c r="HWL613" s="81"/>
      <c r="HWM613" s="80"/>
      <c r="HWN613" s="81"/>
      <c r="HWO613" s="80"/>
      <c r="HWP613" s="81"/>
      <c r="HWQ613" s="80"/>
      <c r="HWR613" s="81"/>
      <c r="HWS613" s="80"/>
      <c r="HWT613" s="81"/>
      <c r="HWU613" s="80"/>
      <c r="HWV613" s="81"/>
      <c r="HWW613" s="80"/>
      <c r="HWX613" s="81"/>
      <c r="HWY613" s="80"/>
      <c r="HWZ613" s="81"/>
      <c r="HXA613" s="80"/>
      <c r="HXB613" s="81"/>
      <c r="HXC613" s="80"/>
      <c r="HXD613" s="81"/>
      <c r="HXE613" s="80"/>
      <c r="HXF613" s="81"/>
      <c r="HXG613" s="80"/>
      <c r="HXH613" s="81"/>
      <c r="HXI613" s="80"/>
      <c r="HXJ613" s="81"/>
      <c r="HXK613" s="80"/>
      <c r="HXL613" s="81"/>
      <c r="HXM613" s="80"/>
      <c r="HXN613" s="81"/>
      <c r="HXO613" s="80"/>
      <c r="HXP613" s="81"/>
      <c r="HXQ613" s="80"/>
      <c r="HXR613" s="81"/>
      <c r="HXS613" s="80"/>
      <c r="HXT613" s="81"/>
      <c r="HXU613" s="80"/>
      <c r="HXV613" s="81"/>
      <c r="HXW613" s="80"/>
      <c r="HXX613" s="81"/>
      <c r="HXY613" s="80"/>
      <c r="HXZ613" s="81"/>
      <c r="HYA613" s="80"/>
      <c r="HYB613" s="81"/>
      <c r="HYC613" s="80"/>
      <c r="HYD613" s="81"/>
      <c r="HYE613" s="80"/>
      <c r="HYF613" s="81"/>
      <c r="HYG613" s="80"/>
      <c r="HYH613" s="81"/>
      <c r="HYI613" s="80"/>
      <c r="HYJ613" s="81"/>
      <c r="HYK613" s="80"/>
      <c r="HYL613" s="81"/>
      <c r="HYM613" s="80"/>
      <c r="HYN613" s="81"/>
      <c r="HYO613" s="80"/>
      <c r="HYP613" s="81"/>
      <c r="HYQ613" s="80"/>
      <c r="HYR613" s="81"/>
      <c r="HYS613" s="80"/>
      <c r="HYT613" s="81"/>
      <c r="HYU613" s="80"/>
      <c r="HYV613" s="81"/>
      <c r="HYW613" s="80"/>
      <c r="HYX613" s="81"/>
      <c r="HYY613" s="80"/>
      <c r="HYZ613" s="81"/>
      <c r="HZA613" s="80"/>
      <c r="HZB613" s="81"/>
      <c r="HZC613" s="80"/>
      <c r="HZD613" s="81"/>
      <c r="HZE613" s="80"/>
      <c r="HZF613" s="81"/>
      <c r="HZG613" s="80"/>
      <c r="HZH613" s="81"/>
      <c r="HZI613" s="80"/>
      <c r="HZJ613" s="81"/>
      <c r="HZK613" s="80"/>
      <c r="HZL613" s="81"/>
      <c r="HZM613" s="80"/>
      <c r="HZN613" s="81"/>
      <c r="HZO613" s="80"/>
      <c r="HZP613" s="81"/>
      <c r="HZQ613" s="80"/>
      <c r="HZR613" s="81"/>
      <c r="HZS613" s="80"/>
      <c r="HZT613" s="81"/>
      <c r="HZU613" s="80"/>
      <c r="HZV613" s="81"/>
      <c r="HZW613" s="80"/>
      <c r="HZX613" s="81"/>
      <c r="HZY613" s="80"/>
      <c r="HZZ613" s="81"/>
      <c r="IAA613" s="80"/>
      <c r="IAB613" s="81"/>
      <c r="IAC613" s="80"/>
      <c r="IAD613" s="81"/>
      <c r="IAE613" s="80"/>
      <c r="IAF613" s="81"/>
      <c r="IAG613" s="80"/>
      <c r="IAH613" s="81"/>
      <c r="IAI613" s="80"/>
      <c r="IAJ613" s="81"/>
      <c r="IAK613" s="80"/>
      <c r="IAL613" s="81"/>
      <c r="IAM613" s="80"/>
      <c r="IAN613" s="81"/>
      <c r="IAO613" s="80"/>
      <c r="IAP613" s="81"/>
      <c r="IAQ613" s="80"/>
      <c r="IAR613" s="81"/>
      <c r="IAS613" s="80"/>
      <c r="IAT613" s="81"/>
      <c r="IAU613" s="80"/>
      <c r="IAV613" s="81"/>
      <c r="IAW613" s="80"/>
      <c r="IAX613" s="81"/>
      <c r="IAY613" s="80"/>
      <c r="IAZ613" s="81"/>
      <c r="IBA613" s="80"/>
      <c r="IBB613" s="81"/>
      <c r="IBC613" s="80"/>
      <c r="IBD613" s="81"/>
      <c r="IBE613" s="80"/>
      <c r="IBF613" s="81"/>
      <c r="IBG613" s="80"/>
      <c r="IBH613" s="81"/>
      <c r="IBI613" s="80"/>
      <c r="IBJ613" s="81"/>
      <c r="IBK613" s="80"/>
      <c r="IBL613" s="81"/>
      <c r="IBM613" s="80"/>
      <c r="IBN613" s="81"/>
      <c r="IBO613" s="80"/>
      <c r="IBP613" s="81"/>
      <c r="IBQ613" s="80"/>
      <c r="IBR613" s="81"/>
      <c r="IBS613" s="80"/>
      <c r="IBT613" s="81"/>
      <c r="IBU613" s="80"/>
      <c r="IBV613" s="81"/>
      <c r="IBW613" s="80"/>
      <c r="IBX613" s="81"/>
      <c r="IBY613" s="80"/>
      <c r="IBZ613" s="81"/>
      <c r="ICA613" s="80"/>
      <c r="ICB613" s="81"/>
      <c r="ICC613" s="80"/>
      <c r="ICD613" s="81"/>
      <c r="ICE613" s="80"/>
      <c r="ICF613" s="81"/>
      <c r="ICG613" s="80"/>
      <c r="ICH613" s="81"/>
      <c r="ICI613" s="80"/>
      <c r="ICJ613" s="81"/>
      <c r="ICK613" s="80"/>
      <c r="ICL613" s="81"/>
      <c r="ICM613" s="80"/>
      <c r="ICN613" s="81"/>
      <c r="ICO613" s="80"/>
      <c r="ICP613" s="81"/>
      <c r="ICQ613" s="80"/>
      <c r="ICR613" s="81"/>
      <c r="ICS613" s="80"/>
      <c r="ICT613" s="81"/>
      <c r="ICU613" s="80"/>
      <c r="ICV613" s="81"/>
      <c r="ICW613" s="80"/>
      <c r="ICX613" s="81"/>
      <c r="ICY613" s="80"/>
      <c r="ICZ613" s="81"/>
      <c r="IDA613" s="80"/>
      <c r="IDB613" s="81"/>
      <c r="IDC613" s="80"/>
      <c r="IDD613" s="81"/>
      <c r="IDE613" s="80"/>
      <c r="IDF613" s="81"/>
      <c r="IDG613" s="80"/>
      <c r="IDH613" s="81"/>
      <c r="IDI613" s="80"/>
      <c r="IDJ613" s="81"/>
      <c r="IDK613" s="80"/>
      <c r="IDL613" s="81"/>
      <c r="IDM613" s="80"/>
      <c r="IDN613" s="81"/>
      <c r="IDO613" s="80"/>
      <c r="IDP613" s="81"/>
      <c r="IDQ613" s="80"/>
      <c r="IDR613" s="81"/>
      <c r="IDS613" s="80"/>
      <c r="IDT613" s="81"/>
      <c r="IDU613" s="80"/>
      <c r="IDV613" s="81"/>
      <c r="IDW613" s="80"/>
      <c r="IDX613" s="81"/>
      <c r="IDY613" s="80"/>
      <c r="IDZ613" s="81"/>
      <c r="IEA613" s="80"/>
      <c r="IEB613" s="81"/>
      <c r="IEC613" s="80"/>
      <c r="IED613" s="81"/>
      <c r="IEE613" s="80"/>
      <c r="IEF613" s="81"/>
      <c r="IEG613" s="80"/>
      <c r="IEH613" s="81"/>
      <c r="IEI613" s="80"/>
      <c r="IEJ613" s="81"/>
      <c r="IEK613" s="80"/>
      <c r="IEL613" s="81"/>
      <c r="IEM613" s="80"/>
      <c r="IEN613" s="81"/>
      <c r="IEO613" s="80"/>
      <c r="IEP613" s="81"/>
      <c r="IEQ613" s="80"/>
      <c r="IER613" s="81"/>
      <c r="IES613" s="80"/>
      <c r="IET613" s="81"/>
      <c r="IEU613" s="80"/>
      <c r="IEV613" s="81"/>
      <c r="IEW613" s="80"/>
      <c r="IEX613" s="81"/>
      <c r="IEY613" s="80"/>
      <c r="IEZ613" s="81"/>
      <c r="IFA613" s="80"/>
      <c r="IFB613" s="81"/>
      <c r="IFC613" s="80"/>
      <c r="IFD613" s="81"/>
      <c r="IFE613" s="80"/>
      <c r="IFF613" s="81"/>
      <c r="IFG613" s="80"/>
      <c r="IFH613" s="81"/>
      <c r="IFI613" s="80"/>
      <c r="IFJ613" s="81"/>
      <c r="IFK613" s="80"/>
      <c r="IFL613" s="81"/>
      <c r="IFM613" s="80"/>
      <c r="IFN613" s="81"/>
      <c r="IFO613" s="80"/>
      <c r="IFP613" s="81"/>
      <c r="IFQ613" s="80"/>
      <c r="IFR613" s="81"/>
      <c r="IFS613" s="80"/>
      <c r="IFT613" s="81"/>
      <c r="IFU613" s="80"/>
      <c r="IFV613" s="81"/>
      <c r="IFW613" s="80"/>
      <c r="IFX613" s="81"/>
      <c r="IFY613" s="80"/>
      <c r="IFZ613" s="81"/>
      <c r="IGA613" s="80"/>
      <c r="IGB613" s="81"/>
      <c r="IGC613" s="80"/>
      <c r="IGD613" s="81"/>
      <c r="IGE613" s="80"/>
      <c r="IGF613" s="81"/>
      <c r="IGG613" s="80"/>
      <c r="IGH613" s="81"/>
      <c r="IGI613" s="80"/>
      <c r="IGJ613" s="81"/>
      <c r="IGK613" s="80"/>
      <c r="IGL613" s="81"/>
      <c r="IGM613" s="80"/>
      <c r="IGN613" s="81"/>
      <c r="IGO613" s="80"/>
      <c r="IGP613" s="81"/>
      <c r="IGQ613" s="80"/>
      <c r="IGR613" s="81"/>
      <c r="IGS613" s="80"/>
      <c r="IGT613" s="81"/>
      <c r="IGU613" s="80"/>
      <c r="IGV613" s="81"/>
      <c r="IGW613" s="80"/>
      <c r="IGX613" s="81"/>
      <c r="IGY613" s="80"/>
      <c r="IGZ613" s="81"/>
      <c r="IHA613" s="80"/>
      <c r="IHB613" s="81"/>
      <c r="IHC613" s="80"/>
      <c r="IHD613" s="81"/>
      <c r="IHE613" s="80"/>
      <c r="IHF613" s="81"/>
      <c r="IHG613" s="80"/>
      <c r="IHH613" s="81"/>
      <c r="IHI613" s="80"/>
      <c r="IHJ613" s="81"/>
      <c r="IHK613" s="80"/>
      <c r="IHL613" s="81"/>
      <c r="IHM613" s="80"/>
      <c r="IHN613" s="81"/>
      <c r="IHO613" s="80"/>
      <c r="IHP613" s="81"/>
      <c r="IHQ613" s="80"/>
      <c r="IHR613" s="81"/>
      <c r="IHS613" s="80"/>
      <c r="IHT613" s="81"/>
      <c r="IHU613" s="80"/>
      <c r="IHV613" s="81"/>
      <c r="IHW613" s="80"/>
      <c r="IHX613" s="81"/>
      <c r="IHY613" s="80"/>
      <c r="IHZ613" s="81"/>
      <c r="IIA613" s="80"/>
      <c r="IIB613" s="81"/>
      <c r="IIC613" s="80"/>
      <c r="IID613" s="81"/>
      <c r="IIE613" s="80"/>
      <c r="IIF613" s="81"/>
      <c r="IIG613" s="80"/>
      <c r="IIH613" s="81"/>
      <c r="III613" s="80"/>
      <c r="IIJ613" s="81"/>
      <c r="IIK613" s="80"/>
      <c r="IIL613" s="81"/>
      <c r="IIM613" s="80"/>
      <c r="IIN613" s="81"/>
      <c r="IIO613" s="80"/>
      <c r="IIP613" s="81"/>
      <c r="IIQ613" s="80"/>
      <c r="IIR613" s="81"/>
      <c r="IIS613" s="80"/>
      <c r="IIT613" s="81"/>
      <c r="IIU613" s="80"/>
      <c r="IIV613" s="81"/>
      <c r="IIW613" s="80"/>
      <c r="IIX613" s="81"/>
      <c r="IIY613" s="80"/>
      <c r="IIZ613" s="81"/>
      <c r="IJA613" s="80"/>
      <c r="IJB613" s="81"/>
      <c r="IJC613" s="80"/>
      <c r="IJD613" s="81"/>
      <c r="IJE613" s="80"/>
      <c r="IJF613" s="81"/>
      <c r="IJG613" s="80"/>
      <c r="IJH613" s="81"/>
      <c r="IJI613" s="80"/>
      <c r="IJJ613" s="81"/>
      <c r="IJK613" s="80"/>
      <c r="IJL613" s="81"/>
      <c r="IJM613" s="80"/>
      <c r="IJN613" s="81"/>
      <c r="IJO613" s="80"/>
      <c r="IJP613" s="81"/>
      <c r="IJQ613" s="80"/>
      <c r="IJR613" s="81"/>
      <c r="IJS613" s="80"/>
      <c r="IJT613" s="81"/>
      <c r="IJU613" s="80"/>
      <c r="IJV613" s="81"/>
      <c r="IJW613" s="80"/>
      <c r="IJX613" s="81"/>
      <c r="IJY613" s="80"/>
      <c r="IJZ613" s="81"/>
      <c r="IKA613" s="80"/>
      <c r="IKB613" s="81"/>
      <c r="IKC613" s="80"/>
      <c r="IKD613" s="81"/>
      <c r="IKE613" s="80"/>
      <c r="IKF613" s="81"/>
      <c r="IKG613" s="80"/>
      <c r="IKH613" s="81"/>
      <c r="IKI613" s="80"/>
      <c r="IKJ613" s="81"/>
      <c r="IKK613" s="80"/>
      <c r="IKL613" s="81"/>
      <c r="IKM613" s="80"/>
      <c r="IKN613" s="81"/>
      <c r="IKO613" s="80"/>
      <c r="IKP613" s="81"/>
      <c r="IKQ613" s="80"/>
      <c r="IKR613" s="81"/>
      <c r="IKS613" s="80"/>
      <c r="IKT613" s="81"/>
      <c r="IKU613" s="80"/>
      <c r="IKV613" s="81"/>
      <c r="IKW613" s="80"/>
      <c r="IKX613" s="81"/>
      <c r="IKY613" s="80"/>
      <c r="IKZ613" s="81"/>
      <c r="ILA613" s="80"/>
      <c r="ILB613" s="81"/>
      <c r="ILC613" s="80"/>
      <c r="ILD613" s="81"/>
      <c r="ILE613" s="80"/>
      <c r="ILF613" s="81"/>
      <c r="ILG613" s="80"/>
      <c r="ILH613" s="81"/>
      <c r="ILI613" s="80"/>
      <c r="ILJ613" s="81"/>
      <c r="ILK613" s="80"/>
      <c r="ILL613" s="81"/>
      <c r="ILM613" s="80"/>
      <c r="ILN613" s="81"/>
      <c r="ILO613" s="80"/>
      <c r="ILP613" s="81"/>
      <c r="ILQ613" s="80"/>
      <c r="ILR613" s="81"/>
      <c r="ILS613" s="80"/>
      <c r="ILT613" s="81"/>
      <c r="ILU613" s="80"/>
      <c r="ILV613" s="81"/>
      <c r="ILW613" s="80"/>
      <c r="ILX613" s="81"/>
      <c r="ILY613" s="80"/>
      <c r="ILZ613" s="81"/>
      <c r="IMA613" s="80"/>
      <c r="IMB613" s="81"/>
      <c r="IMC613" s="80"/>
      <c r="IMD613" s="81"/>
      <c r="IME613" s="80"/>
      <c r="IMF613" s="81"/>
      <c r="IMG613" s="80"/>
      <c r="IMH613" s="81"/>
      <c r="IMI613" s="80"/>
      <c r="IMJ613" s="81"/>
      <c r="IMK613" s="80"/>
      <c r="IML613" s="81"/>
      <c r="IMM613" s="80"/>
      <c r="IMN613" s="81"/>
      <c r="IMO613" s="80"/>
      <c r="IMP613" s="81"/>
      <c r="IMQ613" s="80"/>
      <c r="IMR613" s="81"/>
      <c r="IMS613" s="80"/>
      <c r="IMT613" s="81"/>
      <c r="IMU613" s="80"/>
      <c r="IMV613" s="81"/>
      <c r="IMW613" s="80"/>
      <c r="IMX613" s="81"/>
      <c r="IMY613" s="80"/>
      <c r="IMZ613" s="81"/>
      <c r="INA613" s="80"/>
      <c r="INB613" s="81"/>
      <c r="INC613" s="80"/>
      <c r="IND613" s="81"/>
      <c r="INE613" s="80"/>
      <c r="INF613" s="81"/>
      <c r="ING613" s="80"/>
      <c r="INH613" s="81"/>
      <c r="INI613" s="80"/>
      <c r="INJ613" s="81"/>
      <c r="INK613" s="80"/>
      <c r="INL613" s="81"/>
      <c r="INM613" s="80"/>
      <c r="INN613" s="81"/>
      <c r="INO613" s="80"/>
      <c r="INP613" s="81"/>
      <c r="INQ613" s="80"/>
      <c r="INR613" s="81"/>
      <c r="INS613" s="80"/>
      <c r="INT613" s="81"/>
      <c r="INU613" s="80"/>
      <c r="INV613" s="81"/>
      <c r="INW613" s="80"/>
      <c r="INX613" s="81"/>
      <c r="INY613" s="80"/>
      <c r="INZ613" s="81"/>
      <c r="IOA613" s="80"/>
      <c r="IOB613" s="81"/>
      <c r="IOC613" s="80"/>
      <c r="IOD613" s="81"/>
      <c r="IOE613" s="80"/>
      <c r="IOF613" s="81"/>
      <c r="IOG613" s="80"/>
      <c r="IOH613" s="81"/>
      <c r="IOI613" s="80"/>
      <c r="IOJ613" s="81"/>
      <c r="IOK613" s="80"/>
      <c r="IOL613" s="81"/>
      <c r="IOM613" s="80"/>
      <c r="ION613" s="81"/>
      <c r="IOO613" s="80"/>
      <c r="IOP613" s="81"/>
      <c r="IOQ613" s="80"/>
      <c r="IOR613" s="81"/>
      <c r="IOS613" s="80"/>
      <c r="IOT613" s="81"/>
      <c r="IOU613" s="80"/>
      <c r="IOV613" s="81"/>
      <c r="IOW613" s="80"/>
      <c r="IOX613" s="81"/>
      <c r="IOY613" s="80"/>
      <c r="IOZ613" s="81"/>
      <c r="IPA613" s="80"/>
      <c r="IPB613" s="81"/>
      <c r="IPC613" s="80"/>
      <c r="IPD613" s="81"/>
      <c r="IPE613" s="80"/>
      <c r="IPF613" s="81"/>
      <c r="IPG613" s="80"/>
      <c r="IPH613" s="81"/>
      <c r="IPI613" s="80"/>
      <c r="IPJ613" s="81"/>
      <c r="IPK613" s="80"/>
      <c r="IPL613" s="81"/>
      <c r="IPM613" s="80"/>
      <c r="IPN613" s="81"/>
      <c r="IPO613" s="80"/>
      <c r="IPP613" s="81"/>
      <c r="IPQ613" s="80"/>
      <c r="IPR613" s="81"/>
      <c r="IPS613" s="80"/>
      <c r="IPT613" s="81"/>
      <c r="IPU613" s="80"/>
      <c r="IPV613" s="81"/>
      <c r="IPW613" s="80"/>
      <c r="IPX613" s="81"/>
      <c r="IPY613" s="80"/>
      <c r="IPZ613" s="81"/>
      <c r="IQA613" s="80"/>
      <c r="IQB613" s="81"/>
      <c r="IQC613" s="80"/>
      <c r="IQD613" s="81"/>
      <c r="IQE613" s="80"/>
      <c r="IQF613" s="81"/>
      <c r="IQG613" s="80"/>
      <c r="IQH613" s="81"/>
      <c r="IQI613" s="80"/>
      <c r="IQJ613" s="81"/>
      <c r="IQK613" s="80"/>
      <c r="IQL613" s="81"/>
      <c r="IQM613" s="80"/>
      <c r="IQN613" s="81"/>
      <c r="IQO613" s="80"/>
      <c r="IQP613" s="81"/>
      <c r="IQQ613" s="80"/>
      <c r="IQR613" s="81"/>
      <c r="IQS613" s="80"/>
      <c r="IQT613" s="81"/>
      <c r="IQU613" s="80"/>
      <c r="IQV613" s="81"/>
      <c r="IQW613" s="80"/>
      <c r="IQX613" s="81"/>
      <c r="IQY613" s="80"/>
      <c r="IQZ613" s="81"/>
      <c r="IRA613" s="80"/>
      <c r="IRB613" s="81"/>
      <c r="IRC613" s="80"/>
      <c r="IRD613" s="81"/>
      <c r="IRE613" s="80"/>
      <c r="IRF613" s="81"/>
      <c r="IRG613" s="80"/>
      <c r="IRH613" s="81"/>
      <c r="IRI613" s="80"/>
      <c r="IRJ613" s="81"/>
      <c r="IRK613" s="80"/>
      <c r="IRL613" s="81"/>
      <c r="IRM613" s="80"/>
      <c r="IRN613" s="81"/>
      <c r="IRO613" s="80"/>
      <c r="IRP613" s="81"/>
      <c r="IRQ613" s="80"/>
      <c r="IRR613" s="81"/>
      <c r="IRS613" s="80"/>
      <c r="IRT613" s="81"/>
      <c r="IRU613" s="80"/>
      <c r="IRV613" s="81"/>
      <c r="IRW613" s="80"/>
      <c r="IRX613" s="81"/>
      <c r="IRY613" s="80"/>
      <c r="IRZ613" s="81"/>
      <c r="ISA613" s="80"/>
      <c r="ISB613" s="81"/>
      <c r="ISC613" s="80"/>
      <c r="ISD613" s="81"/>
      <c r="ISE613" s="80"/>
      <c r="ISF613" s="81"/>
      <c r="ISG613" s="80"/>
      <c r="ISH613" s="81"/>
      <c r="ISI613" s="80"/>
      <c r="ISJ613" s="81"/>
      <c r="ISK613" s="80"/>
      <c r="ISL613" s="81"/>
      <c r="ISM613" s="80"/>
      <c r="ISN613" s="81"/>
      <c r="ISO613" s="80"/>
      <c r="ISP613" s="81"/>
      <c r="ISQ613" s="80"/>
      <c r="ISR613" s="81"/>
      <c r="ISS613" s="80"/>
      <c r="IST613" s="81"/>
      <c r="ISU613" s="80"/>
      <c r="ISV613" s="81"/>
      <c r="ISW613" s="80"/>
      <c r="ISX613" s="81"/>
      <c r="ISY613" s="80"/>
      <c r="ISZ613" s="81"/>
      <c r="ITA613" s="80"/>
      <c r="ITB613" s="81"/>
      <c r="ITC613" s="80"/>
      <c r="ITD613" s="81"/>
      <c r="ITE613" s="80"/>
      <c r="ITF613" s="81"/>
      <c r="ITG613" s="80"/>
      <c r="ITH613" s="81"/>
      <c r="ITI613" s="80"/>
      <c r="ITJ613" s="81"/>
      <c r="ITK613" s="80"/>
      <c r="ITL613" s="81"/>
      <c r="ITM613" s="80"/>
      <c r="ITN613" s="81"/>
      <c r="ITO613" s="80"/>
      <c r="ITP613" s="81"/>
      <c r="ITQ613" s="80"/>
      <c r="ITR613" s="81"/>
      <c r="ITS613" s="80"/>
      <c r="ITT613" s="81"/>
      <c r="ITU613" s="80"/>
      <c r="ITV613" s="81"/>
      <c r="ITW613" s="80"/>
      <c r="ITX613" s="81"/>
      <c r="ITY613" s="80"/>
      <c r="ITZ613" s="81"/>
      <c r="IUA613" s="80"/>
      <c r="IUB613" s="81"/>
      <c r="IUC613" s="80"/>
      <c r="IUD613" s="81"/>
      <c r="IUE613" s="80"/>
      <c r="IUF613" s="81"/>
      <c r="IUG613" s="80"/>
      <c r="IUH613" s="81"/>
      <c r="IUI613" s="80"/>
      <c r="IUJ613" s="81"/>
      <c r="IUK613" s="80"/>
      <c r="IUL613" s="81"/>
      <c r="IUM613" s="80"/>
      <c r="IUN613" s="81"/>
      <c r="IUO613" s="80"/>
      <c r="IUP613" s="81"/>
      <c r="IUQ613" s="80"/>
      <c r="IUR613" s="81"/>
      <c r="IUS613" s="80"/>
      <c r="IUT613" s="81"/>
      <c r="IUU613" s="80"/>
      <c r="IUV613" s="81"/>
      <c r="IUW613" s="80"/>
      <c r="IUX613" s="81"/>
      <c r="IUY613" s="80"/>
      <c r="IUZ613" s="81"/>
      <c r="IVA613" s="80"/>
      <c r="IVB613" s="81"/>
      <c r="IVC613" s="80"/>
      <c r="IVD613" s="81"/>
      <c r="IVE613" s="80"/>
      <c r="IVF613" s="81"/>
      <c r="IVG613" s="80"/>
      <c r="IVH613" s="81"/>
      <c r="IVI613" s="80"/>
      <c r="IVJ613" s="81"/>
      <c r="IVK613" s="80"/>
      <c r="IVL613" s="81"/>
      <c r="IVM613" s="80"/>
      <c r="IVN613" s="81"/>
      <c r="IVO613" s="80"/>
      <c r="IVP613" s="81"/>
      <c r="IVQ613" s="80"/>
      <c r="IVR613" s="81"/>
      <c r="IVS613" s="80"/>
      <c r="IVT613" s="81"/>
      <c r="IVU613" s="80"/>
      <c r="IVV613" s="81"/>
      <c r="IVW613" s="80"/>
      <c r="IVX613" s="81"/>
      <c r="IVY613" s="80"/>
      <c r="IVZ613" s="81"/>
      <c r="IWA613" s="80"/>
      <c r="IWB613" s="81"/>
      <c r="IWC613" s="80"/>
      <c r="IWD613" s="81"/>
      <c r="IWE613" s="80"/>
      <c r="IWF613" s="81"/>
      <c r="IWG613" s="80"/>
      <c r="IWH613" s="81"/>
      <c r="IWI613" s="80"/>
      <c r="IWJ613" s="81"/>
      <c r="IWK613" s="80"/>
      <c r="IWL613" s="81"/>
      <c r="IWM613" s="80"/>
      <c r="IWN613" s="81"/>
      <c r="IWO613" s="80"/>
      <c r="IWP613" s="81"/>
      <c r="IWQ613" s="80"/>
      <c r="IWR613" s="81"/>
      <c r="IWS613" s="80"/>
      <c r="IWT613" s="81"/>
      <c r="IWU613" s="80"/>
      <c r="IWV613" s="81"/>
      <c r="IWW613" s="80"/>
      <c r="IWX613" s="81"/>
      <c r="IWY613" s="80"/>
      <c r="IWZ613" s="81"/>
      <c r="IXA613" s="80"/>
      <c r="IXB613" s="81"/>
      <c r="IXC613" s="80"/>
      <c r="IXD613" s="81"/>
      <c r="IXE613" s="80"/>
      <c r="IXF613" s="81"/>
      <c r="IXG613" s="80"/>
      <c r="IXH613" s="81"/>
      <c r="IXI613" s="80"/>
      <c r="IXJ613" s="81"/>
      <c r="IXK613" s="80"/>
      <c r="IXL613" s="81"/>
      <c r="IXM613" s="80"/>
      <c r="IXN613" s="81"/>
      <c r="IXO613" s="80"/>
      <c r="IXP613" s="81"/>
      <c r="IXQ613" s="80"/>
      <c r="IXR613" s="81"/>
      <c r="IXS613" s="80"/>
      <c r="IXT613" s="81"/>
      <c r="IXU613" s="80"/>
      <c r="IXV613" s="81"/>
      <c r="IXW613" s="80"/>
      <c r="IXX613" s="81"/>
      <c r="IXY613" s="80"/>
      <c r="IXZ613" s="81"/>
      <c r="IYA613" s="80"/>
      <c r="IYB613" s="81"/>
      <c r="IYC613" s="80"/>
      <c r="IYD613" s="81"/>
      <c r="IYE613" s="80"/>
      <c r="IYF613" s="81"/>
      <c r="IYG613" s="80"/>
      <c r="IYH613" s="81"/>
      <c r="IYI613" s="80"/>
      <c r="IYJ613" s="81"/>
      <c r="IYK613" s="80"/>
      <c r="IYL613" s="81"/>
      <c r="IYM613" s="80"/>
      <c r="IYN613" s="81"/>
      <c r="IYO613" s="80"/>
      <c r="IYP613" s="81"/>
      <c r="IYQ613" s="80"/>
      <c r="IYR613" s="81"/>
      <c r="IYS613" s="80"/>
      <c r="IYT613" s="81"/>
      <c r="IYU613" s="80"/>
      <c r="IYV613" s="81"/>
      <c r="IYW613" s="80"/>
      <c r="IYX613" s="81"/>
      <c r="IYY613" s="80"/>
      <c r="IYZ613" s="81"/>
      <c r="IZA613" s="80"/>
      <c r="IZB613" s="81"/>
      <c r="IZC613" s="80"/>
      <c r="IZD613" s="81"/>
      <c r="IZE613" s="80"/>
      <c r="IZF613" s="81"/>
      <c r="IZG613" s="80"/>
      <c r="IZH613" s="81"/>
      <c r="IZI613" s="80"/>
      <c r="IZJ613" s="81"/>
      <c r="IZK613" s="80"/>
      <c r="IZL613" s="81"/>
      <c r="IZM613" s="80"/>
      <c r="IZN613" s="81"/>
      <c r="IZO613" s="80"/>
      <c r="IZP613" s="81"/>
      <c r="IZQ613" s="80"/>
      <c r="IZR613" s="81"/>
      <c r="IZS613" s="80"/>
      <c r="IZT613" s="81"/>
      <c r="IZU613" s="80"/>
      <c r="IZV613" s="81"/>
      <c r="IZW613" s="80"/>
      <c r="IZX613" s="81"/>
      <c r="IZY613" s="80"/>
      <c r="IZZ613" s="81"/>
      <c r="JAA613" s="80"/>
      <c r="JAB613" s="81"/>
      <c r="JAC613" s="80"/>
      <c r="JAD613" s="81"/>
      <c r="JAE613" s="80"/>
      <c r="JAF613" s="81"/>
      <c r="JAG613" s="80"/>
      <c r="JAH613" s="81"/>
      <c r="JAI613" s="80"/>
      <c r="JAJ613" s="81"/>
      <c r="JAK613" s="80"/>
      <c r="JAL613" s="81"/>
      <c r="JAM613" s="80"/>
      <c r="JAN613" s="81"/>
      <c r="JAO613" s="80"/>
      <c r="JAP613" s="81"/>
      <c r="JAQ613" s="80"/>
      <c r="JAR613" s="81"/>
      <c r="JAS613" s="80"/>
      <c r="JAT613" s="81"/>
      <c r="JAU613" s="80"/>
      <c r="JAV613" s="81"/>
      <c r="JAW613" s="80"/>
      <c r="JAX613" s="81"/>
      <c r="JAY613" s="80"/>
      <c r="JAZ613" s="81"/>
      <c r="JBA613" s="80"/>
      <c r="JBB613" s="81"/>
      <c r="JBC613" s="80"/>
      <c r="JBD613" s="81"/>
      <c r="JBE613" s="80"/>
      <c r="JBF613" s="81"/>
      <c r="JBG613" s="80"/>
      <c r="JBH613" s="81"/>
      <c r="JBI613" s="80"/>
      <c r="JBJ613" s="81"/>
      <c r="JBK613" s="80"/>
      <c r="JBL613" s="81"/>
      <c r="JBM613" s="80"/>
      <c r="JBN613" s="81"/>
      <c r="JBO613" s="80"/>
      <c r="JBP613" s="81"/>
      <c r="JBQ613" s="80"/>
      <c r="JBR613" s="81"/>
      <c r="JBS613" s="80"/>
      <c r="JBT613" s="81"/>
      <c r="JBU613" s="80"/>
      <c r="JBV613" s="81"/>
      <c r="JBW613" s="80"/>
      <c r="JBX613" s="81"/>
      <c r="JBY613" s="80"/>
      <c r="JBZ613" s="81"/>
      <c r="JCA613" s="80"/>
      <c r="JCB613" s="81"/>
      <c r="JCC613" s="80"/>
      <c r="JCD613" s="81"/>
      <c r="JCE613" s="80"/>
      <c r="JCF613" s="81"/>
      <c r="JCG613" s="80"/>
      <c r="JCH613" s="81"/>
      <c r="JCI613" s="80"/>
      <c r="JCJ613" s="81"/>
      <c r="JCK613" s="80"/>
      <c r="JCL613" s="81"/>
      <c r="JCM613" s="80"/>
      <c r="JCN613" s="81"/>
      <c r="JCO613" s="80"/>
      <c r="JCP613" s="81"/>
      <c r="JCQ613" s="80"/>
      <c r="JCR613" s="81"/>
      <c r="JCS613" s="80"/>
      <c r="JCT613" s="81"/>
      <c r="JCU613" s="80"/>
      <c r="JCV613" s="81"/>
      <c r="JCW613" s="80"/>
      <c r="JCX613" s="81"/>
      <c r="JCY613" s="80"/>
      <c r="JCZ613" s="81"/>
      <c r="JDA613" s="80"/>
      <c r="JDB613" s="81"/>
      <c r="JDC613" s="80"/>
      <c r="JDD613" s="81"/>
      <c r="JDE613" s="80"/>
      <c r="JDF613" s="81"/>
      <c r="JDG613" s="80"/>
      <c r="JDH613" s="81"/>
      <c r="JDI613" s="80"/>
      <c r="JDJ613" s="81"/>
      <c r="JDK613" s="80"/>
      <c r="JDL613" s="81"/>
      <c r="JDM613" s="80"/>
      <c r="JDN613" s="81"/>
      <c r="JDO613" s="80"/>
      <c r="JDP613" s="81"/>
      <c r="JDQ613" s="80"/>
      <c r="JDR613" s="81"/>
      <c r="JDS613" s="80"/>
      <c r="JDT613" s="81"/>
      <c r="JDU613" s="80"/>
      <c r="JDV613" s="81"/>
      <c r="JDW613" s="80"/>
      <c r="JDX613" s="81"/>
      <c r="JDY613" s="80"/>
      <c r="JDZ613" s="81"/>
      <c r="JEA613" s="80"/>
      <c r="JEB613" s="81"/>
      <c r="JEC613" s="80"/>
      <c r="JED613" s="81"/>
      <c r="JEE613" s="80"/>
      <c r="JEF613" s="81"/>
      <c r="JEG613" s="80"/>
      <c r="JEH613" s="81"/>
      <c r="JEI613" s="80"/>
      <c r="JEJ613" s="81"/>
      <c r="JEK613" s="80"/>
      <c r="JEL613" s="81"/>
      <c r="JEM613" s="80"/>
      <c r="JEN613" s="81"/>
      <c r="JEO613" s="80"/>
      <c r="JEP613" s="81"/>
      <c r="JEQ613" s="80"/>
      <c r="JER613" s="81"/>
      <c r="JES613" s="80"/>
      <c r="JET613" s="81"/>
      <c r="JEU613" s="80"/>
      <c r="JEV613" s="81"/>
      <c r="JEW613" s="80"/>
      <c r="JEX613" s="81"/>
      <c r="JEY613" s="80"/>
      <c r="JEZ613" s="81"/>
      <c r="JFA613" s="80"/>
      <c r="JFB613" s="81"/>
      <c r="JFC613" s="80"/>
      <c r="JFD613" s="81"/>
      <c r="JFE613" s="80"/>
      <c r="JFF613" s="81"/>
      <c r="JFG613" s="80"/>
      <c r="JFH613" s="81"/>
      <c r="JFI613" s="80"/>
      <c r="JFJ613" s="81"/>
      <c r="JFK613" s="80"/>
      <c r="JFL613" s="81"/>
      <c r="JFM613" s="80"/>
      <c r="JFN613" s="81"/>
      <c r="JFO613" s="80"/>
      <c r="JFP613" s="81"/>
      <c r="JFQ613" s="80"/>
      <c r="JFR613" s="81"/>
      <c r="JFS613" s="80"/>
      <c r="JFT613" s="81"/>
      <c r="JFU613" s="80"/>
      <c r="JFV613" s="81"/>
      <c r="JFW613" s="80"/>
      <c r="JFX613" s="81"/>
      <c r="JFY613" s="80"/>
      <c r="JFZ613" s="81"/>
      <c r="JGA613" s="80"/>
      <c r="JGB613" s="81"/>
      <c r="JGC613" s="80"/>
      <c r="JGD613" s="81"/>
      <c r="JGE613" s="80"/>
      <c r="JGF613" s="81"/>
      <c r="JGG613" s="80"/>
      <c r="JGH613" s="81"/>
      <c r="JGI613" s="80"/>
      <c r="JGJ613" s="81"/>
      <c r="JGK613" s="80"/>
      <c r="JGL613" s="81"/>
      <c r="JGM613" s="80"/>
      <c r="JGN613" s="81"/>
      <c r="JGO613" s="80"/>
      <c r="JGP613" s="81"/>
      <c r="JGQ613" s="80"/>
      <c r="JGR613" s="81"/>
      <c r="JGS613" s="80"/>
      <c r="JGT613" s="81"/>
      <c r="JGU613" s="80"/>
      <c r="JGV613" s="81"/>
      <c r="JGW613" s="80"/>
      <c r="JGX613" s="81"/>
      <c r="JGY613" s="80"/>
      <c r="JGZ613" s="81"/>
      <c r="JHA613" s="80"/>
      <c r="JHB613" s="81"/>
      <c r="JHC613" s="80"/>
      <c r="JHD613" s="81"/>
      <c r="JHE613" s="80"/>
      <c r="JHF613" s="81"/>
      <c r="JHG613" s="80"/>
      <c r="JHH613" s="81"/>
      <c r="JHI613" s="80"/>
      <c r="JHJ613" s="81"/>
      <c r="JHK613" s="80"/>
      <c r="JHL613" s="81"/>
      <c r="JHM613" s="80"/>
      <c r="JHN613" s="81"/>
      <c r="JHO613" s="80"/>
      <c r="JHP613" s="81"/>
      <c r="JHQ613" s="80"/>
      <c r="JHR613" s="81"/>
      <c r="JHS613" s="80"/>
      <c r="JHT613" s="81"/>
      <c r="JHU613" s="80"/>
      <c r="JHV613" s="81"/>
      <c r="JHW613" s="80"/>
      <c r="JHX613" s="81"/>
      <c r="JHY613" s="80"/>
      <c r="JHZ613" s="81"/>
      <c r="JIA613" s="80"/>
      <c r="JIB613" s="81"/>
      <c r="JIC613" s="80"/>
      <c r="JID613" s="81"/>
      <c r="JIE613" s="80"/>
      <c r="JIF613" s="81"/>
      <c r="JIG613" s="80"/>
      <c r="JIH613" s="81"/>
      <c r="JII613" s="80"/>
      <c r="JIJ613" s="81"/>
      <c r="JIK613" s="80"/>
      <c r="JIL613" s="81"/>
      <c r="JIM613" s="80"/>
      <c r="JIN613" s="81"/>
      <c r="JIO613" s="80"/>
      <c r="JIP613" s="81"/>
      <c r="JIQ613" s="80"/>
      <c r="JIR613" s="81"/>
      <c r="JIS613" s="80"/>
      <c r="JIT613" s="81"/>
      <c r="JIU613" s="80"/>
      <c r="JIV613" s="81"/>
      <c r="JIW613" s="80"/>
      <c r="JIX613" s="81"/>
      <c r="JIY613" s="80"/>
      <c r="JIZ613" s="81"/>
      <c r="JJA613" s="80"/>
      <c r="JJB613" s="81"/>
      <c r="JJC613" s="80"/>
      <c r="JJD613" s="81"/>
      <c r="JJE613" s="80"/>
      <c r="JJF613" s="81"/>
      <c r="JJG613" s="80"/>
      <c r="JJH613" s="81"/>
      <c r="JJI613" s="80"/>
      <c r="JJJ613" s="81"/>
      <c r="JJK613" s="80"/>
      <c r="JJL613" s="81"/>
      <c r="JJM613" s="80"/>
      <c r="JJN613" s="81"/>
      <c r="JJO613" s="80"/>
      <c r="JJP613" s="81"/>
      <c r="JJQ613" s="80"/>
      <c r="JJR613" s="81"/>
      <c r="JJS613" s="80"/>
      <c r="JJT613" s="81"/>
      <c r="JJU613" s="80"/>
      <c r="JJV613" s="81"/>
      <c r="JJW613" s="80"/>
      <c r="JJX613" s="81"/>
      <c r="JJY613" s="80"/>
      <c r="JJZ613" s="81"/>
      <c r="JKA613" s="80"/>
      <c r="JKB613" s="81"/>
      <c r="JKC613" s="80"/>
      <c r="JKD613" s="81"/>
      <c r="JKE613" s="80"/>
      <c r="JKF613" s="81"/>
      <c r="JKG613" s="80"/>
      <c r="JKH613" s="81"/>
      <c r="JKI613" s="80"/>
      <c r="JKJ613" s="81"/>
      <c r="JKK613" s="80"/>
      <c r="JKL613" s="81"/>
      <c r="JKM613" s="80"/>
      <c r="JKN613" s="81"/>
      <c r="JKO613" s="80"/>
      <c r="JKP613" s="81"/>
      <c r="JKQ613" s="80"/>
      <c r="JKR613" s="81"/>
      <c r="JKS613" s="80"/>
      <c r="JKT613" s="81"/>
      <c r="JKU613" s="80"/>
      <c r="JKV613" s="81"/>
      <c r="JKW613" s="80"/>
      <c r="JKX613" s="81"/>
      <c r="JKY613" s="80"/>
      <c r="JKZ613" s="81"/>
      <c r="JLA613" s="80"/>
      <c r="JLB613" s="81"/>
      <c r="JLC613" s="80"/>
      <c r="JLD613" s="81"/>
      <c r="JLE613" s="80"/>
      <c r="JLF613" s="81"/>
      <c r="JLG613" s="80"/>
      <c r="JLH613" s="81"/>
      <c r="JLI613" s="80"/>
      <c r="JLJ613" s="81"/>
      <c r="JLK613" s="80"/>
      <c r="JLL613" s="81"/>
      <c r="JLM613" s="80"/>
      <c r="JLN613" s="81"/>
      <c r="JLO613" s="80"/>
      <c r="JLP613" s="81"/>
      <c r="JLQ613" s="80"/>
      <c r="JLR613" s="81"/>
      <c r="JLS613" s="80"/>
      <c r="JLT613" s="81"/>
      <c r="JLU613" s="80"/>
      <c r="JLV613" s="81"/>
      <c r="JLW613" s="80"/>
      <c r="JLX613" s="81"/>
      <c r="JLY613" s="80"/>
      <c r="JLZ613" s="81"/>
      <c r="JMA613" s="80"/>
      <c r="JMB613" s="81"/>
      <c r="JMC613" s="80"/>
      <c r="JMD613" s="81"/>
      <c r="JME613" s="80"/>
      <c r="JMF613" s="81"/>
      <c r="JMG613" s="80"/>
      <c r="JMH613" s="81"/>
      <c r="JMI613" s="80"/>
      <c r="JMJ613" s="81"/>
      <c r="JMK613" s="80"/>
      <c r="JML613" s="81"/>
      <c r="JMM613" s="80"/>
      <c r="JMN613" s="81"/>
      <c r="JMO613" s="80"/>
      <c r="JMP613" s="81"/>
      <c r="JMQ613" s="80"/>
      <c r="JMR613" s="81"/>
      <c r="JMS613" s="80"/>
      <c r="JMT613" s="81"/>
      <c r="JMU613" s="80"/>
      <c r="JMV613" s="81"/>
      <c r="JMW613" s="80"/>
      <c r="JMX613" s="81"/>
      <c r="JMY613" s="80"/>
      <c r="JMZ613" s="81"/>
      <c r="JNA613" s="80"/>
      <c r="JNB613" s="81"/>
      <c r="JNC613" s="80"/>
      <c r="JND613" s="81"/>
      <c r="JNE613" s="80"/>
      <c r="JNF613" s="81"/>
      <c r="JNG613" s="80"/>
      <c r="JNH613" s="81"/>
      <c r="JNI613" s="80"/>
      <c r="JNJ613" s="81"/>
      <c r="JNK613" s="80"/>
      <c r="JNL613" s="81"/>
      <c r="JNM613" s="80"/>
      <c r="JNN613" s="81"/>
      <c r="JNO613" s="80"/>
      <c r="JNP613" s="81"/>
      <c r="JNQ613" s="80"/>
      <c r="JNR613" s="81"/>
      <c r="JNS613" s="80"/>
      <c r="JNT613" s="81"/>
      <c r="JNU613" s="80"/>
      <c r="JNV613" s="81"/>
      <c r="JNW613" s="80"/>
      <c r="JNX613" s="81"/>
      <c r="JNY613" s="80"/>
      <c r="JNZ613" s="81"/>
      <c r="JOA613" s="80"/>
      <c r="JOB613" s="81"/>
      <c r="JOC613" s="80"/>
      <c r="JOD613" s="81"/>
      <c r="JOE613" s="80"/>
      <c r="JOF613" s="81"/>
      <c r="JOG613" s="80"/>
      <c r="JOH613" s="81"/>
      <c r="JOI613" s="80"/>
      <c r="JOJ613" s="81"/>
      <c r="JOK613" s="80"/>
      <c r="JOL613" s="81"/>
      <c r="JOM613" s="80"/>
      <c r="JON613" s="81"/>
      <c r="JOO613" s="80"/>
      <c r="JOP613" s="81"/>
      <c r="JOQ613" s="80"/>
      <c r="JOR613" s="81"/>
      <c r="JOS613" s="80"/>
      <c r="JOT613" s="81"/>
      <c r="JOU613" s="80"/>
      <c r="JOV613" s="81"/>
      <c r="JOW613" s="80"/>
      <c r="JOX613" s="81"/>
      <c r="JOY613" s="80"/>
      <c r="JOZ613" s="81"/>
      <c r="JPA613" s="80"/>
      <c r="JPB613" s="81"/>
      <c r="JPC613" s="80"/>
      <c r="JPD613" s="81"/>
      <c r="JPE613" s="80"/>
      <c r="JPF613" s="81"/>
      <c r="JPG613" s="80"/>
      <c r="JPH613" s="81"/>
      <c r="JPI613" s="80"/>
      <c r="JPJ613" s="81"/>
      <c r="JPK613" s="80"/>
      <c r="JPL613" s="81"/>
      <c r="JPM613" s="80"/>
      <c r="JPN613" s="81"/>
      <c r="JPO613" s="80"/>
      <c r="JPP613" s="81"/>
      <c r="JPQ613" s="80"/>
      <c r="JPR613" s="81"/>
      <c r="JPS613" s="80"/>
      <c r="JPT613" s="81"/>
      <c r="JPU613" s="80"/>
      <c r="JPV613" s="81"/>
      <c r="JPW613" s="80"/>
      <c r="JPX613" s="81"/>
      <c r="JPY613" s="80"/>
      <c r="JPZ613" s="81"/>
      <c r="JQA613" s="80"/>
      <c r="JQB613" s="81"/>
      <c r="JQC613" s="80"/>
      <c r="JQD613" s="81"/>
      <c r="JQE613" s="80"/>
      <c r="JQF613" s="81"/>
      <c r="JQG613" s="80"/>
      <c r="JQH613" s="81"/>
      <c r="JQI613" s="80"/>
      <c r="JQJ613" s="81"/>
      <c r="JQK613" s="80"/>
      <c r="JQL613" s="81"/>
      <c r="JQM613" s="80"/>
      <c r="JQN613" s="81"/>
      <c r="JQO613" s="80"/>
      <c r="JQP613" s="81"/>
      <c r="JQQ613" s="80"/>
      <c r="JQR613" s="81"/>
      <c r="JQS613" s="80"/>
      <c r="JQT613" s="81"/>
      <c r="JQU613" s="80"/>
      <c r="JQV613" s="81"/>
      <c r="JQW613" s="80"/>
      <c r="JQX613" s="81"/>
      <c r="JQY613" s="80"/>
      <c r="JQZ613" s="81"/>
      <c r="JRA613" s="80"/>
      <c r="JRB613" s="81"/>
      <c r="JRC613" s="80"/>
      <c r="JRD613" s="81"/>
      <c r="JRE613" s="80"/>
      <c r="JRF613" s="81"/>
      <c r="JRG613" s="80"/>
      <c r="JRH613" s="81"/>
      <c r="JRI613" s="80"/>
      <c r="JRJ613" s="81"/>
      <c r="JRK613" s="80"/>
      <c r="JRL613" s="81"/>
      <c r="JRM613" s="80"/>
      <c r="JRN613" s="81"/>
      <c r="JRO613" s="80"/>
      <c r="JRP613" s="81"/>
      <c r="JRQ613" s="80"/>
      <c r="JRR613" s="81"/>
      <c r="JRS613" s="80"/>
      <c r="JRT613" s="81"/>
      <c r="JRU613" s="80"/>
      <c r="JRV613" s="81"/>
      <c r="JRW613" s="80"/>
      <c r="JRX613" s="81"/>
      <c r="JRY613" s="80"/>
      <c r="JRZ613" s="81"/>
      <c r="JSA613" s="80"/>
      <c r="JSB613" s="81"/>
      <c r="JSC613" s="80"/>
      <c r="JSD613" s="81"/>
      <c r="JSE613" s="80"/>
      <c r="JSF613" s="81"/>
      <c r="JSG613" s="80"/>
      <c r="JSH613" s="81"/>
      <c r="JSI613" s="80"/>
      <c r="JSJ613" s="81"/>
      <c r="JSK613" s="80"/>
      <c r="JSL613" s="81"/>
      <c r="JSM613" s="80"/>
      <c r="JSN613" s="81"/>
      <c r="JSO613" s="80"/>
      <c r="JSP613" s="81"/>
      <c r="JSQ613" s="80"/>
      <c r="JSR613" s="81"/>
      <c r="JSS613" s="80"/>
      <c r="JST613" s="81"/>
      <c r="JSU613" s="80"/>
      <c r="JSV613" s="81"/>
      <c r="JSW613" s="80"/>
      <c r="JSX613" s="81"/>
      <c r="JSY613" s="80"/>
      <c r="JSZ613" s="81"/>
      <c r="JTA613" s="80"/>
      <c r="JTB613" s="81"/>
      <c r="JTC613" s="80"/>
      <c r="JTD613" s="81"/>
      <c r="JTE613" s="80"/>
      <c r="JTF613" s="81"/>
      <c r="JTG613" s="80"/>
      <c r="JTH613" s="81"/>
      <c r="JTI613" s="80"/>
      <c r="JTJ613" s="81"/>
      <c r="JTK613" s="80"/>
      <c r="JTL613" s="81"/>
      <c r="JTM613" s="80"/>
      <c r="JTN613" s="81"/>
      <c r="JTO613" s="80"/>
      <c r="JTP613" s="81"/>
      <c r="JTQ613" s="80"/>
      <c r="JTR613" s="81"/>
      <c r="JTS613" s="80"/>
      <c r="JTT613" s="81"/>
      <c r="JTU613" s="80"/>
      <c r="JTV613" s="81"/>
      <c r="JTW613" s="80"/>
      <c r="JTX613" s="81"/>
      <c r="JTY613" s="80"/>
      <c r="JTZ613" s="81"/>
      <c r="JUA613" s="80"/>
      <c r="JUB613" s="81"/>
      <c r="JUC613" s="80"/>
      <c r="JUD613" s="81"/>
      <c r="JUE613" s="80"/>
      <c r="JUF613" s="81"/>
      <c r="JUG613" s="80"/>
      <c r="JUH613" s="81"/>
      <c r="JUI613" s="80"/>
      <c r="JUJ613" s="81"/>
      <c r="JUK613" s="80"/>
      <c r="JUL613" s="81"/>
      <c r="JUM613" s="80"/>
      <c r="JUN613" s="81"/>
      <c r="JUO613" s="80"/>
      <c r="JUP613" s="81"/>
      <c r="JUQ613" s="80"/>
      <c r="JUR613" s="81"/>
      <c r="JUS613" s="80"/>
      <c r="JUT613" s="81"/>
      <c r="JUU613" s="80"/>
      <c r="JUV613" s="81"/>
      <c r="JUW613" s="80"/>
      <c r="JUX613" s="81"/>
      <c r="JUY613" s="80"/>
      <c r="JUZ613" s="81"/>
      <c r="JVA613" s="80"/>
      <c r="JVB613" s="81"/>
      <c r="JVC613" s="80"/>
      <c r="JVD613" s="81"/>
      <c r="JVE613" s="80"/>
      <c r="JVF613" s="81"/>
      <c r="JVG613" s="80"/>
      <c r="JVH613" s="81"/>
      <c r="JVI613" s="80"/>
      <c r="JVJ613" s="81"/>
      <c r="JVK613" s="80"/>
      <c r="JVL613" s="81"/>
      <c r="JVM613" s="80"/>
      <c r="JVN613" s="81"/>
      <c r="JVO613" s="80"/>
      <c r="JVP613" s="81"/>
      <c r="JVQ613" s="80"/>
      <c r="JVR613" s="81"/>
      <c r="JVS613" s="80"/>
      <c r="JVT613" s="81"/>
      <c r="JVU613" s="80"/>
      <c r="JVV613" s="81"/>
      <c r="JVW613" s="80"/>
      <c r="JVX613" s="81"/>
      <c r="JVY613" s="80"/>
      <c r="JVZ613" s="81"/>
      <c r="JWA613" s="80"/>
      <c r="JWB613" s="81"/>
      <c r="JWC613" s="80"/>
      <c r="JWD613" s="81"/>
      <c r="JWE613" s="80"/>
      <c r="JWF613" s="81"/>
      <c r="JWG613" s="80"/>
      <c r="JWH613" s="81"/>
      <c r="JWI613" s="80"/>
      <c r="JWJ613" s="81"/>
      <c r="JWK613" s="80"/>
      <c r="JWL613" s="81"/>
      <c r="JWM613" s="80"/>
      <c r="JWN613" s="81"/>
      <c r="JWO613" s="80"/>
      <c r="JWP613" s="81"/>
      <c r="JWQ613" s="80"/>
      <c r="JWR613" s="81"/>
      <c r="JWS613" s="80"/>
      <c r="JWT613" s="81"/>
      <c r="JWU613" s="80"/>
      <c r="JWV613" s="81"/>
      <c r="JWW613" s="80"/>
      <c r="JWX613" s="81"/>
      <c r="JWY613" s="80"/>
      <c r="JWZ613" s="81"/>
      <c r="JXA613" s="80"/>
      <c r="JXB613" s="81"/>
      <c r="JXC613" s="80"/>
      <c r="JXD613" s="81"/>
      <c r="JXE613" s="80"/>
      <c r="JXF613" s="81"/>
      <c r="JXG613" s="80"/>
      <c r="JXH613" s="81"/>
      <c r="JXI613" s="80"/>
      <c r="JXJ613" s="81"/>
      <c r="JXK613" s="80"/>
      <c r="JXL613" s="81"/>
      <c r="JXM613" s="80"/>
      <c r="JXN613" s="81"/>
      <c r="JXO613" s="80"/>
      <c r="JXP613" s="81"/>
      <c r="JXQ613" s="80"/>
      <c r="JXR613" s="81"/>
      <c r="JXS613" s="80"/>
      <c r="JXT613" s="81"/>
      <c r="JXU613" s="80"/>
      <c r="JXV613" s="81"/>
      <c r="JXW613" s="80"/>
      <c r="JXX613" s="81"/>
      <c r="JXY613" s="80"/>
      <c r="JXZ613" s="81"/>
      <c r="JYA613" s="80"/>
      <c r="JYB613" s="81"/>
      <c r="JYC613" s="80"/>
      <c r="JYD613" s="81"/>
      <c r="JYE613" s="80"/>
      <c r="JYF613" s="81"/>
      <c r="JYG613" s="80"/>
      <c r="JYH613" s="81"/>
      <c r="JYI613" s="80"/>
      <c r="JYJ613" s="81"/>
      <c r="JYK613" s="80"/>
      <c r="JYL613" s="81"/>
      <c r="JYM613" s="80"/>
      <c r="JYN613" s="81"/>
      <c r="JYO613" s="80"/>
      <c r="JYP613" s="81"/>
      <c r="JYQ613" s="80"/>
      <c r="JYR613" s="81"/>
      <c r="JYS613" s="80"/>
      <c r="JYT613" s="81"/>
      <c r="JYU613" s="80"/>
      <c r="JYV613" s="81"/>
      <c r="JYW613" s="80"/>
      <c r="JYX613" s="81"/>
      <c r="JYY613" s="80"/>
      <c r="JYZ613" s="81"/>
      <c r="JZA613" s="80"/>
      <c r="JZB613" s="81"/>
      <c r="JZC613" s="80"/>
      <c r="JZD613" s="81"/>
      <c r="JZE613" s="80"/>
      <c r="JZF613" s="81"/>
      <c r="JZG613" s="80"/>
      <c r="JZH613" s="81"/>
      <c r="JZI613" s="80"/>
      <c r="JZJ613" s="81"/>
      <c r="JZK613" s="80"/>
      <c r="JZL613" s="81"/>
      <c r="JZM613" s="80"/>
      <c r="JZN613" s="81"/>
      <c r="JZO613" s="80"/>
      <c r="JZP613" s="81"/>
      <c r="JZQ613" s="80"/>
      <c r="JZR613" s="81"/>
      <c r="JZS613" s="80"/>
      <c r="JZT613" s="81"/>
      <c r="JZU613" s="80"/>
      <c r="JZV613" s="81"/>
      <c r="JZW613" s="80"/>
      <c r="JZX613" s="81"/>
      <c r="JZY613" s="80"/>
      <c r="JZZ613" s="81"/>
      <c r="KAA613" s="80"/>
      <c r="KAB613" s="81"/>
      <c r="KAC613" s="80"/>
      <c r="KAD613" s="81"/>
      <c r="KAE613" s="80"/>
      <c r="KAF613" s="81"/>
      <c r="KAG613" s="80"/>
      <c r="KAH613" s="81"/>
      <c r="KAI613" s="80"/>
      <c r="KAJ613" s="81"/>
      <c r="KAK613" s="80"/>
      <c r="KAL613" s="81"/>
      <c r="KAM613" s="80"/>
      <c r="KAN613" s="81"/>
      <c r="KAO613" s="80"/>
      <c r="KAP613" s="81"/>
      <c r="KAQ613" s="80"/>
      <c r="KAR613" s="81"/>
      <c r="KAS613" s="80"/>
      <c r="KAT613" s="81"/>
      <c r="KAU613" s="80"/>
      <c r="KAV613" s="81"/>
      <c r="KAW613" s="80"/>
      <c r="KAX613" s="81"/>
      <c r="KAY613" s="80"/>
      <c r="KAZ613" s="81"/>
      <c r="KBA613" s="80"/>
      <c r="KBB613" s="81"/>
      <c r="KBC613" s="80"/>
      <c r="KBD613" s="81"/>
      <c r="KBE613" s="80"/>
      <c r="KBF613" s="81"/>
      <c r="KBG613" s="80"/>
      <c r="KBH613" s="81"/>
      <c r="KBI613" s="80"/>
      <c r="KBJ613" s="81"/>
      <c r="KBK613" s="80"/>
      <c r="KBL613" s="81"/>
      <c r="KBM613" s="80"/>
      <c r="KBN613" s="81"/>
      <c r="KBO613" s="80"/>
      <c r="KBP613" s="81"/>
      <c r="KBQ613" s="80"/>
      <c r="KBR613" s="81"/>
      <c r="KBS613" s="80"/>
      <c r="KBT613" s="81"/>
      <c r="KBU613" s="80"/>
      <c r="KBV613" s="81"/>
      <c r="KBW613" s="80"/>
      <c r="KBX613" s="81"/>
      <c r="KBY613" s="80"/>
      <c r="KBZ613" s="81"/>
      <c r="KCA613" s="80"/>
      <c r="KCB613" s="81"/>
      <c r="KCC613" s="80"/>
      <c r="KCD613" s="81"/>
      <c r="KCE613" s="80"/>
      <c r="KCF613" s="81"/>
      <c r="KCG613" s="80"/>
      <c r="KCH613" s="81"/>
      <c r="KCI613" s="80"/>
      <c r="KCJ613" s="81"/>
      <c r="KCK613" s="80"/>
      <c r="KCL613" s="81"/>
      <c r="KCM613" s="80"/>
      <c r="KCN613" s="81"/>
      <c r="KCO613" s="80"/>
      <c r="KCP613" s="81"/>
      <c r="KCQ613" s="80"/>
      <c r="KCR613" s="81"/>
      <c r="KCS613" s="80"/>
      <c r="KCT613" s="81"/>
      <c r="KCU613" s="80"/>
      <c r="KCV613" s="81"/>
      <c r="KCW613" s="80"/>
      <c r="KCX613" s="81"/>
      <c r="KCY613" s="80"/>
      <c r="KCZ613" s="81"/>
      <c r="KDA613" s="80"/>
      <c r="KDB613" s="81"/>
      <c r="KDC613" s="80"/>
      <c r="KDD613" s="81"/>
      <c r="KDE613" s="80"/>
      <c r="KDF613" s="81"/>
      <c r="KDG613" s="80"/>
      <c r="KDH613" s="81"/>
      <c r="KDI613" s="80"/>
      <c r="KDJ613" s="81"/>
      <c r="KDK613" s="80"/>
      <c r="KDL613" s="81"/>
      <c r="KDM613" s="80"/>
      <c r="KDN613" s="81"/>
      <c r="KDO613" s="80"/>
      <c r="KDP613" s="81"/>
      <c r="KDQ613" s="80"/>
      <c r="KDR613" s="81"/>
      <c r="KDS613" s="80"/>
      <c r="KDT613" s="81"/>
      <c r="KDU613" s="80"/>
      <c r="KDV613" s="81"/>
      <c r="KDW613" s="80"/>
      <c r="KDX613" s="81"/>
      <c r="KDY613" s="80"/>
      <c r="KDZ613" s="81"/>
      <c r="KEA613" s="80"/>
      <c r="KEB613" s="81"/>
      <c r="KEC613" s="80"/>
      <c r="KED613" s="81"/>
      <c r="KEE613" s="80"/>
      <c r="KEF613" s="81"/>
      <c r="KEG613" s="80"/>
      <c r="KEH613" s="81"/>
      <c r="KEI613" s="80"/>
      <c r="KEJ613" s="81"/>
      <c r="KEK613" s="80"/>
      <c r="KEL613" s="81"/>
      <c r="KEM613" s="80"/>
      <c r="KEN613" s="81"/>
      <c r="KEO613" s="80"/>
      <c r="KEP613" s="81"/>
      <c r="KEQ613" s="80"/>
      <c r="KER613" s="81"/>
      <c r="KES613" s="80"/>
      <c r="KET613" s="81"/>
      <c r="KEU613" s="80"/>
      <c r="KEV613" s="81"/>
      <c r="KEW613" s="80"/>
      <c r="KEX613" s="81"/>
      <c r="KEY613" s="80"/>
      <c r="KEZ613" s="81"/>
      <c r="KFA613" s="80"/>
      <c r="KFB613" s="81"/>
      <c r="KFC613" s="80"/>
      <c r="KFD613" s="81"/>
      <c r="KFE613" s="80"/>
      <c r="KFF613" s="81"/>
      <c r="KFG613" s="80"/>
      <c r="KFH613" s="81"/>
      <c r="KFI613" s="80"/>
      <c r="KFJ613" s="81"/>
      <c r="KFK613" s="80"/>
      <c r="KFL613" s="81"/>
      <c r="KFM613" s="80"/>
      <c r="KFN613" s="81"/>
      <c r="KFO613" s="80"/>
      <c r="KFP613" s="81"/>
      <c r="KFQ613" s="80"/>
      <c r="KFR613" s="81"/>
      <c r="KFS613" s="80"/>
      <c r="KFT613" s="81"/>
      <c r="KFU613" s="80"/>
      <c r="KFV613" s="81"/>
      <c r="KFW613" s="80"/>
      <c r="KFX613" s="81"/>
      <c r="KFY613" s="80"/>
      <c r="KFZ613" s="81"/>
      <c r="KGA613" s="80"/>
      <c r="KGB613" s="81"/>
      <c r="KGC613" s="80"/>
      <c r="KGD613" s="81"/>
      <c r="KGE613" s="80"/>
      <c r="KGF613" s="81"/>
      <c r="KGG613" s="80"/>
      <c r="KGH613" s="81"/>
      <c r="KGI613" s="80"/>
      <c r="KGJ613" s="81"/>
      <c r="KGK613" s="80"/>
      <c r="KGL613" s="81"/>
      <c r="KGM613" s="80"/>
      <c r="KGN613" s="81"/>
      <c r="KGO613" s="80"/>
      <c r="KGP613" s="81"/>
      <c r="KGQ613" s="80"/>
      <c r="KGR613" s="81"/>
      <c r="KGS613" s="80"/>
      <c r="KGT613" s="81"/>
      <c r="KGU613" s="80"/>
      <c r="KGV613" s="81"/>
      <c r="KGW613" s="80"/>
      <c r="KGX613" s="81"/>
      <c r="KGY613" s="80"/>
      <c r="KGZ613" s="81"/>
      <c r="KHA613" s="80"/>
      <c r="KHB613" s="81"/>
      <c r="KHC613" s="80"/>
      <c r="KHD613" s="81"/>
      <c r="KHE613" s="80"/>
      <c r="KHF613" s="81"/>
      <c r="KHG613" s="80"/>
      <c r="KHH613" s="81"/>
      <c r="KHI613" s="80"/>
      <c r="KHJ613" s="81"/>
      <c r="KHK613" s="80"/>
      <c r="KHL613" s="81"/>
      <c r="KHM613" s="80"/>
      <c r="KHN613" s="81"/>
      <c r="KHO613" s="80"/>
      <c r="KHP613" s="81"/>
      <c r="KHQ613" s="80"/>
      <c r="KHR613" s="81"/>
      <c r="KHS613" s="80"/>
      <c r="KHT613" s="81"/>
      <c r="KHU613" s="80"/>
      <c r="KHV613" s="81"/>
      <c r="KHW613" s="80"/>
      <c r="KHX613" s="81"/>
      <c r="KHY613" s="80"/>
      <c r="KHZ613" s="81"/>
      <c r="KIA613" s="80"/>
      <c r="KIB613" s="81"/>
      <c r="KIC613" s="80"/>
      <c r="KID613" s="81"/>
      <c r="KIE613" s="80"/>
      <c r="KIF613" s="81"/>
      <c r="KIG613" s="80"/>
      <c r="KIH613" s="81"/>
      <c r="KII613" s="80"/>
      <c r="KIJ613" s="81"/>
      <c r="KIK613" s="80"/>
      <c r="KIL613" s="81"/>
      <c r="KIM613" s="80"/>
      <c r="KIN613" s="81"/>
      <c r="KIO613" s="80"/>
      <c r="KIP613" s="81"/>
      <c r="KIQ613" s="80"/>
      <c r="KIR613" s="81"/>
      <c r="KIS613" s="80"/>
      <c r="KIT613" s="81"/>
      <c r="KIU613" s="80"/>
      <c r="KIV613" s="81"/>
      <c r="KIW613" s="80"/>
      <c r="KIX613" s="81"/>
      <c r="KIY613" s="80"/>
      <c r="KIZ613" s="81"/>
      <c r="KJA613" s="80"/>
      <c r="KJB613" s="81"/>
      <c r="KJC613" s="80"/>
      <c r="KJD613" s="81"/>
      <c r="KJE613" s="80"/>
      <c r="KJF613" s="81"/>
      <c r="KJG613" s="80"/>
      <c r="KJH613" s="81"/>
      <c r="KJI613" s="80"/>
      <c r="KJJ613" s="81"/>
      <c r="KJK613" s="80"/>
      <c r="KJL613" s="81"/>
      <c r="KJM613" s="80"/>
      <c r="KJN613" s="81"/>
      <c r="KJO613" s="80"/>
      <c r="KJP613" s="81"/>
      <c r="KJQ613" s="80"/>
      <c r="KJR613" s="81"/>
      <c r="KJS613" s="80"/>
      <c r="KJT613" s="81"/>
      <c r="KJU613" s="80"/>
      <c r="KJV613" s="81"/>
      <c r="KJW613" s="80"/>
      <c r="KJX613" s="81"/>
      <c r="KJY613" s="80"/>
      <c r="KJZ613" s="81"/>
      <c r="KKA613" s="80"/>
      <c r="KKB613" s="81"/>
      <c r="KKC613" s="80"/>
      <c r="KKD613" s="81"/>
      <c r="KKE613" s="80"/>
      <c r="KKF613" s="81"/>
      <c r="KKG613" s="80"/>
      <c r="KKH613" s="81"/>
      <c r="KKI613" s="80"/>
      <c r="KKJ613" s="81"/>
      <c r="KKK613" s="80"/>
      <c r="KKL613" s="81"/>
      <c r="KKM613" s="80"/>
      <c r="KKN613" s="81"/>
      <c r="KKO613" s="80"/>
      <c r="KKP613" s="81"/>
      <c r="KKQ613" s="80"/>
      <c r="KKR613" s="81"/>
      <c r="KKS613" s="80"/>
      <c r="KKT613" s="81"/>
      <c r="KKU613" s="80"/>
      <c r="KKV613" s="81"/>
      <c r="KKW613" s="80"/>
      <c r="KKX613" s="81"/>
      <c r="KKY613" s="80"/>
      <c r="KKZ613" s="81"/>
      <c r="KLA613" s="80"/>
      <c r="KLB613" s="81"/>
      <c r="KLC613" s="80"/>
      <c r="KLD613" s="81"/>
      <c r="KLE613" s="80"/>
      <c r="KLF613" s="81"/>
      <c r="KLG613" s="80"/>
      <c r="KLH613" s="81"/>
      <c r="KLI613" s="80"/>
      <c r="KLJ613" s="81"/>
      <c r="KLK613" s="80"/>
      <c r="KLL613" s="81"/>
      <c r="KLM613" s="80"/>
      <c r="KLN613" s="81"/>
      <c r="KLO613" s="80"/>
      <c r="KLP613" s="81"/>
      <c r="KLQ613" s="80"/>
      <c r="KLR613" s="81"/>
      <c r="KLS613" s="80"/>
      <c r="KLT613" s="81"/>
      <c r="KLU613" s="80"/>
      <c r="KLV613" s="81"/>
      <c r="KLW613" s="80"/>
      <c r="KLX613" s="81"/>
      <c r="KLY613" s="80"/>
      <c r="KLZ613" s="81"/>
      <c r="KMA613" s="80"/>
      <c r="KMB613" s="81"/>
      <c r="KMC613" s="80"/>
      <c r="KMD613" s="81"/>
      <c r="KME613" s="80"/>
      <c r="KMF613" s="81"/>
      <c r="KMG613" s="80"/>
      <c r="KMH613" s="81"/>
      <c r="KMI613" s="80"/>
      <c r="KMJ613" s="81"/>
      <c r="KMK613" s="80"/>
      <c r="KML613" s="81"/>
      <c r="KMM613" s="80"/>
      <c r="KMN613" s="81"/>
      <c r="KMO613" s="80"/>
      <c r="KMP613" s="81"/>
      <c r="KMQ613" s="80"/>
      <c r="KMR613" s="81"/>
      <c r="KMS613" s="80"/>
      <c r="KMT613" s="81"/>
      <c r="KMU613" s="80"/>
      <c r="KMV613" s="81"/>
      <c r="KMW613" s="80"/>
      <c r="KMX613" s="81"/>
      <c r="KMY613" s="80"/>
      <c r="KMZ613" s="81"/>
      <c r="KNA613" s="80"/>
      <c r="KNB613" s="81"/>
      <c r="KNC613" s="80"/>
      <c r="KND613" s="81"/>
      <c r="KNE613" s="80"/>
      <c r="KNF613" s="81"/>
      <c r="KNG613" s="80"/>
      <c r="KNH613" s="81"/>
      <c r="KNI613" s="80"/>
      <c r="KNJ613" s="81"/>
      <c r="KNK613" s="80"/>
      <c r="KNL613" s="81"/>
      <c r="KNM613" s="80"/>
      <c r="KNN613" s="81"/>
      <c r="KNO613" s="80"/>
      <c r="KNP613" s="81"/>
      <c r="KNQ613" s="80"/>
      <c r="KNR613" s="81"/>
      <c r="KNS613" s="80"/>
      <c r="KNT613" s="81"/>
      <c r="KNU613" s="80"/>
      <c r="KNV613" s="81"/>
      <c r="KNW613" s="80"/>
      <c r="KNX613" s="81"/>
      <c r="KNY613" s="80"/>
      <c r="KNZ613" s="81"/>
      <c r="KOA613" s="80"/>
      <c r="KOB613" s="81"/>
      <c r="KOC613" s="80"/>
      <c r="KOD613" s="81"/>
      <c r="KOE613" s="80"/>
      <c r="KOF613" s="81"/>
      <c r="KOG613" s="80"/>
      <c r="KOH613" s="81"/>
      <c r="KOI613" s="80"/>
      <c r="KOJ613" s="81"/>
      <c r="KOK613" s="80"/>
      <c r="KOL613" s="81"/>
      <c r="KOM613" s="80"/>
      <c r="KON613" s="81"/>
      <c r="KOO613" s="80"/>
      <c r="KOP613" s="81"/>
      <c r="KOQ613" s="80"/>
      <c r="KOR613" s="81"/>
      <c r="KOS613" s="80"/>
      <c r="KOT613" s="81"/>
      <c r="KOU613" s="80"/>
      <c r="KOV613" s="81"/>
      <c r="KOW613" s="80"/>
      <c r="KOX613" s="81"/>
      <c r="KOY613" s="80"/>
      <c r="KOZ613" s="81"/>
      <c r="KPA613" s="80"/>
      <c r="KPB613" s="81"/>
      <c r="KPC613" s="80"/>
      <c r="KPD613" s="81"/>
      <c r="KPE613" s="80"/>
      <c r="KPF613" s="81"/>
      <c r="KPG613" s="80"/>
      <c r="KPH613" s="81"/>
      <c r="KPI613" s="80"/>
      <c r="KPJ613" s="81"/>
      <c r="KPK613" s="80"/>
      <c r="KPL613" s="81"/>
      <c r="KPM613" s="80"/>
      <c r="KPN613" s="81"/>
      <c r="KPO613" s="80"/>
      <c r="KPP613" s="81"/>
      <c r="KPQ613" s="80"/>
      <c r="KPR613" s="81"/>
      <c r="KPS613" s="80"/>
      <c r="KPT613" s="81"/>
      <c r="KPU613" s="80"/>
      <c r="KPV613" s="81"/>
      <c r="KPW613" s="80"/>
      <c r="KPX613" s="81"/>
      <c r="KPY613" s="80"/>
      <c r="KPZ613" s="81"/>
      <c r="KQA613" s="80"/>
      <c r="KQB613" s="81"/>
      <c r="KQC613" s="80"/>
      <c r="KQD613" s="81"/>
      <c r="KQE613" s="80"/>
      <c r="KQF613" s="81"/>
      <c r="KQG613" s="80"/>
      <c r="KQH613" s="81"/>
      <c r="KQI613" s="80"/>
      <c r="KQJ613" s="81"/>
      <c r="KQK613" s="80"/>
      <c r="KQL613" s="81"/>
      <c r="KQM613" s="80"/>
      <c r="KQN613" s="81"/>
      <c r="KQO613" s="80"/>
      <c r="KQP613" s="81"/>
      <c r="KQQ613" s="80"/>
      <c r="KQR613" s="81"/>
      <c r="KQS613" s="80"/>
      <c r="KQT613" s="81"/>
      <c r="KQU613" s="80"/>
      <c r="KQV613" s="81"/>
      <c r="KQW613" s="80"/>
      <c r="KQX613" s="81"/>
      <c r="KQY613" s="80"/>
      <c r="KQZ613" s="81"/>
      <c r="KRA613" s="80"/>
      <c r="KRB613" s="81"/>
      <c r="KRC613" s="80"/>
      <c r="KRD613" s="81"/>
      <c r="KRE613" s="80"/>
      <c r="KRF613" s="81"/>
      <c r="KRG613" s="80"/>
      <c r="KRH613" s="81"/>
      <c r="KRI613" s="80"/>
      <c r="KRJ613" s="81"/>
      <c r="KRK613" s="80"/>
      <c r="KRL613" s="81"/>
      <c r="KRM613" s="80"/>
      <c r="KRN613" s="81"/>
      <c r="KRO613" s="80"/>
      <c r="KRP613" s="81"/>
      <c r="KRQ613" s="80"/>
      <c r="KRR613" s="81"/>
      <c r="KRS613" s="80"/>
      <c r="KRT613" s="81"/>
      <c r="KRU613" s="80"/>
      <c r="KRV613" s="81"/>
      <c r="KRW613" s="80"/>
      <c r="KRX613" s="81"/>
      <c r="KRY613" s="80"/>
      <c r="KRZ613" s="81"/>
      <c r="KSA613" s="80"/>
      <c r="KSB613" s="81"/>
      <c r="KSC613" s="80"/>
      <c r="KSD613" s="81"/>
      <c r="KSE613" s="80"/>
      <c r="KSF613" s="81"/>
      <c r="KSG613" s="80"/>
      <c r="KSH613" s="81"/>
      <c r="KSI613" s="80"/>
      <c r="KSJ613" s="81"/>
      <c r="KSK613" s="80"/>
      <c r="KSL613" s="81"/>
      <c r="KSM613" s="80"/>
      <c r="KSN613" s="81"/>
      <c r="KSO613" s="80"/>
      <c r="KSP613" s="81"/>
      <c r="KSQ613" s="80"/>
      <c r="KSR613" s="81"/>
      <c r="KSS613" s="80"/>
      <c r="KST613" s="81"/>
      <c r="KSU613" s="80"/>
      <c r="KSV613" s="81"/>
      <c r="KSW613" s="80"/>
      <c r="KSX613" s="81"/>
      <c r="KSY613" s="80"/>
      <c r="KSZ613" s="81"/>
      <c r="KTA613" s="80"/>
      <c r="KTB613" s="81"/>
      <c r="KTC613" s="80"/>
      <c r="KTD613" s="81"/>
      <c r="KTE613" s="80"/>
      <c r="KTF613" s="81"/>
      <c r="KTG613" s="80"/>
      <c r="KTH613" s="81"/>
      <c r="KTI613" s="80"/>
      <c r="KTJ613" s="81"/>
      <c r="KTK613" s="80"/>
      <c r="KTL613" s="81"/>
      <c r="KTM613" s="80"/>
      <c r="KTN613" s="81"/>
      <c r="KTO613" s="80"/>
      <c r="KTP613" s="81"/>
      <c r="KTQ613" s="80"/>
      <c r="KTR613" s="81"/>
      <c r="KTS613" s="80"/>
      <c r="KTT613" s="81"/>
      <c r="KTU613" s="80"/>
      <c r="KTV613" s="81"/>
      <c r="KTW613" s="80"/>
      <c r="KTX613" s="81"/>
      <c r="KTY613" s="80"/>
      <c r="KTZ613" s="81"/>
      <c r="KUA613" s="80"/>
      <c r="KUB613" s="81"/>
      <c r="KUC613" s="80"/>
      <c r="KUD613" s="81"/>
      <c r="KUE613" s="80"/>
      <c r="KUF613" s="81"/>
      <c r="KUG613" s="80"/>
      <c r="KUH613" s="81"/>
      <c r="KUI613" s="80"/>
      <c r="KUJ613" s="81"/>
      <c r="KUK613" s="80"/>
      <c r="KUL613" s="81"/>
      <c r="KUM613" s="80"/>
      <c r="KUN613" s="81"/>
      <c r="KUO613" s="80"/>
      <c r="KUP613" s="81"/>
      <c r="KUQ613" s="80"/>
      <c r="KUR613" s="81"/>
      <c r="KUS613" s="80"/>
      <c r="KUT613" s="81"/>
      <c r="KUU613" s="80"/>
      <c r="KUV613" s="81"/>
      <c r="KUW613" s="80"/>
      <c r="KUX613" s="81"/>
      <c r="KUY613" s="80"/>
      <c r="KUZ613" s="81"/>
      <c r="KVA613" s="80"/>
      <c r="KVB613" s="81"/>
      <c r="KVC613" s="80"/>
      <c r="KVD613" s="81"/>
      <c r="KVE613" s="80"/>
      <c r="KVF613" s="81"/>
      <c r="KVG613" s="80"/>
      <c r="KVH613" s="81"/>
      <c r="KVI613" s="80"/>
      <c r="KVJ613" s="81"/>
      <c r="KVK613" s="80"/>
      <c r="KVL613" s="81"/>
      <c r="KVM613" s="80"/>
      <c r="KVN613" s="81"/>
      <c r="KVO613" s="80"/>
      <c r="KVP613" s="81"/>
      <c r="KVQ613" s="80"/>
      <c r="KVR613" s="81"/>
      <c r="KVS613" s="80"/>
      <c r="KVT613" s="81"/>
      <c r="KVU613" s="80"/>
      <c r="KVV613" s="81"/>
      <c r="KVW613" s="80"/>
      <c r="KVX613" s="81"/>
      <c r="KVY613" s="80"/>
      <c r="KVZ613" s="81"/>
      <c r="KWA613" s="80"/>
      <c r="KWB613" s="81"/>
      <c r="KWC613" s="80"/>
      <c r="KWD613" s="81"/>
      <c r="KWE613" s="80"/>
      <c r="KWF613" s="81"/>
      <c r="KWG613" s="80"/>
      <c r="KWH613" s="81"/>
      <c r="KWI613" s="80"/>
      <c r="KWJ613" s="81"/>
      <c r="KWK613" s="80"/>
      <c r="KWL613" s="81"/>
      <c r="KWM613" s="80"/>
      <c r="KWN613" s="81"/>
      <c r="KWO613" s="80"/>
      <c r="KWP613" s="81"/>
      <c r="KWQ613" s="80"/>
      <c r="KWR613" s="81"/>
      <c r="KWS613" s="80"/>
      <c r="KWT613" s="81"/>
      <c r="KWU613" s="80"/>
      <c r="KWV613" s="81"/>
      <c r="KWW613" s="80"/>
      <c r="KWX613" s="81"/>
      <c r="KWY613" s="80"/>
      <c r="KWZ613" s="81"/>
      <c r="KXA613" s="80"/>
      <c r="KXB613" s="81"/>
      <c r="KXC613" s="80"/>
      <c r="KXD613" s="81"/>
      <c r="KXE613" s="80"/>
      <c r="KXF613" s="81"/>
      <c r="KXG613" s="80"/>
      <c r="KXH613" s="81"/>
      <c r="KXI613" s="80"/>
      <c r="KXJ613" s="81"/>
      <c r="KXK613" s="80"/>
      <c r="KXL613" s="81"/>
      <c r="KXM613" s="80"/>
      <c r="KXN613" s="81"/>
      <c r="KXO613" s="80"/>
      <c r="KXP613" s="81"/>
      <c r="KXQ613" s="80"/>
      <c r="KXR613" s="81"/>
      <c r="KXS613" s="80"/>
      <c r="KXT613" s="81"/>
      <c r="KXU613" s="80"/>
      <c r="KXV613" s="81"/>
      <c r="KXW613" s="80"/>
      <c r="KXX613" s="81"/>
      <c r="KXY613" s="80"/>
      <c r="KXZ613" s="81"/>
      <c r="KYA613" s="80"/>
      <c r="KYB613" s="81"/>
      <c r="KYC613" s="80"/>
      <c r="KYD613" s="81"/>
      <c r="KYE613" s="80"/>
      <c r="KYF613" s="81"/>
      <c r="KYG613" s="80"/>
      <c r="KYH613" s="81"/>
      <c r="KYI613" s="80"/>
      <c r="KYJ613" s="81"/>
      <c r="KYK613" s="80"/>
      <c r="KYL613" s="81"/>
      <c r="KYM613" s="80"/>
      <c r="KYN613" s="81"/>
      <c r="KYO613" s="80"/>
      <c r="KYP613" s="81"/>
      <c r="KYQ613" s="80"/>
      <c r="KYR613" s="81"/>
      <c r="KYS613" s="80"/>
      <c r="KYT613" s="81"/>
      <c r="KYU613" s="80"/>
      <c r="KYV613" s="81"/>
      <c r="KYW613" s="80"/>
      <c r="KYX613" s="81"/>
      <c r="KYY613" s="80"/>
      <c r="KYZ613" s="81"/>
      <c r="KZA613" s="80"/>
      <c r="KZB613" s="81"/>
      <c r="KZC613" s="80"/>
      <c r="KZD613" s="81"/>
      <c r="KZE613" s="80"/>
      <c r="KZF613" s="81"/>
      <c r="KZG613" s="80"/>
      <c r="KZH613" s="81"/>
      <c r="KZI613" s="80"/>
      <c r="KZJ613" s="81"/>
      <c r="KZK613" s="80"/>
      <c r="KZL613" s="81"/>
      <c r="KZM613" s="80"/>
      <c r="KZN613" s="81"/>
      <c r="KZO613" s="80"/>
      <c r="KZP613" s="81"/>
      <c r="KZQ613" s="80"/>
      <c r="KZR613" s="81"/>
      <c r="KZS613" s="80"/>
      <c r="KZT613" s="81"/>
      <c r="KZU613" s="80"/>
      <c r="KZV613" s="81"/>
      <c r="KZW613" s="80"/>
      <c r="KZX613" s="81"/>
      <c r="KZY613" s="80"/>
      <c r="KZZ613" s="81"/>
      <c r="LAA613" s="80"/>
      <c r="LAB613" s="81"/>
      <c r="LAC613" s="80"/>
      <c r="LAD613" s="81"/>
      <c r="LAE613" s="80"/>
      <c r="LAF613" s="81"/>
      <c r="LAG613" s="80"/>
      <c r="LAH613" s="81"/>
      <c r="LAI613" s="80"/>
      <c r="LAJ613" s="81"/>
      <c r="LAK613" s="80"/>
      <c r="LAL613" s="81"/>
      <c r="LAM613" s="80"/>
      <c r="LAN613" s="81"/>
      <c r="LAO613" s="80"/>
      <c r="LAP613" s="81"/>
      <c r="LAQ613" s="80"/>
      <c r="LAR613" s="81"/>
      <c r="LAS613" s="80"/>
      <c r="LAT613" s="81"/>
      <c r="LAU613" s="80"/>
      <c r="LAV613" s="81"/>
      <c r="LAW613" s="80"/>
      <c r="LAX613" s="81"/>
      <c r="LAY613" s="80"/>
      <c r="LAZ613" s="81"/>
      <c r="LBA613" s="80"/>
      <c r="LBB613" s="81"/>
      <c r="LBC613" s="80"/>
      <c r="LBD613" s="81"/>
      <c r="LBE613" s="80"/>
      <c r="LBF613" s="81"/>
      <c r="LBG613" s="80"/>
      <c r="LBH613" s="81"/>
      <c r="LBI613" s="80"/>
      <c r="LBJ613" s="81"/>
      <c r="LBK613" s="80"/>
      <c r="LBL613" s="81"/>
      <c r="LBM613" s="80"/>
      <c r="LBN613" s="81"/>
      <c r="LBO613" s="80"/>
      <c r="LBP613" s="81"/>
      <c r="LBQ613" s="80"/>
      <c r="LBR613" s="81"/>
      <c r="LBS613" s="80"/>
      <c r="LBT613" s="81"/>
      <c r="LBU613" s="80"/>
      <c r="LBV613" s="81"/>
      <c r="LBW613" s="80"/>
      <c r="LBX613" s="81"/>
      <c r="LBY613" s="80"/>
      <c r="LBZ613" s="81"/>
      <c r="LCA613" s="80"/>
      <c r="LCB613" s="81"/>
      <c r="LCC613" s="80"/>
      <c r="LCD613" s="81"/>
      <c r="LCE613" s="80"/>
      <c r="LCF613" s="81"/>
      <c r="LCG613" s="80"/>
      <c r="LCH613" s="81"/>
      <c r="LCI613" s="80"/>
      <c r="LCJ613" s="81"/>
      <c r="LCK613" s="80"/>
      <c r="LCL613" s="81"/>
      <c r="LCM613" s="80"/>
      <c r="LCN613" s="81"/>
      <c r="LCO613" s="80"/>
      <c r="LCP613" s="81"/>
      <c r="LCQ613" s="80"/>
      <c r="LCR613" s="81"/>
      <c r="LCS613" s="80"/>
      <c r="LCT613" s="81"/>
      <c r="LCU613" s="80"/>
      <c r="LCV613" s="81"/>
      <c r="LCW613" s="80"/>
      <c r="LCX613" s="81"/>
      <c r="LCY613" s="80"/>
      <c r="LCZ613" s="81"/>
      <c r="LDA613" s="80"/>
      <c r="LDB613" s="81"/>
      <c r="LDC613" s="80"/>
      <c r="LDD613" s="81"/>
      <c r="LDE613" s="80"/>
      <c r="LDF613" s="81"/>
      <c r="LDG613" s="80"/>
      <c r="LDH613" s="81"/>
      <c r="LDI613" s="80"/>
      <c r="LDJ613" s="81"/>
      <c r="LDK613" s="80"/>
      <c r="LDL613" s="81"/>
      <c r="LDM613" s="80"/>
      <c r="LDN613" s="81"/>
      <c r="LDO613" s="80"/>
      <c r="LDP613" s="81"/>
      <c r="LDQ613" s="80"/>
      <c r="LDR613" s="81"/>
      <c r="LDS613" s="80"/>
      <c r="LDT613" s="81"/>
      <c r="LDU613" s="80"/>
      <c r="LDV613" s="81"/>
      <c r="LDW613" s="80"/>
      <c r="LDX613" s="81"/>
      <c r="LDY613" s="80"/>
      <c r="LDZ613" s="81"/>
      <c r="LEA613" s="80"/>
      <c r="LEB613" s="81"/>
      <c r="LEC613" s="80"/>
      <c r="LED613" s="81"/>
      <c r="LEE613" s="80"/>
      <c r="LEF613" s="81"/>
      <c r="LEG613" s="80"/>
      <c r="LEH613" s="81"/>
      <c r="LEI613" s="80"/>
      <c r="LEJ613" s="81"/>
      <c r="LEK613" s="80"/>
      <c r="LEL613" s="81"/>
      <c r="LEM613" s="80"/>
      <c r="LEN613" s="81"/>
      <c r="LEO613" s="80"/>
      <c r="LEP613" s="81"/>
      <c r="LEQ613" s="80"/>
      <c r="LER613" s="81"/>
      <c r="LES613" s="80"/>
      <c r="LET613" s="81"/>
      <c r="LEU613" s="80"/>
      <c r="LEV613" s="81"/>
      <c r="LEW613" s="80"/>
      <c r="LEX613" s="81"/>
      <c r="LEY613" s="80"/>
      <c r="LEZ613" s="81"/>
      <c r="LFA613" s="80"/>
      <c r="LFB613" s="81"/>
      <c r="LFC613" s="80"/>
      <c r="LFD613" s="81"/>
      <c r="LFE613" s="80"/>
      <c r="LFF613" s="81"/>
      <c r="LFG613" s="80"/>
      <c r="LFH613" s="81"/>
      <c r="LFI613" s="80"/>
      <c r="LFJ613" s="81"/>
      <c r="LFK613" s="80"/>
      <c r="LFL613" s="81"/>
      <c r="LFM613" s="80"/>
      <c r="LFN613" s="81"/>
      <c r="LFO613" s="80"/>
      <c r="LFP613" s="81"/>
      <c r="LFQ613" s="80"/>
      <c r="LFR613" s="81"/>
      <c r="LFS613" s="80"/>
      <c r="LFT613" s="81"/>
      <c r="LFU613" s="80"/>
      <c r="LFV613" s="81"/>
      <c r="LFW613" s="80"/>
      <c r="LFX613" s="81"/>
      <c r="LFY613" s="80"/>
      <c r="LFZ613" s="81"/>
      <c r="LGA613" s="80"/>
      <c r="LGB613" s="81"/>
      <c r="LGC613" s="80"/>
      <c r="LGD613" s="81"/>
      <c r="LGE613" s="80"/>
      <c r="LGF613" s="81"/>
      <c r="LGG613" s="80"/>
      <c r="LGH613" s="81"/>
      <c r="LGI613" s="80"/>
      <c r="LGJ613" s="81"/>
      <c r="LGK613" s="80"/>
      <c r="LGL613" s="81"/>
      <c r="LGM613" s="80"/>
      <c r="LGN613" s="81"/>
      <c r="LGO613" s="80"/>
      <c r="LGP613" s="81"/>
      <c r="LGQ613" s="80"/>
      <c r="LGR613" s="81"/>
      <c r="LGS613" s="80"/>
      <c r="LGT613" s="81"/>
      <c r="LGU613" s="80"/>
      <c r="LGV613" s="81"/>
      <c r="LGW613" s="80"/>
      <c r="LGX613" s="81"/>
      <c r="LGY613" s="80"/>
      <c r="LGZ613" s="81"/>
      <c r="LHA613" s="80"/>
      <c r="LHB613" s="81"/>
      <c r="LHC613" s="80"/>
      <c r="LHD613" s="81"/>
      <c r="LHE613" s="80"/>
      <c r="LHF613" s="81"/>
      <c r="LHG613" s="80"/>
      <c r="LHH613" s="81"/>
      <c r="LHI613" s="80"/>
      <c r="LHJ613" s="81"/>
      <c r="LHK613" s="80"/>
      <c r="LHL613" s="81"/>
      <c r="LHM613" s="80"/>
      <c r="LHN613" s="81"/>
      <c r="LHO613" s="80"/>
      <c r="LHP613" s="81"/>
      <c r="LHQ613" s="80"/>
      <c r="LHR613" s="81"/>
      <c r="LHS613" s="80"/>
      <c r="LHT613" s="81"/>
      <c r="LHU613" s="80"/>
      <c r="LHV613" s="81"/>
      <c r="LHW613" s="80"/>
      <c r="LHX613" s="81"/>
      <c r="LHY613" s="80"/>
      <c r="LHZ613" s="81"/>
      <c r="LIA613" s="80"/>
      <c r="LIB613" s="81"/>
      <c r="LIC613" s="80"/>
      <c r="LID613" s="81"/>
      <c r="LIE613" s="80"/>
      <c r="LIF613" s="81"/>
      <c r="LIG613" s="80"/>
      <c r="LIH613" s="81"/>
      <c r="LII613" s="80"/>
      <c r="LIJ613" s="81"/>
      <c r="LIK613" s="80"/>
      <c r="LIL613" s="81"/>
      <c r="LIM613" s="80"/>
      <c r="LIN613" s="81"/>
      <c r="LIO613" s="80"/>
      <c r="LIP613" s="81"/>
      <c r="LIQ613" s="80"/>
      <c r="LIR613" s="81"/>
      <c r="LIS613" s="80"/>
      <c r="LIT613" s="81"/>
      <c r="LIU613" s="80"/>
      <c r="LIV613" s="81"/>
      <c r="LIW613" s="80"/>
      <c r="LIX613" s="81"/>
      <c r="LIY613" s="80"/>
      <c r="LIZ613" s="81"/>
      <c r="LJA613" s="80"/>
      <c r="LJB613" s="81"/>
      <c r="LJC613" s="80"/>
      <c r="LJD613" s="81"/>
      <c r="LJE613" s="80"/>
      <c r="LJF613" s="81"/>
      <c r="LJG613" s="80"/>
      <c r="LJH613" s="81"/>
      <c r="LJI613" s="80"/>
      <c r="LJJ613" s="81"/>
      <c r="LJK613" s="80"/>
      <c r="LJL613" s="81"/>
      <c r="LJM613" s="80"/>
      <c r="LJN613" s="81"/>
      <c r="LJO613" s="80"/>
      <c r="LJP613" s="81"/>
      <c r="LJQ613" s="80"/>
      <c r="LJR613" s="81"/>
      <c r="LJS613" s="80"/>
      <c r="LJT613" s="81"/>
      <c r="LJU613" s="80"/>
      <c r="LJV613" s="81"/>
      <c r="LJW613" s="80"/>
      <c r="LJX613" s="81"/>
      <c r="LJY613" s="80"/>
      <c r="LJZ613" s="81"/>
      <c r="LKA613" s="80"/>
      <c r="LKB613" s="81"/>
      <c r="LKC613" s="80"/>
      <c r="LKD613" s="81"/>
      <c r="LKE613" s="80"/>
      <c r="LKF613" s="81"/>
      <c r="LKG613" s="80"/>
      <c r="LKH613" s="81"/>
      <c r="LKI613" s="80"/>
      <c r="LKJ613" s="81"/>
      <c r="LKK613" s="80"/>
      <c r="LKL613" s="81"/>
      <c r="LKM613" s="80"/>
      <c r="LKN613" s="81"/>
      <c r="LKO613" s="80"/>
      <c r="LKP613" s="81"/>
      <c r="LKQ613" s="80"/>
      <c r="LKR613" s="81"/>
      <c r="LKS613" s="80"/>
      <c r="LKT613" s="81"/>
      <c r="LKU613" s="80"/>
      <c r="LKV613" s="81"/>
      <c r="LKW613" s="80"/>
      <c r="LKX613" s="81"/>
      <c r="LKY613" s="80"/>
      <c r="LKZ613" s="81"/>
      <c r="LLA613" s="80"/>
      <c r="LLB613" s="81"/>
      <c r="LLC613" s="80"/>
      <c r="LLD613" s="81"/>
      <c r="LLE613" s="80"/>
      <c r="LLF613" s="81"/>
      <c r="LLG613" s="80"/>
      <c r="LLH613" s="81"/>
      <c r="LLI613" s="80"/>
      <c r="LLJ613" s="81"/>
      <c r="LLK613" s="80"/>
      <c r="LLL613" s="81"/>
      <c r="LLM613" s="80"/>
      <c r="LLN613" s="81"/>
      <c r="LLO613" s="80"/>
      <c r="LLP613" s="81"/>
      <c r="LLQ613" s="80"/>
      <c r="LLR613" s="81"/>
      <c r="LLS613" s="80"/>
      <c r="LLT613" s="81"/>
      <c r="LLU613" s="80"/>
      <c r="LLV613" s="81"/>
      <c r="LLW613" s="80"/>
      <c r="LLX613" s="81"/>
      <c r="LLY613" s="80"/>
      <c r="LLZ613" s="81"/>
      <c r="LMA613" s="80"/>
      <c r="LMB613" s="81"/>
      <c r="LMC613" s="80"/>
      <c r="LMD613" s="81"/>
      <c r="LME613" s="80"/>
      <c r="LMF613" s="81"/>
      <c r="LMG613" s="80"/>
      <c r="LMH613" s="81"/>
      <c r="LMI613" s="80"/>
      <c r="LMJ613" s="81"/>
      <c r="LMK613" s="80"/>
      <c r="LML613" s="81"/>
      <c r="LMM613" s="80"/>
      <c r="LMN613" s="81"/>
      <c r="LMO613" s="80"/>
      <c r="LMP613" s="81"/>
      <c r="LMQ613" s="80"/>
      <c r="LMR613" s="81"/>
      <c r="LMS613" s="80"/>
      <c r="LMT613" s="81"/>
      <c r="LMU613" s="80"/>
      <c r="LMV613" s="81"/>
      <c r="LMW613" s="80"/>
      <c r="LMX613" s="81"/>
      <c r="LMY613" s="80"/>
      <c r="LMZ613" s="81"/>
      <c r="LNA613" s="80"/>
      <c r="LNB613" s="81"/>
      <c r="LNC613" s="80"/>
      <c r="LND613" s="81"/>
      <c r="LNE613" s="80"/>
      <c r="LNF613" s="81"/>
      <c r="LNG613" s="80"/>
      <c r="LNH613" s="81"/>
      <c r="LNI613" s="80"/>
      <c r="LNJ613" s="81"/>
      <c r="LNK613" s="80"/>
      <c r="LNL613" s="81"/>
      <c r="LNM613" s="80"/>
      <c r="LNN613" s="81"/>
      <c r="LNO613" s="80"/>
      <c r="LNP613" s="81"/>
      <c r="LNQ613" s="80"/>
      <c r="LNR613" s="81"/>
      <c r="LNS613" s="80"/>
      <c r="LNT613" s="81"/>
      <c r="LNU613" s="80"/>
      <c r="LNV613" s="81"/>
      <c r="LNW613" s="80"/>
      <c r="LNX613" s="81"/>
      <c r="LNY613" s="80"/>
      <c r="LNZ613" s="81"/>
      <c r="LOA613" s="80"/>
      <c r="LOB613" s="81"/>
      <c r="LOC613" s="80"/>
      <c r="LOD613" s="81"/>
      <c r="LOE613" s="80"/>
      <c r="LOF613" s="81"/>
      <c r="LOG613" s="80"/>
      <c r="LOH613" s="81"/>
      <c r="LOI613" s="80"/>
      <c r="LOJ613" s="81"/>
      <c r="LOK613" s="80"/>
      <c r="LOL613" s="81"/>
      <c r="LOM613" s="80"/>
      <c r="LON613" s="81"/>
      <c r="LOO613" s="80"/>
      <c r="LOP613" s="81"/>
      <c r="LOQ613" s="80"/>
      <c r="LOR613" s="81"/>
      <c r="LOS613" s="80"/>
      <c r="LOT613" s="81"/>
      <c r="LOU613" s="80"/>
      <c r="LOV613" s="81"/>
      <c r="LOW613" s="80"/>
      <c r="LOX613" s="81"/>
      <c r="LOY613" s="80"/>
      <c r="LOZ613" s="81"/>
      <c r="LPA613" s="80"/>
      <c r="LPB613" s="81"/>
      <c r="LPC613" s="80"/>
      <c r="LPD613" s="81"/>
      <c r="LPE613" s="80"/>
      <c r="LPF613" s="81"/>
      <c r="LPG613" s="80"/>
      <c r="LPH613" s="81"/>
      <c r="LPI613" s="80"/>
      <c r="LPJ613" s="81"/>
      <c r="LPK613" s="80"/>
      <c r="LPL613" s="81"/>
      <c r="LPM613" s="80"/>
      <c r="LPN613" s="81"/>
      <c r="LPO613" s="80"/>
      <c r="LPP613" s="81"/>
      <c r="LPQ613" s="80"/>
      <c r="LPR613" s="81"/>
      <c r="LPS613" s="80"/>
      <c r="LPT613" s="81"/>
      <c r="LPU613" s="80"/>
      <c r="LPV613" s="81"/>
      <c r="LPW613" s="80"/>
      <c r="LPX613" s="81"/>
      <c r="LPY613" s="80"/>
      <c r="LPZ613" s="81"/>
      <c r="LQA613" s="80"/>
      <c r="LQB613" s="81"/>
      <c r="LQC613" s="80"/>
      <c r="LQD613" s="81"/>
      <c r="LQE613" s="80"/>
      <c r="LQF613" s="81"/>
      <c r="LQG613" s="80"/>
      <c r="LQH613" s="81"/>
      <c r="LQI613" s="80"/>
      <c r="LQJ613" s="81"/>
      <c r="LQK613" s="80"/>
      <c r="LQL613" s="81"/>
      <c r="LQM613" s="80"/>
      <c r="LQN613" s="81"/>
      <c r="LQO613" s="80"/>
      <c r="LQP613" s="81"/>
      <c r="LQQ613" s="80"/>
      <c r="LQR613" s="81"/>
      <c r="LQS613" s="80"/>
      <c r="LQT613" s="81"/>
      <c r="LQU613" s="80"/>
      <c r="LQV613" s="81"/>
      <c r="LQW613" s="80"/>
      <c r="LQX613" s="81"/>
      <c r="LQY613" s="80"/>
      <c r="LQZ613" s="81"/>
      <c r="LRA613" s="80"/>
      <c r="LRB613" s="81"/>
      <c r="LRC613" s="80"/>
      <c r="LRD613" s="81"/>
      <c r="LRE613" s="80"/>
      <c r="LRF613" s="81"/>
      <c r="LRG613" s="80"/>
      <c r="LRH613" s="81"/>
      <c r="LRI613" s="80"/>
      <c r="LRJ613" s="81"/>
      <c r="LRK613" s="80"/>
      <c r="LRL613" s="81"/>
      <c r="LRM613" s="80"/>
      <c r="LRN613" s="81"/>
      <c r="LRO613" s="80"/>
      <c r="LRP613" s="81"/>
      <c r="LRQ613" s="80"/>
      <c r="LRR613" s="81"/>
      <c r="LRS613" s="80"/>
      <c r="LRT613" s="81"/>
      <c r="LRU613" s="80"/>
      <c r="LRV613" s="81"/>
      <c r="LRW613" s="80"/>
      <c r="LRX613" s="81"/>
      <c r="LRY613" s="80"/>
      <c r="LRZ613" s="81"/>
      <c r="LSA613" s="80"/>
      <c r="LSB613" s="81"/>
      <c r="LSC613" s="80"/>
      <c r="LSD613" s="81"/>
      <c r="LSE613" s="80"/>
      <c r="LSF613" s="81"/>
      <c r="LSG613" s="80"/>
      <c r="LSH613" s="81"/>
      <c r="LSI613" s="80"/>
      <c r="LSJ613" s="81"/>
      <c r="LSK613" s="80"/>
      <c r="LSL613" s="81"/>
      <c r="LSM613" s="80"/>
      <c r="LSN613" s="81"/>
      <c r="LSO613" s="80"/>
      <c r="LSP613" s="81"/>
      <c r="LSQ613" s="80"/>
      <c r="LSR613" s="81"/>
      <c r="LSS613" s="80"/>
      <c r="LST613" s="81"/>
      <c r="LSU613" s="80"/>
      <c r="LSV613" s="81"/>
      <c r="LSW613" s="80"/>
      <c r="LSX613" s="81"/>
      <c r="LSY613" s="80"/>
      <c r="LSZ613" s="81"/>
      <c r="LTA613" s="80"/>
      <c r="LTB613" s="81"/>
      <c r="LTC613" s="80"/>
      <c r="LTD613" s="81"/>
      <c r="LTE613" s="80"/>
      <c r="LTF613" s="81"/>
      <c r="LTG613" s="80"/>
      <c r="LTH613" s="81"/>
      <c r="LTI613" s="80"/>
      <c r="LTJ613" s="81"/>
      <c r="LTK613" s="80"/>
      <c r="LTL613" s="81"/>
      <c r="LTM613" s="80"/>
      <c r="LTN613" s="81"/>
      <c r="LTO613" s="80"/>
      <c r="LTP613" s="81"/>
      <c r="LTQ613" s="80"/>
      <c r="LTR613" s="81"/>
      <c r="LTS613" s="80"/>
      <c r="LTT613" s="81"/>
      <c r="LTU613" s="80"/>
      <c r="LTV613" s="81"/>
      <c r="LTW613" s="80"/>
      <c r="LTX613" s="81"/>
      <c r="LTY613" s="80"/>
      <c r="LTZ613" s="81"/>
      <c r="LUA613" s="80"/>
      <c r="LUB613" s="81"/>
      <c r="LUC613" s="80"/>
      <c r="LUD613" s="81"/>
      <c r="LUE613" s="80"/>
      <c r="LUF613" s="81"/>
      <c r="LUG613" s="80"/>
      <c r="LUH613" s="81"/>
      <c r="LUI613" s="80"/>
      <c r="LUJ613" s="81"/>
      <c r="LUK613" s="80"/>
      <c r="LUL613" s="81"/>
      <c r="LUM613" s="80"/>
      <c r="LUN613" s="81"/>
      <c r="LUO613" s="80"/>
      <c r="LUP613" s="81"/>
      <c r="LUQ613" s="80"/>
      <c r="LUR613" s="81"/>
      <c r="LUS613" s="80"/>
      <c r="LUT613" s="81"/>
      <c r="LUU613" s="80"/>
      <c r="LUV613" s="81"/>
      <c r="LUW613" s="80"/>
      <c r="LUX613" s="81"/>
      <c r="LUY613" s="80"/>
      <c r="LUZ613" s="81"/>
      <c r="LVA613" s="80"/>
      <c r="LVB613" s="81"/>
      <c r="LVC613" s="80"/>
      <c r="LVD613" s="81"/>
      <c r="LVE613" s="80"/>
      <c r="LVF613" s="81"/>
      <c r="LVG613" s="80"/>
      <c r="LVH613" s="81"/>
      <c r="LVI613" s="80"/>
      <c r="LVJ613" s="81"/>
      <c r="LVK613" s="80"/>
      <c r="LVL613" s="81"/>
      <c r="LVM613" s="80"/>
      <c r="LVN613" s="81"/>
      <c r="LVO613" s="80"/>
      <c r="LVP613" s="81"/>
      <c r="LVQ613" s="80"/>
      <c r="LVR613" s="81"/>
      <c r="LVS613" s="80"/>
      <c r="LVT613" s="81"/>
      <c r="LVU613" s="80"/>
      <c r="LVV613" s="81"/>
      <c r="LVW613" s="80"/>
      <c r="LVX613" s="81"/>
      <c r="LVY613" s="80"/>
      <c r="LVZ613" s="81"/>
      <c r="LWA613" s="80"/>
      <c r="LWB613" s="81"/>
      <c r="LWC613" s="80"/>
      <c r="LWD613" s="81"/>
      <c r="LWE613" s="80"/>
      <c r="LWF613" s="81"/>
      <c r="LWG613" s="80"/>
      <c r="LWH613" s="81"/>
      <c r="LWI613" s="80"/>
      <c r="LWJ613" s="81"/>
      <c r="LWK613" s="80"/>
      <c r="LWL613" s="81"/>
      <c r="LWM613" s="80"/>
      <c r="LWN613" s="81"/>
      <c r="LWO613" s="80"/>
      <c r="LWP613" s="81"/>
      <c r="LWQ613" s="80"/>
      <c r="LWR613" s="81"/>
      <c r="LWS613" s="80"/>
      <c r="LWT613" s="81"/>
      <c r="LWU613" s="80"/>
      <c r="LWV613" s="81"/>
      <c r="LWW613" s="80"/>
      <c r="LWX613" s="81"/>
      <c r="LWY613" s="80"/>
      <c r="LWZ613" s="81"/>
      <c r="LXA613" s="80"/>
      <c r="LXB613" s="81"/>
      <c r="LXC613" s="80"/>
      <c r="LXD613" s="81"/>
      <c r="LXE613" s="80"/>
      <c r="LXF613" s="81"/>
      <c r="LXG613" s="80"/>
      <c r="LXH613" s="81"/>
      <c r="LXI613" s="80"/>
      <c r="LXJ613" s="81"/>
      <c r="LXK613" s="80"/>
      <c r="LXL613" s="81"/>
      <c r="LXM613" s="80"/>
      <c r="LXN613" s="81"/>
      <c r="LXO613" s="80"/>
      <c r="LXP613" s="81"/>
      <c r="LXQ613" s="80"/>
      <c r="LXR613" s="81"/>
      <c r="LXS613" s="80"/>
      <c r="LXT613" s="81"/>
      <c r="LXU613" s="80"/>
      <c r="LXV613" s="81"/>
      <c r="LXW613" s="80"/>
      <c r="LXX613" s="81"/>
      <c r="LXY613" s="80"/>
      <c r="LXZ613" s="81"/>
      <c r="LYA613" s="80"/>
      <c r="LYB613" s="81"/>
      <c r="LYC613" s="80"/>
      <c r="LYD613" s="81"/>
      <c r="LYE613" s="80"/>
      <c r="LYF613" s="81"/>
      <c r="LYG613" s="80"/>
      <c r="LYH613" s="81"/>
      <c r="LYI613" s="80"/>
      <c r="LYJ613" s="81"/>
      <c r="LYK613" s="80"/>
      <c r="LYL613" s="81"/>
      <c r="LYM613" s="80"/>
      <c r="LYN613" s="81"/>
      <c r="LYO613" s="80"/>
      <c r="LYP613" s="81"/>
      <c r="LYQ613" s="80"/>
      <c r="LYR613" s="81"/>
      <c r="LYS613" s="80"/>
      <c r="LYT613" s="81"/>
      <c r="LYU613" s="80"/>
      <c r="LYV613" s="81"/>
      <c r="LYW613" s="80"/>
      <c r="LYX613" s="81"/>
      <c r="LYY613" s="80"/>
      <c r="LYZ613" s="81"/>
      <c r="LZA613" s="80"/>
      <c r="LZB613" s="81"/>
      <c r="LZC613" s="80"/>
      <c r="LZD613" s="81"/>
      <c r="LZE613" s="80"/>
      <c r="LZF613" s="81"/>
      <c r="LZG613" s="80"/>
      <c r="LZH613" s="81"/>
      <c r="LZI613" s="80"/>
      <c r="LZJ613" s="81"/>
      <c r="LZK613" s="80"/>
      <c r="LZL613" s="81"/>
      <c r="LZM613" s="80"/>
      <c r="LZN613" s="81"/>
      <c r="LZO613" s="80"/>
      <c r="LZP613" s="81"/>
      <c r="LZQ613" s="80"/>
      <c r="LZR613" s="81"/>
      <c r="LZS613" s="80"/>
      <c r="LZT613" s="81"/>
      <c r="LZU613" s="80"/>
      <c r="LZV613" s="81"/>
      <c r="LZW613" s="80"/>
      <c r="LZX613" s="81"/>
      <c r="LZY613" s="80"/>
      <c r="LZZ613" s="81"/>
      <c r="MAA613" s="80"/>
      <c r="MAB613" s="81"/>
      <c r="MAC613" s="80"/>
      <c r="MAD613" s="81"/>
      <c r="MAE613" s="80"/>
      <c r="MAF613" s="81"/>
      <c r="MAG613" s="80"/>
      <c r="MAH613" s="81"/>
      <c r="MAI613" s="80"/>
      <c r="MAJ613" s="81"/>
      <c r="MAK613" s="80"/>
      <c r="MAL613" s="81"/>
      <c r="MAM613" s="80"/>
      <c r="MAN613" s="81"/>
      <c r="MAO613" s="80"/>
      <c r="MAP613" s="81"/>
      <c r="MAQ613" s="80"/>
      <c r="MAR613" s="81"/>
      <c r="MAS613" s="80"/>
      <c r="MAT613" s="81"/>
      <c r="MAU613" s="80"/>
      <c r="MAV613" s="81"/>
      <c r="MAW613" s="80"/>
      <c r="MAX613" s="81"/>
      <c r="MAY613" s="80"/>
      <c r="MAZ613" s="81"/>
      <c r="MBA613" s="80"/>
      <c r="MBB613" s="81"/>
      <c r="MBC613" s="80"/>
      <c r="MBD613" s="81"/>
      <c r="MBE613" s="80"/>
      <c r="MBF613" s="81"/>
      <c r="MBG613" s="80"/>
      <c r="MBH613" s="81"/>
      <c r="MBI613" s="80"/>
      <c r="MBJ613" s="81"/>
      <c r="MBK613" s="80"/>
      <c r="MBL613" s="81"/>
      <c r="MBM613" s="80"/>
      <c r="MBN613" s="81"/>
      <c r="MBO613" s="80"/>
      <c r="MBP613" s="81"/>
      <c r="MBQ613" s="80"/>
      <c r="MBR613" s="81"/>
      <c r="MBS613" s="80"/>
      <c r="MBT613" s="81"/>
      <c r="MBU613" s="80"/>
      <c r="MBV613" s="81"/>
      <c r="MBW613" s="80"/>
      <c r="MBX613" s="81"/>
      <c r="MBY613" s="80"/>
      <c r="MBZ613" s="81"/>
      <c r="MCA613" s="80"/>
      <c r="MCB613" s="81"/>
      <c r="MCC613" s="80"/>
      <c r="MCD613" s="81"/>
      <c r="MCE613" s="80"/>
      <c r="MCF613" s="81"/>
      <c r="MCG613" s="80"/>
      <c r="MCH613" s="81"/>
      <c r="MCI613" s="80"/>
      <c r="MCJ613" s="81"/>
      <c r="MCK613" s="80"/>
      <c r="MCL613" s="81"/>
      <c r="MCM613" s="80"/>
      <c r="MCN613" s="81"/>
      <c r="MCO613" s="80"/>
      <c r="MCP613" s="81"/>
      <c r="MCQ613" s="80"/>
      <c r="MCR613" s="81"/>
      <c r="MCS613" s="80"/>
      <c r="MCT613" s="81"/>
      <c r="MCU613" s="80"/>
      <c r="MCV613" s="81"/>
      <c r="MCW613" s="80"/>
      <c r="MCX613" s="81"/>
      <c r="MCY613" s="80"/>
      <c r="MCZ613" s="81"/>
      <c r="MDA613" s="80"/>
      <c r="MDB613" s="81"/>
      <c r="MDC613" s="80"/>
      <c r="MDD613" s="81"/>
      <c r="MDE613" s="80"/>
      <c r="MDF613" s="81"/>
      <c r="MDG613" s="80"/>
      <c r="MDH613" s="81"/>
      <c r="MDI613" s="80"/>
      <c r="MDJ613" s="81"/>
      <c r="MDK613" s="80"/>
      <c r="MDL613" s="81"/>
      <c r="MDM613" s="80"/>
      <c r="MDN613" s="81"/>
      <c r="MDO613" s="80"/>
      <c r="MDP613" s="81"/>
      <c r="MDQ613" s="80"/>
      <c r="MDR613" s="81"/>
      <c r="MDS613" s="80"/>
      <c r="MDT613" s="81"/>
      <c r="MDU613" s="80"/>
      <c r="MDV613" s="81"/>
      <c r="MDW613" s="80"/>
      <c r="MDX613" s="81"/>
      <c r="MDY613" s="80"/>
      <c r="MDZ613" s="81"/>
      <c r="MEA613" s="80"/>
      <c r="MEB613" s="81"/>
      <c r="MEC613" s="80"/>
      <c r="MED613" s="81"/>
      <c r="MEE613" s="80"/>
      <c r="MEF613" s="81"/>
      <c r="MEG613" s="80"/>
      <c r="MEH613" s="81"/>
      <c r="MEI613" s="80"/>
      <c r="MEJ613" s="81"/>
      <c r="MEK613" s="80"/>
      <c r="MEL613" s="81"/>
      <c r="MEM613" s="80"/>
      <c r="MEN613" s="81"/>
      <c r="MEO613" s="80"/>
      <c r="MEP613" s="81"/>
      <c r="MEQ613" s="80"/>
      <c r="MER613" s="81"/>
      <c r="MES613" s="80"/>
      <c r="MET613" s="81"/>
      <c r="MEU613" s="80"/>
      <c r="MEV613" s="81"/>
      <c r="MEW613" s="80"/>
      <c r="MEX613" s="81"/>
      <c r="MEY613" s="80"/>
      <c r="MEZ613" s="81"/>
      <c r="MFA613" s="80"/>
      <c r="MFB613" s="81"/>
      <c r="MFC613" s="80"/>
      <c r="MFD613" s="81"/>
      <c r="MFE613" s="80"/>
      <c r="MFF613" s="81"/>
      <c r="MFG613" s="80"/>
      <c r="MFH613" s="81"/>
      <c r="MFI613" s="80"/>
      <c r="MFJ613" s="81"/>
      <c r="MFK613" s="80"/>
      <c r="MFL613" s="81"/>
      <c r="MFM613" s="80"/>
      <c r="MFN613" s="81"/>
      <c r="MFO613" s="80"/>
      <c r="MFP613" s="81"/>
      <c r="MFQ613" s="80"/>
      <c r="MFR613" s="81"/>
      <c r="MFS613" s="80"/>
      <c r="MFT613" s="81"/>
      <c r="MFU613" s="80"/>
      <c r="MFV613" s="81"/>
      <c r="MFW613" s="80"/>
      <c r="MFX613" s="81"/>
      <c r="MFY613" s="80"/>
      <c r="MFZ613" s="81"/>
      <c r="MGA613" s="80"/>
      <c r="MGB613" s="81"/>
      <c r="MGC613" s="80"/>
      <c r="MGD613" s="81"/>
      <c r="MGE613" s="80"/>
      <c r="MGF613" s="81"/>
      <c r="MGG613" s="80"/>
      <c r="MGH613" s="81"/>
      <c r="MGI613" s="80"/>
      <c r="MGJ613" s="81"/>
      <c r="MGK613" s="80"/>
      <c r="MGL613" s="81"/>
      <c r="MGM613" s="80"/>
      <c r="MGN613" s="81"/>
      <c r="MGO613" s="80"/>
      <c r="MGP613" s="81"/>
      <c r="MGQ613" s="80"/>
      <c r="MGR613" s="81"/>
      <c r="MGS613" s="80"/>
      <c r="MGT613" s="81"/>
      <c r="MGU613" s="80"/>
      <c r="MGV613" s="81"/>
      <c r="MGW613" s="80"/>
      <c r="MGX613" s="81"/>
      <c r="MGY613" s="80"/>
      <c r="MGZ613" s="81"/>
      <c r="MHA613" s="80"/>
      <c r="MHB613" s="81"/>
      <c r="MHC613" s="80"/>
      <c r="MHD613" s="81"/>
      <c r="MHE613" s="80"/>
      <c r="MHF613" s="81"/>
      <c r="MHG613" s="80"/>
      <c r="MHH613" s="81"/>
      <c r="MHI613" s="80"/>
      <c r="MHJ613" s="81"/>
      <c r="MHK613" s="80"/>
      <c r="MHL613" s="81"/>
      <c r="MHM613" s="80"/>
      <c r="MHN613" s="81"/>
      <c r="MHO613" s="80"/>
      <c r="MHP613" s="81"/>
      <c r="MHQ613" s="80"/>
      <c r="MHR613" s="81"/>
      <c r="MHS613" s="80"/>
      <c r="MHT613" s="81"/>
      <c r="MHU613" s="80"/>
      <c r="MHV613" s="81"/>
      <c r="MHW613" s="80"/>
      <c r="MHX613" s="81"/>
      <c r="MHY613" s="80"/>
      <c r="MHZ613" s="81"/>
      <c r="MIA613" s="80"/>
      <c r="MIB613" s="81"/>
      <c r="MIC613" s="80"/>
      <c r="MID613" s="81"/>
      <c r="MIE613" s="80"/>
      <c r="MIF613" s="81"/>
      <c r="MIG613" s="80"/>
      <c r="MIH613" s="81"/>
      <c r="MII613" s="80"/>
      <c r="MIJ613" s="81"/>
      <c r="MIK613" s="80"/>
      <c r="MIL613" s="81"/>
      <c r="MIM613" s="80"/>
      <c r="MIN613" s="81"/>
      <c r="MIO613" s="80"/>
      <c r="MIP613" s="81"/>
      <c r="MIQ613" s="80"/>
      <c r="MIR613" s="81"/>
      <c r="MIS613" s="80"/>
      <c r="MIT613" s="81"/>
      <c r="MIU613" s="80"/>
      <c r="MIV613" s="81"/>
      <c r="MIW613" s="80"/>
      <c r="MIX613" s="81"/>
      <c r="MIY613" s="80"/>
      <c r="MIZ613" s="81"/>
      <c r="MJA613" s="80"/>
      <c r="MJB613" s="81"/>
      <c r="MJC613" s="80"/>
      <c r="MJD613" s="81"/>
      <c r="MJE613" s="80"/>
      <c r="MJF613" s="81"/>
      <c r="MJG613" s="80"/>
      <c r="MJH613" s="81"/>
      <c r="MJI613" s="80"/>
      <c r="MJJ613" s="81"/>
      <c r="MJK613" s="80"/>
      <c r="MJL613" s="81"/>
      <c r="MJM613" s="80"/>
      <c r="MJN613" s="81"/>
      <c r="MJO613" s="80"/>
      <c r="MJP613" s="81"/>
      <c r="MJQ613" s="80"/>
      <c r="MJR613" s="81"/>
      <c r="MJS613" s="80"/>
      <c r="MJT613" s="81"/>
      <c r="MJU613" s="80"/>
      <c r="MJV613" s="81"/>
      <c r="MJW613" s="80"/>
      <c r="MJX613" s="81"/>
      <c r="MJY613" s="80"/>
      <c r="MJZ613" s="81"/>
      <c r="MKA613" s="80"/>
      <c r="MKB613" s="81"/>
      <c r="MKC613" s="80"/>
      <c r="MKD613" s="81"/>
      <c r="MKE613" s="80"/>
      <c r="MKF613" s="81"/>
      <c r="MKG613" s="80"/>
      <c r="MKH613" s="81"/>
      <c r="MKI613" s="80"/>
      <c r="MKJ613" s="81"/>
      <c r="MKK613" s="80"/>
      <c r="MKL613" s="81"/>
      <c r="MKM613" s="80"/>
      <c r="MKN613" s="81"/>
      <c r="MKO613" s="80"/>
      <c r="MKP613" s="81"/>
      <c r="MKQ613" s="80"/>
      <c r="MKR613" s="81"/>
      <c r="MKS613" s="80"/>
      <c r="MKT613" s="81"/>
      <c r="MKU613" s="80"/>
      <c r="MKV613" s="81"/>
      <c r="MKW613" s="80"/>
      <c r="MKX613" s="81"/>
      <c r="MKY613" s="80"/>
      <c r="MKZ613" s="81"/>
      <c r="MLA613" s="80"/>
      <c r="MLB613" s="81"/>
      <c r="MLC613" s="80"/>
      <c r="MLD613" s="81"/>
      <c r="MLE613" s="80"/>
      <c r="MLF613" s="81"/>
      <c r="MLG613" s="80"/>
      <c r="MLH613" s="81"/>
      <c r="MLI613" s="80"/>
      <c r="MLJ613" s="81"/>
      <c r="MLK613" s="80"/>
      <c r="MLL613" s="81"/>
      <c r="MLM613" s="80"/>
      <c r="MLN613" s="81"/>
      <c r="MLO613" s="80"/>
      <c r="MLP613" s="81"/>
      <c r="MLQ613" s="80"/>
      <c r="MLR613" s="81"/>
      <c r="MLS613" s="80"/>
      <c r="MLT613" s="81"/>
      <c r="MLU613" s="80"/>
      <c r="MLV613" s="81"/>
      <c r="MLW613" s="80"/>
      <c r="MLX613" s="81"/>
      <c r="MLY613" s="80"/>
      <c r="MLZ613" s="81"/>
      <c r="MMA613" s="80"/>
      <c r="MMB613" s="81"/>
      <c r="MMC613" s="80"/>
      <c r="MMD613" s="81"/>
      <c r="MME613" s="80"/>
      <c r="MMF613" s="81"/>
      <c r="MMG613" s="80"/>
      <c r="MMH613" s="81"/>
      <c r="MMI613" s="80"/>
      <c r="MMJ613" s="81"/>
      <c r="MMK613" s="80"/>
      <c r="MML613" s="81"/>
      <c r="MMM613" s="80"/>
      <c r="MMN613" s="81"/>
      <c r="MMO613" s="80"/>
      <c r="MMP613" s="81"/>
      <c r="MMQ613" s="80"/>
      <c r="MMR613" s="81"/>
      <c r="MMS613" s="80"/>
      <c r="MMT613" s="81"/>
      <c r="MMU613" s="80"/>
      <c r="MMV613" s="81"/>
      <c r="MMW613" s="80"/>
      <c r="MMX613" s="81"/>
      <c r="MMY613" s="80"/>
      <c r="MMZ613" s="81"/>
      <c r="MNA613" s="80"/>
      <c r="MNB613" s="81"/>
      <c r="MNC613" s="80"/>
      <c r="MND613" s="81"/>
      <c r="MNE613" s="80"/>
      <c r="MNF613" s="81"/>
      <c r="MNG613" s="80"/>
      <c r="MNH613" s="81"/>
      <c r="MNI613" s="80"/>
      <c r="MNJ613" s="81"/>
      <c r="MNK613" s="80"/>
      <c r="MNL613" s="81"/>
      <c r="MNM613" s="80"/>
      <c r="MNN613" s="81"/>
      <c r="MNO613" s="80"/>
      <c r="MNP613" s="81"/>
      <c r="MNQ613" s="80"/>
      <c r="MNR613" s="81"/>
      <c r="MNS613" s="80"/>
      <c r="MNT613" s="81"/>
      <c r="MNU613" s="80"/>
      <c r="MNV613" s="81"/>
      <c r="MNW613" s="80"/>
      <c r="MNX613" s="81"/>
      <c r="MNY613" s="80"/>
      <c r="MNZ613" s="81"/>
      <c r="MOA613" s="80"/>
      <c r="MOB613" s="81"/>
      <c r="MOC613" s="80"/>
      <c r="MOD613" s="81"/>
      <c r="MOE613" s="80"/>
      <c r="MOF613" s="81"/>
      <c r="MOG613" s="80"/>
      <c r="MOH613" s="81"/>
      <c r="MOI613" s="80"/>
      <c r="MOJ613" s="81"/>
      <c r="MOK613" s="80"/>
      <c r="MOL613" s="81"/>
      <c r="MOM613" s="80"/>
      <c r="MON613" s="81"/>
      <c r="MOO613" s="80"/>
      <c r="MOP613" s="81"/>
      <c r="MOQ613" s="80"/>
      <c r="MOR613" s="81"/>
      <c r="MOS613" s="80"/>
      <c r="MOT613" s="81"/>
      <c r="MOU613" s="80"/>
      <c r="MOV613" s="81"/>
      <c r="MOW613" s="80"/>
      <c r="MOX613" s="81"/>
      <c r="MOY613" s="80"/>
      <c r="MOZ613" s="81"/>
      <c r="MPA613" s="80"/>
      <c r="MPB613" s="81"/>
      <c r="MPC613" s="80"/>
      <c r="MPD613" s="81"/>
      <c r="MPE613" s="80"/>
      <c r="MPF613" s="81"/>
      <c r="MPG613" s="80"/>
      <c r="MPH613" s="81"/>
      <c r="MPI613" s="80"/>
      <c r="MPJ613" s="81"/>
      <c r="MPK613" s="80"/>
      <c r="MPL613" s="81"/>
      <c r="MPM613" s="80"/>
      <c r="MPN613" s="81"/>
      <c r="MPO613" s="80"/>
      <c r="MPP613" s="81"/>
      <c r="MPQ613" s="80"/>
      <c r="MPR613" s="81"/>
      <c r="MPS613" s="80"/>
      <c r="MPT613" s="81"/>
      <c r="MPU613" s="80"/>
      <c r="MPV613" s="81"/>
      <c r="MPW613" s="80"/>
      <c r="MPX613" s="81"/>
      <c r="MPY613" s="80"/>
      <c r="MPZ613" s="81"/>
      <c r="MQA613" s="80"/>
      <c r="MQB613" s="81"/>
      <c r="MQC613" s="80"/>
      <c r="MQD613" s="81"/>
      <c r="MQE613" s="80"/>
      <c r="MQF613" s="81"/>
      <c r="MQG613" s="80"/>
      <c r="MQH613" s="81"/>
      <c r="MQI613" s="80"/>
      <c r="MQJ613" s="81"/>
      <c r="MQK613" s="80"/>
      <c r="MQL613" s="81"/>
      <c r="MQM613" s="80"/>
      <c r="MQN613" s="81"/>
      <c r="MQO613" s="80"/>
      <c r="MQP613" s="81"/>
      <c r="MQQ613" s="80"/>
      <c r="MQR613" s="81"/>
      <c r="MQS613" s="80"/>
      <c r="MQT613" s="81"/>
      <c r="MQU613" s="80"/>
      <c r="MQV613" s="81"/>
      <c r="MQW613" s="80"/>
      <c r="MQX613" s="81"/>
      <c r="MQY613" s="80"/>
      <c r="MQZ613" s="81"/>
      <c r="MRA613" s="80"/>
      <c r="MRB613" s="81"/>
      <c r="MRC613" s="80"/>
      <c r="MRD613" s="81"/>
      <c r="MRE613" s="80"/>
      <c r="MRF613" s="81"/>
      <c r="MRG613" s="80"/>
      <c r="MRH613" s="81"/>
      <c r="MRI613" s="80"/>
      <c r="MRJ613" s="81"/>
      <c r="MRK613" s="80"/>
      <c r="MRL613" s="81"/>
      <c r="MRM613" s="80"/>
      <c r="MRN613" s="81"/>
      <c r="MRO613" s="80"/>
      <c r="MRP613" s="81"/>
      <c r="MRQ613" s="80"/>
      <c r="MRR613" s="81"/>
      <c r="MRS613" s="80"/>
      <c r="MRT613" s="81"/>
      <c r="MRU613" s="80"/>
      <c r="MRV613" s="81"/>
      <c r="MRW613" s="80"/>
      <c r="MRX613" s="81"/>
      <c r="MRY613" s="80"/>
      <c r="MRZ613" s="81"/>
      <c r="MSA613" s="80"/>
      <c r="MSB613" s="81"/>
      <c r="MSC613" s="80"/>
      <c r="MSD613" s="81"/>
      <c r="MSE613" s="80"/>
      <c r="MSF613" s="81"/>
      <c r="MSG613" s="80"/>
      <c r="MSH613" s="81"/>
      <c r="MSI613" s="80"/>
      <c r="MSJ613" s="81"/>
      <c r="MSK613" s="80"/>
      <c r="MSL613" s="81"/>
      <c r="MSM613" s="80"/>
      <c r="MSN613" s="81"/>
      <c r="MSO613" s="80"/>
      <c r="MSP613" s="81"/>
      <c r="MSQ613" s="80"/>
      <c r="MSR613" s="81"/>
      <c r="MSS613" s="80"/>
      <c r="MST613" s="81"/>
      <c r="MSU613" s="80"/>
      <c r="MSV613" s="81"/>
      <c r="MSW613" s="80"/>
      <c r="MSX613" s="81"/>
      <c r="MSY613" s="80"/>
      <c r="MSZ613" s="81"/>
      <c r="MTA613" s="80"/>
      <c r="MTB613" s="81"/>
      <c r="MTC613" s="80"/>
      <c r="MTD613" s="81"/>
      <c r="MTE613" s="80"/>
      <c r="MTF613" s="81"/>
      <c r="MTG613" s="80"/>
      <c r="MTH613" s="81"/>
      <c r="MTI613" s="80"/>
      <c r="MTJ613" s="81"/>
      <c r="MTK613" s="80"/>
      <c r="MTL613" s="81"/>
      <c r="MTM613" s="80"/>
      <c r="MTN613" s="81"/>
      <c r="MTO613" s="80"/>
      <c r="MTP613" s="81"/>
      <c r="MTQ613" s="80"/>
      <c r="MTR613" s="81"/>
      <c r="MTS613" s="80"/>
      <c r="MTT613" s="81"/>
      <c r="MTU613" s="80"/>
      <c r="MTV613" s="81"/>
      <c r="MTW613" s="80"/>
      <c r="MTX613" s="81"/>
      <c r="MTY613" s="80"/>
      <c r="MTZ613" s="81"/>
      <c r="MUA613" s="80"/>
      <c r="MUB613" s="81"/>
      <c r="MUC613" s="80"/>
      <c r="MUD613" s="81"/>
      <c r="MUE613" s="80"/>
      <c r="MUF613" s="81"/>
      <c r="MUG613" s="80"/>
      <c r="MUH613" s="81"/>
      <c r="MUI613" s="80"/>
      <c r="MUJ613" s="81"/>
      <c r="MUK613" s="80"/>
      <c r="MUL613" s="81"/>
      <c r="MUM613" s="80"/>
      <c r="MUN613" s="81"/>
      <c r="MUO613" s="80"/>
      <c r="MUP613" s="81"/>
      <c r="MUQ613" s="80"/>
      <c r="MUR613" s="81"/>
      <c r="MUS613" s="80"/>
      <c r="MUT613" s="81"/>
      <c r="MUU613" s="80"/>
      <c r="MUV613" s="81"/>
      <c r="MUW613" s="80"/>
      <c r="MUX613" s="81"/>
      <c r="MUY613" s="80"/>
      <c r="MUZ613" s="81"/>
      <c r="MVA613" s="80"/>
      <c r="MVB613" s="81"/>
      <c r="MVC613" s="80"/>
      <c r="MVD613" s="81"/>
      <c r="MVE613" s="80"/>
      <c r="MVF613" s="81"/>
      <c r="MVG613" s="80"/>
      <c r="MVH613" s="81"/>
      <c r="MVI613" s="80"/>
      <c r="MVJ613" s="81"/>
      <c r="MVK613" s="80"/>
      <c r="MVL613" s="81"/>
      <c r="MVM613" s="80"/>
      <c r="MVN613" s="81"/>
      <c r="MVO613" s="80"/>
      <c r="MVP613" s="81"/>
      <c r="MVQ613" s="80"/>
      <c r="MVR613" s="81"/>
      <c r="MVS613" s="80"/>
      <c r="MVT613" s="81"/>
      <c r="MVU613" s="80"/>
      <c r="MVV613" s="81"/>
      <c r="MVW613" s="80"/>
      <c r="MVX613" s="81"/>
      <c r="MVY613" s="80"/>
      <c r="MVZ613" s="81"/>
      <c r="MWA613" s="80"/>
      <c r="MWB613" s="81"/>
      <c r="MWC613" s="80"/>
      <c r="MWD613" s="81"/>
      <c r="MWE613" s="80"/>
      <c r="MWF613" s="81"/>
      <c r="MWG613" s="80"/>
      <c r="MWH613" s="81"/>
      <c r="MWI613" s="80"/>
      <c r="MWJ613" s="81"/>
      <c r="MWK613" s="80"/>
      <c r="MWL613" s="81"/>
      <c r="MWM613" s="80"/>
      <c r="MWN613" s="81"/>
      <c r="MWO613" s="80"/>
      <c r="MWP613" s="81"/>
      <c r="MWQ613" s="80"/>
      <c r="MWR613" s="81"/>
      <c r="MWS613" s="80"/>
      <c r="MWT613" s="81"/>
      <c r="MWU613" s="80"/>
      <c r="MWV613" s="81"/>
      <c r="MWW613" s="80"/>
      <c r="MWX613" s="81"/>
      <c r="MWY613" s="80"/>
      <c r="MWZ613" s="81"/>
      <c r="MXA613" s="80"/>
      <c r="MXB613" s="81"/>
      <c r="MXC613" s="80"/>
      <c r="MXD613" s="81"/>
      <c r="MXE613" s="80"/>
      <c r="MXF613" s="81"/>
      <c r="MXG613" s="80"/>
      <c r="MXH613" s="81"/>
      <c r="MXI613" s="80"/>
      <c r="MXJ613" s="81"/>
      <c r="MXK613" s="80"/>
      <c r="MXL613" s="81"/>
      <c r="MXM613" s="80"/>
      <c r="MXN613" s="81"/>
      <c r="MXO613" s="80"/>
      <c r="MXP613" s="81"/>
      <c r="MXQ613" s="80"/>
      <c r="MXR613" s="81"/>
      <c r="MXS613" s="80"/>
      <c r="MXT613" s="81"/>
      <c r="MXU613" s="80"/>
      <c r="MXV613" s="81"/>
      <c r="MXW613" s="80"/>
      <c r="MXX613" s="81"/>
      <c r="MXY613" s="80"/>
      <c r="MXZ613" s="81"/>
      <c r="MYA613" s="80"/>
      <c r="MYB613" s="81"/>
      <c r="MYC613" s="80"/>
      <c r="MYD613" s="81"/>
      <c r="MYE613" s="80"/>
      <c r="MYF613" s="81"/>
      <c r="MYG613" s="80"/>
      <c r="MYH613" s="81"/>
      <c r="MYI613" s="80"/>
      <c r="MYJ613" s="81"/>
      <c r="MYK613" s="80"/>
      <c r="MYL613" s="81"/>
      <c r="MYM613" s="80"/>
      <c r="MYN613" s="81"/>
      <c r="MYO613" s="80"/>
      <c r="MYP613" s="81"/>
      <c r="MYQ613" s="80"/>
      <c r="MYR613" s="81"/>
      <c r="MYS613" s="80"/>
      <c r="MYT613" s="81"/>
      <c r="MYU613" s="80"/>
      <c r="MYV613" s="81"/>
      <c r="MYW613" s="80"/>
      <c r="MYX613" s="81"/>
      <c r="MYY613" s="80"/>
      <c r="MYZ613" s="81"/>
      <c r="MZA613" s="80"/>
      <c r="MZB613" s="81"/>
      <c r="MZC613" s="80"/>
      <c r="MZD613" s="81"/>
      <c r="MZE613" s="80"/>
      <c r="MZF613" s="81"/>
      <c r="MZG613" s="80"/>
      <c r="MZH613" s="81"/>
      <c r="MZI613" s="80"/>
      <c r="MZJ613" s="81"/>
      <c r="MZK613" s="80"/>
      <c r="MZL613" s="81"/>
      <c r="MZM613" s="80"/>
      <c r="MZN613" s="81"/>
      <c r="MZO613" s="80"/>
      <c r="MZP613" s="81"/>
      <c r="MZQ613" s="80"/>
      <c r="MZR613" s="81"/>
      <c r="MZS613" s="80"/>
      <c r="MZT613" s="81"/>
      <c r="MZU613" s="80"/>
      <c r="MZV613" s="81"/>
      <c r="MZW613" s="80"/>
      <c r="MZX613" s="81"/>
      <c r="MZY613" s="80"/>
      <c r="MZZ613" s="81"/>
      <c r="NAA613" s="80"/>
      <c r="NAB613" s="81"/>
      <c r="NAC613" s="80"/>
      <c r="NAD613" s="81"/>
      <c r="NAE613" s="80"/>
      <c r="NAF613" s="81"/>
      <c r="NAG613" s="80"/>
      <c r="NAH613" s="81"/>
      <c r="NAI613" s="80"/>
      <c r="NAJ613" s="81"/>
      <c r="NAK613" s="80"/>
      <c r="NAL613" s="81"/>
      <c r="NAM613" s="80"/>
      <c r="NAN613" s="81"/>
      <c r="NAO613" s="80"/>
      <c r="NAP613" s="81"/>
      <c r="NAQ613" s="80"/>
      <c r="NAR613" s="81"/>
      <c r="NAS613" s="80"/>
      <c r="NAT613" s="81"/>
      <c r="NAU613" s="80"/>
      <c r="NAV613" s="81"/>
      <c r="NAW613" s="80"/>
      <c r="NAX613" s="81"/>
      <c r="NAY613" s="80"/>
      <c r="NAZ613" s="81"/>
      <c r="NBA613" s="80"/>
      <c r="NBB613" s="81"/>
      <c r="NBC613" s="80"/>
      <c r="NBD613" s="81"/>
      <c r="NBE613" s="80"/>
      <c r="NBF613" s="81"/>
      <c r="NBG613" s="80"/>
      <c r="NBH613" s="81"/>
      <c r="NBI613" s="80"/>
      <c r="NBJ613" s="81"/>
      <c r="NBK613" s="80"/>
      <c r="NBL613" s="81"/>
      <c r="NBM613" s="80"/>
      <c r="NBN613" s="81"/>
      <c r="NBO613" s="80"/>
      <c r="NBP613" s="81"/>
      <c r="NBQ613" s="80"/>
      <c r="NBR613" s="81"/>
      <c r="NBS613" s="80"/>
      <c r="NBT613" s="81"/>
      <c r="NBU613" s="80"/>
      <c r="NBV613" s="81"/>
      <c r="NBW613" s="80"/>
      <c r="NBX613" s="81"/>
      <c r="NBY613" s="80"/>
      <c r="NBZ613" s="81"/>
      <c r="NCA613" s="80"/>
      <c r="NCB613" s="81"/>
      <c r="NCC613" s="80"/>
      <c r="NCD613" s="81"/>
      <c r="NCE613" s="80"/>
      <c r="NCF613" s="81"/>
      <c r="NCG613" s="80"/>
      <c r="NCH613" s="81"/>
      <c r="NCI613" s="80"/>
      <c r="NCJ613" s="81"/>
      <c r="NCK613" s="80"/>
      <c r="NCL613" s="81"/>
      <c r="NCM613" s="80"/>
      <c r="NCN613" s="81"/>
      <c r="NCO613" s="80"/>
      <c r="NCP613" s="81"/>
      <c r="NCQ613" s="80"/>
      <c r="NCR613" s="81"/>
      <c r="NCS613" s="80"/>
      <c r="NCT613" s="81"/>
      <c r="NCU613" s="80"/>
      <c r="NCV613" s="81"/>
      <c r="NCW613" s="80"/>
      <c r="NCX613" s="81"/>
      <c r="NCY613" s="80"/>
      <c r="NCZ613" s="81"/>
      <c r="NDA613" s="80"/>
      <c r="NDB613" s="81"/>
      <c r="NDC613" s="80"/>
      <c r="NDD613" s="81"/>
      <c r="NDE613" s="80"/>
      <c r="NDF613" s="81"/>
      <c r="NDG613" s="80"/>
      <c r="NDH613" s="81"/>
      <c r="NDI613" s="80"/>
      <c r="NDJ613" s="81"/>
      <c r="NDK613" s="80"/>
      <c r="NDL613" s="81"/>
      <c r="NDM613" s="80"/>
      <c r="NDN613" s="81"/>
      <c r="NDO613" s="80"/>
      <c r="NDP613" s="81"/>
      <c r="NDQ613" s="80"/>
      <c r="NDR613" s="81"/>
      <c r="NDS613" s="80"/>
      <c r="NDT613" s="81"/>
      <c r="NDU613" s="80"/>
      <c r="NDV613" s="81"/>
      <c r="NDW613" s="80"/>
      <c r="NDX613" s="81"/>
      <c r="NDY613" s="80"/>
      <c r="NDZ613" s="81"/>
      <c r="NEA613" s="80"/>
      <c r="NEB613" s="81"/>
      <c r="NEC613" s="80"/>
      <c r="NED613" s="81"/>
      <c r="NEE613" s="80"/>
      <c r="NEF613" s="81"/>
      <c r="NEG613" s="80"/>
      <c r="NEH613" s="81"/>
      <c r="NEI613" s="80"/>
      <c r="NEJ613" s="81"/>
      <c r="NEK613" s="80"/>
      <c r="NEL613" s="81"/>
      <c r="NEM613" s="80"/>
      <c r="NEN613" s="81"/>
      <c r="NEO613" s="80"/>
      <c r="NEP613" s="81"/>
      <c r="NEQ613" s="80"/>
      <c r="NER613" s="81"/>
      <c r="NES613" s="80"/>
      <c r="NET613" s="81"/>
      <c r="NEU613" s="80"/>
      <c r="NEV613" s="81"/>
      <c r="NEW613" s="80"/>
      <c r="NEX613" s="81"/>
      <c r="NEY613" s="80"/>
      <c r="NEZ613" s="81"/>
      <c r="NFA613" s="80"/>
      <c r="NFB613" s="81"/>
      <c r="NFC613" s="80"/>
      <c r="NFD613" s="81"/>
      <c r="NFE613" s="80"/>
      <c r="NFF613" s="81"/>
      <c r="NFG613" s="80"/>
      <c r="NFH613" s="81"/>
      <c r="NFI613" s="80"/>
      <c r="NFJ613" s="81"/>
      <c r="NFK613" s="80"/>
      <c r="NFL613" s="81"/>
      <c r="NFM613" s="80"/>
      <c r="NFN613" s="81"/>
      <c r="NFO613" s="80"/>
      <c r="NFP613" s="81"/>
      <c r="NFQ613" s="80"/>
      <c r="NFR613" s="81"/>
      <c r="NFS613" s="80"/>
      <c r="NFT613" s="81"/>
      <c r="NFU613" s="80"/>
      <c r="NFV613" s="81"/>
      <c r="NFW613" s="80"/>
      <c r="NFX613" s="81"/>
      <c r="NFY613" s="80"/>
      <c r="NFZ613" s="81"/>
      <c r="NGA613" s="80"/>
      <c r="NGB613" s="81"/>
      <c r="NGC613" s="80"/>
      <c r="NGD613" s="81"/>
      <c r="NGE613" s="80"/>
      <c r="NGF613" s="81"/>
      <c r="NGG613" s="80"/>
      <c r="NGH613" s="81"/>
      <c r="NGI613" s="80"/>
      <c r="NGJ613" s="81"/>
      <c r="NGK613" s="80"/>
      <c r="NGL613" s="81"/>
      <c r="NGM613" s="80"/>
      <c r="NGN613" s="81"/>
      <c r="NGO613" s="80"/>
      <c r="NGP613" s="81"/>
      <c r="NGQ613" s="80"/>
      <c r="NGR613" s="81"/>
      <c r="NGS613" s="80"/>
      <c r="NGT613" s="81"/>
      <c r="NGU613" s="80"/>
      <c r="NGV613" s="81"/>
      <c r="NGW613" s="80"/>
      <c r="NGX613" s="81"/>
      <c r="NGY613" s="80"/>
      <c r="NGZ613" s="81"/>
      <c r="NHA613" s="80"/>
      <c r="NHB613" s="81"/>
      <c r="NHC613" s="80"/>
      <c r="NHD613" s="81"/>
      <c r="NHE613" s="80"/>
      <c r="NHF613" s="81"/>
      <c r="NHG613" s="80"/>
      <c r="NHH613" s="81"/>
      <c r="NHI613" s="80"/>
      <c r="NHJ613" s="81"/>
      <c r="NHK613" s="80"/>
      <c r="NHL613" s="81"/>
      <c r="NHM613" s="80"/>
      <c r="NHN613" s="81"/>
      <c r="NHO613" s="80"/>
      <c r="NHP613" s="81"/>
      <c r="NHQ613" s="80"/>
      <c r="NHR613" s="81"/>
      <c r="NHS613" s="80"/>
      <c r="NHT613" s="81"/>
      <c r="NHU613" s="80"/>
      <c r="NHV613" s="81"/>
      <c r="NHW613" s="80"/>
      <c r="NHX613" s="81"/>
      <c r="NHY613" s="80"/>
      <c r="NHZ613" s="81"/>
      <c r="NIA613" s="80"/>
      <c r="NIB613" s="81"/>
      <c r="NIC613" s="80"/>
      <c r="NID613" s="81"/>
      <c r="NIE613" s="80"/>
      <c r="NIF613" s="81"/>
      <c r="NIG613" s="80"/>
      <c r="NIH613" s="81"/>
      <c r="NII613" s="80"/>
      <c r="NIJ613" s="81"/>
      <c r="NIK613" s="80"/>
      <c r="NIL613" s="81"/>
      <c r="NIM613" s="80"/>
      <c r="NIN613" s="81"/>
      <c r="NIO613" s="80"/>
      <c r="NIP613" s="81"/>
      <c r="NIQ613" s="80"/>
      <c r="NIR613" s="81"/>
      <c r="NIS613" s="80"/>
      <c r="NIT613" s="81"/>
      <c r="NIU613" s="80"/>
      <c r="NIV613" s="81"/>
      <c r="NIW613" s="80"/>
      <c r="NIX613" s="81"/>
      <c r="NIY613" s="80"/>
      <c r="NIZ613" s="81"/>
      <c r="NJA613" s="80"/>
      <c r="NJB613" s="81"/>
      <c r="NJC613" s="80"/>
      <c r="NJD613" s="81"/>
      <c r="NJE613" s="80"/>
      <c r="NJF613" s="81"/>
      <c r="NJG613" s="80"/>
      <c r="NJH613" s="81"/>
      <c r="NJI613" s="80"/>
      <c r="NJJ613" s="81"/>
      <c r="NJK613" s="80"/>
      <c r="NJL613" s="81"/>
      <c r="NJM613" s="80"/>
      <c r="NJN613" s="81"/>
      <c r="NJO613" s="80"/>
      <c r="NJP613" s="81"/>
      <c r="NJQ613" s="80"/>
      <c r="NJR613" s="81"/>
      <c r="NJS613" s="80"/>
      <c r="NJT613" s="81"/>
      <c r="NJU613" s="80"/>
      <c r="NJV613" s="81"/>
      <c r="NJW613" s="80"/>
      <c r="NJX613" s="81"/>
      <c r="NJY613" s="80"/>
      <c r="NJZ613" s="81"/>
      <c r="NKA613" s="80"/>
      <c r="NKB613" s="81"/>
      <c r="NKC613" s="80"/>
      <c r="NKD613" s="81"/>
      <c r="NKE613" s="80"/>
      <c r="NKF613" s="81"/>
      <c r="NKG613" s="80"/>
      <c r="NKH613" s="81"/>
      <c r="NKI613" s="80"/>
      <c r="NKJ613" s="81"/>
      <c r="NKK613" s="80"/>
      <c r="NKL613" s="81"/>
      <c r="NKM613" s="80"/>
      <c r="NKN613" s="81"/>
      <c r="NKO613" s="80"/>
      <c r="NKP613" s="81"/>
      <c r="NKQ613" s="80"/>
      <c r="NKR613" s="81"/>
      <c r="NKS613" s="80"/>
      <c r="NKT613" s="81"/>
      <c r="NKU613" s="80"/>
      <c r="NKV613" s="81"/>
      <c r="NKW613" s="80"/>
      <c r="NKX613" s="81"/>
      <c r="NKY613" s="80"/>
      <c r="NKZ613" s="81"/>
      <c r="NLA613" s="80"/>
      <c r="NLB613" s="81"/>
      <c r="NLC613" s="80"/>
      <c r="NLD613" s="81"/>
      <c r="NLE613" s="80"/>
      <c r="NLF613" s="81"/>
      <c r="NLG613" s="80"/>
      <c r="NLH613" s="81"/>
      <c r="NLI613" s="80"/>
      <c r="NLJ613" s="81"/>
      <c r="NLK613" s="80"/>
      <c r="NLL613" s="81"/>
      <c r="NLM613" s="80"/>
      <c r="NLN613" s="81"/>
      <c r="NLO613" s="80"/>
      <c r="NLP613" s="81"/>
      <c r="NLQ613" s="80"/>
      <c r="NLR613" s="81"/>
      <c r="NLS613" s="80"/>
      <c r="NLT613" s="81"/>
      <c r="NLU613" s="80"/>
      <c r="NLV613" s="81"/>
      <c r="NLW613" s="80"/>
      <c r="NLX613" s="81"/>
      <c r="NLY613" s="80"/>
      <c r="NLZ613" s="81"/>
      <c r="NMA613" s="80"/>
      <c r="NMB613" s="81"/>
      <c r="NMC613" s="80"/>
      <c r="NMD613" s="81"/>
      <c r="NME613" s="80"/>
      <c r="NMF613" s="81"/>
      <c r="NMG613" s="80"/>
      <c r="NMH613" s="81"/>
      <c r="NMI613" s="80"/>
      <c r="NMJ613" s="81"/>
      <c r="NMK613" s="80"/>
      <c r="NML613" s="81"/>
      <c r="NMM613" s="80"/>
      <c r="NMN613" s="81"/>
      <c r="NMO613" s="80"/>
      <c r="NMP613" s="81"/>
      <c r="NMQ613" s="80"/>
      <c r="NMR613" s="81"/>
      <c r="NMS613" s="80"/>
      <c r="NMT613" s="81"/>
      <c r="NMU613" s="80"/>
      <c r="NMV613" s="81"/>
      <c r="NMW613" s="80"/>
      <c r="NMX613" s="81"/>
      <c r="NMY613" s="80"/>
      <c r="NMZ613" s="81"/>
      <c r="NNA613" s="80"/>
      <c r="NNB613" s="81"/>
      <c r="NNC613" s="80"/>
      <c r="NND613" s="81"/>
      <c r="NNE613" s="80"/>
      <c r="NNF613" s="81"/>
      <c r="NNG613" s="80"/>
      <c r="NNH613" s="81"/>
      <c r="NNI613" s="80"/>
      <c r="NNJ613" s="81"/>
      <c r="NNK613" s="80"/>
      <c r="NNL613" s="81"/>
      <c r="NNM613" s="80"/>
      <c r="NNN613" s="81"/>
      <c r="NNO613" s="80"/>
      <c r="NNP613" s="81"/>
      <c r="NNQ613" s="80"/>
      <c r="NNR613" s="81"/>
      <c r="NNS613" s="80"/>
      <c r="NNT613" s="81"/>
      <c r="NNU613" s="80"/>
      <c r="NNV613" s="81"/>
      <c r="NNW613" s="80"/>
      <c r="NNX613" s="81"/>
      <c r="NNY613" s="80"/>
      <c r="NNZ613" s="81"/>
      <c r="NOA613" s="80"/>
      <c r="NOB613" s="81"/>
      <c r="NOC613" s="80"/>
      <c r="NOD613" s="81"/>
      <c r="NOE613" s="80"/>
      <c r="NOF613" s="81"/>
      <c r="NOG613" s="80"/>
      <c r="NOH613" s="81"/>
      <c r="NOI613" s="80"/>
      <c r="NOJ613" s="81"/>
      <c r="NOK613" s="80"/>
      <c r="NOL613" s="81"/>
      <c r="NOM613" s="80"/>
      <c r="NON613" s="81"/>
      <c r="NOO613" s="80"/>
      <c r="NOP613" s="81"/>
      <c r="NOQ613" s="80"/>
      <c r="NOR613" s="81"/>
      <c r="NOS613" s="80"/>
      <c r="NOT613" s="81"/>
      <c r="NOU613" s="80"/>
      <c r="NOV613" s="81"/>
      <c r="NOW613" s="80"/>
      <c r="NOX613" s="81"/>
      <c r="NOY613" s="80"/>
      <c r="NOZ613" s="81"/>
      <c r="NPA613" s="80"/>
      <c r="NPB613" s="81"/>
      <c r="NPC613" s="80"/>
      <c r="NPD613" s="81"/>
      <c r="NPE613" s="80"/>
      <c r="NPF613" s="81"/>
      <c r="NPG613" s="80"/>
      <c r="NPH613" s="81"/>
      <c r="NPI613" s="80"/>
      <c r="NPJ613" s="81"/>
      <c r="NPK613" s="80"/>
      <c r="NPL613" s="81"/>
      <c r="NPM613" s="80"/>
      <c r="NPN613" s="81"/>
      <c r="NPO613" s="80"/>
      <c r="NPP613" s="81"/>
      <c r="NPQ613" s="80"/>
      <c r="NPR613" s="81"/>
      <c r="NPS613" s="80"/>
      <c r="NPT613" s="81"/>
      <c r="NPU613" s="80"/>
      <c r="NPV613" s="81"/>
      <c r="NPW613" s="80"/>
      <c r="NPX613" s="81"/>
      <c r="NPY613" s="80"/>
      <c r="NPZ613" s="81"/>
      <c r="NQA613" s="80"/>
      <c r="NQB613" s="81"/>
      <c r="NQC613" s="80"/>
      <c r="NQD613" s="81"/>
      <c r="NQE613" s="80"/>
      <c r="NQF613" s="81"/>
      <c r="NQG613" s="80"/>
      <c r="NQH613" s="81"/>
      <c r="NQI613" s="80"/>
      <c r="NQJ613" s="81"/>
      <c r="NQK613" s="80"/>
      <c r="NQL613" s="81"/>
      <c r="NQM613" s="80"/>
      <c r="NQN613" s="81"/>
      <c r="NQO613" s="80"/>
      <c r="NQP613" s="81"/>
      <c r="NQQ613" s="80"/>
      <c r="NQR613" s="81"/>
      <c r="NQS613" s="80"/>
      <c r="NQT613" s="81"/>
      <c r="NQU613" s="80"/>
      <c r="NQV613" s="81"/>
      <c r="NQW613" s="80"/>
      <c r="NQX613" s="81"/>
      <c r="NQY613" s="80"/>
      <c r="NQZ613" s="81"/>
      <c r="NRA613" s="80"/>
      <c r="NRB613" s="81"/>
      <c r="NRC613" s="80"/>
      <c r="NRD613" s="81"/>
      <c r="NRE613" s="80"/>
      <c r="NRF613" s="81"/>
      <c r="NRG613" s="80"/>
      <c r="NRH613" s="81"/>
      <c r="NRI613" s="80"/>
      <c r="NRJ613" s="81"/>
      <c r="NRK613" s="80"/>
      <c r="NRL613" s="81"/>
      <c r="NRM613" s="80"/>
      <c r="NRN613" s="81"/>
      <c r="NRO613" s="80"/>
      <c r="NRP613" s="81"/>
      <c r="NRQ613" s="80"/>
      <c r="NRR613" s="81"/>
      <c r="NRS613" s="80"/>
      <c r="NRT613" s="81"/>
      <c r="NRU613" s="80"/>
      <c r="NRV613" s="81"/>
      <c r="NRW613" s="80"/>
      <c r="NRX613" s="81"/>
      <c r="NRY613" s="80"/>
      <c r="NRZ613" s="81"/>
      <c r="NSA613" s="80"/>
      <c r="NSB613" s="81"/>
      <c r="NSC613" s="80"/>
      <c r="NSD613" s="81"/>
      <c r="NSE613" s="80"/>
      <c r="NSF613" s="81"/>
      <c r="NSG613" s="80"/>
      <c r="NSH613" s="81"/>
      <c r="NSI613" s="80"/>
      <c r="NSJ613" s="81"/>
      <c r="NSK613" s="80"/>
      <c r="NSL613" s="81"/>
      <c r="NSM613" s="80"/>
      <c r="NSN613" s="81"/>
      <c r="NSO613" s="80"/>
      <c r="NSP613" s="81"/>
      <c r="NSQ613" s="80"/>
      <c r="NSR613" s="81"/>
      <c r="NSS613" s="80"/>
      <c r="NST613" s="81"/>
      <c r="NSU613" s="80"/>
      <c r="NSV613" s="81"/>
      <c r="NSW613" s="80"/>
      <c r="NSX613" s="81"/>
      <c r="NSY613" s="80"/>
      <c r="NSZ613" s="81"/>
      <c r="NTA613" s="80"/>
      <c r="NTB613" s="81"/>
      <c r="NTC613" s="80"/>
      <c r="NTD613" s="81"/>
      <c r="NTE613" s="80"/>
      <c r="NTF613" s="81"/>
      <c r="NTG613" s="80"/>
      <c r="NTH613" s="81"/>
      <c r="NTI613" s="80"/>
      <c r="NTJ613" s="81"/>
      <c r="NTK613" s="80"/>
      <c r="NTL613" s="81"/>
      <c r="NTM613" s="80"/>
      <c r="NTN613" s="81"/>
      <c r="NTO613" s="80"/>
      <c r="NTP613" s="81"/>
      <c r="NTQ613" s="80"/>
      <c r="NTR613" s="81"/>
      <c r="NTS613" s="80"/>
      <c r="NTT613" s="81"/>
      <c r="NTU613" s="80"/>
      <c r="NTV613" s="81"/>
      <c r="NTW613" s="80"/>
      <c r="NTX613" s="81"/>
      <c r="NTY613" s="80"/>
      <c r="NTZ613" s="81"/>
      <c r="NUA613" s="80"/>
      <c r="NUB613" s="81"/>
      <c r="NUC613" s="80"/>
      <c r="NUD613" s="81"/>
      <c r="NUE613" s="80"/>
      <c r="NUF613" s="81"/>
      <c r="NUG613" s="80"/>
      <c r="NUH613" s="81"/>
      <c r="NUI613" s="80"/>
      <c r="NUJ613" s="81"/>
      <c r="NUK613" s="80"/>
      <c r="NUL613" s="81"/>
      <c r="NUM613" s="80"/>
      <c r="NUN613" s="81"/>
      <c r="NUO613" s="80"/>
      <c r="NUP613" s="81"/>
      <c r="NUQ613" s="80"/>
      <c r="NUR613" s="81"/>
      <c r="NUS613" s="80"/>
      <c r="NUT613" s="81"/>
      <c r="NUU613" s="80"/>
      <c r="NUV613" s="81"/>
      <c r="NUW613" s="80"/>
      <c r="NUX613" s="81"/>
      <c r="NUY613" s="80"/>
      <c r="NUZ613" s="81"/>
      <c r="NVA613" s="80"/>
      <c r="NVB613" s="81"/>
      <c r="NVC613" s="80"/>
      <c r="NVD613" s="81"/>
      <c r="NVE613" s="80"/>
      <c r="NVF613" s="81"/>
      <c r="NVG613" s="80"/>
      <c r="NVH613" s="81"/>
      <c r="NVI613" s="80"/>
      <c r="NVJ613" s="81"/>
      <c r="NVK613" s="80"/>
      <c r="NVL613" s="81"/>
      <c r="NVM613" s="80"/>
      <c r="NVN613" s="81"/>
      <c r="NVO613" s="80"/>
      <c r="NVP613" s="81"/>
      <c r="NVQ613" s="80"/>
      <c r="NVR613" s="81"/>
      <c r="NVS613" s="80"/>
      <c r="NVT613" s="81"/>
      <c r="NVU613" s="80"/>
      <c r="NVV613" s="81"/>
      <c r="NVW613" s="80"/>
      <c r="NVX613" s="81"/>
      <c r="NVY613" s="80"/>
      <c r="NVZ613" s="81"/>
      <c r="NWA613" s="80"/>
      <c r="NWB613" s="81"/>
      <c r="NWC613" s="80"/>
      <c r="NWD613" s="81"/>
      <c r="NWE613" s="80"/>
      <c r="NWF613" s="81"/>
      <c r="NWG613" s="80"/>
      <c r="NWH613" s="81"/>
      <c r="NWI613" s="80"/>
      <c r="NWJ613" s="81"/>
      <c r="NWK613" s="80"/>
      <c r="NWL613" s="81"/>
      <c r="NWM613" s="80"/>
      <c r="NWN613" s="81"/>
      <c r="NWO613" s="80"/>
      <c r="NWP613" s="81"/>
      <c r="NWQ613" s="80"/>
      <c r="NWR613" s="81"/>
      <c r="NWS613" s="80"/>
      <c r="NWT613" s="81"/>
      <c r="NWU613" s="80"/>
      <c r="NWV613" s="81"/>
      <c r="NWW613" s="80"/>
      <c r="NWX613" s="81"/>
      <c r="NWY613" s="80"/>
      <c r="NWZ613" s="81"/>
      <c r="NXA613" s="80"/>
      <c r="NXB613" s="81"/>
      <c r="NXC613" s="80"/>
      <c r="NXD613" s="81"/>
      <c r="NXE613" s="80"/>
      <c r="NXF613" s="81"/>
      <c r="NXG613" s="80"/>
      <c r="NXH613" s="81"/>
      <c r="NXI613" s="80"/>
      <c r="NXJ613" s="81"/>
      <c r="NXK613" s="80"/>
      <c r="NXL613" s="81"/>
      <c r="NXM613" s="80"/>
      <c r="NXN613" s="81"/>
      <c r="NXO613" s="80"/>
      <c r="NXP613" s="81"/>
      <c r="NXQ613" s="80"/>
      <c r="NXR613" s="81"/>
      <c r="NXS613" s="80"/>
      <c r="NXT613" s="81"/>
      <c r="NXU613" s="80"/>
      <c r="NXV613" s="81"/>
      <c r="NXW613" s="80"/>
      <c r="NXX613" s="81"/>
      <c r="NXY613" s="80"/>
      <c r="NXZ613" s="81"/>
      <c r="NYA613" s="80"/>
      <c r="NYB613" s="81"/>
      <c r="NYC613" s="80"/>
      <c r="NYD613" s="81"/>
      <c r="NYE613" s="80"/>
      <c r="NYF613" s="81"/>
      <c r="NYG613" s="80"/>
      <c r="NYH613" s="81"/>
      <c r="NYI613" s="80"/>
      <c r="NYJ613" s="81"/>
      <c r="NYK613" s="80"/>
      <c r="NYL613" s="81"/>
      <c r="NYM613" s="80"/>
      <c r="NYN613" s="81"/>
      <c r="NYO613" s="80"/>
      <c r="NYP613" s="81"/>
      <c r="NYQ613" s="80"/>
      <c r="NYR613" s="81"/>
      <c r="NYS613" s="80"/>
      <c r="NYT613" s="81"/>
      <c r="NYU613" s="80"/>
      <c r="NYV613" s="81"/>
      <c r="NYW613" s="80"/>
      <c r="NYX613" s="81"/>
      <c r="NYY613" s="80"/>
      <c r="NYZ613" s="81"/>
      <c r="NZA613" s="80"/>
      <c r="NZB613" s="81"/>
      <c r="NZC613" s="80"/>
      <c r="NZD613" s="81"/>
      <c r="NZE613" s="80"/>
      <c r="NZF613" s="81"/>
      <c r="NZG613" s="80"/>
      <c r="NZH613" s="81"/>
      <c r="NZI613" s="80"/>
      <c r="NZJ613" s="81"/>
      <c r="NZK613" s="80"/>
      <c r="NZL613" s="81"/>
      <c r="NZM613" s="80"/>
      <c r="NZN613" s="81"/>
      <c r="NZO613" s="80"/>
      <c r="NZP613" s="81"/>
      <c r="NZQ613" s="80"/>
      <c r="NZR613" s="81"/>
      <c r="NZS613" s="80"/>
      <c r="NZT613" s="81"/>
      <c r="NZU613" s="80"/>
      <c r="NZV613" s="81"/>
      <c r="NZW613" s="80"/>
      <c r="NZX613" s="81"/>
      <c r="NZY613" s="80"/>
      <c r="NZZ613" s="81"/>
      <c r="OAA613" s="80"/>
      <c r="OAB613" s="81"/>
      <c r="OAC613" s="80"/>
      <c r="OAD613" s="81"/>
      <c r="OAE613" s="80"/>
      <c r="OAF613" s="81"/>
      <c r="OAG613" s="80"/>
      <c r="OAH613" s="81"/>
      <c r="OAI613" s="80"/>
      <c r="OAJ613" s="81"/>
      <c r="OAK613" s="80"/>
      <c r="OAL613" s="81"/>
      <c r="OAM613" s="80"/>
      <c r="OAN613" s="81"/>
      <c r="OAO613" s="80"/>
      <c r="OAP613" s="81"/>
      <c r="OAQ613" s="80"/>
      <c r="OAR613" s="81"/>
      <c r="OAS613" s="80"/>
      <c r="OAT613" s="81"/>
      <c r="OAU613" s="80"/>
      <c r="OAV613" s="81"/>
      <c r="OAW613" s="80"/>
      <c r="OAX613" s="81"/>
      <c r="OAY613" s="80"/>
      <c r="OAZ613" s="81"/>
      <c r="OBA613" s="80"/>
      <c r="OBB613" s="81"/>
      <c r="OBC613" s="80"/>
      <c r="OBD613" s="81"/>
      <c r="OBE613" s="80"/>
      <c r="OBF613" s="81"/>
      <c r="OBG613" s="80"/>
      <c r="OBH613" s="81"/>
      <c r="OBI613" s="80"/>
      <c r="OBJ613" s="81"/>
      <c r="OBK613" s="80"/>
      <c r="OBL613" s="81"/>
      <c r="OBM613" s="80"/>
      <c r="OBN613" s="81"/>
      <c r="OBO613" s="80"/>
      <c r="OBP613" s="81"/>
      <c r="OBQ613" s="80"/>
      <c r="OBR613" s="81"/>
      <c r="OBS613" s="80"/>
      <c r="OBT613" s="81"/>
      <c r="OBU613" s="80"/>
      <c r="OBV613" s="81"/>
      <c r="OBW613" s="80"/>
      <c r="OBX613" s="81"/>
      <c r="OBY613" s="80"/>
      <c r="OBZ613" s="81"/>
      <c r="OCA613" s="80"/>
      <c r="OCB613" s="81"/>
      <c r="OCC613" s="80"/>
      <c r="OCD613" s="81"/>
      <c r="OCE613" s="80"/>
      <c r="OCF613" s="81"/>
      <c r="OCG613" s="80"/>
      <c r="OCH613" s="81"/>
      <c r="OCI613" s="80"/>
      <c r="OCJ613" s="81"/>
      <c r="OCK613" s="80"/>
      <c r="OCL613" s="81"/>
      <c r="OCM613" s="80"/>
      <c r="OCN613" s="81"/>
      <c r="OCO613" s="80"/>
      <c r="OCP613" s="81"/>
      <c r="OCQ613" s="80"/>
      <c r="OCR613" s="81"/>
      <c r="OCS613" s="80"/>
      <c r="OCT613" s="81"/>
      <c r="OCU613" s="80"/>
      <c r="OCV613" s="81"/>
      <c r="OCW613" s="80"/>
      <c r="OCX613" s="81"/>
      <c r="OCY613" s="80"/>
      <c r="OCZ613" s="81"/>
      <c r="ODA613" s="80"/>
      <c r="ODB613" s="81"/>
      <c r="ODC613" s="80"/>
      <c r="ODD613" s="81"/>
      <c r="ODE613" s="80"/>
      <c r="ODF613" s="81"/>
      <c r="ODG613" s="80"/>
      <c r="ODH613" s="81"/>
      <c r="ODI613" s="80"/>
      <c r="ODJ613" s="81"/>
      <c r="ODK613" s="80"/>
      <c r="ODL613" s="81"/>
      <c r="ODM613" s="80"/>
      <c r="ODN613" s="81"/>
      <c r="ODO613" s="80"/>
      <c r="ODP613" s="81"/>
      <c r="ODQ613" s="80"/>
      <c r="ODR613" s="81"/>
      <c r="ODS613" s="80"/>
      <c r="ODT613" s="81"/>
      <c r="ODU613" s="80"/>
      <c r="ODV613" s="81"/>
      <c r="ODW613" s="80"/>
      <c r="ODX613" s="81"/>
      <c r="ODY613" s="80"/>
      <c r="ODZ613" s="81"/>
      <c r="OEA613" s="80"/>
      <c r="OEB613" s="81"/>
      <c r="OEC613" s="80"/>
      <c r="OED613" s="81"/>
      <c r="OEE613" s="80"/>
      <c r="OEF613" s="81"/>
      <c r="OEG613" s="80"/>
      <c r="OEH613" s="81"/>
      <c r="OEI613" s="80"/>
      <c r="OEJ613" s="81"/>
      <c r="OEK613" s="80"/>
      <c r="OEL613" s="81"/>
      <c r="OEM613" s="80"/>
      <c r="OEN613" s="81"/>
      <c r="OEO613" s="80"/>
      <c r="OEP613" s="81"/>
      <c r="OEQ613" s="80"/>
      <c r="OER613" s="81"/>
      <c r="OES613" s="80"/>
      <c r="OET613" s="81"/>
      <c r="OEU613" s="80"/>
      <c r="OEV613" s="81"/>
      <c r="OEW613" s="80"/>
      <c r="OEX613" s="81"/>
      <c r="OEY613" s="80"/>
      <c r="OEZ613" s="81"/>
      <c r="OFA613" s="80"/>
      <c r="OFB613" s="81"/>
      <c r="OFC613" s="80"/>
      <c r="OFD613" s="81"/>
      <c r="OFE613" s="80"/>
      <c r="OFF613" s="81"/>
      <c r="OFG613" s="80"/>
      <c r="OFH613" s="81"/>
      <c r="OFI613" s="80"/>
      <c r="OFJ613" s="81"/>
      <c r="OFK613" s="80"/>
      <c r="OFL613" s="81"/>
      <c r="OFM613" s="80"/>
      <c r="OFN613" s="81"/>
      <c r="OFO613" s="80"/>
      <c r="OFP613" s="81"/>
      <c r="OFQ613" s="80"/>
      <c r="OFR613" s="81"/>
      <c r="OFS613" s="80"/>
      <c r="OFT613" s="81"/>
      <c r="OFU613" s="80"/>
      <c r="OFV613" s="81"/>
      <c r="OFW613" s="80"/>
      <c r="OFX613" s="81"/>
      <c r="OFY613" s="80"/>
      <c r="OFZ613" s="81"/>
      <c r="OGA613" s="80"/>
      <c r="OGB613" s="81"/>
      <c r="OGC613" s="80"/>
      <c r="OGD613" s="81"/>
      <c r="OGE613" s="80"/>
      <c r="OGF613" s="81"/>
      <c r="OGG613" s="80"/>
      <c r="OGH613" s="81"/>
      <c r="OGI613" s="80"/>
      <c r="OGJ613" s="81"/>
      <c r="OGK613" s="80"/>
      <c r="OGL613" s="81"/>
      <c r="OGM613" s="80"/>
      <c r="OGN613" s="81"/>
      <c r="OGO613" s="80"/>
      <c r="OGP613" s="81"/>
      <c r="OGQ613" s="80"/>
      <c r="OGR613" s="81"/>
      <c r="OGS613" s="80"/>
      <c r="OGT613" s="81"/>
      <c r="OGU613" s="80"/>
      <c r="OGV613" s="81"/>
      <c r="OGW613" s="80"/>
      <c r="OGX613" s="81"/>
      <c r="OGY613" s="80"/>
      <c r="OGZ613" s="81"/>
      <c r="OHA613" s="80"/>
      <c r="OHB613" s="81"/>
      <c r="OHC613" s="80"/>
      <c r="OHD613" s="81"/>
      <c r="OHE613" s="80"/>
      <c r="OHF613" s="81"/>
      <c r="OHG613" s="80"/>
      <c r="OHH613" s="81"/>
      <c r="OHI613" s="80"/>
      <c r="OHJ613" s="81"/>
      <c r="OHK613" s="80"/>
      <c r="OHL613" s="81"/>
      <c r="OHM613" s="80"/>
      <c r="OHN613" s="81"/>
      <c r="OHO613" s="80"/>
      <c r="OHP613" s="81"/>
      <c r="OHQ613" s="80"/>
      <c r="OHR613" s="81"/>
      <c r="OHS613" s="80"/>
      <c r="OHT613" s="81"/>
      <c r="OHU613" s="80"/>
      <c r="OHV613" s="81"/>
      <c r="OHW613" s="80"/>
      <c r="OHX613" s="81"/>
      <c r="OHY613" s="80"/>
      <c r="OHZ613" s="81"/>
      <c r="OIA613" s="80"/>
      <c r="OIB613" s="81"/>
      <c r="OIC613" s="80"/>
      <c r="OID613" s="81"/>
      <c r="OIE613" s="80"/>
      <c r="OIF613" s="81"/>
      <c r="OIG613" s="80"/>
      <c r="OIH613" s="81"/>
      <c r="OII613" s="80"/>
      <c r="OIJ613" s="81"/>
      <c r="OIK613" s="80"/>
      <c r="OIL613" s="81"/>
      <c r="OIM613" s="80"/>
      <c r="OIN613" s="81"/>
      <c r="OIO613" s="80"/>
      <c r="OIP613" s="81"/>
      <c r="OIQ613" s="80"/>
      <c r="OIR613" s="81"/>
      <c r="OIS613" s="80"/>
      <c r="OIT613" s="81"/>
      <c r="OIU613" s="80"/>
      <c r="OIV613" s="81"/>
      <c r="OIW613" s="80"/>
      <c r="OIX613" s="81"/>
      <c r="OIY613" s="80"/>
      <c r="OIZ613" s="81"/>
      <c r="OJA613" s="80"/>
      <c r="OJB613" s="81"/>
      <c r="OJC613" s="80"/>
      <c r="OJD613" s="81"/>
      <c r="OJE613" s="80"/>
      <c r="OJF613" s="81"/>
      <c r="OJG613" s="80"/>
      <c r="OJH613" s="81"/>
      <c r="OJI613" s="80"/>
      <c r="OJJ613" s="81"/>
      <c r="OJK613" s="80"/>
      <c r="OJL613" s="81"/>
      <c r="OJM613" s="80"/>
      <c r="OJN613" s="81"/>
      <c r="OJO613" s="80"/>
      <c r="OJP613" s="81"/>
      <c r="OJQ613" s="80"/>
      <c r="OJR613" s="81"/>
      <c r="OJS613" s="80"/>
      <c r="OJT613" s="81"/>
      <c r="OJU613" s="80"/>
      <c r="OJV613" s="81"/>
      <c r="OJW613" s="80"/>
      <c r="OJX613" s="81"/>
      <c r="OJY613" s="80"/>
      <c r="OJZ613" s="81"/>
      <c r="OKA613" s="80"/>
      <c r="OKB613" s="81"/>
      <c r="OKC613" s="80"/>
      <c r="OKD613" s="81"/>
      <c r="OKE613" s="80"/>
      <c r="OKF613" s="81"/>
      <c r="OKG613" s="80"/>
      <c r="OKH613" s="81"/>
      <c r="OKI613" s="80"/>
      <c r="OKJ613" s="81"/>
      <c r="OKK613" s="80"/>
      <c r="OKL613" s="81"/>
      <c r="OKM613" s="80"/>
      <c r="OKN613" s="81"/>
      <c r="OKO613" s="80"/>
      <c r="OKP613" s="81"/>
      <c r="OKQ613" s="80"/>
      <c r="OKR613" s="81"/>
      <c r="OKS613" s="80"/>
      <c r="OKT613" s="81"/>
      <c r="OKU613" s="80"/>
      <c r="OKV613" s="81"/>
      <c r="OKW613" s="80"/>
      <c r="OKX613" s="81"/>
      <c r="OKY613" s="80"/>
      <c r="OKZ613" s="81"/>
      <c r="OLA613" s="80"/>
      <c r="OLB613" s="81"/>
      <c r="OLC613" s="80"/>
      <c r="OLD613" s="81"/>
      <c r="OLE613" s="80"/>
      <c r="OLF613" s="81"/>
      <c r="OLG613" s="80"/>
      <c r="OLH613" s="81"/>
      <c r="OLI613" s="80"/>
      <c r="OLJ613" s="81"/>
      <c r="OLK613" s="80"/>
      <c r="OLL613" s="81"/>
      <c r="OLM613" s="80"/>
      <c r="OLN613" s="81"/>
      <c r="OLO613" s="80"/>
      <c r="OLP613" s="81"/>
      <c r="OLQ613" s="80"/>
      <c r="OLR613" s="81"/>
      <c r="OLS613" s="80"/>
      <c r="OLT613" s="81"/>
      <c r="OLU613" s="80"/>
      <c r="OLV613" s="81"/>
      <c r="OLW613" s="80"/>
      <c r="OLX613" s="81"/>
      <c r="OLY613" s="80"/>
      <c r="OLZ613" s="81"/>
      <c r="OMA613" s="80"/>
      <c r="OMB613" s="81"/>
      <c r="OMC613" s="80"/>
      <c r="OMD613" s="81"/>
      <c r="OME613" s="80"/>
      <c r="OMF613" s="81"/>
      <c r="OMG613" s="80"/>
      <c r="OMH613" s="81"/>
      <c r="OMI613" s="80"/>
      <c r="OMJ613" s="81"/>
      <c r="OMK613" s="80"/>
      <c r="OML613" s="81"/>
      <c r="OMM613" s="80"/>
      <c r="OMN613" s="81"/>
      <c r="OMO613" s="80"/>
      <c r="OMP613" s="81"/>
      <c r="OMQ613" s="80"/>
      <c r="OMR613" s="81"/>
      <c r="OMS613" s="80"/>
      <c r="OMT613" s="81"/>
      <c r="OMU613" s="80"/>
      <c r="OMV613" s="81"/>
      <c r="OMW613" s="80"/>
      <c r="OMX613" s="81"/>
      <c r="OMY613" s="80"/>
      <c r="OMZ613" s="81"/>
      <c r="ONA613" s="80"/>
      <c r="ONB613" s="81"/>
      <c r="ONC613" s="80"/>
      <c r="OND613" s="81"/>
      <c r="ONE613" s="80"/>
      <c r="ONF613" s="81"/>
      <c r="ONG613" s="80"/>
      <c r="ONH613" s="81"/>
      <c r="ONI613" s="80"/>
      <c r="ONJ613" s="81"/>
      <c r="ONK613" s="80"/>
      <c r="ONL613" s="81"/>
      <c r="ONM613" s="80"/>
      <c r="ONN613" s="81"/>
      <c r="ONO613" s="80"/>
      <c r="ONP613" s="81"/>
      <c r="ONQ613" s="80"/>
      <c r="ONR613" s="81"/>
      <c r="ONS613" s="80"/>
      <c r="ONT613" s="81"/>
      <c r="ONU613" s="80"/>
      <c r="ONV613" s="81"/>
      <c r="ONW613" s="80"/>
      <c r="ONX613" s="81"/>
      <c r="ONY613" s="80"/>
      <c r="ONZ613" s="81"/>
      <c r="OOA613" s="80"/>
      <c r="OOB613" s="81"/>
      <c r="OOC613" s="80"/>
      <c r="OOD613" s="81"/>
      <c r="OOE613" s="80"/>
      <c r="OOF613" s="81"/>
      <c r="OOG613" s="80"/>
      <c r="OOH613" s="81"/>
      <c r="OOI613" s="80"/>
      <c r="OOJ613" s="81"/>
      <c r="OOK613" s="80"/>
      <c r="OOL613" s="81"/>
      <c r="OOM613" s="80"/>
      <c r="OON613" s="81"/>
      <c r="OOO613" s="80"/>
      <c r="OOP613" s="81"/>
      <c r="OOQ613" s="80"/>
      <c r="OOR613" s="81"/>
      <c r="OOS613" s="80"/>
      <c r="OOT613" s="81"/>
      <c r="OOU613" s="80"/>
      <c r="OOV613" s="81"/>
      <c r="OOW613" s="80"/>
      <c r="OOX613" s="81"/>
      <c r="OOY613" s="80"/>
      <c r="OOZ613" s="81"/>
      <c r="OPA613" s="80"/>
      <c r="OPB613" s="81"/>
      <c r="OPC613" s="80"/>
      <c r="OPD613" s="81"/>
      <c r="OPE613" s="80"/>
      <c r="OPF613" s="81"/>
      <c r="OPG613" s="80"/>
      <c r="OPH613" s="81"/>
      <c r="OPI613" s="80"/>
      <c r="OPJ613" s="81"/>
      <c r="OPK613" s="80"/>
      <c r="OPL613" s="81"/>
      <c r="OPM613" s="80"/>
      <c r="OPN613" s="81"/>
      <c r="OPO613" s="80"/>
      <c r="OPP613" s="81"/>
      <c r="OPQ613" s="80"/>
      <c r="OPR613" s="81"/>
      <c r="OPS613" s="80"/>
      <c r="OPT613" s="81"/>
      <c r="OPU613" s="80"/>
      <c r="OPV613" s="81"/>
      <c r="OPW613" s="80"/>
      <c r="OPX613" s="81"/>
      <c r="OPY613" s="80"/>
      <c r="OPZ613" s="81"/>
      <c r="OQA613" s="80"/>
      <c r="OQB613" s="81"/>
      <c r="OQC613" s="80"/>
      <c r="OQD613" s="81"/>
      <c r="OQE613" s="80"/>
      <c r="OQF613" s="81"/>
      <c r="OQG613" s="80"/>
      <c r="OQH613" s="81"/>
      <c r="OQI613" s="80"/>
      <c r="OQJ613" s="81"/>
      <c r="OQK613" s="80"/>
      <c r="OQL613" s="81"/>
      <c r="OQM613" s="80"/>
      <c r="OQN613" s="81"/>
      <c r="OQO613" s="80"/>
      <c r="OQP613" s="81"/>
      <c r="OQQ613" s="80"/>
      <c r="OQR613" s="81"/>
      <c r="OQS613" s="80"/>
      <c r="OQT613" s="81"/>
      <c r="OQU613" s="80"/>
      <c r="OQV613" s="81"/>
      <c r="OQW613" s="80"/>
      <c r="OQX613" s="81"/>
      <c r="OQY613" s="80"/>
      <c r="OQZ613" s="81"/>
      <c r="ORA613" s="80"/>
      <c r="ORB613" s="81"/>
      <c r="ORC613" s="80"/>
      <c r="ORD613" s="81"/>
      <c r="ORE613" s="80"/>
      <c r="ORF613" s="81"/>
      <c r="ORG613" s="80"/>
      <c r="ORH613" s="81"/>
      <c r="ORI613" s="80"/>
      <c r="ORJ613" s="81"/>
      <c r="ORK613" s="80"/>
      <c r="ORL613" s="81"/>
      <c r="ORM613" s="80"/>
      <c r="ORN613" s="81"/>
      <c r="ORO613" s="80"/>
      <c r="ORP613" s="81"/>
      <c r="ORQ613" s="80"/>
      <c r="ORR613" s="81"/>
      <c r="ORS613" s="80"/>
      <c r="ORT613" s="81"/>
      <c r="ORU613" s="80"/>
      <c r="ORV613" s="81"/>
      <c r="ORW613" s="80"/>
      <c r="ORX613" s="81"/>
      <c r="ORY613" s="80"/>
      <c r="ORZ613" s="81"/>
      <c r="OSA613" s="80"/>
      <c r="OSB613" s="81"/>
      <c r="OSC613" s="80"/>
      <c r="OSD613" s="81"/>
      <c r="OSE613" s="80"/>
      <c r="OSF613" s="81"/>
      <c r="OSG613" s="80"/>
      <c r="OSH613" s="81"/>
      <c r="OSI613" s="80"/>
      <c r="OSJ613" s="81"/>
      <c r="OSK613" s="80"/>
      <c r="OSL613" s="81"/>
      <c r="OSM613" s="80"/>
      <c r="OSN613" s="81"/>
      <c r="OSO613" s="80"/>
      <c r="OSP613" s="81"/>
      <c r="OSQ613" s="80"/>
      <c r="OSR613" s="81"/>
      <c r="OSS613" s="80"/>
      <c r="OST613" s="81"/>
      <c r="OSU613" s="80"/>
      <c r="OSV613" s="81"/>
      <c r="OSW613" s="80"/>
      <c r="OSX613" s="81"/>
      <c r="OSY613" s="80"/>
      <c r="OSZ613" s="81"/>
      <c r="OTA613" s="80"/>
      <c r="OTB613" s="81"/>
      <c r="OTC613" s="80"/>
      <c r="OTD613" s="81"/>
      <c r="OTE613" s="80"/>
      <c r="OTF613" s="81"/>
      <c r="OTG613" s="80"/>
      <c r="OTH613" s="81"/>
      <c r="OTI613" s="80"/>
      <c r="OTJ613" s="81"/>
      <c r="OTK613" s="80"/>
      <c r="OTL613" s="81"/>
      <c r="OTM613" s="80"/>
      <c r="OTN613" s="81"/>
      <c r="OTO613" s="80"/>
      <c r="OTP613" s="81"/>
      <c r="OTQ613" s="80"/>
      <c r="OTR613" s="81"/>
      <c r="OTS613" s="80"/>
      <c r="OTT613" s="81"/>
      <c r="OTU613" s="80"/>
      <c r="OTV613" s="81"/>
      <c r="OTW613" s="80"/>
      <c r="OTX613" s="81"/>
      <c r="OTY613" s="80"/>
      <c r="OTZ613" s="81"/>
      <c r="OUA613" s="80"/>
      <c r="OUB613" s="81"/>
      <c r="OUC613" s="80"/>
      <c r="OUD613" s="81"/>
      <c r="OUE613" s="80"/>
      <c r="OUF613" s="81"/>
      <c r="OUG613" s="80"/>
      <c r="OUH613" s="81"/>
      <c r="OUI613" s="80"/>
      <c r="OUJ613" s="81"/>
      <c r="OUK613" s="80"/>
      <c r="OUL613" s="81"/>
      <c r="OUM613" s="80"/>
      <c r="OUN613" s="81"/>
      <c r="OUO613" s="80"/>
      <c r="OUP613" s="81"/>
      <c r="OUQ613" s="80"/>
      <c r="OUR613" s="81"/>
      <c r="OUS613" s="80"/>
      <c r="OUT613" s="81"/>
      <c r="OUU613" s="80"/>
      <c r="OUV613" s="81"/>
      <c r="OUW613" s="80"/>
      <c r="OUX613" s="81"/>
      <c r="OUY613" s="80"/>
      <c r="OUZ613" s="81"/>
      <c r="OVA613" s="80"/>
      <c r="OVB613" s="81"/>
      <c r="OVC613" s="80"/>
      <c r="OVD613" s="81"/>
      <c r="OVE613" s="80"/>
      <c r="OVF613" s="81"/>
      <c r="OVG613" s="80"/>
      <c r="OVH613" s="81"/>
      <c r="OVI613" s="80"/>
      <c r="OVJ613" s="81"/>
      <c r="OVK613" s="80"/>
      <c r="OVL613" s="81"/>
      <c r="OVM613" s="80"/>
      <c r="OVN613" s="81"/>
      <c r="OVO613" s="80"/>
      <c r="OVP613" s="81"/>
      <c r="OVQ613" s="80"/>
      <c r="OVR613" s="81"/>
      <c r="OVS613" s="80"/>
      <c r="OVT613" s="81"/>
      <c r="OVU613" s="80"/>
      <c r="OVV613" s="81"/>
      <c r="OVW613" s="80"/>
      <c r="OVX613" s="81"/>
      <c r="OVY613" s="80"/>
      <c r="OVZ613" s="81"/>
      <c r="OWA613" s="80"/>
      <c r="OWB613" s="81"/>
      <c r="OWC613" s="80"/>
      <c r="OWD613" s="81"/>
      <c r="OWE613" s="80"/>
      <c r="OWF613" s="81"/>
      <c r="OWG613" s="80"/>
      <c r="OWH613" s="81"/>
      <c r="OWI613" s="80"/>
      <c r="OWJ613" s="81"/>
      <c r="OWK613" s="80"/>
      <c r="OWL613" s="81"/>
      <c r="OWM613" s="80"/>
      <c r="OWN613" s="81"/>
      <c r="OWO613" s="80"/>
      <c r="OWP613" s="81"/>
      <c r="OWQ613" s="80"/>
      <c r="OWR613" s="81"/>
      <c r="OWS613" s="80"/>
      <c r="OWT613" s="81"/>
      <c r="OWU613" s="80"/>
      <c r="OWV613" s="81"/>
      <c r="OWW613" s="80"/>
      <c r="OWX613" s="81"/>
      <c r="OWY613" s="80"/>
      <c r="OWZ613" s="81"/>
      <c r="OXA613" s="80"/>
      <c r="OXB613" s="81"/>
      <c r="OXC613" s="80"/>
      <c r="OXD613" s="81"/>
      <c r="OXE613" s="80"/>
      <c r="OXF613" s="81"/>
      <c r="OXG613" s="80"/>
      <c r="OXH613" s="81"/>
      <c r="OXI613" s="80"/>
      <c r="OXJ613" s="81"/>
      <c r="OXK613" s="80"/>
      <c r="OXL613" s="81"/>
      <c r="OXM613" s="80"/>
      <c r="OXN613" s="81"/>
      <c r="OXO613" s="80"/>
      <c r="OXP613" s="81"/>
      <c r="OXQ613" s="80"/>
      <c r="OXR613" s="81"/>
      <c r="OXS613" s="80"/>
      <c r="OXT613" s="81"/>
      <c r="OXU613" s="80"/>
      <c r="OXV613" s="81"/>
      <c r="OXW613" s="80"/>
      <c r="OXX613" s="81"/>
      <c r="OXY613" s="80"/>
      <c r="OXZ613" s="81"/>
      <c r="OYA613" s="80"/>
      <c r="OYB613" s="81"/>
      <c r="OYC613" s="80"/>
      <c r="OYD613" s="81"/>
      <c r="OYE613" s="80"/>
      <c r="OYF613" s="81"/>
      <c r="OYG613" s="80"/>
      <c r="OYH613" s="81"/>
      <c r="OYI613" s="80"/>
      <c r="OYJ613" s="81"/>
      <c r="OYK613" s="80"/>
      <c r="OYL613" s="81"/>
      <c r="OYM613" s="80"/>
      <c r="OYN613" s="81"/>
      <c r="OYO613" s="80"/>
      <c r="OYP613" s="81"/>
      <c r="OYQ613" s="80"/>
      <c r="OYR613" s="81"/>
      <c r="OYS613" s="80"/>
      <c r="OYT613" s="81"/>
      <c r="OYU613" s="80"/>
      <c r="OYV613" s="81"/>
      <c r="OYW613" s="80"/>
      <c r="OYX613" s="81"/>
      <c r="OYY613" s="80"/>
      <c r="OYZ613" s="81"/>
      <c r="OZA613" s="80"/>
      <c r="OZB613" s="81"/>
      <c r="OZC613" s="80"/>
      <c r="OZD613" s="81"/>
      <c r="OZE613" s="80"/>
      <c r="OZF613" s="81"/>
      <c r="OZG613" s="80"/>
      <c r="OZH613" s="81"/>
      <c r="OZI613" s="80"/>
      <c r="OZJ613" s="81"/>
      <c r="OZK613" s="80"/>
      <c r="OZL613" s="81"/>
      <c r="OZM613" s="80"/>
      <c r="OZN613" s="81"/>
      <c r="OZO613" s="80"/>
      <c r="OZP613" s="81"/>
      <c r="OZQ613" s="80"/>
      <c r="OZR613" s="81"/>
      <c r="OZS613" s="80"/>
      <c r="OZT613" s="81"/>
      <c r="OZU613" s="80"/>
      <c r="OZV613" s="81"/>
      <c r="OZW613" s="80"/>
      <c r="OZX613" s="81"/>
      <c r="OZY613" s="80"/>
      <c r="OZZ613" s="81"/>
      <c r="PAA613" s="80"/>
      <c r="PAB613" s="81"/>
      <c r="PAC613" s="80"/>
      <c r="PAD613" s="81"/>
      <c r="PAE613" s="80"/>
      <c r="PAF613" s="81"/>
      <c r="PAG613" s="80"/>
      <c r="PAH613" s="81"/>
      <c r="PAI613" s="80"/>
      <c r="PAJ613" s="81"/>
      <c r="PAK613" s="80"/>
      <c r="PAL613" s="81"/>
      <c r="PAM613" s="80"/>
      <c r="PAN613" s="81"/>
      <c r="PAO613" s="80"/>
      <c r="PAP613" s="81"/>
      <c r="PAQ613" s="80"/>
      <c r="PAR613" s="81"/>
      <c r="PAS613" s="80"/>
      <c r="PAT613" s="81"/>
      <c r="PAU613" s="80"/>
      <c r="PAV613" s="81"/>
      <c r="PAW613" s="80"/>
      <c r="PAX613" s="81"/>
      <c r="PAY613" s="80"/>
      <c r="PAZ613" s="81"/>
      <c r="PBA613" s="80"/>
      <c r="PBB613" s="81"/>
      <c r="PBC613" s="80"/>
      <c r="PBD613" s="81"/>
      <c r="PBE613" s="80"/>
      <c r="PBF613" s="81"/>
      <c r="PBG613" s="80"/>
      <c r="PBH613" s="81"/>
      <c r="PBI613" s="80"/>
      <c r="PBJ613" s="81"/>
      <c r="PBK613" s="80"/>
      <c r="PBL613" s="81"/>
      <c r="PBM613" s="80"/>
      <c r="PBN613" s="81"/>
      <c r="PBO613" s="80"/>
      <c r="PBP613" s="81"/>
      <c r="PBQ613" s="80"/>
      <c r="PBR613" s="81"/>
      <c r="PBS613" s="80"/>
      <c r="PBT613" s="81"/>
      <c r="PBU613" s="80"/>
      <c r="PBV613" s="81"/>
      <c r="PBW613" s="80"/>
      <c r="PBX613" s="81"/>
      <c r="PBY613" s="80"/>
      <c r="PBZ613" s="81"/>
      <c r="PCA613" s="80"/>
      <c r="PCB613" s="81"/>
      <c r="PCC613" s="80"/>
      <c r="PCD613" s="81"/>
      <c r="PCE613" s="80"/>
      <c r="PCF613" s="81"/>
      <c r="PCG613" s="80"/>
      <c r="PCH613" s="81"/>
      <c r="PCI613" s="80"/>
      <c r="PCJ613" s="81"/>
      <c r="PCK613" s="80"/>
      <c r="PCL613" s="81"/>
      <c r="PCM613" s="80"/>
      <c r="PCN613" s="81"/>
      <c r="PCO613" s="80"/>
      <c r="PCP613" s="81"/>
      <c r="PCQ613" s="80"/>
      <c r="PCR613" s="81"/>
      <c r="PCS613" s="80"/>
      <c r="PCT613" s="81"/>
      <c r="PCU613" s="80"/>
      <c r="PCV613" s="81"/>
      <c r="PCW613" s="80"/>
      <c r="PCX613" s="81"/>
      <c r="PCY613" s="80"/>
      <c r="PCZ613" s="81"/>
      <c r="PDA613" s="80"/>
      <c r="PDB613" s="81"/>
      <c r="PDC613" s="80"/>
      <c r="PDD613" s="81"/>
      <c r="PDE613" s="80"/>
      <c r="PDF613" s="81"/>
      <c r="PDG613" s="80"/>
      <c r="PDH613" s="81"/>
      <c r="PDI613" s="80"/>
      <c r="PDJ613" s="81"/>
      <c r="PDK613" s="80"/>
      <c r="PDL613" s="81"/>
      <c r="PDM613" s="80"/>
      <c r="PDN613" s="81"/>
      <c r="PDO613" s="80"/>
      <c r="PDP613" s="81"/>
      <c r="PDQ613" s="80"/>
      <c r="PDR613" s="81"/>
      <c r="PDS613" s="80"/>
      <c r="PDT613" s="81"/>
      <c r="PDU613" s="80"/>
      <c r="PDV613" s="81"/>
      <c r="PDW613" s="80"/>
      <c r="PDX613" s="81"/>
      <c r="PDY613" s="80"/>
      <c r="PDZ613" s="81"/>
      <c r="PEA613" s="80"/>
      <c r="PEB613" s="81"/>
      <c r="PEC613" s="80"/>
      <c r="PED613" s="81"/>
      <c r="PEE613" s="80"/>
      <c r="PEF613" s="81"/>
      <c r="PEG613" s="80"/>
      <c r="PEH613" s="81"/>
      <c r="PEI613" s="80"/>
      <c r="PEJ613" s="81"/>
      <c r="PEK613" s="80"/>
      <c r="PEL613" s="81"/>
      <c r="PEM613" s="80"/>
      <c r="PEN613" s="81"/>
      <c r="PEO613" s="80"/>
      <c r="PEP613" s="81"/>
      <c r="PEQ613" s="80"/>
      <c r="PER613" s="81"/>
      <c r="PES613" s="80"/>
      <c r="PET613" s="81"/>
      <c r="PEU613" s="80"/>
      <c r="PEV613" s="81"/>
      <c r="PEW613" s="80"/>
      <c r="PEX613" s="81"/>
      <c r="PEY613" s="80"/>
      <c r="PEZ613" s="81"/>
      <c r="PFA613" s="80"/>
      <c r="PFB613" s="81"/>
      <c r="PFC613" s="80"/>
      <c r="PFD613" s="81"/>
      <c r="PFE613" s="80"/>
      <c r="PFF613" s="81"/>
      <c r="PFG613" s="80"/>
      <c r="PFH613" s="81"/>
      <c r="PFI613" s="80"/>
      <c r="PFJ613" s="81"/>
      <c r="PFK613" s="80"/>
      <c r="PFL613" s="81"/>
      <c r="PFM613" s="80"/>
      <c r="PFN613" s="81"/>
      <c r="PFO613" s="80"/>
      <c r="PFP613" s="81"/>
      <c r="PFQ613" s="80"/>
      <c r="PFR613" s="81"/>
      <c r="PFS613" s="80"/>
      <c r="PFT613" s="81"/>
      <c r="PFU613" s="80"/>
      <c r="PFV613" s="81"/>
      <c r="PFW613" s="80"/>
      <c r="PFX613" s="81"/>
      <c r="PFY613" s="80"/>
      <c r="PFZ613" s="81"/>
      <c r="PGA613" s="80"/>
      <c r="PGB613" s="81"/>
      <c r="PGC613" s="80"/>
      <c r="PGD613" s="81"/>
      <c r="PGE613" s="80"/>
      <c r="PGF613" s="81"/>
      <c r="PGG613" s="80"/>
      <c r="PGH613" s="81"/>
      <c r="PGI613" s="80"/>
      <c r="PGJ613" s="81"/>
      <c r="PGK613" s="80"/>
      <c r="PGL613" s="81"/>
      <c r="PGM613" s="80"/>
      <c r="PGN613" s="81"/>
      <c r="PGO613" s="80"/>
      <c r="PGP613" s="81"/>
      <c r="PGQ613" s="80"/>
      <c r="PGR613" s="81"/>
      <c r="PGS613" s="80"/>
      <c r="PGT613" s="81"/>
      <c r="PGU613" s="80"/>
      <c r="PGV613" s="81"/>
      <c r="PGW613" s="80"/>
      <c r="PGX613" s="81"/>
      <c r="PGY613" s="80"/>
      <c r="PGZ613" s="81"/>
      <c r="PHA613" s="80"/>
      <c r="PHB613" s="81"/>
      <c r="PHC613" s="80"/>
      <c r="PHD613" s="81"/>
      <c r="PHE613" s="80"/>
      <c r="PHF613" s="81"/>
      <c r="PHG613" s="80"/>
      <c r="PHH613" s="81"/>
      <c r="PHI613" s="80"/>
      <c r="PHJ613" s="81"/>
      <c r="PHK613" s="80"/>
      <c r="PHL613" s="81"/>
      <c r="PHM613" s="80"/>
      <c r="PHN613" s="81"/>
      <c r="PHO613" s="80"/>
      <c r="PHP613" s="81"/>
      <c r="PHQ613" s="80"/>
      <c r="PHR613" s="81"/>
      <c r="PHS613" s="80"/>
      <c r="PHT613" s="81"/>
      <c r="PHU613" s="80"/>
      <c r="PHV613" s="81"/>
      <c r="PHW613" s="80"/>
      <c r="PHX613" s="81"/>
      <c r="PHY613" s="80"/>
      <c r="PHZ613" s="81"/>
      <c r="PIA613" s="80"/>
      <c r="PIB613" s="81"/>
      <c r="PIC613" s="80"/>
      <c r="PID613" s="81"/>
      <c r="PIE613" s="80"/>
      <c r="PIF613" s="81"/>
      <c r="PIG613" s="80"/>
      <c r="PIH613" s="81"/>
      <c r="PII613" s="80"/>
      <c r="PIJ613" s="81"/>
      <c r="PIK613" s="80"/>
      <c r="PIL613" s="81"/>
      <c r="PIM613" s="80"/>
      <c r="PIN613" s="81"/>
      <c r="PIO613" s="80"/>
      <c r="PIP613" s="81"/>
      <c r="PIQ613" s="80"/>
      <c r="PIR613" s="81"/>
      <c r="PIS613" s="80"/>
      <c r="PIT613" s="81"/>
      <c r="PIU613" s="80"/>
      <c r="PIV613" s="81"/>
      <c r="PIW613" s="80"/>
      <c r="PIX613" s="81"/>
      <c r="PIY613" s="80"/>
      <c r="PIZ613" s="81"/>
      <c r="PJA613" s="80"/>
      <c r="PJB613" s="81"/>
      <c r="PJC613" s="80"/>
      <c r="PJD613" s="81"/>
      <c r="PJE613" s="80"/>
      <c r="PJF613" s="81"/>
      <c r="PJG613" s="80"/>
      <c r="PJH613" s="81"/>
      <c r="PJI613" s="80"/>
      <c r="PJJ613" s="81"/>
      <c r="PJK613" s="80"/>
      <c r="PJL613" s="81"/>
      <c r="PJM613" s="80"/>
      <c r="PJN613" s="81"/>
      <c r="PJO613" s="80"/>
      <c r="PJP613" s="81"/>
      <c r="PJQ613" s="80"/>
      <c r="PJR613" s="81"/>
      <c r="PJS613" s="80"/>
      <c r="PJT613" s="81"/>
      <c r="PJU613" s="80"/>
      <c r="PJV613" s="81"/>
      <c r="PJW613" s="80"/>
      <c r="PJX613" s="81"/>
      <c r="PJY613" s="80"/>
      <c r="PJZ613" s="81"/>
      <c r="PKA613" s="80"/>
      <c r="PKB613" s="81"/>
      <c r="PKC613" s="80"/>
      <c r="PKD613" s="81"/>
      <c r="PKE613" s="80"/>
      <c r="PKF613" s="81"/>
      <c r="PKG613" s="80"/>
      <c r="PKH613" s="81"/>
      <c r="PKI613" s="80"/>
      <c r="PKJ613" s="81"/>
      <c r="PKK613" s="80"/>
      <c r="PKL613" s="81"/>
      <c r="PKM613" s="80"/>
      <c r="PKN613" s="81"/>
      <c r="PKO613" s="80"/>
      <c r="PKP613" s="81"/>
      <c r="PKQ613" s="80"/>
      <c r="PKR613" s="81"/>
      <c r="PKS613" s="80"/>
      <c r="PKT613" s="81"/>
      <c r="PKU613" s="80"/>
      <c r="PKV613" s="81"/>
      <c r="PKW613" s="80"/>
      <c r="PKX613" s="81"/>
      <c r="PKY613" s="80"/>
      <c r="PKZ613" s="81"/>
      <c r="PLA613" s="80"/>
      <c r="PLB613" s="81"/>
      <c r="PLC613" s="80"/>
      <c r="PLD613" s="81"/>
      <c r="PLE613" s="80"/>
      <c r="PLF613" s="81"/>
      <c r="PLG613" s="80"/>
      <c r="PLH613" s="81"/>
      <c r="PLI613" s="80"/>
      <c r="PLJ613" s="81"/>
      <c r="PLK613" s="80"/>
      <c r="PLL613" s="81"/>
      <c r="PLM613" s="80"/>
      <c r="PLN613" s="81"/>
      <c r="PLO613" s="80"/>
      <c r="PLP613" s="81"/>
      <c r="PLQ613" s="80"/>
      <c r="PLR613" s="81"/>
      <c r="PLS613" s="80"/>
      <c r="PLT613" s="81"/>
      <c r="PLU613" s="80"/>
      <c r="PLV613" s="81"/>
      <c r="PLW613" s="80"/>
      <c r="PLX613" s="81"/>
      <c r="PLY613" s="80"/>
      <c r="PLZ613" s="81"/>
      <c r="PMA613" s="80"/>
      <c r="PMB613" s="81"/>
      <c r="PMC613" s="80"/>
      <c r="PMD613" s="81"/>
      <c r="PME613" s="80"/>
      <c r="PMF613" s="81"/>
      <c r="PMG613" s="80"/>
      <c r="PMH613" s="81"/>
      <c r="PMI613" s="80"/>
      <c r="PMJ613" s="81"/>
      <c r="PMK613" s="80"/>
      <c r="PML613" s="81"/>
      <c r="PMM613" s="80"/>
      <c r="PMN613" s="81"/>
      <c r="PMO613" s="80"/>
      <c r="PMP613" s="81"/>
      <c r="PMQ613" s="80"/>
      <c r="PMR613" s="81"/>
      <c r="PMS613" s="80"/>
      <c r="PMT613" s="81"/>
      <c r="PMU613" s="80"/>
      <c r="PMV613" s="81"/>
      <c r="PMW613" s="80"/>
      <c r="PMX613" s="81"/>
      <c r="PMY613" s="80"/>
      <c r="PMZ613" s="81"/>
      <c r="PNA613" s="80"/>
      <c r="PNB613" s="81"/>
      <c r="PNC613" s="80"/>
      <c r="PND613" s="81"/>
      <c r="PNE613" s="80"/>
      <c r="PNF613" s="81"/>
      <c r="PNG613" s="80"/>
      <c r="PNH613" s="81"/>
      <c r="PNI613" s="80"/>
      <c r="PNJ613" s="81"/>
      <c r="PNK613" s="80"/>
      <c r="PNL613" s="81"/>
      <c r="PNM613" s="80"/>
      <c r="PNN613" s="81"/>
      <c r="PNO613" s="80"/>
      <c r="PNP613" s="81"/>
      <c r="PNQ613" s="80"/>
      <c r="PNR613" s="81"/>
      <c r="PNS613" s="80"/>
      <c r="PNT613" s="81"/>
      <c r="PNU613" s="80"/>
      <c r="PNV613" s="81"/>
      <c r="PNW613" s="80"/>
      <c r="PNX613" s="81"/>
      <c r="PNY613" s="80"/>
      <c r="PNZ613" s="81"/>
      <c r="POA613" s="80"/>
      <c r="POB613" s="81"/>
      <c r="POC613" s="80"/>
      <c r="POD613" s="81"/>
      <c r="POE613" s="80"/>
      <c r="POF613" s="81"/>
      <c r="POG613" s="80"/>
      <c r="POH613" s="81"/>
      <c r="POI613" s="80"/>
      <c r="POJ613" s="81"/>
      <c r="POK613" s="80"/>
      <c r="POL613" s="81"/>
      <c r="POM613" s="80"/>
      <c r="PON613" s="81"/>
      <c r="POO613" s="80"/>
      <c r="POP613" s="81"/>
      <c r="POQ613" s="80"/>
      <c r="POR613" s="81"/>
      <c r="POS613" s="80"/>
      <c r="POT613" s="81"/>
      <c r="POU613" s="80"/>
      <c r="POV613" s="81"/>
      <c r="POW613" s="80"/>
      <c r="POX613" s="81"/>
      <c r="POY613" s="80"/>
      <c r="POZ613" s="81"/>
      <c r="PPA613" s="80"/>
      <c r="PPB613" s="81"/>
      <c r="PPC613" s="80"/>
      <c r="PPD613" s="81"/>
      <c r="PPE613" s="80"/>
      <c r="PPF613" s="81"/>
      <c r="PPG613" s="80"/>
      <c r="PPH613" s="81"/>
      <c r="PPI613" s="80"/>
      <c r="PPJ613" s="81"/>
      <c r="PPK613" s="80"/>
      <c r="PPL613" s="81"/>
      <c r="PPM613" s="80"/>
      <c r="PPN613" s="81"/>
      <c r="PPO613" s="80"/>
      <c r="PPP613" s="81"/>
      <c r="PPQ613" s="80"/>
      <c r="PPR613" s="81"/>
      <c r="PPS613" s="80"/>
      <c r="PPT613" s="81"/>
      <c r="PPU613" s="80"/>
      <c r="PPV613" s="81"/>
      <c r="PPW613" s="80"/>
      <c r="PPX613" s="81"/>
      <c r="PPY613" s="80"/>
      <c r="PPZ613" s="81"/>
      <c r="PQA613" s="80"/>
      <c r="PQB613" s="81"/>
      <c r="PQC613" s="80"/>
      <c r="PQD613" s="81"/>
      <c r="PQE613" s="80"/>
      <c r="PQF613" s="81"/>
      <c r="PQG613" s="80"/>
      <c r="PQH613" s="81"/>
      <c r="PQI613" s="80"/>
      <c r="PQJ613" s="81"/>
      <c r="PQK613" s="80"/>
      <c r="PQL613" s="81"/>
      <c r="PQM613" s="80"/>
      <c r="PQN613" s="81"/>
      <c r="PQO613" s="80"/>
      <c r="PQP613" s="81"/>
      <c r="PQQ613" s="80"/>
      <c r="PQR613" s="81"/>
      <c r="PQS613" s="80"/>
      <c r="PQT613" s="81"/>
      <c r="PQU613" s="80"/>
      <c r="PQV613" s="81"/>
      <c r="PQW613" s="80"/>
      <c r="PQX613" s="81"/>
      <c r="PQY613" s="80"/>
      <c r="PQZ613" s="81"/>
      <c r="PRA613" s="80"/>
      <c r="PRB613" s="81"/>
      <c r="PRC613" s="80"/>
      <c r="PRD613" s="81"/>
      <c r="PRE613" s="80"/>
      <c r="PRF613" s="81"/>
      <c r="PRG613" s="80"/>
      <c r="PRH613" s="81"/>
      <c r="PRI613" s="80"/>
      <c r="PRJ613" s="81"/>
      <c r="PRK613" s="80"/>
      <c r="PRL613" s="81"/>
      <c r="PRM613" s="80"/>
      <c r="PRN613" s="81"/>
      <c r="PRO613" s="80"/>
      <c r="PRP613" s="81"/>
      <c r="PRQ613" s="80"/>
      <c r="PRR613" s="81"/>
      <c r="PRS613" s="80"/>
      <c r="PRT613" s="81"/>
      <c r="PRU613" s="80"/>
      <c r="PRV613" s="81"/>
      <c r="PRW613" s="80"/>
      <c r="PRX613" s="81"/>
      <c r="PRY613" s="80"/>
      <c r="PRZ613" s="81"/>
      <c r="PSA613" s="80"/>
      <c r="PSB613" s="81"/>
      <c r="PSC613" s="80"/>
      <c r="PSD613" s="81"/>
      <c r="PSE613" s="80"/>
      <c r="PSF613" s="81"/>
      <c r="PSG613" s="80"/>
      <c r="PSH613" s="81"/>
      <c r="PSI613" s="80"/>
      <c r="PSJ613" s="81"/>
      <c r="PSK613" s="80"/>
      <c r="PSL613" s="81"/>
      <c r="PSM613" s="80"/>
      <c r="PSN613" s="81"/>
      <c r="PSO613" s="80"/>
      <c r="PSP613" s="81"/>
      <c r="PSQ613" s="80"/>
      <c r="PSR613" s="81"/>
      <c r="PSS613" s="80"/>
      <c r="PST613" s="81"/>
      <c r="PSU613" s="80"/>
      <c r="PSV613" s="81"/>
      <c r="PSW613" s="80"/>
      <c r="PSX613" s="81"/>
      <c r="PSY613" s="80"/>
      <c r="PSZ613" s="81"/>
      <c r="PTA613" s="80"/>
      <c r="PTB613" s="81"/>
      <c r="PTC613" s="80"/>
      <c r="PTD613" s="81"/>
      <c r="PTE613" s="80"/>
      <c r="PTF613" s="81"/>
      <c r="PTG613" s="80"/>
      <c r="PTH613" s="81"/>
      <c r="PTI613" s="80"/>
      <c r="PTJ613" s="81"/>
      <c r="PTK613" s="80"/>
      <c r="PTL613" s="81"/>
      <c r="PTM613" s="80"/>
      <c r="PTN613" s="81"/>
      <c r="PTO613" s="80"/>
      <c r="PTP613" s="81"/>
      <c r="PTQ613" s="80"/>
      <c r="PTR613" s="81"/>
      <c r="PTS613" s="80"/>
      <c r="PTT613" s="81"/>
      <c r="PTU613" s="80"/>
      <c r="PTV613" s="81"/>
      <c r="PTW613" s="80"/>
      <c r="PTX613" s="81"/>
      <c r="PTY613" s="80"/>
      <c r="PTZ613" s="81"/>
      <c r="PUA613" s="80"/>
      <c r="PUB613" s="81"/>
      <c r="PUC613" s="80"/>
      <c r="PUD613" s="81"/>
      <c r="PUE613" s="80"/>
      <c r="PUF613" s="81"/>
      <c r="PUG613" s="80"/>
      <c r="PUH613" s="81"/>
      <c r="PUI613" s="80"/>
      <c r="PUJ613" s="81"/>
      <c r="PUK613" s="80"/>
      <c r="PUL613" s="81"/>
      <c r="PUM613" s="80"/>
      <c r="PUN613" s="81"/>
      <c r="PUO613" s="80"/>
      <c r="PUP613" s="81"/>
      <c r="PUQ613" s="80"/>
      <c r="PUR613" s="81"/>
      <c r="PUS613" s="80"/>
      <c r="PUT613" s="81"/>
      <c r="PUU613" s="80"/>
      <c r="PUV613" s="81"/>
      <c r="PUW613" s="80"/>
      <c r="PUX613" s="81"/>
      <c r="PUY613" s="80"/>
      <c r="PUZ613" s="81"/>
      <c r="PVA613" s="80"/>
      <c r="PVB613" s="81"/>
      <c r="PVC613" s="80"/>
      <c r="PVD613" s="81"/>
      <c r="PVE613" s="80"/>
      <c r="PVF613" s="81"/>
      <c r="PVG613" s="80"/>
      <c r="PVH613" s="81"/>
      <c r="PVI613" s="80"/>
      <c r="PVJ613" s="81"/>
      <c r="PVK613" s="80"/>
      <c r="PVL613" s="81"/>
      <c r="PVM613" s="80"/>
      <c r="PVN613" s="81"/>
      <c r="PVO613" s="80"/>
      <c r="PVP613" s="81"/>
      <c r="PVQ613" s="80"/>
      <c r="PVR613" s="81"/>
      <c r="PVS613" s="80"/>
      <c r="PVT613" s="81"/>
      <c r="PVU613" s="80"/>
      <c r="PVV613" s="81"/>
      <c r="PVW613" s="80"/>
      <c r="PVX613" s="81"/>
      <c r="PVY613" s="80"/>
      <c r="PVZ613" s="81"/>
      <c r="PWA613" s="80"/>
      <c r="PWB613" s="81"/>
      <c r="PWC613" s="80"/>
      <c r="PWD613" s="81"/>
      <c r="PWE613" s="80"/>
      <c r="PWF613" s="81"/>
      <c r="PWG613" s="80"/>
      <c r="PWH613" s="81"/>
      <c r="PWI613" s="80"/>
      <c r="PWJ613" s="81"/>
      <c r="PWK613" s="80"/>
      <c r="PWL613" s="81"/>
      <c r="PWM613" s="80"/>
      <c r="PWN613" s="81"/>
      <c r="PWO613" s="80"/>
      <c r="PWP613" s="81"/>
      <c r="PWQ613" s="80"/>
      <c r="PWR613" s="81"/>
      <c r="PWS613" s="80"/>
      <c r="PWT613" s="81"/>
      <c r="PWU613" s="80"/>
      <c r="PWV613" s="81"/>
      <c r="PWW613" s="80"/>
      <c r="PWX613" s="81"/>
      <c r="PWY613" s="80"/>
      <c r="PWZ613" s="81"/>
      <c r="PXA613" s="80"/>
      <c r="PXB613" s="81"/>
      <c r="PXC613" s="80"/>
      <c r="PXD613" s="81"/>
      <c r="PXE613" s="80"/>
      <c r="PXF613" s="81"/>
      <c r="PXG613" s="80"/>
      <c r="PXH613" s="81"/>
      <c r="PXI613" s="80"/>
      <c r="PXJ613" s="81"/>
      <c r="PXK613" s="80"/>
      <c r="PXL613" s="81"/>
      <c r="PXM613" s="80"/>
      <c r="PXN613" s="81"/>
      <c r="PXO613" s="80"/>
      <c r="PXP613" s="81"/>
      <c r="PXQ613" s="80"/>
      <c r="PXR613" s="81"/>
      <c r="PXS613" s="80"/>
      <c r="PXT613" s="81"/>
      <c r="PXU613" s="80"/>
      <c r="PXV613" s="81"/>
      <c r="PXW613" s="80"/>
      <c r="PXX613" s="81"/>
      <c r="PXY613" s="80"/>
      <c r="PXZ613" s="81"/>
      <c r="PYA613" s="80"/>
      <c r="PYB613" s="81"/>
      <c r="PYC613" s="80"/>
      <c r="PYD613" s="81"/>
      <c r="PYE613" s="80"/>
      <c r="PYF613" s="81"/>
      <c r="PYG613" s="80"/>
      <c r="PYH613" s="81"/>
      <c r="PYI613" s="80"/>
      <c r="PYJ613" s="81"/>
      <c r="PYK613" s="80"/>
      <c r="PYL613" s="81"/>
      <c r="PYM613" s="80"/>
      <c r="PYN613" s="81"/>
      <c r="PYO613" s="80"/>
      <c r="PYP613" s="81"/>
      <c r="PYQ613" s="80"/>
      <c r="PYR613" s="81"/>
      <c r="PYS613" s="80"/>
      <c r="PYT613" s="81"/>
      <c r="PYU613" s="80"/>
      <c r="PYV613" s="81"/>
      <c r="PYW613" s="80"/>
      <c r="PYX613" s="81"/>
      <c r="PYY613" s="80"/>
      <c r="PYZ613" s="81"/>
      <c r="PZA613" s="80"/>
      <c r="PZB613" s="81"/>
      <c r="PZC613" s="80"/>
      <c r="PZD613" s="81"/>
      <c r="PZE613" s="80"/>
      <c r="PZF613" s="81"/>
      <c r="PZG613" s="80"/>
      <c r="PZH613" s="81"/>
      <c r="PZI613" s="80"/>
      <c r="PZJ613" s="81"/>
      <c r="PZK613" s="80"/>
      <c r="PZL613" s="81"/>
      <c r="PZM613" s="80"/>
      <c r="PZN613" s="81"/>
      <c r="PZO613" s="80"/>
      <c r="PZP613" s="81"/>
      <c r="PZQ613" s="80"/>
      <c r="PZR613" s="81"/>
      <c r="PZS613" s="80"/>
      <c r="PZT613" s="81"/>
      <c r="PZU613" s="80"/>
      <c r="PZV613" s="81"/>
      <c r="PZW613" s="80"/>
      <c r="PZX613" s="81"/>
      <c r="PZY613" s="80"/>
      <c r="PZZ613" s="81"/>
      <c r="QAA613" s="80"/>
      <c r="QAB613" s="81"/>
      <c r="QAC613" s="80"/>
      <c r="QAD613" s="81"/>
      <c r="QAE613" s="80"/>
      <c r="QAF613" s="81"/>
      <c r="QAG613" s="80"/>
      <c r="QAH613" s="81"/>
      <c r="QAI613" s="80"/>
      <c r="QAJ613" s="81"/>
      <c r="QAK613" s="80"/>
      <c r="QAL613" s="81"/>
      <c r="QAM613" s="80"/>
      <c r="QAN613" s="81"/>
      <c r="QAO613" s="80"/>
      <c r="QAP613" s="81"/>
      <c r="QAQ613" s="80"/>
      <c r="QAR613" s="81"/>
      <c r="QAS613" s="80"/>
      <c r="QAT613" s="81"/>
      <c r="QAU613" s="80"/>
      <c r="QAV613" s="81"/>
      <c r="QAW613" s="80"/>
      <c r="QAX613" s="81"/>
      <c r="QAY613" s="80"/>
      <c r="QAZ613" s="81"/>
      <c r="QBA613" s="80"/>
      <c r="QBB613" s="81"/>
      <c r="QBC613" s="80"/>
      <c r="QBD613" s="81"/>
      <c r="QBE613" s="80"/>
      <c r="QBF613" s="81"/>
      <c r="QBG613" s="80"/>
      <c r="QBH613" s="81"/>
      <c r="QBI613" s="80"/>
      <c r="QBJ613" s="81"/>
      <c r="QBK613" s="80"/>
      <c r="QBL613" s="81"/>
      <c r="QBM613" s="80"/>
      <c r="QBN613" s="81"/>
      <c r="QBO613" s="80"/>
      <c r="QBP613" s="81"/>
      <c r="QBQ613" s="80"/>
      <c r="QBR613" s="81"/>
      <c r="QBS613" s="80"/>
      <c r="QBT613" s="81"/>
      <c r="QBU613" s="80"/>
      <c r="QBV613" s="81"/>
      <c r="QBW613" s="80"/>
      <c r="QBX613" s="81"/>
      <c r="QBY613" s="80"/>
      <c r="QBZ613" s="81"/>
      <c r="QCA613" s="80"/>
      <c r="QCB613" s="81"/>
      <c r="QCC613" s="80"/>
      <c r="QCD613" s="81"/>
      <c r="QCE613" s="80"/>
      <c r="QCF613" s="81"/>
      <c r="QCG613" s="80"/>
      <c r="QCH613" s="81"/>
      <c r="QCI613" s="80"/>
      <c r="QCJ613" s="81"/>
      <c r="QCK613" s="80"/>
      <c r="QCL613" s="81"/>
      <c r="QCM613" s="80"/>
      <c r="QCN613" s="81"/>
      <c r="QCO613" s="80"/>
      <c r="QCP613" s="81"/>
      <c r="QCQ613" s="80"/>
      <c r="QCR613" s="81"/>
      <c r="QCS613" s="80"/>
      <c r="QCT613" s="81"/>
      <c r="QCU613" s="80"/>
      <c r="QCV613" s="81"/>
      <c r="QCW613" s="80"/>
      <c r="QCX613" s="81"/>
      <c r="QCY613" s="80"/>
      <c r="QCZ613" s="81"/>
      <c r="QDA613" s="80"/>
      <c r="QDB613" s="81"/>
      <c r="QDC613" s="80"/>
      <c r="QDD613" s="81"/>
      <c r="QDE613" s="80"/>
      <c r="QDF613" s="81"/>
      <c r="QDG613" s="80"/>
      <c r="QDH613" s="81"/>
      <c r="QDI613" s="80"/>
      <c r="QDJ613" s="81"/>
      <c r="QDK613" s="80"/>
      <c r="QDL613" s="81"/>
      <c r="QDM613" s="80"/>
      <c r="QDN613" s="81"/>
      <c r="QDO613" s="80"/>
      <c r="QDP613" s="81"/>
      <c r="QDQ613" s="80"/>
      <c r="QDR613" s="81"/>
      <c r="QDS613" s="80"/>
      <c r="QDT613" s="81"/>
      <c r="QDU613" s="80"/>
      <c r="QDV613" s="81"/>
      <c r="QDW613" s="80"/>
      <c r="QDX613" s="81"/>
      <c r="QDY613" s="80"/>
      <c r="QDZ613" s="81"/>
      <c r="QEA613" s="80"/>
      <c r="QEB613" s="81"/>
      <c r="QEC613" s="80"/>
      <c r="QED613" s="81"/>
      <c r="QEE613" s="80"/>
      <c r="QEF613" s="81"/>
      <c r="QEG613" s="80"/>
      <c r="QEH613" s="81"/>
      <c r="QEI613" s="80"/>
      <c r="QEJ613" s="81"/>
      <c r="QEK613" s="80"/>
      <c r="QEL613" s="81"/>
      <c r="QEM613" s="80"/>
      <c r="QEN613" s="81"/>
      <c r="QEO613" s="80"/>
      <c r="QEP613" s="81"/>
      <c r="QEQ613" s="80"/>
      <c r="QER613" s="81"/>
      <c r="QES613" s="80"/>
      <c r="QET613" s="81"/>
      <c r="QEU613" s="80"/>
      <c r="QEV613" s="81"/>
      <c r="QEW613" s="80"/>
      <c r="QEX613" s="81"/>
      <c r="QEY613" s="80"/>
      <c r="QEZ613" s="81"/>
      <c r="QFA613" s="80"/>
      <c r="QFB613" s="81"/>
      <c r="QFC613" s="80"/>
      <c r="QFD613" s="81"/>
      <c r="QFE613" s="80"/>
      <c r="QFF613" s="81"/>
      <c r="QFG613" s="80"/>
      <c r="QFH613" s="81"/>
      <c r="QFI613" s="80"/>
      <c r="QFJ613" s="81"/>
      <c r="QFK613" s="80"/>
      <c r="QFL613" s="81"/>
      <c r="QFM613" s="80"/>
      <c r="QFN613" s="81"/>
      <c r="QFO613" s="80"/>
      <c r="QFP613" s="81"/>
      <c r="QFQ613" s="80"/>
      <c r="QFR613" s="81"/>
      <c r="QFS613" s="80"/>
      <c r="QFT613" s="81"/>
      <c r="QFU613" s="80"/>
      <c r="QFV613" s="81"/>
      <c r="QFW613" s="80"/>
      <c r="QFX613" s="81"/>
      <c r="QFY613" s="80"/>
      <c r="QFZ613" s="81"/>
      <c r="QGA613" s="80"/>
      <c r="QGB613" s="81"/>
      <c r="QGC613" s="80"/>
      <c r="QGD613" s="81"/>
      <c r="QGE613" s="80"/>
      <c r="QGF613" s="81"/>
      <c r="QGG613" s="80"/>
      <c r="QGH613" s="81"/>
      <c r="QGI613" s="80"/>
      <c r="QGJ613" s="81"/>
      <c r="QGK613" s="80"/>
      <c r="QGL613" s="81"/>
      <c r="QGM613" s="80"/>
      <c r="QGN613" s="81"/>
      <c r="QGO613" s="80"/>
      <c r="QGP613" s="81"/>
      <c r="QGQ613" s="80"/>
      <c r="QGR613" s="81"/>
      <c r="QGS613" s="80"/>
      <c r="QGT613" s="81"/>
      <c r="QGU613" s="80"/>
      <c r="QGV613" s="81"/>
      <c r="QGW613" s="80"/>
      <c r="QGX613" s="81"/>
      <c r="QGY613" s="80"/>
      <c r="QGZ613" s="81"/>
      <c r="QHA613" s="80"/>
      <c r="QHB613" s="81"/>
      <c r="QHC613" s="80"/>
      <c r="QHD613" s="81"/>
      <c r="QHE613" s="80"/>
      <c r="QHF613" s="81"/>
      <c r="QHG613" s="80"/>
      <c r="QHH613" s="81"/>
      <c r="QHI613" s="80"/>
      <c r="QHJ613" s="81"/>
      <c r="QHK613" s="80"/>
      <c r="QHL613" s="81"/>
      <c r="QHM613" s="80"/>
      <c r="QHN613" s="81"/>
      <c r="QHO613" s="80"/>
      <c r="QHP613" s="81"/>
      <c r="QHQ613" s="80"/>
      <c r="QHR613" s="81"/>
      <c r="QHS613" s="80"/>
      <c r="QHT613" s="81"/>
      <c r="QHU613" s="80"/>
      <c r="QHV613" s="81"/>
      <c r="QHW613" s="80"/>
      <c r="QHX613" s="81"/>
      <c r="QHY613" s="80"/>
      <c r="QHZ613" s="81"/>
      <c r="QIA613" s="80"/>
      <c r="QIB613" s="81"/>
      <c r="QIC613" s="80"/>
      <c r="QID613" s="81"/>
      <c r="QIE613" s="80"/>
      <c r="QIF613" s="81"/>
      <c r="QIG613" s="80"/>
      <c r="QIH613" s="81"/>
      <c r="QII613" s="80"/>
      <c r="QIJ613" s="81"/>
      <c r="QIK613" s="80"/>
      <c r="QIL613" s="81"/>
      <c r="QIM613" s="80"/>
      <c r="QIN613" s="81"/>
      <c r="QIO613" s="80"/>
      <c r="QIP613" s="81"/>
      <c r="QIQ613" s="80"/>
      <c r="QIR613" s="81"/>
      <c r="QIS613" s="80"/>
      <c r="QIT613" s="81"/>
      <c r="QIU613" s="80"/>
      <c r="QIV613" s="81"/>
      <c r="QIW613" s="80"/>
      <c r="QIX613" s="81"/>
      <c r="QIY613" s="80"/>
      <c r="QIZ613" s="81"/>
      <c r="QJA613" s="80"/>
      <c r="QJB613" s="81"/>
      <c r="QJC613" s="80"/>
      <c r="QJD613" s="81"/>
      <c r="QJE613" s="80"/>
      <c r="QJF613" s="81"/>
      <c r="QJG613" s="80"/>
      <c r="QJH613" s="81"/>
      <c r="QJI613" s="80"/>
      <c r="QJJ613" s="81"/>
      <c r="QJK613" s="80"/>
      <c r="QJL613" s="81"/>
      <c r="QJM613" s="80"/>
      <c r="QJN613" s="81"/>
      <c r="QJO613" s="80"/>
      <c r="QJP613" s="81"/>
      <c r="QJQ613" s="80"/>
      <c r="QJR613" s="81"/>
      <c r="QJS613" s="80"/>
      <c r="QJT613" s="81"/>
      <c r="QJU613" s="80"/>
      <c r="QJV613" s="81"/>
      <c r="QJW613" s="80"/>
      <c r="QJX613" s="81"/>
      <c r="QJY613" s="80"/>
      <c r="QJZ613" s="81"/>
      <c r="QKA613" s="80"/>
      <c r="QKB613" s="81"/>
      <c r="QKC613" s="80"/>
      <c r="QKD613" s="81"/>
      <c r="QKE613" s="80"/>
      <c r="QKF613" s="81"/>
      <c r="QKG613" s="80"/>
      <c r="QKH613" s="81"/>
      <c r="QKI613" s="80"/>
      <c r="QKJ613" s="81"/>
      <c r="QKK613" s="80"/>
      <c r="QKL613" s="81"/>
      <c r="QKM613" s="80"/>
      <c r="QKN613" s="81"/>
      <c r="QKO613" s="80"/>
      <c r="QKP613" s="81"/>
      <c r="QKQ613" s="80"/>
      <c r="QKR613" s="81"/>
      <c r="QKS613" s="80"/>
      <c r="QKT613" s="81"/>
      <c r="QKU613" s="80"/>
      <c r="QKV613" s="81"/>
      <c r="QKW613" s="80"/>
      <c r="QKX613" s="81"/>
      <c r="QKY613" s="80"/>
      <c r="QKZ613" s="81"/>
      <c r="QLA613" s="80"/>
      <c r="QLB613" s="81"/>
      <c r="QLC613" s="80"/>
      <c r="QLD613" s="81"/>
      <c r="QLE613" s="80"/>
      <c r="QLF613" s="81"/>
      <c r="QLG613" s="80"/>
      <c r="QLH613" s="81"/>
      <c r="QLI613" s="80"/>
      <c r="QLJ613" s="81"/>
      <c r="QLK613" s="80"/>
      <c r="QLL613" s="81"/>
      <c r="QLM613" s="80"/>
      <c r="QLN613" s="81"/>
      <c r="QLO613" s="80"/>
      <c r="QLP613" s="81"/>
      <c r="QLQ613" s="80"/>
      <c r="QLR613" s="81"/>
      <c r="QLS613" s="80"/>
      <c r="QLT613" s="81"/>
      <c r="QLU613" s="80"/>
      <c r="QLV613" s="81"/>
      <c r="QLW613" s="80"/>
      <c r="QLX613" s="81"/>
      <c r="QLY613" s="80"/>
      <c r="QLZ613" s="81"/>
      <c r="QMA613" s="80"/>
      <c r="QMB613" s="81"/>
      <c r="QMC613" s="80"/>
      <c r="QMD613" s="81"/>
      <c r="QME613" s="80"/>
      <c r="QMF613" s="81"/>
      <c r="QMG613" s="80"/>
      <c r="QMH613" s="81"/>
      <c r="QMI613" s="80"/>
      <c r="QMJ613" s="81"/>
      <c r="QMK613" s="80"/>
      <c r="QML613" s="81"/>
      <c r="QMM613" s="80"/>
      <c r="QMN613" s="81"/>
      <c r="QMO613" s="80"/>
      <c r="QMP613" s="81"/>
      <c r="QMQ613" s="80"/>
      <c r="QMR613" s="81"/>
      <c r="QMS613" s="80"/>
      <c r="QMT613" s="81"/>
      <c r="QMU613" s="80"/>
      <c r="QMV613" s="81"/>
      <c r="QMW613" s="80"/>
      <c r="QMX613" s="81"/>
      <c r="QMY613" s="80"/>
      <c r="QMZ613" s="81"/>
      <c r="QNA613" s="80"/>
      <c r="QNB613" s="81"/>
      <c r="QNC613" s="80"/>
      <c r="QND613" s="81"/>
      <c r="QNE613" s="80"/>
      <c r="QNF613" s="81"/>
      <c r="QNG613" s="80"/>
      <c r="QNH613" s="81"/>
      <c r="QNI613" s="80"/>
      <c r="QNJ613" s="81"/>
      <c r="QNK613" s="80"/>
      <c r="QNL613" s="81"/>
      <c r="QNM613" s="80"/>
      <c r="QNN613" s="81"/>
      <c r="QNO613" s="80"/>
      <c r="QNP613" s="81"/>
      <c r="QNQ613" s="80"/>
      <c r="QNR613" s="81"/>
      <c r="QNS613" s="80"/>
      <c r="QNT613" s="81"/>
      <c r="QNU613" s="80"/>
      <c r="QNV613" s="81"/>
      <c r="QNW613" s="80"/>
      <c r="QNX613" s="81"/>
      <c r="QNY613" s="80"/>
      <c r="QNZ613" s="81"/>
      <c r="QOA613" s="80"/>
      <c r="QOB613" s="81"/>
      <c r="QOC613" s="80"/>
      <c r="QOD613" s="81"/>
      <c r="QOE613" s="80"/>
      <c r="QOF613" s="81"/>
      <c r="QOG613" s="80"/>
      <c r="QOH613" s="81"/>
      <c r="QOI613" s="80"/>
      <c r="QOJ613" s="81"/>
      <c r="QOK613" s="80"/>
      <c r="QOL613" s="81"/>
      <c r="QOM613" s="80"/>
      <c r="QON613" s="81"/>
      <c r="QOO613" s="80"/>
      <c r="QOP613" s="81"/>
      <c r="QOQ613" s="80"/>
      <c r="QOR613" s="81"/>
      <c r="QOS613" s="80"/>
      <c r="QOT613" s="81"/>
      <c r="QOU613" s="80"/>
      <c r="QOV613" s="81"/>
      <c r="QOW613" s="80"/>
      <c r="QOX613" s="81"/>
      <c r="QOY613" s="80"/>
      <c r="QOZ613" s="81"/>
      <c r="QPA613" s="80"/>
      <c r="QPB613" s="81"/>
      <c r="QPC613" s="80"/>
      <c r="QPD613" s="81"/>
      <c r="QPE613" s="80"/>
      <c r="QPF613" s="81"/>
      <c r="QPG613" s="80"/>
      <c r="QPH613" s="81"/>
      <c r="QPI613" s="80"/>
      <c r="QPJ613" s="81"/>
      <c r="QPK613" s="80"/>
      <c r="QPL613" s="81"/>
      <c r="QPM613" s="80"/>
      <c r="QPN613" s="81"/>
      <c r="QPO613" s="80"/>
      <c r="QPP613" s="81"/>
      <c r="QPQ613" s="80"/>
      <c r="QPR613" s="81"/>
      <c r="QPS613" s="80"/>
      <c r="QPT613" s="81"/>
      <c r="QPU613" s="80"/>
      <c r="QPV613" s="81"/>
      <c r="QPW613" s="80"/>
      <c r="QPX613" s="81"/>
      <c r="QPY613" s="80"/>
      <c r="QPZ613" s="81"/>
      <c r="QQA613" s="80"/>
      <c r="QQB613" s="81"/>
      <c r="QQC613" s="80"/>
      <c r="QQD613" s="81"/>
      <c r="QQE613" s="80"/>
      <c r="QQF613" s="81"/>
      <c r="QQG613" s="80"/>
      <c r="QQH613" s="81"/>
      <c r="QQI613" s="80"/>
      <c r="QQJ613" s="81"/>
      <c r="QQK613" s="80"/>
      <c r="QQL613" s="81"/>
      <c r="QQM613" s="80"/>
      <c r="QQN613" s="81"/>
      <c r="QQO613" s="80"/>
      <c r="QQP613" s="81"/>
      <c r="QQQ613" s="80"/>
      <c r="QQR613" s="81"/>
      <c r="QQS613" s="80"/>
      <c r="QQT613" s="81"/>
      <c r="QQU613" s="80"/>
      <c r="QQV613" s="81"/>
      <c r="QQW613" s="80"/>
      <c r="QQX613" s="81"/>
      <c r="QQY613" s="80"/>
      <c r="QQZ613" s="81"/>
      <c r="QRA613" s="80"/>
      <c r="QRB613" s="81"/>
      <c r="QRC613" s="80"/>
      <c r="QRD613" s="81"/>
      <c r="QRE613" s="80"/>
      <c r="QRF613" s="81"/>
      <c r="QRG613" s="80"/>
      <c r="QRH613" s="81"/>
      <c r="QRI613" s="80"/>
      <c r="QRJ613" s="81"/>
      <c r="QRK613" s="80"/>
      <c r="QRL613" s="81"/>
      <c r="QRM613" s="80"/>
      <c r="QRN613" s="81"/>
      <c r="QRO613" s="80"/>
      <c r="QRP613" s="81"/>
      <c r="QRQ613" s="80"/>
      <c r="QRR613" s="81"/>
      <c r="QRS613" s="80"/>
      <c r="QRT613" s="81"/>
      <c r="QRU613" s="80"/>
      <c r="QRV613" s="81"/>
      <c r="QRW613" s="80"/>
      <c r="QRX613" s="81"/>
      <c r="QRY613" s="80"/>
      <c r="QRZ613" s="81"/>
      <c r="QSA613" s="80"/>
      <c r="QSB613" s="81"/>
      <c r="QSC613" s="80"/>
      <c r="QSD613" s="81"/>
      <c r="QSE613" s="80"/>
      <c r="QSF613" s="81"/>
      <c r="QSG613" s="80"/>
      <c r="QSH613" s="81"/>
      <c r="QSI613" s="80"/>
      <c r="QSJ613" s="81"/>
      <c r="QSK613" s="80"/>
      <c r="QSL613" s="81"/>
      <c r="QSM613" s="80"/>
      <c r="QSN613" s="81"/>
      <c r="QSO613" s="80"/>
      <c r="QSP613" s="81"/>
      <c r="QSQ613" s="80"/>
      <c r="QSR613" s="81"/>
      <c r="QSS613" s="80"/>
      <c r="QST613" s="81"/>
      <c r="QSU613" s="80"/>
      <c r="QSV613" s="81"/>
      <c r="QSW613" s="80"/>
      <c r="QSX613" s="81"/>
      <c r="QSY613" s="80"/>
      <c r="QSZ613" s="81"/>
      <c r="QTA613" s="80"/>
      <c r="QTB613" s="81"/>
      <c r="QTC613" s="80"/>
      <c r="QTD613" s="81"/>
      <c r="QTE613" s="80"/>
      <c r="QTF613" s="81"/>
      <c r="QTG613" s="80"/>
      <c r="QTH613" s="81"/>
      <c r="QTI613" s="80"/>
      <c r="QTJ613" s="81"/>
      <c r="QTK613" s="80"/>
      <c r="QTL613" s="81"/>
      <c r="QTM613" s="80"/>
      <c r="QTN613" s="81"/>
      <c r="QTO613" s="80"/>
      <c r="QTP613" s="81"/>
      <c r="QTQ613" s="80"/>
      <c r="QTR613" s="81"/>
      <c r="QTS613" s="80"/>
      <c r="QTT613" s="81"/>
      <c r="QTU613" s="80"/>
      <c r="QTV613" s="81"/>
      <c r="QTW613" s="80"/>
      <c r="QTX613" s="81"/>
      <c r="QTY613" s="80"/>
      <c r="QTZ613" s="81"/>
      <c r="QUA613" s="80"/>
      <c r="QUB613" s="81"/>
      <c r="QUC613" s="80"/>
      <c r="QUD613" s="81"/>
      <c r="QUE613" s="80"/>
      <c r="QUF613" s="81"/>
      <c r="QUG613" s="80"/>
      <c r="QUH613" s="81"/>
      <c r="QUI613" s="80"/>
      <c r="QUJ613" s="81"/>
      <c r="QUK613" s="80"/>
      <c r="QUL613" s="81"/>
      <c r="QUM613" s="80"/>
      <c r="QUN613" s="81"/>
      <c r="QUO613" s="80"/>
      <c r="QUP613" s="81"/>
      <c r="QUQ613" s="80"/>
      <c r="QUR613" s="81"/>
      <c r="QUS613" s="80"/>
      <c r="QUT613" s="81"/>
      <c r="QUU613" s="80"/>
      <c r="QUV613" s="81"/>
      <c r="QUW613" s="80"/>
      <c r="QUX613" s="81"/>
      <c r="QUY613" s="80"/>
      <c r="QUZ613" s="81"/>
      <c r="QVA613" s="80"/>
      <c r="QVB613" s="81"/>
      <c r="QVC613" s="80"/>
      <c r="QVD613" s="81"/>
      <c r="QVE613" s="80"/>
      <c r="QVF613" s="81"/>
      <c r="QVG613" s="80"/>
      <c r="QVH613" s="81"/>
      <c r="QVI613" s="80"/>
      <c r="QVJ613" s="81"/>
      <c r="QVK613" s="80"/>
      <c r="QVL613" s="81"/>
      <c r="QVM613" s="80"/>
      <c r="QVN613" s="81"/>
      <c r="QVO613" s="80"/>
      <c r="QVP613" s="81"/>
      <c r="QVQ613" s="80"/>
      <c r="QVR613" s="81"/>
      <c r="QVS613" s="80"/>
      <c r="QVT613" s="81"/>
      <c r="QVU613" s="80"/>
      <c r="QVV613" s="81"/>
      <c r="QVW613" s="80"/>
      <c r="QVX613" s="81"/>
      <c r="QVY613" s="80"/>
      <c r="QVZ613" s="81"/>
      <c r="QWA613" s="80"/>
      <c r="QWB613" s="81"/>
      <c r="QWC613" s="80"/>
      <c r="QWD613" s="81"/>
      <c r="QWE613" s="80"/>
      <c r="QWF613" s="81"/>
      <c r="QWG613" s="80"/>
      <c r="QWH613" s="81"/>
      <c r="QWI613" s="80"/>
      <c r="QWJ613" s="81"/>
      <c r="QWK613" s="80"/>
      <c r="QWL613" s="81"/>
      <c r="QWM613" s="80"/>
      <c r="QWN613" s="81"/>
      <c r="QWO613" s="80"/>
      <c r="QWP613" s="81"/>
      <c r="QWQ613" s="80"/>
      <c r="QWR613" s="81"/>
      <c r="QWS613" s="80"/>
      <c r="QWT613" s="81"/>
      <c r="QWU613" s="80"/>
      <c r="QWV613" s="81"/>
      <c r="QWW613" s="80"/>
      <c r="QWX613" s="81"/>
      <c r="QWY613" s="80"/>
      <c r="QWZ613" s="81"/>
      <c r="QXA613" s="80"/>
      <c r="QXB613" s="81"/>
      <c r="QXC613" s="80"/>
      <c r="QXD613" s="81"/>
      <c r="QXE613" s="80"/>
      <c r="QXF613" s="81"/>
      <c r="QXG613" s="80"/>
      <c r="QXH613" s="81"/>
      <c r="QXI613" s="80"/>
      <c r="QXJ613" s="81"/>
      <c r="QXK613" s="80"/>
      <c r="QXL613" s="81"/>
      <c r="QXM613" s="80"/>
      <c r="QXN613" s="81"/>
      <c r="QXO613" s="80"/>
      <c r="QXP613" s="81"/>
      <c r="QXQ613" s="80"/>
      <c r="QXR613" s="81"/>
      <c r="QXS613" s="80"/>
      <c r="QXT613" s="81"/>
      <c r="QXU613" s="80"/>
      <c r="QXV613" s="81"/>
      <c r="QXW613" s="80"/>
      <c r="QXX613" s="81"/>
      <c r="QXY613" s="80"/>
      <c r="QXZ613" s="81"/>
      <c r="QYA613" s="80"/>
      <c r="QYB613" s="81"/>
      <c r="QYC613" s="80"/>
      <c r="QYD613" s="81"/>
      <c r="QYE613" s="80"/>
      <c r="QYF613" s="81"/>
      <c r="QYG613" s="80"/>
      <c r="QYH613" s="81"/>
      <c r="QYI613" s="80"/>
      <c r="QYJ613" s="81"/>
      <c r="QYK613" s="80"/>
      <c r="QYL613" s="81"/>
      <c r="QYM613" s="80"/>
      <c r="QYN613" s="81"/>
      <c r="QYO613" s="80"/>
      <c r="QYP613" s="81"/>
      <c r="QYQ613" s="80"/>
      <c r="QYR613" s="81"/>
      <c r="QYS613" s="80"/>
      <c r="QYT613" s="81"/>
      <c r="QYU613" s="80"/>
      <c r="QYV613" s="81"/>
      <c r="QYW613" s="80"/>
      <c r="QYX613" s="81"/>
      <c r="QYY613" s="80"/>
      <c r="QYZ613" s="81"/>
      <c r="QZA613" s="80"/>
      <c r="QZB613" s="81"/>
      <c r="QZC613" s="80"/>
      <c r="QZD613" s="81"/>
      <c r="QZE613" s="80"/>
      <c r="QZF613" s="81"/>
      <c r="QZG613" s="80"/>
      <c r="QZH613" s="81"/>
      <c r="QZI613" s="80"/>
      <c r="QZJ613" s="81"/>
      <c r="QZK613" s="80"/>
      <c r="QZL613" s="81"/>
      <c r="QZM613" s="80"/>
      <c r="QZN613" s="81"/>
      <c r="QZO613" s="80"/>
      <c r="QZP613" s="81"/>
      <c r="QZQ613" s="80"/>
      <c r="QZR613" s="81"/>
      <c r="QZS613" s="80"/>
      <c r="QZT613" s="81"/>
      <c r="QZU613" s="80"/>
      <c r="QZV613" s="81"/>
      <c r="QZW613" s="80"/>
      <c r="QZX613" s="81"/>
      <c r="QZY613" s="80"/>
      <c r="QZZ613" s="81"/>
      <c r="RAA613" s="80"/>
      <c r="RAB613" s="81"/>
      <c r="RAC613" s="80"/>
      <c r="RAD613" s="81"/>
      <c r="RAE613" s="80"/>
      <c r="RAF613" s="81"/>
      <c r="RAG613" s="80"/>
      <c r="RAH613" s="81"/>
      <c r="RAI613" s="80"/>
      <c r="RAJ613" s="81"/>
      <c r="RAK613" s="80"/>
      <c r="RAL613" s="81"/>
      <c r="RAM613" s="80"/>
      <c r="RAN613" s="81"/>
      <c r="RAO613" s="80"/>
      <c r="RAP613" s="81"/>
      <c r="RAQ613" s="80"/>
      <c r="RAR613" s="81"/>
      <c r="RAS613" s="80"/>
      <c r="RAT613" s="81"/>
      <c r="RAU613" s="80"/>
      <c r="RAV613" s="81"/>
      <c r="RAW613" s="80"/>
      <c r="RAX613" s="81"/>
      <c r="RAY613" s="80"/>
      <c r="RAZ613" s="81"/>
      <c r="RBA613" s="80"/>
      <c r="RBB613" s="81"/>
      <c r="RBC613" s="80"/>
      <c r="RBD613" s="81"/>
      <c r="RBE613" s="80"/>
      <c r="RBF613" s="81"/>
      <c r="RBG613" s="80"/>
      <c r="RBH613" s="81"/>
      <c r="RBI613" s="80"/>
      <c r="RBJ613" s="81"/>
      <c r="RBK613" s="80"/>
      <c r="RBL613" s="81"/>
      <c r="RBM613" s="80"/>
      <c r="RBN613" s="81"/>
      <c r="RBO613" s="80"/>
      <c r="RBP613" s="81"/>
      <c r="RBQ613" s="80"/>
      <c r="RBR613" s="81"/>
      <c r="RBS613" s="80"/>
      <c r="RBT613" s="81"/>
      <c r="RBU613" s="80"/>
      <c r="RBV613" s="81"/>
      <c r="RBW613" s="80"/>
      <c r="RBX613" s="81"/>
      <c r="RBY613" s="80"/>
      <c r="RBZ613" s="81"/>
      <c r="RCA613" s="80"/>
      <c r="RCB613" s="81"/>
      <c r="RCC613" s="80"/>
      <c r="RCD613" s="81"/>
      <c r="RCE613" s="80"/>
      <c r="RCF613" s="81"/>
      <c r="RCG613" s="80"/>
      <c r="RCH613" s="81"/>
      <c r="RCI613" s="80"/>
      <c r="RCJ613" s="81"/>
      <c r="RCK613" s="80"/>
      <c r="RCL613" s="81"/>
      <c r="RCM613" s="80"/>
      <c r="RCN613" s="81"/>
      <c r="RCO613" s="80"/>
      <c r="RCP613" s="81"/>
      <c r="RCQ613" s="80"/>
      <c r="RCR613" s="81"/>
      <c r="RCS613" s="80"/>
      <c r="RCT613" s="81"/>
      <c r="RCU613" s="80"/>
      <c r="RCV613" s="81"/>
      <c r="RCW613" s="80"/>
      <c r="RCX613" s="81"/>
      <c r="RCY613" s="80"/>
      <c r="RCZ613" s="81"/>
      <c r="RDA613" s="80"/>
      <c r="RDB613" s="81"/>
      <c r="RDC613" s="80"/>
      <c r="RDD613" s="81"/>
      <c r="RDE613" s="80"/>
      <c r="RDF613" s="81"/>
      <c r="RDG613" s="80"/>
      <c r="RDH613" s="81"/>
      <c r="RDI613" s="80"/>
      <c r="RDJ613" s="81"/>
      <c r="RDK613" s="80"/>
      <c r="RDL613" s="81"/>
      <c r="RDM613" s="80"/>
      <c r="RDN613" s="81"/>
      <c r="RDO613" s="80"/>
      <c r="RDP613" s="81"/>
      <c r="RDQ613" s="80"/>
      <c r="RDR613" s="81"/>
      <c r="RDS613" s="80"/>
      <c r="RDT613" s="81"/>
      <c r="RDU613" s="80"/>
      <c r="RDV613" s="81"/>
      <c r="RDW613" s="80"/>
      <c r="RDX613" s="81"/>
      <c r="RDY613" s="80"/>
      <c r="RDZ613" s="81"/>
      <c r="REA613" s="80"/>
      <c r="REB613" s="81"/>
      <c r="REC613" s="80"/>
      <c r="RED613" s="81"/>
      <c r="REE613" s="80"/>
      <c r="REF613" s="81"/>
      <c r="REG613" s="80"/>
      <c r="REH613" s="81"/>
      <c r="REI613" s="80"/>
      <c r="REJ613" s="81"/>
      <c r="REK613" s="80"/>
      <c r="REL613" s="81"/>
      <c r="REM613" s="80"/>
      <c r="REN613" s="81"/>
      <c r="REO613" s="80"/>
      <c r="REP613" s="81"/>
      <c r="REQ613" s="80"/>
      <c r="RER613" s="81"/>
      <c r="RES613" s="80"/>
      <c r="RET613" s="81"/>
      <c r="REU613" s="80"/>
      <c r="REV613" s="81"/>
      <c r="REW613" s="80"/>
      <c r="REX613" s="81"/>
      <c r="REY613" s="80"/>
      <c r="REZ613" s="81"/>
      <c r="RFA613" s="80"/>
      <c r="RFB613" s="81"/>
      <c r="RFC613" s="80"/>
      <c r="RFD613" s="81"/>
      <c r="RFE613" s="80"/>
      <c r="RFF613" s="81"/>
      <c r="RFG613" s="80"/>
      <c r="RFH613" s="81"/>
      <c r="RFI613" s="80"/>
      <c r="RFJ613" s="81"/>
      <c r="RFK613" s="80"/>
      <c r="RFL613" s="81"/>
      <c r="RFM613" s="80"/>
      <c r="RFN613" s="81"/>
      <c r="RFO613" s="80"/>
      <c r="RFP613" s="81"/>
      <c r="RFQ613" s="80"/>
      <c r="RFR613" s="81"/>
      <c r="RFS613" s="80"/>
      <c r="RFT613" s="81"/>
      <c r="RFU613" s="80"/>
      <c r="RFV613" s="81"/>
      <c r="RFW613" s="80"/>
      <c r="RFX613" s="81"/>
      <c r="RFY613" s="80"/>
      <c r="RFZ613" s="81"/>
      <c r="RGA613" s="80"/>
      <c r="RGB613" s="81"/>
      <c r="RGC613" s="80"/>
      <c r="RGD613" s="81"/>
      <c r="RGE613" s="80"/>
      <c r="RGF613" s="81"/>
      <c r="RGG613" s="80"/>
      <c r="RGH613" s="81"/>
      <c r="RGI613" s="80"/>
      <c r="RGJ613" s="81"/>
      <c r="RGK613" s="80"/>
      <c r="RGL613" s="81"/>
      <c r="RGM613" s="80"/>
      <c r="RGN613" s="81"/>
      <c r="RGO613" s="80"/>
      <c r="RGP613" s="81"/>
      <c r="RGQ613" s="80"/>
      <c r="RGR613" s="81"/>
      <c r="RGS613" s="80"/>
      <c r="RGT613" s="81"/>
      <c r="RGU613" s="80"/>
      <c r="RGV613" s="81"/>
      <c r="RGW613" s="80"/>
      <c r="RGX613" s="81"/>
      <c r="RGY613" s="80"/>
      <c r="RGZ613" s="81"/>
      <c r="RHA613" s="80"/>
      <c r="RHB613" s="81"/>
      <c r="RHC613" s="80"/>
      <c r="RHD613" s="81"/>
      <c r="RHE613" s="80"/>
      <c r="RHF613" s="81"/>
      <c r="RHG613" s="80"/>
      <c r="RHH613" s="81"/>
      <c r="RHI613" s="80"/>
      <c r="RHJ613" s="81"/>
      <c r="RHK613" s="80"/>
      <c r="RHL613" s="81"/>
      <c r="RHM613" s="80"/>
      <c r="RHN613" s="81"/>
      <c r="RHO613" s="80"/>
      <c r="RHP613" s="81"/>
      <c r="RHQ613" s="80"/>
      <c r="RHR613" s="81"/>
      <c r="RHS613" s="80"/>
      <c r="RHT613" s="81"/>
      <c r="RHU613" s="80"/>
      <c r="RHV613" s="81"/>
      <c r="RHW613" s="80"/>
      <c r="RHX613" s="81"/>
      <c r="RHY613" s="80"/>
      <c r="RHZ613" s="81"/>
      <c r="RIA613" s="80"/>
      <c r="RIB613" s="81"/>
      <c r="RIC613" s="80"/>
      <c r="RID613" s="81"/>
      <c r="RIE613" s="80"/>
      <c r="RIF613" s="81"/>
      <c r="RIG613" s="80"/>
      <c r="RIH613" s="81"/>
      <c r="RII613" s="80"/>
      <c r="RIJ613" s="81"/>
      <c r="RIK613" s="80"/>
      <c r="RIL613" s="81"/>
      <c r="RIM613" s="80"/>
      <c r="RIN613" s="81"/>
      <c r="RIO613" s="80"/>
      <c r="RIP613" s="81"/>
      <c r="RIQ613" s="80"/>
      <c r="RIR613" s="81"/>
      <c r="RIS613" s="80"/>
      <c r="RIT613" s="81"/>
      <c r="RIU613" s="80"/>
      <c r="RIV613" s="81"/>
      <c r="RIW613" s="80"/>
      <c r="RIX613" s="81"/>
      <c r="RIY613" s="80"/>
      <c r="RIZ613" s="81"/>
      <c r="RJA613" s="80"/>
      <c r="RJB613" s="81"/>
      <c r="RJC613" s="80"/>
      <c r="RJD613" s="81"/>
      <c r="RJE613" s="80"/>
      <c r="RJF613" s="81"/>
      <c r="RJG613" s="80"/>
      <c r="RJH613" s="81"/>
      <c r="RJI613" s="80"/>
      <c r="RJJ613" s="81"/>
      <c r="RJK613" s="80"/>
      <c r="RJL613" s="81"/>
      <c r="RJM613" s="80"/>
      <c r="RJN613" s="81"/>
      <c r="RJO613" s="80"/>
      <c r="RJP613" s="81"/>
      <c r="RJQ613" s="80"/>
      <c r="RJR613" s="81"/>
      <c r="RJS613" s="80"/>
      <c r="RJT613" s="81"/>
      <c r="RJU613" s="80"/>
      <c r="RJV613" s="81"/>
      <c r="RJW613" s="80"/>
      <c r="RJX613" s="81"/>
      <c r="RJY613" s="80"/>
      <c r="RJZ613" s="81"/>
      <c r="RKA613" s="80"/>
      <c r="RKB613" s="81"/>
      <c r="RKC613" s="80"/>
      <c r="RKD613" s="81"/>
      <c r="RKE613" s="80"/>
      <c r="RKF613" s="81"/>
      <c r="RKG613" s="80"/>
      <c r="RKH613" s="81"/>
      <c r="RKI613" s="80"/>
      <c r="RKJ613" s="81"/>
      <c r="RKK613" s="80"/>
      <c r="RKL613" s="81"/>
      <c r="RKM613" s="80"/>
      <c r="RKN613" s="81"/>
      <c r="RKO613" s="80"/>
      <c r="RKP613" s="81"/>
      <c r="RKQ613" s="80"/>
      <c r="RKR613" s="81"/>
      <c r="RKS613" s="80"/>
      <c r="RKT613" s="81"/>
      <c r="RKU613" s="80"/>
      <c r="RKV613" s="81"/>
      <c r="RKW613" s="80"/>
      <c r="RKX613" s="81"/>
      <c r="RKY613" s="80"/>
      <c r="RKZ613" s="81"/>
      <c r="RLA613" s="80"/>
      <c r="RLB613" s="81"/>
      <c r="RLC613" s="80"/>
      <c r="RLD613" s="81"/>
      <c r="RLE613" s="80"/>
      <c r="RLF613" s="81"/>
      <c r="RLG613" s="80"/>
      <c r="RLH613" s="81"/>
      <c r="RLI613" s="80"/>
      <c r="RLJ613" s="81"/>
      <c r="RLK613" s="80"/>
      <c r="RLL613" s="81"/>
      <c r="RLM613" s="80"/>
      <c r="RLN613" s="81"/>
      <c r="RLO613" s="80"/>
      <c r="RLP613" s="81"/>
      <c r="RLQ613" s="80"/>
      <c r="RLR613" s="81"/>
      <c r="RLS613" s="80"/>
      <c r="RLT613" s="81"/>
      <c r="RLU613" s="80"/>
      <c r="RLV613" s="81"/>
      <c r="RLW613" s="80"/>
      <c r="RLX613" s="81"/>
      <c r="RLY613" s="80"/>
      <c r="RLZ613" s="81"/>
      <c r="RMA613" s="80"/>
      <c r="RMB613" s="81"/>
      <c r="RMC613" s="80"/>
      <c r="RMD613" s="81"/>
      <c r="RME613" s="80"/>
      <c r="RMF613" s="81"/>
      <c r="RMG613" s="80"/>
      <c r="RMH613" s="81"/>
      <c r="RMI613" s="80"/>
      <c r="RMJ613" s="81"/>
      <c r="RMK613" s="80"/>
      <c r="RML613" s="81"/>
      <c r="RMM613" s="80"/>
      <c r="RMN613" s="81"/>
      <c r="RMO613" s="80"/>
      <c r="RMP613" s="81"/>
      <c r="RMQ613" s="80"/>
      <c r="RMR613" s="81"/>
      <c r="RMS613" s="80"/>
      <c r="RMT613" s="81"/>
      <c r="RMU613" s="80"/>
      <c r="RMV613" s="81"/>
      <c r="RMW613" s="80"/>
      <c r="RMX613" s="81"/>
      <c r="RMY613" s="80"/>
      <c r="RMZ613" s="81"/>
      <c r="RNA613" s="80"/>
      <c r="RNB613" s="81"/>
      <c r="RNC613" s="80"/>
      <c r="RND613" s="81"/>
      <c r="RNE613" s="80"/>
      <c r="RNF613" s="81"/>
      <c r="RNG613" s="80"/>
      <c r="RNH613" s="81"/>
      <c r="RNI613" s="80"/>
      <c r="RNJ613" s="81"/>
      <c r="RNK613" s="80"/>
      <c r="RNL613" s="81"/>
      <c r="RNM613" s="80"/>
      <c r="RNN613" s="81"/>
      <c r="RNO613" s="80"/>
      <c r="RNP613" s="81"/>
      <c r="RNQ613" s="80"/>
      <c r="RNR613" s="81"/>
      <c r="RNS613" s="80"/>
      <c r="RNT613" s="81"/>
      <c r="RNU613" s="80"/>
      <c r="RNV613" s="81"/>
      <c r="RNW613" s="80"/>
      <c r="RNX613" s="81"/>
      <c r="RNY613" s="80"/>
      <c r="RNZ613" s="81"/>
      <c r="ROA613" s="80"/>
      <c r="ROB613" s="81"/>
      <c r="ROC613" s="80"/>
      <c r="ROD613" s="81"/>
      <c r="ROE613" s="80"/>
      <c r="ROF613" s="81"/>
      <c r="ROG613" s="80"/>
      <c r="ROH613" s="81"/>
      <c r="ROI613" s="80"/>
      <c r="ROJ613" s="81"/>
      <c r="ROK613" s="80"/>
      <c r="ROL613" s="81"/>
      <c r="ROM613" s="80"/>
      <c r="RON613" s="81"/>
      <c r="ROO613" s="80"/>
      <c r="ROP613" s="81"/>
      <c r="ROQ613" s="80"/>
      <c r="ROR613" s="81"/>
      <c r="ROS613" s="80"/>
      <c r="ROT613" s="81"/>
      <c r="ROU613" s="80"/>
      <c r="ROV613" s="81"/>
      <c r="ROW613" s="80"/>
      <c r="ROX613" s="81"/>
      <c r="ROY613" s="80"/>
      <c r="ROZ613" s="81"/>
      <c r="RPA613" s="80"/>
      <c r="RPB613" s="81"/>
      <c r="RPC613" s="80"/>
      <c r="RPD613" s="81"/>
      <c r="RPE613" s="80"/>
      <c r="RPF613" s="81"/>
      <c r="RPG613" s="80"/>
      <c r="RPH613" s="81"/>
      <c r="RPI613" s="80"/>
      <c r="RPJ613" s="81"/>
      <c r="RPK613" s="80"/>
      <c r="RPL613" s="81"/>
      <c r="RPM613" s="80"/>
      <c r="RPN613" s="81"/>
      <c r="RPO613" s="80"/>
      <c r="RPP613" s="81"/>
      <c r="RPQ613" s="80"/>
      <c r="RPR613" s="81"/>
      <c r="RPS613" s="80"/>
      <c r="RPT613" s="81"/>
      <c r="RPU613" s="80"/>
      <c r="RPV613" s="81"/>
      <c r="RPW613" s="80"/>
      <c r="RPX613" s="81"/>
      <c r="RPY613" s="80"/>
      <c r="RPZ613" s="81"/>
      <c r="RQA613" s="80"/>
      <c r="RQB613" s="81"/>
      <c r="RQC613" s="80"/>
      <c r="RQD613" s="81"/>
      <c r="RQE613" s="80"/>
      <c r="RQF613" s="81"/>
      <c r="RQG613" s="80"/>
      <c r="RQH613" s="81"/>
      <c r="RQI613" s="80"/>
      <c r="RQJ613" s="81"/>
      <c r="RQK613" s="80"/>
      <c r="RQL613" s="81"/>
      <c r="RQM613" s="80"/>
      <c r="RQN613" s="81"/>
      <c r="RQO613" s="80"/>
      <c r="RQP613" s="81"/>
      <c r="RQQ613" s="80"/>
      <c r="RQR613" s="81"/>
      <c r="RQS613" s="80"/>
      <c r="RQT613" s="81"/>
      <c r="RQU613" s="80"/>
      <c r="RQV613" s="81"/>
      <c r="RQW613" s="80"/>
      <c r="RQX613" s="81"/>
      <c r="RQY613" s="80"/>
      <c r="RQZ613" s="81"/>
      <c r="RRA613" s="80"/>
      <c r="RRB613" s="81"/>
      <c r="RRC613" s="80"/>
      <c r="RRD613" s="81"/>
      <c r="RRE613" s="80"/>
      <c r="RRF613" s="81"/>
      <c r="RRG613" s="80"/>
      <c r="RRH613" s="81"/>
      <c r="RRI613" s="80"/>
      <c r="RRJ613" s="81"/>
      <c r="RRK613" s="80"/>
      <c r="RRL613" s="81"/>
      <c r="RRM613" s="80"/>
      <c r="RRN613" s="81"/>
      <c r="RRO613" s="80"/>
      <c r="RRP613" s="81"/>
      <c r="RRQ613" s="80"/>
      <c r="RRR613" s="81"/>
      <c r="RRS613" s="80"/>
      <c r="RRT613" s="81"/>
      <c r="RRU613" s="80"/>
      <c r="RRV613" s="81"/>
      <c r="RRW613" s="80"/>
      <c r="RRX613" s="81"/>
      <c r="RRY613" s="80"/>
      <c r="RRZ613" s="81"/>
      <c r="RSA613" s="80"/>
      <c r="RSB613" s="81"/>
      <c r="RSC613" s="80"/>
      <c r="RSD613" s="81"/>
      <c r="RSE613" s="80"/>
      <c r="RSF613" s="81"/>
      <c r="RSG613" s="80"/>
      <c r="RSH613" s="81"/>
      <c r="RSI613" s="80"/>
      <c r="RSJ613" s="81"/>
      <c r="RSK613" s="80"/>
      <c r="RSL613" s="81"/>
      <c r="RSM613" s="80"/>
      <c r="RSN613" s="81"/>
      <c r="RSO613" s="80"/>
      <c r="RSP613" s="81"/>
      <c r="RSQ613" s="80"/>
      <c r="RSR613" s="81"/>
      <c r="RSS613" s="80"/>
      <c r="RST613" s="81"/>
      <c r="RSU613" s="80"/>
      <c r="RSV613" s="81"/>
      <c r="RSW613" s="80"/>
      <c r="RSX613" s="81"/>
      <c r="RSY613" s="80"/>
      <c r="RSZ613" s="81"/>
      <c r="RTA613" s="80"/>
      <c r="RTB613" s="81"/>
      <c r="RTC613" s="80"/>
      <c r="RTD613" s="81"/>
      <c r="RTE613" s="80"/>
      <c r="RTF613" s="81"/>
      <c r="RTG613" s="80"/>
      <c r="RTH613" s="81"/>
      <c r="RTI613" s="80"/>
      <c r="RTJ613" s="81"/>
      <c r="RTK613" s="80"/>
      <c r="RTL613" s="81"/>
      <c r="RTM613" s="80"/>
      <c r="RTN613" s="81"/>
      <c r="RTO613" s="80"/>
      <c r="RTP613" s="81"/>
      <c r="RTQ613" s="80"/>
      <c r="RTR613" s="81"/>
      <c r="RTS613" s="80"/>
      <c r="RTT613" s="81"/>
      <c r="RTU613" s="80"/>
      <c r="RTV613" s="81"/>
      <c r="RTW613" s="80"/>
      <c r="RTX613" s="81"/>
      <c r="RTY613" s="80"/>
      <c r="RTZ613" s="81"/>
      <c r="RUA613" s="80"/>
      <c r="RUB613" s="81"/>
      <c r="RUC613" s="80"/>
      <c r="RUD613" s="81"/>
      <c r="RUE613" s="80"/>
      <c r="RUF613" s="81"/>
      <c r="RUG613" s="80"/>
      <c r="RUH613" s="81"/>
      <c r="RUI613" s="80"/>
      <c r="RUJ613" s="81"/>
      <c r="RUK613" s="80"/>
      <c r="RUL613" s="81"/>
      <c r="RUM613" s="80"/>
      <c r="RUN613" s="81"/>
      <c r="RUO613" s="80"/>
      <c r="RUP613" s="81"/>
      <c r="RUQ613" s="80"/>
      <c r="RUR613" s="81"/>
      <c r="RUS613" s="80"/>
      <c r="RUT613" s="81"/>
      <c r="RUU613" s="80"/>
      <c r="RUV613" s="81"/>
      <c r="RUW613" s="80"/>
      <c r="RUX613" s="81"/>
      <c r="RUY613" s="80"/>
      <c r="RUZ613" s="81"/>
      <c r="RVA613" s="80"/>
      <c r="RVB613" s="81"/>
      <c r="RVC613" s="80"/>
      <c r="RVD613" s="81"/>
      <c r="RVE613" s="80"/>
      <c r="RVF613" s="81"/>
      <c r="RVG613" s="80"/>
      <c r="RVH613" s="81"/>
      <c r="RVI613" s="80"/>
      <c r="RVJ613" s="81"/>
      <c r="RVK613" s="80"/>
      <c r="RVL613" s="81"/>
      <c r="RVM613" s="80"/>
      <c r="RVN613" s="81"/>
      <c r="RVO613" s="80"/>
      <c r="RVP613" s="81"/>
      <c r="RVQ613" s="80"/>
      <c r="RVR613" s="81"/>
      <c r="RVS613" s="80"/>
      <c r="RVT613" s="81"/>
      <c r="RVU613" s="80"/>
      <c r="RVV613" s="81"/>
      <c r="RVW613" s="80"/>
      <c r="RVX613" s="81"/>
      <c r="RVY613" s="80"/>
      <c r="RVZ613" s="81"/>
      <c r="RWA613" s="80"/>
      <c r="RWB613" s="81"/>
      <c r="RWC613" s="80"/>
      <c r="RWD613" s="81"/>
      <c r="RWE613" s="80"/>
      <c r="RWF613" s="81"/>
      <c r="RWG613" s="80"/>
      <c r="RWH613" s="81"/>
      <c r="RWI613" s="80"/>
      <c r="RWJ613" s="81"/>
      <c r="RWK613" s="80"/>
      <c r="RWL613" s="81"/>
      <c r="RWM613" s="80"/>
      <c r="RWN613" s="81"/>
      <c r="RWO613" s="80"/>
      <c r="RWP613" s="81"/>
      <c r="RWQ613" s="80"/>
      <c r="RWR613" s="81"/>
      <c r="RWS613" s="80"/>
      <c r="RWT613" s="81"/>
      <c r="RWU613" s="80"/>
      <c r="RWV613" s="81"/>
      <c r="RWW613" s="80"/>
      <c r="RWX613" s="81"/>
      <c r="RWY613" s="80"/>
      <c r="RWZ613" s="81"/>
      <c r="RXA613" s="80"/>
      <c r="RXB613" s="81"/>
      <c r="RXC613" s="80"/>
      <c r="RXD613" s="81"/>
      <c r="RXE613" s="80"/>
      <c r="RXF613" s="81"/>
      <c r="RXG613" s="80"/>
      <c r="RXH613" s="81"/>
      <c r="RXI613" s="80"/>
      <c r="RXJ613" s="81"/>
      <c r="RXK613" s="80"/>
      <c r="RXL613" s="81"/>
      <c r="RXM613" s="80"/>
      <c r="RXN613" s="81"/>
      <c r="RXO613" s="80"/>
      <c r="RXP613" s="81"/>
      <c r="RXQ613" s="80"/>
      <c r="RXR613" s="81"/>
      <c r="RXS613" s="80"/>
      <c r="RXT613" s="81"/>
      <c r="RXU613" s="80"/>
      <c r="RXV613" s="81"/>
      <c r="RXW613" s="80"/>
      <c r="RXX613" s="81"/>
      <c r="RXY613" s="80"/>
      <c r="RXZ613" s="81"/>
      <c r="RYA613" s="80"/>
      <c r="RYB613" s="81"/>
      <c r="RYC613" s="80"/>
      <c r="RYD613" s="81"/>
      <c r="RYE613" s="80"/>
      <c r="RYF613" s="81"/>
      <c r="RYG613" s="80"/>
      <c r="RYH613" s="81"/>
      <c r="RYI613" s="80"/>
      <c r="RYJ613" s="81"/>
      <c r="RYK613" s="80"/>
      <c r="RYL613" s="81"/>
      <c r="RYM613" s="80"/>
      <c r="RYN613" s="81"/>
      <c r="RYO613" s="80"/>
      <c r="RYP613" s="81"/>
      <c r="RYQ613" s="80"/>
      <c r="RYR613" s="81"/>
      <c r="RYS613" s="80"/>
      <c r="RYT613" s="81"/>
      <c r="RYU613" s="80"/>
      <c r="RYV613" s="81"/>
      <c r="RYW613" s="80"/>
      <c r="RYX613" s="81"/>
      <c r="RYY613" s="80"/>
      <c r="RYZ613" s="81"/>
      <c r="RZA613" s="80"/>
      <c r="RZB613" s="81"/>
      <c r="RZC613" s="80"/>
      <c r="RZD613" s="81"/>
      <c r="RZE613" s="80"/>
      <c r="RZF613" s="81"/>
      <c r="RZG613" s="80"/>
      <c r="RZH613" s="81"/>
      <c r="RZI613" s="80"/>
      <c r="RZJ613" s="81"/>
      <c r="RZK613" s="80"/>
      <c r="RZL613" s="81"/>
      <c r="RZM613" s="80"/>
      <c r="RZN613" s="81"/>
      <c r="RZO613" s="80"/>
      <c r="RZP613" s="81"/>
      <c r="RZQ613" s="80"/>
      <c r="RZR613" s="81"/>
      <c r="RZS613" s="80"/>
      <c r="RZT613" s="81"/>
      <c r="RZU613" s="80"/>
      <c r="RZV613" s="81"/>
      <c r="RZW613" s="80"/>
      <c r="RZX613" s="81"/>
      <c r="RZY613" s="80"/>
      <c r="RZZ613" s="81"/>
      <c r="SAA613" s="80"/>
      <c r="SAB613" s="81"/>
      <c r="SAC613" s="80"/>
      <c r="SAD613" s="81"/>
      <c r="SAE613" s="80"/>
      <c r="SAF613" s="81"/>
      <c r="SAG613" s="80"/>
      <c r="SAH613" s="81"/>
      <c r="SAI613" s="80"/>
      <c r="SAJ613" s="81"/>
      <c r="SAK613" s="80"/>
      <c r="SAL613" s="81"/>
      <c r="SAM613" s="80"/>
      <c r="SAN613" s="81"/>
      <c r="SAO613" s="80"/>
      <c r="SAP613" s="81"/>
      <c r="SAQ613" s="80"/>
      <c r="SAR613" s="81"/>
      <c r="SAS613" s="80"/>
      <c r="SAT613" s="81"/>
      <c r="SAU613" s="80"/>
      <c r="SAV613" s="81"/>
      <c r="SAW613" s="80"/>
      <c r="SAX613" s="81"/>
      <c r="SAY613" s="80"/>
      <c r="SAZ613" s="81"/>
      <c r="SBA613" s="80"/>
      <c r="SBB613" s="81"/>
      <c r="SBC613" s="80"/>
      <c r="SBD613" s="81"/>
      <c r="SBE613" s="80"/>
      <c r="SBF613" s="81"/>
      <c r="SBG613" s="80"/>
      <c r="SBH613" s="81"/>
      <c r="SBI613" s="80"/>
      <c r="SBJ613" s="81"/>
      <c r="SBK613" s="80"/>
      <c r="SBL613" s="81"/>
      <c r="SBM613" s="80"/>
      <c r="SBN613" s="81"/>
      <c r="SBO613" s="80"/>
      <c r="SBP613" s="81"/>
      <c r="SBQ613" s="80"/>
      <c r="SBR613" s="81"/>
      <c r="SBS613" s="80"/>
      <c r="SBT613" s="81"/>
      <c r="SBU613" s="80"/>
      <c r="SBV613" s="81"/>
      <c r="SBW613" s="80"/>
      <c r="SBX613" s="81"/>
      <c r="SBY613" s="80"/>
      <c r="SBZ613" s="81"/>
      <c r="SCA613" s="80"/>
      <c r="SCB613" s="81"/>
      <c r="SCC613" s="80"/>
      <c r="SCD613" s="81"/>
      <c r="SCE613" s="80"/>
      <c r="SCF613" s="81"/>
      <c r="SCG613" s="80"/>
      <c r="SCH613" s="81"/>
      <c r="SCI613" s="80"/>
      <c r="SCJ613" s="81"/>
      <c r="SCK613" s="80"/>
      <c r="SCL613" s="81"/>
      <c r="SCM613" s="80"/>
      <c r="SCN613" s="81"/>
      <c r="SCO613" s="80"/>
      <c r="SCP613" s="81"/>
      <c r="SCQ613" s="80"/>
      <c r="SCR613" s="81"/>
      <c r="SCS613" s="80"/>
      <c r="SCT613" s="81"/>
      <c r="SCU613" s="80"/>
      <c r="SCV613" s="81"/>
      <c r="SCW613" s="80"/>
      <c r="SCX613" s="81"/>
      <c r="SCY613" s="80"/>
      <c r="SCZ613" s="81"/>
      <c r="SDA613" s="80"/>
      <c r="SDB613" s="81"/>
      <c r="SDC613" s="80"/>
      <c r="SDD613" s="81"/>
      <c r="SDE613" s="80"/>
      <c r="SDF613" s="81"/>
      <c r="SDG613" s="80"/>
      <c r="SDH613" s="81"/>
      <c r="SDI613" s="80"/>
      <c r="SDJ613" s="81"/>
      <c r="SDK613" s="80"/>
      <c r="SDL613" s="81"/>
      <c r="SDM613" s="80"/>
      <c r="SDN613" s="81"/>
      <c r="SDO613" s="80"/>
      <c r="SDP613" s="81"/>
      <c r="SDQ613" s="80"/>
      <c r="SDR613" s="81"/>
      <c r="SDS613" s="80"/>
      <c r="SDT613" s="81"/>
      <c r="SDU613" s="80"/>
      <c r="SDV613" s="81"/>
      <c r="SDW613" s="80"/>
      <c r="SDX613" s="81"/>
      <c r="SDY613" s="80"/>
      <c r="SDZ613" s="81"/>
      <c r="SEA613" s="80"/>
      <c r="SEB613" s="81"/>
      <c r="SEC613" s="80"/>
      <c r="SED613" s="81"/>
      <c r="SEE613" s="80"/>
      <c r="SEF613" s="81"/>
      <c r="SEG613" s="80"/>
      <c r="SEH613" s="81"/>
      <c r="SEI613" s="80"/>
      <c r="SEJ613" s="81"/>
      <c r="SEK613" s="80"/>
      <c r="SEL613" s="81"/>
      <c r="SEM613" s="80"/>
      <c r="SEN613" s="81"/>
      <c r="SEO613" s="80"/>
      <c r="SEP613" s="81"/>
      <c r="SEQ613" s="80"/>
      <c r="SER613" s="81"/>
      <c r="SES613" s="80"/>
      <c r="SET613" s="81"/>
      <c r="SEU613" s="80"/>
      <c r="SEV613" s="81"/>
      <c r="SEW613" s="80"/>
      <c r="SEX613" s="81"/>
      <c r="SEY613" s="80"/>
      <c r="SEZ613" s="81"/>
      <c r="SFA613" s="80"/>
      <c r="SFB613" s="81"/>
      <c r="SFC613" s="80"/>
      <c r="SFD613" s="81"/>
      <c r="SFE613" s="80"/>
      <c r="SFF613" s="81"/>
      <c r="SFG613" s="80"/>
      <c r="SFH613" s="81"/>
      <c r="SFI613" s="80"/>
      <c r="SFJ613" s="81"/>
      <c r="SFK613" s="80"/>
      <c r="SFL613" s="81"/>
      <c r="SFM613" s="80"/>
      <c r="SFN613" s="81"/>
      <c r="SFO613" s="80"/>
      <c r="SFP613" s="81"/>
      <c r="SFQ613" s="80"/>
      <c r="SFR613" s="81"/>
      <c r="SFS613" s="80"/>
      <c r="SFT613" s="81"/>
      <c r="SFU613" s="80"/>
      <c r="SFV613" s="81"/>
      <c r="SFW613" s="80"/>
      <c r="SFX613" s="81"/>
      <c r="SFY613" s="80"/>
      <c r="SFZ613" s="81"/>
      <c r="SGA613" s="80"/>
      <c r="SGB613" s="81"/>
      <c r="SGC613" s="80"/>
      <c r="SGD613" s="81"/>
      <c r="SGE613" s="80"/>
      <c r="SGF613" s="81"/>
      <c r="SGG613" s="80"/>
      <c r="SGH613" s="81"/>
      <c r="SGI613" s="80"/>
      <c r="SGJ613" s="81"/>
      <c r="SGK613" s="80"/>
      <c r="SGL613" s="81"/>
      <c r="SGM613" s="80"/>
      <c r="SGN613" s="81"/>
      <c r="SGO613" s="80"/>
      <c r="SGP613" s="81"/>
      <c r="SGQ613" s="80"/>
      <c r="SGR613" s="81"/>
      <c r="SGS613" s="80"/>
      <c r="SGT613" s="81"/>
      <c r="SGU613" s="80"/>
      <c r="SGV613" s="81"/>
      <c r="SGW613" s="80"/>
      <c r="SGX613" s="81"/>
      <c r="SGY613" s="80"/>
      <c r="SGZ613" s="81"/>
      <c r="SHA613" s="80"/>
      <c r="SHB613" s="81"/>
      <c r="SHC613" s="80"/>
      <c r="SHD613" s="81"/>
      <c r="SHE613" s="80"/>
      <c r="SHF613" s="81"/>
      <c r="SHG613" s="80"/>
      <c r="SHH613" s="81"/>
      <c r="SHI613" s="80"/>
      <c r="SHJ613" s="81"/>
      <c r="SHK613" s="80"/>
      <c r="SHL613" s="81"/>
      <c r="SHM613" s="80"/>
      <c r="SHN613" s="81"/>
      <c r="SHO613" s="80"/>
      <c r="SHP613" s="81"/>
      <c r="SHQ613" s="80"/>
      <c r="SHR613" s="81"/>
      <c r="SHS613" s="80"/>
      <c r="SHT613" s="81"/>
      <c r="SHU613" s="80"/>
      <c r="SHV613" s="81"/>
      <c r="SHW613" s="80"/>
      <c r="SHX613" s="81"/>
      <c r="SHY613" s="80"/>
      <c r="SHZ613" s="81"/>
      <c r="SIA613" s="80"/>
      <c r="SIB613" s="81"/>
      <c r="SIC613" s="80"/>
      <c r="SID613" s="81"/>
      <c r="SIE613" s="80"/>
      <c r="SIF613" s="81"/>
      <c r="SIG613" s="80"/>
      <c r="SIH613" s="81"/>
      <c r="SII613" s="80"/>
      <c r="SIJ613" s="81"/>
      <c r="SIK613" s="80"/>
      <c r="SIL613" s="81"/>
      <c r="SIM613" s="80"/>
      <c r="SIN613" s="81"/>
      <c r="SIO613" s="80"/>
      <c r="SIP613" s="81"/>
      <c r="SIQ613" s="80"/>
      <c r="SIR613" s="81"/>
      <c r="SIS613" s="80"/>
      <c r="SIT613" s="81"/>
      <c r="SIU613" s="80"/>
      <c r="SIV613" s="81"/>
      <c r="SIW613" s="80"/>
      <c r="SIX613" s="81"/>
      <c r="SIY613" s="80"/>
      <c r="SIZ613" s="81"/>
      <c r="SJA613" s="80"/>
      <c r="SJB613" s="81"/>
      <c r="SJC613" s="80"/>
      <c r="SJD613" s="81"/>
      <c r="SJE613" s="80"/>
      <c r="SJF613" s="81"/>
      <c r="SJG613" s="80"/>
      <c r="SJH613" s="81"/>
      <c r="SJI613" s="80"/>
      <c r="SJJ613" s="81"/>
      <c r="SJK613" s="80"/>
      <c r="SJL613" s="81"/>
      <c r="SJM613" s="80"/>
      <c r="SJN613" s="81"/>
      <c r="SJO613" s="80"/>
      <c r="SJP613" s="81"/>
      <c r="SJQ613" s="80"/>
      <c r="SJR613" s="81"/>
      <c r="SJS613" s="80"/>
      <c r="SJT613" s="81"/>
      <c r="SJU613" s="80"/>
      <c r="SJV613" s="81"/>
      <c r="SJW613" s="80"/>
      <c r="SJX613" s="81"/>
      <c r="SJY613" s="80"/>
      <c r="SJZ613" s="81"/>
      <c r="SKA613" s="80"/>
      <c r="SKB613" s="81"/>
      <c r="SKC613" s="80"/>
      <c r="SKD613" s="81"/>
      <c r="SKE613" s="80"/>
      <c r="SKF613" s="81"/>
      <c r="SKG613" s="80"/>
      <c r="SKH613" s="81"/>
      <c r="SKI613" s="80"/>
      <c r="SKJ613" s="81"/>
      <c r="SKK613" s="80"/>
      <c r="SKL613" s="81"/>
      <c r="SKM613" s="80"/>
      <c r="SKN613" s="81"/>
      <c r="SKO613" s="80"/>
      <c r="SKP613" s="81"/>
      <c r="SKQ613" s="80"/>
      <c r="SKR613" s="81"/>
      <c r="SKS613" s="80"/>
      <c r="SKT613" s="81"/>
      <c r="SKU613" s="80"/>
      <c r="SKV613" s="81"/>
      <c r="SKW613" s="80"/>
      <c r="SKX613" s="81"/>
      <c r="SKY613" s="80"/>
      <c r="SKZ613" s="81"/>
      <c r="SLA613" s="80"/>
      <c r="SLB613" s="81"/>
      <c r="SLC613" s="80"/>
      <c r="SLD613" s="81"/>
      <c r="SLE613" s="80"/>
      <c r="SLF613" s="81"/>
      <c r="SLG613" s="80"/>
      <c r="SLH613" s="81"/>
      <c r="SLI613" s="80"/>
      <c r="SLJ613" s="81"/>
      <c r="SLK613" s="80"/>
      <c r="SLL613" s="81"/>
      <c r="SLM613" s="80"/>
      <c r="SLN613" s="81"/>
      <c r="SLO613" s="80"/>
      <c r="SLP613" s="81"/>
      <c r="SLQ613" s="80"/>
      <c r="SLR613" s="81"/>
      <c r="SLS613" s="80"/>
      <c r="SLT613" s="81"/>
      <c r="SLU613" s="80"/>
      <c r="SLV613" s="81"/>
      <c r="SLW613" s="80"/>
      <c r="SLX613" s="81"/>
      <c r="SLY613" s="80"/>
      <c r="SLZ613" s="81"/>
      <c r="SMA613" s="80"/>
      <c r="SMB613" s="81"/>
      <c r="SMC613" s="80"/>
      <c r="SMD613" s="81"/>
      <c r="SME613" s="80"/>
      <c r="SMF613" s="81"/>
      <c r="SMG613" s="80"/>
      <c r="SMH613" s="81"/>
      <c r="SMI613" s="80"/>
      <c r="SMJ613" s="81"/>
      <c r="SMK613" s="80"/>
      <c r="SML613" s="81"/>
      <c r="SMM613" s="80"/>
      <c r="SMN613" s="81"/>
      <c r="SMO613" s="80"/>
      <c r="SMP613" s="81"/>
      <c r="SMQ613" s="80"/>
      <c r="SMR613" s="81"/>
      <c r="SMS613" s="80"/>
      <c r="SMT613" s="81"/>
      <c r="SMU613" s="80"/>
      <c r="SMV613" s="81"/>
      <c r="SMW613" s="80"/>
      <c r="SMX613" s="81"/>
      <c r="SMY613" s="80"/>
      <c r="SMZ613" s="81"/>
      <c r="SNA613" s="80"/>
      <c r="SNB613" s="81"/>
      <c r="SNC613" s="80"/>
      <c r="SND613" s="81"/>
      <c r="SNE613" s="80"/>
      <c r="SNF613" s="81"/>
      <c r="SNG613" s="80"/>
      <c r="SNH613" s="81"/>
      <c r="SNI613" s="80"/>
      <c r="SNJ613" s="81"/>
      <c r="SNK613" s="80"/>
      <c r="SNL613" s="81"/>
      <c r="SNM613" s="80"/>
      <c r="SNN613" s="81"/>
      <c r="SNO613" s="80"/>
      <c r="SNP613" s="81"/>
      <c r="SNQ613" s="80"/>
      <c r="SNR613" s="81"/>
      <c r="SNS613" s="80"/>
      <c r="SNT613" s="81"/>
      <c r="SNU613" s="80"/>
      <c r="SNV613" s="81"/>
      <c r="SNW613" s="80"/>
      <c r="SNX613" s="81"/>
      <c r="SNY613" s="80"/>
      <c r="SNZ613" s="81"/>
      <c r="SOA613" s="80"/>
      <c r="SOB613" s="81"/>
      <c r="SOC613" s="80"/>
      <c r="SOD613" s="81"/>
      <c r="SOE613" s="80"/>
      <c r="SOF613" s="81"/>
      <c r="SOG613" s="80"/>
      <c r="SOH613" s="81"/>
      <c r="SOI613" s="80"/>
      <c r="SOJ613" s="81"/>
      <c r="SOK613" s="80"/>
      <c r="SOL613" s="81"/>
      <c r="SOM613" s="80"/>
      <c r="SON613" s="81"/>
      <c r="SOO613" s="80"/>
      <c r="SOP613" s="81"/>
      <c r="SOQ613" s="80"/>
      <c r="SOR613" s="81"/>
      <c r="SOS613" s="80"/>
      <c r="SOT613" s="81"/>
      <c r="SOU613" s="80"/>
      <c r="SOV613" s="81"/>
      <c r="SOW613" s="80"/>
      <c r="SOX613" s="81"/>
      <c r="SOY613" s="80"/>
      <c r="SOZ613" s="81"/>
      <c r="SPA613" s="80"/>
      <c r="SPB613" s="81"/>
      <c r="SPC613" s="80"/>
      <c r="SPD613" s="81"/>
      <c r="SPE613" s="80"/>
      <c r="SPF613" s="81"/>
      <c r="SPG613" s="80"/>
      <c r="SPH613" s="81"/>
      <c r="SPI613" s="80"/>
      <c r="SPJ613" s="81"/>
      <c r="SPK613" s="80"/>
      <c r="SPL613" s="81"/>
      <c r="SPM613" s="80"/>
      <c r="SPN613" s="81"/>
      <c r="SPO613" s="80"/>
      <c r="SPP613" s="81"/>
      <c r="SPQ613" s="80"/>
      <c r="SPR613" s="81"/>
      <c r="SPS613" s="80"/>
      <c r="SPT613" s="81"/>
      <c r="SPU613" s="80"/>
      <c r="SPV613" s="81"/>
      <c r="SPW613" s="80"/>
      <c r="SPX613" s="81"/>
      <c r="SPY613" s="80"/>
      <c r="SPZ613" s="81"/>
      <c r="SQA613" s="80"/>
      <c r="SQB613" s="81"/>
      <c r="SQC613" s="80"/>
      <c r="SQD613" s="81"/>
      <c r="SQE613" s="80"/>
      <c r="SQF613" s="81"/>
      <c r="SQG613" s="80"/>
      <c r="SQH613" s="81"/>
      <c r="SQI613" s="80"/>
      <c r="SQJ613" s="81"/>
      <c r="SQK613" s="80"/>
      <c r="SQL613" s="81"/>
      <c r="SQM613" s="80"/>
      <c r="SQN613" s="81"/>
      <c r="SQO613" s="80"/>
      <c r="SQP613" s="81"/>
      <c r="SQQ613" s="80"/>
      <c r="SQR613" s="81"/>
      <c r="SQS613" s="80"/>
      <c r="SQT613" s="81"/>
      <c r="SQU613" s="80"/>
      <c r="SQV613" s="81"/>
      <c r="SQW613" s="80"/>
      <c r="SQX613" s="81"/>
      <c r="SQY613" s="80"/>
      <c r="SQZ613" s="81"/>
      <c r="SRA613" s="80"/>
      <c r="SRB613" s="81"/>
      <c r="SRC613" s="80"/>
      <c r="SRD613" s="81"/>
      <c r="SRE613" s="80"/>
      <c r="SRF613" s="81"/>
      <c r="SRG613" s="80"/>
      <c r="SRH613" s="81"/>
      <c r="SRI613" s="80"/>
      <c r="SRJ613" s="81"/>
      <c r="SRK613" s="80"/>
      <c r="SRL613" s="81"/>
      <c r="SRM613" s="80"/>
      <c r="SRN613" s="81"/>
      <c r="SRO613" s="80"/>
      <c r="SRP613" s="81"/>
      <c r="SRQ613" s="80"/>
      <c r="SRR613" s="81"/>
      <c r="SRS613" s="80"/>
      <c r="SRT613" s="81"/>
      <c r="SRU613" s="80"/>
      <c r="SRV613" s="81"/>
      <c r="SRW613" s="80"/>
      <c r="SRX613" s="81"/>
      <c r="SRY613" s="80"/>
      <c r="SRZ613" s="81"/>
      <c r="SSA613" s="80"/>
      <c r="SSB613" s="81"/>
      <c r="SSC613" s="80"/>
      <c r="SSD613" s="81"/>
      <c r="SSE613" s="80"/>
      <c r="SSF613" s="81"/>
      <c r="SSG613" s="80"/>
      <c r="SSH613" s="81"/>
      <c r="SSI613" s="80"/>
      <c r="SSJ613" s="81"/>
      <c r="SSK613" s="80"/>
      <c r="SSL613" s="81"/>
      <c r="SSM613" s="80"/>
      <c r="SSN613" s="81"/>
      <c r="SSO613" s="80"/>
      <c r="SSP613" s="81"/>
      <c r="SSQ613" s="80"/>
      <c r="SSR613" s="81"/>
      <c r="SSS613" s="80"/>
      <c r="SST613" s="81"/>
      <c r="SSU613" s="80"/>
      <c r="SSV613" s="81"/>
      <c r="SSW613" s="80"/>
      <c r="SSX613" s="81"/>
      <c r="SSY613" s="80"/>
      <c r="SSZ613" s="81"/>
      <c r="STA613" s="80"/>
      <c r="STB613" s="81"/>
      <c r="STC613" s="80"/>
      <c r="STD613" s="81"/>
      <c r="STE613" s="80"/>
      <c r="STF613" s="81"/>
      <c r="STG613" s="80"/>
      <c r="STH613" s="81"/>
      <c r="STI613" s="80"/>
      <c r="STJ613" s="81"/>
      <c r="STK613" s="80"/>
      <c r="STL613" s="81"/>
      <c r="STM613" s="80"/>
      <c r="STN613" s="81"/>
      <c r="STO613" s="80"/>
      <c r="STP613" s="81"/>
      <c r="STQ613" s="80"/>
      <c r="STR613" s="81"/>
      <c r="STS613" s="80"/>
      <c r="STT613" s="81"/>
      <c r="STU613" s="80"/>
      <c r="STV613" s="81"/>
      <c r="STW613" s="80"/>
      <c r="STX613" s="81"/>
      <c r="STY613" s="80"/>
      <c r="STZ613" s="81"/>
      <c r="SUA613" s="80"/>
      <c r="SUB613" s="81"/>
      <c r="SUC613" s="80"/>
      <c r="SUD613" s="81"/>
      <c r="SUE613" s="80"/>
      <c r="SUF613" s="81"/>
      <c r="SUG613" s="80"/>
      <c r="SUH613" s="81"/>
      <c r="SUI613" s="80"/>
      <c r="SUJ613" s="81"/>
      <c r="SUK613" s="80"/>
      <c r="SUL613" s="81"/>
      <c r="SUM613" s="80"/>
      <c r="SUN613" s="81"/>
      <c r="SUO613" s="80"/>
      <c r="SUP613" s="81"/>
      <c r="SUQ613" s="80"/>
      <c r="SUR613" s="81"/>
      <c r="SUS613" s="80"/>
      <c r="SUT613" s="81"/>
      <c r="SUU613" s="80"/>
      <c r="SUV613" s="81"/>
      <c r="SUW613" s="80"/>
      <c r="SUX613" s="81"/>
      <c r="SUY613" s="80"/>
      <c r="SUZ613" s="81"/>
      <c r="SVA613" s="80"/>
      <c r="SVB613" s="81"/>
      <c r="SVC613" s="80"/>
      <c r="SVD613" s="81"/>
      <c r="SVE613" s="80"/>
      <c r="SVF613" s="81"/>
      <c r="SVG613" s="80"/>
      <c r="SVH613" s="81"/>
      <c r="SVI613" s="80"/>
      <c r="SVJ613" s="81"/>
      <c r="SVK613" s="80"/>
      <c r="SVL613" s="81"/>
      <c r="SVM613" s="80"/>
      <c r="SVN613" s="81"/>
      <c r="SVO613" s="80"/>
      <c r="SVP613" s="81"/>
      <c r="SVQ613" s="80"/>
      <c r="SVR613" s="81"/>
      <c r="SVS613" s="80"/>
      <c r="SVT613" s="81"/>
      <c r="SVU613" s="80"/>
      <c r="SVV613" s="81"/>
      <c r="SVW613" s="80"/>
      <c r="SVX613" s="81"/>
      <c r="SVY613" s="80"/>
      <c r="SVZ613" s="81"/>
      <c r="SWA613" s="80"/>
      <c r="SWB613" s="81"/>
      <c r="SWC613" s="80"/>
      <c r="SWD613" s="81"/>
      <c r="SWE613" s="80"/>
      <c r="SWF613" s="81"/>
      <c r="SWG613" s="80"/>
      <c r="SWH613" s="81"/>
      <c r="SWI613" s="80"/>
      <c r="SWJ613" s="81"/>
      <c r="SWK613" s="80"/>
      <c r="SWL613" s="81"/>
      <c r="SWM613" s="80"/>
      <c r="SWN613" s="81"/>
      <c r="SWO613" s="80"/>
      <c r="SWP613" s="81"/>
      <c r="SWQ613" s="80"/>
      <c r="SWR613" s="81"/>
      <c r="SWS613" s="80"/>
      <c r="SWT613" s="81"/>
      <c r="SWU613" s="80"/>
      <c r="SWV613" s="81"/>
      <c r="SWW613" s="80"/>
      <c r="SWX613" s="81"/>
      <c r="SWY613" s="80"/>
      <c r="SWZ613" s="81"/>
      <c r="SXA613" s="80"/>
      <c r="SXB613" s="81"/>
      <c r="SXC613" s="80"/>
      <c r="SXD613" s="81"/>
      <c r="SXE613" s="80"/>
      <c r="SXF613" s="81"/>
      <c r="SXG613" s="80"/>
      <c r="SXH613" s="81"/>
      <c r="SXI613" s="80"/>
      <c r="SXJ613" s="81"/>
      <c r="SXK613" s="80"/>
      <c r="SXL613" s="81"/>
      <c r="SXM613" s="80"/>
      <c r="SXN613" s="81"/>
      <c r="SXO613" s="80"/>
      <c r="SXP613" s="81"/>
      <c r="SXQ613" s="80"/>
      <c r="SXR613" s="81"/>
      <c r="SXS613" s="80"/>
      <c r="SXT613" s="81"/>
      <c r="SXU613" s="80"/>
      <c r="SXV613" s="81"/>
      <c r="SXW613" s="80"/>
      <c r="SXX613" s="81"/>
      <c r="SXY613" s="80"/>
      <c r="SXZ613" s="81"/>
      <c r="SYA613" s="80"/>
      <c r="SYB613" s="81"/>
      <c r="SYC613" s="80"/>
      <c r="SYD613" s="81"/>
      <c r="SYE613" s="80"/>
      <c r="SYF613" s="81"/>
      <c r="SYG613" s="80"/>
      <c r="SYH613" s="81"/>
      <c r="SYI613" s="80"/>
      <c r="SYJ613" s="81"/>
      <c r="SYK613" s="80"/>
      <c r="SYL613" s="81"/>
      <c r="SYM613" s="80"/>
      <c r="SYN613" s="81"/>
      <c r="SYO613" s="80"/>
      <c r="SYP613" s="81"/>
      <c r="SYQ613" s="80"/>
      <c r="SYR613" s="81"/>
      <c r="SYS613" s="80"/>
      <c r="SYT613" s="81"/>
      <c r="SYU613" s="80"/>
      <c r="SYV613" s="81"/>
      <c r="SYW613" s="80"/>
      <c r="SYX613" s="81"/>
      <c r="SYY613" s="80"/>
      <c r="SYZ613" s="81"/>
      <c r="SZA613" s="80"/>
      <c r="SZB613" s="81"/>
      <c r="SZC613" s="80"/>
      <c r="SZD613" s="81"/>
      <c r="SZE613" s="80"/>
      <c r="SZF613" s="81"/>
      <c r="SZG613" s="80"/>
      <c r="SZH613" s="81"/>
      <c r="SZI613" s="80"/>
      <c r="SZJ613" s="81"/>
      <c r="SZK613" s="80"/>
      <c r="SZL613" s="81"/>
      <c r="SZM613" s="80"/>
      <c r="SZN613" s="81"/>
      <c r="SZO613" s="80"/>
      <c r="SZP613" s="81"/>
      <c r="SZQ613" s="80"/>
      <c r="SZR613" s="81"/>
      <c r="SZS613" s="80"/>
      <c r="SZT613" s="81"/>
      <c r="SZU613" s="80"/>
      <c r="SZV613" s="81"/>
      <c r="SZW613" s="80"/>
      <c r="SZX613" s="81"/>
      <c r="SZY613" s="80"/>
      <c r="SZZ613" s="81"/>
      <c r="TAA613" s="80"/>
      <c r="TAB613" s="81"/>
      <c r="TAC613" s="80"/>
      <c r="TAD613" s="81"/>
      <c r="TAE613" s="80"/>
      <c r="TAF613" s="81"/>
      <c r="TAG613" s="80"/>
      <c r="TAH613" s="81"/>
      <c r="TAI613" s="80"/>
      <c r="TAJ613" s="81"/>
      <c r="TAK613" s="80"/>
      <c r="TAL613" s="81"/>
      <c r="TAM613" s="80"/>
      <c r="TAN613" s="81"/>
      <c r="TAO613" s="80"/>
      <c r="TAP613" s="81"/>
      <c r="TAQ613" s="80"/>
      <c r="TAR613" s="81"/>
      <c r="TAS613" s="80"/>
      <c r="TAT613" s="81"/>
      <c r="TAU613" s="80"/>
      <c r="TAV613" s="81"/>
      <c r="TAW613" s="80"/>
      <c r="TAX613" s="81"/>
      <c r="TAY613" s="80"/>
      <c r="TAZ613" s="81"/>
      <c r="TBA613" s="80"/>
      <c r="TBB613" s="81"/>
      <c r="TBC613" s="80"/>
      <c r="TBD613" s="81"/>
      <c r="TBE613" s="80"/>
      <c r="TBF613" s="81"/>
      <c r="TBG613" s="80"/>
      <c r="TBH613" s="81"/>
      <c r="TBI613" s="80"/>
      <c r="TBJ613" s="81"/>
      <c r="TBK613" s="80"/>
      <c r="TBL613" s="81"/>
      <c r="TBM613" s="80"/>
      <c r="TBN613" s="81"/>
      <c r="TBO613" s="80"/>
      <c r="TBP613" s="81"/>
      <c r="TBQ613" s="80"/>
      <c r="TBR613" s="81"/>
      <c r="TBS613" s="80"/>
      <c r="TBT613" s="81"/>
      <c r="TBU613" s="80"/>
      <c r="TBV613" s="81"/>
      <c r="TBW613" s="80"/>
      <c r="TBX613" s="81"/>
      <c r="TBY613" s="80"/>
      <c r="TBZ613" s="81"/>
      <c r="TCA613" s="80"/>
      <c r="TCB613" s="81"/>
      <c r="TCC613" s="80"/>
      <c r="TCD613" s="81"/>
      <c r="TCE613" s="80"/>
      <c r="TCF613" s="81"/>
      <c r="TCG613" s="80"/>
      <c r="TCH613" s="81"/>
      <c r="TCI613" s="80"/>
      <c r="TCJ613" s="81"/>
      <c r="TCK613" s="80"/>
      <c r="TCL613" s="81"/>
      <c r="TCM613" s="80"/>
      <c r="TCN613" s="81"/>
      <c r="TCO613" s="80"/>
      <c r="TCP613" s="81"/>
      <c r="TCQ613" s="80"/>
      <c r="TCR613" s="81"/>
      <c r="TCS613" s="80"/>
      <c r="TCT613" s="81"/>
      <c r="TCU613" s="80"/>
      <c r="TCV613" s="81"/>
      <c r="TCW613" s="80"/>
      <c r="TCX613" s="81"/>
      <c r="TCY613" s="80"/>
      <c r="TCZ613" s="81"/>
      <c r="TDA613" s="80"/>
      <c r="TDB613" s="81"/>
      <c r="TDC613" s="80"/>
      <c r="TDD613" s="81"/>
      <c r="TDE613" s="80"/>
      <c r="TDF613" s="81"/>
      <c r="TDG613" s="80"/>
      <c r="TDH613" s="81"/>
      <c r="TDI613" s="80"/>
      <c r="TDJ613" s="81"/>
      <c r="TDK613" s="80"/>
      <c r="TDL613" s="81"/>
      <c r="TDM613" s="80"/>
      <c r="TDN613" s="81"/>
      <c r="TDO613" s="80"/>
      <c r="TDP613" s="81"/>
      <c r="TDQ613" s="80"/>
      <c r="TDR613" s="81"/>
      <c r="TDS613" s="80"/>
      <c r="TDT613" s="81"/>
      <c r="TDU613" s="80"/>
      <c r="TDV613" s="81"/>
      <c r="TDW613" s="80"/>
      <c r="TDX613" s="81"/>
      <c r="TDY613" s="80"/>
      <c r="TDZ613" s="81"/>
      <c r="TEA613" s="80"/>
      <c r="TEB613" s="81"/>
      <c r="TEC613" s="80"/>
      <c r="TED613" s="81"/>
      <c r="TEE613" s="80"/>
      <c r="TEF613" s="81"/>
      <c r="TEG613" s="80"/>
      <c r="TEH613" s="81"/>
      <c r="TEI613" s="80"/>
      <c r="TEJ613" s="81"/>
      <c r="TEK613" s="80"/>
      <c r="TEL613" s="81"/>
      <c r="TEM613" s="80"/>
      <c r="TEN613" s="81"/>
      <c r="TEO613" s="80"/>
      <c r="TEP613" s="81"/>
      <c r="TEQ613" s="80"/>
      <c r="TER613" s="81"/>
      <c r="TES613" s="80"/>
      <c r="TET613" s="81"/>
      <c r="TEU613" s="80"/>
      <c r="TEV613" s="81"/>
      <c r="TEW613" s="80"/>
      <c r="TEX613" s="81"/>
      <c r="TEY613" s="80"/>
      <c r="TEZ613" s="81"/>
      <c r="TFA613" s="80"/>
      <c r="TFB613" s="81"/>
      <c r="TFC613" s="80"/>
      <c r="TFD613" s="81"/>
      <c r="TFE613" s="80"/>
      <c r="TFF613" s="81"/>
      <c r="TFG613" s="80"/>
      <c r="TFH613" s="81"/>
      <c r="TFI613" s="80"/>
      <c r="TFJ613" s="81"/>
      <c r="TFK613" s="80"/>
      <c r="TFL613" s="81"/>
      <c r="TFM613" s="80"/>
      <c r="TFN613" s="81"/>
      <c r="TFO613" s="80"/>
      <c r="TFP613" s="81"/>
      <c r="TFQ613" s="80"/>
      <c r="TFR613" s="81"/>
      <c r="TFS613" s="80"/>
      <c r="TFT613" s="81"/>
      <c r="TFU613" s="80"/>
      <c r="TFV613" s="81"/>
      <c r="TFW613" s="80"/>
      <c r="TFX613" s="81"/>
      <c r="TFY613" s="80"/>
      <c r="TFZ613" s="81"/>
      <c r="TGA613" s="80"/>
      <c r="TGB613" s="81"/>
      <c r="TGC613" s="80"/>
      <c r="TGD613" s="81"/>
      <c r="TGE613" s="80"/>
      <c r="TGF613" s="81"/>
      <c r="TGG613" s="80"/>
      <c r="TGH613" s="81"/>
      <c r="TGI613" s="80"/>
      <c r="TGJ613" s="81"/>
      <c r="TGK613" s="80"/>
      <c r="TGL613" s="81"/>
      <c r="TGM613" s="80"/>
      <c r="TGN613" s="81"/>
      <c r="TGO613" s="80"/>
      <c r="TGP613" s="81"/>
      <c r="TGQ613" s="80"/>
      <c r="TGR613" s="81"/>
      <c r="TGS613" s="80"/>
      <c r="TGT613" s="81"/>
      <c r="TGU613" s="80"/>
      <c r="TGV613" s="81"/>
      <c r="TGW613" s="80"/>
      <c r="TGX613" s="81"/>
      <c r="TGY613" s="80"/>
      <c r="TGZ613" s="81"/>
      <c r="THA613" s="80"/>
      <c r="THB613" s="81"/>
      <c r="THC613" s="80"/>
      <c r="THD613" s="81"/>
      <c r="THE613" s="80"/>
      <c r="THF613" s="81"/>
      <c r="THG613" s="80"/>
      <c r="THH613" s="81"/>
      <c r="THI613" s="80"/>
      <c r="THJ613" s="81"/>
      <c r="THK613" s="80"/>
      <c r="THL613" s="81"/>
      <c r="THM613" s="80"/>
      <c r="THN613" s="81"/>
      <c r="THO613" s="80"/>
      <c r="THP613" s="81"/>
      <c r="THQ613" s="80"/>
      <c r="THR613" s="81"/>
      <c r="THS613" s="80"/>
      <c r="THT613" s="81"/>
      <c r="THU613" s="80"/>
      <c r="THV613" s="81"/>
      <c r="THW613" s="80"/>
      <c r="THX613" s="81"/>
      <c r="THY613" s="80"/>
      <c r="THZ613" s="81"/>
      <c r="TIA613" s="80"/>
      <c r="TIB613" s="81"/>
      <c r="TIC613" s="80"/>
      <c r="TID613" s="81"/>
      <c r="TIE613" s="80"/>
      <c r="TIF613" s="81"/>
      <c r="TIG613" s="80"/>
      <c r="TIH613" s="81"/>
      <c r="TII613" s="80"/>
      <c r="TIJ613" s="81"/>
      <c r="TIK613" s="80"/>
      <c r="TIL613" s="81"/>
      <c r="TIM613" s="80"/>
      <c r="TIN613" s="81"/>
      <c r="TIO613" s="80"/>
      <c r="TIP613" s="81"/>
      <c r="TIQ613" s="80"/>
      <c r="TIR613" s="81"/>
      <c r="TIS613" s="80"/>
      <c r="TIT613" s="81"/>
      <c r="TIU613" s="80"/>
      <c r="TIV613" s="81"/>
      <c r="TIW613" s="80"/>
      <c r="TIX613" s="81"/>
      <c r="TIY613" s="80"/>
      <c r="TIZ613" s="81"/>
      <c r="TJA613" s="80"/>
      <c r="TJB613" s="81"/>
      <c r="TJC613" s="80"/>
      <c r="TJD613" s="81"/>
      <c r="TJE613" s="80"/>
      <c r="TJF613" s="81"/>
      <c r="TJG613" s="80"/>
      <c r="TJH613" s="81"/>
      <c r="TJI613" s="80"/>
      <c r="TJJ613" s="81"/>
      <c r="TJK613" s="80"/>
      <c r="TJL613" s="81"/>
      <c r="TJM613" s="80"/>
      <c r="TJN613" s="81"/>
      <c r="TJO613" s="80"/>
      <c r="TJP613" s="81"/>
      <c r="TJQ613" s="80"/>
      <c r="TJR613" s="81"/>
      <c r="TJS613" s="80"/>
      <c r="TJT613" s="81"/>
      <c r="TJU613" s="80"/>
      <c r="TJV613" s="81"/>
      <c r="TJW613" s="80"/>
      <c r="TJX613" s="81"/>
      <c r="TJY613" s="80"/>
      <c r="TJZ613" s="81"/>
      <c r="TKA613" s="80"/>
      <c r="TKB613" s="81"/>
      <c r="TKC613" s="80"/>
      <c r="TKD613" s="81"/>
      <c r="TKE613" s="80"/>
      <c r="TKF613" s="81"/>
      <c r="TKG613" s="80"/>
      <c r="TKH613" s="81"/>
      <c r="TKI613" s="80"/>
      <c r="TKJ613" s="81"/>
      <c r="TKK613" s="80"/>
      <c r="TKL613" s="81"/>
      <c r="TKM613" s="80"/>
      <c r="TKN613" s="81"/>
      <c r="TKO613" s="80"/>
      <c r="TKP613" s="81"/>
      <c r="TKQ613" s="80"/>
      <c r="TKR613" s="81"/>
      <c r="TKS613" s="80"/>
      <c r="TKT613" s="81"/>
      <c r="TKU613" s="80"/>
      <c r="TKV613" s="81"/>
      <c r="TKW613" s="80"/>
      <c r="TKX613" s="81"/>
      <c r="TKY613" s="80"/>
      <c r="TKZ613" s="81"/>
      <c r="TLA613" s="80"/>
      <c r="TLB613" s="81"/>
      <c r="TLC613" s="80"/>
      <c r="TLD613" s="81"/>
      <c r="TLE613" s="80"/>
      <c r="TLF613" s="81"/>
      <c r="TLG613" s="80"/>
      <c r="TLH613" s="81"/>
      <c r="TLI613" s="80"/>
      <c r="TLJ613" s="81"/>
      <c r="TLK613" s="80"/>
      <c r="TLL613" s="81"/>
      <c r="TLM613" s="80"/>
      <c r="TLN613" s="81"/>
      <c r="TLO613" s="80"/>
      <c r="TLP613" s="81"/>
      <c r="TLQ613" s="80"/>
      <c r="TLR613" s="81"/>
      <c r="TLS613" s="80"/>
      <c r="TLT613" s="81"/>
      <c r="TLU613" s="80"/>
      <c r="TLV613" s="81"/>
      <c r="TLW613" s="80"/>
      <c r="TLX613" s="81"/>
      <c r="TLY613" s="80"/>
      <c r="TLZ613" s="81"/>
      <c r="TMA613" s="80"/>
      <c r="TMB613" s="81"/>
      <c r="TMC613" s="80"/>
      <c r="TMD613" s="81"/>
      <c r="TME613" s="80"/>
      <c r="TMF613" s="81"/>
      <c r="TMG613" s="80"/>
      <c r="TMH613" s="81"/>
      <c r="TMI613" s="80"/>
      <c r="TMJ613" s="81"/>
      <c r="TMK613" s="80"/>
      <c r="TML613" s="81"/>
      <c r="TMM613" s="80"/>
      <c r="TMN613" s="81"/>
      <c r="TMO613" s="80"/>
      <c r="TMP613" s="81"/>
      <c r="TMQ613" s="80"/>
      <c r="TMR613" s="81"/>
      <c r="TMS613" s="80"/>
      <c r="TMT613" s="81"/>
      <c r="TMU613" s="80"/>
      <c r="TMV613" s="81"/>
      <c r="TMW613" s="80"/>
      <c r="TMX613" s="81"/>
      <c r="TMY613" s="80"/>
      <c r="TMZ613" s="81"/>
      <c r="TNA613" s="80"/>
      <c r="TNB613" s="81"/>
      <c r="TNC613" s="80"/>
      <c r="TND613" s="81"/>
      <c r="TNE613" s="80"/>
      <c r="TNF613" s="81"/>
      <c r="TNG613" s="80"/>
      <c r="TNH613" s="81"/>
      <c r="TNI613" s="80"/>
      <c r="TNJ613" s="81"/>
      <c r="TNK613" s="80"/>
      <c r="TNL613" s="81"/>
      <c r="TNM613" s="80"/>
      <c r="TNN613" s="81"/>
      <c r="TNO613" s="80"/>
      <c r="TNP613" s="81"/>
      <c r="TNQ613" s="80"/>
      <c r="TNR613" s="81"/>
      <c r="TNS613" s="80"/>
      <c r="TNT613" s="81"/>
      <c r="TNU613" s="80"/>
      <c r="TNV613" s="81"/>
      <c r="TNW613" s="80"/>
      <c r="TNX613" s="81"/>
      <c r="TNY613" s="80"/>
      <c r="TNZ613" s="81"/>
      <c r="TOA613" s="80"/>
      <c r="TOB613" s="81"/>
      <c r="TOC613" s="80"/>
      <c r="TOD613" s="81"/>
      <c r="TOE613" s="80"/>
      <c r="TOF613" s="81"/>
      <c r="TOG613" s="80"/>
      <c r="TOH613" s="81"/>
      <c r="TOI613" s="80"/>
      <c r="TOJ613" s="81"/>
      <c r="TOK613" s="80"/>
      <c r="TOL613" s="81"/>
      <c r="TOM613" s="80"/>
      <c r="TON613" s="81"/>
      <c r="TOO613" s="80"/>
      <c r="TOP613" s="81"/>
      <c r="TOQ613" s="80"/>
      <c r="TOR613" s="81"/>
      <c r="TOS613" s="80"/>
      <c r="TOT613" s="81"/>
      <c r="TOU613" s="80"/>
      <c r="TOV613" s="81"/>
      <c r="TOW613" s="80"/>
      <c r="TOX613" s="81"/>
      <c r="TOY613" s="80"/>
      <c r="TOZ613" s="81"/>
      <c r="TPA613" s="80"/>
      <c r="TPB613" s="81"/>
      <c r="TPC613" s="80"/>
      <c r="TPD613" s="81"/>
      <c r="TPE613" s="80"/>
      <c r="TPF613" s="81"/>
      <c r="TPG613" s="80"/>
      <c r="TPH613" s="81"/>
      <c r="TPI613" s="80"/>
      <c r="TPJ613" s="81"/>
      <c r="TPK613" s="80"/>
      <c r="TPL613" s="81"/>
      <c r="TPM613" s="80"/>
      <c r="TPN613" s="81"/>
      <c r="TPO613" s="80"/>
      <c r="TPP613" s="81"/>
      <c r="TPQ613" s="80"/>
      <c r="TPR613" s="81"/>
      <c r="TPS613" s="80"/>
      <c r="TPT613" s="81"/>
      <c r="TPU613" s="80"/>
      <c r="TPV613" s="81"/>
      <c r="TPW613" s="80"/>
      <c r="TPX613" s="81"/>
      <c r="TPY613" s="80"/>
      <c r="TPZ613" s="81"/>
      <c r="TQA613" s="80"/>
      <c r="TQB613" s="81"/>
      <c r="TQC613" s="80"/>
      <c r="TQD613" s="81"/>
      <c r="TQE613" s="80"/>
      <c r="TQF613" s="81"/>
      <c r="TQG613" s="80"/>
      <c r="TQH613" s="81"/>
      <c r="TQI613" s="80"/>
      <c r="TQJ613" s="81"/>
      <c r="TQK613" s="80"/>
      <c r="TQL613" s="81"/>
      <c r="TQM613" s="80"/>
      <c r="TQN613" s="81"/>
      <c r="TQO613" s="80"/>
      <c r="TQP613" s="81"/>
      <c r="TQQ613" s="80"/>
      <c r="TQR613" s="81"/>
      <c r="TQS613" s="80"/>
      <c r="TQT613" s="81"/>
      <c r="TQU613" s="80"/>
      <c r="TQV613" s="81"/>
      <c r="TQW613" s="80"/>
      <c r="TQX613" s="81"/>
      <c r="TQY613" s="80"/>
      <c r="TQZ613" s="81"/>
      <c r="TRA613" s="80"/>
      <c r="TRB613" s="81"/>
      <c r="TRC613" s="80"/>
      <c r="TRD613" s="81"/>
      <c r="TRE613" s="80"/>
      <c r="TRF613" s="81"/>
      <c r="TRG613" s="80"/>
      <c r="TRH613" s="81"/>
      <c r="TRI613" s="80"/>
      <c r="TRJ613" s="81"/>
      <c r="TRK613" s="80"/>
      <c r="TRL613" s="81"/>
      <c r="TRM613" s="80"/>
      <c r="TRN613" s="81"/>
      <c r="TRO613" s="80"/>
      <c r="TRP613" s="81"/>
      <c r="TRQ613" s="80"/>
      <c r="TRR613" s="81"/>
      <c r="TRS613" s="80"/>
      <c r="TRT613" s="81"/>
      <c r="TRU613" s="80"/>
      <c r="TRV613" s="81"/>
      <c r="TRW613" s="80"/>
      <c r="TRX613" s="81"/>
      <c r="TRY613" s="80"/>
      <c r="TRZ613" s="81"/>
      <c r="TSA613" s="80"/>
      <c r="TSB613" s="81"/>
      <c r="TSC613" s="80"/>
      <c r="TSD613" s="81"/>
      <c r="TSE613" s="80"/>
      <c r="TSF613" s="81"/>
      <c r="TSG613" s="80"/>
      <c r="TSH613" s="81"/>
      <c r="TSI613" s="80"/>
      <c r="TSJ613" s="81"/>
      <c r="TSK613" s="80"/>
      <c r="TSL613" s="81"/>
      <c r="TSM613" s="80"/>
      <c r="TSN613" s="81"/>
      <c r="TSO613" s="80"/>
      <c r="TSP613" s="81"/>
      <c r="TSQ613" s="80"/>
      <c r="TSR613" s="81"/>
      <c r="TSS613" s="80"/>
      <c r="TST613" s="81"/>
      <c r="TSU613" s="80"/>
      <c r="TSV613" s="81"/>
      <c r="TSW613" s="80"/>
      <c r="TSX613" s="81"/>
      <c r="TSY613" s="80"/>
      <c r="TSZ613" s="81"/>
      <c r="TTA613" s="80"/>
      <c r="TTB613" s="81"/>
      <c r="TTC613" s="80"/>
      <c r="TTD613" s="81"/>
      <c r="TTE613" s="80"/>
      <c r="TTF613" s="81"/>
      <c r="TTG613" s="80"/>
      <c r="TTH613" s="81"/>
      <c r="TTI613" s="80"/>
      <c r="TTJ613" s="81"/>
      <c r="TTK613" s="80"/>
      <c r="TTL613" s="81"/>
      <c r="TTM613" s="80"/>
      <c r="TTN613" s="81"/>
      <c r="TTO613" s="80"/>
      <c r="TTP613" s="81"/>
      <c r="TTQ613" s="80"/>
      <c r="TTR613" s="81"/>
      <c r="TTS613" s="80"/>
      <c r="TTT613" s="81"/>
      <c r="TTU613" s="80"/>
      <c r="TTV613" s="81"/>
      <c r="TTW613" s="80"/>
      <c r="TTX613" s="81"/>
      <c r="TTY613" s="80"/>
      <c r="TTZ613" s="81"/>
      <c r="TUA613" s="80"/>
      <c r="TUB613" s="81"/>
      <c r="TUC613" s="80"/>
      <c r="TUD613" s="81"/>
      <c r="TUE613" s="80"/>
      <c r="TUF613" s="81"/>
      <c r="TUG613" s="80"/>
      <c r="TUH613" s="81"/>
      <c r="TUI613" s="80"/>
      <c r="TUJ613" s="81"/>
      <c r="TUK613" s="80"/>
      <c r="TUL613" s="81"/>
      <c r="TUM613" s="80"/>
      <c r="TUN613" s="81"/>
      <c r="TUO613" s="80"/>
      <c r="TUP613" s="81"/>
      <c r="TUQ613" s="80"/>
      <c r="TUR613" s="81"/>
      <c r="TUS613" s="80"/>
      <c r="TUT613" s="81"/>
      <c r="TUU613" s="80"/>
      <c r="TUV613" s="81"/>
      <c r="TUW613" s="80"/>
      <c r="TUX613" s="81"/>
      <c r="TUY613" s="80"/>
      <c r="TUZ613" s="81"/>
      <c r="TVA613" s="80"/>
      <c r="TVB613" s="81"/>
      <c r="TVC613" s="80"/>
      <c r="TVD613" s="81"/>
      <c r="TVE613" s="80"/>
      <c r="TVF613" s="81"/>
      <c r="TVG613" s="80"/>
      <c r="TVH613" s="81"/>
      <c r="TVI613" s="80"/>
      <c r="TVJ613" s="81"/>
      <c r="TVK613" s="80"/>
      <c r="TVL613" s="81"/>
      <c r="TVM613" s="80"/>
      <c r="TVN613" s="81"/>
      <c r="TVO613" s="80"/>
      <c r="TVP613" s="81"/>
      <c r="TVQ613" s="80"/>
      <c r="TVR613" s="81"/>
      <c r="TVS613" s="80"/>
      <c r="TVT613" s="81"/>
      <c r="TVU613" s="80"/>
      <c r="TVV613" s="81"/>
      <c r="TVW613" s="80"/>
      <c r="TVX613" s="81"/>
      <c r="TVY613" s="80"/>
      <c r="TVZ613" s="81"/>
      <c r="TWA613" s="80"/>
      <c r="TWB613" s="81"/>
      <c r="TWC613" s="80"/>
      <c r="TWD613" s="81"/>
      <c r="TWE613" s="80"/>
      <c r="TWF613" s="81"/>
      <c r="TWG613" s="80"/>
      <c r="TWH613" s="81"/>
      <c r="TWI613" s="80"/>
      <c r="TWJ613" s="81"/>
      <c r="TWK613" s="80"/>
      <c r="TWL613" s="81"/>
      <c r="TWM613" s="80"/>
      <c r="TWN613" s="81"/>
      <c r="TWO613" s="80"/>
      <c r="TWP613" s="81"/>
      <c r="TWQ613" s="80"/>
      <c r="TWR613" s="81"/>
      <c r="TWS613" s="80"/>
      <c r="TWT613" s="81"/>
      <c r="TWU613" s="80"/>
      <c r="TWV613" s="81"/>
      <c r="TWW613" s="80"/>
      <c r="TWX613" s="81"/>
      <c r="TWY613" s="80"/>
      <c r="TWZ613" s="81"/>
      <c r="TXA613" s="80"/>
      <c r="TXB613" s="81"/>
      <c r="TXC613" s="80"/>
      <c r="TXD613" s="81"/>
      <c r="TXE613" s="80"/>
      <c r="TXF613" s="81"/>
      <c r="TXG613" s="80"/>
      <c r="TXH613" s="81"/>
      <c r="TXI613" s="80"/>
      <c r="TXJ613" s="81"/>
      <c r="TXK613" s="80"/>
      <c r="TXL613" s="81"/>
      <c r="TXM613" s="80"/>
      <c r="TXN613" s="81"/>
      <c r="TXO613" s="80"/>
      <c r="TXP613" s="81"/>
      <c r="TXQ613" s="80"/>
      <c r="TXR613" s="81"/>
      <c r="TXS613" s="80"/>
      <c r="TXT613" s="81"/>
      <c r="TXU613" s="80"/>
      <c r="TXV613" s="81"/>
      <c r="TXW613" s="80"/>
      <c r="TXX613" s="81"/>
      <c r="TXY613" s="80"/>
      <c r="TXZ613" s="81"/>
      <c r="TYA613" s="80"/>
      <c r="TYB613" s="81"/>
      <c r="TYC613" s="80"/>
      <c r="TYD613" s="81"/>
      <c r="TYE613" s="80"/>
      <c r="TYF613" s="81"/>
      <c r="TYG613" s="80"/>
      <c r="TYH613" s="81"/>
      <c r="TYI613" s="80"/>
      <c r="TYJ613" s="81"/>
      <c r="TYK613" s="80"/>
      <c r="TYL613" s="81"/>
      <c r="TYM613" s="80"/>
      <c r="TYN613" s="81"/>
      <c r="TYO613" s="80"/>
      <c r="TYP613" s="81"/>
      <c r="TYQ613" s="80"/>
      <c r="TYR613" s="81"/>
      <c r="TYS613" s="80"/>
      <c r="TYT613" s="81"/>
      <c r="TYU613" s="80"/>
      <c r="TYV613" s="81"/>
      <c r="TYW613" s="80"/>
      <c r="TYX613" s="81"/>
      <c r="TYY613" s="80"/>
      <c r="TYZ613" s="81"/>
      <c r="TZA613" s="80"/>
      <c r="TZB613" s="81"/>
      <c r="TZC613" s="80"/>
      <c r="TZD613" s="81"/>
      <c r="TZE613" s="80"/>
      <c r="TZF613" s="81"/>
      <c r="TZG613" s="80"/>
      <c r="TZH613" s="81"/>
      <c r="TZI613" s="80"/>
      <c r="TZJ613" s="81"/>
      <c r="TZK613" s="80"/>
      <c r="TZL613" s="81"/>
      <c r="TZM613" s="80"/>
      <c r="TZN613" s="81"/>
      <c r="TZO613" s="80"/>
      <c r="TZP613" s="81"/>
      <c r="TZQ613" s="80"/>
      <c r="TZR613" s="81"/>
      <c r="TZS613" s="80"/>
      <c r="TZT613" s="81"/>
      <c r="TZU613" s="80"/>
      <c r="TZV613" s="81"/>
      <c r="TZW613" s="80"/>
      <c r="TZX613" s="81"/>
      <c r="TZY613" s="80"/>
      <c r="TZZ613" s="81"/>
      <c r="UAA613" s="80"/>
      <c r="UAB613" s="81"/>
      <c r="UAC613" s="80"/>
      <c r="UAD613" s="81"/>
      <c r="UAE613" s="80"/>
      <c r="UAF613" s="81"/>
      <c r="UAG613" s="80"/>
      <c r="UAH613" s="81"/>
      <c r="UAI613" s="80"/>
      <c r="UAJ613" s="81"/>
      <c r="UAK613" s="80"/>
      <c r="UAL613" s="81"/>
      <c r="UAM613" s="80"/>
      <c r="UAN613" s="81"/>
      <c r="UAO613" s="80"/>
      <c r="UAP613" s="81"/>
      <c r="UAQ613" s="80"/>
      <c r="UAR613" s="81"/>
      <c r="UAS613" s="80"/>
      <c r="UAT613" s="81"/>
      <c r="UAU613" s="80"/>
      <c r="UAV613" s="81"/>
      <c r="UAW613" s="80"/>
      <c r="UAX613" s="81"/>
      <c r="UAY613" s="80"/>
      <c r="UAZ613" s="81"/>
      <c r="UBA613" s="80"/>
      <c r="UBB613" s="81"/>
      <c r="UBC613" s="80"/>
      <c r="UBD613" s="81"/>
      <c r="UBE613" s="80"/>
      <c r="UBF613" s="81"/>
      <c r="UBG613" s="80"/>
      <c r="UBH613" s="81"/>
      <c r="UBI613" s="80"/>
      <c r="UBJ613" s="81"/>
      <c r="UBK613" s="80"/>
      <c r="UBL613" s="81"/>
      <c r="UBM613" s="80"/>
      <c r="UBN613" s="81"/>
      <c r="UBO613" s="80"/>
      <c r="UBP613" s="81"/>
      <c r="UBQ613" s="80"/>
      <c r="UBR613" s="81"/>
      <c r="UBS613" s="80"/>
      <c r="UBT613" s="81"/>
      <c r="UBU613" s="80"/>
      <c r="UBV613" s="81"/>
      <c r="UBW613" s="80"/>
      <c r="UBX613" s="81"/>
      <c r="UBY613" s="80"/>
      <c r="UBZ613" s="81"/>
      <c r="UCA613" s="80"/>
      <c r="UCB613" s="81"/>
      <c r="UCC613" s="80"/>
      <c r="UCD613" s="81"/>
      <c r="UCE613" s="80"/>
      <c r="UCF613" s="81"/>
      <c r="UCG613" s="80"/>
      <c r="UCH613" s="81"/>
      <c r="UCI613" s="80"/>
      <c r="UCJ613" s="81"/>
      <c r="UCK613" s="80"/>
      <c r="UCL613" s="81"/>
      <c r="UCM613" s="80"/>
      <c r="UCN613" s="81"/>
      <c r="UCO613" s="80"/>
      <c r="UCP613" s="81"/>
      <c r="UCQ613" s="80"/>
      <c r="UCR613" s="81"/>
      <c r="UCS613" s="80"/>
      <c r="UCT613" s="81"/>
      <c r="UCU613" s="80"/>
      <c r="UCV613" s="81"/>
      <c r="UCW613" s="80"/>
      <c r="UCX613" s="81"/>
      <c r="UCY613" s="80"/>
      <c r="UCZ613" s="81"/>
      <c r="UDA613" s="80"/>
      <c r="UDB613" s="81"/>
      <c r="UDC613" s="80"/>
      <c r="UDD613" s="81"/>
      <c r="UDE613" s="80"/>
      <c r="UDF613" s="81"/>
      <c r="UDG613" s="80"/>
      <c r="UDH613" s="81"/>
      <c r="UDI613" s="80"/>
      <c r="UDJ613" s="81"/>
      <c r="UDK613" s="80"/>
      <c r="UDL613" s="81"/>
      <c r="UDM613" s="80"/>
      <c r="UDN613" s="81"/>
      <c r="UDO613" s="80"/>
      <c r="UDP613" s="81"/>
      <c r="UDQ613" s="80"/>
      <c r="UDR613" s="81"/>
      <c r="UDS613" s="80"/>
      <c r="UDT613" s="81"/>
      <c r="UDU613" s="80"/>
      <c r="UDV613" s="81"/>
      <c r="UDW613" s="80"/>
      <c r="UDX613" s="81"/>
      <c r="UDY613" s="80"/>
      <c r="UDZ613" s="81"/>
      <c r="UEA613" s="80"/>
      <c r="UEB613" s="81"/>
      <c r="UEC613" s="80"/>
      <c r="UED613" s="81"/>
      <c r="UEE613" s="80"/>
      <c r="UEF613" s="81"/>
      <c r="UEG613" s="80"/>
      <c r="UEH613" s="81"/>
      <c r="UEI613" s="80"/>
      <c r="UEJ613" s="81"/>
      <c r="UEK613" s="80"/>
      <c r="UEL613" s="81"/>
      <c r="UEM613" s="80"/>
      <c r="UEN613" s="81"/>
      <c r="UEO613" s="80"/>
      <c r="UEP613" s="81"/>
      <c r="UEQ613" s="80"/>
      <c r="UER613" s="81"/>
      <c r="UES613" s="80"/>
      <c r="UET613" s="81"/>
      <c r="UEU613" s="80"/>
      <c r="UEV613" s="81"/>
      <c r="UEW613" s="80"/>
      <c r="UEX613" s="81"/>
      <c r="UEY613" s="80"/>
      <c r="UEZ613" s="81"/>
      <c r="UFA613" s="80"/>
      <c r="UFB613" s="81"/>
      <c r="UFC613" s="80"/>
      <c r="UFD613" s="81"/>
      <c r="UFE613" s="80"/>
      <c r="UFF613" s="81"/>
      <c r="UFG613" s="80"/>
      <c r="UFH613" s="81"/>
      <c r="UFI613" s="80"/>
      <c r="UFJ613" s="81"/>
      <c r="UFK613" s="80"/>
      <c r="UFL613" s="81"/>
      <c r="UFM613" s="80"/>
      <c r="UFN613" s="81"/>
      <c r="UFO613" s="80"/>
      <c r="UFP613" s="81"/>
      <c r="UFQ613" s="80"/>
      <c r="UFR613" s="81"/>
      <c r="UFS613" s="80"/>
      <c r="UFT613" s="81"/>
      <c r="UFU613" s="80"/>
      <c r="UFV613" s="81"/>
      <c r="UFW613" s="80"/>
      <c r="UFX613" s="81"/>
      <c r="UFY613" s="80"/>
      <c r="UFZ613" s="81"/>
      <c r="UGA613" s="80"/>
      <c r="UGB613" s="81"/>
      <c r="UGC613" s="80"/>
      <c r="UGD613" s="81"/>
      <c r="UGE613" s="80"/>
      <c r="UGF613" s="81"/>
      <c r="UGG613" s="80"/>
      <c r="UGH613" s="81"/>
      <c r="UGI613" s="80"/>
      <c r="UGJ613" s="81"/>
      <c r="UGK613" s="80"/>
      <c r="UGL613" s="81"/>
      <c r="UGM613" s="80"/>
      <c r="UGN613" s="81"/>
      <c r="UGO613" s="80"/>
      <c r="UGP613" s="81"/>
      <c r="UGQ613" s="80"/>
      <c r="UGR613" s="81"/>
      <c r="UGS613" s="80"/>
      <c r="UGT613" s="81"/>
      <c r="UGU613" s="80"/>
      <c r="UGV613" s="81"/>
      <c r="UGW613" s="80"/>
      <c r="UGX613" s="81"/>
      <c r="UGY613" s="80"/>
      <c r="UGZ613" s="81"/>
      <c r="UHA613" s="80"/>
      <c r="UHB613" s="81"/>
      <c r="UHC613" s="80"/>
      <c r="UHD613" s="81"/>
      <c r="UHE613" s="80"/>
      <c r="UHF613" s="81"/>
      <c r="UHG613" s="80"/>
      <c r="UHH613" s="81"/>
      <c r="UHI613" s="80"/>
      <c r="UHJ613" s="81"/>
      <c r="UHK613" s="80"/>
      <c r="UHL613" s="81"/>
      <c r="UHM613" s="80"/>
      <c r="UHN613" s="81"/>
      <c r="UHO613" s="80"/>
      <c r="UHP613" s="81"/>
      <c r="UHQ613" s="80"/>
      <c r="UHR613" s="81"/>
      <c r="UHS613" s="80"/>
      <c r="UHT613" s="81"/>
      <c r="UHU613" s="80"/>
      <c r="UHV613" s="81"/>
      <c r="UHW613" s="80"/>
      <c r="UHX613" s="81"/>
      <c r="UHY613" s="80"/>
      <c r="UHZ613" s="81"/>
      <c r="UIA613" s="80"/>
      <c r="UIB613" s="81"/>
      <c r="UIC613" s="80"/>
      <c r="UID613" s="81"/>
      <c r="UIE613" s="80"/>
      <c r="UIF613" s="81"/>
      <c r="UIG613" s="80"/>
      <c r="UIH613" s="81"/>
      <c r="UII613" s="80"/>
      <c r="UIJ613" s="81"/>
      <c r="UIK613" s="80"/>
      <c r="UIL613" s="81"/>
      <c r="UIM613" s="80"/>
      <c r="UIN613" s="81"/>
      <c r="UIO613" s="80"/>
      <c r="UIP613" s="81"/>
      <c r="UIQ613" s="80"/>
      <c r="UIR613" s="81"/>
      <c r="UIS613" s="80"/>
      <c r="UIT613" s="81"/>
      <c r="UIU613" s="80"/>
      <c r="UIV613" s="81"/>
      <c r="UIW613" s="80"/>
      <c r="UIX613" s="81"/>
      <c r="UIY613" s="80"/>
      <c r="UIZ613" s="81"/>
      <c r="UJA613" s="80"/>
      <c r="UJB613" s="81"/>
      <c r="UJC613" s="80"/>
      <c r="UJD613" s="81"/>
      <c r="UJE613" s="80"/>
      <c r="UJF613" s="81"/>
      <c r="UJG613" s="80"/>
      <c r="UJH613" s="81"/>
      <c r="UJI613" s="80"/>
      <c r="UJJ613" s="81"/>
      <c r="UJK613" s="80"/>
      <c r="UJL613" s="81"/>
      <c r="UJM613" s="80"/>
      <c r="UJN613" s="81"/>
      <c r="UJO613" s="80"/>
      <c r="UJP613" s="81"/>
      <c r="UJQ613" s="80"/>
      <c r="UJR613" s="81"/>
      <c r="UJS613" s="80"/>
      <c r="UJT613" s="81"/>
      <c r="UJU613" s="80"/>
      <c r="UJV613" s="81"/>
      <c r="UJW613" s="80"/>
      <c r="UJX613" s="81"/>
      <c r="UJY613" s="80"/>
      <c r="UJZ613" s="81"/>
      <c r="UKA613" s="80"/>
      <c r="UKB613" s="81"/>
      <c r="UKC613" s="80"/>
      <c r="UKD613" s="81"/>
      <c r="UKE613" s="80"/>
      <c r="UKF613" s="81"/>
      <c r="UKG613" s="80"/>
      <c r="UKH613" s="81"/>
      <c r="UKI613" s="80"/>
      <c r="UKJ613" s="81"/>
      <c r="UKK613" s="80"/>
      <c r="UKL613" s="81"/>
      <c r="UKM613" s="80"/>
      <c r="UKN613" s="81"/>
      <c r="UKO613" s="80"/>
      <c r="UKP613" s="81"/>
      <c r="UKQ613" s="80"/>
      <c r="UKR613" s="81"/>
      <c r="UKS613" s="80"/>
      <c r="UKT613" s="81"/>
      <c r="UKU613" s="80"/>
      <c r="UKV613" s="81"/>
      <c r="UKW613" s="80"/>
      <c r="UKX613" s="81"/>
      <c r="UKY613" s="80"/>
      <c r="UKZ613" s="81"/>
      <c r="ULA613" s="80"/>
      <c r="ULB613" s="81"/>
      <c r="ULC613" s="80"/>
      <c r="ULD613" s="81"/>
      <c r="ULE613" s="80"/>
      <c r="ULF613" s="81"/>
      <c r="ULG613" s="80"/>
      <c r="ULH613" s="81"/>
      <c r="ULI613" s="80"/>
      <c r="ULJ613" s="81"/>
      <c r="ULK613" s="80"/>
      <c r="ULL613" s="81"/>
      <c r="ULM613" s="80"/>
      <c r="ULN613" s="81"/>
      <c r="ULO613" s="80"/>
      <c r="ULP613" s="81"/>
      <c r="ULQ613" s="80"/>
      <c r="ULR613" s="81"/>
      <c r="ULS613" s="80"/>
      <c r="ULT613" s="81"/>
      <c r="ULU613" s="80"/>
      <c r="ULV613" s="81"/>
      <c r="ULW613" s="80"/>
      <c r="ULX613" s="81"/>
      <c r="ULY613" s="80"/>
      <c r="ULZ613" s="81"/>
      <c r="UMA613" s="80"/>
      <c r="UMB613" s="81"/>
      <c r="UMC613" s="80"/>
      <c r="UMD613" s="81"/>
      <c r="UME613" s="80"/>
      <c r="UMF613" s="81"/>
      <c r="UMG613" s="80"/>
      <c r="UMH613" s="81"/>
      <c r="UMI613" s="80"/>
      <c r="UMJ613" s="81"/>
      <c r="UMK613" s="80"/>
      <c r="UML613" s="81"/>
      <c r="UMM613" s="80"/>
      <c r="UMN613" s="81"/>
      <c r="UMO613" s="80"/>
      <c r="UMP613" s="81"/>
      <c r="UMQ613" s="80"/>
      <c r="UMR613" s="81"/>
      <c r="UMS613" s="80"/>
      <c r="UMT613" s="81"/>
      <c r="UMU613" s="80"/>
      <c r="UMV613" s="81"/>
      <c r="UMW613" s="80"/>
      <c r="UMX613" s="81"/>
      <c r="UMY613" s="80"/>
      <c r="UMZ613" s="81"/>
      <c r="UNA613" s="80"/>
      <c r="UNB613" s="81"/>
      <c r="UNC613" s="80"/>
      <c r="UND613" s="81"/>
      <c r="UNE613" s="80"/>
      <c r="UNF613" s="81"/>
      <c r="UNG613" s="80"/>
      <c r="UNH613" s="81"/>
      <c r="UNI613" s="80"/>
      <c r="UNJ613" s="81"/>
      <c r="UNK613" s="80"/>
      <c r="UNL613" s="81"/>
      <c r="UNM613" s="80"/>
      <c r="UNN613" s="81"/>
      <c r="UNO613" s="80"/>
      <c r="UNP613" s="81"/>
      <c r="UNQ613" s="80"/>
      <c r="UNR613" s="81"/>
      <c r="UNS613" s="80"/>
      <c r="UNT613" s="81"/>
      <c r="UNU613" s="80"/>
      <c r="UNV613" s="81"/>
      <c r="UNW613" s="80"/>
      <c r="UNX613" s="81"/>
      <c r="UNY613" s="80"/>
      <c r="UNZ613" s="81"/>
      <c r="UOA613" s="80"/>
      <c r="UOB613" s="81"/>
      <c r="UOC613" s="80"/>
      <c r="UOD613" s="81"/>
      <c r="UOE613" s="80"/>
      <c r="UOF613" s="81"/>
      <c r="UOG613" s="80"/>
      <c r="UOH613" s="81"/>
      <c r="UOI613" s="80"/>
      <c r="UOJ613" s="81"/>
      <c r="UOK613" s="80"/>
      <c r="UOL613" s="81"/>
      <c r="UOM613" s="80"/>
      <c r="UON613" s="81"/>
      <c r="UOO613" s="80"/>
      <c r="UOP613" s="81"/>
      <c r="UOQ613" s="80"/>
      <c r="UOR613" s="81"/>
      <c r="UOS613" s="80"/>
      <c r="UOT613" s="81"/>
      <c r="UOU613" s="80"/>
      <c r="UOV613" s="81"/>
      <c r="UOW613" s="80"/>
      <c r="UOX613" s="81"/>
      <c r="UOY613" s="80"/>
      <c r="UOZ613" s="81"/>
      <c r="UPA613" s="80"/>
      <c r="UPB613" s="81"/>
      <c r="UPC613" s="80"/>
      <c r="UPD613" s="81"/>
      <c r="UPE613" s="80"/>
      <c r="UPF613" s="81"/>
      <c r="UPG613" s="80"/>
      <c r="UPH613" s="81"/>
      <c r="UPI613" s="80"/>
      <c r="UPJ613" s="81"/>
      <c r="UPK613" s="80"/>
      <c r="UPL613" s="81"/>
      <c r="UPM613" s="80"/>
      <c r="UPN613" s="81"/>
      <c r="UPO613" s="80"/>
      <c r="UPP613" s="81"/>
      <c r="UPQ613" s="80"/>
      <c r="UPR613" s="81"/>
      <c r="UPS613" s="80"/>
      <c r="UPT613" s="81"/>
      <c r="UPU613" s="80"/>
      <c r="UPV613" s="81"/>
      <c r="UPW613" s="80"/>
      <c r="UPX613" s="81"/>
      <c r="UPY613" s="80"/>
      <c r="UPZ613" s="81"/>
      <c r="UQA613" s="80"/>
      <c r="UQB613" s="81"/>
      <c r="UQC613" s="80"/>
      <c r="UQD613" s="81"/>
      <c r="UQE613" s="80"/>
      <c r="UQF613" s="81"/>
      <c r="UQG613" s="80"/>
      <c r="UQH613" s="81"/>
      <c r="UQI613" s="80"/>
      <c r="UQJ613" s="81"/>
      <c r="UQK613" s="80"/>
      <c r="UQL613" s="81"/>
      <c r="UQM613" s="80"/>
      <c r="UQN613" s="81"/>
      <c r="UQO613" s="80"/>
      <c r="UQP613" s="81"/>
      <c r="UQQ613" s="80"/>
      <c r="UQR613" s="81"/>
      <c r="UQS613" s="80"/>
      <c r="UQT613" s="81"/>
      <c r="UQU613" s="80"/>
      <c r="UQV613" s="81"/>
      <c r="UQW613" s="80"/>
      <c r="UQX613" s="81"/>
      <c r="UQY613" s="80"/>
      <c r="UQZ613" s="81"/>
      <c r="URA613" s="80"/>
      <c r="URB613" s="81"/>
      <c r="URC613" s="80"/>
      <c r="URD613" s="81"/>
      <c r="URE613" s="80"/>
      <c r="URF613" s="81"/>
      <c r="URG613" s="80"/>
      <c r="URH613" s="81"/>
      <c r="URI613" s="80"/>
      <c r="URJ613" s="81"/>
      <c r="URK613" s="80"/>
      <c r="URL613" s="81"/>
      <c r="URM613" s="80"/>
      <c r="URN613" s="81"/>
      <c r="URO613" s="80"/>
      <c r="URP613" s="81"/>
      <c r="URQ613" s="80"/>
      <c r="URR613" s="81"/>
      <c r="URS613" s="80"/>
      <c r="URT613" s="81"/>
      <c r="URU613" s="80"/>
      <c r="URV613" s="81"/>
      <c r="URW613" s="80"/>
      <c r="URX613" s="81"/>
      <c r="URY613" s="80"/>
      <c r="URZ613" s="81"/>
      <c r="USA613" s="80"/>
      <c r="USB613" s="81"/>
      <c r="USC613" s="80"/>
      <c r="USD613" s="81"/>
      <c r="USE613" s="80"/>
      <c r="USF613" s="81"/>
      <c r="USG613" s="80"/>
      <c r="USH613" s="81"/>
      <c r="USI613" s="80"/>
      <c r="USJ613" s="81"/>
      <c r="USK613" s="80"/>
      <c r="USL613" s="81"/>
      <c r="USM613" s="80"/>
      <c r="USN613" s="81"/>
      <c r="USO613" s="80"/>
      <c r="USP613" s="81"/>
      <c r="USQ613" s="80"/>
      <c r="USR613" s="81"/>
      <c r="USS613" s="80"/>
      <c r="UST613" s="81"/>
      <c r="USU613" s="80"/>
      <c r="USV613" s="81"/>
      <c r="USW613" s="80"/>
      <c r="USX613" s="81"/>
      <c r="USY613" s="80"/>
      <c r="USZ613" s="81"/>
      <c r="UTA613" s="80"/>
      <c r="UTB613" s="81"/>
      <c r="UTC613" s="80"/>
      <c r="UTD613" s="81"/>
      <c r="UTE613" s="80"/>
      <c r="UTF613" s="81"/>
      <c r="UTG613" s="80"/>
      <c r="UTH613" s="81"/>
      <c r="UTI613" s="80"/>
      <c r="UTJ613" s="81"/>
      <c r="UTK613" s="80"/>
      <c r="UTL613" s="81"/>
      <c r="UTM613" s="80"/>
      <c r="UTN613" s="81"/>
      <c r="UTO613" s="80"/>
      <c r="UTP613" s="81"/>
      <c r="UTQ613" s="80"/>
      <c r="UTR613" s="81"/>
      <c r="UTS613" s="80"/>
      <c r="UTT613" s="81"/>
      <c r="UTU613" s="80"/>
      <c r="UTV613" s="81"/>
      <c r="UTW613" s="80"/>
      <c r="UTX613" s="81"/>
      <c r="UTY613" s="80"/>
      <c r="UTZ613" s="81"/>
      <c r="UUA613" s="80"/>
      <c r="UUB613" s="81"/>
      <c r="UUC613" s="80"/>
      <c r="UUD613" s="81"/>
      <c r="UUE613" s="80"/>
      <c r="UUF613" s="81"/>
      <c r="UUG613" s="80"/>
      <c r="UUH613" s="81"/>
      <c r="UUI613" s="80"/>
      <c r="UUJ613" s="81"/>
      <c r="UUK613" s="80"/>
      <c r="UUL613" s="81"/>
      <c r="UUM613" s="80"/>
      <c r="UUN613" s="81"/>
      <c r="UUO613" s="80"/>
      <c r="UUP613" s="81"/>
      <c r="UUQ613" s="80"/>
      <c r="UUR613" s="81"/>
      <c r="UUS613" s="80"/>
      <c r="UUT613" s="81"/>
      <c r="UUU613" s="80"/>
      <c r="UUV613" s="81"/>
      <c r="UUW613" s="80"/>
      <c r="UUX613" s="81"/>
      <c r="UUY613" s="80"/>
      <c r="UUZ613" s="81"/>
      <c r="UVA613" s="80"/>
      <c r="UVB613" s="81"/>
      <c r="UVC613" s="80"/>
      <c r="UVD613" s="81"/>
      <c r="UVE613" s="80"/>
      <c r="UVF613" s="81"/>
      <c r="UVG613" s="80"/>
      <c r="UVH613" s="81"/>
      <c r="UVI613" s="80"/>
      <c r="UVJ613" s="81"/>
      <c r="UVK613" s="80"/>
      <c r="UVL613" s="81"/>
      <c r="UVM613" s="80"/>
      <c r="UVN613" s="81"/>
      <c r="UVO613" s="80"/>
      <c r="UVP613" s="81"/>
      <c r="UVQ613" s="80"/>
      <c r="UVR613" s="81"/>
      <c r="UVS613" s="80"/>
      <c r="UVT613" s="81"/>
      <c r="UVU613" s="80"/>
      <c r="UVV613" s="81"/>
      <c r="UVW613" s="80"/>
      <c r="UVX613" s="81"/>
      <c r="UVY613" s="80"/>
      <c r="UVZ613" s="81"/>
      <c r="UWA613" s="80"/>
      <c r="UWB613" s="81"/>
      <c r="UWC613" s="80"/>
      <c r="UWD613" s="81"/>
      <c r="UWE613" s="80"/>
      <c r="UWF613" s="81"/>
      <c r="UWG613" s="80"/>
      <c r="UWH613" s="81"/>
      <c r="UWI613" s="80"/>
      <c r="UWJ613" s="81"/>
      <c r="UWK613" s="80"/>
      <c r="UWL613" s="81"/>
      <c r="UWM613" s="80"/>
      <c r="UWN613" s="81"/>
      <c r="UWO613" s="80"/>
      <c r="UWP613" s="81"/>
      <c r="UWQ613" s="80"/>
      <c r="UWR613" s="81"/>
      <c r="UWS613" s="80"/>
      <c r="UWT613" s="81"/>
      <c r="UWU613" s="80"/>
      <c r="UWV613" s="81"/>
      <c r="UWW613" s="80"/>
      <c r="UWX613" s="81"/>
      <c r="UWY613" s="80"/>
      <c r="UWZ613" s="81"/>
      <c r="UXA613" s="80"/>
      <c r="UXB613" s="81"/>
      <c r="UXC613" s="80"/>
      <c r="UXD613" s="81"/>
      <c r="UXE613" s="80"/>
      <c r="UXF613" s="81"/>
      <c r="UXG613" s="80"/>
      <c r="UXH613" s="81"/>
      <c r="UXI613" s="80"/>
      <c r="UXJ613" s="81"/>
      <c r="UXK613" s="80"/>
      <c r="UXL613" s="81"/>
      <c r="UXM613" s="80"/>
      <c r="UXN613" s="81"/>
      <c r="UXO613" s="80"/>
      <c r="UXP613" s="81"/>
      <c r="UXQ613" s="80"/>
      <c r="UXR613" s="81"/>
      <c r="UXS613" s="80"/>
      <c r="UXT613" s="81"/>
      <c r="UXU613" s="80"/>
      <c r="UXV613" s="81"/>
      <c r="UXW613" s="80"/>
      <c r="UXX613" s="81"/>
      <c r="UXY613" s="80"/>
      <c r="UXZ613" s="81"/>
      <c r="UYA613" s="80"/>
      <c r="UYB613" s="81"/>
      <c r="UYC613" s="80"/>
      <c r="UYD613" s="81"/>
      <c r="UYE613" s="80"/>
      <c r="UYF613" s="81"/>
      <c r="UYG613" s="80"/>
      <c r="UYH613" s="81"/>
      <c r="UYI613" s="80"/>
      <c r="UYJ613" s="81"/>
      <c r="UYK613" s="80"/>
      <c r="UYL613" s="81"/>
      <c r="UYM613" s="80"/>
      <c r="UYN613" s="81"/>
      <c r="UYO613" s="80"/>
      <c r="UYP613" s="81"/>
      <c r="UYQ613" s="80"/>
      <c r="UYR613" s="81"/>
      <c r="UYS613" s="80"/>
      <c r="UYT613" s="81"/>
      <c r="UYU613" s="80"/>
      <c r="UYV613" s="81"/>
      <c r="UYW613" s="80"/>
      <c r="UYX613" s="81"/>
      <c r="UYY613" s="80"/>
      <c r="UYZ613" s="81"/>
      <c r="UZA613" s="80"/>
      <c r="UZB613" s="81"/>
      <c r="UZC613" s="80"/>
      <c r="UZD613" s="81"/>
      <c r="UZE613" s="80"/>
      <c r="UZF613" s="81"/>
      <c r="UZG613" s="80"/>
      <c r="UZH613" s="81"/>
      <c r="UZI613" s="80"/>
      <c r="UZJ613" s="81"/>
      <c r="UZK613" s="80"/>
      <c r="UZL613" s="81"/>
      <c r="UZM613" s="80"/>
      <c r="UZN613" s="81"/>
      <c r="UZO613" s="80"/>
      <c r="UZP613" s="81"/>
      <c r="UZQ613" s="80"/>
      <c r="UZR613" s="81"/>
      <c r="UZS613" s="80"/>
      <c r="UZT613" s="81"/>
      <c r="UZU613" s="80"/>
      <c r="UZV613" s="81"/>
      <c r="UZW613" s="80"/>
      <c r="UZX613" s="81"/>
      <c r="UZY613" s="80"/>
      <c r="UZZ613" s="81"/>
      <c r="VAA613" s="80"/>
      <c r="VAB613" s="81"/>
      <c r="VAC613" s="80"/>
      <c r="VAD613" s="81"/>
      <c r="VAE613" s="80"/>
      <c r="VAF613" s="81"/>
      <c r="VAG613" s="80"/>
      <c r="VAH613" s="81"/>
      <c r="VAI613" s="80"/>
      <c r="VAJ613" s="81"/>
      <c r="VAK613" s="80"/>
      <c r="VAL613" s="81"/>
      <c r="VAM613" s="80"/>
      <c r="VAN613" s="81"/>
      <c r="VAO613" s="80"/>
      <c r="VAP613" s="81"/>
      <c r="VAQ613" s="80"/>
      <c r="VAR613" s="81"/>
      <c r="VAS613" s="80"/>
      <c r="VAT613" s="81"/>
      <c r="VAU613" s="80"/>
      <c r="VAV613" s="81"/>
      <c r="VAW613" s="80"/>
      <c r="VAX613" s="81"/>
      <c r="VAY613" s="80"/>
      <c r="VAZ613" s="81"/>
      <c r="VBA613" s="80"/>
      <c r="VBB613" s="81"/>
      <c r="VBC613" s="80"/>
      <c r="VBD613" s="81"/>
      <c r="VBE613" s="80"/>
      <c r="VBF613" s="81"/>
      <c r="VBG613" s="80"/>
      <c r="VBH613" s="81"/>
      <c r="VBI613" s="80"/>
      <c r="VBJ613" s="81"/>
      <c r="VBK613" s="80"/>
      <c r="VBL613" s="81"/>
      <c r="VBM613" s="80"/>
      <c r="VBN613" s="81"/>
      <c r="VBO613" s="80"/>
      <c r="VBP613" s="81"/>
      <c r="VBQ613" s="80"/>
      <c r="VBR613" s="81"/>
      <c r="VBS613" s="80"/>
      <c r="VBT613" s="81"/>
      <c r="VBU613" s="80"/>
      <c r="VBV613" s="81"/>
      <c r="VBW613" s="80"/>
      <c r="VBX613" s="81"/>
      <c r="VBY613" s="80"/>
      <c r="VBZ613" s="81"/>
      <c r="VCA613" s="80"/>
      <c r="VCB613" s="81"/>
      <c r="VCC613" s="80"/>
      <c r="VCD613" s="81"/>
      <c r="VCE613" s="80"/>
      <c r="VCF613" s="81"/>
      <c r="VCG613" s="80"/>
      <c r="VCH613" s="81"/>
      <c r="VCI613" s="80"/>
      <c r="VCJ613" s="81"/>
      <c r="VCK613" s="80"/>
      <c r="VCL613" s="81"/>
      <c r="VCM613" s="80"/>
      <c r="VCN613" s="81"/>
      <c r="VCO613" s="80"/>
      <c r="VCP613" s="81"/>
      <c r="VCQ613" s="80"/>
      <c r="VCR613" s="81"/>
      <c r="VCS613" s="80"/>
      <c r="VCT613" s="81"/>
      <c r="VCU613" s="80"/>
      <c r="VCV613" s="81"/>
      <c r="VCW613" s="80"/>
      <c r="VCX613" s="81"/>
      <c r="VCY613" s="80"/>
      <c r="VCZ613" s="81"/>
      <c r="VDA613" s="80"/>
      <c r="VDB613" s="81"/>
      <c r="VDC613" s="80"/>
      <c r="VDD613" s="81"/>
      <c r="VDE613" s="80"/>
      <c r="VDF613" s="81"/>
      <c r="VDG613" s="80"/>
      <c r="VDH613" s="81"/>
      <c r="VDI613" s="80"/>
      <c r="VDJ613" s="81"/>
      <c r="VDK613" s="80"/>
      <c r="VDL613" s="81"/>
      <c r="VDM613" s="80"/>
      <c r="VDN613" s="81"/>
      <c r="VDO613" s="80"/>
      <c r="VDP613" s="81"/>
      <c r="VDQ613" s="80"/>
      <c r="VDR613" s="81"/>
      <c r="VDS613" s="80"/>
      <c r="VDT613" s="81"/>
      <c r="VDU613" s="80"/>
      <c r="VDV613" s="81"/>
      <c r="VDW613" s="80"/>
      <c r="VDX613" s="81"/>
      <c r="VDY613" s="80"/>
      <c r="VDZ613" s="81"/>
      <c r="VEA613" s="80"/>
      <c r="VEB613" s="81"/>
      <c r="VEC613" s="80"/>
      <c r="VED613" s="81"/>
      <c r="VEE613" s="80"/>
      <c r="VEF613" s="81"/>
      <c r="VEG613" s="80"/>
      <c r="VEH613" s="81"/>
      <c r="VEI613" s="80"/>
      <c r="VEJ613" s="81"/>
      <c r="VEK613" s="80"/>
      <c r="VEL613" s="81"/>
      <c r="VEM613" s="80"/>
      <c r="VEN613" s="81"/>
      <c r="VEO613" s="80"/>
      <c r="VEP613" s="81"/>
      <c r="VEQ613" s="80"/>
      <c r="VER613" s="81"/>
      <c r="VES613" s="80"/>
      <c r="VET613" s="81"/>
      <c r="VEU613" s="80"/>
      <c r="VEV613" s="81"/>
      <c r="VEW613" s="80"/>
      <c r="VEX613" s="81"/>
      <c r="VEY613" s="80"/>
      <c r="VEZ613" s="81"/>
      <c r="VFA613" s="80"/>
      <c r="VFB613" s="81"/>
      <c r="VFC613" s="80"/>
      <c r="VFD613" s="81"/>
      <c r="VFE613" s="80"/>
      <c r="VFF613" s="81"/>
      <c r="VFG613" s="80"/>
      <c r="VFH613" s="81"/>
      <c r="VFI613" s="80"/>
      <c r="VFJ613" s="81"/>
      <c r="VFK613" s="80"/>
      <c r="VFL613" s="81"/>
      <c r="VFM613" s="80"/>
      <c r="VFN613" s="81"/>
      <c r="VFO613" s="80"/>
      <c r="VFP613" s="81"/>
      <c r="VFQ613" s="80"/>
      <c r="VFR613" s="81"/>
      <c r="VFS613" s="80"/>
      <c r="VFT613" s="81"/>
      <c r="VFU613" s="80"/>
      <c r="VFV613" s="81"/>
      <c r="VFW613" s="80"/>
      <c r="VFX613" s="81"/>
      <c r="VFY613" s="80"/>
      <c r="VFZ613" s="81"/>
      <c r="VGA613" s="80"/>
      <c r="VGB613" s="81"/>
      <c r="VGC613" s="80"/>
      <c r="VGD613" s="81"/>
      <c r="VGE613" s="80"/>
      <c r="VGF613" s="81"/>
      <c r="VGG613" s="80"/>
      <c r="VGH613" s="81"/>
      <c r="VGI613" s="80"/>
      <c r="VGJ613" s="81"/>
      <c r="VGK613" s="80"/>
      <c r="VGL613" s="81"/>
      <c r="VGM613" s="80"/>
      <c r="VGN613" s="81"/>
      <c r="VGO613" s="80"/>
      <c r="VGP613" s="81"/>
      <c r="VGQ613" s="80"/>
      <c r="VGR613" s="81"/>
      <c r="VGS613" s="80"/>
      <c r="VGT613" s="81"/>
      <c r="VGU613" s="80"/>
      <c r="VGV613" s="81"/>
      <c r="VGW613" s="80"/>
      <c r="VGX613" s="81"/>
      <c r="VGY613" s="80"/>
      <c r="VGZ613" s="81"/>
      <c r="VHA613" s="80"/>
      <c r="VHB613" s="81"/>
      <c r="VHC613" s="80"/>
      <c r="VHD613" s="81"/>
      <c r="VHE613" s="80"/>
      <c r="VHF613" s="81"/>
      <c r="VHG613" s="80"/>
      <c r="VHH613" s="81"/>
      <c r="VHI613" s="80"/>
      <c r="VHJ613" s="81"/>
      <c r="VHK613" s="80"/>
      <c r="VHL613" s="81"/>
      <c r="VHM613" s="80"/>
      <c r="VHN613" s="81"/>
      <c r="VHO613" s="80"/>
      <c r="VHP613" s="81"/>
      <c r="VHQ613" s="80"/>
      <c r="VHR613" s="81"/>
      <c r="VHS613" s="80"/>
      <c r="VHT613" s="81"/>
      <c r="VHU613" s="80"/>
      <c r="VHV613" s="81"/>
      <c r="VHW613" s="80"/>
      <c r="VHX613" s="81"/>
      <c r="VHY613" s="80"/>
      <c r="VHZ613" s="81"/>
      <c r="VIA613" s="80"/>
      <c r="VIB613" s="81"/>
      <c r="VIC613" s="80"/>
      <c r="VID613" s="81"/>
      <c r="VIE613" s="80"/>
      <c r="VIF613" s="81"/>
      <c r="VIG613" s="80"/>
      <c r="VIH613" s="81"/>
      <c r="VII613" s="80"/>
      <c r="VIJ613" s="81"/>
      <c r="VIK613" s="80"/>
      <c r="VIL613" s="81"/>
      <c r="VIM613" s="80"/>
      <c r="VIN613" s="81"/>
      <c r="VIO613" s="80"/>
      <c r="VIP613" s="81"/>
      <c r="VIQ613" s="80"/>
      <c r="VIR613" s="81"/>
      <c r="VIS613" s="80"/>
      <c r="VIT613" s="81"/>
      <c r="VIU613" s="80"/>
      <c r="VIV613" s="81"/>
      <c r="VIW613" s="80"/>
      <c r="VIX613" s="81"/>
      <c r="VIY613" s="80"/>
      <c r="VIZ613" s="81"/>
      <c r="VJA613" s="80"/>
      <c r="VJB613" s="81"/>
      <c r="VJC613" s="80"/>
      <c r="VJD613" s="81"/>
      <c r="VJE613" s="80"/>
      <c r="VJF613" s="81"/>
      <c r="VJG613" s="80"/>
      <c r="VJH613" s="81"/>
      <c r="VJI613" s="80"/>
      <c r="VJJ613" s="81"/>
      <c r="VJK613" s="80"/>
      <c r="VJL613" s="81"/>
      <c r="VJM613" s="80"/>
      <c r="VJN613" s="81"/>
      <c r="VJO613" s="80"/>
      <c r="VJP613" s="81"/>
      <c r="VJQ613" s="80"/>
      <c r="VJR613" s="81"/>
      <c r="VJS613" s="80"/>
      <c r="VJT613" s="81"/>
      <c r="VJU613" s="80"/>
      <c r="VJV613" s="81"/>
      <c r="VJW613" s="80"/>
      <c r="VJX613" s="81"/>
      <c r="VJY613" s="80"/>
      <c r="VJZ613" s="81"/>
      <c r="VKA613" s="80"/>
      <c r="VKB613" s="81"/>
      <c r="VKC613" s="80"/>
      <c r="VKD613" s="81"/>
      <c r="VKE613" s="80"/>
      <c r="VKF613" s="81"/>
      <c r="VKG613" s="80"/>
      <c r="VKH613" s="81"/>
      <c r="VKI613" s="80"/>
      <c r="VKJ613" s="81"/>
      <c r="VKK613" s="80"/>
      <c r="VKL613" s="81"/>
      <c r="VKM613" s="80"/>
      <c r="VKN613" s="81"/>
      <c r="VKO613" s="80"/>
      <c r="VKP613" s="81"/>
      <c r="VKQ613" s="80"/>
      <c r="VKR613" s="81"/>
      <c r="VKS613" s="80"/>
      <c r="VKT613" s="81"/>
      <c r="VKU613" s="80"/>
      <c r="VKV613" s="81"/>
      <c r="VKW613" s="80"/>
      <c r="VKX613" s="81"/>
      <c r="VKY613" s="80"/>
      <c r="VKZ613" s="81"/>
      <c r="VLA613" s="80"/>
      <c r="VLB613" s="81"/>
      <c r="VLC613" s="80"/>
      <c r="VLD613" s="81"/>
      <c r="VLE613" s="80"/>
      <c r="VLF613" s="81"/>
      <c r="VLG613" s="80"/>
      <c r="VLH613" s="81"/>
      <c r="VLI613" s="80"/>
      <c r="VLJ613" s="81"/>
      <c r="VLK613" s="80"/>
      <c r="VLL613" s="81"/>
      <c r="VLM613" s="80"/>
      <c r="VLN613" s="81"/>
      <c r="VLO613" s="80"/>
      <c r="VLP613" s="81"/>
      <c r="VLQ613" s="80"/>
      <c r="VLR613" s="81"/>
      <c r="VLS613" s="80"/>
      <c r="VLT613" s="81"/>
      <c r="VLU613" s="80"/>
      <c r="VLV613" s="81"/>
      <c r="VLW613" s="80"/>
      <c r="VLX613" s="81"/>
      <c r="VLY613" s="80"/>
      <c r="VLZ613" s="81"/>
      <c r="VMA613" s="80"/>
      <c r="VMB613" s="81"/>
      <c r="VMC613" s="80"/>
      <c r="VMD613" s="81"/>
      <c r="VME613" s="80"/>
      <c r="VMF613" s="81"/>
      <c r="VMG613" s="80"/>
      <c r="VMH613" s="81"/>
      <c r="VMI613" s="80"/>
      <c r="VMJ613" s="81"/>
      <c r="VMK613" s="80"/>
      <c r="VML613" s="81"/>
      <c r="VMM613" s="80"/>
      <c r="VMN613" s="81"/>
      <c r="VMO613" s="80"/>
      <c r="VMP613" s="81"/>
      <c r="VMQ613" s="80"/>
      <c r="VMR613" s="81"/>
      <c r="VMS613" s="80"/>
      <c r="VMT613" s="81"/>
      <c r="VMU613" s="80"/>
      <c r="VMV613" s="81"/>
      <c r="VMW613" s="80"/>
      <c r="VMX613" s="81"/>
      <c r="VMY613" s="80"/>
      <c r="VMZ613" s="81"/>
      <c r="VNA613" s="80"/>
      <c r="VNB613" s="81"/>
      <c r="VNC613" s="80"/>
      <c r="VND613" s="81"/>
      <c r="VNE613" s="80"/>
      <c r="VNF613" s="81"/>
      <c r="VNG613" s="80"/>
      <c r="VNH613" s="81"/>
      <c r="VNI613" s="80"/>
      <c r="VNJ613" s="81"/>
      <c r="VNK613" s="80"/>
      <c r="VNL613" s="81"/>
      <c r="VNM613" s="80"/>
      <c r="VNN613" s="81"/>
      <c r="VNO613" s="80"/>
      <c r="VNP613" s="81"/>
      <c r="VNQ613" s="80"/>
      <c r="VNR613" s="81"/>
      <c r="VNS613" s="80"/>
      <c r="VNT613" s="81"/>
      <c r="VNU613" s="80"/>
      <c r="VNV613" s="81"/>
      <c r="VNW613" s="80"/>
      <c r="VNX613" s="81"/>
      <c r="VNY613" s="80"/>
      <c r="VNZ613" s="81"/>
      <c r="VOA613" s="80"/>
      <c r="VOB613" s="81"/>
      <c r="VOC613" s="80"/>
      <c r="VOD613" s="81"/>
      <c r="VOE613" s="80"/>
      <c r="VOF613" s="81"/>
      <c r="VOG613" s="80"/>
      <c r="VOH613" s="81"/>
      <c r="VOI613" s="80"/>
      <c r="VOJ613" s="81"/>
      <c r="VOK613" s="80"/>
      <c r="VOL613" s="81"/>
      <c r="VOM613" s="80"/>
      <c r="VON613" s="81"/>
      <c r="VOO613" s="80"/>
      <c r="VOP613" s="81"/>
      <c r="VOQ613" s="80"/>
      <c r="VOR613" s="81"/>
      <c r="VOS613" s="80"/>
      <c r="VOT613" s="81"/>
      <c r="VOU613" s="80"/>
      <c r="VOV613" s="81"/>
      <c r="VOW613" s="80"/>
      <c r="VOX613" s="81"/>
      <c r="VOY613" s="80"/>
      <c r="VOZ613" s="81"/>
      <c r="VPA613" s="80"/>
      <c r="VPB613" s="81"/>
      <c r="VPC613" s="80"/>
      <c r="VPD613" s="81"/>
      <c r="VPE613" s="80"/>
      <c r="VPF613" s="81"/>
      <c r="VPG613" s="80"/>
      <c r="VPH613" s="81"/>
      <c r="VPI613" s="80"/>
      <c r="VPJ613" s="81"/>
      <c r="VPK613" s="80"/>
      <c r="VPL613" s="81"/>
      <c r="VPM613" s="80"/>
      <c r="VPN613" s="81"/>
      <c r="VPO613" s="80"/>
      <c r="VPP613" s="81"/>
      <c r="VPQ613" s="80"/>
      <c r="VPR613" s="81"/>
      <c r="VPS613" s="80"/>
      <c r="VPT613" s="81"/>
      <c r="VPU613" s="80"/>
      <c r="VPV613" s="81"/>
      <c r="VPW613" s="80"/>
      <c r="VPX613" s="81"/>
      <c r="VPY613" s="80"/>
      <c r="VPZ613" s="81"/>
      <c r="VQA613" s="80"/>
      <c r="VQB613" s="81"/>
      <c r="VQC613" s="80"/>
      <c r="VQD613" s="81"/>
      <c r="VQE613" s="80"/>
      <c r="VQF613" s="81"/>
      <c r="VQG613" s="80"/>
      <c r="VQH613" s="81"/>
      <c r="VQI613" s="80"/>
      <c r="VQJ613" s="81"/>
      <c r="VQK613" s="80"/>
      <c r="VQL613" s="81"/>
      <c r="VQM613" s="80"/>
      <c r="VQN613" s="81"/>
      <c r="VQO613" s="80"/>
      <c r="VQP613" s="81"/>
      <c r="VQQ613" s="80"/>
      <c r="VQR613" s="81"/>
      <c r="VQS613" s="80"/>
      <c r="VQT613" s="81"/>
      <c r="VQU613" s="80"/>
      <c r="VQV613" s="81"/>
      <c r="VQW613" s="80"/>
      <c r="VQX613" s="81"/>
      <c r="VQY613" s="80"/>
      <c r="VQZ613" s="81"/>
      <c r="VRA613" s="80"/>
      <c r="VRB613" s="81"/>
      <c r="VRC613" s="80"/>
      <c r="VRD613" s="81"/>
      <c r="VRE613" s="80"/>
      <c r="VRF613" s="81"/>
      <c r="VRG613" s="80"/>
      <c r="VRH613" s="81"/>
      <c r="VRI613" s="80"/>
      <c r="VRJ613" s="81"/>
      <c r="VRK613" s="80"/>
      <c r="VRL613" s="81"/>
      <c r="VRM613" s="80"/>
      <c r="VRN613" s="81"/>
      <c r="VRO613" s="80"/>
      <c r="VRP613" s="81"/>
      <c r="VRQ613" s="80"/>
      <c r="VRR613" s="81"/>
      <c r="VRS613" s="80"/>
      <c r="VRT613" s="81"/>
      <c r="VRU613" s="80"/>
      <c r="VRV613" s="81"/>
      <c r="VRW613" s="80"/>
      <c r="VRX613" s="81"/>
      <c r="VRY613" s="80"/>
      <c r="VRZ613" s="81"/>
      <c r="VSA613" s="80"/>
      <c r="VSB613" s="81"/>
      <c r="VSC613" s="80"/>
      <c r="VSD613" s="81"/>
      <c r="VSE613" s="80"/>
      <c r="VSF613" s="81"/>
      <c r="VSG613" s="80"/>
      <c r="VSH613" s="81"/>
      <c r="VSI613" s="80"/>
      <c r="VSJ613" s="81"/>
      <c r="VSK613" s="80"/>
      <c r="VSL613" s="81"/>
      <c r="VSM613" s="80"/>
      <c r="VSN613" s="81"/>
      <c r="VSO613" s="80"/>
      <c r="VSP613" s="81"/>
      <c r="VSQ613" s="80"/>
      <c r="VSR613" s="81"/>
      <c r="VSS613" s="80"/>
      <c r="VST613" s="81"/>
      <c r="VSU613" s="80"/>
      <c r="VSV613" s="81"/>
      <c r="VSW613" s="80"/>
      <c r="VSX613" s="81"/>
      <c r="VSY613" s="80"/>
      <c r="VSZ613" s="81"/>
      <c r="VTA613" s="80"/>
      <c r="VTB613" s="81"/>
      <c r="VTC613" s="80"/>
      <c r="VTD613" s="81"/>
      <c r="VTE613" s="80"/>
      <c r="VTF613" s="81"/>
      <c r="VTG613" s="80"/>
      <c r="VTH613" s="81"/>
      <c r="VTI613" s="80"/>
      <c r="VTJ613" s="81"/>
      <c r="VTK613" s="80"/>
      <c r="VTL613" s="81"/>
      <c r="VTM613" s="80"/>
      <c r="VTN613" s="81"/>
      <c r="VTO613" s="80"/>
      <c r="VTP613" s="81"/>
      <c r="VTQ613" s="80"/>
      <c r="VTR613" s="81"/>
      <c r="VTS613" s="80"/>
      <c r="VTT613" s="81"/>
      <c r="VTU613" s="80"/>
      <c r="VTV613" s="81"/>
      <c r="VTW613" s="80"/>
      <c r="VTX613" s="81"/>
      <c r="VTY613" s="80"/>
      <c r="VTZ613" s="81"/>
      <c r="VUA613" s="80"/>
      <c r="VUB613" s="81"/>
      <c r="VUC613" s="80"/>
      <c r="VUD613" s="81"/>
      <c r="VUE613" s="80"/>
      <c r="VUF613" s="81"/>
      <c r="VUG613" s="80"/>
      <c r="VUH613" s="81"/>
      <c r="VUI613" s="80"/>
      <c r="VUJ613" s="81"/>
      <c r="VUK613" s="80"/>
      <c r="VUL613" s="81"/>
      <c r="VUM613" s="80"/>
      <c r="VUN613" s="81"/>
      <c r="VUO613" s="80"/>
      <c r="VUP613" s="81"/>
      <c r="VUQ613" s="80"/>
      <c r="VUR613" s="81"/>
      <c r="VUS613" s="80"/>
      <c r="VUT613" s="81"/>
      <c r="VUU613" s="80"/>
      <c r="VUV613" s="81"/>
      <c r="VUW613" s="80"/>
      <c r="VUX613" s="81"/>
      <c r="VUY613" s="80"/>
      <c r="VUZ613" s="81"/>
      <c r="VVA613" s="80"/>
      <c r="VVB613" s="81"/>
      <c r="VVC613" s="80"/>
      <c r="VVD613" s="81"/>
      <c r="VVE613" s="80"/>
      <c r="VVF613" s="81"/>
      <c r="VVG613" s="80"/>
      <c r="VVH613" s="81"/>
      <c r="VVI613" s="80"/>
      <c r="VVJ613" s="81"/>
      <c r="VVK613" s="80"/>
      <c r="VVL613" s="81"/>
      <c r="VVM613" s="80"/>
      <c r="VVN613" s="81"/>
      <c r="VVO613" s="80"/>
      <c r="VVP613" s="81"/>
      <c r="VVQ613" s="80"/>
      <c r="VVR613" s="81"/>
      <c r="VVS613" s="80"/>
      <c r="VVT613" s="81"/>
      <c r="VVU613" s="80"/>
      <c r="VVV613" s="81"/>
      <c r="VVW613" s="80"/>
      <c r="VVX613" s="81"/>
      <c r="VVY613" s="80"/>
      <c r="VVZ613" s="81"/>
      <c r="VWA613" s="80"/>
      <c r="VWB613" s="81"/>
      <c r="VWC613" s="80"/>
      <c r="VWD613" s="81"/>
      <c r="VWE613" s="80"/>
      <c r="VWF613" s="81"/>
      <c r="VWG613" s="80"/>
      <c r="VWH613" s="81"/>
      <c r="VWI613" s="80"/>
      <c r="VWJ613" s="81"/>
      <c r="VWK613" s="80"/>
      <c r="VWL613" s="81"/>
      <c r="VWM613" s="80"/>
      <c r="VWN613" s="81"/>
      <c r="VWO613" s="80"/>
      <c r="VWP613" s="81"/>
      <c r="VWQ613" s="80"/>
      <c r="VWR613" s="81"/>
      <c r="VWS613" s="80"/>
      <c r="VWT613" s="81"/>
      <c r="VWU613" s="80"/>
      <c r="VWV613" s="81"/>
      <c r="VWW613" s="80"/>
      <c r="VWX613" s="81"/>
      <c r="VWY613" s="80"/>
      <c r="VWZ613" s="81"/>
      <c r="VXA613" s="80"/>
      <c r="VXB613" s="81"/>
      <c r="VXC613" s="80"/>
      <c r="VXD613" s="81"/>
      <c r="VXE613" s="80"/>
      <c r="VXF613" s="81"/>
      <c r="VXG613" s="80"/>
      <c r="VXH613" s="81"/>
      <c r="VXI613" s="80"/>
      <c r="VXJ613" s="81"/>
      <c r="VXK613" s="80"/>
      <c r="VXL613" s="81"/>
      <c r="VXM613" s="80"/>
      <c r="VXN613" s="81"/>
      <c r="VXO613" s="80"/>
      <c r="VXP613" s="81"/>
      <c r="VXQ613" s="80"/>
      <c r="VXR613" s="81"/>
      <c r="VXS613" s="80"/>
      <c r="VXT613" s="81"/>
      <c r="VXU613" s="80"/>
      <c r="VXV613" s="81"/>
      <c r="VXW613" s="80"/>
      <c r="VXX613" s="81"/>
      <c r="VXY613" s="80"/>
      <c r="VXZ613" s="81"/>
      <c r="VYA613" s="80"/>
      <c r="VYB613" s="81"/>
      <c r="VYC613" s="80"/>
      <c r="VYD613" s="81"/>
      <c r="VYE613" s="80"/>
      <c r="VYF613" s="81"/>
      <c r="VYG613" s="80"/>
      <c r="VYH613" s="81"/>
      <c r="VYI613" s="80"/>
      <c r="VYJ613" s="81"/>
      <c r="VYK613" s="80"/>
      <c r="VYL613" s="81"/>
      <c r="VYM613" s="80"/>
      <c r="VYN613" s="81"/>
      <c r="VYO613" s="80"/>
      <c r="VYP613" s="81"/>
      <c r="VYQ613" s="80"/>
      <c r="VYR613" s="81"/>
      <c r="VYS613" s="80"/>
      <c r="VYT613" s="81"/>
      <c r="VYU613" s="80"/>
      <c r="VYV613" s="81"/>
      <c r="VYW613" s="80"/>
      <c r="VYX613" s="81"/>
      <c r="VYY613" s="80"/>
      <c r="VYZ613" s="81"/>
      <c r="VZA613" s="80"/>
      <c r="VZB613" s="81"/>
      <c r="VZC613" s="80"/>
      <c r="VZD613" s="81"/>
      <c r="VZE613" s="80"/>
      <c r="VZF613" s="81"/>
      <c r="VZG613" s="80"/>
      <c r="VZH613" s="81"/>
      <c r="VZI613" s="80"/>
      <c r="VZJ613" s="81"/>
      <c r="VZK613" s="80"/>
      <c r="VZL613" s="81"/>
      <c r="VZM613" s="80"/>
      <c r="VZN613" s="81"/>
      <c r="VZO613" s="80"/>
      <c r="VZP613" s="81"/>
      <c r="VZQ613" s="80"/>
      <c r="VZR613" s="81"/>
      <c r="VZS613" s="80"/>
      <c r="VZT613" s="81"/>
      <c r="VZU613" s="80"/>
      <c r="VZV613" s="81"/>
      <c r="VZW613" s="80"/>
      <c r="VZX613" s="81"/>
      <c r="VZY613" s="80"/>
      <c r="VZZ613" s="81"/>
      <c r="WAA613" s="80"/>
      <c r="WAB613" s="81"/>
      <c r="WAC613" s="80"/>
      <c r="WAD613" s="81"/>
      <c r="WAE613" s="80"/>
      <c r="WAF613" s="81"/>
      <c r="WAG613" s="80"/>
      <c r="WAH613" s="81"/>
      <c r="WAI613" s="80"/>
      <c r="WAJ613" s="81"/>
      <c r="WAK613" s="80"/>
      <c r="WAL613" s="81"/>
      <c r="WAM613" s="80"/>
      <c r="WAN613" s="81"/>
      <c r="WAO613" s="80"/>
      <c r="WAP613" s="81"/>
      <c r="WAQ613" s="80"/>
      <c r="WAR613" s="81"/>
      <c r="WAS613" s="80"/>
      <c r="WAT613" s="81"/>
      <c r="WAU613" s="80"/>
      <c r="WAV613" s="81"/>
      <c r="WAW613" s="80"/>
      <c r="WAX613" s="81"/>
      <c r="WAY613" s="80"/>
      <c r="WAZ613" s="81"/>
      <c r="WBA613" s="80"/>
      <c r="WBB613" s="81"/>
      <c r="WBC613" s="80"/>
      <c r="WBD613" s="81"/>
      <c r="WBE613" s="80"/>
      <c r="WBF613" s="81"/>
      <c r="WBG613" s="80"/>
      <c r="WBH613" s="81"/>
      <c r="WBI613" s="80"/>
      <c r="WBJ613" s="81"/>
      <c r="WBK613" s="80"/>
      <c r="WBL613" s="81"/>
      <c r="WBM613" s="80"/>
      <c r="WBN613" s="81"/>
      <c r="WBO613" s="80"/>
      <c r="WBP613" s="81"/>
      <c r="WBQ613" s="80"/>
      <c r="WBR613" s="81"/>
      <c r="WBS613" s="80"/>
      <c r="WBT613" s="81"/>
      <c r="WBU613" s="80"/>
      <c r="WBV613" s="81"/>
      <c r="WBW613" s="80"/>
      <c r="WBX613" s="81"/>
      <c r="WBY613" s="80"/>
      <c r="WBZ613" s="81"/>
      <c r="WCA613" s="80"/>
      <c r="WCB613" s="81"/>
      <c r="WCC613" s="80"/>
      <c r="WCD613" s="81"/>
      <c r="WCE613" s="80"/>
      <c r="WCF613" s="81"/>
      <c r="WCG613" s="80"/>
      <c r="WCH613" s="81"/>
      <c r="WCI613" s="80"/>
      <c r="WCJ613" s="81"/>
      <c r="WCK613" s="80"/>
      <c r="WCL613" s="81"/>
      <c r="WCM613" s="80"/>
      <c r="WCN613" s="81"/>
      <c r="WCO613" s="80"/>
      <c r="WCP613" s="81"/>
      <c r="WCQ613" s="80"/>
      <c r="WCR613" s="81"/>
      <c r="WCS613" s="80"/>
      <c r="WCT613" s="81"/>
      <c r="WCU613" s="80"/>
      <c r="WCV613" s="81"/>
      <c r="WCW613" s="80"/>
      <c r="WCX613" s="81"/>
      <c r="WCY613" s="80"/>
      <c r="WCZ613" s="81"/>
      <c r="WDA613" s="80"/>
      <c r="WDB613" s="81"/>
      <c r="WDC613" s="80"/>
      <c r="WDD613" s="81"/>
      <c r="WDE613" s="80"/>
      <c r="WDF613" s="81"/>
      <c r="WDG613" s="80"/>
      <c r="WDH613" s="81"/>
      <c r="WDI613" s="80"/>
      <c r="WDJ613" s="81"/>
      <c r="WDK613" s="80"/>
      <c r="WDL613" s="81"/>
      <c r="WDM613" s="80"/>
      <c r="WDN613" s="81"/>
      <c r="WDO613" s="80"/>
      <c r="WDP613" s="81"/>
      <c r="WDQ613" s="80"/>
      <c r="WDR613" s="81"/>
      <c r="WDS613" s="80"/>
      <c r="WDT613" s="81"/>
      <c r="WDU613" s="80"/>
      <c r="WDV613" s="81"/>
      <c r="WDW613" s="80"/>
      <c r="WDX613" s="81"/>
      <c r="WDY613" s="80"/>
      <c r="WDZ613" s="81"/>
      <c r="WEA613" s="80"/>
      <c r="WEB613" s="81"/>
      <c r="WEC613" s="80"/>
      <c r="WED613" s="81"/>
      <c r="WEE613" s="80"/>
      <c r="WEF613" s="81"/>
      <c r="WEG613" s="80"/>
      <c r="WEH613" s="81"/>
      <c r="WEI613" s="80"/>
      <c r="WEJ613" s="81"/>
      <c r="WEK613" s="80"/>
      <c r="WEL613" s="81"/>
      <c r="WEM613" s="80"/>
      <c r="WEN613" s="81"/>
      <c r="WEO613" s="80"/>
      <c r="WEP613" s="81"/>
      <c r="WEQ613" s="80"/>
      <c r="WER613" s="81"/>
      <c r="WES613" s="80"/>
      <c r="WET613" s="81"/>
      <c r="WEU613" s="80"/>
      <c r="WEV613" s="81"/>
      <c r="WEW613" s="80"/>
      <c r="WEX613" s="81"/>
      <c r="WEY613" s="80"/>
      <c r="WEZ613" s="81"/>
      <c r="WFA613" s="80"/>
      <c r="WFB613" s="81"/>
      <c r="WFC613" s="80"/>
      <c r="WFD613" s="81"/>
      <c r="WFE613" s="80"/>
      <c r="WFF613" s="81"/>
      <c r="WFG613" s="80"/>
      <c r="WFH613" s="81"/>
      <c r="WFI613" s="80"/>
      <c r="WFJ613" s="81"/>
      <c r="WFK613" s="80"/>
      <c r="WFL613" s="81"/>
      <c r="WFM613" s="80"/>
      <c r="WFN613" s="81"/>
      <c r="WFO613" s="80"/>
      <c r="WFP613" s="81"/>
      <c r="WFQ613" s="80"/>
      <c r="WFR613" s="81"/>
      <c r="WFS613" s="80"/>
      <c r="WFT613" s="81"/>
      <c r="WFU613" s="80"/>
      <c r="WFV613" s="81"/>
      <c r="WFW613" s="80"/>
      <c r="WFX613" s="81"/>
      <c r="WFY613" s="80"/>
      <c r="WFZ613" s="81"/>
      <c r="WGA613" s="80"/>
      <c r="WGB613" s="81"/>
      <c r="WGC613" s="80"/>
      <c r="WGD613" s="81"/>
      <c r="WGE613" s="80"/>
      <c r="WGF613" s="81"/>
      <c r="WGG613" s="80"/>
      <c r="WGH613" s="81"/>
      <c r="WGI613" s="80"/>
      <c r="WGJ613" s="81"/>
      <c r="WGK613" s="80"/>
      <c r="WGL613" s="81"/>
      <c r="WGM613" s="80"/>
      <c r="WGN613" s="81"/>
      <c r="WGO613" s="80"/>
      <c r="WGP613" s="81"/>
      <c r="WGQ613" s="80"/>
      <c r="WGR613" s="81"/>
      <c r="WGS613" s="80"/>
      <c r="WGT613" s="81"/>
      <c r="WGU613" s="80"/>
      <c r="WGV613" s="81"/>
      <c r="WGW613" s="80"/>
      <c r="WGX613" s="81"/>
      <c r="WGY613" s="80"/>
      <c r="WGZ613" s="81"/>
      <c r="WHA613" s="80"/>
      <c r="WHB613" s="81"/>
      <c r="WHC613" s="80"/>
      <c r="WHD613" s="81"/>
      <c r="WHE613" s="80"/>
      <c r="WHF613" s="81"/>
      <c r="WHG613" s="80"/>
      <c r="WHH613" s="81"/>
      <c r="WHI613" s="80"/>
      <c r="WHJ613" s="81"/>
      <c r="WHK613" s="80"/>
      <c r="WHL613" s="81"/>
      <c r="WHM613" s="80"/>
      <c r="WHN613" s="81"/>
      <c r="WHO613" s="80"/>
      <c r="WHP613" s="81"/>
      <c r="WHQ613" s="80"/>
      <c r="WHR613" s="81"/>
      <c r="WHS613" s="80"/>
      <c r="WHT613" s="81"/>
      <c r="WHU613" s="80"/>
      <c r="WHV613" s="81"/>
      <c r="WHW613" s="80"/>
      <c r="WHX613" s="81"/>
      <c r="WHY613" s="80"/>
      <c r="WHZ613" s="81"/>
      <c r="WIA613" s="80"/>
      <c r="WIB613" s="81"/>
      <c r="WIC613" s="80"/>
      <c r="WID613" s="81"/>
      <c r="WIE613" s="80"/>
      <c r="WIF613" s="81"/>
      <c r="WIG613" s="80"/>
      <c r="WIH613" s="81"/>
      <c r="WII613" s="80"/>
      <c r="WIJ613" s="81"/>
      <c r="WIK613" s="80"/>
      <c r="WIL613" s="81"/>
      <c r="WIM613" s="80"/>
      <c r="WIN613" s="81"/>
      <c r="WIO613" s="80"/>
      <c r="WIP613" s="81"/>
      <c r="WIQ613" s="80"/>
      <c r="WIR613" s="81"/>
      <c r="WIS613" s="80"/>
      <c r="WIT613" s="81"/>
      <c r="WIU613" s="80"/>
      <c r="WIV613" s="81"/>
      <c r="WIW613" s="80"/>
      <c r="WIX613" s="81"/>
      <c r="WIY613" s="80"/>
      <c r="WIZ613" s="81"/>
      <c r="WJA613" s="80"/>
      <c r="WJB613" s="81"/>
      <c r="WJC613" s="80"/>
      <c r="WJD613" s="81"/>
      <c r="WJE613" s="80"/>
      <c r="WJF613" s="81"/>
      <c r="WJG613" s="80"/>
      <c r="WJH613" s="81"/>
      <c r="WJI613" s="80"/>
      <c r="WJJ613" s="81"/>
      <c r="WJK613" s="80"/>
      <c r="WJL613" s="81"/>
      <c r="WJM613" s="80"/>
      <c r="WJN613" s="81"/>
      <c r="WJO613" s="80"/>
      <c r="WJP613" s="81"/>
      <c r="WJQ613" s="80"/>
      <c r="WJR613" s="81"/>
      <c r="WJS613" s="80"/>
      <c r="WJT613" s="81"/>
      <c r="WJU613" s="80"/>
      <c r="WJV613" s="81"/>
      <c r="WJW613" s="80"/>
      <c r="WJX613" s="81"/>
      <c r="WJY613" s="80"/>
      <c r="WJZ613" s="81"/>
      <c r="WKA613" s="80"/>
      <c r="WKB613" s="81"/>
      <c r="WKC613" s="80"/>
      <c r="WKD613" s="81"/>
      <c r="WKE613" s="80"/>
      <c r="WKF613" s="81"/>
      <c r="WKG613" s="80"/>
      <c r="WKH613" s="81"/>
      <c r="WKI613" s="80"/>
      <c r="WKJ613" s="81"/>
      <c r="WKK613" s="80"/>
      <c r="WKL613" s="81"/>
      <c r="WKM613" s="80"/>
      <c r="WKN613" s="81"/>
      <c r="WKO613" s="80"/>
      <c r="WKP613" s="81"/>
      <c r="WKQ613" s="80"/>
      <c r="WKR613" s="81"/>
      <c r="WKS613" s="80"/>
      <c r="WKT613" s="81"/>
      <c r="WKU613" s="80"/>
      <c r="WKV613" s="81"/>
      <c r="WKW613" s="80"/>
      <c r="WKX613" s="81"/>
      <c r="WKY613" s="80"/>
      <c r="WKZ613" s="81"/>
      <c r="WLA613" s="80"/>
      <c r="WLB613" s="81"/>
      <c r="WLC613" s="80"/>
      <c r="WLD613" s="81"/>
      <c r="WLE613" s="80"/>
      <c r="WLF613" s="81"/>
      <c r="WLG613" s="80"/>
      <c r="WLH613" s="81"/>
      <c r="WLI613" s="80"/>
      <c r="WLJ613" s="81"/>
      <c r="WLK613" s="80"/>
      <c r="WLL613" s="81"/>
      <c r="WLM613" s="80"/>
      <c r="WLN613" s="81"/>
      <c r="WLO613" s="80"/>
      <c r="WLP613" s="81"/>
      <c r="WLQ613" s="80"/>
      <c r="WLR613" s="81"/>
      <c r="WLS613" s="80"/>
      <c r="WLT613" s="81"/>
      <c r="WLU613" s="80"/>
      <c r="WLV613" s="81"/>
      <c r="WLW613" s="80"/>
      <c r="WLX613" s="81"/>
      <c r="WLY613" s="80"/>
      <c r="WLZ613" s="81"/>
      <c r="WMA613" s="80"/>
      <c r="WMB613" s="81"/>
      <c r="WMC613" s="80"/>
      <c r="WMD613" s="81"/>
      <c r="WME613" s="80"/>
      <c r="WMF613" s="81"/>
      <c r="WMG613" s="80"/>
      <c r="WMH613" s="81"/>
      <c r="WMI613" s="80"/>
      <c r="WMJ613" s="81"/>
      <c r="WMK613" s="80"/>
      <c r="WML613" s="81"/>
      <c r="WMM613" s="80"/>
      <c r="WMN613" s="81"/>
      <c r="WMO613" s="80"/>
      <c r="WMP613" s="81"/>
      <c r="WMQ613" s="80"/>
      <c r="WMR613" s="81"/>
      <c r="WMS613" s="80"/>
      <c r="WMT613" s="81"/>
      <c r="WMU613" s="80"/>
      <c r="WMV613" s="81"/>
      <c r="WMW613" s="80"/>
      <c r="WMX613" s="81"/>
      <c r="WMY613" s="80"/>
      <c r="WMZ613" s="81"/>
      <c r="WNA613" s="80"/>
      <c r="WNB613" s="81"/>
      <c r="WNC613" s="80"/>
      <c r="WND613" s="81"/>
      <c r="WNE613" s="80"/>
      <c r="WNF613" s="81"/>
      <c r="WNG613" s="80"/>
      <c r="WNH613" s="81"/>
      <c r="WNI613" s="80"/>
      <c r="WNJ613" s="81"/>
      <c r="WNK613" s="80"/>
      <c r="WNL613" s="81"/>
      <c r="WNM613" s="80"/>
      <c r="WNN613" s="81"/>
      <c r="WNO613" s="80"/>
      <c r="WNP613" s="81"/>
      <c r="WNQ613" s="80"/>
      <c r="WNR613" s="81"/>
      <c r="WNS613" s="80"/>
      <c r="WNT613" s="81"/>
      <c r="WNU613" s="80"/>
      <c r="WNV613" s="81"/>
      <c r="WNW613" s="80"/>
      <c r="WNX613" s="81"/>
      <c r="WNY613" s="80"/>
      <c r="WNZ613" s="81"/>
      <c r="WOA613" s="80"/>
      <c r="WOB613" s="81"/>
      <c r="WOC613" s="80"/>
      <c r="WOD613" s="81"/>
      <c r="WOE613" s="80"/>
      <c r="WOF613" s="81"/>
      <c r="WOG613" s="80"/>
      <c r="WOH613" s="81"/>
      <c r="WOI613" s="80"/>
      <c r="WOJ613" s="81"/>
      <c r="WOK613" s="80"/>
      <c r="WOL613" s="81"/>
      <c r="WOM613" s="80"/>
      <c r="WON613" s="81"/>
      <c r="WOO613" s="80"/>
      <c r="WOP613" s="81"/>
      <c r="WOQ613" s="80"/>
      <c r="WOR613" s="81"/>
      <c r="WOS613" s="80"/>
      <c r="WOT613" s="81"/>
      <c r="WOU613" s="80"/>
      <c r="WOV613" s="81"/>
      <c r="WOW613" s="80"/>
      <c r="WOX613" s="81"/>
      <c r="WOY613" s="80"/>
      <c r="WOZ613" s="81"/>
      <c r="WPA613" s="80"/>
      <c r="WPB613" s="81"/>
      <c r="WPC613" s="80"/>
      <c r="WPD613" s="81"/>
      <c r="WPE613" s="80"/>
      <c r="WPF613" s="81"/>
      <c r="WPG613" s="80"/>
      <c r="WPH613" s="81"/>
      <c r="WPI613" s="80"/>
      <c r="WPJ613" s="81"/>
      <c r="WPK613" s="80"/>
      <c r="WPL613" s="81"/>
      <c r="WPM613" s="80"/>
      <c r="WPN613" s="81"/>
      <c r="WPO613" s="80"/>
      <c r="WPP613" s="81"/>
      <c r="WPQ613" s="80"/>
      <c r="WPR613" s="81"/>
      <c r="WPS613" s="80"/>
      <c r="WPT613" s="81"/>
      <c r="WPU613" s="80"/>
      <c r="WPV613" s="81"/>
      <c r="WPW613" s="80"/>
      <c r="WPX613" s="81"/>
      <c r="WPY613" s="80"/>
      <c r="WPZ613" s="81"/>
      <c r="WQA613" s="80"/>
      <c r="WQB613" s="81"/>
      <c r="WQC613" s="80"/>
      <c r="WQD613" s="81"/>
      <c r="WQE613" s="80"/>
      <c r="WQF613" s="81"/>
      <c r="WQG613" s="80"/>
      <c r="WQH613" s="81"/>
      <c r="WQI613" s="80"/>
      <c r="WQJ613" s="81"/>
      <c r="WQK613" s="80"/>
      <c r="WQL613" s="81"/>
      <c r="WQM613" s="80"/>
      <c r="WQN613" s="81"/>
      <c r="WQO613" s="80"/>
      <c r="WQP613" s="81"/>
      <c r="WQQ613" s="80"/>
      <c r="WQR613" s="81"/>
      <c r="WQS613" s="80"/>
      <c r="WQT613" s="81"/>
      <c r="WQU613" s="80"/>
      <c r="WQV613" s="81"/>
      <c r="WQW613" s="80"/>
      <c r="WQX613" s="81"/>
      <c r="WQY613" s="80"/>
      <c r="WQZ613" s="81"/>
      <c r="WRA613" s="80"/>
      <c r="WRB613" s="81"/>
      <c r="WRC613" s="80"/>
      <c r="WRD613" s="81"/>
      <c r="WRE613" s="80"/>
      <c r="WRF613" s="81"/>
      <c r="WRG613" s="80"/>
      <c r="WRH613" s="81"/>
      <c r="WRI613" s="80"/>
      <c r="WRJ613" s="81"/>
      <c r="WRK613" s="80"/>
      <c r="WRL613" s="81"/>
      <c r="WRM613" s="80"/>
      <c r="WRN613" s="81"/>
      <c r="WRO613" s="80"/>
      <c r="WRP613" s="81"/>
      <c r="WRQ613" s="80"/>
      <c r="WRR613" s="81"/>
      <c r="WRS613" s="80"/>
      <c r="WRT613" s="81"/>
      <c r="WRU613" s="80"/>
      <c r="WRV613" s="81"/>
      <c r="WRW613" s="80"/>
      <c r="WRX613" s="81"/>
      <c r="WRY613" s="80"/>
      <c r="WRZ613" s="81"/>
      <c r="WSA613" s="80"/>
      <c r="WSB613" s="81"/>
      <c r="WSC613" s="80"/>
      <c r="WSD613" s="81"/>
      <c r="WSE613" s="80"/>
      <c r="WSF613" s="81"/>
      <c r="WSG613" s="80"/>
      <c r="WSH613" s="81"/>
      <c r="WSI613" s="80"/>
      <c r="WSJ613" s="81"/>
      <c r="WSK613" s="80"/>
      <c r="WSL613" s="81"/>
      <c r="WSM613" s="80"/>
      <c r="WSN613" s="81"/>
      <c r="WSO613" s="80"/>
      <c r="WSP613" s="81"/>
      <c r="WSQ613" s="80"/>
      <c r="WSR613" s="81"/>
      <c r="WSS613" s="80"/>
      <c r="WST613" s="81"/>
      <c r="WSU613" s="80"/>
      <c r="WSV613" s="81"/>
      <c r="WSW613" s="80"/>
      <c r="WSX613" s="81"/>
      <c r="WSY613" s="80"/>
      <c r="WSZ613" s="81"/>
      <c r="WTA613" s="80"/>
      <c r="WTB613" s="81"/>
      <c r="WTC613" s="80"/>
      <c r="WTD613" s="81"/>
      <c r="WTE613" s="80"/>
      <c r="WTF613" s="81"/>
      <c r="WTG613" s="80"/>
      <c r="WTH613" s="81"/>
      <c r="WTI613" s="80"/>
      <c r="WTJ613" s="81"/>
      <c r="WTK613" s="80"/>
      <c r="WTL613" s="81"/>
      <c r="WTM613" s="80"/>
      <c r="WTN613" s="81"/>
      <c r="WTO613" s="80"/>
      <c r="WTP613" s="81"/>
      <c r="WTQ613" s="80"/>
      <c r="WTR613" s="81"/>
      <c r="WTS613" s="80"/>
      <c r="WTT613" s="81"/>
      <c r="WTU613" s="80"/>
      <c r="WTV613" s="81"/>
      <c r="WTW613" s="80"/>
      <c r="WTX613" s="81"/>
      <c r="WTY613" s="80"/>
      <c r="WTZ613" s="81"/>
      <c r="WUA613" s="80"/>
      <c r="WUB613" s="81"/>
      <c r="WUC613" s="80"/>
      <c r="WUD613" s="81"/>
      <c r="WUE613" s="80"/>
      <c r="WUF613" s="81"/>
      <c r="WUG613" s="80"/>
      <c r="WUH613" s="81"/>
      <c r="WUI613" s="80"/>
      <c r="WUJ613" s="81"/>
      <c r="WUK613" s="80"/>
      <c r="WUL613" s="81"/>
      <c r="WUM613" s="80"/>
      <c r="WUN613" s="81"/>
      <c r="WUO613" s="80"/>
      <c r="WUP613" s="81"/>
      <c r="WUQ613" s="80"/>
      <c r="WUR613" s="81"/>
      <c r="WUS613" s="80"/>
      <c r="WUT613" s="81"/>
      <c r="WUU613" s="80"/>
      <c r="WUV613" s="81"/>
      <c r="WUW613" s="80"/>
      <c r="WUX613" s="81"/>
      <c r="WUY613" s="80"/>
      <c r="WUZ613" s="81"/>
      <c r="WVA613" s="80"/>
      <c r="WVB613" s="81"/>
      <c r="WVC613" s="80"/>
      <c r="WVD613" s="81"/>
      <c r="WVE613" s="80"/>
      <c r="WVF613" s="81"/>
      <c r="WVG613" s="80"/>
      <c r="WVH613" s="81"/>
      <c r="WVI613" s="80"/>
      <c r="WVJ613" s="81"/>
      <c r="WVK613" s="80"/>
      <c r="WVL613" s="81"/>
      <c r="WVM613" s="80"/>
      <c r="WVN613" s="81"/>
      <c r="WVO613" s="80"/>
      <c r="WVP613" s="81"/>
      <c r="WVQ613" s="80"/>
      <c r="WVR613" s="81"/>
      <c r="WVS613" s="80"/>
      <c r="WVT613" s="81"/>
      <c r="WVU613" s="80"/>
      <c r="WVV613" s="81"/>
      <c r="WVW613" s="80"/>
      <c r="WVX613" s="81"/>
      <c r="WVY613" s="80"/>
      <c r="WVZ613" s="81"/>
      <c r="WWA613" s="80"/>
      <c r="WWB613" s="81"/>
      <c r="WWC613" s="80"/>
      <c r="WWD613" s="81"/>
      <c r="WWE613" s="80"/>
      <c r="WWF613" s="81"/>
      <c r="WWG613" s="80"/>
      <c r="WWH613" s="81"/>
      <c r="WWI613" s="80"/>
      <c r="WWJ613" s="81"/>
      <c r="WWK613" s="80"/>
      <c r="WWL613" s="81"/>
      <c r="WWM613" s="80"/>
      <c r="WWN613" s="81"/>
      <c r="WWO613" s="80"/>
      <c r="WWP613" s="81"/>
      <c r="WWQ613" s="80"/>
      <c r="WWR613" s="81"/>
      <c r="WWS613" s="80"/>
      <c r="WWT613" s="81"/>
      <c r="WWU613" s="80"/>
      <c r="WWV613" s="81"/>
      <c r="WWW613" s="80"/>
      <c r="WWX613" s="81"/>
      <c r="WWY613" s="80"/>
      <c r="WWZ613" s="81"/>
      <c r="WXA613" s="80"/>
      <c r="WXB613" s="81"/>
      <c r="WXC613" s="80"/>
      <c r="WXD613" s="81"/>
      <c r="WXE613" s="80"/>
      <c r="WXF613" s="81"/>
      <c r="WXG613" s="80"/>
      <c r="WXH613" s="81"/>
      <c r="WXI613" s="80"/>
      <c r="WXJ613" s="81"/>
      <c r="WXK613" s="80"/>
      <c r="WXL613" s="81"/>
      <c r="WXM613" s="80"/>
      <c r="WXN613" s="81"/>
      <c r="WXO613" s="80"/>
      <c r="WXP613" s="81"/>
      <c r="WXQ613" s="80"/>
      <c r="WXR613" s="81"/>
      <c r="WXS613" s="80"/>
      <c r="WXT613" s="81"/>
      <c r="WXU613" s="80"/>
      <c r="WXV613" s="81"/>
      <c r="WXW613" s="80"/>
      <c r="WXX613" s="81"/>
      <c r="WXY613" s="80"/>
      <c r="WXZ613" s="81"/>
      <c r="WYA613" s="80"/>
      <c r="WYB613" s="81"/>
      <c r="WYC613" s="80"/>
      <c r="WYD613" s="81"/>
      <c r="WYE613" s="80"/>
      <c r="WYF613" s="81"/>
      <c r="WYG613" s="80"/>
      <c r="WYH613" s="81"/>
      <c r="WYI613" s="80"/>
      <c r="WYJ613" s="81"/>
      <c r="WYK613" s="80"/>
      <c r="WYL613" s="81"/>
      <c r="WYM613" s="80"/>
      <c r="WYN613" s="81"/>
      <c r="WYO613" s="80"/>
      <c r="WYP613" s="81"/>
      <c r="WYQ613" s="80"/>
      <c r="WYR613" s="81"/>
      <c r="WYS613" s="80"/>
      <c r="WYT613" s="81"/>
      <c r="WYU613" s="80"/>
      <c r="WYV613" s="81"/>
      <c r="WYW613" s="80"/>
      <c r="WYX613" s="81"/>
      <c r="WYY613" s="80"/>
      <c r="WYZ613" s="81"/>
      <c r="WZA613" s="80"/>
      <c r="WZB613" s="81"/>
      <c r="WZC613" s="80"/>
      <c r="WZD613" s="81"/>
      <c r="WZE613" s="80"/>
      <c r="WZF613" s="81"/>
      <c r="WZG613" s="80"/>
      <c r="WZH613" s="81"/>
      <c r="WZI613" s="80"/>
      <c r="WZJ613" s="81"/>
      <c r="WZK613" s="80"/>
      <c r="WZL613" s="81"/>
      <c r="WZM613" s="80"/>
      <c r="WZN613" s="81"/>
      <c r="WZO613" s="80"/>
      <c r="WZP613" s="81"/>
      <c r="WZQ613" s="80"/>
      <c r="WZR613" s="81"/>
      <c r="WZS613" s="80"/>
      <c r="WZT613" s="81"/>
      <c r="WZU613" s="80"/>
      <c r="WZV613" s="81"/>
      <c r="WZW613" s="80"/>
      <c r="WZX613" s="81"/>
      <c r="WZY613" s="80"/>
      <c r="WZZ613" s="81"/>
      <c r="XAA613" s="80"/>
      <c r="XAB613" s="81"/>
      <c r="XAC613" s="80"/>
      <c r="XAD613" s="81"/>
      <c r="XAE613" s="80"/>
      <c r="XAF613" s="81"/>
      <c r="XAG613" s="80"/>
      <c r="XAH613" s="81"/>
      <c r="XAI613" s="80"/>
      <c r="XAJ613" s="81"/>
      <c r="XAK613" s="80"/>
      <c r="XAL613" s="81"/>
      <c r="XAM613" s="80"/>
      <c r="XAN613" s="81"/>
      <c r="XAO613" s="80"/>
      <c r="XAP613" s="81"/>
      <c r="XAQ613" s="80"/>
      <c r="XAR613" s="81"/>
      <c r="XAS613" s="80"/>
      <c r="XAT613" s="81"/>
      <c r="XAU613" s="80"/>
      <c r="XAV613" s="81"/>
      <c r="XAW613" s="80"/>
      <c r="XAX613" s="81"/>
      <c r="XAY613" s="80"/>
      <c r="XAZ613" s="81"/>
      <c r="XBA613" s="80"/>
      <c r="XBB613" s="81"/>
      <c r="XBC613" s="80"/>
      <c r="XBD613" s="81"/>
      <c r="XBE613" s="80"/>
      <c r="XBF613" s="81"/>
      <c r="XBG613" s="80"/>
      <c r="XBH613" s="81"/>
      <c r="XBI613" s="80"/>
      <c r="XBJ613" s="81"/>
      <c r="XBK613" s="80"/>
      <c r="XBL613" s="81"/>
      <c r="XBM613" s="80"/>
      <c r="XBN613" s="81"/>
      <c r="XBO613" s="80"/>
      <c r="XBP613" s="81"/>
      <c r="XBQ613" s="80"/>
      <c r="XBR613" s="81"/>
      <c r="XBS613" s="80"/>
      <c r="XBT613" s="81"/>
      <c r="XBU613" s="80"/>
      <c r="XBV613" s="81"/>
      <c r="XBW613" s="80"/>
      <c r="XBX613" s="81"/>
      <c r="XBY613" s="80"/>
      <c r="XBZ613" s="81"/>
      <c r="XCA613" s="80"/>
      <c r="XCB613" s="81"/>
      <c r="XCC613" s="80"/>
      <c r="XCD613" s="81"/>
      <c r="XCE613" s="80"/>
      <c r="XCF613" s="81"/>
      <c r="XCG613" s="80"/>
      <c r="XCH613" s="81"/>
      <c r="XCI613" s="80"/>
      <c r="XCJ613" s="81"/>
      <c r="XCK613" s="80"/>
      <c r="XCL613" s="81"/>
      <c r="XCM613" s="80"/>
      <c r="XCN613" s="81"/>
      <c r="XCO613" s="80"/>
      <c r="XCP613" s="81"/>
      <c r="XCQ613" s="80"/>
      <c r="XCR613" s="81"/>
      <c r="XCS613" s="80"/>
      <c r="XCT613" s="81"/>
      <c r="XCU613" s="80"/>
      <c r="XCV613" s="81"/>
      <c r="XCW613" s="80"/>
      <c r="XCX613" s="81"/>
      <c r="XCY613" s="80"/>
      <c r="XCZ613" s="81"/>
      <c r="XDA613" s="80"/>
      <c r="XDB613" s="81"/>
      <c r="XDC613" s="80"/>
      <c r="XDD613" s="81"/>
      <c r="XDE613" s="80"/>
      <c r="XDF613" s="81"/>
      <c r="XDG613" s="80"/>
      <c r="XDH613" s="81"/>
      <c r="XDI613" s="80"/>
      <c r="XDJ613" s="81"/>
      <c r="XDK613" s="80"/>
      <c r="XDL613" s="81"/>
      <c r="XDM613" s="80"/>
      <c r="XDN613" s="81"/>
      <c r="XDO613" s="80"/>
      <c r="XDP613" s="81"/>
      <c r="XDQ613" s="80"/>
      <c r="XDR613" s="81"/>
      <c r="XDS613" s="80"/>
      <c r="XDT613" s="81"/>
      <c r="XDU613" s="80"/>
      <c r="XDV613" s="81"/>
      <c r="XDW613" s="80"/>
      <c r="XDX613" s="81"/>
      <c r="XDY613" s="80"/>
      <c r="XDZ613" s="81"/>
      <c r="XEA613" s="80"/>
      <c r="XEB613" s="81"/>
      <c r="XEC613" s="80"/>
      <c r="XED613" s="81"/>
      <c r="XEE613" s="80"/>
      <c r="XEF613" s="81"/>
      <c r="XEG613" s="80"/>
      <c r="XEH613" s="81"/>
      <c r="XEI613" s="80"/>
      <c r="XEJ613" s="81"/>
      <c r="XEK613" s="80"/>
      <c r="XEL613" s="81"/>
      <c r="XEM613" s="80"/>
      <c r="XEN613" s="81"/>
      <c r="XEO613" s="80"/>
      <c r="XEP613" s="81"/>
      <c r="XEQ613" s="80"/>
      <c r="XER613" s="81"/>
      <c r="XES613" s="80"/>
      <c r="XET613" s="81"/>
      <c r="XEU613" s="80"/>
      <c r="XEV613" s="81"/>
      <c r="XEW613" s="80"/>
      <c r="XEX613" s="81"/>
      <c r="XEY613" s="80"/>
      <c r="XEZ613" s="81"/>
      <c r="XFA613" s="80"/>
      <c r="XFB613" s="81"/>
      <c r="XFC613" s="80"/>
      <c r="XFD613" s="81"/>
    </row>
    <row r="614" spans="1:16384" s="76" customFormat="1" ht="15" customHeight="1">
      <c r="A614" s="137" t="s">
        <v>1257</v>
      </c>
      <c r="B614" s="150" t="s">
        <v>373</v>
      </c>
      <c r="C614" s="80"/>
      <c r="D614" s="81"/>
      <c r="E614" s="80"/>
      <c r="F614" s="81"/>
      <c r="G614" s="80"/>
      <c r="H614" s="81"/>
      <c r="I614" s="80"/>
      <c r="J614" s="81"/>
      <c r="K614" s="80"/>
      <c r="L614" s="81"/>
      <c r="M614" s="80"/>
      <c r="N614" s="81"/>
      <c r="O614" s="80"/>
      <c r="P614" s="81"/>
      <c r="Q614" s="80"/>
      <c r="R614" s="81"/>
      <c r="S614" s="80"/>
      <c r="T614" s="81"/>
      <c r="U614" s="80"/>
      <c r="V614" s="81"/>
      <c r="W614" s="80"/>
      <c r="X614" s="81"/>
      <c r="Y614" s="80"/>
      <c r="Z614" s="81"/>
      <c r="AA614" s="80"/>
      <c r="AB614" s="81"/>
      <c r="AC614" s="80"/>
      <c r="AD614" s="81"/>
      <c r="AE614" s="80"/>
      <c r="AF614" s="81"/>
      <c r="AG614" s="80"/>
      <c r="AH614" s="81"/>
      <c r="AI614" s="80"/>
      <c r="AJ614" s="81"/>
      <c r="AK614" s="80"/>
      <c r="AL614" s="81"/>
      <c r="AM614" s="80"/>
      <c r="AN614" s="81"/>
      <c r="AO614" s="80"/>
      <c r="AP614" s="81"/>
      <c r="AQ614" s="80"/>
      <c r="AR614" s="81"/>
      <c r="AS614" s="80"/>
      <c r="AT614" s="81"/>
      <c r="AU614" s="80"/>
      <c r="AV614" s="81"/>
      <c r="AW614" s="80"/>
      <c r="AX614" s="81"/>
      <c r="AY614" s="80"/>
      <c r="AZ614" s="81"/>
      <c r="BA614" s="80"/>
      <c r="BB614" s="81"/>
      <c r="BC614" s="80"/>
      <c r="BD614" s="81"/>
      <c r="BE614" s="80"/>
      <c r="BF614" s="81"/>
      <c r="BG614" s="80"/>
      <c r="BH614" s="81"/>
      <c r="BI614" s="80"/>
      <c r="BJ614" s="81"/>
      <c r="BK614" s="80"/>
      <c r="BL614" s="81"/>
      <c r="BM614" s="80"/>
      <c r="BN614" s="81"/>
      <c r="BO614" s="80"/>
      <c r="BP614" s="81"/>
      <c r="BQ614" s="80"/>
      <c r="BR614" s="81"/>
      <c r="BS614" s="80"/>
      <c r="BT614" s="81"/>
      <c r="BU614" s="80"/>
      <c r="BV614" s="81"/>
      <c r="BW614" s="80"/>
      <c r="BX614" s="81"/>
      <c r="BY614" s="80"/>
      <c r="BZ614" s="81"/>
      <c r="CA614" s="80"/>
      <c r="CB614" s="81"/>
      <c r="CC614" s="80"/>
      <c r="CD614" s="81"/>
      <c r="CE614" s="80"/>
      <c r="CF614" s="81"/>
      <c r="CG614" s="80"/>
      <c r="CH614" s="81"/>
      <c r="CI614" s="80"/>
      <c r="CJ614" s="81"/>
      <c r="CK614" s="80"/>
      <c r="CL614" s="81"/>
      <c r="CM614" s="80"/>
      <c r="CN614" s="81"/>
      <c r="CO614" s="80"/>
      <c r="CP614" s="81"/>
      <c r="CQ614" s="80"/>
      <c r="CR614" s="81"/>
      <c r="CS614" s="80"/>
      <c r="CT614" s="81"/>
      <c r="CU614" s="80"/>
      <c r="CV614" s="81"/>
      <c r="CW614" s="80"/>
      <c r="CX614" s="81"/>
      <c r="CY614" s="80"/>
      <c r="CZ614" s="81"/>
      <c r="DA614" s="80"/>
      <c r="DB614" s="81"/>
      <c r="DC614" s="80"/>
      <c r="DD614" s="81"/>
      <c r="DE614" s="80"/>
      <c r="DF614" s="81"/>
      <c r="DG614" s="80"/>
      <c r="DH614" s="81"/>
      <c r="DI614" s="80"/>
      <c r="DJ614" s="81"/>
      <c r="DK614" s="80"/>
      <c r="DL614" s="81"/>
      <c r="DM614" s="80"/>
      <c r="DN614" s="81"/>
      <c r="DO614" s="80"/>
      <c r="DP614" s="81"/>
      <c r="DQ614" s="80"/>
      <c r="DR614" s="81"/>
      <c r="DS614" s="80"/>
      <c r="DT614" s="81"/>
      <c r="DU614" s="80"/>
      <c r="DV614" s="81"/>
      <c r="DW614" s="80"/>
      <c r="DX614" s="81"/>
      <c r="DY614" s="80"/>
      <c r="DZ614" s="81"/>
      <c r="EA614" s="80"/>
      <c r="EB614" s="81"/>
      <c r="EC614" s="80"/>
      <c r="ED614" s="81"/>
      <c r="EE614" s="80"/>
      <c r="EF614" s="81"/>
      <c r="EG614" s="80"/>
      <c r="EH614" s="81"/>
      <c r="EI614" s="80"/>
      <c r="EJ614" s="81"/>
      <c r="EK614" s="80"/>
      <c r="EL614" s="81"/>
      <c r="EM614" s="80"/>
      <c r="EN614" s="81"/>
      <c r="EO614" s="80"/>
      <c r="EP614" s="81"/>
      <c r="EQ614" s="80"/>
      <c r="ER614" s="81"/>
      <c r="ES614" s="80"/>
      <c r="ET614" s="81"/>
      <c r="EU614" s="80"/>
      <c r="EV614" s="81"/>
      <c r="EW614" s="80"/>
      <c r="EX614" s="81"/>
      <c r="EY614" s="80"/>
      <c r="EZ614" s="81"/>
      <c r="FA614" s="80"/>
      <c r="FB614" s="81"/>
      <c r="FC614" s="80"/>
      <c r="FD614" s="81"/>
      <c r="FE614" s="80"/>
      <c r="FF614" s="81"/>
      <c r="FG614" s="80"/>
      <c r="FH614" s="81"/>
      <c r="FI614" s="80"/>
      <c r="FJ614" s="81"/>
      <c r="FK614" s="80"/>
      <c r="FL614" s="81"/>
      <c r="FM614" s="80"/>
      <c r="FN614" s="81"/>
      <c r="FO614" s="80"/>
      <c r="FP614" s="81"/>
      <c r="FQ614" s="80"/>
      <c r="FR614" s="81"/>
      <c r="FS614" s="80"/>
      <c r="FT614" s="81"/>
      <c r="FU614" s="80"/>
      <c r="FV614" s="81"/>
      <c r="FW614" s="80"/>
      <c r="FX614" s="81"/>
      <c r="FY614" s="80"/>
      <c r="FZ614" s="81"/>
      <c r="GA614" s="80"/>
      <c r="GB614" s="81"/>
      <c r="GC614" s="80"/>
      <c r="GD614" s="81"/>
      <c r="GE614" s="80"/>
      <c r="GF614" s="81"/>
      <c r="GG614" s="80"/>
      <c r="GH614" s="81"/>
      <c r="GI614" s="80"/>
      <c r="GJ614" s="81"/>
      <c r="GK614" s="80"/>
      <c r="GL614" s="81"/>
      <c r="GM614" s="80"/>
      <c r="GN614" s="81"/>
      <c r="GO614" s="80"/>
      <c r="GP614" s="81"/>
      <c r="GQ614" s="80"/>
      <c r="GR614" s="81"/>
      <c r="GS614" s="80"/>
      <c r="GT614" s="81"/>
      <c r="GU614" s="80"/>
      <c r="GV614" s="81"/>
      <c r="GW614" s="80"/>
      <c r="GX614" s="81"/>
      <c r="GY614" s="80"/>
      <c r="GZ614" s="81"/>
      <c r="HA614" s="80"/>
      <c r="HB614" s="81"/>
      <c r="HC614" s="80"/>
      <c r="HD614" s="81"/>
      <c r="HE614" s="80"/>
      <c r="HF614" s="81"/>
      <c r="HG614" s="80"/>
      <c r="HH614" s="81"/>
      <c r="HI614" s="80"/>
      <c r="HJ614" s="81"/>
      <c r="HK614" s="80"/>
      <c r="HL614" s="81"/>
      <c r="HM614" s="80"/>
      <c r="HN614" s="81"/>
      <c r="HO614" s="80"/>
      <c r="HP614" s="81"/>
      <c r="HQ614" s="80"/>
      <c r="HR614" s="81"/>
      <c r="HS614" s="80"/>
      <c r="HT614" s="81"/>
      <c r="HU614" s="80"/>
      <c r="HV614" s="81"/>
      <c r="HW614" s="80"/>
      <c r="HX614" s="81"/>
      <c r="HY614" s="80"/>
      <c r="HZ614" s="81"/>
      <c r="IA614" s="80"/>
      <c r="IB614" s="81"/>
      <c r="IC614" s="80"/>
      <c r="ID614" s="81"/>
      <c r="IE614" s="80"/>
      <c r="IF614" s="81"/>
      <c r="IG614" s="80"/>
      <c r="IH614" s="81"/>
      <c r="II614" s="80"/>
      <c r="IJ614" s="81"/>
      <c r="IK614" s="80"/>
      <c r="IL614" s="81"/>
      <c r="IM614" s="80"/>
      <c r="IN614" s="81"/>
      <c r="IO614" s="80"/>
      <c r="IP614" s="81"/>
      <c r="IQ614" s="80"/>
      <c r="IR614" s="81"/>
      <c r="IS614" s="80"/>
      <c r="IT614" s="81"/>
      <c r="IU614" s="80"/>
      <c r="IV614" s="81"/>
      <c r="IW614" s="80"/>
      <c r="IX614" s="81"/>
      <c r="IY614" s="80"/>
      <c r="IZ614" s="81"/>
      <c r="JA614" s="80"/>
      <c r="JB614" s="81"/>
      <c r="JC614" s="80"/>
      <c r="JD614" s="81"/>
      <c r="JE614" s="80"/>
      <c r="JF614" s="81"/>
      <c r="JG614" s="80"/>
      <c r="JH614" s="81"/>
      <c r="JI614" s="80"/>
      <c r="JJ614" s="81"/>
      <c r="JK614" s="80"/>
      <c r="JL614" s="81"/>
      <c r="JM614" s="80"/>
      <c r="JN614" s="81"/>
      <c r="JO614" s="80"/>
      <c r="JP614" s="81"/>
      <c r="JQ614" s="80"/>
      <c r="JR614" s="81"/>
      <c r="JS614" s="80"/>
      <c r="JT614" s="81"/>
      <c r="JU614" s="80"/>
      <c r="JV614" s="81"/>
      <c r="JW614" s="80"/>
      <c r="JX614" s="81"/>
      <c r="JY614" s="80"/>
      <c r="JZ614" s="81"/>
      <c r="KA614" s="80"/>
      <c r="KB614" s="81"/>
      <c r="KC614" s="80"/>
      <c r="KD614" s="81"/>
      <c r="KE614" s="80"/>
      <c r="KF614" s="81"/>
      <c r="KG614" s="80"/>
      <c r="KH614" s="81"/>
      <c r="KI614" s="80"/>
      <c r="KJ614" s="81"/>
      <c r="KK614" s="80"/>
      <c r="KL614" s="81"/>
      <c r="KM614" s="80"/>
      <c r="KN614" s="81"/>
      <c r="KO614" s="80"/>
      <c r="KP614" s="81"/>
      <c r="KQ614" s="80"/>
      <c r="KR614" s="81"/>
      <c r="KS614" s="80"/>
      <c r="KT614" s="81"/>
      <c r="KU614" s="80"/>
      <c r="KV614" s="81"/>
      <c r="KW614" s="80"/>
      <c r="KX614" s="81"/>
      <c r="KY614" s="80"/>
      <c r="KZ614" s="81"/>
      <c r="LA614" s="80"/>
      <c r="LB614" s="81"/>
      <c r="LC614" s="80"/>
      <c r="LD614" s="81"/>
      <c r="LE614" s="80"/>
      <c r="LF614" s="81"/>
      <c r="LG614" s="80"/>
      <c r="LH614" s="81"/>
      <c r="LI614" s="80"/>
      <c r="LJ614" s="81"/>
      <c r="LK614" s="80"/>
      <c r="LL614" s="81"/>
      <c r="LM614" s="80"/>
      <c r="LN614" s="81"/>
      <c r="LO614" s="80"/>
      <c r="LP614" s="81"/>
      <c r="LQ614" s="80"/>
      <c r="LR614" s="81"/>
      <c r="LS614" s="80"/>
      <c r="LT614" s="81"/>
      <c r="LU614" s="80"/>
      <c r="LV614" s="81"/>
      <c r="LW614" s="80"/>
      <c r="LX614" s="81"/>
      <c r="LY614" s="80"/>
      <c r="LZ614" s="81"/>
      <c r="MA614" s="80"/>
      <c r="MB614" s="81"/>
      <c r="MC614" s="80"/>
      <c r="MD614" s="81"/>
      <c r="ME614" s="80"/>
      <c r="MF614" s="81"/>
      <c r="MG614" s="80"/>
      <c r="MH614" s="81"/>
      <c r="MI614" s="80"/>
      <c r="MJ614" s="81"/>
      <c r="MK614" s="80"/>
      <c r="ML614" s="81"/>
      <c r="MM614" s="80"/>
      <c r="MN614" s="81"/>
      <c r="MO614" s="80"/>
      <c r="MP614" s="81"/>
      <c r="MQ614" s="80"/>
      <c r="MR614" s="81"/>
      <c r="MS614" s="80"/>
      <c r="MT614" s="81"/>
      <c r="MU614" s="80"/>
      <c r="MV614" s="81"/>
      <c r="MW614" s="80"/>
      <c r="MX614" s="81"/>
      <c r="MY614" s="80"/>
      <c r="MZ614" s="81"/>
      <c r="NA614" s="80"/>
      <c r="NB614" s="81"/>
      <c r="NC614" s="80"/>
      <c r="ND614" s="81"/>
      <c r="NE614" s="80"/>
      <c r="NF614" s="81"/>
      <c r="NG614" s="80"/>
      <c r="NH614" s="81"/>
      <c r="NI614" s="80"/>
      <c r="NJ614" s="81"/>
      <c r="NK614" s="80"/>
      <c r="NL614" s="81"/>
      <c r="NM614" s="80"/>
      <c r="NN614" s="81"/>
      <c r="NO614" s="80"/>
      <c r="NP614" s="81"/>
      <c r="NQ614" s="80"/>
      <c r="NR614" s="81"/>
      <c r="NS614" s="80"/>
      <c r="NT614" s="81"/>
      <c r="NU614" s="80"/>
      <c r="NV614" s="81"/>
      <c r="NW614" s="80"/>
      <c r="NX614" s="81"/>
      <c r="NY614" s="80"/>
      <c r="NZ614" s="81"/>
      <c r="OA614" s="80"/>
      <c r="OB614" s="81"/>
      <c r="OC614" s="80"/>
      <c r="OD614" s="81"/>
      <c r="OE614" s="80"/>
      <c r="OF614" s="81"/>
      <c r="OG614" s="80"/>
      <c r="OH614" s="81"/>
      <c r="OI614" s="80"/>
      <c r="OJ614" s="81"/>
      <c r="OK614" s="80"/>
      <c r="OL614" s="81"/>
      <c r="OM614" s="80"/>
      <c r="ON614" s="81"/>
      <c r="OO614" s="80"/>
      <c r="OP614" s="81"/>
      <c r="OQ614" s="80"/>
      <c r="OR614" s="81"/>
      <c r="OS614" s="80"/>
      <c r="OT614" s="81"/>
      <c r="OU614" s="80"/>
      <c r="OV614" s="81"/>
      <c r="OW614" s="80"/>
      <c r="OX614" s="81"/>
      <c r="OY614" s="80"/>
      <c r="OZ614" s="81"/>
      <c r="PA614" s="80"/>
      <c r="PB614" s="81"/>
      <c r="PC614" s="80"/>
      <c r="PD614" s="81"/>
      <c r="PE614" s="80"/>
      <c r="PF614" s="81"/>
      <c r="PG614" s="80"/>
      <c r="PH614" s="81"/>
      <c r="PI614" s="80"/>
      <c r="PJ614" s="81"/>
      <c r="PK614" s="80"/>
      <c r="PL614" s="81"/>
      <c r="PM614" s="80"/>
      <c r="PN614" s="81"/>
      <c r="PO614" s="80"/>
      <c r="PP614" s="81"/>
      <c r="PQ614" s="80"/>
      <c r="PR614" s="81"/>
      <c r="PS614" s="80"/>
      <c r="PT614" s="81"/>
      <c r="PU614" s="80"/>
      <c r="PV614" s="81"/>
      <c r="PW614" s="80"/>
      <c r="PX614" s="81"/>
      <c r="PY614" s="80"/>
      <c r="PZ614" s="81"/>
      <c r="QA614" s="80"/>
      <c r="QB614" s="81"/>
      <c r="QC614" s="80"/>
      <c r="QD614" s="81"/>
      <c r="QE614" s="80"/>
      <c r="QF614" s="81"/>
      <c r="QG614" s="80"/>
      <c r="QH614" s="81"/>
      <c r="QI614" s="80"/>
      <c r="QJ614" s="81"/>
      <c r="QK614" s="80"/>
      <c r="QL614" s="81"/>
      <c r="QM614" s="80"/>
      <c r="QN614" s="81"/>
      <c r="QO614" s="80"/>
      <c r="QP614" s="81"/>
      <c r="QQ614" s="80"/>
      <c r="QR614" s="81"/>
      <c r="QS614" s="80"/>
      <c r="QT614" s="81"/>
      <c r="QU614" s="80"/>
      <c r="QV614" s="81"/>
      <c r="QW614" s="80"/>
      <c r="QX614" s="81"/>
      <c r="QY614" s="80"/>
      <c r="QZ614" s="81"/>
      <c r="RA614" s="80"/>
      <c r="RB614" s="81"/>
      <c r="RC614" s="80"/>
      <c r="RD614" s="81"/>
      <c r="RE614" s="80"/>
      <c r="RF614" s="81"/>
      <c r="RG614" s="80"/>
      <c r="RH614" s="81"/>
      <c r="RI614" s="80"/>
      <c r="RJ614" s="81"/>
      <c r="RK614" s="80"/>
      <c r="RL614" s="81"/>
      <c r="RM614" s="80"/>
      <c r="RN614" s="81"/>
      <c r="RO614" s="80"/>
      <c r="RP614" s="81"/>
      <c r="RQ614" s="80"/>
      <c r="RR614" s="81"/>
      <c r="RS614" s="80"/>
      <c r="RT614" s="81"/>
      <c r="RU614" s="80"/>
      <c r="RV614" s="81"/>
      <c r="RW614" s="80"/>
      <c r="RX614" s="81"/>
      <c r="RY614" s="80"/>
      <c r="RZ614" s="81"/>
      <c r="SA614" s="80"/>
      <c r="SB614" s="81"/>
      <c r="SC614" s="80"/>
      <c r="SD614" s="81"/>
      <c r="SE614" s="80"/>
      <c r="SF614" s="81"/>
      <c r="SG614" s="80"/>
      <c r="SH614" s="81"/>
      <c r="SI614" s="80"/>
      <c r="SJ614" s="81"/>
      <c r="SK614" s="80"/>
      <c r="SL614" s="81"/>
      <c r="SM614" s="80"/>
      <c r="SN614" s="81"/>
      <c r="SO614" s="80"/>
      <c r="SP614" s="81"/>
      <c r="SQ614" s="80"/>
      <c r="SR614" s="81"/>
      <c r="SS614" s="80"/>
      <c r="ST614" s="81"/>
      <c r="SU614" s="80"/>
      <c r="SV614" s="81"/>
      <c r="SW614" s="80"/>
      <c r="SX614" s="81"/>
      <c r="SY614" s="80"/>
      <c r="SZ614" s="81"/>
      <c r="TA614" s="80"/>
      <c r="TB614" s="81"/>
      <c r="TC614" s="80"/>
      <c r="TD614" s="81"/>
      <c r="TE614" s="80"/>
      <c r="TF614" s="81"/>
      <c r="TG614" s="80"/>
      <c r="TH614" s="81"/>
      <c r="TI614" s="80"/>
      <c r="TJ614" s="81"/>
      <c r="TK614" s="80"/>
      <c r="TL614" s="81"/>
      <c r="TM614" s="80"/>
      <c r="TN614" s="81"/>
      <c r="TO614" s="80"/>
      <c r="TP614" s="81"/>
      <c r="TQ614" s="80"/>
      <c r="TR614" s="81"/>
      <c r="TS614" s="80"/>
      <c r="TT614" s="81"/>
      <c r="TU614" s="80"/>
      <c r="TV614" s="81"/>
      <c r="TW614" s="80"/>
      <c r="TX614" s="81"/>
      <c r="TY614" s="80"/>
      <c r="TZ614" s="81"/>
      <c r="UA614" s="80"/>
      <c r="UB614" s="81"/>
      <c r="UC614" s="80"/>
      <c r="UD614" s="81"/>
      <c r="UE614" s="80"/>
      <c r="UF614" s="81"/>
      <c r="UG614" s="80"/>
      <c r="UH614" s="81"/>
      <c r="UI614" s="80"/>
      <c r="UJ614" s="81"/>
      <c r="UK614" s="80"/>
      <c r="UL614" s="81"/>
      <c r="UM614" s="80"/>
      <c r="UN614" s="81"/>
      <c r="UO614" s="80"/>
      <c r="UP614" s="81"/>
      <c r="UQ614" s="80"/>
      <c r="UR614" s="81"/>
      <c r="US614" s="80"/>
      <c r="UT614" s="81"/>
      <c r="UU614" s="80"/>
      <c r="UV614" s="81"/>
      <c r="UW614" s="80"/>
      <c r="UX614" s="81"/>
      <c r="UY614" s="80"/>
      <c r="UZ614" s="81"/>
      <c r="VA614" s="80"/>
      <c r="VB614" s="81"/>
      <c r="VC614" s="80"/>
      <c r="VD614" s="81"/>
      <c r="VE614" s="80"/>
      <c r="VF614" s="81"/>
      <c r="VG614" s="80"/>
      <c r="VH614" s="81"/>
      <c r="VI614" s="80"/>
      <c r="VJ614" s="81"/>
      <c r="VK614" s="80"/>
      <c r="VL614" s="81"/>
      <c r="VM614" s="80"/>
      <c r="VN614" s="81"/>
      <c r="VO614" s="80"/>
      <c r="VP614" s="81"/>
      <c r="VQ614" s="80"/>
      <c r="VR614" s="81"/>
      <c r="VS614" s="80"/>
      <c r="VT614" s="81"/>
      <c r="VU614" s="80"/>
      <c r="VV614" s="81"/>
      <c r="VW614" s="80"/>
      <c r="VX614" s="81"/>
      <c r="VY614" s="80"/>
      <c r="VZ614" s="81"/>
      <c r="WA614" s="80"/>
      <c r="WB614" s="81"/>
      <c r="WC614" s="80"/>
      <c r="WD614" s="81"/>
      <c r="WE614" s="80"/>
      <c r="WF614" s="81"/>
      <c r="WG614" s="80"/>
      <c r="WH614" s="81"/>
      <c r="WI614" s="80"/>
      <c r="WJ614" s="81"/>
      <c r="WK614" s="80"/>
      <c r="WL614" s="81"/>
      <c r="WM614" s="80"/>
      <c r="WN614" s="81"/>
      <c r="WO614" s="80"/>
      <c r="WP614" s="81"/>
      <c r="WQ614" s="80"/>
      <c r="WR614" s="81"/>
      <c r="WS614" s="80"/>
      <c r="WT614" s="81"/>
      <c r="WU614" s="80"/>
      <c r="WV614" s="81"/>
      <c r="WW614" s="80"/>
      <c r="WX614" s="81"/>
      <c r="WY614" s="80"/>
      <c r="WZ614" s="81"/>
      <c r="XA614" s="80"/>
      <c r="XB614" s="81"/>
      <c r="XC614" s="80"/>
      <c r="XD614" s="81"/>
      <c r="XE614" s="80"/>
      <c r="XF614" s="81"/>
      <c r="XG614" s="80"/>
      <c r="XH614" s="81"/>
      <c r="XI614" s="80"/>
      <c r="XJ614" s="81"/>
      <c r="XK614" s="80"/>
      <c r="XL614" s="81"/>
      <c r="XM614" s="80"/>
      <c r="XN614" s="81"/>
      <c r="XO614" s="80"/>
      <c r="XP614" s="81"/>
      <c r="XQ614" s="80"/>
      <c r="XR614" s="81"/>
      <c r="XS614" s="80"/>
      <c r="XT614" s="81"/>
      <c r="XU614" s="80"/>
      <c r="XV614" s="81"/>
      <c r="XW614" s="80"/>
      <c r="XX614" s="81"/>
      <c r="XY614" s="80"/>
      <c r="XZ614" s="81"/>
      <c r="YA614" s="80"/>
      <c r="YB614" s="81"/>
      <c r="YC614" s="80"/>
      <c r="YD614" s="81"/>
      <c r="YE614" s="80"/>
      <c r="YF614" s="81"/>
      <c r="YG614" s="80"/>
      <c r="YH614" s="81"/>
      <c r="YI614" s="80"/>
      <c r="YJ614" s="81"/>
      <c r="YK614" s="80"/>
      <c r="YL614" s="81"/>
      <c r="YM614" s="80"/>
      <c r="YN614" s="81"/>
      <c r="YO614" s="80"/>
      <c r="YP614" s="81"/>
      <c r="YQ614" s="80"/>
      <c r="YR614" s="81"/>
      <c r="YS614" s="80"/>
      <c r="YT614" s="81"/>
      <c r="YU614" s="80"/>
      <c r="YV614" s="81"/>
      <c r="YW614" s="80"/>
      <c r="YX614" s="81"/>
      <c r="YY614" s="80"/>
      <c r="YZ614" s="81"/>
      <c r="ZA614" s="80"/>
      <c r="ZB614" s="81"/>
      <c r="ZC614" s="80"/>
      <c r="ZD614" s="81"/>
      <c r="ZE614" s="80"/>
      <c r="ZF614" s="81"/>
      <c r="ZG614" s="80"/>
      <c r="ZH614" s="81"/>
      <c r="ZI614" s="80"/>
      <c r="ZJ614" s="81"/>
      <c r="ZK614" s="80"/>
      <c r="ZL614" s="81"/>
      <c r="ZM614" s="80"/>
      <c r="ZN614" s="81"/>
      <c r="ZO614" s="80"/>
      <c r="ZP614" s="81"/>
      <c r="ZQ614" s="80"/>
      <c r="ZR614" s="81"/>
      <c r="ZS614" s="80"/>
      <c r="ZT614" s="81"/>
      <c r="ZU614" s="80"/>
      <c r="ZV614" s="81"/>
      <c r="ZW614" s="80"/>
      <c r="ZX614" s="81"/>
      <c r="ZY614" s="80"/>
      <c r="ZZ614" s="81"/>
      <c r="AAA614" s="80"/>
      <c r="AAB614" s="81"/>
      <c r="AAC614" s="80"/>
      <c r="AAD614" s="81"/>
      <c r="AAE614" s="80"/>
      <c r="AAF614" s="81"/>
      <c r="AAG614" s="80"/>
      <c r="AAH614" s="81"/>
      <c r="AAI614" s="80"/>
      <c r="AAJ614" s="81"/>
      <c r="AAK614" s="80"/>
      <c r="AAL614" s="81"/>
      <c r="AAM614" s="80"/>
      <c r="AAN614" s="81"/>
      <c r="AAO614" s="80"/>
      <c r="AAP614" s="81"/>
      <c r="AAQ614" s="80"/>
      <c r="AAR614" s="81"/>
      <c r="AAS614" s="80"/>
      <c r="AAT614" s="81"/>
      <c r="AAU614" s="80"/>
      <c r="AAV614" s="81"/>
      <c r="AAW614" s="80"/>
      <c r="AAX614" s="81"/>
      <c r="AAY614" s="80"/>
      <c r="AAZ614" s="81"/>
      <c r="ABA614" s="80"/>
      <c r="ABB614" s="81"/>
      <c r="ABC614" s="80"/>
      <c r="ABD614" s="81"/>
      <c r="ABE614" s="80"/>
      <c r="ABF614" s="81"/>
      <c r="ABG614" s="80"/>
      <c r="ABH614" s="81"/>
      <c r="ABI614" s="80"/>
      <c r="ABJ614" s="81"/>
      <c r="ABK614" s="80"/>
      <c r="ABL614" s="81"/>
      <c r="ABM614" s="80"/>
      <c r="ABN614" s="81"/>
      <c r="ABO614" s="80"/>
      <c r="ABP614" s="81"/>
      <c r="ABQ614" s="80"/>
      <c r="ABR614" s="81"/>
      <c r="ABS614" s="80"/>
      <c r="ABT614" s="81"/>
      <c r="ABU614" s="80"/>
      <c r="ABV614" s="81"/>
      <c r="ABW614" s="80"/>
      <c r="ABX614" s="81"/>
      <c r="ABY614" s="80"/>
      <c r="ABZ614" s="81"/>
      <c r="ACA614" s="80"/>
      <c r="ACB614" s="81"/>
      <c r="ACC614" s="80"/>
      <c r="ACD614" s="81"/>
      <c r="ACE614" s="80"/>
      <c r="ACF614" s="81"/>
      <c r="ACG614" s="80"/>
      <c r="ACH614" s="81"/>
      <c r="ACI614" s="80"/>
      <c r="ACJ614" s="81"/>
      <c r="ACK614" s="80"/>
      <c r="ACL614" s="81"/>
      <c r="ACM614" s="80"/>
      <c r="ACN614" s="81"/>
      <c r="ACO614" s="80"/>
      <c r="ACP614" s="81"/>
      <c r="ACQ614" s="80"/>
      <c r="ACR614" s="81"/>
      <c r="ACS614" s="80"/>
      <c r="ACT614" s="81"/>
      <c r="ACU614" s="80"/>
      <c r="ACV614" s="81"/>
      <c r="ACW614" s="80"/>
      <c r="ACX614" s="81"/>
      <c r="ACY614" s="80"/>
      <c r="ACZ614" s="81"/>
      <c r="ADA614" s="80"/>
      <c r="ADB614" s="81"/>
      <c r="ADC614" s="80"/>
      <c r="ADD614" s="81"/>
      <c r="ADE614" s="80"/>
      <c r="ADF614" s="81"/>
      <c r="ADG614" s="80"/>
      <c r="ADH614" s="81"/>
      <c r="ADI614" s="80"/>
      <c r="ADJ614" s="81"/>
      <c r="ADK614" s="80"/>
      <c r="ADL614" s="81"/>
      <c r="ADM614" s="80"/>
      <c r="ADN614" s="81"/>
      <c r="ADO614" s="80"/>
      <c r="ADP614" s="81"/>
      <c r="ADQ614" s="80"/>
      <c r="ADR614" s="81"/>
      <c r="ADS614" s="80"/>
      <c r="ADT614" s="81"/>
      <c r="ADU614" s="80"/>
      <c r="ADV614" s="81"/>
      <c r="ADW614" s="80"/>
      <c r="ADX614" s="81"/>
      <c r="ADY614" s="80"/>
      <c r="ADZ614" s="81"/>
      <c r="AEA614" s="80"/>
      <c r="AEB614" s="81"/>
      <c r="AEC614" s="80"/>
      <c r="AED614" s="81"/>
      <c r="AEE614" s="80"/>
      <c r="AEF614" s="81"/>
      <c r="AEG614" s="80"/>
      <c r="AEH614" s="81"/>
      <c r="AEI614" s="80"/>
      <c r="AEJ614" s="81"/>
      <c r="AEK614" s="80"/>
      <c r="AEL614" s="81"/>
      <c r="AEM614" s="80"/>
      <c r="AEN614" s="81"/>
      <c r="AEO614" s="80"/>
      <c r="AEP614" s="81"/>
      <c r="AEQ614" s="80"/>
      <c r="AER614" s="81"/>
      <c r="AES614" s="80"/>
      <c r="AET614" s="81"/>
      <c r="AEU614" s="80"/>
      <c r="AEV614" s="81"/>
      <c r="AEW614" s="80"/>
      <c r="AEX614" s="81"/>
      <c r="AEY614" s="80"/>
      <c r="AEZ614" s="81"/>
      <c r="AFA614" s="80"/>
      <c r="AFB614" s="81"/>
      <c r="AFC614" s="80"/>
      <c r="AFD614" s="81"/>
      <c r="AFE614" s="80"/>
      <c r="AFF614" s="81"/>
      <c r="AFG614" s="80"/>
      <c r="AFH614" s="81"/>
      <c r="AFI614" s="80"/>
      <c r="AFJ614" s="81"/>
      <c r="AFK614" s="80"/>
      <c r="AFL614" s="81"/>
      <c r="AFM614" s="80"/>
      <c r="AFN614" s="81"/>
      <c r="AFO614" s="80"/>
      <c r="AFP614" s="81"/>
      <c r="AFQ614" s="80"/>
      <c r="AFR614" s="81"/>
      <c r="AFS614" s="80"/>
      <c r="AFT614" s="81"/>
      <c r="AFU614" s="80"/>
      <c r="AFV614" s="81"/>
      <c r="AFW614" s="80"/>
      <c r="AFX614" s="81"/>
      <c r="AFY614" s="80"/>
      <c r="AFZ614" s="81"/>
      <c r="AGA614" s="80"/>
      <c r="AGB614" s="81"/>
      <c r="AGC614" s="80"/>
      <c r="AGD614" s="81"/>
      <c r="AGE614" s="80"/>
      <c r="AGF614" s="81"/>
      <c r="AGG614" s="80"/>
      <c r="AGH614" s="81"/>
      <c r="AGI614" s="80"/>
      <c r="AGJ614" s="81"/>
      <c r="AGK614" s="80"/>
      <c r="AGL614" s="81"/>
      <c r="AGM614" s="80"/>
      <c r="AGN614" s="81"/>
      <c r="AGO614" s="80"/>
      <c r="AGP614" s="81"/>
      <c r="AGQ614" s="80"/>
      <c r="AGR614" s="81"/>
      <c r="AGS614" s="80"/>
      <c r="AGT614" s="81"/>
      <c r="AGU614" s="80"/>
      <c r="AGV614" s="81"/>
      <c r="AGW614" s="80"/>
      <c r="AGX614" s="81"/>
      <c r="AGY614" s="80"/>
      <c r="AGZ614" s="81"/>
      <c r="AHA614" s="80"/>
      <c r="AHB614" s="81"/>
      <c r="AHC614" s="80"/>
      <c r="AHD614" s="81"/>
      <c r="AHE614" s="80"/>
      <c r="AHF614" s="81"/>
      <c r="AHG614" s="80"/>
      <c r="AHH614" s="81"/>
      <c r="AHI614" s="80"/>
      <c r="AHJ614" s="81"/>
      <c r="AHK614" s="80"/>
      <c r="AHL614" s="81"/>
      <c r="AHM614" s="80"/>
      <c r="AHN614" s="81"/>
      <c r="AHO614" s="80"/>
      <c r="AHP614" s="81"/>
      <c r="AHQ614" s="80"/>
      <c r="AHR614" s="81"/>
      <c r="AHS614" s="80"/>
      <c r="AHT614" s="81"/>
      <c r="AHU614" s="80"/>
      <c r="AHV614" s="81"/>
      <c r="AHW614" s="80"/>
      <c r="AHX614" s="81"/>
      <c r="AHY614" s="80"/>
      <c r="AHZ614" s="81"/>
      <c r="AIA614" s="80"/>
      <c r="AIB614" s="81"/>
      <c r="AIC614" s="80"/>
      <c r="AID614" s="81"/>
      <c r="AIE614" s="80"/>
      <c r="AIF614" s="81"/>
      <c r="AIG614" s="80"/>
      <c r="AIH614" s="81"/>
      <c r="AII614" s="80"/>
      <c r="AIJ614" s="81"/>
      <c r="AIK614" s="80"/>
      <c r="AIL614" s="81"/>
      <c r="AIM614" s="80"/>
      <c r="AIN614" s="81"/>
      <c r="AIO614" s="80"/>
      <c r="AIP614" s="81"/>
      <c r="AIQ614" s="80"/>
      <c r="AIR614" s="81"/>
      <c r="AIS614" s="80"/>
      <c r="AIT614" s="81"/>
      <c r="AIU614" s="80"/>
      <c r="AIV614" s="81"/>
      <c r="AIW614" s="80"/>
      <c r="AIX614" s="81"/>
      <c r="AIY614" s="80"/>
      <c r="AIZ614" s="81"/>
      <c r="AJA614" s="80"/>
      <c r="AJB614" s="81"/>
      <c r="AJC614" s="80"/>
      <c r="AJD614" s="81"/>
      <c r="AJE614" s="80"/>
      <c r="AJF614" s="81"/>
      <c r="AJG614" s="80"/>
      <c r="AJH614" s="81"/>
      <c r="AJI614" s="80"/>
      <c r="AJJ614" s="81"/>
      <c r="AJK614" s="80"/>
      <c r="AJL614" s="81"/>
      <c r="AJM614" s="80"/>
      <c r="AJN614" s="81"/>
      <c r="AJO614" s="80"/>
      <c r="AJP614" s="81"/>
      <c r="AJQ614" s="80"/>
      <c r="AJR614" s="81"/>
      <c r="AJS614" s="80"/>
      <c r="AJT614" s="81"/>
      <c r="AJU614" s="80"/>
      <c r="AJV614" s="81"/>
      <c r="AJW614" s="80"/>
      <c r="AJX614" s="81"/>
      <c r="AJY614" s="80"/>
      <c r="AJZ614" s="81"/>
      <c r="AKA614" s="80"/>
      <c r="AKB614" s="81"/>
      <c r="AKC614" s="80"/>
      <c r="AKD614" s="81"/>
      <c r="AKE614" s="80"/>
      <c r="AKF614" s="81"/>
      <c r="AKG614" s="80"/>
      <c r="AKH614" s="81"/>
      <c r="AKI614" s="80"/>
      <c r="AKJ614" s="81"/>
      <c r="AKK614" s="80"/>
      <c r="AKL614" s="81"/>
      <c r="AKM614" s="80"/>
      <c r="AKN614" s="81"/>
      <c r="AKO614" s="80"/>
      <c r="AKP614" s="81"/>
      <c r="AKQ614" s="80"/>
      <c r="AKR614" s="81"/>
      <c r="AKS614" s="80"/>
      <c r="AKT614" s="81"/>
      <c r="AKU614" s="80"/>
      <c r="AKV614" s="81"/>
      <c r="AKW614" s="80"/>
      <c r="AKX614" s="81"/>
      <c r="AKY614" s="80"/>
      <c r="AKZ614" s="81"/>
      <c r="ALA614" s="80"/>
      <c r="ALB614" s="81"/>
      <c r="ALC614" s="80"/>
      <c r="ALD614" s="81"/>
      <c r="ALE614" s="80"/>
      <c r="ALF614" s="81"/>
      <c r="ALG614" s="80"/>
      <c r="ALH614" s="81"/>
      <c r="ALI614" s="80"/>
      <c r="ALJ614" s="81"/>
      <c r="ALK614" s="80"/>
      <c r="ALL614" s="81"/>
      <c r="ALM614" s="80"/>
      <c r="ALN614" s="81"/>
      <c r="ALO614" s="80"/>
      <c r="ALP614" s="81"/>
      <c r="ALQ614" s="80"/>
      <c r="ALR614" s="81"/>
      <c r="ALS614" s="80"/>
      <c r="ALT614" s="81"/>
      <c r="ALU614" s="80"/>
      <c r="ALV614" s="81"/>
      <c r="ALW614" s="80"/>
      <c r="ALX614" s="81"/>
      <c r="ALY614" s="80"/>
      <c r="ALZ614" s="81"/>
      <c r="AMA614" s="80"/>
      <c r="AMB614" s="81"/>
      <c r="AMC614" s="80"/>
      <c r="AMD614" s="81"/>
      <c r="AME614" s="80"/>
      <c r="AMF614" s="81"/>
      <c r="AMG614" s="80"/>
      <c r="AMH614" s="81"/>
      <c r="AMI614" s="80"/>
      <c r="AMJ614" s="81"/>
      <c r="AMK614" s="80"/>
      <c r="AML614" s="81"/>
      <c r="AMM614" s="80"/>
      <c r="AMN614" s="81"/>
      <c r="AMO614" s="80"/>
      <c r="AMP614" s="81"/>
      <c r="AMQ614" s="80"/>
      <c r="AMR614" s="81"/>
      <c r="AMS614" s="80"/>
      <c r="AMT614" s="81"/>
      <c r="AMU614" s="80"/>
      <c r="AMV614" s="81"/>
      <c r="AMW614" s="80"/>
      <c r="AMX614" s="81"/>
      <c r="AMY614" s="80"/>
      <c r="AMZ614" s="81"/>
      <c r="ANA614" s="80"/>
      <c r="ANB614" s="81"/>
      <c r="ANC614" s="80"/>
      <c r="AND614" s="81"/>
      <c r="ANE614" s="80"/>
      <c r="ANF614" s="81"/>
      <c r="ANG614" s="80"/>
      <c r="ANH614" s="81"/>
      <c r="ANI614" s="80"/>
      <c r="ANJ614" s="81"/>
      <c r="ANK614" s="80"/>
      <c r="ANL614" s="81"/>
      <c r="ANM614" s="80"/>
      <c r="ANN614" s="81"/>
      <c r="ANO614" s="80"/>
      <c r="ANP614" s="81"/>
      <c r="ANQ614" s="80"/>
      <c r="ANR614" s="81"/>
      <c r="ANS614" s="80"/>
      <c r="ANT614" s="81"/>
      <c r="ANU614" s="80"/>
      <c r="ANV614" s="81"/>
      <c r="ANW614" s="80"/>
      <c r="ANX614" s="81"/>
      <c r="ANY614" s="80"/>
      <c r="ANZ614" s="81"/>
      <c r="AOA614" s="80"/>
      <c r="AOB614" s="81"/>
      <c r="AOC614" s="80"/>
      <c r="AOD614" s="81"/>
      <c r="AOE614" s="80"/>
      <c r="AOF614" s="81"/>
      <c r="AOG614" s="80"/>
      <c r="AOH614" s="81"/>
      <c r="AOI614" s="80"/>
      <c r="AOJ614" s="81"/>
      <c r="AOK614" s="80"/>
      <c r="AOL614" s="81"/>
      <c r="AOM614" s="80"/>
      <c r="AON614" s="81"/>
      <c r="AOO614" s="80"/>
      <c r="AOP614" s="81"/>
      <c r="AOQ614" s="80"/>
      <c r="AOR614" s="81"/>
      <c r="AOS614" s="80"/>
      <c r="AOT614" s="81"/>
      <c r="AOU614" s="80"/>
      <c r="AOV614" s="81"/>
      <c r="AOW614" s="80"/>
      <c r="AOX614" s="81"/>
      <c r="AOY614" s="80"/>
      <c r="AOZ614" s="81"/>
      <c r="APA614" s="80"/>
      <c r="APB614" s="81"/>
      <c r="APC614" s="80"/>
      <c r="APD614" s="81"/>
      <c r="APE614" s="80"/>
      <c r="APF614" s="81"/>
      <c r="APG614" s="80"/>
      <c r="APH614" s="81"/>
      <c r="API614" s="80"/>
      <c r="APJ614" s="81"/>
      <c r="APK614" s="80"/>
      <c r="APL614" s="81"/>
      <c r="APM614" s="80"/>
      <c r="APN614" s="81"/>
      <c r="APO614" s="80"/>
      <c r="APP614" s="81"/>
      <c r="APQ614" s="80"/>
      <c r="APR614" s="81"/>
      <c r="APS614" s="80"/>
      <c r="APT614" s="81"/>
      <c r="APU614" s="80"/>
      <c r="APV614" s="81"/>
      <c r="APW614" s="80"/>
      <c r="APX614" s="81"/>
      <c r="APY614" s="80"/>
      <c r="APZ614" s="81"/>
      <c r="AQA614" s="80"/>
      <c r="AQB614" s="81"/>
      <c r="AQC614" s="80"/>
      <c r="AQD614" s="81"/>
      <c r="AQE614" s="80"/>
      <c r="AQF614" s="81"/>
      <c r="AQG614" s="80"/>
      <c r="AQH614" s="81"/>
      <c r="AQI614" s="80"/>
      <c r="AQJ614" s="81"/>
      <c r="AQK614" s="80"/>
      <c r="AQL614" s="81"/>
      <c r="AQM614" s="80"/>
      <c r="AQN614" s="81"/>
      <c r="AQO614" s="80"/>
      <c r="AQP614" s="81"/>
      <c r="AQQ614" s="80"/>
      <c r="AQR614" s="81"/>
      <c r="AQS614" s="80"/>
      <c r="AQT614" s="81"/>
      <c r="AQU614" s="80"/>
      <c r="AQV614" s="81"/>
      <c r="AQW614" s="80"/>
      <c r="AQX614" s="81"/>
      <c r="AQY614" s="80"/>
      <c r="AQZ614" s="81"/>
      <c r="ARA614" s="80"/>
      <c r="ARB614" s="81"/>
      <c r="ARC614" s="80"/>
      <c r="ARD614" s="81"/>
      <c r="ARE614" s="80"/>
      <c r="ARF614" s="81"/>
      <c r="ARG614" s="80"/>
      <c r="ARH614" s="81"/>
      <c r="ARI614" s="80"/>
      <c r="ARJ614" s="81"/>
      <c r="ARK614" s="80"/>
      <c r="ARL614" s="81"/>
      <c r="ARM614" s="80"/>
      <c r="ARN614" s="81"/>
      <c r="ARO614" s="80"/>
      <c r="ARP614" s="81"/>
      <c r="ARQ614" s="80"/>
      <c r="ARR614" s="81"/>
      <c r="ARS614" s="80"/>
      <c r="ART614" s="81"/>
      <c r="ARU614" s="80"/>
      <c r="ARV614" s="81"/>
      <c r="ARW614" s="80"/>
      <c r="ARX614" s="81"/>
      <c r="ARY614" s="80"/>
      <c r="ARZ614" s="81"/>
      <c r="ASA614" s="80"/>
      <c r="ASB614" s="81"/>
      <c r="ASC614" s="80"/>
      <c r="ASD614" s="81"/>
      <c r="ASE614" s="80"/>
      <c r="ASF614" s="81"/>
      <c r="ASG614" s="80"/>
      <c r="ASH614" s="81"/>
      <c r="ASI614" s="80"/>
      <c r="ASJ614" s="81"/>
      <c r="ASK614" s="80"/>
      <c r="ASL614" s="81"/>
      <c r="ASM614" s="80"/>
      <c r="ASN614" s="81"/>
      <c r="ASO614" s="80"/>
      <c r="ASP614" s="81"/>
      <c r="ASQ614" s="80"/>
      <c r="ASR614" s="81"/>
      <c r="ASS614" s="80"/>
      <c r="AST614" s="81"/>
      <c r="ASU614" s="80"/>
      <c r="ASV614" s="81"/>
      <c r="ASW614" s="80"/>
      <c r="ASX614" s="81"/>
      <c r="ASY614" s="80"/>
      <c r="ASZ614" s="81"/>
      <c r="ATA614" s="80"/>
      <c r="ATB614" s="81"/>
      <c r="ATC614" s="80"/>
      <c r="ATD614" s="81"/>
      <c r="ATE614" s="80"/>
      <c r="ATF614" s="81"/>
      <c r="ATG614" s="80"/>
      <c r="ATH614" s="81"/>
      <c r="ATI614" s="80"/>
      <c r="ATJ614" s="81"/>
      <c r="ATK614" s="80"/>
      <c r="ATL614" s="81"/>
      <c r="ATM614" s="80"/>
      <c r="ATN614" s="81"/>
      <c r="ATO614" s="80"/>
      <c r="ATP614" s="81"/>
      <c r="ATQ614" s="80"/>
      <c r="ATR614" s="81"/>
      <c r="ATS614" s="80"/>
      <c r="ATT614" s="81"/>
      <c r="ATU614" s="80"/>
      <c r="ATV614" s="81"/>
      <c r="ATW614" s="80"/>
      <c r="ATX614" s="81"/>
      <c r="ATY614" s="80"/>
      <c r="ATZ614" s="81"/>
      <c r="AUA614" s="80"/>
      <c r="AUB614" s="81"/>
      <c r="AUC614" s="80"/>
      <c r="AUD614" s="81"/>
      <c r="AUE614" s="80"/>
      <c r="AUF614" s="81"/>
      <c r="AUG614" s="80"/>
      <c r="AUH614" s="81"/>
      <c r="AUI614" s="80"/>
      <c r="AUJ614" s="81"/>
      <c r="AUK614" s="80"/>
      <c r="AUL614" s="81"/>
      <c r="AUM614" s="80"/>
      <c r="AUN614" s="81"/>
      <c r="AUO614" s="80"/>
      <c r="AUP614" s="81"/>
      <c r="AUQ614" s="80"/>
      <c r="AUR614" s="81"/>
      <c r="AUS614" s="80"/>
      <c r="AUT614" s="81"/>
      <c r="AUU614" s="80"/>
      <c r="AUV614" s="81"/>
      <c r="AUW614" s="80"/>
      <c r="AUX614" s="81"/>
      <c r="AUY614" s="80"/>
      <c r="AUZ614" s="81"/>
      <c r="AVA614" s="80"/>
      <c r="AVB614" s="81"/>
      <c r="AVC614" s="80"/>
      <c r="AVD614" s="81"/>
      <c r="AVE614" s="80"/>
      <c r="AVF614" s="81"/>
      <c r="AVG614" s="80"/>
      <c r="AVH614" s="81"/>
      <c r="AVI614" s="80"/>
      <c r="AVJ614" s="81"/>
      <c r="AVK614" s="80"/>
      <c r="AVL614" s="81"/>
      <c r="AVM614" s="80"/>
      <c r="AVN614" s="81"/>
      <c r="AVO614" s="80"/>
      <c r="AVP614" s="81"/>
      <c r="AVQ614" s="80"/>
      <c r="AVR614" s="81"/>
      <c r="AVS614" s="80"/>
      <c r="AVT614" s="81"/>
      <c r="AVU614" s="80"/>
      <c r="AVV614" s="81"/>
      <c r="AVW614" s="80"/>
      <c r="AVX614" s="81"/>
      <c r="AVY614" s="80"/>
      <c r="AVZ614" s="81"/>
      <c r="AWA614" s="80"/>
      <c r="AWB614" s="81"/>
      <c r="AWC614" s="80"/>
      <c r="AWD614" s="81"/>
      <c r="AWE614" s="80"/>
      <c r="AWF614" s="81"/>
      <c r="AWG614" s="80"/>
      <c r="AWH614" s="81"/>
      <c r="AWI614" s="80"/>
      <c r="AWJ614" s="81"/>
      <c r="AWK614" s="80"/>
      <c r="AWL614" s="81"/>
      <c r="AWM614" s="80"/>
      <c r="AWN614" s="81"/>
      <c r="AWO614" s="80"/>
      <c r="AWP614" s="81"/>
      <c r="AWQ614" s="80"/>
      <c r="AWR614" s="81"/>
      <c r="AWS614" s="80"/>
      <c r="AWT614" s="81"/>
      <c r="AWU614" s="80"/>
      <c r="AWV614" s="81"/>
      <c r="AWW614" s="80"/>
      <c r="AWX614" s="81"/>
      <c r="AWY614" s="80"/>
      <c r="AWZ614" s="81"/>
      <c r="AXA614" s="80"/>
      <c r="AXB614" s="81"/>
      <c r="AXC614" s="80"/>
      <c r="AXD614" s="81"/>
      <c r="AXE614" s="80"/>
      <c r="AXF614" s="81"/>
      <c r="AXG614" s="80"/>
      <c r="AXH614" s="81"/>
      <c r="AXI614" s="80"/>
      <c r="AXJ614" s="81"/>
      <c r="AXK614" s="80"/>
      <c r="AXL614" s="81"/>
      <c r="AXM614" s="80"/>
      <c r="AXN614" s="81"/>
      <c r="AXO614" s="80"/>
      <c r="AXP614" s="81"/>
      <c r="AXQ614" s="80"/>
      <c r="AXR614" s="81"/>
      <c r="AXS614" s="80"/>
      <c r="AXT614" s="81"/>
      <c r="AXU614" s="80"/>
      <c r="AXV614" s="81"/>
      <c r="AXW614" s="80"/>
      <c r="AXX614" s="81"/>
      <c r="AXY614" s="80"/>
      <c r="AXZ614" s="81"/>
      <c r="AYA614" s="80"/>
      <c r="AYB614" s="81"/>
      <c r="AYC614" s="80"/>
      <c r="AYD614" s="81"/>
      <c r="AYE614" s="80"/>
      <c r="AYF614" s="81"/>
      <c r="AYG614" s="80"/>
      <c r="AYH614" s="81"/>
      <c r="AYI614" s="80"/>
      <c r="AYJ614" s="81"/>
      <c r="AYK614" s="80"/>
      <c r="AYL614" s="81"/>
      <c r="AYM614" s="80"/>
      <c r="AYN614" s="81"/>
      <c r="AYO614" s="80"/>
      <c r="AYP614" s="81"/>
      <c r="AYQ614" s="80"/>
      <c r="AYR614" s="81"/>
      <c r="AYS614" s="80"/>
      <c r="AYT614" s="81"/>
      <c r="AYU614" s="80"/>
      <c r="AYV614" s="81"/>
      <c r="AYW614" s="80"/>
      <c r="AYX614" s="81"/>
      <c r="AYY614" s="80"/>
      <c r="AYZ614" s="81"/>
      <c r="AZA614" s="80"/>
      <c r="AZB614" s="81"/>
      <c r="AZC614" s="80"/>
      <c r="AZD614" s="81"/>
      <c r="AZE614" s="80"/>
      <c r="AZF614" s="81"/>
      <c r="AZG614" s="80"/>
      <c r="AZH614" s="81"/>
      <c r="AZI614" s="80"/>
      <c r="AZJ614" s="81"/>
      <c r="AZK614" s="80"/>
      <c r="AZL614" s="81"/>
      <c r="AZM614" s="80"/>
      <c r="AZN614" s="81"/>
      <c r="AZO614" s="80"/>
      <c r="AZP614" s="81"/>
      <c r="AZQ614" s="80"/>
      <c r="AZR614" s="81"/>
      <c r="AZS614" s="80"/>
      <c r="AZT614" s="81"/>
      <c r="AZU614" s="80"/>
      <c r="AZV614" s="81"/>
      <c r="AZW614" s="80"/>
      <c r="AZX614" s="81"/>
      <c r="AZY614" s="80"/>
      <c r="AZZ614" s="81"/>
      <c r="BAA614" s="80"/>
      <c r="BAB614" s="81"/>
      <c r="BAC614" s="80"/>
      <c r="BAD614" s="81"/>
      <c r="BAE614" s="80"/>
      <c r="BAF614" s="81"/>
      <c r="BAG614" s="80"/>
      <c r="BAH614" s="81"/>
      <c r="BAI614" s="80"/>
      <c r="BAJ614" s="81"/>
      <c r="BAK614" s="80"/>
      <c r="BAL614" s="81"/>
      <c r="BAM614" s="80"/>
      <c r="BAN614" s="81"/>
      <c r="BAO614" s="80"/>
      <c r="BAP614" s="81"/>
      <c r="BAQ614" s="80"/>
      <c r="BAR614" s="81"/>
      <c r="BAS614" s="80"/>
      <c r="BAT614" s="81"/>
      <c r="BAU614" s="80"/>
      <c r="BAV614" s="81"/>
      <c r="BAW614" s="80"/>
      <c r="BAX614" s="81"/>
      <c r="BAY614" s="80"/>
      <c r="BAZ614" s="81"/>
      <c r="BBA614" s="80"/>
      <c r="BBB614" s="81"/>
      <c r="BBC614" s="80"/>
      <c r="BBD614" s="81"/>
      <c r="BBE614" s="80"/>
      <c r="BBF614" s="81"/>
      <c r="BBG614" s="80"/>
      <c r="BBH614" s="81"/>
      <c r="BBI614" s="80"/>
      <c r="BBJ614" s="81"/>
      <c r="BBK614" s="80"/>
      <c r="BBL614" s="81"/>
      <c r="BBM614" s="80"/>
      <c r="BBN614" s="81"/>
      <c r="BBO614" s="80"/>
      <c r="BBP614" s="81"/>
      <c r="BBQ614" s="80"/>
      <c r="BBR614" s="81"/>
      <c r="BBS614" s="80"/>
      <c r="BBT614" s="81"/>
      <c r="BBU614" s="80"/>
      <c r="BBV614" s="81"/>
      <c r="BBW614" s="80"/>
      <c r="BBX614" s="81"/>
      <c r="BBY614" s="80"/>
      <c r="BBZ614" s="81"/>
      <c r="BCA614" s="80"/>
      <c r="BCB614" s="81"/>
      <c r="BCC614" s="80"/>
      <c r="BCD614" s="81"/>
      <c r="BCE614" s="80"/>
      <c r="BCF614" s="81"/>
      <c r="BCG614" s="80"/>
      <c r="BCH614" s="81"/>
      <c r="BCI614" s="80"/>
      <c r="BCJ614" s="81"/>
      <c r="BCK614" s="80"/>
      <c r="BCL614" s="81"/>
      <c r="BCM614" s="80"/>
      <c r="BCN614" s="81"/>
      <c r="BCO614" s="80"/>
      <c r="BCP614" s="81"/>
      <c r="BCQ614" s="80"/>
      <c r="BCR614" s="81"/>
      <c r="BCS614" s="80"/>
      <c r="BCT614" s="81"/>
      <c r="BCU614" s="80"/>
      <c r="BCV614" s="81"/>
      <c r="BCW614" s="80"/>
      <c r="BCX614" s="81"/>
      <c r="BCY614" s="80"/>
      <c r="BCZ614" s="81"/>
      <c r="BDA614" s="80"/>
      <c r="BDB614" s="81"/>
      <c r="BDC614" s="80"/>
      <c r="BDD614" s="81"/>
      <c r="BDE614" s="80"/>
      <c r="BDF614" s="81"/>
      <c r="BDG614" s="80"/>
      <c r="BDH614" s="81"/>
      <c r="BDI614" s="80"/>
      <c r="BDJ614" s="81"/>
      <c r="BDK614" s="80"/>
      <c r="BDL614" s="81"/>
      <c r="BDM614" s="80"/>
      <c r="BDN614" s="81"/>
      <c r="BDO614" s="80"/>
      <c r="BDP614" s="81"/>
      <c r="BDQ614" s="80"/>
      <c r="BDR614" s="81"/>
      <c r="BDS614" s="80"/>
      <c r="BDT614" s="81"/>
      <c r="BDU614" s="80"/>
      <c r="BDV614" s="81"/>
      <c r="BDW614" s="80"/>
      <c r="BDX614" s="81"/>
      <c r="BDY614" s="80"/>
      <c r="BDZ614" s="81"/>
      <c r="BEA614" s="80"/>
      <c r="BEB614" s="81"/>
      <c r="BEC614" s="80"/>
      <c r="BED614" s="81"/>
      <c r="BEE614" s="80"/>
      <c r="BEF614" s="81"/>
      <c r="BEG614" s="80"/>
      <c r="BEH614" s="81"/>
      <c r="BEI614" s="80"/>
      <c r="BEJ614" s="81"/>
      <c r="BEK614" s="80"/>
      <c r="BEL614" s="81"/>
      <c r="BEM614" s="80"/>
      <c r="BEN614" s="81"/>
      <c r="BEO614" s="80"/>
      <c r="BEP614" s="81"/>
      <c r="BEQ614" s="80"/>
      <c r="BER614" s="81"/>
      <c r="BES614" s="80"/>
      <c r="BET614" s="81"/>
      <c r="BEU614" s="80"/>
      <c r="BEV614" s="81"/>
      <c r="BEW614" s="80"/>
      <c r="BEX614" s="81"/>
      <c r="BEY614" s="80"/>
      <c r="BEZ614" s="81"/>
      <c r="BFA614" s="80"/>
      <c r="BFB614" s="81"/>
      <c r="BFC614" s="80"/>
      <c r="BFD614" s="81"/>
      <c r="BFE614" s="80"/>
      <c r="BFF614" s="81"/>
      <c r="BFG614" s="80"/>
      <c r="BFH614" s="81"/>
      <c r="BFI614" s="80"/>
      <c r="BFJ614" s="81"/>
      <c r="BFK614" s="80"/>
      <c r="BFL614" s="81"/>
      <c r="BFM614" s="80"/>
      <c r="BFN614" s="81"/>
      <c r="BFO614" s="80"/>
      <c r="BFP614" s="81"/>
      <c r="BFQ614" s="80"/>
      <c r="BFR614" s="81"/>
      <c r="BFS614" s="80"/>
      <c r="BFT614" s="81"/>
      <c r="BFU614" s="80"/>
      <c r="BFV614" s="81"/>
      <c r="BFW614" s="80"/>
      <c r="BFX614" s="81"/>
      <c r="BFY614" s="80"/>
      <c r="BFZ614" s="81"/>
      <c r="BGA614" s="80"/>
      <c r="BGB614" s="81"/>
      <c r="BGC614" s="80"/>
      <c r="BGD614" s="81"/>
      <c r="BGE614" s="80"/>
      <c r="BGF614" s="81"/>
      <c r="BGG614" s="80"/>
      <c r="BGH614" s="81"/>
      <c r="BGI614" s="80"/>
      <c r="BGJ614" s="81"/>
      <c r="BGK614" s="80"/>
      <c r="BGL614" s="81"/>
      <c r="BGM614" s="80"/>
      <c r="BGN614" s="81"/>
      <c r="BGO614" s="80"/>
      <c r="BGP614" s="81"/>
      <c r="BGQ614" s="80"/>
      <c r="BGR614" s="81"/>
      <c r="BGS614" s="80"/>
      <c r="BGT614" s="81"/>
      <c r="BGU614" s="80"/>
      <c r="BGV614" s="81"/>
      <c r="BGW614" s="80"/>
      <c r="BGX614" s="81"/>
      <c r="BGY614" s="80"/>
      <c r="BGZ614" s="81"/>
      <c r="BHA614" s="80"/>
      <c r="BHB614" s="81"/>
      <c r="BHC614" s="80"/>
      <c r="BHD614" s="81"/>
      <c r="BHE614" s="80"/>
      <c r="BHF614" s="81"/>
      <c r="BHG614" s="80"/>
      <c r="BHH614" s="81"/>
      <c r="BHI614" s="80"/>
      <c r="BHJ614" s="81"/>
      <c r="BHK614" s="80"/>
      <c r="BHL614" s="81"/>
      <c r="BHM614" s="80"/>
      <c r="BHN614" s="81"/>
      <c r="BHO614" s="80"/>
      <c r="BHP614" s="81"/>
      <c r="BHQ614" s="80"/>
      <c r="BHR614" s="81"/>
      <c r="BHS614" s="80"/>
      <c r="BHT614" s="81"/>
      <c r="BHU614" s="80"/>
      <c r="BHV614" s="81"/>
      <c r="BHW614" s="80"/>
      <c r="BHX614" s="81"/>
      <c r="BHY614" s="80"/>
      <c r="BHZ614" s="81"/>
      <c r="BIA614" s="80"/>
      <c r="BIB614" s="81"/>
      <c r="BIC614" s="80"/>
      <c r="BID614" s="81"/>
      <c r="BIE614" s="80"/>
      <c r="BIF614" s="81"/>
      <c r="BIG614" s="80"/>
      <c r="BIH614" s="81"/>
      <c r="BII614" s="80"/>
      <c r="BIJ614" s="81"/>
      <c r="BIK614" s="80"/>
      <c r="BIL614" s="81"/>
      <c r="BIM614" s="80"/>
      <c r="BIN614" s="81"/>
      <c r="BIO614" s="80"/>
      <c r="BIP614" s="81"/>
      <c r="BIQ614" s="80"/>
      <c r="BIR614" s="81"/>
      <c r="BIS614" s="80"/>
      <c r="BIT614" s="81"/>
      <c r="BIU614" s="80"/>
      <c r="BIV614" s="81"/>
      <c r="BIW614" s="80"/>
      <c r="BIX614" s="81"/>
      <c r="BIY614" s="80"/>
      <c r="BIZ614" s="81"/>
      <c r="BJA614" s="80"/>
      <c r="BJB614" s="81"/>
      <c r="BJC614" s="80"/>
      <c r="BJD614" s="81"/>
      <c r="BJE614" s="80"/>
      <c r="BJF614" s="81"/>
      <c r="BJG614" s="80"/>
      <c r="BJH614" s="81"/>
      <c r="BJI614" s="80"/>
      <c r="BJJ614" s="81"/>
      <c r="BJK614" s="80"/>
      <c r="BJL614" s="81"/>
      <c r="BJM614" s="80"/>
      <c r="BJN614" s="81"/>
      <c r="BJO614" s="80"/>
      <c r="BJP614" s="81"/>
      <c r="BJQ614" s="80"/>
      <c r="BJR614" s="81"/>
      <c r="BJS614" s="80"/>
      <c r="BJT614" s="81"/>
      <c r="BJU614" s="80"/>
      <c r="BJV614" s="81"/>
      <c r="BJW614" s="80"/>
      <c r="BJX614" s="81"/>
      <c r="BJY614" s="80"/>
      <c r="BJZ614" s="81"/>
      <c r="BKA614" s="80"/>
      <c r="BKB614" s="81"/>
      <c r="BKC614" s="80"/>
      <c r="BKD614" s="81"/>
      <c r="BKE614" s="80"/>
      <c r="BKF614" s="81"/>
      <c r="BKG614" s="80"/>
      <c r="BKH614" s="81"/>
      <c r="BKI614" s="80"/>
      <c r="BKJ614" s="81"/>
      <c r="BKK614" s="80"/>
      <c r="BKL614" s="81"/>
      <c r="BKM614" s="80"/>
      <c r="BKN614" s="81"/>
      <c r="BKO614" s="80"/>
      <c r="BKP614" s="81"/>
      <c r="BKQ614" s="80"/>
      <c r="BKR614" s="81"/>
      <c r="BKS614" s="80"/>
      <c r="BKT614" s="81"/>
      <c r="BKU614" s="80"/>
      <c r="BKV614" s="81"/>
      <c r="BKW614" s="80"/>
      <c r="BKX614" s="81"/>
      <c r="BKY614" s="80"/>
      <c r="BKZ614" s="81"/>
      <c r="BLA614" s="80"/>
      <c r="BLB614" s="81"/>
      <c r="BLC614" s="80"/>
      <c r="BLD614" s="81"/>
      <c r="BLE614" s="80"/>
      <c r="BLF614" s="81"/>
      <c r="BLG614" s="80"/>
      <c r="BLH614" s="81"/>
      <c r="BLI614" s="80"/>
      <c r="BLJ614" s="81"/>
      <c r="BLK614" s="80"/>
      <c r="BLL614" s="81"/>
      <c r="BLM614" s="80"/>
      <c r="BLN614" s="81"/>
      <c r="BLO614" s="80"/>
      <c r="BLP614" s="81"/>
      <c r="BLQ614" s="80"/>
      <c r="BLR614" s="81"/>
      <c r="BLS614" s="80"/>
      <c r="BLT614" s="81"/>
      <c r="BLU614" s="80"/>
      <c r="BLV614" s="81"/>
      <c r="BLW614" s="80"/>
      <c r="BLX614" s="81"/>
      <c r="BLY614" s="80"/>
      <c r="BLZ614" s="81"/>
      <c r="BMA614" s="80"/>
      <c r="BMB614" s="81"/>
      <c r="BMC614" s="80"/>
      <c r="BMD614" s="81"/>
      <c r="BME614" s="80"/>
      <c r="BMF614" s="81"/>
      <c r="BMG614" s="80"/>
      <c r="BMH614" s="81"/>
      <c r="BMI614" s="80"/>
      <c r="BMJ614" s="81"/>
      <c r="BMK614" s="80"/>
      <c r="BML614" s="81"/>
      <c r="BMM614" s="80"/>
      <c r="BMN614" s="81"/>
      <c r="BMO614" s="80"/>
      <c r="BMP614" s="81"/>
      <c r="BMQ614" s="80"/>
      <c r="BMR614" s="81"/>
      <c r="BMS614" s="80"/>
      <c r="BMT614" s="81"/>
      <c r="BMU614" s="80"/>
      <c r="BMV614" s="81"/>
      <c r="BMW614" s="80"/>
      <c r="BMX614" s="81"/>
      <c r="BMY614" s="80"/>
      <c r="BMZ614" s="81"/>
      <c r="BNA614" s="80"/>
      <c r="BNB614" s="81"/>
      <c r="BNC614" s="80"/>
      <c r="BND614" s="81"/>
      <c r="BNE614" s="80"/>
      <c r="BNF614" s="81"/>
      <c r="BNG614" s="80"/>
      <c r="BNH614" s="81"/>
      <c r="BNI614" s="80"/>
      <c r="BNJ614" s="81"/>
      <c r="BNK614" s="80"/>
      <c r="BNL614" s="81"/>
      <c r="BNM614" s="80"/>
      <c r="BNN614" s="81"/>
      <c r="BNO614" s="80"/>
      <c r="BNP614" s="81"/>
      <c r="BNQ614" s="80"/>
      <c r="BNR614" s="81"/>
      <c r="BNS614" s="80"/>
      <c r="BNT614" s="81"/>
      <c r="BNU614" s="80"/>
      <c r="BNV614" s="81"/>
      <c r="BNW614" s="80"/>
      <c r="BNX614" s="81"/>
      <c r="BNY614" s="80"/>
      <c r="BNZ614" s="81"/>
      <c r="BOA614" s="80"/>
      <c r="BOB614" s="81"/>
      <c r="BOC614" s="80"/>
      <c r="BOD614" s="81"/>
      <c r="BOE614" s="80"/>
      <c r="BOF614" s="81"/>
      <c r="BOG614" s="80"/>
      <c r="BOH614" s="81"/>
      <c r="BOI614" s="80"/>
      <c r="BOJ614" s="81"/>
      <c r="BOK614" s="80"/>
      <c r="BOL614" s="81"/>
      <c r="BOM614" s="80"/>
      <c r="BON614" s="81"/>
      <c r="BOO614" s="80"/>
      <c r="BOP614" s="81"/>
      <c r="BOQ614" s="80"/>
      <c r="BOR614" s="81"/>
      <c r="BOS614" s="80"/>
      <c r="BOT614" s="81"/>
      <c r="BOU614" s="80"/>
      <c r="BOV614" s="81"/>
      <c r="BOW614" s="80"/>
      <c r="BOX614" s="81"/>
      <c r="BOY614" s="80"/>
      <c r="BOZ614" s="81"/>
      <c r="BPA614" s="80"/>
      <c r="BPB614" s="81"/>
      <c r="BPC614" s="80"/>
      <c r="BPD614" s="81"/>
      <c r="BPE614" s="80"/>
      <c r="BPF614" s="81"/>
      <c r="BPG614" s="80"/>
      <c r="BPH614" s="81"/>
      <c r="BPI614" s="80"/>
      <c r="BPJ614" s="81"/>
      <c r="BPK614" s="80"/>
      <c r="BPL614" s="81"/>
      <c r="BPM614" s="80"/>
      <c r="BPN614" s="81"/>
      <c r="BPO614" s="80"/>
      <c r="BPP614" s="81"/>
      <c r="BPQ614" s="80"/>
      <c r="BPR614" s="81"/>
      <c r="BPS614" s="80"/>
      <c r="BPT614" s="81"/>
      <c r="BPU614" s="80"/>
      <c r="BPV614" s="81"/>
      <c r="BPW614" s="80"/>
      <c r="BPX614" s="81"/>
      <c r="BPY614" s="80"/>
      <c r="BPZ614" s="81"/>
      <c r="BQA614" s="80"/>
      <c r="BQB614" s="81"/>
      <c r="BQC614" s="80"/>
      <c r="BQD614" s="81"/>
      <c r="BQE614" s="80"/>
      <c r="BQF614" s="81"/>
      <c r="BQG614" s="80"/>
      <c r="BQH614" s="81"/>
      <c r="BQI614" s="80"/>
      <c r="BQJ614" s="81"/>
      <c r="BQK614" s="80"/>
      <c r="BQL614" s="81"/>
      <c r="BQM614" s="80"/>
      <c r="BQN614" s="81"/>
      <c r="BQO614" s="80"/>
      <c r="BQP614" s="81"/>
      <c r="BQQ614" s="80"/>
      <c r="BQR614" s="81"/>
      <c r="BQS614" s="80"/>
      <c r="BQT614" s="81"/>
      <c r="BQU614" s="80"/>
      <c r="BQV614" s="81"/>
      <c r="BQW614" s="80"/>
      <c r="BQX614" s="81"/>
      <c r="BQY614" s="80"/>
      <c r="BQZ614" s="81"/>
      <c r="BRA614" s="80"/>
      <c r="BRB614" s="81"/>
      <c r="BRC614" s="80"/>
      <c r="BRD614" s="81"/>
      <c r="BRE614" s="80"/>
      <c r="BRF614" s="81"/>
      <c r="BRG614" s="80"/>
      <c r="BRH614" s="81"/>
      <c r="BRI614" s="80"/>
      <c r="BRJ614" s="81"/>
      <c r="BRK614" s="80"/>
      <c r="BRL614" s="81"/>
      <c r="BRM614" s="80"/>
      <c r="BRN614" s="81"/>
      <c r="BRO614" s="80"/>
      <c r="BRP614" s="81"/>
      <c r="BRQ614" s="80"/>
      <c r="BRR614" s="81"/>
      <c r="BRS614" s="80"/>
      <c r="BRT614" s="81"/>
      <c r="BRU614" s="80"/>
      <c r="BRV614" s="81"/>
      <c r="BRW614" s="80"/>
      <c r="BRX614" s="81"/>
      <c r="BRY614" s="80"/>
      <c r="BRZ614" s="81"/>
      <c r="BSA614" s="80"/>
      <c r="BSB614" s="81"/>
      <c r="BSC614" s="80"/>
      <c r="BSD614" s="81"/>
      <c r="BSE614" s="80"/>
      <c r="BSF614" s="81"/>
      <c r="BSG614" s="80"/>
      <c r="BSH614" s="81"/>
      <c r="BSI614" s="80"/>
      <c r="BSJ614" s="81"/>
      <c r="BSK614" s="80"/>
      <c r="BSL614" s="81"/>
      <c r="BSM614" s="80"/>
      <c r="BSN614" s="81"/>
      <c r="BSO614" s="80"/>
      <c r="BSP614" s="81"/>
      <c r="BSQ614" s="80"/>
      <c r="BSR614" s="81"/>
      <c r="BSS614" s="80"/>
      <c r="BST614" s="81"/>
      <c r="BSU614" s="80"/>
      <c r="BSV614" s="81"/>
      <c r="BSW614" s="80"/>
      <c r="BSX614" s="81"/>
      <c r="BSY614" s="80"/>
      <c r="BSZ614" s="81"/>
      <c r="BTA614" s="80"/>
      <c r="BTB614" s="81"/>
      <c r="BTC614" s="80"/>
      <c r="BTD614" s="81"/>
      <c r="BTE614" s="80"/>
      <c r="BTF614" s="81"/>
      <c r="BTG614" s="80"/>
      <c r="BTH614" s="81"/>
      <c r="BTI614" s="80"/>
      <c r="BTJ614" s="81"/>
      <c r="BTK614" s="80"/>
      <c r="BTL614" s="81"/>
      <c r="BTM614" s="80"/>
      <c r="BTN614" s="81"/>
      <c r="BTO614" s="80"/>
      <c r="BTP614" s="81"/>
      <c r="BTQ614" s="80"/>
      <c r="BTR614" s="81"/>
      <c r="BTS614" s="80"/>
      <c r="BTT614" s="81"/>
      <c r="BTU614" s="80"/>
      <c r="BTV614" s="81"/>
      <c r="BTW614" s="80"/>
      <c r="BTX614" s="81"/>
      <c r="BTY614" s="80"/>
      <c r="BTZ614" s="81"/>
      <c r="BUA614" s="80"/>
      <c r="BUB614" s="81"/>
      <c r="BUC614" s="80"/>
      <c r="BUD614" s="81"/>
      <c r="BUE614" s="80"/>
      <c r="BUF614" s="81"/>
      <c r="BUG614" s="80"/>
      <c r="BUH614" s="81"/>
      <c r="BUI614" s="80"/>
      <c r="BUJ614" s="81"/>
      <c r="BUK614" s="80"/>
      <c r="BUL614" s="81"/>
      <c r="BUM614" s="80"/>
      <c r="BUN614" s="81"/>
      <c r="BUO614" s="80"/>
      <c r="BUP614" s="81"/>
      <c r="BUQ614" s="80"/>
      <c r="BUR614" s="81"/>
      <c r="BUS614" s="80"/>
      <c r="BUT614" s="81"/>
      <c r="BUU614" s="80"/>
      <c r="BUV614" s="81"/>
      <c r="BUW614" s="80"/>
      <c r="BUX614" s="81"/>
      <c r="BUY614" s="80"/>
      <c r="BUZ614" s="81"/>
      <c r="BVA614" s="80"/>
      <c r="BVB614" s="81"/>
      <c r="BVC614" s="80"/>
      <c r="BVD614" s="81"/>
      <c r="BVE614" s="80"/>
      <c r="BVF614" s="81"/>
      <c r="BVG614" s="80"/>
      <c r="BVH614" s="81"/>
      <c r="BVI614" s="80"/>
      <c r="BVJ614" s="81"/>
      <c r="BVK614" s="80"/>
      <c r="BVL614" s="81"/>
      <c r="BVM614" s="80"/>
      <c r="BVN614" s="81"/>
      <c r="BVO614" s="80"/>
      <c r="BVP614" s="81"/>
      <c r="BVQ614" s="80"/>
      <c r="BVR614" s="81"/>
      <c r="BVS614" s="80"/>
      <c r="BVT614" s="81"/>
      <c r="BVU614" s="80"/>
      <c r="BVV614" s="81"/>
      <c r="BVW614" s="80"/>
      <c r="BVX614" s="81"/>
      <c r="BVY614" s="80"/>
      <c r="BVZ614" s="81"/>
      <c r="BWA614" s="80"/>
      <c r="BWB614" s="81"/>
      <c r="BWC614" s="80"/>
      <c r="BWD614" s="81"/>
      <c r="BWE614" s="80"/>
      <c r="BWF614" s="81"/>
      <c r="BWG614" s="80"/>
      <c r="BWH614" s="81"/>
      <c r="BWI614" s="80"/>
      <c r="BWJ614" s="81"/>
      <c r="BWK614" s="80"/>
      <c r="BWL614" s="81"/>
      <c r="BWM614" s="80"/>
      <c r="BWN614" s="81"/>
      <c r="BWO614" s="80"/>
      <c r="BWP614" s="81"/>
      <c r="BWQ614" s="80"/>
      <c r="BWR614" s="81"/>
      <c r="BWS614" s="80"/>
      <c r="BWT614" s="81"/>
      <c r="BWU614" s="80"/>
      <c r="BWV614" s="81"/>
      <c r="BWW614" s="80"/>
      <c r="BWX614" s="81"/>
      <c r="BWY614" s="80"/>
      <c r="BWZ614" s="81"/>
      <c r="BXA614" s="80"/>
      <c r="BXB614" s="81"/>
      <c r="BXC614" s="80"/>
      <c r="BXD614" s="81"/>
      <c r="BXE614" s="80"/>
      <c r="BXF614" s="81"/>
      <c r="BXG614" s="80"/>
      <c r="BXH614" s="81"/>
      <c r="BXI614" s="80"/>
      <c r="BXJ614" s="81"/>
      <c r="BXK614" s="80"/>
      <c r="BXL614" s="81"/>
      <c r="BXM614" s="80"/>
      <c r="BXN614" s="81"/>
      <c r="BXO614" s="80"/>
      <c r="BXP614" s="81"/>
      <c r="BXQ614" s="80"/>
      <c r="BXR614" s="81"/>
      <c r="BXS614" s="80"/>
      <c r="BXT614" s="81"/>
      <c r="BXU614" s="80"/>
      <c r="BXV614" s="81"/>
      <c r="BXW614" s="80"/>
      <c r="BXX614" s="81"/>
      <c r="BXY614" s="80"/>
      <c r="BXZ614" s="81"/>
      <c r="BYA614" s="80"/>
      <c r="BYB614" s="81"/>
      <c r="BYC614" s="80"/>
      <c r="BYD614" s="81"/>
      <c r="BYE614" s="80"/>
      <c r="BYF614" s="81"/>
      <c r="BYG614" s="80"/>
      <c r="BYH614" s="81"/>
      <c r="BYI614" s="80"/>
      <c r="BYJ614" s="81"/>
      <c r="BYK614" s="80"/>
      <c r="BYL614" s="81"/>
      <c r="BYM614" s="80"/>
      <c r="BYN614" s="81"/>
      <c r="BYO614" s="80"/>
      <c r="BYP614" s="81"/>
      <c r="BYQ614" s="80"/>
      <c r="BYR614" s="81"/>
      <c r="BYS614" s="80"/>
      <c r="BYT614" s="81"/>
      <c r="BYU614" s="80"/>
      <c r="BYV614" s="81"/>
      <c r="BYW614" s="80"/>
      <c r="BYX614" s="81"/>
      <c r="BYY614" s="80"/>
      <c r="BYZ614" s="81"/>
      <c r="BZA614" s="80"/>
      <c r="BZB614" s="81"/>
      <c r="BZC614" s="80"/>
      <c r="BZD614" s="81"/>
      <c r="BZE614" s="80"/>
      <c r="BZF614" s="81"/>
      <c r="BZG614" s="80"/>
      <c r="BZH614" s="81"/>
      <c r="BZI614" s="80"/>
      <c r="BZJ614" s="81"/>
      <c r="BZK614" s="80"/>
      <c r="BZL614" s="81"/>
      <c r="BZM614" s="80"/>
      <c r="BZN614" s="81"/>
      <c r="BZO614" s="80"/>
      <c r="BZP614" s="81"/>
      <c r="BZQ614" s="80"/>
      <c r="BZR614" s="81"/>
      <c r="BZS614" s="80"/>
      <c r="BZT614" s="81"/>
      <c r="BZU614" s="80"/>
      <c r="BZV614" s="81"/>
      <c r="BZW614" s="80"/>
      <c r="BZX614" s="81"/>
      <c r="BZY614" s="80"/>
      <c r="BZZ614" s="81"/>
      <c r="CAA614" s="80"/>
      <c r="CAB614" s="81"/>
      <c r="CAC614" s="80"/>
      <c r="CAD614" s="81"/>
      <c r="CAE614" s="80"/>
      <c r="CAF614" s="81"/>
      <c r="CAG614" s="80"/>
      <c r="CAH614" s="81"/>
      <c r="CAI614" s="80"/>
      <c r="CAJ614" s="81"/>
      <c r="CAK614" s="80"/>
      <c r="CAL614" s="81"/>
      <c r="CAM614" s="80"/>
      <c r="CAN614" s="81"/>
      <c r="CAO614" s="80"/>
      <c r="CAP614" s="81"/>
      <c r="CAQ614" s="80"/>
      <c r="CAR614" s="81"/>
      <c r="CAS614" s="80"/>
      <c r="CAT614" s="81"/>
      <c r="CAU614" s="80"/>
      <c r="CAV614" s="81"/>
      <c r="CAW614" s="80"/>
      <c r="CAX614" s="81"/>
      <c r="CAY614" s="80"/>
      <c r="CAZ614" s="81"/>
      <c r="CBA614" s="80"/>
      <c r="CBB614" s="81"/>
      <c r="CBC614" s="80"/>
      <c r="CBD614" s="81"/>
      <c r="CBE614" s="80"/>
      <c r="CBF614" s="81"/>
      <c r="CBG614" s="80"/>
      <c r="CBH614" s="81"/>
      <c r="CBI614" s="80"/>
      <c r="CBJ614" s="81"/>
      <c r="CBK614" s="80"/>
      <c r="CBL614" s="81"/>
      <c r="CBM614" s="80"/>
      <c r="CBN614" s="81"/>
      <c r="CBO614" s="80"/>
      <c r="CBP614" s="81"/>
      <c r="CBQ614" s="80"/>
      <c r="CBR614" s="81"/>
      <c r="CBS614" s="80"/>
      <c r="CBT614" s="81"/>
      <c r="CBU614" s="80"/>
      <c r="CBV614" s="81"/>
      <c r="CBW614" s="80"/>
      <c r="CBX614" s="81"/>
      <c r="CBY614" s="80"/>
      <c r="CBZ614" s="81"/>
      <c r="CCA614" s="80"/>
      <c r="CCB614" s="81"/>
      <c r="CCC614" s="80"/>
      <c r="CCD614" s="81"/>
      <c r="CCE614" s="80"/>
      <c r="CCF614" s="81"/>
      <c r="CCG614" s="80"/>
      <c r="CCH614" s="81"/>
      <c r="CCI614" s="80"/>
      <c r="CCJ614" s="81"/>
      <c r="CCK614" s="80"/>
      <c r="CCL614" s="81"/>
      <c r="CCM614" s="80"/>
      <c r="CCN614" s="81"/>
      <c r="CCO614" s="80"/>
      <c r="CCP614" s="81"/>
      <c r="CCQ614" s="80"/>
      <c r="CCR614" s="81"/>
      <c r="CCS614" s="80"/>
      <c r="CCT614" s="81"/>
      <c r="CCU614" s="80"/>
      <c r="CCV614" s="81"/>
      <c r="CCW614" s="80"/>
      <c r="CCX614" s="81"/>
      <c r="CCY614" s="80"/>
      <c r="CCZ614" s="81"/>
      <c r="CDA614" s="80"/>
      <c r="CDB614" s="81"/>
      <c r="CDC614" s="80"/>
      <c r="CDD614" s="81"/>
      <c r="CDE614" s="80"/>
      <c r="CDF614" s="81"/>
      <c r="CDG614" s="80"/>
      <c r="CDH614" s="81"/>
      <c r="CDI614" s="80"/>
      <c r="CDJ614" s="81"/>
      <c r="CDK614" s="80"/>
      <c r="CDL614" s="81"/>
      <c r="CDM614" s="80"/>
      <c r="CDN614" s="81"/>
      <c r="CDO614" s="80"/>
      <c r="CDP614" s="81"/>
      <c r="CDQ614" s="80"/>
      <c r="CDR614" s="81"/>
      <c r="CDS614" s="80"/>
      <c r="CDT614" s="81"/>
      <c r="CDU614" s="80"/>
      <c r="CDV614" s="81"/>
      <c r="CDW614" s="80"/>
      <c r="CDX614" s="81"/>
      <c r="CDY614" s="80"/>
      <c r="CDZ614" s="81"/>
      <c r="CEA614" s="80"/>
      <c r="CEB614" s="81"/>
      <c r="CEC614" s="80"/>
      <c r="CED614" s="81"/>
      <c r="CEE614" s="80"/>
      <c r="CEF614" s="81"/>
      <c r="CEG614" s="80"/>
      <c r="CEH614" s="81"/>
      <c r="CEI614" s="80"/>
      <c r="CEJ614" s="81"/>
      <c r="CEK614" s="80"/>
      <c r="CEL614" s="81"/>
      <c r="CEM614" s="80"/>
      <c r="CEN614" s="81"/>
      <c r="CEO614" s="80"/>
      <c r="CEP614" s="81"/>
      <c r="CEQ614" s="80"/>
      <c r="CER614" s="81"/>
      <c r="CES614" s="80"/>
      <c r="CET614" s="81"/>
      <c r="CEU614" s="80"/>
      <c r="CEV614" s="81"/>
      <c r="CEW614" s="80"/>
      <c r="CEX614" s="81"/>
      <c r="CEY614" s="80"/>
      <c r="CEZ614" s="81"/>
      <c r="CFA614" s="80"/>
      <c r="CFB614" s="81"/>
      <c r="CFC614" s="80"/>
      <c r="CFD614" s="81"/>
      <c r="CFE614" s="80"/>
      <c r="CFF614" s="81"/>
      <c r="CFG614" s="80"/>
      <c r="CFH614" s="81"/>
      <c r="CFI614" s="80"/>
      <c r="CFJ614" s="81"/>
      <c r="CFK614" s="80"/>
      <c r="CFL614" s="81"/>
      <c r="CFM614" s="80"/>
      <c r="CFN614" s="81"/>
      <c r="CFO614" s="80"/>
      <c r="CFP614" s="81"/>
      <c r="CFQ614" s="80"/>
      <c r="CFR614" s="81"/>
      <c r="CFS614" s="80"/>
      <c r="CFT614" s="81"/>
      <c r="CFU614" s="80"/>
      <c r="CFV614" s="81"/>
      <c r="CFW614" s="80"/>
      <c r="CFX614" s="81"/>
      <c r="CFY614" s="80"/>
      <c r="CFZ614" s="81"/>
      <c r="CGA614" s="80"/>
      <c r="CGB614" s="81"/>
      <c r="CGC614" s="80"/>
      <c r="CGD614" s="81"/>
      <c r="CGE614" s="80"/>
      <c r="CGF614" s="81"/>
      <c r="CGG614" s="80"/>
      <c r="CGH614" s="81"/>
      <c r="CGI614" s="80"/>
      <c r="CGJ614" s="81"/>
      <c r="CGK614" s="80"/>
      <c r="CGL614" s="81"/>
      <c r="CGM614" s="80"/>
      <c r="CGN614" s="81"/>
      <c r="CGO614" s="80"/>
      <c r="CGP614" s="81"/>
      <c r="CGQ614" s="80"/>
      <c r="CGR614" s="81"/>
      <c r="CGS614" s="80"/>
      <c r="CGT614" s="81"/>
      <c r="CGU614" s="80"/>
      <c r="CGV614" s="81"/>
      <c r="CGW614" s="80"/>
      <c r="CGX614" s="81"/>
      <c r="CGY614" s="80"/>
      <c r="CGZ614" s="81"/>
      <c r="CHA614" s="80"/>
      <c r="CHB614" s="81"/>
      <c r="CHC614" s="80"/>
      <c r="CHD614" s="81"/>
      <c r="CHE614" s="80"/>
      <c r="CHF614" s="81"/>
      <c r="CHG614" s="80"/>
      <c r="CHH614" s="81"/>
      <c r="CHI614" s="80"/>
      <c r="CHJ614" s="81"/>
      <c r="CHK614" s="80"/>
      <c r="CHL614" s="81"/>
      <c r="CHM614" s="80"/>
      <c r="CHN614" s="81"/>
      <c r="CHO614" s="80"/>
      <c r="CHP614" s="81"/>
      <c r="CHQ614" s="80"/>
      <c r="CHR614" s="81"/>
      <c r="CHS614" s="80"/>
      <c r="CHT614" s="81"/>
      <c r="CHU614" s="80"/>
      <c r="CHV614" s="81"/>
      <c r="CHW614" s="80"/>
      <c r="CHX614" s="81"/>
      <c r="CHY614" s="80"/>
      <c r="CHZ614" s="81"/>
      <c r="CIA614" s="80"/>
      <c r="CIB614" s="81"/>
      <c r="CIC614" s="80"/>
      <c r="CID614" s="81"/>
      <c r="CIE614" s="80"/>
      <c r="CIF614" s="81"/>
      <c r="CIG614" s="80"/>
      <c r="CIH614" s="81"/>
      <c r="CII614" s="80"/>
      <c r="CIJ614" s="81"/>
      <c r="CIK614" s="80"/>
      <c r="CIL614" s="81"/>
      <c r="CIM614" s="80"/>
      <c r="CIN614" s="81"/>
      <c r="CIO614" s="80"/>
      <c r="CIP614" s="81"/>
      <c r="CIQ614" s="80"/>
      <c r="CIR614" s="81"/>
      <c r="CIS614" s="80"/>
      <c r="CIT614" s="81"/>
      <c r="CIU614" s="80"/>
      <c r="CIV614" s="81"/>
      <c r="CIW614" s="80"/>
      <c r="CIX614" s="81"/>
      <c r="CIY614" s="80"/>
      <c r="CIZ614" s="81"/>
      <c r="CJA614" s="80"/>
      <c r="CJB614" s="81"/>
      <c r="CJC614" s="80"/>
      <c r="CJD614" s="81"/>
      <c r="CJE614" s="80"/>
      <c r="CJF614" s="81"/>
      <c r="CJG614" s="80"/>
      <c r="CJH614" s="81"/>
      <c r="CJI614" s="80"/>
      <c r="CJJ614" s="81"/>
      <c r="CJK614" s="80"/>
      <c r="CJL614" s="81"/>
      <c r="CJM614" s="80"/>
      <c r="CJN614" s="81"/>
      <c r="CJO614" s="80"/>
      <c r="CJP614" s="81"/>
      <c r="CJQ614" s="80"/>
      <c r="CJR614" s="81"/>
      <c r="CJS614" s="80"/>
      <c r="CJT614" s="81"/>
      <c r="CJU614" s="80"/>
      <c r="CJV614" s="81"/>
      <c r="CJW614" s="80"/>
      <c r="CJX614" s="81"/>
      <c r="CJY614" s="80"/>
      <c r="CJZ614" s="81"/>
      <c r="CKA614" s="80"/>
      <c r="CKB614" s="81"/>
      <c r="CKC614" s="80"/>
      <c r="CKD614" s="81"/>
      <c r="CKE614" s="80"/>
      <c r="CKF614" s="81"/>
      <c r="CKG614" s="80"/>
      <c r="CKH614" s="81"/>
      <c r="CKI614" s="80"/>
      <c r="CKJ614" s="81"/>
      <c r="CKK614" s="80"/>
      <c r="CKL614" s="81"/>
      <c r="CKM614" s="80"/>
      <c r="CKN614" s="81"/>
      <c r="CKO614" s="80"/>
      <c r="CKP614" s="81"/>
      <c r="CKQ614" s="80"/>
      <c r="CKR614" s="81"/>
      <c r="CKS614" s="80"/>
      <c r="CKT614" s="81"/>
      <c r="CKU614" s="80"/>
      <c r="CKV614" s="81"/>
      <c r="CKW614" s="80"/>
      <c r="CKX614" s="81"/>
      <c r="CKY614" s="80"/>
      <c r="CKZ614" s="81"/>
      <c r="CLA614" s="80"/>
      <c r="CLB614" s="81"/>
      <c r="CLC614" s="80"/>
      <c r="CLD614" s="81"/>
      <c r="CLE614" s="80"/>
      <c r="CLF614" s="81"/>
      <c r="CLG614" s="80"/>
      <c r="CLH614" s="81"/>
      <c r="CLI614" s="80"/>
      <c r="CLJ614" s="81"/>
      <c r="CLK614" s="80"/>
      <c r="CLL614" s="81"/>
      <c r="CLM614" s="80"/>
      <c r="CLN614" s="81"/>
      <c r="CLO614" s="80"/>
      <c r="CLP614" s="81"/>
      <c r="CLQ614" s="80"/>
      <c r="CLR614" s="81"/>
      <c r="CLS614" s="80"/>
      <c r="CLT614" s="81"/>
      <c r="CLU614" s="80"/>
      <c r="CLV614" s="81"/>
      <c r="CLW614" s="80"/>
      <c r="CLX614" s="81"/>
      <c r="CLY614" s="80"/>
      <c r="CLZ614" s="81"/>
      <c r="CMA614" s="80"/>
      <c r="CMB614" s="81"/>
      <c r="CMC614" s="80"/>
      <c r="CMD614" s="81"/>
      <c r="CME614" s="80"/>
      <c r="CMF614" s="81"/>
      <c r="CMG614" s="80"/>
      <c r="CMH614" s="81"/>
      <c r="CMI614" s="80"/>
      <c r="CMJ614" s="81"/>
      <c r="CMK614" s="80"/>
      <c r="CML614" s="81"/>
      <c r="CMM614" s="80"/>
      <c r="CMN614" s="81"/>
      <c r="CMO614" s="80"/>
      <c r="CMP614" s="81"/>
      <c r="CMQ614" s="80"/>
      <c r="CMR614" s="81"/>
      <c r="CMS614" s="80"/>
      <c r="CMT614" s="81"/>
      <c r="CMU614" s="80"/>
      <c r="CMV614" s="81"/>
      <c r="CMW614" s="80"/>
      <c r="CMX614" s="81"/>
      <c r="CMY614" s="80"/>
      <c r="CMZ614" s="81"/>
      <c r="CNA614" s="80"/>
      <c r="CNB614" s="81"/>
      <c r="CNC614" s="80"/>
      <c r="CND614" s="81"/>
      <c r="CNE614" s="80"/>
      <c r="CNF614" s="81"/>
      <c r="CNG614" s="80"/>
      <c r="CNH614" s="81"/>
      <c r="CNI614" s="80"/>
      <c r="CNJ614" s="81"/>
      <c r="CNK614" s="80"/>
      <c r="CNL614" s="81"/>
      <c r="CNM614" s="80"/>
      <c r="CNN614" s="81"/>
      <c r="CNO614" s="80"/>
      <c r="CNP614" s="81"/>
      <c r="CNQ614" s="80"/>
      <c r="CNR614" s="81"/>
      <c r="CNS614" s="80"/>
      <c r="CNT614" s="81"/>
      <c r="CNU614" s="80"/>
      <c r="CNV614" s="81"/>
      <c r="CNW614" s="80"/>
      <c r="CNX614" s="81"/>
      <c r="CNY614" s="80"/>
      <c r="CNZ614" s="81"/>
      <c r="COA614" s="80"/>
      <c r="COB614" s="81"/>
      <c r="COC614" s="80"/>
      <c r="COD614" s="81"/>
      <c r="COE614" s="80"/>
      <c r="COF614" s="81"/>
      <c r="COG614" s="80"/>
      <c r="COH614" s="81"/>
      <c r="COI614" s="80"/>
      <c r="COJ614" s="81"/>
      <c r="COK614" s="80"/>
      <c r="COL614" s="81"/>
      <c r="COM614" s="80"/>
      <c r="CON614" s="81"/>
      <c r="COO614" s="80"/>
      <c r="COP614" s="81"/>
      <c r="COQ614" s="80"/>
      <c r="COR614" s="81"/>
      <c r="COS614" s="80"/>
      <c r="COT614" s="81"/>
      <c r="COU614" s="80"/>
      <c r="COV614" s="81"/>
      <c r="COW614" s="80"/>
      <c r="COX614" s="81"/>
      <c r="COY614" s="80"/>
      <c r="COZ614" s="81"/>
      <c r="CPA614" s="80"/>
      <c r="CPB614" s="81"/>
      <c r="CPC614" s="80"/>
      <c r="CPD614" s="81"/>
      <c r="CPE614" s="80"/>
      <c r="CPF614" s="81"/>
      <c r="CPG614" s="80"/>
      <c r="CPH614" s="81"/>
      <c r="CPI614" s="80"/>
      <c r="CPJ614" s="81"/>
      <c r="CPK614" s="80"/>
      <c r="CPL614" s="81"/>
      <c r="CPM614" s="80"/>
      <c r="CPN614" s="81"/>
      <c r="CPO614" s="80"/>
      <c r="CPP614" s="81"/>
      <c r="CPQ614" s="80"/>
      <c r="CPR614" s="81"/>
      <c r="CPS614" s="80"/>
      <c r="CPT614" s="81"/>
      <c r="CPU614" s="80"/>
      <c r="CPV614" s="81"/>
      <c r="CPW614" s="80"/>
      <c r="CPX614" s="81"/>
      <c r="CPY614" s="80"/>
      <c r="CPZ614" s="81"/>
      <c r="CQA614" s="80"/>
      <c r="CQB614" s="81"/>
      <c r="CQC614" s="80"/>
      <c r="CQD614" s="81"/>
      <c r="CQE614" s="80"/>
      <c r="CQF614" s="81"/>
      <c r="CQG614" s="80"/>
      <c r="CQH614" s="81"/>
      <c r="CQI614" s="80"/>
      <c r="CQJ614" s="81"/>
      <c r="CQK614" s="80"/>
      <c r="CQL614" s="81"/>
      <c r="CQM614" s="80"/>
      <c r="CQN614" s="81"/>
      <c r="CQO614" s="80"/>
      <c r="CQP614" s="81"/>
      <c r="CQQ614" s="80"/>
      <c r="CQR614" s="81"/>
      <c r="CQS614" s="80"/>
      <c r="CQT614" s="81"/>
      <c r="CQU614" s="80"/>
      <c r="CQV614" s="81"/>
      <c r="CQW614" s="80"/>
      <c r="CQX614" s="81"/>
      <c r="CQY614" s="80"/>
      <c r="CQZ614" s="81"/>
      <c r="CRA614" s="80"/>
      <c r="CRB614" s="81"/>
      <c r="CRC614" s="80"/>
      <c r="CRD614" s="81"/>
      <c r="CRE614" s="80"/>
      <c r="CRF614" s="81"/>
      <c r="CRG614" s="80"/>
      <c r="CRH614" s="81"/>
      <c r="CRI614" s="80"/>
      <c r="CRJ614" s="81"/>
      <c r="CRK614" s="80"/>
      <c r="CRL614" s="81"/>
      <c r="CRM614" s="80"/>
      <c r="CRN614" s="81"/>
      <c r="CRO614" s="80"/>
      <c r="CRP614" s="81"/>
      <c r="CRQ614" s="80"/>
      <c r="CRR614" s="81"/>
      <c r="CRS614" s="80"/>
      <c r="CRT614" s="81"/>
      <c r="CRU614" s="80"/>
      <c r="CRV614" s="81"/>
      <c r="CRW614" s="80"/>
      <c r="CRX614" s="81"/>
      <c r="CRY614" s="80"/>
      <c r="CRZ614" s="81"/>
      <c r="CSA614" s="80"/>
      <c r="CSB614" s="81"/>
      <c r="CSC614" s="80"/>
      <c r="CSD614" s="81"/>
      <c r="CSE614" s="80"/>
      <c r="CSF614" s="81"/>
      <c r="CSG614" s="80"/>
      <c r="CSH614" s="81"/>
      <c r="CSI614" s="80"/>
      <c r="CSJ614" s="81"/>
      <c r="CSK614" s="80"/>
      <c r="CSL614" s="81"/>
      <c r="CSM614" s="80"/>
      <c r="CSN614" s="81"/>
      <c r="CSO614" s="80"/>
      <c r="CSP614" s="81"/>
      <c r="CSQ614" s="80"/>
      <c r="CSR614" s="81"/>
      <c r="CSS614" s="80"/>
      <c r="CST614" s="81"/>
      <c r="CSU614" s="80"/>
      <c r="CSV614" s="81"/>
      <c r="CSW614" s="80"/>
      <c r="CSX614" s="81"/>
      <c r="CSY614" s="80"/>
      <c r="CSZ614" s="81"/>
      <c r="CTA614" s="80"/>
      <c r="CTB614" s="81"/>
      <c r="CTC614" s="80"/>
      <c r="CTD614" s="81"/>
      <c r="CTE614" s="80"/>
      <c r="CTF614" s="81"/>
      <c r="CTG614" s="80"/>
      <c r="CTH614" s="81"/>
      <c r="CTI614" s="80"/>
      <c r="CTJ614" s="81"/>
      <c r="CTK614" s="80"/>
      <c r="CTL614" s="81"/>
      <c r="CTM614" s="80"/>
      <c r="CTN614" s="81"/>
      <c r="CTO614" s="80"/>
      <c r="CTP614" s="81"/>
      <c r="CTQ614" s="80"/>
      <c r="CTR614" s="81"/>
      <c r="CTS614" s="80"/>
      <c r="CTT614" s="81"/>
      <c r="CTU614" s="80"/>
      <c r="CTV614" s="81"/>
      <c r="CTW614" s="80"/>
      <c r="CTX614" s="81"/>
      <c r="CTY614" s="80"/>
      <c r="CTZ614" s="81"/>
      <c r="CUA614" s="80"/>
      <c r="CUB614" s="81"/>
      <c r="CUC614" s="80"/>
      <c r="CUD614" s="81"/>
      <c r="CUE614" s="80"/>
      <c r="CUF614" s="81"/>
      <c r="CUG614" s="80"/>
      <c r="CUH614" s="81"/>
      <c r="CUI614" s="80"/>
      <c r="CUJ614" s="81"/>
      <c r="CUK614" s="80"/>
      <c r="CUL614" s="81"/>
      <c r="CUM614" s="80"/>
      <c r="CUN614" s="81"/>
      <c r="CUO614" s="80"/>
      <c r="CUP614" s="81"/>
      <c r="CUQ614" s="80"/>
      <c r="CUR614" s="81"/>
      <c r="CUS614" s="80"/>
      <c r="CUT614" s="81"/>
      <c r="CUU614" s="80"/>
      <c r="CUV614" s="81"/>
      <c r="CUW614" s="80"/>
      <c r="CUX614" s="81"/>
      <c r="CUY614" s="80"/>
      <c r="CUZ614" s="81"/>
      <c r="CVA614" s="80"/>
      <c r="CVB614" s="81"/>
      <c r="CVC614" s="80"/>
      <c r="CVD614" s="81"/>
      <c r="CVE614" s="80"/>
      <c r="CVF614" s="81"/>
      <c r="CVG614" s="80"/>
      <c r="CVH614" s="81"/>
      <c r="CVI614" s="80"/>
      <c r="CVJ614" s="81"/>
      <c r="CVK614" s="80"/>
      <c r="CVL614" s="81"/>
      <c r="CVM614" s="80"/>
      <c r="CVN614" s="81"/>
      <c r="CVO614" s="80"/>
      <c r="CVP614" s="81"/>
      <c r="CVQ614" s="80"/>
      <c r="CVR614" s="81"/>
      <c r="CVS614" s="80"/>
      <c r="CVT614" s="81"/>
      <c r="CVU614" s="80"/>
      <c r="CVV614" s="81"/>
      <c r="CVW614" s="80"/>
      <c r="CVX614" s="81"/>
      <c r="CVY614" s="80"/>
      <c r="CVZ614" s="81"/>
      <c r="CWA614" s="80"/>
      <c r="CWB614" s="81"/>
      <c r="CWC614" s="80"/>
      <c r="CWD614" s="81"/>
      <c r="CWE614" s="80"/>
      <c r="CWF614" s="81"/>
      <c r="CWG614" s="80"/>
      <c r="CWH614" s="81"/>
      <c r="CWI614" s="80"/>
      <c r="CWJ614" s="81"/>
      <c r="CWK614" s="80"/>
      <c r="CWL614" s="81"/>
      <c r="CWM614" s="80"/>
      <c r="CWN614" s="81"/>
      <c r="CWO614" s="80"/>
      <c r="CWP614" s="81"/>
      <c r="CWQ614" s="80"/>
      <c r="CWR614" s="81"/>
      <c r="CWS614" s="80"/>
      <c r="CWT614" s="81"/>
      <c r="CWU614" s="80"/>
      <c r="CWV614" s="81"/>
      <c r="CWW614" s="80"/>
      <c r="CWX614" s="81"/>
      <c r="CWY614" s="80"/>
      <c r="CWZ614" s="81"/>
      <c r="CXA614" s="80"/>
      <c r="CXB614" s="81"/>
      <c r="CXC614" s="80"/>
      <c r="CXD614" s="81"/>
      <c r="CXE614" s="80"/>
      <c r="CXF614" s="81"/>
      <c r="CXG614" s="80"/>
      <c r="CXH614" s="81"/>
      <c r="CXI614" s="80"/>
      <c r="CXJ614" s="81"/>
      <c r="CXK614" s="80"/>
      <c r="CXL614" s="81"/>
      <c r="CXM614" s="80"/>
      <c r="CXN614" s="81"/>
      <c r="CXO614" s="80"/>
      <c r="CXP614" s="81"/>
      <c r="CXQ614" s="80"/>
      <c r="CXR614" s="81"/>
      <c r="CXS614" s="80"/>
      <c r="CXT614" s="81"/>
      <c r="CXU614" s="80"/>
      <c r="CXV614" s="81"/>
      <c r="CXW614" s="80"/>
      <c r="CXX614" s="81"/>
      <c r="CXY614" s="80"/>
      <c r="CXZ614" s="81"/>
      <c r="CYA614" s="80"/>
      <c r="CYB614" s="81"/>
      <c r="CYC614" s="80"/>
      <c r="CYD614" s="81"/>
      <c r="CYE614" s="80"/>
      <c r="CYF614" s="81"/>
      <c r="CYG614" s="80"/>
      <c r="CYH614" s="81"/>
      <c r="CYI614" s="80"/>
      <c r="CYJ614" s="81"/>
      <c r="CYK614" s="80"/>
      <c r="CYL614" s="81"/>
      <c r="CYM614" s="80"/>
      <c r="CYN614" s="81"/>
      <c r="CYO614" s="80"/>
      <c r="CYP614" s="81"/>
      <c r="CYQ614" s="80"/>
      <c r="CYR614" s="81"/>
      <c r="CYS614" s="80"/>
      <c r="CYT614" s="81"/>
      <c r="CYU614" s="80"/>
      <c r="CYV614" s="81"/>
      <c r="CYW614" s="80"/>
      <c r="CYX614" s="81"/>
      <c r="CYY614" s="80"/>
      <c r="CYZ614" s="81"/>
      <c r="CZA614" s="80"/>
      <c r="CZB614" s="81"/>
      <c r="CZC614" s="80"/>
      <c r="CZD614" s="81"/>
      <c r="CZE614" s="80"/>
      <c r="CZF614" s="81"/>
      <c r="CZG614" s="80"/>
      <c r="CZH614" s="81"/>
      <c r="CZI614" s="80"/>
      <c r="CZJ614" s="81"/>
      <c r="CZK614" s="80"/>
      <c r="CZL614" s="81"/>
      <c r="CZM614" s="80"/>
      <c r="CZN614" s="81"/>
      <c r="CZO614" s="80"/>
      <c r="CZP614" s="81"/>
      <c r="CZQ614" s="80"/>
      <c r="CZR614" s="81"/>
      <c r="CZS614" s="80"/>
      <c r="CZT614" s="81"/>
      <c r="CZU614" s="80"/>
      <c r="CZV614" s="81"/>
      <c r="CZW614" s="80"/>
      <c r="CZX614" s="81"/>
      <c r="CZY614" s="80"/>
      <c r="CZZ614" s="81"/>
      <c r="DAA614" s="80"/>
      <c r="DAB614" s="81"/>
      <c r="DAC614" s="80"/>
      <c r="DAD614" s="81"/>
      <c r="DAE614" s="80"/>
      <c r="DAF614" s="81"/>
      <c r="DAG614" s="80"/>
      <c r="DAH614" s="81"/>
      <c r="DAI614" s="80"/>
      <c r="DAJ614" s="81"/>
      <c r="DAK614" s="80"/>
      <c r="DAL614" s="81"/>
      <c r="DAM614" s="80"/>
      <c r="DAN614" s="81"/>
      <c r="DAO614" s="80"/>
      <c r="DAP614" s="81"/>
      <c r="DAQ614" s="80"/>
      <c r="DAR614" s="81"/>
      <c r="DAS614" s="80"/>
      <c r="DAT614" s="81"/>
      <c r="DAU614" s="80"/>
      <c r="DAV614" s="81"/>
      <c r="DAW614" s="80"/>
      <c r="DAX614" s="81"/>
      <c r="DAY614" s="80"/>
      <c r="DAZ614" s="81"/>
      <c r="DBA614" s="80"/>
      <c r="DBB614" s="81"/>
      <c r="DBC614" s="80"/>
      <c r="DBD614" s="81"/>
      <c r="DBE614" s="80"/>
      <c r="DBF614" s="81"/>
      <c r="DBG614" s="80"/>
      <c r="DBH614" s="81"/>
      <c r="DBI614" s="80"/>
      <c r="DBJ614" s="81"/>
      <c r="DBK614" s="80"/>
      <c r="DBL614" s="81"/>
      <c r="DBM614" s="80"/>
      <c r="DBN614" s="81"/>
      <c r="DBO614" s="80"/>
      <c r="DBP614" s="81"/>
      <c r="DBQ614" s="80"/>
      <c r="DBR614" s="81"/>
      <c r="DBS614" s="80"/>
      <c r="DBT614" s="81"/>
      <c r="DBU614" s="80"/>
      <c r="DBV614" s="81"/>
      <c r="DBW614" s="80"/>
      <c r="DBX614" s="81"/>
      <c r="DBY614" s="80"/>
      <c r="DBZ614" s="81"/>
      <c r="DCA614" s="80"/>
      <c r="DCB614" s="81"/>
      <c r="DCC614" s="80"/>
      <c r="DCD614" s="81"/>
      <c r="DCE614" s="80"/>
      <c r="DCF614" s="81"/>
      <c r="DCG614" s="80"/>
      <c r="DCH614" s="81"/>
      <c r="DCI614" s="80"/>
      <c r="DCJ614" s="81"/>
      <c r="DCK614" s="80"/>
      <c r="DCL614" s="81"/>
      <c r="DCM614" s="80"/>
      <c r="DCN614" s="81"/>
      <c r="DCO614" s="80"/>
      <c r="DCP614" s="81"/>
      <c r="DCQ614" s="80"/>
      <c r="DCR614" s="81"/>
      <c r="DCS614" s="80"/>
      <c r="DCT614" s="81"/>
      <c r="DCU614" s="80"/>
      <c r="DCV614" s="81"/>
      <c r="DCW614" s="80"/>
      <c r="DCX614" s="81"/>
      <c r="DCY614" s="80"/>
      <c r="DCZ614" s="81"/>
      <c r="DDA614" s="80"/>
      <c r="DDB614" s="81"/>
      <c r="DDC614" s="80"/>
      <c r="DDD614" s="81"/>
      <c r="DDE614" s="80"/>
      <c r="DDF614" s="81"/>
      <c r="DDG614" s="80"/>
      <c r="DDH614" s="81"/>
      <c r="DDI614" s="80"/>
      <c r="DDJ614" s="81"/>
      <c r="DDK614" s="80"/>
      <c r="DDL614" s="81"/>
      <c r="DDM614" s="80"/>
      <c r="DDN614" s="81"/>
      <c r="DDO614" s="80"/>
      <c r="DDP614" s="81"/>
      <c r="DDQ614" s="80"/>
      <c r="DDR614" s="81"/>
      <c r="DDS614" s="80"/>
      <c r="DDT614" s="81"/>
      <c r="DDU614" s="80"/>
      <c r="DDV614" s="81"/>
      <c r="DDW614" s="80"/>
      <c r="DDX614" s="81"/>
      <c r="DDY614" s="80"/>
      <c r="DDZ614" s="81"/>
      <c r="DEA614" s="80"/>
      <c r="DEB614" s="81"/>
      <c r="DEC614" s="80"/>
      <c r="DED614" s="81"/>
      <c r="DEE614" s="80"/>
      <c r="DEF614" s="81"/>
      <c r="DEG614" s="80"/>
      <c r="DEH614" s="81"/>
      <c r="DEI614" s="80"/>
      <c r="DEJ614" s="81"/>
      <c r="DEK614" s="80"/>
      <c r="DEL614" s="81"/>
      <c r="DEM614" s="80"/>
      <c r="DEN614" s="81"/>
      <c r="DEO614" s="80"/>
      <c r="DEP614" s="81"/>
      <c r="DEQ614" s="80"/>
      <c r="DER614" s="81"/>
      <c r="DES614" s="80"/>
      <c r="DET614" s="81"/>
      <c r="DEU614" s="80"/>
      <c r="DEV614" s="81"/>
      <c r="DEW614" s="80"/>
      <c r="DEX614" s="81"/>
      <c r="DEY614" s="80"/>
      <c r="DEZ614" s="81"/>
      <c r="DFA614" s="80"/>
      <c r="DFB614" s="81"/>
      <c r="DFC614" s="80"/>
      <c r="DFD614" s="81"/>
      <c r="DFE614" s="80"/>
      <c r="DFF614" s="81"/>
      <c r="DFG614" s="80"/>
      <c r="DFH614" s="81"/>
      <c r="DFI614" s="80"/>
      <c r="DFJ614" s="81"/>
      <c r="DFK614" s="80"/>
      <c r="DFL614" s="81"/>
      <c r="DFM614" s="80"/>
      <c r="DFN614" s="81"/>
      <c r="DFO614" s="80"/>
      <c r="DFP614" s="81"/>
      <c r="DFQ614" s="80"/>
      <c r="DFR614" s="81"/>
      <c r="DFS614" s="80"/>
      <c r="DFT614" s="81"/>
      <c r="DFU614" s="80"/>
      <c r="DFV614" s="81"/>
      <c r="DFW614" s="80"/>
      <c r="DFX614" s="81"/>
      <c r="DFY614" s="80"/>
      <c r="DFZ614" s="81"/>
      <c r="DGA614" s="80"/>
      <c r="DGB614" s="81"/>
      <c r="DGC614" s="80"/>
      <c r="DGD614" s="81"/>
      <c r="DGE614" s="80"/>
      <c r="DGF614" s="81"/>
      <c r="DGG614" s="80"/>
      <c r="DGH614" s="81"/>
      <c r="DGI614" s="80"/>
      <c r="DGJ614" s="81"/>
      <c r="DGK614" s="80"/>
      <c r="DGL614" s="81"/>
      <c r="DGM614" s="80"/>
      <c r="DGN614" s="81"/>
      <c r="DGO614" s="80"/>
      <c r="DGP614" s="81"/>
      <c r="DGQ614" s="80"/>
      <c r="DGR614" s="81"/>
      <c r="DGS614" s="80"/>
      <c r="DGT614" s="81"/>
      <c r="DGU614" s="80"/>
      <c r="DGV614" s="81"/>
      <c r="DGW614" s="80"/>
      <c r="DGX614" s="81"/>
      <c r="DGY614" s="80"/>
      <c r="DGZ614" s="81"/>
      <c r="DHA614" s="80"/>
      <c r="DHB614" s="81"/>
      <c r="DHC614" s="80"/>
      <c r="DHD614" s="81"/>
      <c r="DHE614" s="80"/>
      <c r="DHF614" s="81"/>
      <c r="DHG614" s="80"/>
      <c r="DHH614" s="81"/>
      <c r="DHI614" s="80"/>
      <c r="DHJ614" s="81"/>
      <c r="DHK614" s="80"/>
      <c r="DHL614" s="81"/>
      <c r="DHM614" s="80"/>
      <c r="DHN614" s="81"/>
      <c r="DHO614" s="80"/>
      <c r="DHP614" s="81"/>
      <c r="DHQ614" s="80"/>
      <c r="DHR614" s="81"/>
      <c r="DHS614" s="80"/>
      <c r="DHT614" s="81"/>
      <c r="DHU614" s="80"/>
      <c r="DHV614" s="81"/>
      <c r="DHW614" s="80"/>
      <c r="DHX614" s="81"/>
      <c r="DHY614" s="80"/>
      <c r="DHZ614" s="81"/>
      <c r="DIA614" s="80"/>
      <c r="DIB614" s="81"/>
      <c r="DIC614" s="80"/>
      <c r="DID614" s="81"/>
      <c r="DIE614" s="80"/>
      <c r="DIF614" s="81"/>
      <c r="DIG614" s="80"/>
      <c r="DIH614" s="81"/>
      <c r="DII614" s="80"/>
      <c r="DIJ614" s="81"/>
      <c r="DIK614" s="80"/>
      <c r="DIL614" s="81"/>
      <c r="DIM614" s="80"/>
      <c r="DIN614" s="81"/>
      <c r="DIO614" s="80"/>
      <c r="DIP614" s="81"/>
      <c r="DIQ614" s="80"/>
      <c r="DIR614" s="81"/>
      <c r="DIS614" s="80"/>
      <c r="DIT614" s="81"/>
      <c r="DIU614" s="80"/>
      <c r="DIV614" s="81"/>
      <c r="DIW614" s="80"/>
      <c r="DIX614" s="81"/>
      <c r="DIY614" s="80"/>
      <c r="DIZ614" s="81"/>
      <c r="DJA614" s="80"/>
      <c r="DJB614" s="81"/>
      <c r="DJC614" s="80"/>
      <c r="DJD614" s="81"/>
      <c r="DJE614" s="80"/>
      <c r="DJF614" s="81"/>
      <c r="DJG614" s="80"/>
      <c r="DJH614" s="81"/>
      <c r="DJI614" s="80"/>
      <c r="DJJ614" s="81"/>
      <c r="DJK614" s="80"/>
      <c r="DJL614" s="81"/>
      <c r="DJM614" s="80"/>
      <c r="DJN614" s="81"/>
      <c r="DJO614" s="80"/>
      <c r="DJP614" s="81"/>
      <c r="DJQ614" s="80"/>
      <c r="DJR614" s="81"/>
      <c r="DJS614" s="80"/>
      <c r="DJT614" s="81"/>
      <c r="DJU614" s="80"/>
      <c r="DJV614" s="81"/>
      <c r="DJW614" s="80"/>
      <c r="DJX614" s="81"/>
      <c r="DJY614" s="80"/>
      <c r="DJZ614" s="81"/>
      <c r="DKA614" s="80"/>
      <c r="DKB614" s="81"/>
      <c r="DKC614" s="80"/>
      <c r="DKD614" s="81"/>
      <c r="DKE614" s="80"/>
      <c r="DKF614" s="81"/>
      <c r="DKG614" s="80"/>
      <c r="DKH614" s="81"/>
      <c r="DKI614" s="80"/>
      <c r="DKJ614" s="81"/>
      <c r="DKK614" s="80"/>
      <c r="DKL614" s="81"/>
      <c r="DKM614" s="80"/>
      <c r="DKN614" s="81"/>
      <c r="DKO614" s="80"/>
      <c r="DKP614" s="81"/>
      <c r="DKQ614" s="80"/>
      <c r="DKR614" s="81"/>
      <c r="DKS614" s="80"/>
      <c r="DKT614" s="81"/>
      <c r="DKU614" s="80"/>
      <c r="DKV614" s="81"/>
      <c r="DKW614" s="80"/>
      <c r="DKX614" s="81"/>
      <c r="DKY614" s="80"/>
      <c r="DKZ614" s="81"/>
      <c r="DLA614" s="80"/>
      <c r="DLB614" s="81"/>
      <c r="DLC614" s="80"/>
      <c r="DLD614" s="81"/>
      <c r="DLE614" s="80"/>
      <c r="DLF614" s="81"/>
      <c r="DLG614" s="80"/>
      <c r="DLH614" s="81"/>
      <c r="DLI614" s="80"/>
      <c r="DLJ614" s="81"/>
      <c r="DLK614" s="80"/>
      <c r="DLL614" s="81"/>
      <c r="DLM614" s="80"/>
      <c r="DLN614" s="81"/>
      <c r="DLO614" s="80"/>
      <c r="DLP614" s="81"/>
      <c r="DLQ614" s="80"/>
      <c r="DLR614" s="81"/>
      <c r="DLS614" s="80"/>
      <c r="DLT614" s="81"/>
      <c r="DLU614" s="80"/>
      <c r="DLV614" s="81"/>
      <c r="DLW614" s="80"/>
      <c r="DLX614" s="81"/>
      <c r="DLY614" s="80"/>
      <c r="DLZ614" s="81"/>
      <c r="DMA614" s="80"/>
      <c r="DMB614" s="81"/>
      <c r="DMC614" s="80"/>
      <c r="DMD614" s="81"/>
      <c r="DME614" s="80"/>
      <c r="DMF614" s="81"/>
      <c r="DMG614" s="80"/>
      <c r="DMH614" s="81"/>
      <c r="DMI614" s="80"/>
      <c r="DMJ614" s="81"/>
      <c r="DMK614" s="80"/>
      <c r="DML614" s="81"/>
      <c r="DMM614" s="80"/>
      <c r="DMN614" s="81"/>
      <c r="DMO614" s="80"/>
      <c r="DMP614" s="81"/>
      <c r="DMQ614" s="80"/>
      <c r="DMR614" s="81"/>
      <c r="DMS614" s="80"/>
      <c r="DMT614" s="81"/>
      <c r="DMU614" s="80"/>
      <c r="DMV614" s="81"/>
      <c r="DMW614" s="80"/>
      <c r="DMX614" s="81"/>
      <c r="DMY614" s="80"/>
      <c r="DMZ614" s="81"/>
      <c r="DNA614" s="80"/>
      <c r="DNB614" s="81"/>
      <c r="DNC614" s="80"/>
      <c r="DND614" s="81"/>
      <c r="DNE614" s="80"/>
      <c r="DNF614" s="81"/>
      <c r="DNG614" s="80"/>
      <c r="DNH614" s="81"/>
      <c r="DNI614" s="80"/>
      <c r="DNJ614" s="81"/>
      <c r="DNK614" s="80"/>
      <c r="DNL614" s="81"/>
      <c r="DNM614" s="80"/>
      <c r="DNN614" s="81"/>
      <c r="DNO614" s="80"/>
      <c r="DNP614" s="81"/>
      <c r="DNQ614" s="80"/>
      <c r="DNR614" s="81"/>
      <c r="DNS614" s="80"/>
      <c r="DNT614" s="81"/>
      <c r="DNU614" s="80"/>
      <c r="DNV614" s="81"/>
      <c r="DNW614" s="80"/>
      <c r="DNX614" s="81"/>
      <c r="DNY614" s="80"/>
      <c r="DNZ614" s="81"/>
      <c r="DOA614" s="80"/>
      <c r="DOB614" s="81"/>
      <c r="DOC614" s="80"/>
      <c r="DOD614" s="81"/>
      <c r="DOE614" s="80"/>
      <c r="DOF614" s="81"/>
      <c r="DOG614" s="80"/>
      <c r="DOH614" s="81"/>
      <c r="DOI614" s="80"/>
      <c r="DOJ614" s="81"/>
      <c r="DOK614" s="80"/>
      <c r="DOL614" s="81"/>
      <c r="DOM614" s="80"/>
      <c r="DON614" s="81"/>
      <c r="DOO614" s="80"/>
      <c r="DOP614" s="81"/>
      <c r="DOQ614" s="80"/>
      <c r="DOR614" s="81"/>
      <c r="DOS614" s="80"/>
      <c r="DOT614" s="81"/>
      <c r="DOU614" s="80"/>
      <c r="DOV614" s="81"/>
      <c r="DOW614" s="80"/>
      <c r="DOX614" s="81"/>
      <c r="DOY614" s="80"/>
      <c r="DOZ614" s="81"/>
      <c r="DPA614" s="80"/>
      <c r="DPB614" s="81"/>
      <c r="DPC614" s="80"/>
      <c r="DPD614" s="81"/>
      <c r="DPE614" s="80"/>
      <c r="DPF614" s="81"/>
      <c r="DPG614" s="80"/>
      <c r="DPH614" s="81"/>
      <c r="DPI614" s="80"/>
      <c r="DPJ614" s="81"/>
      <c r="DPK614" s="80"/>
      <c r="DPL614" s="81"/>
      <c r="DPM614" s="80"/>
      <c r="DPN614" s="81"/>
      <c r="DPO614" s="80"/>
      <c r="DPP614" s="81"/>
      <c r="DPQ614" s="80"/>
      <c r="DPR614" s="81"/>
      <c r="DPS614" s="80"/>
      <c r="DPT614" s="81"/>
      <c r="DPU614" s="80"/>
      <c r="DPV614" s="81"/>
      <c r="DPW614" s="80"/>
      <c r="DPX614" s="81"/>
      <c r="DPY614" s="80"/>
      <c r="DPZ614" s="81"/>
      <c r="DQA614" s="80"/>
      <c r="DQB614" s="81"/>
      <c r="DQC614" s="80"/>
      <c r="DQD614" s="81"/>
      <c r="DQE614" s="80"/>
      <c r="DQF614" s="81"/>
      <c r="DQG614" s="80"/>
      <c r="DQH614" s="81"/>
      <c r="DQI614" s="80"/>
      <c r="DQJ614" s="81"/>
      <c r="DQK614" s="80"/>
      <c r="DQL614" s="81"/>
      <c r="DQM614" s="80"/>
      <c r="DQN614" s="81"/>
      <c r="DQO614" s="80"/>
      <c r="DQP614" s="81"/>
      <c r="DQQ614" s="80"/>
      <c r="DQR614" s="81"/>
      <c r="DQS614" s="80"/>
      <c r="DQT614" s="81"/>
      <c r="DQU614" s="80"/>
      <c r="DQV614" s="81"/>
      <c r="DQW614" s="80"/>
      <c r="DQX614" s="81"/>
      <c r="DQY614" s="80"/>
      <c r="DQZ614" s="81"/>
      <c r="DRA614" s="80"/>
      <c r="DRB614" s="81"/>
      <c r="DRC614" s="80"/>
      <c r="DRD614" s="81"/>
      <c r="DRE614" s="80"/>
      <c r="DRF614" s="81"/>
      <c r="DRG614" s="80"/>
      <c r="DRH614" s="81"/>
      <c r="DRI614" s="80"/>
      <c r="DRJ614" s="81"/>
      <c r="DRK614" s="80"/>
      <c r="DRL614" s="81"/>
      <c r="DRM614" s="80"/>
      <c r="DRN614" s="81"/>
      <c r="DRO614" s="80"/>
      <c r="DRP614" s="81"/>
      <c r="DRQ614" s="80"/>
      <c r="DRR614" s="81"/>
      <c r="DRS614" s="80"/>
      <c r="DRT614" s="81"/>
      <c r="DRU614" s="80"/>
      <c r="DRV614" s="81"/>
      <c r="DRW614" s="80"/>
      <c r="DRX614" s="81"/>
      <c r="DRY614" s="80"/>
      <c r="DRZ614" s="81"/>
      <c r="DSA614" s="80"/>
      <c r="DSB614" s="81"/>
      <c r="DSC614" s="80"/>
      <c r="DSD614" s="81"/>
      <c r="DSE614" s="80"/>
      <c r="DSF614" s="81"/>
      <c r="DSG614" s="80"/>
      <c r="DSH614" s="81"/>
      <c r="DSI614" s="80"/>
      <c r="DSJ614" s="81"/>
      <c r="DSK614" s="80"/>
      <c r="DSL614" s="81"/>
      <c r="DSM614" s="80"/>
      <c r="DSN614" s="81"/>
      <c r="DSO614" s="80"/>
      <c r="DSP614" s="81"/>
      <c r="DSQ614" s="80"/>
      <c r="DSR614" s="81"/>
      <c r="DSS614" s="80"/>
      <c r="DST614" s="81"/>
      <c r="DSU614" s="80"/>
      <c r="DSV614" s="81"/>
      <c r="DSW614" s="80"/>
      <c r="DSX614" s="81"/>
      <c r="DSY614" s="80"/>
      <c r="DSZ614" s="81"/>
      <c r="DTA614" s="80"/>
      <c r="DTB614" s="81"/>
      <c r="DTC614" s="80"/>
      <c r="DTD614" s="81"/>
      <c r="DTE614" s="80"/>
      <c r="DTF614" s="81"/>
      <c r="DTG614" s="80"/>
      <c r="DTH614" s="81"/>
      <c r="DTI614" s="80"/>
      <c r="DTJ614" s="81"/>
      <c r="DTK614" s="80"/>
      <c r="DTL614" s="81"/>
      <c r="DTM614" s="80"/>
      <c r="DTN614" s="81"/>
      <c r="DTO614" s="80"/>
      <c r="DTP614" s="81"/>
      <c r="DTQ614" s="80"/>
      <c r="DTR614" s="81"/>
      <c r="DTS614" s="80"/>
      <c r="DTT614" s="81"/>
      <c r="DTU614" s="80"/>
      <c r="DTV614" s="81"/>
      <c r="DTW614" s="80"/>
      <c r="DTX614" s="81"/>
      <c r="DTY614" s="80"/>
      <c r="DTZ614" s="81"/>
      <c r="DUA614" s="80"/>
      <c r="DUB614" s="81"/>
      <c r="DUC614" s="80"/>
      <c r="DUD614" s="81"/>
      <c r="DUE614" s="80"/>
      <c r="DUF614" s="81"/>
      <c r="DUG614" s="80"/>
      <c r="DUH614" s="81"/>
      <c r="DUI614" s="80"/>
      <c r="DUJ614" s="81"/>
      <c r="DUK614" s="80"/>
      <c r="DUL614" s="81"/>
      <c r="DUM614" s="80"/>
      <c r="DUN614" s="81"/>
      <c r="DUO614" s="80"/>
      <c r="DUP614" s="81"/>
      <c r="DUQ614" s="80"/>
      <c r="DUR614" s="81"/>
      <c r="DUS614" s="80"/>
      <c r="DUT614" s="81"/>
      <c r="DUU614" s="80"/>
      <c r="DUV614" s="81"/>
      <c r="DUW614" s="80"/>
      <c r="DUX614" s="81"/>
      <c r="DUY614" s="80"/>
      <c r="DUZ614" s="81"/>
      <c r="DVA614" s="80"/>
      <c r="DVB614" s="81"/>
      <c r="DVC614" s="80"/>
      <c r="DVD614" s="81"/>
      <c r="DVE614" s="80"/>
      <c r="DVF614" s="81"/>
      <c r="DVG614" s="80"/>
      <c r="DVH614" s="81"/>
      <c r="DVI614" s="80"/>
      <c r="DVJ614" s="81"/>
      <c r="DVK614" s="80"/>
      <c r="DVL614" s="81"/>
      <c r="DVM614" s="80"/>
      <c r="DVN614" s="81"/>
      <c r="DVO614" s="80"/>
      <c r="DVP614" s="81"/>
      <c r="DVQ614" s="80"/>
      <c r="DVR614" s="81"/>
      <c r="DVS614" s="80"/>
      <c r="DVT614" s="81"/>
      <c r="DVU614" s="80"/>
      <c r="DVV614" s="81"/>
      <c r="DVW614" s="80"/>
      <c r="DVX614" s="81"/>
      <c r="DVY614" s="80"/>
      <c r="DVZ614" s="81"/>
      <c r="DWA614" s="80"/>
      <c r="DWB614" s="81"/>
      <c r="DWC614" s="80"/>
      <c r="DWD614" s="81"/>
      <c r="DWE614" s="80"/>
      <c r="DWF614" s="81"/>
      <c r="DWG614" s="80"/>
      <c r="DWH614" s="81"/>
      <c r="DWI614" s="80"/>
      <c r="DWJ614" s="81"/>
      <c r="DWK614" s="80"/>
      <c r="DWL614" s="81"/>
      <c r="DWM614" s="80"/>
      <c r="DWN614" s="81"/>
      <c r="DWO614" s="80"/>
      <c r="DWP614" s="81"/>
      <c r="DWQ614" s="80"/>
      <c r="DWR614" s="81"/>
      <c r="DWS614" s="80"/>
      <c r="DWT614" s="81"/>
      <c r="DWU614" s="80"/>
      <c r="DWV614" s="81"/>
      <c r="DWW614" s="80"/>
      <c r="DWX614" s="81"/>
      <c r="DWY614" s="80"/>
      <c r="DWZ614" s="81"/>
      <c r="DXA614" s="80"/>
      <c r="DXB614" s="81"/>
      <c r="DXC614" s="80"/>
      <c r="DXD614" s="81"/>
      <c r="DXE614" s="80"/>
      <c r="DXF614" s="81"/>
      <c r="DXG614" s="80"/>
      <c r="DXH614" s="81"/>
      <c r="DXI614" s="80"/>
      <c r="DXJ614" s="81"/>
      <c r="DXK614" s="80"/>
      <c r="DXL614" s="81"/>
      <c r="DXM614" s="80"/>
      <c r="DXN614" s="81"/>
      <c r="DXO614" s="80"/>
      <c r="DXP614" s="81"/>
      <c r="DXQ614" s="80"/>
      <c r="DXR614" s="81"/>
      <c r="DXS614" s="80"/>
      <c r="DXT614" s="81"/>
      <c r="DXU614" s="80"/>
      <c r="DXV614" s="81"/>
      <c r="DXW614" s="80"/>
      <c r="DXX614" s="81"/>
      <c r="DXY614" s="80"/>
      <c r="DXZ614" s="81"/>
      <c r="DYA614" s="80"/>
      <c r="DYB614" s="81"/>
      <c r="DYC614" s="80"/>
      <c r="DYD614" s="81"/>
      <c r="DYE614" s="80"/>
      <c r="DYF614" s="81"/>
      <c r="DYG614" s="80"/>
      <c r="DYH614" s="81"/>
      <c r="DYI614" s="80"/>
      <c r="DYJ614" s="81"/>
      <c r="DYK614" s="80"/>
      <c r="DYL614" s="81"/>
      <c r="DYM614" s="80"/>
      <c r="DYN614" s="81"/>
      <c r="DYO614" s="80"/>
      <c r="DYP614" s="81"/>
      <c r="DYQ614" s="80"/>
      <c r="DYR614" s="81"/>
      <c r="DYS614" s="80"/>
      <c r="DYT614" s="81"/>
      <c r="DYU614" s="80"/>
      <c r="DYV614" s="81"/>
      <c r="DYW614" s="80"/>
      <c r="DYX614" s="81"/>
      <c r="DYY614" s="80"/>
      <c r="DYZ614" s="81"/>
      <c r="DZA614" s="80"/>
      <c r="DZB614" s="81"/>
      <c r="DZC614" s="80"/>
      <c r="DZD614" s="81"/>
      <c r="DZE614" s="80"/>
      <c r="DZF614" s="81"/>
      <c r="DZG614" s="80"/>
      <c r="DZH614" s="81"/>
      <c r="DZI614" s="80"/>
      <c r="DZJ614" s="81"/>
      <c r="DZK614" s="80"/>
      <c r="DZL614" s="81"/>
      <c r="DZM614" s="80"/>
      <c r="DZN614" s="81"/>
      <c r="DZO614" s="80"/>
      <c r="DZP614" s="81"/>
      <c r="DZQ614" s="80"/>
      <c r="DZR614" s="81"/>
      <c r="DZS614" s="80"/>
      <c r="DZT614" s="81"/>
      <c r="DZU614" s="80"/>
      <c r="DZV614" s="81"/>
      <c r="DZW614" s="80"/>
      <c r="DZX614" s="81"/>
      <c r="DZY614" s="80"/>
      <c r="DZZ614" s="81"/>
      <c r="EAA614" s="80"/>
      <c r="EAB614" s="81"/>
      <c r="EAC614" s="80"/>
      <c r="EAD614" s="81"/>
      <c r="EAE614" s="80"/>
      <c r="EAF614" s="81"/>
      <c r="EAG614" s="80"/>
      <c r="EAH614" s="81"/>
      <c r="EAI614" s="80"/>
      <c r="EAJ614" s="81"/>
      <c r="EAK614" s="80"/>
      <c r="EAL614" s="81"/>
      <c r="EAM614" s="80"/>
      <c r="EAN614" s="81"/>
      <c r="EAO614" s="80"/>
      <c r="EAP614" s="81"/>
      <c r="EAQ614" s="80"/>
      <c r="EAR614" s="81"/>
      <c r="EAS614" s="80"/>
      <c r="EAT614" s="81"/>
      <c r="EAU614" s="80"/>
      <c r="EAV614" s="81"/>
      <c r="EAW614" s="80"/>
      <c r="EAX614" s="81"/>
      <c r="EAY614" s="80"/>
      <c r="EAZ614" s="81"/>
      <c r="EBA614" s="80"/>
      <c r="EBB614" s="81"/>
      <c r="EBC614" s="80"/>
      <c r="EBD614" s="81"/>
      <c r="EBE614" s="80"/>
      <c r="EBF614" s="81"/>
      <c r="EBG614" s="80"/>
      <c r="EBH614" s="81"/>
      <c r="EBI614" s="80"/>
      <c r="EBJ614" s="81"/>
      <c r="EBK614" s="80"/>
      <c r="EBL614" s="81"/>
      <c r="EBM614" s="80"/>
      <c r="EBN614" s="81"/>
      <c r="EBO614" s="80"/>
      <c r="EBP614" s="81"/>
      <c r="EBQ614" s="80"/>
      <c r="EBR614" s="81"/>
      <c r="EBS614" s="80"/>
      <c r="EBT614" s="81"/>
      <c r="EBU614" s="80"/>
      <c r="EBV614" s="81"/>
      <c r="EBW614" s="80"/>
      <c r="EBX614" s="81"/>
      <c r="EBY614" s="80"/>
      <c r="EBZ614" s="81"/>
      <c r="ECA614" s="80"/>
      <c r="ECB614" s="81"/>
      <c r="ECC614" s="80"/>
      <c r="ECD614" s="81"/>
      <c r="ECE614" s="80"/>
      <c r="ECF614" s="81"/>
      <c r="ECG614" s="80"/>
      <c r="ECH614" s="81"/>
      <c r="ECI614" s="80"/>
      <c r="ECJ614" s="81"/>
      <c r="ECK614" s="80"/>
      <c r="ECL614" s="81"/>
      <c r="ECM614" s="80"/>
      <c r="ECN614" s="81"/>
      <c r="ECO614" s="80"/>
      <c r="ECP614" s="81"/>
      <c r="ECQ614" s="80"/>
      <c r="ECR614" s="81"/>
      <c r="ECS614" s="80"/>
      <c r="ECT614" s="81"/>
      <c r="ECU614" s="80"/>
      <c r="ECV614" s="81"/>
      <c r="ECW614" s="80"/>
      <c r="ECX614" s="81"/>
      <c r="ECY614" s="80"/>
      <c r="ECZ614" s="81"/>
      <c r="EDA614" s="80"/>
      <c r="EDB614" s="81"/>
      <c r="EDC614" s="80"/>
      <c r="EDD614" s="81"/>
      <c r="EDE614" s="80"/>
      <c r="EDF614" s="81"/>
      <c r="EDG614" s="80"/>
      <c r="EDH614" s="81"/>
      <c r="EDI614" s="80"/>
      <c r="EDJ614" s="81"/>
      <c r="EDK614" s="80"/>
      <c r="EDL614" s="81"/>
      <c r="EDM614" s="80"/>
      <c r="EDN614" s="81"/>
      <c r="EDO614" s="80"/>
      <c r="EDP614" s="81"/>
      <c r="EDQ614" s="80"/>
      <c r="EDR614" s="81"/>
      <c r="EDS614" s="80"/>
      <c r="EDT614" s="81"/>
      <c r="EDU614" s="80"/>
      <c r="EDV614" s="81"/>
      <c r="EDW614" s="80"/>
      <c r="EDX614" s="81"/>
      <c r="EDY614" s="80"/>
      <c r="EDZ614" s="81"/>
      <c r="EEA614" s="80"/>
      <c r="EEB614" s="81"/>
      <c r="EEC614" s="80"/>
      <c r="EED614" s="81"/>
      <c r="EEE614" s="80"/>
      <c r="EEF614" s="81"/>
      <c r="EEG614" s="80"/>
      <c r="EEH614" s="81"/>
      <c r="EEI614" s="80"/>
      <c r="EEJ614" s="81"/>
      <c r="EEK614" s="80"/>
      <c r="EEL614" s="81"/>
      <c r="EEM614" s="80"/>
      <c r="EEN614" s="81"/>
      <c r="EEO614" s="80"/>
      <c r="EEP614" s="81"/>
      <c r="EEQ614" s="80"/>
      <c r="EER614" s="81"/>
      <c r="EES614" s="80"/>
      <c r="EET614" s="81"/>
      <c r="EEU614" s="80"/>
      <c r="EEV614" s="81"/>
      <c r="EEW614" s="80"/>
      <c r="EEX614" s="81"/>
      <c r="EEY614" s="80"/>
      <c r="EEZ614" s="81"/>
      <c r="EFA614" s="80"/>
      <c r="EFB614" s="81"/>
      <c r="EFC614" s="80"/>
      <c r="EFD614" s="81"/>
      <c r="EFE614" s="80"/>
      <c r="EFF614" s="81"/>
      <c r="EFG614" s="80"/>
      <c r="EFH614" s="81"/>
      <c r="EFI614" s="80"/>
      <c r="EFJ614" s="81"/>
      <c r="EFK614" s="80"/>
      <c r="EFL614" s="81"/>
      <c r="EFM614" s="80"/>
      <c r="EFN614" s="81"/>
      <c r="EFO614" s="80"/>
      <c r="EFP614" s="81"/>
      <c r="EFQ614" s="80"/>
      <c r="EFR614" s="81"/>
      <c r="EFS614" s="80"/>
      <c r="EFT614" s="81"/>
      <c r="EFU614" s="80"/>
      <c r="EFV614" s="81"/>
      <c r="EFW614" s="80"/>
      <c r="EFX614" s="81"/>
      <c r="EFY614" s="80"/>
      <c r="EFZ614" s="81"/>
      <c r="EGA614" s="80"/>
      <c r="EGB614" s="81"/>
      <c r="EGC614" s="80"/>
      <c r="EGD614" s="81"/>
      <c r="EGE614" s="80"/>
      <c r="EGF614" s="81"/>
      <c r="EGG614" s="80"/>
      <c r="EGH614" s="81"/>
      <c r="EGI614" s="80"/>
      <c r="EGJ614" s="81"/>
      <c r="EGK614" s="80"/>
      <c r="EGL614" s="81"/>
      <c r="EGM614" s="80"/>
      <c r="EGN614" s="81"/>
      <c r="EGO614" s="80"/>
      <c r="EGP614" s="81"/>
      <c r="EGQ614" s="80"/>
      <c r="EGR614" s="81"/>
      <c r="EGS614" s="80"/>
      <c r="EGT614" s="81"/>
      <c r="EGU614" s="80"/>
      <c r="EGV614" s="81"/>
      <c r="EGW614" s="80"/>
      <c r="EGX614" s="81"/>
      <c r="EGY614" s="80"/>
      <c r="EGZ614" s="81"/>
      <c r="EHA614" s="80"/>
      <c r="EHB614" s="81"/>
      <c r="EHC614" s="80"/>
      <c r="EHD614" s="81"/>
      <c r="EHE614" s="80"/>
      <c r="EHF614" s="81"/>
      <c r="EHG614" s="80"/>
      <c r="EHH614" s="81"/>
      <c r="EHI614" s="80"/>
      <c r="EHJ614" s="81"/>
      <c r="EHK614" s="80"/>
      <c r="EHL614" s="81"/>
      <c r="EHM614" s="80"/>
      <c r="EHN614" s="81"/>
      <c r="EHO614" s="80"/>
      <c r="EHP614" s="81"/>
      <c r="EHQ614" s="80"/>
      <c r="EHR614" s="81"/>
      <c r="EHS614" s="80"/>
      <c r="EHT614" s="81"/>
      <c r="EHU614" s="80"/>
      <c r="EHV614" s="81"/>
      <c r="EHW614" s="80"/>
      <c r="EHX614" s="81"/>
      <c r="EHY614" s="80"/>
      <c r="EHZ614" s="81"/>
      <c r="EIA614" s="80"/>
      <c r="EIB614" s="81"/>
      <c r="EIC614" s="80"/>
      <c r="EID614" s="81"/>
      <c r="EIE614" s="80"/>
      <c r="EIF614" s="81"/>
      <c r="EIG614" s="80"/>
      <c r="EIH614" s="81"/>
      <c r="EII614" s="80"/>
      <c r="EIJ614" s="81"/>
      <c r="EIK614" s="80"/>
      <c r="EIL614" s="81"/>
      <c r="EIM614" s="80"/>
      <c r="EIN614" s="81"/>
      <c r="EIO614" s="80"/>
      <c r="EIP614" s="81"/>
      <c r="EIQ614" s="80"/>
      <c r="EIR614" s="81"/>
      <c r="EIS614" s="80"/>
      <c r="EIT614" s="81"/>
      <c r="EIU614" s="80"/>
      <c r="EIV614" s="81"/>
      <c r="EIW614" s="80"/>
      <c r="EIX614" s="81"/>
      <c r="EIY614" s="80"/>
      <c r="EIZ614" s="81"/>
      <c r="EJA614" s="80"/>
      <c r="EJB614" s="81"/>
      <c r="EJC614" s="80"/>
      <c r="EJD614" s="81"/>
      <c r="EJE614" s="80"/>
      <c r="EJF614" s="81"/>
      <c r="EJG614" s="80"/>
      <c r="EJH614" s="81"/>
      <c r="EJI614" s="80"/>
      <c r="EJJ614" s="81"/>
      <c r="EJK614" s="80"/>
      <c r="EJL614" s="81"/>
      <c r="EJM614" s="80"/>
      <c r="EJN614" s="81"/>
      <c r="EJO614" s="80"/>
      <c r="EJP614" s="81"/>
      <c r="EJQ614" s="80"/>
      <c r="EJR614" s="81"/>
      <c r="EJS614" s="80"/>
      <c r="EJT614" s="81"/>
      <c r="EJU614" s="80"/>
      <c r="EJV614" s="81"/>
      <c r="EJW614" s="80"/>
      <c r="EJX614" s="81"/>
      <c r="EJY614" s="80"/>
      <c r="EJZ614" s="81"/>
      <c r="EKA614" s="80"/>
      <c r="EKB614" s="81"/>
      <c r="EKC614" s="80"/>
      <c r="EKD614" s="81"/>
      <c r="EKE614" s="80"/>
      <c r="EKF614" s="81"/>
      <c r="EKG614" s="80"/>
      <c r="EKH614" s="81"/>
      <c r="EKI614" s="80"/>
      <c r="EKJ614" s="81"/>
      <c r="EKK614" s="80"/>
      <c r="EKL614" s="81"/>
      <c r="EKM614" s="80"/>
      <c r="EKN614" s="81"/>
      <c r="EKO614" s="80"/>
      <c r="EKP614" s="81"/>
      <c r="EKQ614" s="80"/>
      <c r="EKR614" s="81"/>
      <c r="EKS614" s="80"/>
      <c r="EKT614" s="81"/>
      <c r="EKU614" s="80"/>
      <c r="EKV614" s="81"/>
      <c r="EKW614" s="80"/>
      <c r="EKX614" s="81"/>
      <c r="EKY614" s="80"/>
      <c r="EKZ614" s="81"/>
      <c r="ELA614" s="80"/>
      <c r="ELB614" s="81"/>
      <c r="ELC614" s="80"/>
      <c r="ELD614" s="81"/>
      <c r="ELE614" s="80"/>
      <c r="ELF614" s="81"/>
      <c r="ELG614" s="80"/>
      <c r="ELH614" s="81"/>
      <c r="ELI614" s="80"/>
      <c r="ELJ614" s="81"/>
      <c r="ELK614" s="80"/>
      <c r="ELL614" s="81"/>
      <c r="ELM614" s="80"/>
      <c r="ELN614" s="81"/>
      <c r="ELO614" s="80"/>
      <c r="ELP614" s="81"/>
      <c r="ELQ614" s="80"/>
      <c r="ELR614" s="81"/>
      <c r="ELS614" s="80"/>
      <c r="ELT614" s="81"/>
      <c r="ELU614" s="80"/>
      <c r="ELV614" s="81"/>
      <c r="ELW614" s="80"/>
      <c r="ELX614" s="81"/>
      <c r="ELY614" s="80"/>
      <c r="ELZ614" s="81"/>
      <c r="EMA614" s="80"/>
      <c r="EMB614" s="81"/>
      <c r="EMC614" s="80"/>
      <c r="EMD614" s="81"/>
      <c r="EME614" s="80"/>
      <c r="EMF614" s="81"/>
      <c r="EMG614" s="80"/>
      <c r="EMH614" s="81"/>
      <c r="EMI614" s="80"/>
      <c r="EMJ614" s="81"/>
      <c r="EMK614" s="80"/>
      <c r="EML614" s="81"/>
      <c r="EMM614" s="80"/>
      <c r="EMN614" s="81"/>
      <c r="EMO614" s="80"/>
      <c r="EMP614" s="81"/>
      <c r="EMQ614" s="80"/>
      <c r="EMR614" s="81"/>
      <c r="EMS614" s="80"/>
      <c r="EMT614" s="81"/>
      <c r="EMU614" s="80"/>
      <c r="EMV614" s="81"/>
      <c r="EMW614" s="80"/>
      <c r="EMX614" s="81"/>
      <c r="EMY614" s="80"/>
      <c r="EMZ614" s="81"/>
      <c r="ENA614" s="80"/>
      <c r="ENB614" s="81"/>
      <c r="ENC614" s="80"/>
      <c r="END614" s="81"/>
      <c r="ENE614" s="80"/>
      <c r="ENF614" s="81"/>
      <c r="ENG614" s="80"/>
      <c r="ENH614" s="81"/>
      <c r="ENI614" s="80"/>
      <c r="ENJ614" s="81"/>
      <c r="ENK614" s="80"/>
      <c r="ENL614" s="81"/>
      <c r="ENM614" s="80"/>
      <c r="ENN614" s="81"/>
      <c r="ENO614" s="80"/>
      <c r="ENP614" s="81"/>
      <c r="ENQ614" s="80"/>
      <c r="ENR614" s="81"/>
      <c r="ENS614" s="80"/>
      <c r="ENT614" s="81"/>
      <c r="ENU614" s="80"/>
      <c r="ENV614" s="81"/>
      <c r="ENW614" s="80"/>
      <c r="ENX614" s="81"/>
      <c r="ENY614" s="80"/>
      <c r="ENZ614" s="81"/>
      <c r="EOA614" s="80"/>
      <c r="EOB614" s="81"/>
      <c r="EOC614" s="80"/>
      <c r="EOD614" s="81"/>
      <c r="EOE614" s="80"/>
      <c r="EOF614" s="81"/>
      <c r="EOG614" s="80"/>
      <c r="EOH614" s="81"/>
      <c r="EOI614" s="80"/>
      <c r="EOJ614" s="81"/>
      <c r="EOK614" s="80"/>
      <c r="EOL614" s="81"/>
      <c r="EOM614" s="80"/>
      <c r="EON614" s="81"/>
      <c r="EOO614" s="80"/>
      <c r="EOP614" s="81"/>
      <c r="EOQ614" s="80"/>
      <c r="EOR614" s="81"/>
      <c r="EOS614" s="80"/>
      <c r="EOT614" s="81"/>
      <c r="EOU614" s="80"/>
      <c r="EOV614" s="81"/>
      <c r="EOW614" s="80"/>
      <c r="EOX614" s="81"/>
      <c r="EOY614" s="80"/>
      <c r="EOZ614" s="81"/>
      <c r="EPA614" s="80"/>
      <c r="EPB614" s="81"/>
      <c r="EPC614" s="80"/>
      <c r="EPD614" s="81"/>
      <c r="EPE614" s="80"/>
      <c r="EPF614" s="81"/>
      <c r="EPG614" s="80"/>
      <c r="EPH614" s="81"/>
      <c r="EPI614" s="80"/>
      <c r="EPJ614" s="81"/>
      <c r="EPK614" s="80"/>
      <c r="EPL614" s="81"/>
      <c r="EPM614" s="80"/>
      <c r="EPN614" s="81"/>
      <c r="EPO614" s="80"/>
      <c r="EPP614" s="81"/>
      <c r="EPQ614" s="80"/>
      <c r="EPR614" s="81"/>
      <c r="EPS614" s="80"/>
      <c r="EPT614" s="81"/>
      <c r="EPU614" s="80"/>
      <c r="EPV614" s="81"/>
      <c r="EPW614" s="80"/>
      <c r="EPX614" s="81"/>
      <c r="EPY614" s="80"/>
      <c r="EPZ614" s="81"/>
      <c r="EQA614" s="80"/>
      <c r="EQB614" s="81"/>
      <c r="EQC614" s="80"/>
      <c r="EQD614" s="81"/>
      <c r="EQE614" s="80"/>
      <c r="EQF614" s="81"/>
      <c r="EQG614" s="80"/>
      <c r="EQH614" s="81"/>
      <c r="EQI614" s="80"/>
      <c r="EQJ614" s="81"/>
      <c r="EQK614" s="80"/>
      <c r="EQL614" s="81"/>
      <c r="EQM614" s="80"/>
      <c r="EQN614" s="81"/>
      <c r="EQO614" s="80"/>
      <c r="EQP614" s="81"/>
      <c r="EQQ614" s="80"/>
      <c r="EQR614" s="81"/>
      <c r="EQS614" s="80"/>
      <c r="EQT614" s="81"/>
      <c r="EQU614" s="80"/>
      <c r="EQV614" s="81"/>
      <c r="EQW614" s="80"/>
      <c r="EQX614" s="81"/>
      <c r="EQY614" s="80"/>
      <c r="EQZ614" s="81"/>
      <c r="ERA614" s="80"/>
      <c r="ERB614" s="81"/>
      <c r="ERC614" s="80"/>
      <c r="ERD614" s="81"/>
      <c r="ERE614" s="80"/>
      <c r="ERF614" s="81"/>
      <c r="ERG614" s="80"/>
      <c r="ERH614" s="81"/>
      <c r="ERI614" s="80"/>
      <c r="ERJ614" s="81"/>
      <c r="ERK614" s="80"/>
      <c r="ERL614" s="81"/>
      <c r="ERM614" s="80"/>
      <c r="ERN614" s="81"/>
      <c r="ERO614" s="80"/>
      <c r="ERP614" s="81"/>
      <c r="ERQ614" s="80"/>
      <c r="ERR614" s="81"/>
      <c r="ERS614" s="80"/>
      <c r="ERT614" s="81"/>
      <c r="ERU614" s="80"/>
      <c r="ERV614" s="81"/>
      <c r="ERW614" s="80"/>
      <c r="ERX614" s="81"/>
      <c r="ERY614" s="80"/>
      <c r="ERZ614" s="81"/>
      <c r="ESA614" s="80"/>
      <c r="ESB614" s="81"/>
      <c r="ESC614" s="80"/>
      <c r="ESD614" s="81"/>
      <c r="ESE614" s="80"/>
      <c r="ESF614" s="81"/>
      <c r="ESG614" s="80"/>
      <c r="ESH614" s="81"/>
      <c r="ESI614" s="80"/>
      <c r="ESJ614" s="81"/>
      <c r="ESK614" s="80"/>
      <c r="ESL614" s="81"/>
      <c r="ESM614" s="80"/>
      <c r="ESN614" s="81"/>
      <c r="ESO614" s="80"/>
      <c r="ESP614" s="81"/>
      <c r="ESQ614" s="80"/>
      <c r="ESR614" s="81"/>
      <c r="ESS614" s="80"/>
      <c r="EST614" s="81"/>
      <c r="ESU614" s="80"/>
      <c r="ESV614" s="81"/>
      <c r="ESW614" s="80"/>
      <c r="ESX614" s="81"/>
      <c r="ESY614" s="80"/>
      <c r="ESZ614" s="81"/>
      <c r="ETA614" s="80"/>
      <c r="ETB614" s="81"/>
      <c r="ETC614" s="80"/>
      <c r="ETD614" s="81"/>
      <c r="ETE614" s="80"/>
      <c r="ETF614" s="81"/>
      <c r="ETG614" s="80"/>
      <c r="ETH614" s="81"/>
      <c r="ETI614" s="80"/>
      <c r="ETJ614" s="81"/>
      <c r="ETK614" s="80"/>
      <c r="ETL614" s="81"/>
      <c r="ETM614" s="80"/>
      <c r="ETN614" s="81"/>
      <c r="ETO614" s="80"/>
      <c r="ETP614" s="81"/>
      <c r="ETQ614" s="80"/>
      <c r="ETR614" s="81"/>
      <c r="ETS614" s="80"/>
      <c r="ETT614" s="81"/>
      <c r="ETU614" s="80"/>
      <c r="ETV614" s="81"/>
      <c r="ETW614" s="80"/>
      <c r="ETX614" s="81"/>
      <c r="ETY614" s="80"/>
      <c r="ETZ614" s="81"/>
      <c r="EUA614" s="80"/>
      <c r="EUB614" s="81"/>
      <c r="EUC614" s="80"/>
      <c r="EUD614" s="81"/>
      <c r="EUE614" s="80"/>
      <c r="EUF614" s="81"/>
      <c r="EUG614" s="80"/>
      <c r="EUH614" s="81"/>
      <c r="EUI614" s="80"/>
      <c r="EUJ614" s="81"/>
      <c r="EUK614" s="80"/>
      <c r="EUL614" s="81"/>
      <c r="EUM614" s="80"/>
      <c r="EUN614" s="81"/>
      <c r="EUO614" s="80"/>
      <c r="EUP614" s="81"/>
      <c r="EUQ614" s="80"/>
      <c r="EUR614" s="81"/>
      <c r="EUS614" s="80"/>
      <c r="EUT614" s="81"/>
      <c r="EUU614" s="80"/>
      <c r="EUV614" s="81"/>
      <c r="EUW614" s="80"/>
      <c r="EUX614" s="81"/>
      <c r="EUY614" s="80"/>
      <c r="EUZ614" s="81"/>
      <c r="EVA614" s="80"/>
      <c r="EVB614" s="81"/>
      <c r="EVC614" s="80"/>
      <c r="EVD614" s="81"/>
      <c r="EVE614" s="80"/>
      <c r="EVF614" s="81"/>
      <c r="EVG614" s="80"/>
      <c r="EVH614" s="81"/>
      <c r="EVI614" s="80"/>
      <c r="EVJ614" s="81"/>
      <c r="EVK614" s="80"/>
      <c r="EVL614" s="81"/>
      <c r="EVM614" s="80"/>
      <c r="EVN614" s="81"/>
      <c r="EVO614" s="80"/>
      <c r="EVP614" s="81"/>
      <c r="EVQ614" s="80"/>
      <c r="EVR614" s="81"/>
      <c r="EVS614" s="80"/>
      <c r="EVT614" s="81"/>
      <c r="EVU614" s="80"/>
      <c r="EVV614" s="81"/>
      <c r="EVW614" s="80"/>
      <c r="EVX614" s="81"/>
      <c r="EVY614" s="80"/>
      <c r="EVZ614" s="81"/>
      <c r="EWA614" s="80"/>
      <c r="EWB614" s="81"/>
      <c r="EWC614" s="80"/>
      <c r="EWD614" s="81"/>
      <c r="EWE614" s="80"/>
      <c r="EWF614" s="81"/>
      <c r="EWG614" s="80"/>
      <c r="EWH614" s="81"/>
      <c r="EWI614" s="80"/>
      <c r="EWJ614" s="81"/>
      <c r="EWK614" s="80"/>
      <c r="EWL614" s="81"/>
      <c r="EWM614" s="80"/>
      <c r="EWN614" s="81"/>
      <c r="EWO614" s="80"/>
      <c r="EWP614" s="81"/>
      <c r="EWQ614" s="80"/>
      <c r="EWR614" s="81"/>
      <c r="EWS614" s="80"/>
      <c r="EWT614" s="81"/>
      <c r="EWU614" s="80"/>
      <c r="EWV614" s="81"/>
      <c r="EWW614" s="80"/>
      <c r="EWX614" s="81"/>
      <c r="EWY614" s="80"/>
      <c r="EWZ614" s="81"/>
      <c r="EXA614" s="80"/>
      <c r="EXB614" s="81"/>
      <c r="EXC614" s="80"/>
      <c r="EXD614" s="81"/>
      <c r="EXE614" s="80"/>
      <c r="EXF614" s="81"/>
      <c r="EXG614" s="80"/>
      <c r="EXH614" s="81"/>
      <c r="EXI614" s="80"/>
      <c r="EXJ614" s="81"/>
      <c r="EXK614" s="80"/>
      <c r="EXL614" s="81"/>
      <c r="EXM614" s="80"/>
      <c r="EXN614" s="81"/>
      <c r="EXO614" s="80"/>
      <c r="EXP614" s="81"/>
      <c r="EXQ614" s="80"/>
      <c r="EXR614" s="81"/>
      <c r="EXS614" s="80"/>
      <c r="EXT614" s="81"/>
      <c r="EXU614" s="80"/>
      <c r="EXV614" s="81"/>
      <c r="EXW614" s="80"/>
      <c r="EXX614" s="81"/>
      <c r="EXY614" s="80"/>
      <c r="EXZ614" s="81"/>
      <c r="EYA614" s="80"/>
      <c r="EYB614" s="81"/>
      <c r="EYC614" s="80"/>
      <c r="EYD614" s="81"/>
      <c r="EYE614" s="80"/>
      <c r="EYF614" s="81"/>
      <c r="EYG614" s="80"/>
      <c r="EYH614" s="81"/>
      <c r="EYI614" s="80"/>
      <c r="EYJ614" s="81"/>
      <c r="EYK614" s="80"/>
      <c r="EYL614" s="81"/>
      <c r="EYM614" s="80"/>
      <c r="EYN614" s="81"/>
      <c r="EYO614" s="80"/>
      <c r="EYP614" s="81"/>
      <c r="EYQ614" s="80"/>
      <c r="EYR614" s="81"/>
      <c r="EYS614" s="80"/>
      <c r="EYT614" s="81"/>
      <c r="EYU614" s="80"/>
      <c r="EYV614" s="81"/>
      <c r="EYW614" s="80"/>
      <c r="EYX614" s="81"/>
      <c r="EYY614" s="80"/>
      <c r="EYZ614" s="81"/>
      <c r="EZA614" s="80"/>
      <c r="EZB614" s="81"/>
      <c r="EZC614" s="80"/>
      <c r="EZD614" s="81"/>
      <c r="EZE614" s="80"/>
      <c r="EZF614" s="81"/>
      <c r="EZG614" s="80"/>
      <c r="EZH614" s="81"/>
      <c r="EZI614" s="80"/>
      <c r="EZJ614" s="81"/>
      <c r="EZK614" s="80"/>
      <c r="EZL614" s="81"/>
      <c r="EZM614" s="80"/>
      <c r="EZN614" s="81"/>
      <c r="EZO614" s="80"/>
      <c r="EZP614" s="81"/>
      <c r="EZQ614" s="80"/>
      <c r="EZR614" s="81"/>
      <c r="EZS614" s="80"/>
      <c r="EZT614" s="81"/>
      <c r="EZU614" s="80"/>
      <c r="EZV614" s="81"/>
      <c r="EZW614" s="80"/>
      <c r="EZX614" s="81"/>
      <c r="EZY614" s="80"/>
      <c r="EZZ614" s="81"/>
      <c r="FAA614" s="80"/>
      <c r="FAB614" s="81"/>
      <c r="FAC614" s="80"/>
      <c r="FAD614" s="81"/>
      <c r="FAE614" s="80"/>
      <c r="FAF614" s="81"/>
      <c r="FAG614" s="80"/>
      <c r="FAH614" s="81"/>
      <c r="FAI614" s="80"/>
      <c r="FAJ614" s="81"/>
      <c r="FAK614" s="80"/>
      <c r="FAL614" s="81"/>
      <c r="FAM614" s="80"/>
      <c r="FAN614" s="81"/>
      <c r="FAO614" s="80"/>
      <c r="FAP614" s="81"/>
      <c r="FAQ614" s="80"/>
      <c r="FAR614" s="81"/>
      <c r="FAS614" s="80"/>
      <c r="FAT614" s="81"/>
      <c r="FAU614" s="80"/>
      <c r="FAV614" s="81"/>
      <c r="FAW614" s="80"/>
      <c r="FAX614" s="81"/>
      <c r="FAY614" s="80"/>
      <c r="FAZ614" s="81"/>
      <c r="FBA614" s="80"/>
      <c r="FBB614" s="81"/>
      <c r="FBC614" s="80"/>
      <c r="FBD614" s="81"/>
      <c r="FBE614" s="80"/>
      <c r="FBF614" s="81"/>
      <c r="FBG614" s="80"/>
      <c r="FBH614" s="81"/>
      <c r="FBI614" s="80"/>
      <c r="FBJ614" s="81"/>
      <c r="FBK614" s="80"/>
      <c r="FBL614" s="81"/>
      <c r="FBM614" s="80"/>
      <c r="FBN614" s="81"/>
      <c r="FBO614" s="80"/>
      <c r="FBP614" s="81"/>
      <c r="FBQ614" s="80"/>
      <c r="FBR614" s="81"/>
      <c r="FBS614" s="80"/>
      <c r="FBT614" s="81"/>
      <c r="FBU614" s="80"/>
      <c r="FBV614" s="81"/>
      <c r="FBW614" s="80"/>
      <c r="FBX614" s="81"/>
      <c r="FBY614" s="80"/>
      <c r="FBZ614" s="81"/>
      <c r="FCA614" s="80"/>
      <c r="FCB614" s="81"/>
      <c r="FCC614" s="80"/>
      <c r="FCD614" s="81"/>
      <c r="FCE614" s="80"/>
      <c r="FCF614" s="81"/>
      <c r="FCG614" s="80"/>
      <c r="FCH614" s="81"/>
      <c r="FCI614" s="80"/>
      <c r="FCJ614" s="81"/>
      <c r="FCK614" s="80"/>
      <c r="FCL614" s="81"/>
      <c r="FCM614" s="80"/>
      <c r="FCN614" s="81"/>
      <c r="FCO614" s="80"/>
      <c r="FCP614" s="81"/>
      <c r="FCQ614" s="80"/>
      <c r="FCR614" s="81"/>
      <c r="FCS614" s="80"/>
      <c r="FCT614" s="81"/>
      <c r="FCU614" s="80"/>
      <c r="FCV614" s="81"/>
      <c r="FCW614" s="80"/>
      <c r="FCX614" s="81"/>
      <c r="FCY614" s="80"/>
      <c r="FCZ614" s="81"/>
      <c r="FDA614" s="80"/>
      <c r="FDB614" s="81"/>
      <c r="FDC614" s="80"/>
      <c r="FDD614" s="81"/>
      <c r="FDE614" s="80"/>
      <c r="FDF614" s="81"/>
      <c r="FDG614" s="80"/>
      <c r="FDH614" s="81"/>
      <c r="FDI614" s="80"/>
      <c r="FDJ614" s="81"/>
      <c r="FDK614" s="80"/>
      <c r="FDL614" s="81"/>
      <c r="FDM614" s="80"/>
      <c r="FDN614" s="81"/>
      <c r="FDO614" s="80"/>
      <c r="FDP614" s="81"/>
      <c r="FDQ614" s="80"/>
      <c r="FDR614" s="81"/>
      <c r="FDS614" s="80"/>
      <c r="FDT614" s="81"/>
      <c r="FDU614" s="80"/>
      <c r="FDV614" s="81"/>
      <c r="FDW614" s="80"/>
      <c r="FDX614" s="81"/>
      <c r="FDY614" s="80"/>
      <c r="FDZ614" s="81"/>
      <c r="FEA614" s="80"/>
      <c r="FEB614" s="81"/>
      <c r="FEC614" s="80"/>
      <c r="FED614" s="81"/>
      <c r="FEE614" s="80"/>
      <c r="FEF614" s="81"/>
      <c r="FEG614" s="80"/>
      <c r="FEH614" s="81"/>
      <c r="FEI614" s="80"/>
      <c r="FEJ614" s="81"/>
      <c r="FEK614" s="80"/>
      <c r="FEL614" s="81"/>
      <c r="FEM614" s="80"/>
      <c r="FEN614" s="81"/>
      <c r="FEO614" s="80"/>
      <c r="FEP614" s="81"/>
      <c r="FEQ614" s="80"/>
      <c r="FER614" s="81"/>
      <c r="FES614" s="80"/>
      <c r="FET614" s="81"/>
      <c r="FEU614" s="80"/>
      <c r="FEV614" s="81"/>
      <c r="FEW614" s="80"/>
      <c r="FEX614" s="81"/>
      <c r="FEY614" s="80"/>
      <c r="FEZ614" s="81"/>
      <c r="FFA614" s="80"/>
      <c r="FFB614" s="81"/>
      <c r="FFC614" s="80"/>
      <c r="FFD614" s="81"/>
      <c r="FFE614" s="80"/>
      <c r="FFF614" s="81"/>
      <c r="FFG614" s="80"/>
      <c r="FFH614" s="81"/>
      <c r="FFI614" s="80"/>
      <c r="FFJ614" s="81"/>
      <c r="FFK614" s="80"/>
      <c r="FFL614" s="81"/>
      <c r="FFM614" s="80"/>
      <c r="FFN614" s="81"/>
      <c r="FFO614" s="80"/>
      <c r="FFP614" s="81"/>
      <c r="FFQ614" s="80"/>
      <c r="FFR614" s="81"/>
      <c r="FFS614" s="80"/>
      <c r="FFT614" s="81"/>
      <c r="FFU614" s="80"/>
      <c r="FFV614" s="81"/>
      <c r="FFW614" s="80"/>
      <c r="FFX614" s="81"/>
      <c r="FFY614" s="80"/>
      <c r="FFZ614" s="81"/>
      <c r="FGA614" s="80"/>
      <c r="FGB614" s="81"/>
      <c r="FGC614" s="80"/>
      <c r="FGD614" s="81"/>
      <c r="FGE614" s="80"/>
      <c r="FGF614" s="81"/>
      <c r="FGG614" s="80"/>
      <c r="FGH614" s="81"/>
      <c r="FGI614" s="80"/>
      <c r="FGJ614" s="81"/>
      <c r="FGK614" s="80"/>
      <c r="FGL614" s="81"/>
      <c r="FGM614" s="80"/>
      <c r="FGN614" s="81"/>
      <c r="FGO614" s="80"/>
      <c r="FGP614" s="81"/>
      <c r="FGQ614" s="80"/>
      <c r="FGR614" s="81"/>
      <c r="FGS614" s="80"/>
      <c r="FGT614" s="81"/>
      <c r="FGU614" s="80"/>
      <c r="FGV614" s="81"/>
      <c r="FGW614" s="80"/>
      <c r="FGX614" s="81"/>
      <c r="FGY614" s="80"/>
      <c r="FGZ614" s="81"/>
      <c r="FHA614" s="80"/>
      <c r="FHB614" s="81"/>
      <c r="FHC614" s="80"/>
      <c r="FHD614" s="81"/>
      <c r="FHE614" s="80"/>
      <c r="FHF614" s="81"/>
      <c r="FHG614" s="80"/>
      <c r="FHH614" s="81"/>
      <c r="FHI614" s="80"/>
      <c r="FHJ614" s="81"/>
      <c r="FHK614" s="80"/>
      <c r="FHL614" s="81"/>
      <c r="FHM614" s="80"/>
      <c r="FHN614" s="81"/>
      <c r="FHO614" s="80"/>
      <c r="FHP614" s="81"/>
      <c r="FHQ614" s="80"/>
      <c r="FHR614" s="81"/>
      <c r="FHS614" s="80"/>
      <c r="FHT614" s="81"/>
      <c r="FHU614" s="80"/>
      <c r="FHV614" s="81"/>
      <c r="FHW614" s="80"/>
      <c r="FHX614" s="81"/>
      <c r="FHY614" s="80"/>
      <c r="FHZ614" s="81"/>
      <c r="FIA614" s="80"/>
      <c r="FIB614" s="81"/>
      <c r="FIC614" s="80"/>
      <c r="FID614" s="81"/>
      <c r="FIE614" s="80"/>
      <c r="FIF614" s="81"/>
      <c r="FIG614" s="80"/>
      <c r="FIH614" s="81"/>
      <c r="FII614" s="80"/>
      <c r="FIJ614" s="81"/>
      <c r="FIK614" s="80"/>
      <c r="FIL614" s="81"/>
      <c r="FIM614" s="80"/>
      <c r="FIN614" s="81"/>
      <c r="FIO614" s="80"/>
      <c r="FIP614" s="81"/>
      <c r="FIQ614" s="80"/>
      <c r="FIR614" s="81"/>
      <c r="FIS614" s="80"/>
      <c r="FIT614" s="81"/>
      <c r="FIU614" s="80"/>
      <c r="FIV614" s="81"/>
      <c r="FIW614" s="80"/>
      <c r="FIX614" s="81"/>
      <c r="FIY614" s="80"/>
      <c r="FIZ614" s="81"/>
      <c r="FJA614" s="80"/>
      <c r="FJB614" s="81"/>
      <c r="FJC614" s="80"/>
      <c r="FJD614" s="81"/>
      <c r="FJE614" s="80"/>
      <c r="FJF614" s="81"/>
      <c r="FJG614" s="80"/>
      <c r="FJH614" s="81"/>
      <c r="FJI614" s="80"/>
      <c r="FJJ614" s="81"/>
      <c r="FJK614" s="80"/>
      <c r="FJL614" s="81"/>
      <c r="FJM614" s="80"/>
      <c r="FJN614" s="81"/>
      <c r="FJO614" s="80"/>
      <c r="FJP614" s="81"/>
      <c r="FJQ614" s="80"/>
      <c r="FJR614" s="81"/>
      <c r="FJS614" s="80"/>
      <c r="FJT614" s="81"/>
      <c r="FJU614" s="80"/>
      <c r="FJV614" s="81"/>
      <c r="FJW614" s="80"/>
      <c r="FJX614" s="81"/>
      <c r="FJY614" s="80"/>
      <c r="FJZ614" s="81"/>
      <c r="FKA614" s="80"/>
      <c r="FKB614" s="81"/>
      <c r="FKC614" s="80"/>
      <c r="FKD614" s="81"/>
      <c r="FKE614" s="80"/>
      <c r="FKF614" s="81"/>
      <c r="FKG614" s="80"/>
      <c r="FKH614" s="81"/>
      <c r="FKI614" s="80"/>
      <c r="FKJ614" s="81"/>
      <c r="FKK614" s="80"/>
      <c r="FKL614" s="81"/>
      <c r="FKM614" s="80"/>
      <c r="FKN614" s="81"/>
      <c r="FKO614" s="80"/>
      <c r="FKP614" s="81"/>
      <c r="FKQ614" s="80"/>
      <c r="FKR614" s="81"/>
      <c r="FKS614" s="80"/>
      <c r="FKT614" s="81"/>
      <c r="FKU614" s="80"/>
      <c r="FKV614" s="81"/>
      <c r="FKW614" s="80"/>
      <c r="FKX614" s="81"/>
      <c r="FKY614" s="80"/>
      <c r="FKZ614" s="81"/>
      <c r="FLA614" s="80"/>
      <c r="FLB614" s="81"/>
      <c r="FLC614" s="80"/>
      <c r="FLD614" s="81"/>
      <c r="FLE614" s="80"/>
      <c r="FLF614" s="81"/>
      <c r="FLG614" s="80"/>
      <c r="FLH614" s="81"/>
      <c r="FLI614" s="80"/>
      <c r="FLJ614" s="81"/>
      <c r="FLK614" s="80"/>
      <c r="FLL614" s="81"/>
      <c r="FLM614" s="80"/>
      <c r="FLN614" s="81"/>
      <c r="FLO614" s="80"/>
      <c r="FLP614" s="81"/>
      <c r="FLQ614" s="80"/>
      <c r="FLR614" s="81"/>
      <c r="FLS614" s="80"/>
      <c r="FLT614" s="81"/>
      <c r="FLU614" s="80"/>
      <c r="FLV614" s="81"/>
      <c r="FLW614" s="80"/>
      <c r="FLX614" s="81"/>
      <c r="FLY614" s="80"/>
      <c r="FLZ614" s="81"/>
      <c r="FMA614" s="80"/>
      <c r="FMB614" s="81"/>
      <c r="FMC614" s="80"/>
      <c r="FMD614" s="81"/>
      <c r="FME614" s="80"/>
      <c r="FMF614" s="81"/>
      <c r="FMG614" s="80"/>
      <c r="FMH614" s="81"/>
      <c r="FMI614" s="80"/>
      <c r="FMJ614" s="81"/>
      <c r="FMK614" s="80"/>
      <c r="FML614" s="81"/>
      <c r="FMM614" s="80"/>
      <c r="FMN614" s="81"/>
      <c r="FMO614" s="80"/>
      <c r="FMP614" s="81"/>
      <c r="FMQ614" s="80"/>
      <c r="FMR614" s="81"/>
      <c r="FMS614" s="80"/>
      <c r="FMT614" s="81"/>
      <c r="FMU614" s="80"/>
      <c r="FMV614" s="81"/>
      <c r="FMW614" s="80"/>
      <c r="FMX614" s="81"/>
      <c r="FMY614" s="80"/>
      <c r="FMZ614" s="81"/>
      <c r="FNA614" s="80"/>
      <c r="FNB614" s="81"/>
      <c r="FNC614" s="80"/>
      <c r="FND614" s="81"/>
      <c r="FNE614" s="80"/>
      <c r="FNF614" s="81"/>
      <c r="FNG614" s="80"/>
      <c r="FNH614" s="81"/>
      <c r="FNI614" s="80"/>
      <c r="FNJ614" s="81"/>
      <c r="FNK614" s="80"/>
      <c r="FNL614" s="81"/>
      <c r="FNM614" s="80"/>
      <c r="FNN614" s="81"/>
      <c r="FNO614" s="80"/>
      <c r="FNP614" s="81"/>
      <c r="FNQ614" s="80"/>
      <c r="FNR614" s="81"/>
      <c r="FNS614" s="80"/>
      <c r="FNT614" s="81"/>
      <c r="FNU614" s="80"/>
      <c r="FNV614" s="81"/>
      <c r="FNW614" s="80"/>
      <c r="FNX614" s="81"/>
      <c r="FNY614" s="80"/>
      <c r="FNZ614" s="81"/>
      <c r="FOA614" s="80"/>
      <c r="FOB614" s="81"/>
      <c r="FOC614" s="80"/>
      <c r="FOD614" s="81"/>
      <c r="FOE614" s="80"/>
      <c r="FOF614" s="81"/>
      <c r="FOG614" s="80"/>
      <c r="FOH614" s="81"/>
      <c r="FOI614" s="80"/>
      <c r="FOJ614" s="81"/>
      <c r="FOK614" s="80"/>
      <c r="FOL614" s="81"/>
      <c r="FOM614" s="80"/>
      <c r="FON614" s="81"/>
      <c r="FOO614" s="80"/>
      <c r="FOP614" s="81"/>
      <c r="FOQ614" s="80"/>
      <c r="FOR614" s="81"/>
      <c r="FOS614" s="80"/>
      <c r="FOT614" s="81"/>
      <c r="FOU614" s="80"/>
      <c r="FOV614" s="81"/>
      <c r="FOW614" s="80"/>
      <c r="FOX614" s="81"/>
      <c r="FOY614" s="80"/>
      <c r="FOZ614" s="81"/>
      <c r="FPA614" s="80"/>
      <c r="FPB614" s="81"/>
      <c r="FPC614" s="80"/>
      <c r="FPD614" s="81"/>
      <c r="FPE614" s="80"/>
      <c r="FPF614" s="81"/>
      <c r="FPG614" s="80"/>
      <c r="FPH614" s="81"/>
      <c r="FPI614" s="80"/>
      <c r="FPJ614" s="81"/>
      <c r="FPK614" s="80"/>
      <c r="FPL614" s="81"/>
      <c r="FPM614" s="80"/>
      <c r="FPN614" s="81"/>
      <c r="FPO614" s="80"/>
      <c r="FPP614" s="81"/>
      <c r="FPQ614" s="80"/>
      <c r="FPR614" s="81"/>
      <c r="FPS614" s="80"/>
      <c r="FPT614" s="81"/>
      <c r="FPU614" s="80"/>
      <c r="FPV614" s="81"/>
      <c r="FPW614" s="80"/>
      <c r="FPX614" s="81"/>
      <c r="FPY614" s="80"/>
      <c r="FPZ614" s="81"/>
      <c r="FQA614" s="80"/>
      <c r="FQB614" s="81"/>
      <c r="FQC614" s="80"/>
      <c r="FQD614" s="81"/>
      <c r="FQE614" s="80"/>
      <c r="FQF614" s="81"/>
      <c r="FQG614" s="80"/>
      <c r="FQH614" s="81"/>
      <c r="FQI614" s="80"/>
      <c r="FQJ614" s="81"/>
      <c r="FQK614" s="80"/>
      <c r="FQL614" s="81"/>
      <c r="FQM614" s="80"/>
      <c r="FQN614" s="81"/>
      <c r="FQO614" s="80"/>
      <c r="FQP614" s="81"/>
      <c r="FQQ614" s="80"/>
      <c r="FQR614" s="81"/>
      <c r="FQS614" s="80"/>
      <c r="FQT614" s="81"/>
      <c r="FQU614" s="80"/>
      <c r="FQV614" s="81"/>
      <c r="FQW614" s="80"/>
      <c r="FQX614" s="81"/>
      <c r="FQY614" s="80"/>
      <c r="FQZ614" s="81"/>
      <c r="FRA614" s="80"/>
      <c r="FRB614" s="81"/>
      <c r="FRC614" s="80"/>
      <c r="FRD614" s="81"/>
      <c r="FRE614" s="80"/>
      <c r="FRF614" s="81"/>
      <c r="FRG614" s="80"/>
      <c r="FRH614" s="81"/>
      <c r="FRI614" s="80"/>
      <c r="FRJ614" s="81"/>
      <c r="FRK614" s="80"/>
      <c r="FRL614" s="81"/>
      <c r="FRM614" s="80"/>
      <c r="FRN614" s="81"/>
      <c r="FRO614" s="80"/>
      <c r="FRP614" s="81"/>
      <c r="FRQ614" s="80"/>
      <c r="FRR614" s="81"/>
      <c r="FRS614" s="80"/>
      <c r="FRT614" s="81"/>
      <c r="FRU614" s="80"/>
      <c r="FRV614" s="81"/>
      <c r="FRW614" s="80"/>
      <c r="FRX614" s="81"/>
      <c r="FRY614" s="80"/>
      <c r="FRZ614" s="81"/>
      <c r="FSA614" s="80"/>
      <c r="FSB614" s="81"/>
      <c r="FSC614" s="80"/>
      <c r="FSD614" s="81"/>
      <c r="FSE614" s="80"/>
      <c r="FSF614" s="81"/>
      <c r="FSG614" s="80"/>
      <c r="FSH614" s="81"/>
      <c r="FSI614" s="80"/>
      <c r="FSJ614" s="81"/>
      <c r="FSK614" s="80"/>
      <c r="FSL614" s="81"/>
      <c r="FSM614" s="80"/>
      <c r="FSN614" s="81"/>
      <c r="FSO614" s="80"/>
      <c r="FSP614" s="81"/>
      <c r="FSQ614" s="80"/>
      <c r="FSR614" s="81"/>
      <c r="FSS614" s="80"/>
      <c r="FST614" s="81"/>
      <c r="FSU614" s="80"/>
      <c r="FSV614" s="81"/>
      <c r="FSW614" s="80"/>
      <c r="FSX614" s="81"/>
      <c r="FSY614" s="80"/>
      <c r="FSZ614" s="81"/>
      <c r="FTA614" s="80"/>
      <c r="FTB614" s="81"/>
      <c r="FTC614" s="80"/>
      <c r="FTD614" s="81"/>
      <c r="FTE614" s="80"/>
      <c r="FTF614" s="81"/>
      <c r="FTG614" s="80"/>
      <c r="FTH614" s="81"/>
      <c r="FTI614" s="80"/>
      <c r="FTJ614" s="81"/>
      <c r="FTK614" s="80"/>
      <c r="FTL614" s="81"/>
      <c r="FTM614" s="80"/>
      <c r="FTN614" s="81"/>
      <c r="FTO614" s="80"/>
      <c r="FTP614" s="81"/>
      <c r="FTQ614" s="80"/>
      <c r="FTR614" s="81"/>
      <c r="FTS614" s="80"/>
      <c r="FTT614" s="81"/>
      <c r="FTU614" s="80"/>
      <c r="FTV614" s="81"/>
      <c r="FTW614" s="80"/>
      <c r="FTX614" s="81"/>
      <c r="FTY614" s="80"/>
      <c r="FTZ614" s="81"/>
      <c r="FUA614" s="80"/>
      <c r="FUB614" s="81"/>
      <c r="FUC614" s="80"/>
      <c r="FUD614" s="81"/>
      <c r="FUE614" s="80"/>
      <c r="FUF614" s="81"/>
      <c r="FUG614" s="80"/>
      <c r="FUH614" s="81"/>
      <c r="FUI614" s="80"/>
      <c r="FUJ614" s="81"/>
      <c r="FUK614" s="80"/>
      <c r="FUL614" s="81"/>
      <c r="FUM614" s="80"/>
      <c r="FUN614" s="81"/>
      <c r="FUO614" s="80"/>
      <c r="FUP614" s="81"/>
      <c r="FUQ614" s="80"/>
      <c r="FUR614" s="81"/>
      <c r="FUS614" s="80"/>
      <c r="FUT614" s="81"/>
      <c r="FUU614" s="80"/>
      <c r="FUV614" s="81"/>
      <c r="FUW614" s="80"/>
      <c r="FUX614" s="81"/>
      <c r="FUY614" s="80"/>
      <c r="FUZ614" s="81"/>
      <c r="FVA614" s="80"/>
      <c r="FVB614" s="81"/>
      <c r="FVC614" s="80"/>
      <c r="FVD614" s="81"/>
      <c r="FVE614" s="80"/>
      <c r="FVF614" s="81"/>
      <c r="FVG614" s="80"/>
      <c r="FVH614" s="81"/>
      <c r="FVI614" s="80"/>
      <c r="FVJ614" s="81"/>
      <c r="FVK614" s="80"/>
      <c r="FVL614" s="81"/>
      <c r="FVM614" s="80"/>
      <c r="FVN614" s="81"/>
      <c r="FVO614" s="80"/>
      <c r="FVP614" s="81"/>
      <c r="FVQ614" s="80"/>
      <c r="FVR614" s="81"/>
      <c r="FVS614" s="80"/>
      <c r="FVT614" s="81"/>
      <c r="FVU614" s="80"/>
      <c r="FVV614" s="81"/>
      <c r="FVW614" s="80"/>
      <c r="FVX614" s="81"/>
      <c r="FVY614" s="80"/>
      <c r="FVZ614" s="81"/>
      <c r="FWA614" s="80"/>
      <c r="FWB614" s="81"/>
      <c r="FWC614" s="80"/>
      <c r="FWD614" s="81"/>
      <c r="FWE614" s="80"/>
      <c r="FWF614" s="81"/>
      <c r="FWG614" s="80"/>
      <c r="FWH614" s="81"/>
      <c r="FWI614" s="80"/>
      <c r="FWJ614" s="81"/>
      <c r="FWK614" s="80"/>
      <c r="FWL614" s="81"/>
      <c r="FWM614" s="80"/>
      <c r="FWN614" s="81"/>
      <c r="FWO614" s="80"/>
      <c r="FWP614" s="81"/>
      <c r="FWQ614" s="80"/>
      <c r="FWR614" s="81"/>
      <c r="FWS614" s="80"/>
      <c r="FWT614" s="81"/>
      <c r="FWU614" s="80"/>
      <c r="FWV614" s="81"/>
      <c r="FWW614" s="80"/>
      <c r="FWX614" s="81"/>
      <c r="FWY614" s="80"/>
      <c r="FWZ614" s="81"/>
      <c r="FXA614" s="80"/>
      <c r="FXB614" s="81"/>
      <c r="FXC614" s="80"/>
      <c r="FXD614" s="81"/>
      <c r="FXE614" s="80"/>
      <c r="FXF614" s="81"/>
      <c r="FXG614" s="80"/>
      <c r="FXH614" s="81"/>
      <c r="FXI614" s="80"/>
      <c r="FXJ614" s="81"/>
      <c r="FXK614" s="80"/>
      <c r="FXL614" s="81"/>
      <c r="FXM614" s="80"/>
      <c r="FXN614" s="81"/>
      <c r="FXO614" s="80"/>
      <c r="FXP614" s="81"/>
      <c r="FXQ614" s="80"/>
      <c r="FXR614" s="81"/>
      <c r="FXS614" s="80"/>
      <c r="FXT614" s="81"/>
      <c r="FXU614" s="80"/>
      <c r="FXV614" s="81"/>
      <c r="FXW614" s="80"/>
      <c r="FXX614" s="81"/>
      <c r="FXY614" s="80"/>
      <c r="FXZ614" s="81"/>
      <c r="FYA614" s="80"/>
      <c r="FYB614" s="81"/>
      <c r="FYC614" s="80"/>
      <c r="FYD614" s="81"/>
      <c r="FYE614" s="80"/>
      <c r="FYF614" s="81"/>
      <c r="FYG614" s="80"/>
      <c r="FYH614" s="81"/>
      <c r="FYI614" s="80"/>
      <c r="FYJ614" s="81"/>
      <c r="FYK614" s="80"/>
      <c r="FYL614" s="81"/>
      <c r="FYM614" s="80"/>
      <c r="FYN614" s="81"/>
      <c r="FYO614" s="80"/>
      <c r="FYP614" s="81"/>
      <c r="FYQ614" s="80"/>
      <c r="FYR614" s="81"/>
      <c r="FYS614" s="80"/>
      <c r="FYT614" s="81"/>
      <c r="FYU614" s="80"/>
      <c r="FYV614" s="81"/>
      <c r="FYW614" s="80"/>
      <c r="FYX614" s="81"/>
      <c r="FYY614" s="80"/>
      <c r="FYZ614" s="81"/>
      <c r="FZA614" s="80"/>
      <c r="FZB614" s="81"/>
      <c r="FZC614" s="80"/>
      <c r="FZD614" s="81"/>
      <c r="FZE614" s="80"/>
      <c r="FZF614" s="81"/>
      <c r="FZG614" s="80"/>
      <c r="FZH614" s="81"/>
      <c r="FZI614" s="80"/>
      <c r="FZJ614" s="81"/>
      <c r="FZK614" s="80"/>
      <c r="FZL614" s="81"/>
      <c r="FZM614" s="80"/>
      <c r="FZN614" s="81"/>
      <c r="FZO614" s="80"/>
      <c r="FZP614" s="81"/>
      <c r="FZQ614" s="80"/>
      <c r="FZR614" s="81"/>
      <c r="FZS614" s="80"/>
      <c r="FZT614" s="81"/>
      <c r="FZU614" s="80"/>
      <c r="FZV614" s="81"/>
      <c r="FZW614" s="80"/>
      <c r="FZX614" s="81"/>
      <c r="FZY614" s="80"/>
      <c r="FZZ614" s="81"/>
      <c r="GAA614" s="80"/>
      <c r="GAB614" s="81"/>
      <c r="GAC614" s="80"/>
      <c r="GAD614" s="81"/>
      <c r="GAE614" s="80"/>
      <c r="GAF614" s="81"/>
      <c r="GAG614" s="80"/>
      <c r="GAH614" s="81"/>
      <c r="GAI614" s="80"/>
      <c r="GAJ614" s="81"/>
      <c r="GAK614" s="80"/>
      <c r="GAL614" s="81"/>
      <c r="GAM614" s="80"/>
      <c r="GAN614" s="81"/>
      <c r="GAO614" s="80"/>
      <c r="GAP614" s="81"/>
      <c r="GAQ614" s="80"/>
      <c r="GAR614" s="81"/>
      <c r="GAS614" s="80"/>
      <c r="GAT614" s="81"/>
      <c r="GAU614" s="80"/>
      <c r="GAV614" s="81"/>
      <c r="GAW614" s="80"/>
      <c r="GAX614" s="81"/>
      <c r="GAY614" s="80"/>
      <c r="GAZ614" s="81"/>
      <c r="GBA614" s="80"/>
      <c r="GBB614" s="81"/>
      <c r="GBC614" s="80"/>
      <c r="GBD614" s="81"/>
      <c r="GBE614" s="80"/>
      <c r="GBF614" s="81"/>
      <c r="GBG614" s="80"/>
      <c r="GBH614" s="81"/>
      <c r="GBI614" s="80"/>
      <c r="GBJ614" s="81"/>
      <c r="GBK614" s="80"/>
      <c r="GBL614" s="81"/>
      <c r="GBM614" s="80"/>
      <c r="GBN614" s="81"/>
      <c r="GBO614" s="80"/>
      <c r="GBP614" s="81"/>
      <c r="GBQ614" s="80"/>
      <c r="GBR614" s="81"/>
      <c r="GBS614" s="80"/>
      <c r="GBT614" s="81"/>
      <c r="GBU614" s="80"/>
      <c r="GBV614" s="81"/>
      <c r="GBW614" s="80"/>
      <c r="GBX614" s="81"/>
      <c r="GBY614" s="80"/>
      <c r="GBZ614" s="81"/>
      <c r="GCA614" s="80"/>
      <c r="GCB614" s="81"/>
      <c r="GCC614" s="80"/>
      <c r="GCD614" s="81"/>
      <c r="GCE614" s="80"/>
      <c r="GCF614" s="81"/>
      <c r="GCG614" s="80"/>
      <c r="GCH614" s="81"/>
      <c r="GCI614" s="80"/>
      <c r="GCJ614" s="81"/>
      <c r="GCK614" s="80"/>
      <c r="GCL614" s="81"/>
      <c r="GCM614" s="80"/>
      <c r="GCN614" s="81"/>
      <c r="GCO614" s="80"/>
      <c r="GCP614" s="81"/>
      <c r="GCQ614" s="80"/>
      <c r="GCR614" s="81"/>
      <c r="GCS614" s="80"/>
      <c r="GCT614" s="81"/>
      <c r="GCU614" s="80"/>
      <c r="GCV614" s="81"/>
      <c r="GCW614" s="80"/>
      <c r="GCX614" s="81"/>
      <c r="GCY614" s="80"/>
      <c r="GCZ614" s="81"/>
      <c r="GDA614" s="80"/>
      <c r="GDB614" s="81"/>
      <c r="GDC614" s="80"/>
      <c r="GDD614" s="81"/>
      <c r="GDE614" s="80"/>
      <c r="GDF614" s="81"/>
      <c r="GDG614" s="80"/>
      <c r="GDH614" s="81"/>
      <c r="GDI614" s="80"/>
      <c r="GDJ614" s="81"/>
      <c r="GDK614" s="80"/>
      <c r="GDL614" s="81"/>
      <c r="GDM614" s="80"/>
      <c r="GDN614" s="81"/>
      <c r="GDO614" s="80"/>
      <c r="GDP614" s="81"/>
      <c r="GDQ614" s="80"/>
      <c r="GDR614" s="81"/>
      <c r="GDS614" s="80"/>
      <c r="GDT614" s="81"/>
      <c r="GDU614" s="80"/>
      <c r="GDV614" s="81"/>
      <c r="GDW614" s="80"/>
      <c r="GDX614" s="81"/>
      <c r="GDY614" s="80"/>
      <c r="GDZ614" s="81"/>
      <c r="GEA614" s="80"/>
      <c r="GEB614" s="81"/>
      <c r="GEC614" s="80"/>
      <c r="GED614" s="81"/>
      <c r="GEE614" s="80"/>
      <c r="GEF614" s="81"/>
      <c r="GEG614" s="80"/>
      <c r="GEH614" s="81"/>
      <c r="GEI614" s="80"/>
      <c r="GEJ614" s="81"/>
      <c r="GEK614" s="80"/>
      <c r="GEL614" s="81"/>
      <c r="GEM614" s="80"/>
      <c r="GEN614" s="81"/>
      <c r="GEO614" s="80"/>
      <c r="GEP614" s="81"/>
      <c r="GEQ614" s="80"/>
      <c r="GER614" s="81"/>
      <c r="GES614" s="80"/>
      <c r="GET614" s="81"/>
      <c r="GEU614" s="80"/>
      <c r="GEV614" s="81"/>
      <c r="GEW614" s="80"/>
      <c r="GEX614" s="81"/>
      <c r="GEY614" s="80"/>
      <c r="GEZ614" s="81"/>
      <c r="GFA614" s="80"/>
      <c r="GFB614" s="81"/>
      <c r="GFC614" s="80"/>
      <c r="GFD614" s="81"/>
      <c r="GFE614" s="80"/>
      <c r="GFF614" s="81"/>
      <c r="GFG614" s="80"/>
      <c r="GFH614" s="81"/>
      <c r="GFI614" s="80"/>
      <c r="GFJ614" s="81"/>
      <c r="GFK614" s="80"/>
      <c r="GFL614" s="81"/>
      <c r="GFM614" s="80"/>
      <c r="GFN614" s="81"/>
      <c r="GFO614" s="80"/>
      <c r="GFP614" s="81"/>
      <c r="GFQ614" s="80"/>
      <c r="GFR614" s="81"/>
      <c r="GFS614" s="80"/>
      <c r="GFT614" s="81"/>
      <c r="GFU614" s="80"/>
      <c r="GFV614" s="81"/>
      <c r="GFW614" s="80"/>
      <c r="GFX614" s="81"/>
      <c r="GFY614" s="80"/>
      <c r="GFZ614" s="81"/>
      <c r="GGA614" s="80"/>
      <c r="GGB614" s="81"/>
      <c r="GGC614" s="80"/>
      <c r="GGD614" s="81"/>
      <c r="GGE614" s="80"/>
      <c r="GGF614" s="81"/>
      <c r="GGG614" s="80"/>
      <c r="GGH614" s="81"/>
      <c r="GGI614" s="80"/>
      <c r="GGJ614" s="81"/>
      <c r="GGK614" s="80"/>
      <c r="GGL614" s="81"/>
      <c r="GGM614" s="80"/>
      <c r="GGN614" s="81"/>
      <c r="GGO614" s="80"/>
      <c r="GGP614" s="81"/>
      <c r="GGQ614" s="80"/>
      <c r="GGR614" s="81"/>
      <c r="GGS614" s="80"/>
      <c r="GGT614" s="81"/>
      <c r="GGU614" s="80"/>
      <c r="GGV614" s="81"/>
      <c r="GGW614" s="80"/>
      <c r="GGX614" s="81"/>
      <c r="GGY614" s="80"/>
      <c r="GGZ614" s="81"/>
      <c r="GHA614" s="80"/>
      <c r="GHB614" s="81"/>
      <c r="GHC614" s="80"/>
      <c r="GHD614" s="81"/>
      <c r="GHE614" s="80"/>
      <c r="GHF614" s="81"/>
      <c r="GHG614" s="80"/>
      <c r="GHH614" s="81"/>
      <c r="GHI614" s="80"/>
      <c r="GHJ614" s="81"/>
      <c r="GHK614" s="80"/>
      <c r="GHL614" s="81"/>
      <c r="GHM614" s="80"/>
      <c r="GHN614" s="81"/>
      <c r="GHO614" s="80"/>
      <c r="GHP614" s="81"/>
      <c r="GHQ614" s="80"/>
      <c r="GHR614" s="81"/>
      <c r="GHS614" s="80"/>
      <c r="GHT614" s="81"/>
      <c r="GHU614" s="80"/>
      <c r="GHV614" s="81"/>
      <c r="GHW614" s="80"/>
      <c r="GHX614" s="81"/>
      <c r="GHY614" s="80"/>
      <c r="GHZ614" s="81"/>
      <c r="GIA614" s="80"/>
      <c r="GIB614" s="81"/>
      <c r="GIC614" s="80"/>
      <c r="GID614" s="81"/>
      <c r="GIE614" s="80"/>
      <c r="GIF614" s="81"/>
      <c r="GIG614" s="80"/>
      <c r="GIH614" s="81"/>
      <c r="GII614" s="80"/>
      <c r="GIJ614" s="81"/>
      <c r="GIK614" s="80"/>
      <c r="GIL614" s="81"/>
      <c r="GIM614" s="80"/>
      <c r="GIN614" s="81"/>
      <c r="GIO614" s="80"/>
      <c r="GIP614" s="81"/>
      <c r="GIQ614" s="80"/>
      <c r="GIR614" s="81"/>
      <c r="GIS614" s="80"/>
      <c r="GIT614" s="81"/>
      <c r="GIU614" s="80"/>
      <c r="GIV614" s="81"/>
      <c r="GIW614" s="80"/>
      <c r="GIX614" s="81"/>
      <c r="GIY614" s="80"/>
      <c r="GIZ614" s="81"/>
      <c r="GJA614" s="80"/>
      <c r="GJB614" s="81"/>
      <c r="GJC614" s="80"/>
      <c r="GJD614" s="81"/>
      <c r="GJE614" s="80"/>
      <c r="GJF614" s="81"/>
      <c r="GJG614" s="80"/>
      <c r="GJH614" s="81"/>
      <c r="GJI614" s="80"/>
      <c r="GJJ614" s="81"/>
      <c r="GJK614" s="80"/>
      <c r="GJL614" s="81"/>
      <c r="GJM614" s="80"/>
      <c r="GJN614" s="81"/>
      <c r="GJO614" s="80"/>
      <c r="GJP614" s="81"/>
      <c r="GJQ614" s="80"/>
      <c r="GJR614" s="81"/>
      <c r="GJS614" s="80"/>
      <c r="GJT614" s="81"/>
      <c r="GJU614" s="80"/>
      <c r="GJV614" s="81"/>
      <c r="GJW614" s="80"/>
      <c r="GJX614" s="81"/>
      <c r="GJY614" s="80"/>
      <c r="GJZ614" s="81"/>
      <c r="GKA614" s="80"/>
      <c r="GKB614" s="81"/>
      <c r="GKC614" s="80"/>
      <c r="GKD614" s="81"/>
      <c r="GKE614" s="80"/>
      <c r="GKF614" s="81"/>
      <c r="GKG614" s="80"/>
      <c r="GKH614" s="81"/>
      <c r="GKI614" s="80"/>
      <c r="GKJ614" s="81"/>
      <c r="GKK614" s="80"/>
      <c r="GKL614" s="81"/>
      <c r="GKM614" s="80"/>
      <c r="GKN614" s="81"/>
      <c r="GKO614" s="80"/>
      <c r="GKP614" s="81"/>
      <c r="GKQ614" s="80"/>
      <c r="GKR614" s="81"/>
      <c r="GKS614" s="80"/>
      <c r="GKT614" s="81"/>
      <c r="GKU614" s="80"/>
      <c r="GKV614" s="81"/>
      <c r="GKW614" s="80"/>
      <c r="GKX614" s="81"/>
      <c r="GKY614" s="80"/>
      <c r="GKZ614" s="81"/>
      <c r="GLA614" s="80"/>
      <c r="GLB614" s="81"/>
      <c r="GLC614" s="80"/>
      <c r="GLD614" s="81"/>
      <c r="GLE614" s="80"/>
      <c r="GLF614" s="81"/>
      <c r="GLG614" s="80"/>
      <c r="GLH614" s="81"/>
      <c r="GLI614" s="80"/>
      <c r="GLJ614" s="81"/>
      <c r="GLK614" s="80"/>
      <c r="GLL614" s="81"/>
      <c r="GLM614" s="80"/>
      <c r="GLN614" s="81"/>
      <c r="GLO614" s="80"/>
      <c r="GLP614" s="81"/>
      <c r="GLQ614" s="80"/>
      <c r="GLR614" s="81"/>
      <c r="GLS614" s="80"/>
      <c r="GLT614" s="81"/>
      <c r="GLU614" s="80"/>
      <c r="GLV614" s="81"/>
      <c r="GLW614" s="80"/>
      <c r="GLX614" s="81"/>
      <c r="GLY614" s="80"/>
      <c r="GLZ614" s="81"/>
      <c r="GMA614" s="80"/>
      <c r="GMB614" s="81"/>
      <c r="GMC614" s="80"/>
      <c r="GMD614" s="81"/>
      <c r="GME614" s="80"/>
      <c r="GMF614" s="81"/>
      <c r="GMG614" s="80"/>
      <c r="GMH614" s="81"/>
      <c r="GMI614" s="80"/>
      <c r="GMJ614" s="81"/>
      <c r="GMK614" s="80"/>
      <c r="GML614" s="81"/>
      <c r="GMM614" s="80"/>
      <c r="GMN614" s="81"/>
      <c r="GMO614" s="80"/>
      <c r="GMP614" s="81"/>
      <c r="GMQ614" s="80"/>
      <c r="GMR614" s="81"/>
      <c r="GMS614" s="80"/>
      <c r="GMT614" s="81"/>
      <c r="GMU614" s="80"/>
      <c r="GMV614" s="81"/>
      <c r="GMW614" s="80"/>
      <c r="GMX614" s="81"/>
      <c r="GMY614" s="80"/>
      <c r="GMZ614" s="81"/>
      <c r="GNA614" s="80"/>
      <c r="GNB614" s="81"/>
      <c r="GNC614" s="80"/>
      <c r="GND614" s="81"/>
      <c r="GNE614" s="80"/>
      <c r="GNF614" s="81"/>
      <c r="GNG614" s="80"/>
      <c r="GNH614" s="81"/>
      <c r="GNI614" s="80"/>
      <c r="GNJ614" s="81"/>
      <c r="GNK614" s="80"/>
      <c r="GNL614" s="81"/>
      <c r="GNM614" s="80"/>
      <c r="GNN614" s="81"/>
      <c r="GNO614" s="80"/>
      <c r="GNP614" s="81"/>
      <c r="GNQ614" s="80"/>
      <c r="GNR614" s="81"/>
      <c r="GNS614" s="80"/>
      <c r="GNT614" s="81"/>
      <c r="GNU614" s="80"/>
      <c r="GNV614" s="81"/>
      <c r="GNW614" s="80"/>
      <c r="GNX614" s="81"/>
      <c r="GNY614" s="80"/>
      <c r="GNZ614" s="81"/>
      <c r="GOA614" s="80"/>
      <c r="GOB614" s="81"/>
      <c r="GOC614" s="80"/>
      <c r="GOD614" s="81"/>
      <c r="GOE614" s="80"/>
      <c r="GOF614" s="81"/>
      <c r="GOG614" s="80"/>
      <c r="GOH614" s="81"/>
      <c r="GOI614" s="80"/>
      <c r="GOJ614" s="81"/>
      <c r="GOK614" s="80"/>
      <c r="GOL614" s="81"/>
      <c r="GOM614" s="80"/>
      <c r="GON614" s="81"/>
      <c r="GOO614" s="80"/>
      <c r="GOP614" s="81"/>
      <c r="GOQ614" s="80"/>
      <c r="GOR614" s="81"/>
      <c r="GOS614" s="80"/>
      <c r="GOT614" s="81"/>
      <c r="GOU614" s="80"/>
      <c r="GOV614" s="81"/>
      <c r="GOW614" s="80"/>
      <c r="GOX614" s="81"/>
      <c r="GOY614" s="80"/>
      <c r="GOZ614" s="81"/>
      <c r="GPA614" s="80"/>
      <c r="GPB614" s="81"/>
      <c r="GPC614" s="80"/>
      <c r="GPD614" s="81"/>
      <c r="GPE614" s="80"/>
      <c r="GPF614" s="81"/>
      <c r="GPG614" s="80"/>
      <c r="GPH614" s="81"/>
      <c r="GPI614" s="80"/>
      <c r="GPJ614" s="81"/>
      <c r="GPK614" s="80"/>
      <c r="GPL614" s="81"/>
      <c r="GPM614" s="80"/>
      <c r="GPN614" s="81"/>
      <c r="GPO614" s="80"/>
      <c r="GPP614" s="81"/>
      <c r="GPQ614" s="80"/>
      <c r="GPR614" s="81"/>
      <c r="GPS614" s="80"/>
      <c r="GPT614" s="81"/>
      <c r="GPU614" s="80"/>
      <c r="GPV614" s="81"/>
      <c r="GPW614" s="80"/>
      <c r="GPX614" s="81"/>
      <c r="GPY614" s="80"/>
      <c r="GPZ614" s="81"/>
      <c r="GQA614" s="80"/>
      <c r="GQB614" s="81"/>
      <c r="GQC614" s="80"/>
      <c r="GQD614" s="81"/>
      <c r="GQE614" s="80"/>
      <c r="GQF614" s="81"/>
      <c r="GQG614" s="80"/>
      <c r="GQH614" s="81"/>
      <c r="GQI614" s="80"/>
      <c r="GQJ614" s="81"/>
      <c r="GQK614" s="80"/>
      <c r="GQL614" s="81"/>
      <c r="GQM614" s="80"/>
      <c r="GQN614" s="81"/>
      <c r="GQO614" s="80"/>
      <c r="GQP614" s="81"/>
      <c r="GQQ614" s="80"/>
      <c r="GQR614" s="81"/>
      <c r="GQS614" s="80"/>
      <c r="GQT614" s="81"/>
      <c r="GQU614" s="80"/>
      <c r="GQV614" s="81"/>
      <c r="GQW614" s="80"/>
      <c r="GQX614" s="81"/>
      <c r="GQY614" s="80"/>
      <c r="GQZ614" s="81"/>
      <c r="GRA614" s="80"/>
      <c r="GRB614" s="81"/>
      <c r="GRC614" s="80"/>
      <c r="GRD614" s="81"/>
      <c r="GRE614" s="80"/>
      <c r="GRF614" s="81"/>
      <c r="GRG614" s="80"/>
      <c r="GRH614" s="81"/>
      <c r="GRI614" s="80"/>
      <c r="GRJ614" s="81"/>
      <c r="GRK614" s="80"/>
      <c r="GRL614" s="81"/>
      <c r="GRM614" s="80"/>
      <c r="GRN614" s="81"/>
      <c r="GRO614" s="80"/>
      <c r="GRP614" s="81"/>
      <c r="GRQ614" s="80"/>
      <c r="GRR614" s="81"/>
      <c r="GRS614" s="80"/>
      <c r="GRT614" s="81"/>
      <c r="GRU614" s="80"/>
      <c r="GRV614" s="81"/>
      <c r="GRW614" s="80"/>
      <c r="GRX614" s="81"/>
      <c r="GRY614" s="80"/>
      <c r="GRZ614" s="81"/>
      <c r="GSA614" s="80"/>
      <c r="GSB614" s="81"/>
      <c r="GSC614" s="80"/>
      <c r="GSD614" s="81"/>
      <c r="GSE614" s="80"/>
      <c r="GSF614" s="81"/>
      <c r="GSG614" s="80"/>
      <c r="GSH614" s="81"/>
      <c r="GSI614" s="80"/>
      <c r="GSJ614" s="81"/>
      <c r="GSK614" s="80"/>
      <c r="GSL614" s="81"/>
      <c r="GSM614" s="80"/>
      <c r="GSN614" s="81"/>
      <c r="GSO614" s="80"/>
      <c r="GSP614" s="81"/>
      <c r="GSQ614" s="80"/>
      <c r="GSR614" s="81"/>
      <c r="GSS614" s="80"/>
      <c r="GST614" s="81"/>
      <c r="GSU614" s="80"/>
      <c r="GSV614" s="81"/>
      <c r="GSW614" s="80"/>
      <c r="GSX614" s="81"/>
      <c r="GSY614" s="80"/>
      <c r="GSZ614" s="81"/>
      <c r="GTA614" s="80"/>
      <c r="GTB614" s="81"/>
      <c r="GTC614" s="80"/>
      <c r="GTD614" s="81"/>
      <c r="GTE614" s="80"/>
      <c r="GTF614" s="81"/>
      <c r="GTG614" s="80"/>
      <c r="GTH614" s="81"/>
      <c r="GTI614" s="80"/>
      <c r="GTJ614" s="81"/>
      <c r="GTK614" s="80"/>
      <c r="GTL614" s="81"/>
      <c r="GTM614" s="80"/>
      <c r="GTN614" s="81"/>
      <c r="GTO614" s="80"/>
      <c r="GTP614" s="81"/>
      <c r="GTQ614" s="80"/>
      <c r="GTR614" s="81"/>
      <c r="GTS614" s="80"/>
      <c r="GTT614" s="81"/>
      <c r="GTU614" s="80"/>
      <c r="GTV614" s="81"/>
      <c r="GTW614" s="80"/>
      <c r="GTX614" s="81"/>
      <c r="GTY614" s="80"/>
      <c r="GTZ614" s="81"/>
      <c r="GUA614" s="80"/>
      <c r="GUB614" s="81"/>
      <c r="GUC614" s="80"/>
      <c r="GUD614" s="81"/>
      <c r="GUE614" s="80"/>
      <c r="GUF614" s="81"/>
      <c r="GUG614" s="80"/>
      <c r="GUH614" s="81"/>
      <c r="GUI614" s="80"/>
      <c r="GUJ614" s="81"/>
      <c r="GUK614" s="80"/>
      <c r="GUL614" s="81"/>
      <c r="GUM614" s="80"/>
      <c r="GUN614" s="81"/>
      <c r="GUO614" s="80"/>
      <c r="GUP614" s="81"/>
      <c r="GUQ614" s="80"/>
      <c r="GUR614" s="81"/>
      <c r="GUS614" s="80"/>
      <c r="GUT614" s="81"/>
      <c r="GUU614" s="80"/>
      <c r="GUV614" s="81"/>
      <c r="GUW614" s="80"/>
      <c r="GUX614" s="81"/>
      <c r="GUY614" s="80"/>
      <c r="GUZ614" s="81"/>
      <c r="GVA614" s="80"/>
      <c r="GVB614" s="81"/>
      <c r="GVC614" s="80"/>
      <c r="GVD614" s="81"/>
      <c r="GVE614" s="80"/>
      <c r="GVF614" s="81"/>
      <c r="GVG614" s="80"/>
      <c r="GVH614" s="81"/>
      <c r="GVI614" s="80"/>
      <c r="GVJ614" s="81"/>
      <c r="GVK614" s="80"/>
      <c r="GVL614" s="81"/>
      <c r="GVM614" s="80"/>
      <c r="GVN614" s="81"/>
      <c r="GVO614" s="80"/>
      <c r="GVP614" s="81"/>
      <c r="GVQ614" s="80"/>
      <c r="GVR614" s="81"/>
      <c r="GVS614" s="80"/>
      <c r="GVT614" s="81"/>
      <c r="GVU614" s="80"/>
      <c r="GVV614" s="81"/>
      <c r="GVW614" s="80"/>
      <c r="GVX614" s="81"/>
      <c r="GVY614" s="80"/>
      <c r="GVZ614" s="81"/>
      <c r="GWA614" s="80"/>
      <c r="GWB614" s="81"/>
      <c r="GWC614" s="80"/>
      <c r="GWD614" s="81"/>
      <c r="GWE614" s="80"/>
      <c r="GWF614" s="81"/>
      <c r="GWG614" s="80"/>
      <c r="GWH614" s="81"/>
      <c r="GWI614" s="80"/>
      <c r="GWJ614" s="81"/>
      <c r="GWK614" s="80"/>
      <c r="GWL614" s="81"/>
      <c r="GWM614" s="80"/>
      <c r="GWN614" s="81"/>
      <c r="GWO614" s="80"/>
      <c r="GWP614" s="81"/>
      <c r="GWQ614" s="80"/>
      <c r="GWR614" s="81"/>
      <c r="GWS614" s="80"/>
      <c r="GWT614" s="81"/>
      <c r="GWU614" s="80"/>
      <c r="GWV614" s="81"/>
      <c r="GWW614" s="80"/>
      <c r="GWX614" s="81"/>
      <c r="GWY614" s="80"/>
      <c r="GWZ614" s="81"/>
      <c r="GXA614" s="80"/>
      <c r="GXB614" s="81"/>
      <c r="GXC614" s="80"/>
      <c r="GXD614" s="81"/>
      <c r="GXE614" s="80"/>
      <c r="GXF614" s="81"/>
      <c r="GXG614" s="80"/>
      <c r="GXH614" s="81"/>
      <c r="GXI614" s="80"/>
      <c r="GXJ614" s="81"/>
      <c r="GXK614" s="80"/>
      <c r="GXL614" s="81"/>
      <c r="GXM614" s="80"/>
      <c r="GXN614" s="81"/>
      <c r="GXO614" s="80"/>
      <c r="GXP614" s="81"/>
      <c r="GXQ614" s="80"/>
      <c r="GXR614" s="81"/>
      <c r="GXS614" s="80"/>
      <c r="GXT614" s="81"/>
      <c r="GXU614" s="80"/>
      <c r="GXV614" s="81"/>
      <c r="GXW614" s="80"/>
      <c r="GXX614" s="81"/>
      <c r="GXY614" s="80"/>
      <c r="GXZ614" s="81"/>
      <c r="GYA614" s="80"/>
      <c r="GYB614" s="81"/>
      <c r="GYC614" s="80"/>
      <c r="GYD614" s="81"/>
      <c r="GYE614" s="80"/>
      <c r="GYF614" s="81"/>
      <c r="GYG614" s="80"/>
      <c r="GYH614" s="81"/>
      <c r="GYI614" s="80"/>
      <c r="GYJ614" s="81"/>
      <c r="GYK614" s="80"/>
      <c r="GYL614" s="81"/>
      <c r="GYM614" s="80"/>
      <c r="GYN614" s="81"/>
      <c r="GYO614" s="80"/>
      <c r="GYP614" s="81"/>
      <c r="GYQ614" s="80"/>
      <c r="GYR614" s="81"/>
      <c r="GYS614" s="80"/>
      <c r="GYT614" s="81"/>
      <c r="GYU614" s="80"/>
      <c r="GYV614" s="81"/>
      <c r="GYW614" s="80"/>
      <c r="GYX614" s="81"/>
      <c r="GYY614" s="80"/>
      <c r="GYZ614" s="81"/>
      <c r="GZA614" s="80"/>
      <c r="GZB614" s="81"/>
      <c r="GZC614" s="80"/>
      <c r="GZD614" s="81"/>
      <c r="GZE614" s="80"/>
      <c r="GZF614" s="81"/>
      <c r="GZG614" s="80"/>
      <c r="GZH614" s="81"/>
      <c r="GZI614" s="80"/>
      <c r="GZJ614" s="81"/>
      <c r="GZK614" s="80"/>
      <c r="GZL614" s="81"/>
      <c r="GZM614" s="80"/>
      <c r="GZN614" s="81"/>
      <c r="GZO614" s="80"/>
      <c r="GZP614" s="81"/>
      <c r="GZQ614" s="80"/>
      <c r="GZR614" s="81"/>
      <c r="GZS614" s="80"/>
      <c r="GZT614" s="81"/>
      <c r="GZU614" s="80"/>
      <c r="GZV614" s="81"/>
      <c r="GZW614" s="80"/>
      <c r="GZX614" s="81"/>
      <c r="GZY614" s="80"/>
      <c r="GZZ614" s="81"/>
      <c r="HAA614" s="80"/>
      <c r="HAB614" s="81"/>
      <c r="HAC614" s="80"/>
      <c r="HAD614" s="81"/>
      <c r="HAE614" s="80"/>
      <c r="HAF614" s="81"/>
      <c r="HAG614" s="80"/>
      <c r="HAH614" s="81"/>
      <c r="HAI614" s="80"/>
      <c r="HAJ614" s="81"/>
      <c r="HAK614" s="80"/>
      <c r="HAL614" s="81"/>
      <c r="HAM614" s="80"/>
      <c r="HAN614" s="81"/>
      <c r="HAO614" s="80"/>
      <c r="HAP614" s="81"/>
      <c r="HAQ614" s="80"/>
      <c r="HAR614" s="81"/>
      <c r="HAS614" s="80"/>
      <c r="HAT614" s="81"/>
      <c r="HAU614" s="80"/>
      <c r="HAV614" s="81"/>
      <c r="HAW614" s="80"/>
      <c r="HAX614" s="81"/>
      <c r="HAY614" s="80"/>
      <c r="HAZ614" s="81"/>
      <c r="HBA614" s="80"/>
      <c r="HBB614" s="81"/>
      <c r="HBC614" s="80"/>
      <c r="HBD614" s="81"/>
      <c r="HBE614" s="80"/>
      <c r="HBF614" s="81"/>
      <c r="HBG614" s="80"/>
      <c r="HBH614" s="81"/>
      <c r="HBI614" s="80"/>
      <c r="HBJ614" s="81"/>
      <c r="HBK614" s="80"/>
      <c r="HBL614" s="81"/>
      <c r="HBM614" s="80"/>
      <c r="HBN614" s="81"/>
      <c r="HBO614" s="80"/>
      <c r="HBP614" s="81"/>
      <c r="HBQ614" s="80"/>
      <c r="HBR614" s="81"/>
      <c r="HBS614" s="80"/>
      <c r="HBT614" s="81"/>
      <c r="HBU614" s="80"/>
      <c r="HBV614" s="81"/>
      <c r="HBW614" s="80"/>
      <c r="HBX614" s="81"/>
      <c r="HBY614" s="80"/>
      <c r="HBZ614" s="81"/>
      <c r="HCA614" s="80"/>
      <c r="HCB614" s="81"/>
      <c r="HCC614" s="80"/>
      <c r="HCD614" s="81"/>
      <c r="HCE614" s="80"/>
      <c r="HCF614" s="81"/>
      <c r="HCG614" s="80"/>
      <c r="HCH614" s="81"/>
      <c r="HCI614" s="80"/>
      <c r="HCJ614" s="81"/>
      <c r="HCK614" s="80"/>
      <c r="HCL614" s="81"/>
      <c r="HCM614" s="80"/>
      <c r="HCN614" s="81"/>
      <c r="HCO614" s="80"/>
      <c r="HCP614" s="81"/>
      <c r="HCQ614" s="80"/>
      <c r="HCR614" s="81"/>
      <c r="HCS614" s="80"/>
      <c r="HCT614" s="81"/>
      <c r="HCU614" s="80"/>
      <c r="HCV614" s="81"/>
      <c r="HCW614" s="80"/>
      <c r="HCX614" s="81"/>
      <c r="HCY614" s="80"/>
      <c r="HCZ614" s="81"/>
      <c r="HDA614" s="80"/>
      <c r="HDB614" s="81"/>
      <c r="HDC614" s="80"/>
      <c r="HDD614" s="81"/>
      <c r="HDE614" s="80"/>
      <c r="HDF614" s="81"/>
      <c r="HDG614" s="80"/>
      <c r="HDH614" s="81"/>
      <c r="HDI614" s="80"/>
      <c r="HDJ614" s="81"/>
      <c r="HDK614" s="80"/>
      <c r="HDL614" s="81"/>
      <c r="HDM614" s="80"/>
      <c r="HDN614" s="81"/>
      <c r="HDO614" s="80"/>
      <c r="HDP614" s="81"/>
      <c r="HDQ614" s="80"/>
      <c r="HDR614" s="81"/>
      <c r="HDS614" s="80"/>
      <c r="HDT614" s="81"/>
      <c r="HDU614" s="80"/>
      <c r="HDV614" s="81"/>
      <c r="HDW614" s="80"/>
      <c r="HDX614" s="81"/>
      <c r="HDY614" s="80"/>
      <c r="HDZ614" s="81"/>
      <c r="HEA614" s="80"/>
      <c r="HEB614" s="81"/>
      <c r="HEC614" s="80"/>
      <c r="HED614" s="81"/>
      <c r="HEE614" s="80"/>
      <c r="HEF614" s="81"/>
      <c r="HEG614" s="80"/>
      <c r="HEH614" s="81"/>
      <c r="HEI614" s="80"/>
      <c r="HEJ614" s="81"/>
      <c r="HEK614" s="80"/>
      <c r="HEL614" s="81"/>
      <c r="HEM614" s="80"/>
      <c r="HEN614" s="81"/>
      <c r="HEO614" s="80"/>
      <c r="HEP614" s="81"/>
      <c r="HEQ614" s="80"/>
      <c r="HER614" s="81"/>
      <c r="HES614" s="80"/>
      <c r="HET614" s="81"/>
      <c r="HEU614" s="80"/>
      <c r="HEV614" s="81"/>
      <c r="HEW614" s="80"/>
      <c r="HEX614" s="81"/>
      <c r="HEY614" s="80"/>
      <c r="HEZ614" s="81"/>
      <c r="HFA614" s="80"/>
      <c r="HFB614" s="81"/>
      <c r="HFC614" s="80"/>
      <c r="HFD614" s="81"/>
      <c r="HFE614" s="80"/>
      <c r="HFF614" s="81"/>
      <c r="HFG614" s="80"/>
      <c r="HFH614" s="81"/>
      <c r="HFI614" s="80"/>
      <c r="HFJ614" s="81"/>
      <c r="HFK614" s="80"/>
      <c r="HFL614" s="81"/>
      <c r="HFM614" s="80"/>
      <c r="HFN614" s="81"/>
      <c r="HFO614" s="80"/>
      <c r="HFP614" s="81"/>
      <c r="HFQ614" s="80"/>
      <c r="HFR614" s="81"/>
      <c r="HFS614" s="80"/>
      <c r="HFT614" s="81"/>
      <c r="HFU614" s="80"/>
      <c r="HFV614" s="81"/>
      <c r="HFW614" s="80"/>
      <c r="HFX614" s="81"/>
      <c r="HFY614" s="80"/>
      <c r="HFZ614" s="81"/>
      <c r="HGA614" s="80"/>
      <c r="HGB614" s="81"/>
      <c r="HGC614" s="80"/>
      <c r="HGD614" s="81"/>
      <c r="HGE614" s="80"/>
      <c r="HGF614" s="81"/>
      <c r="HGG614" s="80"/>
      <c r="HGH614" s="81"/>
      <c r="HGI614" s="80"/>
      <c r="HGJ614" s="81"/>
      <c r="HGK614" s="80"/>
      <c r="HGL614" s="81"/>
      <c r="HGM614" s="80"/>
      <c r="HGN614" s="81"/>
      <c r="HGO614" s="80"/>
      <c r="HGP614" s="81"/>
      <c r="HGQ614" s="80"/>
      <c r="HGR614" s="81"/>
      <c r="HGS614" s="80"/>
      <c r="HGT614" s="81"/>
      <c r="HGU614" s="80"/>
      <c r="HGV614" s="81"/>
      <c r="HGW614" s="80"/>
      <c r="HGX614" s="81"/>
      <c r="HGY614" s="80"/>
      <c r="HGZ614" s="81"/>
      <c r="HHA614" s="80"/>
      <c r="HHB614" s="81"/>
      <c r="HHC614" s="80"/>
      <c r="HHD614" s="81"/>
      <c r="HHE614" s="80"/>
      <c r="HHF614" s="81"/>
      <c r="HHG614" s="80"/>
      <c r="HHH614" s="81"/>
      <c r="HHI614" s="80"/>
      <c r="HHJ614" s="81"/>
      <c r="HHK614" s="80"/>
      <c r="HHL614" s="81"/>
      <c r="HHM614" s="80"/>
      <c r="HHN614" s="81"/>
      <c r="HHO614" s="80"/>
      <c r="HHP614" s="81"/>
      <c r="HHQ614" s="80"/>
      <c r="HHR614" s="81"/>
      <c r="HHS614" s="80"/>
      <c r="HHT614" s="81"/>
      <c r="HHU614" s="80"/>
      <c r="HHV614" s="81"/>
      <c r="HHW614" s="80"/>
      <c r="HHX614" s="81"/>
      <c r="HHY614" s="80"/>
      <c r="HHZ614" s="81"/>
      <c r="HIA614" s="80"/>
      <c r="HIB614" s="81"/>
      <c r="HIC614" s="80"/>
      <c r="HID614" s="81"/>
      <c r="HIE614" s="80"/>
      <c r="HIF614" s="81"/>
      <c r="HIG614" s="80"/>
      <c r="HIH614" s="81"/>
      <c r="HII614" s="80"/>
      <c r="HIJ614" s="81"/>
      <c r="HIK614" s="80"/>
      <c r="HIL614" s="81"/>
      <c r="HIM614" s="80"/>
      <c r="HIN614" s="81"/>
      <c r="HIO614" s="80"/>
      <c r="HIP614" s="81"/>
      <c r="HIQ614" s="80"/>
      <c r="HIR614" s="81"/>
      <c r="HIS614" s="80"/>
      <c r="HIT614" s="81"/>
      <c r="HIU614" s="80"/>
      <c r="HIV614" s="81"/>
      <c r="HIW614" s="80"/>
      <c r="HIX614" s="81"/>
      <c r="HIY614" s="80"/>
      <c r="HIZ614" s="81"/>
      <c r="HJA614" s="80"/>
      <c r="HJB614" s="81"/>
      <c r="HJC614" s="80"/>
      <c r="HJD614" s="81"/>
      <c r="HJE614" s="80"/>
      <c r="HJF614" s="81"/>
      <c r="HJG614" s="80"/>
      <c r="HJH614" s="81"/>
      <c r="HJI614" s="80"/>
      <c r="HJJ614" s="81"/>
      <c r="HJK614" s="80"/>
      <c r="HJL614" s="81"/>
      <c r="HJM614" s="80"/>
      <c r="HJN614" s="81"/>
      <c r="HJO614" s="80"/>
      <c r="HJP614" s="81"/>
      <c r="HJQ614" s="80"/>
      <c r="HJR614" s="81"/>
      <c r="HJS614" s="80"/>
      <c r="HJT614" s="81"/>
      <c r="HJU614" s="80"/>
      <c r="HJV614" s="81"/>
      <c r="HJW614" s="80"/>
      <c r="HJX614" s="81"/>
      <c r="HJY614" s="80"/>
      <c r="HJZ614" s="81"/>
      <c r="HKA614" s="80"/>
      <c r="HKB614" s="81"/>
      <c r="HKC614" s="80"/>
      <c r="HKD614" s="81"/>
      <c r="HKE614" s="80"/>
      <c r="HKF614" s="81"/>
      <c r="HKG614" s="80"/>
      <c r="HKH614" s="81"/>
      <c r="HKI614" s="80"/>
      <c r="HKJ614" s="81"/>
      <c r="HKK614" s="80"/>
      <c r="HKL614" s="81"/>
      <c r="HKM614" s="80"/>
      <c r="HKN614" s="81"/>
      <c r="HKO614" s="80"/>
      <c r="HKP614" s="81"/>
      <c r="HKQ614" s="80"/>
      <c r="HKR614" s="81"/>
      <c r="HKS614" s="80"/>
      <c r="HKT614" s="81"/>
      <c r="HKU614" s="80"/>
      <c r="HKV614" s="81"/>
      <c r="HKW614" s="80"/>
      <c r="HKX614" s="81"/>
      <c r="HKY614" s="80"/>
      <c r="HKZ614" s="81"/>
      <c r="HLA614" s="80"/>
      <c r="HLB614" s="81"/>
      <c r="HLC614" s="80"/>
      <c r="HLD614" s="81"/>
      <c r="HLE614" s="80"/>
      <c r="HLF614" s="81"/>
      <c r="HLG614" s="80"/>
      <c r="HLH614" s="81"/>
      <c r="HLI614" s="80"/>
      <c r="HLJ614" s="81"/>
      <c r="HLK614" s="80"/>
      <c r="HLL614" s="81"/>
      <c r="HLM614" s="80"/>
      <c r="HLN614" s="81"/>
      <c r="HLO614" s="80"/>
      <c r="HLP614" s="81"/>
      <c r="HLQ614" s="80"/>
      <c r="HLR614" s="81"/>
      <c r="HLS614" s="80"/>
      <c r="HLT614" s="81"/>
      <c r="HLU614" s="80"/>
      <c r="HLV614" s="81"/>
      <c r="HLW614" s="80"/>
      <c r="HLX614" s="81"/>
      <c r="HLY614" s="80"/>
      <c r="HLZ614" s="81"/>
      <c r="HMA614" s="80"/>
      <c r="HMB614" s="81"/>
      <c r="HMC614" s="80"/>
      <c r="HMD614" s="81"/>
      <c r="HME614" s="80"/>
      <c r="HMF614" s="81"/>
      <c r="HMG614" s="80"/>
      <c r="HMH614" s="81"/>
      <c r="HMI614" s="80"/>
      <c r="HMJ614" s="81"/>
      <c r="HMK614" s="80"/>
      <c r="HML614" s="81"/>
      <c r="HMM614" s="80"/>
      <c r="HMN614" s="81"/>
      <c r="HMO614" s="80"/>
      <c r="HMP614" s="81"/>
      <c r="HMQ614" s="80"/>
      <c r="HMR614" s="81"/>
      <c r="HMS614" s="80"/>
      <c r="HMT614" s="81"/>
      <c r="HMU614" s="80"/>
      <c r="HMV614" s="81"/>
      <c r="HMW614" s="80"/>
      <c r="HMX614" s="81"/>
      <c r="HMY614" s="80"/>
      <c r="HMZ614" s="81"/>
      <c r="HNA614" s="80"/>
      <c r="HNB614" s="81"/>
      <c r="HNC614" s="80"/>
      <c r="HND614" s="81"/>
      <c r="HNE614" s="80"/>
      <c r="HNF614" s="81"/>
      <c r="HNG614" s="80"/>
      <c r="HNH614" s="81"/>
      <c r="HNI614" s="80"/>
      <c r="HNJ614" s="81"/>
      <c r="HNK614" s="80"/>
      <c r="HNL614" s="81"/>
      <c r="HNM614" s="80"/>
      <c r="HNN614" s="81"/>
      <c r="HNO614" s="80"/>
      <c r="HNP614" s="81"/>
      <c r="HNQ614" s="80"/>
      <c r="HNR614" s="81"/>
      <c r="HNS614" s="80"/>
      <c r="HNT614" s="81"/>
      <c r="HNU614" s="80"/>
      <c r="HNV614" s="81"/>
      <c r="HNW614" s="80"/>
      <c r="HNX614" s="81"/>
      <c r="HNY614" s="80"/>
      <c r="HNZ614" s="81"/>
      <c r="HOA614" s="80"/>
      <c r="HOB614" s="81"/>
      <c r="HOC614" s="80"/>
      <c r="HOD614" s="81"/>
      <c r="HOE614" s="80"/>
      <c r="HOF614" s="81"/>
      <c r="HOG614" s="80"/>
      <c r="HOH614" s="81"/>
      <c r="HOI614" s="80"/>
      <c r="HOJ614" s="81"/>
      <c r="HOK614" s="80"/>
      <c r="HOL614" s="81"/>
      <c r="HOM614" s="80"/>
      <c r="HON614" s="81"/>
      <c r="HOO614" s="80"/>
      <c r="HOP614" s="81"/>
      <c r="HOQ614" s="80"/>
      <c r="HOR614" s="81"/>
      <c r="HOS614" s="80"/>
      <c r="HOT614" s="81"/>
      <c r="HOU614" s="80"/>
      <c r="HOV614" s="81"/>
      <c r="HOW614" s="80"/>
      <c r="HOX614" s="81"/>
      <c r="HOY614" s="80"/>
      <c r="HOZ614" s="81"/>
      <c r="HPA614" s="80"/>
      <c r="HPB614" s="81"/>
      <c r="HPC614" s="80"/>
      <c r="HPD614" s="81"/>
      <c r="HPE614" s="80"/>
      <c r="HPF614" s="81"/>
      <c r="HPG614" s="80"/>
      <c r="HPH614" s="81"/>
      <c r="HPI614" s="80"/>
      <c r="HPJ614" s="81"/>
      <c r="HPK614" s="80"/>
      <c r="HPL614" s="81"/>
      <c r="HPM614" s="80"/>
      <c r="HPN614" s="81"/>
      <c r="HPO614" s="80"/>
      <c r="HPP614" s="81"/>
      <c r="HPQ614" s="80"/>
      <c r="HPR614" s="81"/>
      <c r="HPS614" s="80"/>
      <c r="HPT614" s="81"/>
      <c r="HPU614" s="80"/>
      <c r="HPV614" s="81"/>
      <c r="HPW614" s="80"/>
      <c r="HPX614" s="81"/>
      <c r="HPY614" s="80"/>
      <c r="HPZ614" s="81"/>
      <c r="HQA614" s="80"/>
      <c r="HQB614" s="81"/>
      <c r="HQC614" s="80"/>
      <c r="HQD614" s="81"/>
      <c r="HQE614" s="80"/>
      <c r="HQF614" s="81"/>
      <c r="HQG614" s="80"/>
      <c r="HQH614" s="81"/>
      <c r="HQI614" s="80"/>
      <c r="HQJ614" s="81"/>
      <c r="HQK614" s="80"/>
      <c r="HQL614" s="81"/>
      <c r="HQM614" s="80"/>
      <c r="HQN614" s="81"/>
      <c r="HQO614" s="80"/>
      <c r="HQP614" s="81"/>
      <c r="HQQ614" s="80"/>
      <c r="HQR614" s="81"/>
      <c r="HQS614" s="80"/>
      <c r="HQT614" s="81"/>
      <c r="HQU614" s="80"/>
      <c r="HQV614" s="81"/>
      <c r="HQW614" s="80"/>
      <c r="HQX614" s="81"/>
      <c r="HQY614" s="80"/>
      <c r="HQZ614" s="81"/>
      <c r="HRA614" s="80"/>
      <c r="HRB614" s="81"/>
      <c r="HRC614" s="80"/>
      <c r="HRD614" s="81"/>
      <c r="HRE614" s="80"/>
      <c r="HRF614" s="81"/>
      <c r="HRG614" s="80"/>
      <c r="HRH614" s="81"/>
      <c r="HRI614" s="80"/>
      <c r="HRJ614" s="81"/>
      <c r="HRK614" s="80"/>
      <c r="HRL614" s="81"/>
      <c r="HRM614" s="80"/>
      <c r="HRN614" s="81"/>
      <c r="HRO614" s="80"/>
      <c r="HRP614" s="81"/>
      <c r="HRQ614" s="80"/>
      <c r="HRR614" s="81"/>
      <c r="HRS614" s="80"/>
      <c r="HRT614" s="81"/>
      <c r="HRU614" s="80"/>
      <c r="HRV614" s="81"/>
      <c r="HRW614" s="80"/>
      <c r="HRX614" s="81"/>
      <c r="HRY614" s="80"/>
      <c r="HRZ614" s="81"/>
      <c r="HSA614" s="80"/>
      <c r="HSB614" s="81"/>
      <c r="HSC614" s="80"/>
      <c r="HSD614" s="81"/>
      <c r="HSE614" s="80"/>
      <c r="HSF614" s="81"/>
      <c r="HSG614" s="80"/>
      <c r="HSH614" s="81"/>
      <c r="HSI614" s="80"/>
      <c r="HSJ614" s="81"/>
      <c r="HSK614" s="80"/>
      <c r="HSL614" s="81"/>
      <c r="HSM614" s="80"/>
      <c r="HSN614" s="81"/>
      <c r="HSO614" s="80"/>
      <c r="HSP614" s="81"/>
      <c r="HSQ614" s="80"/>
      <c r="HSR614" s="81"/>
      <c r="HSS614" s="80"/>
      <c r="HST614" s="81"/>
      <c r="HSU614" s="80"/>
      <c r="HSV614" s="81"/>
      <c r="HSW614" s="80"/>
      <c r="HSX614" s="81"/>
      <c r="HSY614" s="80"/>
      <c r="HSZ614" s="81"/>
      <c r="HTA614" s="80"/>
      <c r="HTB614" s="81"/>
      <c r="HTC614" s="80"/>
      <c r="HTD614" s="81"/>
      <c r="HTE614" s="80"/>
      <c r="HTF614" s="81"/>
      <c r="HTG614" s="80"/>
      <c r="HTH614" s="81"/>
      <c r="HTI614" s="80"/>
      <c r="HTJ614" s="81"/>
      <c r="HTK614" s="80"/>
      <c r="HTL614" s="81"/>
      <c r="HTM614" s="80"/>
      <c r="HTN614" s="81"/>
      <c r="HTO614" s="80"/>
      <c r="HTP614" s="81"/>
      <c r="HTQ614" s="80"/>
      <c r="HTR614" s="81"/>
      <c r="HTS614" s="80"/>
      <c r="HTT614" s="81"/>
      <c r="HTU614" s="80"/>
      <c r="HTV614" s="81"/>
      <c r="HTW614" s="80"/>
      <c r="HTX614" s="81"/>
      <c r="HTY614" s="80"/>
      <c r="HTZ614" s="81"/>
      <c r="HUA614" s="80"/>
      <c r="HUB614" s="81"/>
      <c r="HUC614" s="80"/>
      <c r="HUD614" s="81"/>
      <c r="HUE614" s="80"/>
      <c r="HUF614" s="81"/>
      <c r="HUG614" s="80"/>
      <c r="HUH614" s="81"/>
      <c r="HUI614" s="80"/>
      <c r="HUJ614" s="81"/>
      <c r="HUK614" s="80"/>
      <c r="HUL614" s="81"/>
      <c r="HUM614" s="80"/>
      <c r="HUN614" s="81"/>
      <c r="HUO614" s="80"/>
      <c r="HUP614" s="81"/>
      <c r="HUQ614" s="80"/>
      <c r="HUR614" s="81"/>
      <c r="HUS614" s="80"/>
      <c r="HUT614" s="81"/>
      <c r="HUU614" s="80"/>
      <c r="HUV614" s="81"/>
      <c r="HUW614" s="80"/>
      <c r="HUX614" s="81"/>
      <c r="HUY614" s="80"/>
      <c r="HUZ614" s="81"/>
      <c r="HVA614" s="80"/>
      <c r="HVB614" s="81"/>
      <c r="HVC614" s="80"/>
      <c r="HVD614" s="81"/>
      <c r="HVE614" s="80"/>
      <c r="HVF614" s="81"/>
      <c r="HVG614" s="80"/>
      <c r="HVH614" s="81"/>
      <c r="HVI614" s="80"/>
      <c r="HVJ614" s="81"/>
      <c r="HVK614" s="80"/>
      <c r="HVL614" s="81"/>
      <c r="HVM614" s="80"/>
      <c r="HVN614" s="81"/>
      <c r="HVO614" s="80"/>
      <c r="HVP614" s="81"/>
      <c r="HVQ614" s="80"/>
      <c r="HVR614" s="81"/>
      <c r="HVS614" s="80"/>
      <c r="HVT614" s="81"/>
      <c r="HVU614" s="80"/>
      <c r="HVV614" s="81"/>
      <c r="HVW614" s="80"/>
      <c r="HVX614" s="81"/>
      <c r="HVY614" s="80"/>
      <c r="HVZ614" s="81"/>
      <c r="HWA614" s="80"/>
      <c r="HWB614" s="81"/>
      <c r="HWC614" s="80"/>
      <c r="HWD614" s="81"/>
      <c r="HWE614" s="80"/>
      <c r="HWF614" s="81"/>
      <c r="HWG614" s="80"/>
      <c r="HWH614" s="81"/>
      <c r="HWI614" s="80"/>
      <c r="HWJ614" s="81"/>
      <c r="HWK614" s="80"/>
      <c r="HWL614" s="81"/>
      <c r="HWM614" s="80"/>
      <c r="HWN614" s="81"/>
      <c r="HWO614" s="80"/>
      <c r="HWP614" s="81"/>
      <c r="HWQ614" s="80"/>
      <c r="HWR614" s="81"/>
      <c r="HWS614" s="80"/>
      <c r="HWT614" s="81"/>
      <c r="HWU614" s="80"/>
      <c r="HWV614" s="81"/>
      <c r="HWW614" s="80"/>
      <c r="HWX614" s="81"/>
      <c r="HWY614" s="80"/>
      <c r="HWZ614" s="81"/>
      <c r="HXA614" s="80"/>
      <c r="HXB614" s="81"/>
      <c r="HXC614" s="80"/>
      <c r="HXD614" s="81"/>
      <c r="HXE614" s="80"/>
      <c r="HXF614" s="81"/>
      <c r="HXG614" s="80"/>
      <c r="HXH614" s="81"/>
      <c r="HXI614" s="80"/>
      <c r="HXJ614" s="81"/>
      <c r="HXK614" s="80"/>
      <c r="HXL614" s="81"/>
      <c r="HXM614" s="80"/>
      <c r="HXN614" s="81"/>
      <c r="HXO614" s="80"/>
      <c r="HXP614" s="81"/>
      <c r="HXQ614" s="80"/>
      <c r="HXR614" s="81"/>
      <c r="HXS614" s="80"/>
      <c r="HXT614" s="81"/>
      <c r="HXU614" s="80"/>
      <c r="HXV614" s="81"/>
      <c r="HXW614" s="80"/>
      <c r="HXX614" s="81"/>
      <c r="HXY614" s="80"/>
      <c r="HXZ614" s="81"/>
      <c r="HYA614" s="80"/>
      <c r="HYB614" s="81"/>
      <c r="HYC614" s="80"/>
      <c r="HYD614" s="81"/>
      <c r="HYE614" s="80"/>
      <c r="HYF614" s="81"/>
      <c r="HYG614" s="80"/>
      <c r="HYH614" s="81"/>
      <c r="HYI614" s="80"/>
      <c r="HYJ614" s="81"/>
      <c r="HYK614" s="80"/>
      <c r="HYL614" s="81"/>
      <c r="HYM614" s="80"/>
      <c r="HYN614" s="81"/>
      <c r="HYO614" s="80"/>
      <c r="HYP614" s="81"/>
      <c r="HYQ614" s="80"/>
      <c r="HYR614" s="81"/>
      <c r="HYS614" s="80"/>
      <c r="HYT614" s="81"/>
      <c r="HYU614" s="80"/>
      <c r="HYV614" s="81"/>
      <c r="HYW614" s="80"/>
      <c r="HYX614" s="81"/>
      <c r="HYY614" s="80"/>
      <c r="HYZ614" s="81"/>
      <c r="HZA614" s="80"/>
      <c r="HZB614" s="81"/>
      <c r="HZC614" s="80"/>
      <c r="HZD614" s="81"/>
      <c r="HZE614" s="80"/>
      <c r="HZF614" s="81"/>
      <c r="HZG614" s="80"/>
      <c r="HZH614" s="81"/>
      <c r="HZI614" s="80"/>
      <c r="HZJ614" s="81"/>
      <c r="HZK614" s="80"/>
      <c r="HZL614" s="81"/>
      <c r="HZM614" s="80"/>
      <c r="HZN614" s="81"/>
      <c r="HZO614" s="80"/>
      <c r="HZP614" s="81"/>
      <c r="HZQ614" s="80"/>
      <c r="HZR614" s="81"/>
      <c r="HZS614" s="80"/>
      <c r="HZT614" s="81"/>
      <c r="HZU614" s="80"/>
      <c r="HZV614" s="81"/>
      <c r="HZW614" s="80"/>
      <c r="HZX614" s="81"/>
      <c r="HZY614" s="80"/>
      <c r="HZZ614" s="81"/>
      <c r="IAA614" s="80"/>
      <c r="IAB614" s="81"/>
      <c r="IAC614" s="80"/>
      <c r="IAD614" s="81"/>
      <c r="IAE614" s="80"/>
      <c r="IAF614" s="81"/>
      <c r="IAG614" s="80"/>
      <c r="IAH614" s="81"/>
      <c r="IAI614" s="80"/>
      <c r="IAJ614" s="81"/>
      <c r="IAK614" s="80"/>
      <c r="IAL614" s="81"/>
      <c r="IAM614" s="80"/>
      <c r="IAN614" s="81"/>
      <c r="IAO614" s="80"/>
      <c r="IAP614" s="81"/>
      <c r="IAQ614" s="80"/>
      <c r="IAR614" s="81"/>
      <c r="IAS614" s="80"/>
      <c r="IAT614" s="81"/>
      <c r="IAU614" s="80"/>
      <c r="IAV614" s="81"/>
      <c r="IAW614" s="80"/>
      <c r="IAX614" s="81"/>
      <c r="IAY614" s="80"/>
      <c r="IAZ614" s="81"/>
      <c r="IBA614" s="80"/>
      <c r="IBB614" s="81"/>
      <c r="IBC614" s="80"/>
      <c r="IBD614" s="81"/>
      <c r="IBE614" s="80"/>
      <c r="IBF614" s="81"/>
      <c r="IBG614" s="80"/>
      <c r="IBH614" s="81"/>
      <c r="IBI614" s="80"/>
      <c r="IBJ614" s="81"/>
      <c r="IBK614" s="80"/>
      <c r="IBL614" s="81"/>
      <c r="IBM614" s="80"/>
      <c r="IBN614" s="81"/>
      <c r="IBO614" s="80"/>
      <c r="IBP614" s="81"/>
      <c r="IBQ614" s="80"/>
      <c r="IBR614" s="81"/>
      <c r="IBS614" s="80"/>
      <c r="IBT614" s="81"/>
      <c r="IBU614" s="80"/>
      <c r="IBV614" s="81"/>
      <c r="IBW614" s="80"/>
      <c r="IBX614" s="81"/>
      <c r="IBY614" s="80"/>
      <c r="IBZ614" s="81"/>
      <c r="ICA614" s="80"/>
      <c r="ICB614" s="81"/>
      <c r="ICC614" s="80"/>
      <c r="ICD614" s="81"/>
      <c r="ICE614" s="80"/>
      <c r="ICF614" s="81"/>
      <c r="ICG614" s="80"/>
      <c r="ICH614" s="81"/>
      <c r="ICI614" s="80"/>
      <c r="ICJ614" s="81"/>
      <c r="ICK614" s="80"/>
      <c r="ICL614" s="81"/>
      <c r="ICM614" s="80"/>
      <c r="ICN614" s="81"/>
      <c r="ICO614" s="80"/>
      <c r="ICP614" s="81"/>
      <c r="ICQ614" s="80"/>
      <c r="ICR614" s="81"/>
      <c r="ICS614" s="80"/>
      <c r="ICT614" s="81"/>
      <c r="ICU614" s="80"/>
      <c r="ICV614" s="81"/>
      <c r="ICW614" s="80"/>
      <c r="ICX614" s="81"/>
      <c r="ICY614" s="80"/>
      <c r="ICZ614" s="81"/>
      <c r="IDA614" s="80"/>
      <c r="IDB614" s="81"/>
      <c r="IDC614" s="80"/>
      <c r="IDD614" s="81"/>
      <c r="IDE614" s="80"/>
      <c r="IDF614" s="81"/>
      <c r="IDG614" s="80"/>
      <c r="IDH614" s="81"/>
      <c r="IDI614" s="80"/>
      <c r="IDJ614" s="81"/>
      <c r="IDK614" s="80"/>
      <c r="IDL614" s="81"/>
      <c r="IDM614" s="80"/>
      <c r="IDN614" s="81"/>
      <c r="IDO614" s="80"/>
      <c r="IDP614" s="81"/>
      <c r="IDQ614" s="80"/>
      <c r="IDR614" s="81"/>
      <c r="IDS614" s="80"/>
      <c r="IDT614" s="81"/>
      <c r="IDU614" s="80"/>
      <c r="IDV614" s="81"/>
      <c r="IDW614" s="80"/>
      <c r="IDX614" s="81"/>
      <c r="IDY614" s="80"/>
      <c r="IDZ614" s="81"/>
      <c r="IEA614" s="80"/>
      <c r="IEB614" s="81"/>
      <c r="IEC614" s="80"/>
      <c r="IED614" s="81"/>
      <c r="IEE614" s="80"/>
      <c r="IEF614" s="81"/>
      <c r="IEG614" s="80"/>
      <c r="IEH614" s="81"/>
      <c r="IEI614" s="80"/>
      <c r="IEJ614" s="81"/>
      <c r="IEK614" s="80"/>
      <c r="IEL614" s="81"/>
      <c r="IEM614" s="80"/>
      <c r="IEN614" s="81"/>
      <c r="IEO614" s="80"/>
      <c r="IEP614" s="81"/>
      <c r="IEQ614" s="80"/>
      <c r="IER614" s="81"/>
      <c r="IES614" s="80"/>
      <c r="IET614" s="81"/>
      <c r="IEU614" s="80"/>
      <c r="IEV614" s="81"/>
      <c r="IEW614" s="80"/>
      <c r="IEX614" s="81"/>
      <c r="IEY614" s="80"/>
      <c r="IEZ614" s="81"/>
      <c r="IFA614" s="80"/>
      <c r="IFB614" s="81"/>
      <c r="IFC614" s="80"/>
      <c r="IFD614" s="81"/>
      <c r="IFE614" s="80"/>
      <c r="IFF614" s="81"/>
      <c r="IFG614" s="80"/>
      <c r="IFH614" s="81"/>
      <c r="IFI614" s="80"/>
      <c r="IFJ614" s="81"/>
      <c r="IFK614" s="80"/>
      <c r="IFL614" s="81"/>
      <c r="IFM614" s="80"/>
      <c r="IFN614" s="81"/>
      <c r="IFO614" s="80"/>
      <c r="IFP614" s="81"/>
      <c r="IFQ614" s="80"/>
      <c r="IFR614" s="81"/>
      <c r="IFS614" s="80"/>
      <c r="IFT614" s="81"/>
      <c r="IFU614" s="80"/>
      <c r="IFV614" s="81"/>
      <c r="IFW614" s="80"/>
      <c r="IFX614" s="81"/>
      <c r="IFY614" s="80"/>
      <c r="IFZ614" s="81"/>
      <c r="IGA614" s="80"/>
      <c r="IGB614" s="81"/>
      <c r="IGC614" s="80"/>
      <c r="IGD614" s="81"/>
      <c r="IGE614" s="80"/>
      <c r="IGF614" s="81"/>
      <c r="IGG614" s="80"/>
      <c r="IGH614" s="81"/>
      <c r="IGI614" s="80"/>
      <c r="IGJ614" s="81"/>
      <c r="IGK614" s="80"/>
      <c r="IGL614" s="81"/>
      <c r="IGM614" s="80"/>
      <c r="IGN614" s="81"/>
      <c r="IGO614" s="80"/>
      <c r="IGP614" s="81"/>
      <c r="IGQ614" s="80"/>
      <c r="IGR614" s="81"/>
      <c r="IGS614" s="80"/>
      <c r="IGT614" s="81"/>
      <c r="IGU614" s="80"/>
      <c r="IGV614" s="81"/>
      <c r="IGW614" s="80"/>
      <c r="IGX614" s="81"/>
      <c r="IGY614" s="80"/>
      <c r="IGZ614" s="81"/>
      <c r="IHA614" s="80"/>
      <c r="IHB614" s="81"/>
      <c r="IHC614" s="80"/>
      <c r="IHD614" s="81"/>
      <c r="IHE614" s="80"/>
      <c r="IHF614" s="81"/>
      <c r="IHG614" s="80"/>
      <c r="IHH614" s="81"/>
      <c r="IHI614" s="80"/>
      <c r="IHJ614" s="81"/>
      <c r="IHK614" s="80"/>
      <c r="IHL614" s="81"/>
      <c r="IHM614" s="80"/>
      <c r="IHN614" s="81"/>
      <c r="IHO614" s="80"/>
      <c r="IHP614" s="81"/>
      <c r="IHQ614" s="80"/>
      <c r="IHR614" s="81"/>
      <c r="IHS614" s="80"/>
      <c r="IHT614" s="81"/>
      <c r="IHU614" s="80"/>
      <c r="IHV614" s="81"/>
      <c r="IHW614" s="80"/>
      <c r="IHX614" s="81"/>
      <c r="IHY614" s="80"/>
      <c r="IHZ614" s="81"/>
      <c r="IIA614" s="80"/>
      <c r="IIB614" s="81"/>
      <c r="IIC614" s="80"/>
      <c r="IID614" s="81"/>
      <c r="IIE614" s="80"/>
      <c r="IIF614" s="81"/>
      <c r="IIG614" s="80"/>
      <c r="IIH614" s="81"/>
      <c r="III614" s="80"/>
      <c r="IIJ614" s="81"/>
      <c r="IIK614" s="80"/>
      <c r="IIL614" s="81"/>
      <c r="IIM614" s="80"/>
      <c r="IIN614" s="81"/>
      <c r="IIO614" s="80"/>
      <c r="IIP614" s="81"/>
      <c r="IIQ614" s="80"/>
      <c r="IIR614" s="81"/>
      <c r="IIS614" s="80"/>
      <c r="IIT614" s="81"/>
      <c r="IIU614" s="80"/>
      <c r="IIV614" s="81"/>
      <c r="IIW614" s="80"/>
      <c r="IIX614" s="81"/>
      <c r="IIY614" s="80"/>
      <c r="IIZ614" s="81"/>
      <c r="IJA614" s="80"/>
      <c r="IJB614" s="81"/>
      <c r="IJC614" s="80"/>
      <c r="IJD614" s="81"/>
      <c r="IJE614" s="80"/>
      <c r="IJF614" s="81"/>
      <c r="IJG614" s="80"/>
      <c r="IJH614" s="81"/>
      <c r="IJI614" s="80"/>
      <c r="IJJ614" s="81"/>
      <c r="IJK614" s="80"/>
      <c r="IJL614" s="81"/>
      <c r="IJM614" s="80"/>
      <c r="IJN614" s="81"/>
      <c r="IJO614" s="80"/>
      <c r="IJP614" s="81"/>
      <c r="IJQ614" s="80"/>
      <c r="IJR614" s="81"/>
      <c r="IJS614" s="80"/>
      <c r="IJT614" s="81"/>
      <c r="IJU614" s="80"/>
      <c r="IJV614" s="81"/>
      <c r="IJW614" s="80"/>
      <c r="IJX614" s="81"/>
      <c r="IJY614" s="80"/>
      <c r="IJZ614" s="81"/>
      <c r="IKA614" s="80"/>
      <c r="IKB614" s="81"/>
      <c r="IKC614" s="80"/>
      <c r="IKD614" s="81"/>
      <c r="IKE614" s="80"/>
      <c r="IKF614" s="81"/>
      <c r="IKG614" s="80"/>
      <c r="IKH614" s="81"/>
      <c r="IKI614" s="80"/>
      <c r="IKJ614" s="81"/>
      <c r="IKK614" s="80"/>
      <c r="IKL614" s="81"/>
      <c r="IKM614" s="80"/>
      <c r="IKN614" s="81"/>
      <c r="IKO614" s="80"/>
      <c r="IKP614" s="81"/>
      <c r="IKQ614" s="80"/>
      <c r="IKR614" s="81"/>
      <c r="IKS614" s="80"/>
      <c r="IKT614" s="81"/>
      <c r="IKU614" s="80"/>
      <c r="IKV614" s="81"/>
      <c r="IKW614" s="80"/>
      <c r="IKX614" s="81"/>
      <c r="IKY614" s="80"/>
      <c r="IKZ614" s="81"/>
      <c r="ILA614" s="80"/>
      <c r="ILB614" s="81"/>
      <c r="ILC614" s="80"/>
      <c r="ILD614" s="81"/>
      <c r="ILE614" s="80"/>
      <c r="ILF614" s="81"/>
      <c r="ILG614" s="80"/>
      <c r="ILH614" s="81"/>
      <c r="ILI614" s="80"/>
      <c r="ILJ614" s="81"/>
      <c r="ILK614" s="80"/>
      <c r="ILL614" s="81"/>
      <c r="ILM614" s="80"/>
      <c r="ILN614" s="81"/>
      <c r="ILO614" s="80"/>
      <c r="ILP614" s="81"/>
      <c r="ILQ614" s="80"/>
      <c r="ILR614" s="81"/>
      <c r="ILS614" s="80"/>
      <c r="ILT614" s="81"/>
      <c r="ILU614" s="80"/>
      <c r="ILV614" s="81"/>
      <c r="ILW614" s="80"/>
      <c r="ILX614" s="81"/>
      <c r="ILY614" s="80"/>
      <c r="ILZ614" s="81"/>
      <c r="IMA614" s="80"/>
      <c r="IMB614" s="81"/>
      <c r="IMC614" s="80"/>
      <c r="IMD614" s="81"/>
      <c r="IME614" s="80"/>
      <c r="IMF614" s="81"/>
      <c r="IMG614" s="80"/>
      <c r="IMH614" s="81"/>
      <c r="IMI614" s="80"/>
      <c r="IMJ614" s="81"/>
      <c r="IMK614" s="80"/>
      <c r="IML614" s="81"/>
      <c r="IMM614" s="80"/>
      <c r="IMN614" s="81"/>
      <c r="IMO614" s="80"/>
      <c r="IMP614" s="81"/>
      <c r="IMQ614" s="80"/>
      <c r="IMR614" s="81"/>
      <c r="IMS614" s="80"/>
      <c r="IMT614" s="81"/>
      <c r="IMU614" s="80"/>
      <c r="IMV614" s="81"/>
      <c r="IMW614" s="80"/>
      <c r="IMX614" s="81"/>
      <c r="IMY614" s="80"/>
      <c r="IMZ614" s="81"/>
      <c r="INA614" s="80"/>
      <c r="INB614" s="81"/>
      <c r="INC614" s="80"/>
      <c r="IND614" s="81"/>
      <c r="INE614" s="80"/>
      <c r="INF614" s="81"/>
      <c r="ING614" s="80"/>
      <c r="INH614" s="81"/>
      <c r="INI614" s="80"/>
      <c r="INJ614" s="81"/>
      <c r="INK614" s="80"/>
      <c r="INL614" s="81"/>
      <c r="INM614" s="80"/>
      <c r="INN614" s="81"/>
      <c r="INO614" s="80"/>
      <c r="INP614" s="81"/>
      <c r="INQ614" s="80"/>
      <c r="INR614" s="81"/>
      <c r="INS614" s="80"/>
      <c r="INT614" s="81"/>
      <c r="INU614" s="80"/>
      <c r="INV614" s="81"/>
      <c r="INW614" s="80"/>
      <c r="INX614" s="81"/>
      <c r="INY614" s="80"/>
      <c r="INZ614" s="81"/>
      <c r="IOA614" s="80"/>
      <c r="IOB614" s="81"/>
      <c r="IOC614" s="80"/>
      <c r="IOD614" s="81"/>
      <c r="IOE614" s="80"/>
      <c r="IOF614" s="81"/>
      <c r="IOG614" s="80"/>
      <c r="IOH614" s="81"/>
      <c r="IOI614" s="80"/>
      <c r="IOJ614" s="81"/>
      <c r="IOK614" s="80"/>
      <c r="IOL614" s="81"/>
      <c r="IOM614" s="80"/>
      <c r="ION614" s="81"/>
      <c r="IOO614" s="80"/>
      <c r="IOP614" s="81"/>
      <c r="IOQ614" s="80"/>
      <c r="IOR614" s="81"/>
      <c r="IOS614" s="80"/>
      <c r="IOT614" s="81"/>
      <c r="IOU614" s="80"/>
      <c r="IOV614" s="81"/>
      <c r="IOW614" s="80"/>
      <c r="IOX614" s="81"/>
      <c r="IOY614" s="80"/>
      <c r="IOZ614" s="81"/>
      <c r="IPA614" s="80"/>
      <c r="IPB614" s="81"/>
      <c r="IPC614" s="80"/>
      <c r="IPD614" s="81"/>
      <c r="IPE614" s="80"/>
      <c r="IPF614" s="81"/>
      <c r="IPG614" s="80"/>
      <c r="IPH614" s="81"/>
      <c r="IPI614" s="80"/>
      <c r="IPJ614" s="81"/>
      <c r="IPK614" s="80"/>
      <c r="IPL614" s="81"/>
      <c r="IPM614" s="80"/>
      <c r="IPN614" s="81"/>
      <c r="IPO614" s="80"/>
      <c r="IPP614" s="81"/>
      <c r="IPQ614" s="80"/>
      <c r="IPR614" s="81"/>
      <c r="IPS614" s="80"/>
      <c r="IPT614" s="81"/>
      <c r="IPU614" s="80"/>
      <c r="IPV614" s="81"/>
      <c r="IPW614" s="80"/>
      <c r="IPX614" s="81"/>
      <c r="IPY614" s="80"/>
      <c r="IPZ614" s="81"/>
      <c r="IQA614" s="80"/>
      <c r="IQB614" s="81"/>
      <c r="IQC614" s="80"/>
      <c r="IQD614" s="81"/>
      <c r="IQE614" s="80"/>
      <c r="IQF614" s="81"/>
      <c r="IQG614" s="80"/>
      <c r="IQH614" s="81"/>
      <c r="IQI614" s="80"/>
      <c r="IQJ614" s="81"/>
      <c r="IQK614" s="80"/>
      <c r="IQL614" s="81"/>
      <c r="IQM614" s="80"/>
      <c r="IQN614" s="81"/>
      <c r="IQO614" s="80"/>
      <c r="IQP614" s="81"/>
      <c r="IQQ614" s="80"/>
      <c r="IQR614" s="81"/>
      <c r="IQS614" s="80"/>
      <c r="IQT614" s="81"/>
      <c r="IQU614" s="80"/>
      <c r="IQV614" s="81"/>
      <c r="IQW614" s="80"/>
      <c r="IQX614" s="81"/>
      <c r="IQY614" s="80"/>
      <c r="IQZ614" s="81"/>
      <c r="IRA614" s="80"/>
      <c r="IRB614" s="81"/>
      <c r="IRC614" s="80"/>
      <c r="IRD614" s="81"/>
      <c r="IRE614" s="80"/>
      <c r="IRF614" s="81"/>
      <c r="IRG614" s="80"/>
      <c r="IRH614" s="81"/>
      <c r="IRI614" s="80"/>
      <c r="IRJ614" s="81"/>
      <c r="IRK614" s="80"/>
      <c r="IRL614" s="81"/>
      <c r="IRM614" s="80"/>
      <c r="IRN614" s="81"/>
      <c r="IRO614" s="80"/>
      <c r="IRP614" s="81"/>
      <c r="IRQ614" s="80"/>
      <c r="IRR614" s="81"/>
      <c r="IRS614" s="80"/>
      <c r="IRT614" s="81"/>
      <c r="IRU614" s="80"/>
      <c r="IRV614" s="81"/>
      <c r="IRW614" s="80"/>
      <c r="IRX614" s="81"/>
      <c r="IRY614" s="80"/>
      <c r="IRZ614" s="81"/>
      <c r="ISA614" s="80"/>
      <c r="ISB614" s="81"/>
      <c r="ISC614" s="80"/>
      <c r="ISD614" s="81"/>
      <c r="ISE614" s="80"/>
      <c r="ISF614" s="81"/>
      <c r="ISG614" s="80"/>
      <c r="ISH614" s="81"/>
      <c r="ISI614" s="80"/>
      <c r="ISJ614" s="81"/>
      <c r="ISK614" s="80"/>
      <c r="ISL614" s="81"/>
      <c r="ISM614" s="80"/>
      <c r="ISN614" s="81"/>
      <c r="ISO614" s="80"/>
      <c r="ISP614" s="81"/>
      <c r="ISQ614" s="80"/>
      <c r="ISR614" s="81"/>
      <c r="ISS614" s="80"/>
      <c r="IST614" s="81"/>
      <c r="ISU614" s="80"/>
      <c r="ISV614" s="81"/>
      <c r="ISW614" s="80"/>
      <c r="ISX614" s="81"/>
      <c r="ISY614" s="80"/>
      <c r="ISZ614" s="81"/>
      <c r="ITA614" s="80"/>
      <c r="ITB614" s="81"/>
      <c r="ITC614" s="80"/>
      <c r="ITD614" s="81"/>
      <c r="ITE614" s="80"/>
      <c r="ITF614" s="81"/>
      <c r="ITG614" s="80"/>
      <c r="ITH614" s="81"/>
      <c r="ITI614" s="80"/>
      <c r="ITJ614" s="81"/>
      <c r="ITK614" s="80"/>
      <c r="ITL614" s="81"/>
      <c r="ITM614" s="80"/>
      <c r="ITN614" s="81"/>
      <c r="ITO614" s="80"/>
      <c r="ITP614" s="81"/>
      <c r="ITQ614" s="80"/>
      <c r="ITR614" s="81"/>
      <c r="ITS614" s="80"/>
      <c r="ITT614" s="81"/>
      <c r="ITU614" s="80"/>
      <c r="ITV614" s="81"/>
      <c r="ITW614" s="80"/>
      <c r="ITX614" s="81"/>
      <c r="ITY614" s="80"/>
      <c r="ITZ614" s="81"/>
      <c r="IUA614" s="80"/>
      <c r="IUB614" s="81"/>
      <c r="IUC614" s="80"/>
      <c r="IUD614" s="81"/>
      <c r="IUE614" s="80"/>
      <c r="IUF614" s="81"/>
      <c r="IUG614" s="80"/>
      <c r="IUH614" s="81"/>
      <c r="IUI614" s="80"/>
      <c r="IUJ614" s="81"/>
      <c r="IUK614" s="80"/>
      <c r="IUL614" s="81"/>
      <c r="IUM614" s="80"/>
      <c r="IUN614" s="81"/>
      <c r="IUO614" s="80"/>
      <c r="IUP614" s="81"/>
      <c r="IUQ614" s="80"/>
      <c r="IUR614" s="81"/>
      <c r="IUS614" s="80"/>
      <c r="IUT614" s="81"/>
      <c r="IUU614" s="80"/>
      <c r="IUV614" s="81"/>
      <c r="IUW614" s="80"/>
      <c r="IUX614" s="81"/>
      <c r="IUY614" s="80"/>
      <c r="IUZ614" s="81"/>
      <c r="IVA614" s="80"/>
      <c r="IVB614" s="81"/>
      <c r="IVC614" s="80"/>
      <c r="IVD614" s="81"/>
      <c r="IVE614" s="80"/>
      <c r="IVF614" s="81"/>
      <c r="IVG614" s="80"/>
      <c r="IVH614" s="81"/>
      <c r="IVI614" s="80"/>
      <c r="IVJ614" s="81"/>
      <c r="IVK614" s="80"/>
      <c r="IVL614" s="81"/>
      <c r="IVM614" s="80"/>
      <c r="IVN614" s="81"/>
      <c r="IVO614" s="80"/>
      <c r="IVP614" s="81"/>
      <c r="IVQ614" s="80"/>
      <c r="IVR614" s="81"/>
      <c r="IVS614" s="80"/>
      <c r="IVT614" s="81"/>
      <c r="IVU614" s="80"/>
      <c r="IVV614" s="81"/>
      <c r="IVW614" s="80"/>
      <c r="IVX614" s="81"/>
      <c r="IVY614" s="80"/>
      <c r="IVZ614" s="81"/>
      <c r="IWA614" s="80"/>
      <c r="IWB614" s="81"/>
      <c r="IWC614" s="80"/>
      <c r="IWD614" s="81"/>
      <c r="IWE614" s="80"/>
      <c r="IWF614" s="81"/>
      <c r="IWG614" s="80"/>
      <c r="IWH614" s="81"/>
      <c r="IWI614" s="80"/>
      <c r="IWJ614" s="81"/>
      <c r="IWK614" s="80"/>
      <c r="IWL614" s="81"/>
      <c r="IWM614" s="80"/>
      <c r="IWN614" s="81"/>
      <c r="IWO614" s="80"/>
      <c r="IWP614" s="81"/>
      <c r="IWQ614" s="80"/>
      <c r="IWR614" s="81"/>
      <c r="IWS614" s="80"/>
      <c r="IWT614" s="81"/>
      <c r="IWU614" s="80"/>
      <c r="IWV614" s="81"/>
      <c r="IWW614" s="80"/>
      <c r="IWX614" s="81"/>
      <c r="IWY614" s="80"/>
      <c r="IWZ614" s="81"/>
      <c r="IXA614" s="80"/>
      <c r="IXB614" s="81"/>
      <c r="IXC614" s="80"/>
      <c r="IXD614" s="81"/>
      <c r="IXE614" s="80"/>
      <c r="IXF614" s="81"/>
      <c r="IXG614" s="80"/>
      <c r="IXH614" s="81"/>
      <c r="IXI614" s="80"/>
      <c r="IXJ614" s="81"/>
      <c r="IXK614" s="80"/>
      <c r="IXL614" s="81"/>
      <c r="IXM614" s="80"/>
      <c r="IXN614" s="81"/>
      <c r="IXO614" s="80"/>
      <c r="IXP614" s="81"/>
      <c r="IXQ614" s="80"/>
      <c r="IXR614" s="81"/>
      <c r="IXS614" s="80"/>
      <c r="IXT614" s="81"/>
      <c r="IXU614" s="80"/>
      <c r="IXV614" s="81"/>
      <c r="IXW614" s="80"/>
      <c r="IXX614" s="81"/>
      <c r="IXY614" s="80"/>
      <c r="IXZ614" s="81"/>
      <c r="IYA614" s="80"/>
      <c r="IYB614" s="81"/>
      <c r="IYC614" s="80"/>
      <c r="IYD614" s="81"/>
      <c r="IYE614" s="80"/>
      <c r="IYF614" s="81"/>
      <c r="IYG614" s="80"/>
      <c r="IYH614" s="81"/>
      <c r="IYI614" s="80"/>
      <c r="IYJ614" s="81"/>
      <c r="IYK614" s="80"/>
      <c r="IYL614" s="81"/>
      <c r="IYM614" s="80"/>
      <c r="IYN614" s="81"/>
      <c r="IYO614" s="80"/>
      <c r="IYP614" s="81"/>
      <c r="IYQ614" s="80"/>
      <c r="IYR614" s="81"/>
      <c r="IYS614" s="80"/>
      <c r="IYT614" s="81"/>
      <c r="IYU614" s="80"/>
      <c r="IYV614" s="81"/>
      <c r="IYW614" s="80"/>
      <c r="IYX614" s="81"/>
      <c r="IYY614" s="80"/>
      <c r="IYZ614" s="81"/>
      <c r="IZA614" s="80"/>
      <c r="IZB614" s="81"/>
      <c r="IZC614" s="80"/>
      <c r="IZD614" s="81"/>
      <c r="IZE614" s="80"/>
      <c r="IZF614" s="81"/>
      <c r="IZG614" s="80"/>
      <c r="IZH614" s="81"/>
      <c r="IZI614" s="80"/>
      <c r="IZJ614" s="81"/>
      <c r="IZK614" s="80"/>
      <c r="IZL614" s="81"/>
      <c r="IZM614" s="80"/>
      <c r="IZN614" s="81"/>
      <c r="IZO614" s="80"/>
      <c r="IZP614" s="81"/>
      <c r="IZQ614" s="80"/>
      <c r="IZR614" s="81"/>
      <c r="IZS614" s="80"/>
      <c r="IZT614" s="81"/>
      <c r="IZU614" s="80"/>
      <c r="IZV614" s="81"/>
      <c r="IZW614" s="80"/>
      <c r="IZX614" s="81"/>
      <c r="IZY614" s="80"/>
      <c r="IZZ614" s="81"/>
      <c r="JAA614" s="80"/>
      <c r="JAB614" s="81"/>
      <c r="JAC614" s="80"/>
      <c r="JAD614" s="81"/>
      <c r="JAE614" s="80"/>
      <c r="JAF614" s="81"/>
      <c r="JAG614" s="80"/>
      <c r="JAH614" s="81"/>
      <c r="JAI614" s="80"/>
      <c r="JAJ614" s="81"/>
      <c r="JAK614" s="80"/>
      <c r="JAL614" s="81"/>
      <c r="JAM614" s="80"/>
      <c r="JAN614" s="81"/>
      <c r="JAO614" s="80"/>
      <c r="JAP614" s="81"/>
      <c r="JAQ614" s="80"/>
      <c r="JAR614" s="81"/>
      <c r="JAS614" s="80"/>
      <c r="JAT614" s="81"/>
      <c r="JAU614" s="80"/>
      <c r="JAV614" s="81"/>
      <c r="JAW614" s="80"/>
      <c r="JAX614" s="81"/>
      <c r="JAY614" s="80"/>
      <c r="JAZ614" s="81"/>
      <c r="JBA614" s="80"/>
      <c r="JBB614" s="81"/>
      <c r="JBC614" s="80"/>
      <c r="JBD614" s="81"/>
      <c r="JBE614" s="80"/>
      <c r="JBF614" s="81"/>
      <c r="JBG614" s="80"/>
      <c r="JBH614" s="81"/>
      <c r="JBI614" s="80"/>
      <c r="JBJ614" s="81"/>
      <c r="JBK614" s="80"/>
      <c r="JBL614" s="81"/>
      <c r="JBM614" s="80"/>
      <c r="JBN614" s="81"/>
      <c r="JBO614" s="80"/>
      <c r="JBP614" s="81"/>
      <c r="JBQ614" s="80"/>
      <c r="JBR614" s="81"/>
      <c r="JBS614" s="80"/>
      <c r="JBT614" s="81"/>
      <c r="JBU614" s="80"/>
      <c r="JBV614" s="81"/>
      <c r="JBW614" s="80"/>
      <c r="JBX614" s="81"/>
      <c r="JBY614" s="80"/>
      <c r="JBZ614" s="81"/>
      <c r="JCA614" s="80"/>
      <c r="JCB614" s="81"/>
      <c r="JCC614" s="80"/>
      <c r="JCD614" s="81"/>
      <c r="JCE614" s="80"/>
      <c r="JCF614" s="81"/>
      <c r="JCG614" s="80"/>
      <c r="JCH614" s="81"/>
      <c r="JCI614" s="80"/>
      <c r="JCJ614" s="81"/>
      <c r="JCK614" s="80"/>
      <c r="JCL614" s="81"/>
      <c r="JCM614" s="80"/>
      <c r="JCN614" s="81"/>
      <c r="JCO614" s="80"/>
      <c r="JCP614" s="81"/>
      <c r="JCQ614" s="80"/>
      <c r="JCR614" s="81"/>
      <c r="JCS614" s="80"/>
      <c r="JCT614" s="81"/>
      <c r="JCU614" s="80"/>
      <c r="JCV614" s="81"/>
      <c r="JCW614" s="80"/>
      <c r="JCX614" s="81"/>
      <c r="JCY614" s="80"/>
      <c r="JCZ614" s="81"/>
      <c r="JDA614" s="80"/>
      <c r="JDB614" s="81"/>
      <c r="JDC614" s="80"/>
      <c r="JDD614" s="81"/>
      <c r="JDE614" s="80"/>
      <c r="JDF614" s="81"/>
      <c r="JDG614" s="80"/>
      <c r="JDH614" s="81"/>
      <c r="JDI614" s="80"/>
      <c r="JDJ614" s="81"/>
      <c r="JDK614" s="80"/>
      <c r="JDL614" s="81"/>
      <c r="JDM614" s="80"/>
      <c r="JDN614" s="81"/>
      <c r="JDO614" s="80"/>
      <c r="JDP614" s="81"/>
      <c r="JDQ614" s="80"/>
      <c r="JDR614" s="81"/>
      <c r="JDS614" s="80"/>
      <c r="JDT614" s="81"/>
      <c r="JDU614" s="80"/>
      <c r="JDV614" s="81"/>
      <c r="JDW614" s="80"/>
      <c r="JDX614" s="81"/>
      <c r="JDY614" s="80"/>
      <c r="JDZ614" s="81"/>
      <c r="JEA614" s="80"/>
      <c r="JEB614" s="81"/>
      <c r="JEC614" s="80"/>
      <c r="JED614" s="81"/>
      <c r="JEE614" s="80"/>
      <c r="JEF614" s="81"/>
      <c r="JEG614" s="80"/>
      <c r="JEH614" s="81"/>
      <c r="JEI614" s="80"/>
      <c r="JEJ614" s="81"/>
      <c r="JEK614" s="80"/>
      <c r="JEL614" s="81"/>
      <c r="JEM614" s="80"/>
      <c r="JEN614" s="81"/>
      <c r="JEO614" s="80"/>
      <c r="JEP614" s="81"/>
      <c r="JEQ614" s="80"/>
      <c r="JER614" s="81"/>
      <c r="JES614" s="80"/>
      <c r="JET614" s="81"/>
      <c r="JEU614" s="80"/>
      <c r="JEV614" s="81"/>
      <c r="JEW614" s="80"/>
      <c r="JEX614" s="81"/>
      <c r="JEY614" s="80"/>
      <c r="JEZ614" s="81"/>
      <c r="JFA614" s="80"/>
      <c r="JFB614" s="81"/>
      <c r="JFC614" s="80"/>
      <c r="JFD614" s="81"/>
      <c r="JFE614" s="80"/>
      <c r="JFF614" s="81"/>
      <c r="JFG614" s="80"/>
      <c r="JFH614" s="81"/>
      <c r="JFI614" s="80"/>
      <c r="JFJ614" s="81"/>
      <c r="JFK614" s="80"/>
      <c r="JFL614" s="81"/>
      <c r="JFM614" s="80"/>
      <c r="JFN614" s="81"/>
      <c r="JFO614" s="80"/>
      <c r="JFP614" s="81"/>
      <c r="JFQ614" s="80"/>
      <c r="JFR614" s="81"/>
      <c r="JFS614" s="80"/>
      <c r="JFT614" s="81"/>
      <c r="JFU614" s="80"/>
      <c r="JFV614" s="81"/>
      <c r="JFW614" s="80"/>
      <c r="JFX614" s="81"/>
      <c r="JFY614" s="80"/>
      <c r="JFZ614" s="81"/>
      <c r="JGA614" s="80"/>
      <c r="JGB614" s="81"/>
      <c r="JGC614" s="80"/>
      <c r="JGD614" s="81"/>
      <c r="JGE614" s="80"/>
      <c r="JGF614" s="81"/>
      <c r="JGG614" s="80"/>
      <c r="JGH614" s="81"/>
      <c r="JGI614" s="80"/>
      <c r="JGJ614" s="81"/>
      <c r="JGK614" s="80"/>
      <c r="JGL614" s="81"/>
      <c r="JGM614" s="80"/>
      <c r="JGN614" s="81"/>
      <c r="JGO614" s="80"/>
      <c r="JGP614" s="81"/>
      <c r="JGQ614" s="80"/>
      <c r="JGR614" s="81"/>
      <c r="JGS614" s="80"/>
      <c r="JGT614" s="81"/>
      <c r="JGU614" s="80"/>
      <c r="JGV614" s="81"/>
      <c r="JGW614" s="80"/>
      <c r="JGX614" s="81"/>
      <c r="JGY614" s="80"/>
      <c r="JGZ614" s="81"/>
      <c r="JHA614" s="80"/>
      <c r="JHB614" s="81"/>
      <c r="JHC614" s="80"/>
      <c r="JHD614" s="81"/>
      <c r="JHE614" s="80"/>
      <c r="JHF614" s="81"/>
      <c r="JHG614" s="80"/>
      <c r="JHH614" s="81"/>
      <c r="JHI614" s="80"/>
      <c r="JHJ614" s="81"/>
      <c r="JHK614" s="80"/>
      <c r="JHL614" s="81"/>
      <c r="JHM614" s="80"/>
      <c r="JHN614" s="81"/>
      <c r="JHO614" s="80"/>
      <c r="JHP614" s="81"/>
      <c r="JHQ614" s="80"/>
      <c r="JHR614" s="81"/>
      <c r="JHS614" s="80"/>
      <c r="JHT614" s="81"/>
      <c r="JHU614" s="80"/>
      <c r="JHV614" s="81"/>
      <c r="JHW614" s="80"/>
      <c r="JHX614" s="81"/>
      <c r="JHY614" s="80"/>
      <c r="JHZ614" s="81"/>
      <c r="JIA614" s="80"/>
      <c r="JIB614" s="81"/>
      <c r="JIC614" s="80"/>
      <c r="JID614" s="81"/>
      <c r="JIE614" s="80"/>
      <c r="JIF614" s="81"/>
      <c r="JIG614" s="80"/>
      <c r="JIH614" s="81"/>
      <c r="JII614" s="80"/>
      <c r="JIJ614" s="81"/>
      <c r="JIK614" s="80"/>
      <c r="JIL614" s="81"/>
      <c r="JIM614" s="80"/>
      <c r="JIN614" s="81"/>
      <c r="JIO614" s="80"/>
      <c r="JIP614" s="81"/>
      <c r="JIQ614" s="80"/>
      <c r="JIR614" s="81"/>
      <c r="JIS614" s="80"/>
      <c r="JIT614" s="81"/>
      <c r="JIU614" s="80"/>
      <c r="JIV614" s="81"/>
      <c r="JIW614" s="80"/>
      <c r="JIX614" s="81"/>
      <c r="JIY614" s="80"/>
      <c r="JIZ614" s="81"/>
      <c r="JJA614" s="80"/>
      <c r="JJB614" s="81"/>
      <c r="JJC614" s="80"/>
      <c r="JJD614" s="81"/>
      <c r="JJE614" s="80"/>
      <c r="JJF614" s="81"/>
      <c r="JJG614" s="80"/>
      <c r="JJH614" s="81"/>
      <c r="JJI614" s="80"/>
      <c r="JJJ614" s="81"/>
      <c r="JJK614" s="80"/>
      <c r="JJL614" s="81"/>
      <c r="JJM614" s="80"/>
      <c r="JJN614" s="81"/>
      <c r="JJO614" s="80"/>
      <c r="JJP614" s="81"/>
      <c r="JJQ614" s="80"/>
      <c r="JJR614" s="81"/>
      <c r="JJS614" s="80"/>
      <c r="JJT614" s="81"/>
      <c r="JJU614" s="80"/>
      <c r="JJV614" s="81"/>
      <c r="JJW614" s="80"/>
      <c r="JJX614" s="81"/>
      <c r="JJY614" s="80"/>
      <c r="JJZ614" s="81"/>
      <c r="JKA614" s="80"/>
      <c r="JKB614" s="81"/>
      <c r="JKC614" s="80"/>
      <c r="JKD614" s="81"/>
      <c r="JKE614" s="80"/>
      <c r="JKF614" s="81"/>
      <c r="JKG614" s="80"/>
      <c r="JKH614" s="81"/>
      <c r="JKI614" s="80"/>
      <c r="JKJ614" s="81"/>
      <c r="JKK614" s="80"/>
      <c r="JKL614" s="81"/>
      <c r="JKM614" s="80"/>
      <c r="JKN614" s="81"/>
      <c r="JKO614" s="80"/>
      <c r="JKP614" s="81"/>
      <c r="JKQ614" s="80"/>
      <c r="JKR614" s="81"/>
      <c r="JKS614" s="80"/>
      <c r="JKT614" s="81"/>
      <c r="JKU614" s="80"/>
      <c r="JKV614" s="81"/>
      <c r="JKW614" s="80"/>
      <c r="JKX614" s="81"/>
      <c r="JKY614" s="80"/>
      <c r="JKZ614" s="81"/>
      <c r="JLA614" s="80"/>
      <c r="JLB614" s="81"/>
      <c r="JLC614" s="80"/>
      <c r="JLD614" s="81"/>
      <c r="JLE614" s="80"/>
      <c r="JLF614" s="81"/>
      <c r="JLG614" s="80"/>
      <c r="JLH614" s="81"/>
      <c r="JLI614" s="80"/>
      <c r="JLJ614" s="81"/>
      <c r="JLK614" s="80"/>
      <c r="JLL614" s="81"/>
      <c r="JLM614" s="80"/>
      <c r="JLN614" s="81"/>
      <c r="JLO614" s="80"/>
      <c r="JLP614" s="81"/>
      <c r="JLQ614" s="80"/>
      <c r="JLR614" s="81"/>
      <c r="JLS614" s="80"/>
      <c r="JLT614" s="81"/>
      <c r="JLU614" s="80"/>
      <c r="JLV614" s="81"/>
      <c r="JLW614" s="80"/>
      <c r="JLX614" s="81"/>
      <c r="JLY614" s="80"/>
      <c r="JLZ614" s="81"/>
      <c r="JMA614" s="80"/>
      <c r="JMB614" s="81"/>
      <c r="JMC614" s="80"/>
      <c r="JMD614" s="81"/>
      <c r="JME614" s="80"/>
      <c r="JMF614" s="81"/>
      <c r="JMG614" s="80"/>
      <c r="JMH614" s="81"/>
      <c r="JMI614" s="80"/>
      <c r="JMJ614" s="81"/>
      <c r="JMK614" s="80"/>
      <c r="JML614" s="81"/>
      <c r="JMM614" s="80"/>
      <c r="JMN614" s="81"/>
      <c r="JMO614" s="80"/>
      <c r="JMP614" s="81"/>
      <c r="JMQ614" s="80"/>
      <c r="JMR614" s="81"/>
      <c r="JMS614" s="80"/>
      <c r="JMT614" s="81"/>
      <c r="JMU614" s="80"/>
      <c r="JMV614" s="81"/>
      <c r="JMW614" s="80"/>
      <c r="JMX614" s="81"/>
      <c r="JMY614" s="80"/>
      <c r="JMZ614" s="81"/>
      <c r="JNA614" s="80"/>
      <c r="JNB614" s="81"/>
      <c r="JNC614" s="80"/>
      <c r="JND614" s="81"/>
      <c r="JNE614" s="80"/>
      <c r="JNF614" s="81"/>
      <c r="JNG614" s="80"/>
      <c r="JNH614" s="81"/>
      <c r="JNI614" s="80"/>
      <c r="JNJ614" s="81"/>
      <c r="JNK614" s="80"/>
      <c r="JNL614" s="81"/>
      <c r="JNM614" s="80"/>
      <c r="JNN614" s="81"/>
      <c r="JNO614" s="80"/>
      <c r="JNP614" s="81"/>
      <c r="JNQ614" s="80"/>
      <c r="JNR614" s="81"/>
      <c r="JNS614" s="80"/>
      <c r="JNT614" s="81"/>
      <c r="JNU614" s="80"/>
      <c r="JNV614" s="81"/>
      <c r="JNW614" s="80"/>
      <c r="JNX614" s="81"/>
      <c r="JNY614" s="80"/>
      <c r="JNZ614" s="81"/>
      <c r="JOA614" s="80"/>
      <c r="JOB614" s="81"/>
      <c r="JOC614" s="80"/>
      <c r="JOD614" s="81"/>
      <c r="JOE614" s="80"/>
      <c r="JOF614" s="81"/>
      <c r="JOG614" s="80"/>
      <c r="JOH614" s="81"/>
      <c r="JOI614" s="80"/>
      <c r="JOJ614" s="81"/>
      <c r="JOK614" s="80"/>
      <c r="JOL614" s="81"/>
      <c r="JOM614" s="80"/>
      <c r="JON614" s="81"/>
      <c r="JOO614" s="80"/>
      <c r="JOP614" s="81"/>
      <c r="JOQ614" s="80"/>
      <c r="JOR614" s="81"/>
      <c r="JOS614" s="80"/>
      <c r="JOT614" s="81"/>
      <c r="JOU614" s="80"/>
      <c r="JOV614" s="81"/>
      <c r="JOW614" s="80"/>
      <c r="JOX614" s="81"/>
      <c r="JOY614" s="80"/>
      <c r="JOZ614" s="81"/>
      <c r="JPA614" s="80"/>
      <c r="JPB614" s="81"/>
      <c r="JPC614" s="80"/>
      <c r="JPD614" s="81"/>
      <c r="JPE614" s="80"/>
      <c r="JPF614" s="81"/>
      <c r="JPG614" s="80"/>
      <c r="JPH614" s="81"/>
      <c r="JPI614" s="80"/>
      <c r="JPJ614" s="81"/>
      <c r="JPK614" s="80"/>
      <c r="JPL614" s="81"/>
      <c r="JPM614" s="80"/>
      <c r="JPN614" s="81"/>
      <c r="JPO614" s="80"/>
      <c r="JPP614" s="81"/>
      <c r="JPQ614" s="80"/>
      <c r="JPR614" s="81"/>
      <c r="JPS614" s="80"/>
      <c r="JPT614" s="81"/>
      <c r="JPU614" s="80"/>
      <c r="JPV614" s="81"/>
      <c r="JPW614" s="80"/>
      <c r="JPX614" s="81"/>
      <c r="JPY614" s="80"/>
      <c r="JPZ614" s="81"/>
      <c r="JQA614" s="80"/>
      <c r="JQB614" s="81"/>
      <c r="JQC614" s="80"/>
      <c r="JQD614" s="81"/>
      <c r="JQE614" s="80"/>
      <c r="JQF614" s="81"/>
      <c r="JQG614" s="80"/>
      <c r="JQH614" s="81"/>
      <c r="JQI614" s="80"/>
      <c r="JQJ614" s="81"/>
      <c r="JQK614" s="80"/>
      <c r="JQL614" s="81"/>
      <c r="JQM614" s="80"/>
      <c r="JQN614" s="81"/>
      <c r="JQO614" s="80"/>
      <c r="JQP614" s="81"/>
      <c r="JQQ614" s="80"/>
      <c r="JQR614" s="81"/>
      <c r="JQS614" s="80"/>
      <c r="JQT614" s="81"/>
      <c r="JQU614" s="80"/>
      <c r="JQV614" s="81"/>
      <c r="JQW614" s="80"/>
      <c r="JQX614" s="81"/>
      <c r="JQY614" s="80"/>
      <c r="JQZ614" s="81"/>
      <c r="JRA614" s="80"/>
      <c r="JRB614" s="81"/>
      <c r="JRC614" s="80"/>
      <c r="JRD614" s="81"/>
      <c r="JRE614" s="80"/>
      <c r="JRF614" s="81"/>
      <c r="JRG614" s="80"/>
      <c r="JRH614" s="81"/>
      <c r="JRI614" s="80"/>
      <c r="JRJ614" s="81"/>
      <c r="JRK614" s="80"/>
      <c r="JRL614" s="81"/>
      <c r="JRM614" s="80"/>
      <c r="JRN614" s="81"/>
      <c r="JRO614" s="80"/>
      <c r="JRP614" s="81"/>
      <c r="JRQ614" s="80"/>
      <c r="JRR614" s="81"/>
      <c r="JRS614" s="80"/>
      <c r="JRT614" s="81"/>
      <c r="JRU614" s="80"/>
      <c r="JRV614" s="81"/>
      <c r="JRW614" s="80"/>
      <c r="JRX614" s="81"/>
      <c r="JRY614" s="80"/>
      <c r="JRZ614" s="81"/>
      <c r="JSA614" s="80"/>
      <c r="JSB614" s="81"/>
      <c r="JSC614" s="80"/>
      <c r="JSD614" s="81"/>
      <c r="JSE614" s="80"/>
      <c r="JSF614" s="81"/>
      <c r="JSG614" s="80"/>
      <c r="JSH614" s="81"/>
      <c r="JSI614" s="80"/>
      <c r="JSJ614" s="81"/>
      <c r="JSK614" s="80"/>
      <c r="JSL614" s="81"/>
      <c r="JSM614" s="80"/>
      <c r="JSN614" s="81"/>
      <c r="JSO614" s="80"/>
      <c r="JSP614" s="81"/>
      <c r="JSQ614" s="80"/>
      <c r="JSR614" s="81"/>
      <c r="JSS614" s="80"/>
      <c r="JST614" s="81"/>
      <c r="JSU614" s="80"/>
      <c r="JSV614" s="81"/>
      <c r="JSW614" s="80"/>
      <c r="JSX614" s="81"/>
      <c r="JSY614" s="80"/>
      <c r="JSZ614" s="81"/>
      <c r="JTA614" s="80"/>
      <c r="JTB614" s="81"/>
      <c r="JTC614" s="80"/>
      <c r="JTD614" s="81"/>
      <c r="JTE614" s="80"/>
      <c r="JTF614" s="81"/>
      <c r="JTG614" s="80"/>
      <c r="JTH614" s="81"/>
      <c r="JTI614" s="80"/>
      <c r="JTJ614" s="81"/>
      <c r="JTK614" s="80"/>
      <c r="JTL614" s="81"/>
      <c r="JTM614" s="80"/>
      <c r="JTN614" s="81"/>
      <c r="JTO614" s="80"/>
      <c r="JTP614" s="81"/>
      <c r="JTQ614" s="80"/>
      <c r="JTR614" s="81"/>
      <c r="JTS614" s="80"/>
      <c r="JTT614" s="81"/>
      <c r="JTU614" s="80"/>
      <c r="JTV614" s="81"/>
      <c r="JTW614" s="80"/>
      <c r="JTX614" s="81"/>
      <c r="JTY614" s="80"/>
      <c r="JTZ614" s="81"/>
      <c r="JUA614" s="80"/>
      <c r="JUB614" s="81"/>
      <c r="JUC614" s="80"/>
      <c r="JUD614" s="81"/>
      <c r="JUE614" s="80"/>
      <c r="JUF614" s="81"/>
      <c r="JUG614" s="80"/>
      <c r="JUH614" s="81"/>
      <c r="JUI614" s="80"/>
      <c r="JUJ614" s="81"/>
      <c r="JUK614" s="80"/>
      <c r="JUL614" s="81"/>
      <c r="JUM614" s="80"/>
      <c r="JUN614" s="81"/>
      <c r="JUO614" s="80"/>
      <c r="JUP614" s="81"/>
      <c r="JUQ614" s="80"/>
      <c r="JUR614" s="81"/>
      <c r="JUS614" s="80"/>
      <c r="JUT614" s="81"/>
      <c r="JUU614" s="80"/>
      <c r="JUV614" s="81"/>
      <c r="JUW614" s="80"/>
      <c r="JUX614" s="81"/>
      <c r="JUY614" s="80"/>
      <c r="JUZ614" s="81"/>
      <c r="JVA614" s="80"/>
      <c r="JVB614" s="81"/>
      <c r="JVC614" s="80"/>
      <c r="JVD614" s="81"/>
      <c r="JVE614" s="80"/>
      <c r="JVF614" s="81"/>
      <c r="JVG614" s="80"/>
      <c r="JVH614" s="81"/>
      <c r="JVI614" s="80"/>
      <c r="JVJ614" s="81"/>
      <c r="JVK614" s="80"/>
      <c r="JVL614" s="81"/>
      <c r="JVM614" s="80"/>
      <c r="JVN614" s="81"/>
      <c r="JVO614" s="80"/>
      <c r="JVP614" s="81"/>
      <c r="JVQ614" s="80"/>
      <c r="JVR614" s="81"/>
      <c r="JVS614" s="80"/>
      <c r="JVT614" s="81"/>
      <c r="JVU614" s="80"/>
      <c r="JVV614" s="81"/>
      <c r="JVW614" s="80"/>
      <c r="JVX614" s="81"/>
      <c r="JVY614" s="80"/>
      <c r="JVZ614" s="81"/>
      <c r="JWA614" s="80"/>
      <c r="JWB614" s="81"/>
      <c r="JWC614" s="80"/>
      <c r="JWD614" s="81"/>
      <c r="JWE614" s="80"/>
      <c r="JWF614" s="81"/>
      <c r="JWG614" s="80"/>
      <c r="JWH614" s="81"/>
      <c r="JWI614" s="80"/>
      <c r="JWJ614" s="81"/>
      <c r="JWK614" s="80"/>
      <c r="JWL614" s="81"/>
      <c r="JWM614" s="80"/>
      <c r="JWN614" s="81"/>
      <c r="JWO614" s="80"/>
      <c r="JWP614" s="81"/>
      <c r="JWQ614" s="80"/>
      <c r="JWR614" s="81"/>
      <c r="JWS614" s="80"/>
      <c r="JWT614" s="81"/>
      <c r="JWU614" s="80"/>
      <c r="JWV614" s="81"/>
      <c r="JWW614" s="80"/>
      <c r="JWX614" s="81"/>
      <c r="JWY614" s="80"/>
      <c r="JWZ614" s="81"/>
      <c r="JXA614" s="80"/>
      <c r="JXB614" s="81"/>
      <c r="JXC614" s="80"/>
      <c r="JXD614" s="81"/>
      <c r="JXE614" s="80"/>
      <c r="JXF614" s="81"/>
      <c r="JXG614" s="80"/>
      <c r="JXH614" s="81"/>
      <c r="JXI614" s="80"/>
      <c r="JXJ614" s="81"/>
      <c r="JXK614" s="80"/>
      <c r="JXL614" s="81"/>
      <c r="JXM614" s="80"/>
      <c r="JXN614" s="81"/>
      <c r="JXO614" s="80"/>
      <c r="JXP614" s="81"/>
      <c r="JXQ614" s="80"/>
      <c r="JXR614" s="81"/>
      <c r="JXS614" s="80"/>
      <c r="JXT614" s="81"/>
      <c r="JXU614" s="80"/>
      <c r="JXV614" s="81"/>
      <c r="JXW614" s="80"/>
      <c r="JXX614" s="81"/>
      <c r="JXY614" s="80"/>
      <c r="JXZ614" s="81"/>
      <c r="JYA614" s="80"/>
      <c r="JYB614" s="81"/>
      <c r="JYC614" s="80"/>
      <c r="JYD614" s="81"/>
      <c r="JYE614" s="80"/>
      <c r="JYF614" s="81"/>
      <c r="JYG614" s="80"/>
      <c r="JYH614" s="81"/>
      <c r="JYI614" s="80"/>
      <c r="JYJ614" s="81"/>
      <c r="JYK614" s="80"/>
      <c r="JYL614" s="81"/>
      <c r="JYM614" s="80"/>
      <c r="JYN614" s="81"/>
      <c r="JYO614" s="80"/>
      <c r="JYP614" s="81"/>
      <c r="JYQ614" s="80"/>
      <c r="JYR614" s="81"/>
      <c r="JYS614" s="80"/>
      <c r="JYT614" s="81"/>
      <c r="JYU614" s="80"/>
      <c r="JYV614" s="81"/>
      <c r="JYW614" s="80"/>
      <c r="JYX614" s="81"/>
      <c r="JYY614" s="80"/>
      <c r="JYZ614" s="81"/>
      <c r="JZA614" s="80"/>
      <c r="JZB614" s="81"/>
      <c r="JZC614" s="80"/>
      <c r="JZD614" s="81"/>
      <c r="JZE614" s="80"/>
      <c r="JZF614" s="81"/>
      <c r="JZG614" s="80"/>
      <c r="JZH614" s="81"/>
      <c r="JZI614" s="80"/>
      <c r="JZJ614" s="81"/>
      <c r="JZK614" s="80"/>
      <c r="JZL614" s="81"/>
      <c r="JZM614" s="80"/>
      <c r="JZN614" s="81"/>
      <c r="JZO614" s="80"/>
      <c r="JZP614" s="81"/>
      <c r="JZQ614" s="80"/>
      <c r="JZR614" s="81"/>
      <c r="JZS614" s="80"/>
      <c r="JZT614" s="81"/>
      <c r="JZU614" s="80"/>
      <c r="JZV614" s="81"/>
      <c r="JZW614" s="80"/>
      <c r="JZX614" s="81"/>
      <c r="JZY614" s="80"/>
      <c r="JZZ614" s="81"/>
      <c r="KAA614" s="80"/>
      <c r="KAB614" s="81"/>
      <c r="KAC614" s="80"/>
      <c r="KAD614" s="81"/>
      <c r="KAE614" s="80"/>
      <c r="KAF614" s="81"/>
      <c r="KAG614" s="80"/>
      <c r="KAH614" s="81"/>
      <c r="KAI614" s="80"/>
      <c r="KAJ614" s="81"/>
      <c r="KAK614" s="80"/>
      <c r="KAL614" s="81"/>
      <c r="KAM614" s="80"/>
      <c r="KAN614" s="81"/>
      <c r="KAO614" s="80"/>
      <c r="KAP614" s="81"/>
      <c r="KAQ614" s="80"/>
      <c r="KAR614" s="81"/>
      <c r="KAS614" s="80"/>
      <c r="KAT614" s="81"/>
      <c r="KAU614" s="80"/>
      <c r="KAV614" s="81"/>
      <c r="KAW614" s="80"/>
      <c r="KAX614" s="81"/>
      <c r="KAY614" s="80"/>
      <c r="KAZ614" s="81"/>
      <c r="KBA614" s="80"/>
      <c r="KBB614" s="81"/>
      <c r="KBC614" s="80"/>
      <c r="KBD614" s="81"/>
      <c r="KBE614" s="80"/>
      <c r="KBF614" s="81"/>
      <c r="KBG614" s="80"/>
      <c r="KBH614" s="81"/>
      <c r="KBI614" s="80"/>
      <c r="KBJ614" s="81"/>
      <c r="KBK614" s="80"/>
      <c r="KBL614" s="81"/>
      <c r="KBM614" s="80"/>
      <c r="KBN614" s="81"/>
      <c r="KBO614" s="80"/>
      <c r="KBP614" s="81"/>
      <c r="KBQ614" s="80"/>
      <c r="KBR614" s="81"/>
      <c r="KBS614" s="80"/>
      <c r="KBT614" s="81"/>
      <c r="KBU614" s="80"/>
      <c r="KBV614" s="81"/>
      <c r="KBW614" s="80"/>
      <c r="KBX614" s="81"/>
      <c r="KBY614" s="80"/>
      <c r="KBZ614" s="81"/>
      <c r="KCA614" s="80"/>
      <c r="KCB614" s="81"/>
      <c r="KCC614" s="80"/>
      <c r="KCD614" s="81"/>
      <c r="KCE614" s="80"/>
      <c r="KCF614" s="81"/>
      <c r="KCG614" s="80"/>
      <c r="KCH614" s="81"/>
      <c r="KCI614" s="80"/>
      <c r="KCJ614" s="81"/>
      <c r="KCK614" s="80"/>
      <c r="KCL614" s="81"/>
      <c r="KCM614" s="80"/>
      <c r="KCN614" s="81"/>
      <c r="KCO614" s="80"/>
      <c r="KCP614" s="81"/>
      <c r="KCQ614" s="80"/>
      <c r="KCR614" s="81"/>
      <c r="KCS614" s="80"/>
      <c r="KCT614" s="81"/>
      <c r="KCU614" s="80"/>
      <c r="KCV614" s="81"/>
      <c r="KCW614" s="80"/>
      <c r="KCX614" s="81"/>
      <c r="KCY614" s="80"/>
      <c r="KCZ614" s="81"/>
      <c r="KDA614" s="80"/>
      <c r="KDB614" s="81"/>
      <c r="KDC614" s="80"/>
      <c r="KDD614" s="81"/>
      <c r="KDE614" s="80"/>
      <c r="KDF614" s="81"/>
      <c r="KDG614" s="80"/>
      <c r="KDH614" s="81"/>
      <c r="KDI614" s="80"/>
      <c r="KDJ614" s="81"/>
      <c r="KDK614" s="80"/>
      <c r="KDL614" s="81"/>
      <c r="KDM614" s="80"/>
      <c r="KDN614" s="81"/>
      <c r="KDO614" s="80"/>
      <c r="KDP614" s="81"/>
      <c r="KDQ614" s="80"/>
      <c r="KDR614" s="81"/>
      <c r="KDS614" s="80"/>
      <c r="KDT614" s="81"/>
      <c r="KDU614" s="80"/>
      <c r="KDV614" s="81"/>
      <c r="KDW614" s="80"/>
      <c r="KDX614" s="81"/>
      <c r="KDY614" s="80"/>
      <c r="KDZ614" s="81"/>
      <c r="KEA614" s="80"/>
      <c r="KEB614" s="81"/>
      <c r="KEC614" s="80"/>
      <c r="KED614" s="81"/>
      <c r="KEE614" s="80"/>
      <c r="KEF614" s="81"/>
      <c r="KEG614" s="80"/>
      <c r="KEH614" s="81"/>
      <c r="KEI614" s="80"/>
      <c r="KEJ614" s="81"/>
      <c r="KEK614" s="80"/>
      <c r="KEL614" s="81"/>
      <c r="KEM614" s="80"/>
      <c r="KEN614" s="81"/>
      <c r="KEO614" s="80"/>
      <c r="KEP614" s="81"/>
      <c r="KEQ614" s="80"/>
      <c r="KER614" s="81"/>
      <c r="KES614" s="80"/>
      <c r="KET614" s="81"/>
      <c r="KEU614" s="80"/>
      <c r="KEV614" s="81"/>
      <c r="KEW614" s="80"/>
      <c r="KEX614" s="81"/>
      <c r="KEY614" s="80"/>
      <c r="KEZ614" s="81"/>
      <c r="KFA614" s="80"/>
      <c r="KFB614" s="81"/>
      <c r="KFC614" s="80"/>
      <c r="KFD614" s="81"/>
      <c r="KFE614" s="80"/>
      <c r="KFF614" s="81"/>
      <c r="KFG614" s="80"/>
      <c r="KFH614" s="81"/>
      <c r="KFI614" s="80"/>
      <c r="KFJ614" s="81"/>
      <c r="KFK614" s="80"/>
      <c r="KFL614" s="81"/>
      <c r="KFM614" s="80"/>
      <c r="KFN614" s="81"/>
      <c r="KFO614" s="80"/>
      <c r="KFP614" s="81"/>
      <c r="KFQ614" s="80"/>
      <c r="KFR614" s="81"/>
      <c r="KFS614" s="80"/>
      <c r="KFT614" s="81"/>
      <c r="KFU614" s="80"/>
      <c r="KFV614" s="81"/>
      <c r="KFW614" s="80"/>
      <c r="KFX614" s="81"/>
      <c r="KFY614" s="80"/>
      <c r="KFZ614" s="81"/>
      <c r="KGA614" s="80"/>
      <c r="KGB614" s="81"/>
      <c r="KGC614" s="80"/>
      <c r="KGD614" s="81"/>
      <c r="KGE614" s="80"/>
      <c r="KGF614" s="81"/>
      <c r="KGG614" s="80"/>
      <c r="KGH614" s="81"/>
      <c r="KGI614" s="80"/>
      <c r="KGJ614" s="81"/>
      <c r="KGK614" s="80"/>
      <c r="KGL614" s="81"/>
      <c r="KGM614" s="80"/>
      <c r="KGN614" s="81"/>
      <c r="KGO614" s="80"/>
      <c r="KGP614" s="81"/>
      <c r="KGQ614" s="80"/>
      <c r="KGR614" s="81"/>
      <c r="KGS614" s="80"/>
      <c r="KGT614" s="81"/>
      <c r="KGU614" s="80"/>
      <c r="KGV614" s="81"/>
      <c r="KGW614" s="80"/>
      <c r="KGX614" s="81"/>
      <c r="KGY614" s="80"/>
      <c r="KGZ614" s="81"/>
      <c r="KHA614" s="80"/>
      <c r="KHB614" s="81"/>
      <c r="KHC614" s="80"/>
      <c r="KHD614" s="81"/>
      <c r="KHE614" s="80"/>
      <c r="KHF614" s="81"/>
      <c r="KHG614" s="80"/>
      <c r="KHH614" s="81"/>
      <c r="KHI614" s="80"/>
      <c r="KHJ614" s="81"/>
      <c r="KHK614" s="80"/>
      <c r="KHL614" s="81"/>
      <c r="KHM614" s="80"/>
      <c r="KHN614" s="81"/>
      <c r="KHO614" s="80"/>
      <c r="KHP614" s="81"/>
      <c r="KHQ614" s="80"/>
      <c r="KHR614" s="81"/>
      <c r="KHS614" s="80"/>
      <c r="KHT614" s="81"/>
      <c r="KHU614" s="80"/>
      <c r="KHV614" s="81"/>
      <c r="KHW614" s="80"/>
      <c r="KHX614" s="81"/>
      <c r="KHY614" s="80"/>
      <c r="KHZ614" s="81"/>
      <c r="KIA614" s="80"/>
      <c r="KIB614" s="81"/>
      <c r="KIC614" s="80"/>
      <c r="KID614" s="81"/>
      <c r="KIE614" s="80"/>
      <c r="KIF614" s="81"/>
      <c r="KIG614" s="80"/>
      <c r="KIH614" s="81"/>
      <c r="KII614" s="80"/>
      <c r="KIJ614" s="81"/>
      <c r="KIK614" s="80"/>
      <c r="KIL614" s="81"/>
      <c r="KIM614" s="80"/>
      <c r="KIN614" s="81"/>
      <c r="KIO614" s="80"/>
      <c r="KIP614" s="81"/>
      <c r="KIQ614" s="80"/>
      <c r="KIR614" s="81"/>
      <c r="KIS614" s="80"/>
      <c r="KIT614" s="81"/>
      <c r="KIU614" s="80"/>
      <c r="KIV614" s="81"/>
      <c r="KIW614" s="80"/>
      <c r="KIX614" s="81"/>
      <c r="KIY614" s="80"/>
      <c r="KIZ614" s="81"/>
      <c r="KJA614" s="80"/>
      <c r="KJB614" s="81"/>
      <c r="KJC614" s="80"/>
      <c r="KJD614" s="81"/>
      <c r="KJE614" s="80"/>
      <c r="KJF614" s="81"/>
      <c r="KJG614" s="80"/>
      <c r="KJH614" s="81"/>
      <c r="KJI614" s="80"/>
      <c r="KJJ614" s="81"/>
      <c r="KJK614" s="80"/>
      <c r="KJL614" s="81"/>
      <c r="KJM614" s="80"/>
      <c r="KJN614" s="81"/>
      <c r="KJO614" s="80"/>
      <c r="KJP614" s="81"/>
      <c r="KJQ614" s="80"/>
      <c r="KJR614" s="81"/>
      <c r="KJS614" s="80"/>
      <c r="KJT614" s="81"/>
      <c r="KJU614" s="80"/>
      <c r="KJV614" s="81"/>
      <c r="KJW614" s="80"/>
      <c r="KJX614" s="81"/>
      <c r="KJY614" s="80"/>
      <c r="KJZ614" s="81"/>
      <c r="KKA614" s="80"/>
      <c r="KKB614" s="81"/>
      <c r="KKC614" s="80"/>
      <c r="KKD614" s="81"/>
      <c r="KKE614" s="80"/>
      <c r="KKF614" s="81"/>
      <c r="KKG614" s="80"/>
      <c r="KKH614" s="81"/>
      <c r="KKI614" s="80"/>
      <c r="KKJ614" s="81"/>
      <c r="KKK614" s="80"/>
      <c r="KKL614" s="81"/>
      <c r="KKM614" s="80"/>
      <c r="KKN614" s="81"/>
      <c r="KKO614" s="80"/>
      <c r="KKP614" s="81"/>
      <c r="KKQ614" s="80"/>
      <c r="KKR614" s="81"/>
      <c r="KKS614" s="80"/>
      <c r="KKT614" s="81"/>
      <c r="KKU614" s="80"/>
      <c r="KKV614" s="81"/>
      <c r="KKW614" s="80"/>
      <c r="KKX614" s="81"/>
      <c r="KKY614" s="80"/>
      <c r="KKZ614" s="81"/>
      <c r="KLA614" s="80"/>
      <c r="KLB614" s="81"/>
      <c r="KLC614" s="80"/>
      <c r="KLD614" s="81"/>
      <c r="KLE614" s="80"/>
      <c r="KLF614" s="81"/>
      <c r="KLG614" s="80"/>
      <c r="KLH614" s="81"/>
      <c r="KLI614" s="80"/>
      <c r="KLJ614" s="81"/>
      <c r="KLK614" s="80"/>
      <c r="KLL614" s="81"/>
      <c r="KLM614" s="80"/>
      <c r="KLN614" s="81"/>
      <c r="KLO614" s="80"/>
      <c r="KLP614" s="81"/>
      <c r="KLQ614" s="80"/>
      <c r="KLR614" s="81"/>
      <c r="KLS614" s="80"/>
      <c r="KLT614" s="81"/>
      <c r="KLU614" s="80"/>
      <c r="KLV614" s="81"/>
      <c r="KLW614" s="80"/>
      <c r="KLX614" s="81"/>
      <c r="KLY614" s="80"/>
      <c r="KLZ614" s="81"/>
      <c r="KMA614" s="80"/>
      <c r="KMB614" s="81"/>
      <c r="KMC614" s="80"/>
      <c r="KMD614" s="81"/>
      <c r="KME614" s="80"/>
      <c r="KMF614" s="81"/>
      <c r="KMG614" s="80"/>
      <c r="KMH614" s="81"/>
      <c r="KMI614" s="80"/>
      <c r="KMJ614" s="81"/>
      <c r="KMK614" s="80"/>
      <c r="KML614" s="81"/>
      <c r="KMM614" s="80"/>
      <c r="KMN614" s="81"/>
      <c r="KMO614" s="80"/>
      <c r="KMP614" s="81"/>
      <c r="KMQ614" s="80"/>
      <c r="KMR614" s="81"/>
      <c r="KMS614" s="80"/>
      <c r="KMT614" s="81"/>
      <c r="KMU614" s="80"/>
      <c r="KMV614" s="81"/>
      <c r="KMW614" s="80"/>
      <c r="KMX614" s="81"/>
      <c r="KMY614" s="80"/>
      <c r="KMZ614" s="81"/>
      <c r="KNA614" s="80"/>
      <c r="KNB614" s="81"/>
      <c r="KNC614" s="80"/>
      <c r="KND614" s="81"/>
      <c r="KNE614" s="80"/>
      <c r="KNF614" s="81"/>
      <c r="KNG614" s="80"/>
      <c r="KNH614" s="81"/>
      <c r="KNI614" s="80"/>
      <c r="KNJ614" s="81"/>
      <c r="KNK614" s="80"/>
      <c r="KNL614" s="81"/>
      <c r="KNM614" s="80"/>
      <c r="KNN614" s="81"/>
      <c r="KNO614" s="80"/>
      <c r="KNP614" s="81"/>
      <c r="KNQ614" s="80"/>
      <c r="KNR614" s="81"/>
      <c r="KNS614" s="80"/>
      <c r="KNT614" s="81"/>
      <c r="KNU614" s="80"/>
      <c r="KNV614" s="81"/>
      <c r="KNW614" s="80"/>
      <c r="KNX614" s="81"/>
      <c r="KNY614" s="80"/>
      <c r="KNZ614" s="81"/>
      <c r="KOA614" s="80"/>
      <c r="KOB614" s="81"/>
      <c r="KOC614" s="80"/>
      <c r="KOD614" s="81"/>
      <c r="KOE614" s="80"/>
      <c r="KOF614" s="81"/>
      <c r="KOG614" s="80"/>
      <c r="KOH614" s="81"/>
      <c r="KOI614" s="80"/>
      <c r="KOJ614" s="81"/>
      <c r="KOK614" s="80"/>
      <c r="KOL614" s="81"/>
      <c r="KOM614" s="80"/>
      <c r="KON614" s="81"/>
      <c r="KOO614" s="80"/>
      <c r="KOP614" s="81"/>
      <c r="KOQ614" s="80"/>
      <c r="KOR614" s="81"/>
      <c r="KOS614" s="80"/>
      <c r="KOT614" s="81"/>
      <c r="KOU614" s="80"/>
      <c r="KOV614" s="81"/>
      <c r="KOW614" s="80"/>
      <c r="KOX614" s="81"/>
      <c r="KOY614" s="80"/>
      <c r="KOZ614" s="81"/>
      <c r="KPA614" s="80"/>
      <c r="KPB614" s="81"/>
      <c r="KPC614" s="80"/>
      <c r="KPD614" s="81"/>
      <c r="KPE614" s="80"/>
      <c r="KPF614" s="81"/>
      <c r="KPG614" s="80"/>
      <c r="KPH614" s="81"/>
      <c r="KPI614" s="80"/>
      <c r="KPJ614" s="81"/>
      <c r="KPK614" s="80"/>
      <c r="KPL614" s="81"/>
      <c r="KPM614" s="80"/>
      <c r="KPN614" s="81"/>
      <c r="KPO614" s="80"/>
      <c r="KPP614" s="81"/>
      <c r="KPQ614" s="80"/>
      <c r="KPR614" s="81"/>
      <c r="KPS614" s="80"/>
      <c r="KPT614" s="81"/>
      <c r="KPU614" s="80"/>
      <c r="KPV614" s="81"/>
      <c r="KPW614" s="80"/>
      <c r="KPX614" s="81"/>
      <c r="KPY614" s="80"/>
      <c r="KPZ614" s="81"/>
      <c r="KQA614" s="80"/>
      <c r="KQB614" s="81"/>
      <c r="KQC614" s="80"/>
      <c r="KQD614" s="81"/>
      <c r="KQE614" s="80"/>
      <c r="KQF614" s="81"/>
      <c r="KQG614" s="80"/>
      <c r="KQH614" s="81"/>
      <c r="KQI614" s="80"/>
      <c r="KQJ614" s="81"/>
      <c r="KQK614" s="80"/>
      <c r="KQL614" s="81"/>
      <c r="KQM614" s="80"/>
      <c r="KQN614" s="81"/>
      <c r="KQO614" s="80"/>
      <c r="KQP614" s="81"/>
      <c r="KQQ614" s="80"/>
      <c r="KQR614" s="81"/>
      <c r="KQS614" s="80"/>
      <c r="KQT614" s="81"/>
      <c r="KQU614" s="80"/>
      <c r="KQV614" s="81"/>
      <c r="KQW614" s="80"/>
      <c r="KQX614" s="81"/>
      <c r="KQY614" s="80"/>
      <c r="KQZ614" s="81"/>
      <c r="KRA614" s="80"/>
      <c r="KRB614" s="81"/>
      <c r="KRC614" s="80"/>
      <c r="KRD614" s="81"/>
      <c r="KRE614" s="80"/>
      <c r="KRF614" s="81"/>
      <c r="KRG614" s="80"/>
      <c r="KRH614" s="81"/>
      <c r="KRI614" s="80"/>
      <c r="KRJ614" s="81"/>
      <c r="KRK614" s="80"/>
      <c r="KRL614" s="81"/>
      <c r="KRM614" s="80"/>
      <c r="KRN614" s="81"/>
      <c r="KRO614" s="80"/>
      <c r="KRP614" s="81"/>
      <c r="KRQ614" s="80"/>
      <c r="KRR614" s="81"/>
      <c r="KRS614" s="80"/>
      <c r="KRT614" s="81"/>
      <c r="KRU614" s="80"/>
      <c r="KRV614" s="81"/>
      <c r="KRW614" s="80"/>
      <c r="KRX614" s="81"/>
      <c r="KRY614" s="80"/>
      <c r="KRZ614" s="81"/>
      <c r="KSA614" s="80"/>
      <c r="KSB614" s="81"/>
      <c r="KSC614" s="80"/>
      <c r="KSD614" s="81"/>
      <c r="KSE614" s="80"/>
      <c r="KSF614" s="81"/>
      <c r="KSG614" s="80"/>
      <c r="KSH614" s="81"/>
      <c r="KSI614" s="80"/>
      <c r="KSJ614" s="81"/>
      <c r="KSK614" s="80"/>
      <c r="KSL614" s="81"/>
      <c r="KSM614" s="80"/>
      <c r="KSN614" s="81"/>
      <c r="KSO614" s="80"/>
      <c r="KSP614" s="81"/>
      <c r="KSQ614" s="80"/>
      <c r="KSR614" s="81"/>
      <c r="KSS614" s="80"/>
      <c r="KST614" s="81"/>
      <c r="KSU614" s="80"/>
      <c r="KSV614" s="81"/>
      <c r="KSW614" s="80"/>
      <c r="KSX614" s="81"/>
      <c r="KSY614" s="80"/>
      <c r="KSZ614" s="81"/>
      <c r="KTA614" s="80"/>
      <c r="KTB614" s="81"/>
      <c r="KTC614" s="80"/>
      <c r="KTD614" s="81"/>
      <c r="KTE614" s="80"/>
      <c r="KTF614" s="81"/>
      <c r="KTG614" s="80"/>
      <c r="KTH614" s="81"/>
      <c r="KTI614" s="80"/>
      <c r="KTJ614" s="81"/>
      <c r="KTK614" s="80"/>
      <c r="KTL614" s="81"/>
      <c r="KTM614" s="80"/>
      <c r="KTN614" s="81"/>
      <c r="KTO614" s="80"/>
      <c r="KTP614" s="81"/>
      <c r="KTQ614" s="80"/>
      <c r="KTR614" s="81"/>
      <c r="KTS614" s="80"/>
      <c r="KTT614" s="81"/>
      <c r="KTU614" s="80"/>
      <c r="KTV614" s="81"/>
      <c r="KTW614" s="80"/>
      <c r="KTX614" s="81"/>
      <c r="KTY614" s="80"/>
      <c r="KTZ614" s="81"/>
      <c r="KUA614" s="80"/>
      <c r="KUB614" s="81"/>
      <c r="KUC614" s="80"/>
      <c r="KUD614" s="81"/>
      <c r="KUE614" s="80"/>
      <c r="KUF614" s="81"/>
      <c r="KUG614" s="80"/>
      <c r="KUH614" s="81"/>
      <c r="KUI614" s="80"/>
      <c r="KUJ614" s="81"/>
      <c r="KUK614" s="80"/>
      <c r="KUL614" s="81"/>
      <c r="KUM614" s="80"/>
      <c r="KUN614" s="81"/>
      <c r="KUO614" s="80"/>
      <c r="KUP614" s="81"/>
      <c r="KUQ614" s="80"/>
      <c r="KUR614" s="81"/>
      <c r="KUS614" s="80"/>
      <c r="KUT614" s="81"/>
      <c r="KUU614" s="80"/>
      <c r="KUV614" s="81"/>
      <c r="KUW614" s="80"/>
      <c r="KUX614" s="81"/>
      <c r="KUY614" s="80"/>
      <c r="KUZ614" s="81"/>
      <c r="KVA614" s="80"/>
      <c r="KVB614" s="81"/>
      <c r="KVC614" s="80"/>
      <c r="KVD614" s="81"/>
      <c r="KVE614" s="80"/>
      <c r="KVF614" s="81"/>
      <c r="KVG614" s="80"/>
      <c r="KVH614" s="81"/>
      <c r="KVI614" s="80"/>
      <c r="KVJ614" s="81"/>
      <c r="KVK614" s="80"/>
      <c r="KVL614" s="81"/>
      <c r="KVM614" s="80"/>
      <c r="KVN614" s="81"/>
      <c r="KVO614" s="80"/>
      <c r="KVP614" s="81"/>
      <c r="KVQ614" s="80"/>
      <c r="KVR614" s="81"/>
      <c r="KVS614" s="80"/>
      <c r="KVT614" s="81"/>
      <c r="KVU614" s="80"/>
      <c r="KVV614" s="81"/>
      <c r="KVW614" s="80"/>
      <c r="KVX614" s="81"/>
      <c r="KVY614" s="80"/>
      <c r="KVZ614" s="81"/>
      <c r="KWA614" s="80"/>
      <c r="KWB614" s="81"/>
      <c r="KWC614" s="80"/>
      <c r="KWD614" s="81"/>
      <c r="KWE614" s="80"/>
      <c r="KWF614" s="81"/>
      <c r="KWG614" s="80"/>
      <c r="KWH614" s="81"/>
      <c r="KWI614" s="80"/>
      <c r="KWJ614" s="81"/>
      <c r="KWK614" s="80"/>
      <c r="KWL614" s="81"/>
      <c r="KWM614" s="80"/>
      <c r="KWN614" s="81"/>
      <c r="KWO614" s="80"/>
      <c r="KWP614" s="81"/>
      <c r="KWQ614" s="80"/>
      <c r="KWR614" s="81"/>
      <c r="KWS614" s="80"/>
      <c r="KWT614" s="81"/>
      <c r="KWU614" s="80"/>
      <c r="KWV614" s="81"/>
      <c r="KWW614" s="80"/>
      <c r="KWX614" s="81"/>
      <c r="KWY614" s="80"/>
      <c r="KWZ614" s="81"/>
      <c r="KXA614" s="80"/>
      <c r="KXB614" s="81"/>
      <c r="KXC614" s="80"/>
      <c r="KXD614" s="81"/>
      <c r="KXE614" s="80"/>
      <c r="KXF614" s="81"/>
      <c r="KXG614" s="80"/>
      <c r="KXH614" s="81"/>
      <c r="KXI614" s="80"/>
      <c r="KXJ614" s="81"/>
      <c r="KXK614" s="80"/>
      <c r="KXL614" s="81"/>
      <c r="KXM614" s="80"/>
      <c r="KXN614" s="81"/>
      <c r="KXO614" s="80"/>
      <c r="KXP614" s="81"/>
      <c r="KXQ614" s="80"/>
      <c r="KXR614" s="81"/>
      <c r="KXS614" s="80"/>
      <c r="KXT614" s="81"/>
      <c r="KXU614" s="80"/>
      <c r="KXV614" s="81"/>
      <c r="KXW614" s="80"/>
      <c r="KXX614" s="81"/>
      <c r="KXY614" s="80"/>
      <c r="KXZ614" s="81"/>
      <c r="KYA614" s="80"/>
      <c r="KYB614" s="81"/>
      <c r="KYC614" s="80"/>
      <c r="KYD614" s="81"/>
      <c r="KYE614" s="80"/>
      <c r="KYF614" s="81"/>
      <c r="KYG614" s="80"/>
      <c r="KYH614" s="81"/>
      <c r="KYI614" s="80"/>
      <c r="KYJ614" s="81"/>
      <c r="KYK614" s="80"/>
      <c r="KYL614" s="81"/>
      <c r="KYM614" s="80"/>
      <c r="KYN614" s="81"/>
      <c r="KYO614" s="80"/>
      <c r="KYP614" s="81"/>
      <c r="KYQ614" s="80"/>
      <c r="KYR614" s="81"/>
      <c r="KYS614" s="80"/>
      <c r="KYT614" s="81"/>
      <c r="KYU614" s="80"/>
      <c r="KYV614" s="81"/>
      <c r="KYW614" s="80"/>
      <c r="KYX614" s="81"/>
      <c r="KYY614" s="80"/>
      <c r="KYZ614" s="81"/>
      <c r="KZA614" s="80"/>
      <c r="KZB614" s="81"/>
      <c r="KZC614" s="80"/>
      <c r="KZD614" s="81"/>
      <c r="KZE614" s="80"/>
      <c r="KZF614" s="81"/>
      <c r="KZG614" s="80"/>
      <c r="KZH614" s="81"/>
      <c r="KZI614" s="80"/>
      <c r="KZJ614" s="81"/>
      <c r="KZK614" s="80"/>
      <c r="KZL614" s="81"/>
      <c r="KZM614" s="80"/>
      <c r="KZN614" s="81"/>
      <c r="KZO614" s="80"/>
      <c r="KZP614" s="81"/>
      <c r="KZQ614" s="80"/>
      <c r="KZR614" s="81"/>
      <c r="KZS614" s="80"/>
      <c r="KZT614" s="81"/>
      <c r="KZU614" s="80"/>
      <c r="KZV614" s="81"/>
      <c r="KZW614" s="80"/>
      <c r="KZX614" s="81"/>
      <c r="KZY614" s="80"/>
      <c r="KZZ614" s="81"/>
      <c r="LAA614" s="80"/>
      <c r="LAB614" s="81"/>
      <c r="LAC614" s="80"/>
      <c r="LAD614" s="81"/>
      <c r="LAE614" s="80"/>
      <c r="LAF614" s="81"/>
      <c r="LAG614" s="80"/>
      <c r="LAH614" s="81"/>
      <c r="LAI614" s="80"/>
      <c r="LAJ614" s="81"/>
      <c r="LAK614" s="80"/>
      <c r="LAL614" s="81"/>
      <c r="LAM614" s="80"/>
      <c r="LAN614" s="81"/>
      <c r="LAO614" s="80"/>
      <c r="LAP614" s="81"/>
      <c r="LAQ614" s="80"/>
      <c r="LAR614" s="81"/>
      <c r="LAS614" s="80"/>
      <c r="LAT614" s="81"/>
      <c r="LAU614" s="80"/>
      <c r="LAV614" s="81"/>
      <c r="LAW614" s="80"/>
      <c r="LAX614" s="81"/>
      <c r="LAY614" s="80"/>
      <c r="LAZ614" s="81"/>
      <c r="LBA614" s="80"/>
      <c r="LBB614" s="81"/>
      <c r="LBC614" s="80"/>
      <c r="LBD614" s="81"/>
      <c r="LBE614" s="80"/>
      <c r="LBF614" s="81"/>
      <c r="LBG614" s="80"/>
      <c r="LBH614" s="81"/>
      <c r="LBI614" s="80"/>
      <c r="LBJ614" s="81"/>
      <c r="LBK614" s="80"/>
      <c r="LBL614" s="81"/>
      <c r="LBM614" s="80"/>
      <c r="LBN614" s="81"/>
      <c r="LBO614" s="80"/>
      <c r="LBP614" s="81"/>
      <c r="LBQ614" s="80"/>
      <c r="LBR614" s="81"/>
      <c r="LBS614" s="80"/>
      <c r="LBT614" s="81"/>
      <c r="LBU614" s="80"/>
      <c r="LBV614" s="81"/>
      <c r="LBW614" s="80"/>
      <c r="LBX614" s="81"/>
      <c r="LBY614" s="80"/>
      <c r="LBZ614" s="81"/>
      <c r="LCA614" s="80"/>
      <c r="LCB614" s="81"/>
      <c r="LCC614" s="80"/>
      <c r="LCD614" s="81"/>
      <c r="LCE614" s="80"/>
      <c r="LCF614" s="81"/>
      <c r="LCG614" s="80"/>
      <c r="LCH614" s="81"/>
      <c r="LCI614" s="80"/>
      <c r="LCJ614" s="81"/>
      <c r="LCK614" s="80"/>
      <c r="LCL614" s="81"/>
      <c r="LCM614" s="80"/>
      <c r="LCN614" s="81"/>
      <c r="LCO614" s="80"/>
      <c r="LCP614" s="81"/>
      <c r="LCQ614" s="80"/>
      <c r="LCR614" s="81"/>
      <c r="LCS614" s="80"/>
      <c r="LCT614" s="81"/>
      <c r="LCU614" s="80"/>
      <c r="LCV614" s="81"/>
      <c r="LCW614" s="80"/>
      <c r="LCX614" s="81"/>
      <c r="LCY614" s="80"/>
      <c r="LCZ614" s="81"/>
      <c r="LDA614" s="80"/>
      <c r="LDB614" s="81"/>
      <c r="LDC614" s="80"/>
      <c r="LDD614" s="81"/>
      <c r="LDE614" s="80"/>
      <c r="LDF614" s="81"/>
      <c r="LDG614" s="80"/>
      <c r="LDH614" s="81"/>
      <c r="LDI614" s="80"/>
      <c r="LDJ614" s="81"/>
      <c r="LDK614" s="80"/>
      <c r="LDL614" s="81"/>
      <c r="LDM614" s="80"/>
      <c r="LDN614" s="81"/>
      <c r="LDO614" s="80"/>
      <c r="LDP614" s="81"/>
      <c r="LDQ614" s="80"/>
      <c r="LDR614" s="81"/>
      <c r="LDS614" s="80"/>
      <c r="LDT614" s="81"/>
      <c r="LDU614" s="80"/>
      <c r="LDV614" s="81"/>
      <c r="LDW614" s="80"/>
      <c r="LDX614" s="81"/>
      <c r="LDY614" s="80"/>
      <c r="LDZ614" s="81"/>
      <c r="LEA614" s="80"/>
      <c r="LEB614" s="81"/>
      <c r="LEC614" s="80"/>
      <c r="LED614" s="81"/>
      <c r="LEE614" s="80"/>
      <c r="LEF614" s="81"/>
      <c r="LEG614" s="80"/>
      <c r="LEH614" s="81"/>
      <c r="LEI614" s="80"/>
      <c r="LEJ614" s="81"/>
      <c r="LEK614" s="80"/>
      <c r="LEL614" s="81"/>
      <c r="LEM614" s="80"/>
      <c r="LEN614" s="81"/>
      <c r="LEO614" s="80"/>
      <c r="LEP614" s="81"/>
      <c r="LEQ614" s="80"/>
      <c r="LER614" s="81"/>
      <c r="LES614" s="80"/>
      <c r="LET614" s="81"/>
      <c r="LEU614" s="80"/>
      <c r="LEV614" s="81"/>
      <c r="LEW614" s="80"/>
      <c r="LEX614" s="81"/>
      <c r="LEY614" s="80"/>
      <c r="LEZ614" s="81"/>
      <c r="LFA614" s="80"/>
      <c r="LFB614" s="81"/>
      <c r="LFC614" s="80"/>
      <c r="LFD614" s="81"/>
      <c r="LFE614" s="80"/>
      <c r="LFF614" s="81"/>
      <c r="LFG614" s="80"/>
      <c r="LFH614" s="81"/>
      <c r="LFI614" s="80"/>
      <c r="LFJ614" s="81"/>
      <c r="LFK614" s="80"/>
      <c r="LFL614" s="81"/>
      <c r="LFM614" s="80"/>
      <c r="LFN614" s="81"/>
      <c r="LFO614" s="80"/>
      <c r="LFP614" s="81"/>
      <c r="LFQ614" s="80"/>
      <c r="LFR614" s="81"/>
      <c r="LFS614" s="80"/>
      <c r="LFT614" s="81"/>
      <c r="LFU614" s="80"/>
      <c r="LFV614" s="81"/>
      <c r="LFW614" s="80"/>
      <c r="LFX614" s="81"/>
      <c r="LFY614" s="80"/>
      <c r="LFZ614" s="81"/>
      <c r="LGA614" s="80"/>
      <c r="LGB614" s="81"/>
      <c r="LGC614" s="80"/>
      <c r="LGD614" s="81"/>
      <c r="LGE614" s="80"/>
      <c r="LGF614" s="81"/>
      <c r="LGG614" s="80"/>
      <c r="LGH614" s="81"/>
      <c r="LGI614" s="80"/>
      <c r="LGJ614" s="81"/>
      <c r="LGK614" s="80"/>
      <c r="LGL614" s="81"/>
      <c r="LGM614" s="80"/>
      <c r="LGN614" s="81"/>
      <c r="LGO614" s="80"/>
      <c r="LGP614" s="81"/>
      <c r="LGQ614" s="80"/>
      <c r="LGR614" s="81"/>
      <c r="LGS614" s="80"/>
      <c r="LGT614" s="81"/>
      <c r="LGU614" s="80"/>
      <c r="LGV614" s="81"/>
      <c r="LGW614" s="80"/>
      <c r="LGX614" s="81"/>
      <c r="LGY614" s="80"/>
      <c r="LGZ614" s="81"/>
      <c r="LHA614" s="80"/>
      <c r="LHB614" s="81"/>
      <c r="LHC614" s="80"/>
      <c r="LHD614" s="81"/>
      <c r="LHE614" s="80"/>
      <c r="LHF614" s="81"/>
      <c r="LHG614" s="80"/>
      <c r="LHH614" s="81"/>
      <c r="LHI614" s="80"/>
      <c r="LHJ614" s="81"/>
      <c r="LHK614" s="80"/>
      <c r="LHL614" s="81"/>
      <c r="LHM614" s="80"/>
      <c r="LHN614" s="81"/>
      <c r="LHO614" s="80"/>
      <c r="LHP614" s="81"/>
      <c r="LHQ614" s="80"/>
      <c r="LHR614" s="81"/>
      <c r="LHS614" s="80"/>
      <c r="LHT614" s="81"/>
      <c r="LHU614" s="80"/>
      <c r="LHV614" s="81"/>
      <c r="LHW614" s="80"/>
      <c r="LHX614" s="81"/>
      <c r="LHY614" s="80"/>
      <c r="LHZ614" s="81"/>
      <c r="LIA614" s="80"/>
      <c r="LIB614" s="81"/>
      <c r="LIC614" s="80"/>
      <c r="LID614" s="81"/>
      <c r="LIE614" s="80"/>
      <c r="LIF614" s="81"/>
      <c r="LIG614" s="80"/>
      <c r="LIH614" s="81"/>
      <c r="LII614" s="80"/>
      <c r="LIJ614" s="81"/>
      <c r="LIK614" s="80"/>
      <c r="LIL614" s="81"/>
      <c r="LIM614" s="80"/>
      <c r="LIN614" s="81"/>
      <c r="LIO614" s="80"/>
      <c r="LIP614" s="81"/>
      <c r="LIQ614" s="80"/>
      <c r="LIR614" s="81"/>
      <c r="LIS614" s="80"/>
      <c r="LIT614" s="81"/>
      <c r="LIU614" s="80"/>
      <c r="LIV614" s="81"/>
      <c r="LIW614" s="80"/>
      <c r="LIX614" s="81"/>
      <c r="LIY614" s="80"/>
      <c r="LIZ614" s="81"/>
      <c r="LJA614" s="80"/>
      <c r="LJB614" s="81"/>
      <c r="LJC614" s="80"/>
      <c r="LJD614" s="81"/>
      <c r="LJE614" s="80"/>
      <c r="LJF614" s="81"/>
      <c r="LJG614" s="80"/>
      <c r="LJH614" s="81"/>
      <c r="LJI614" s="80"/>
      <c r="LJJ614" s="81"/>
      <c r="LJK614" s="80"/>
      <c r="LJL614" s="81"/>
      <c r="LJM614" s="80"/>
      <c r="LJN614" s="81"/>
      <c r="LJO614" s="80"/>
      <c r="LJP614" s="81"/>
      <c r="LJQ614" s="80"/>
      <c r="LJR614" s="81"/>
      <c r="LJS614" s="80"/>
      <c r="LJT614" s="81"/>
      <c r="LJU614" s="80"/>
      <c r="LJV614" s="81"/>
      <c r="LJW614" s="80"/>
      <c r="LJX614" s="81"/>
      <c r="LJY614" s="80"/>
      <c r="LJZ614" s="81"/>
      <c r="LKA614" s="80"/>
      <c r="LKB614" s="81"/>
      <c r="LKC614" s="80"/>
      <c r="LKD614" s="81"/>
      <c r="LKE614" s="80"/>
      <c r="LKF614" s="81"/>
      <c r="LKG614" s="80"/>
      <c r="LKH614" s="81"/>
      <c r="LKI614" s="80"/>
      <c r="LKJ614" s="81"/>
      <c r="LKK614" s="80"/>
      <c r="LKL614" s="81"/>
      <c r="LKM614" s="80"/>
      <c r="LKN614" s="81"/>
      <c r="LKO614" s="80"/>
      <c r="LKP614" s="81"/>
      <c r="LKQ614" s="80"/>
      <c r="LKR614" s="81"/>
      <c r="LKS614" s="80"/>
      <c r="LKT614" s="81"/>
      <c r="LKU614" s="80"/>
      <c r="LKV614" s="81"/>
      <c r="LKW614" s="80"/>
      <c r="LKX614" s="81"/>
      <c r="LKY614" s="80"/>
      <c r="LKZ614" s="81"/>
      <c r="LLA614" s="80"/>
      <c r="LLB614" s="81"/>
      <c r="LLC614" s="80"/>
      <c r="LLD614" s="81"/>
      <c r="LLE614" s="80"/>
      <c r="LLF614" s="81"/>
      <c r="LLG614" s="80"/>
      <c r="LLH614" s="81"/>
      <c r="LLI614" s="80"/>
      <c r="LLJ614" s="81"/>
      <c r="LLK614" s="80"/>
      <c r="LLL614" s="81"/>
      <c r="LLM614" s="80"/>
      <c r="LLN614" s="81"/>
      <c r="LLO614" s="80"/>
      <c r="LLP614" s="81"/>
      <c r="LLQ614" s="80"/>
      <c r="LLR614" s="81"/>
      <c r="LLS614" s="80"/>
      <c r="LLT614" s="81"/>
      <c r="LLU614" s="80"/>
      <c r="LLV614" s="81"/>
      <c r="LLW614" s="80"/>
      <c r="LLX614" s="81"/>
      <c r="LLY614" s="80"/>
      <c r="LLZ614" s="81"/>
      <c r="LMA614" s="80"/>
      <c r="LMB614" s="81"/>
      <c r="LMC614" s="80"/>
      <c r="LMD614" s="81"/>
      <c r="LME614" s="80"/>
      <c r="LMF614" s="81"/>
      <c r="LMG614" s="80"/>
      <c r="LMH614" s="81"/>
      <c r="LMI614" s="80"/>
      <c r="LMJ614" s="81"/>
      <c r="LMK614" s="80"/>
      <c r="LML614" s="81"/>
      <c r="LMM614" s="80"/>
      <c r="LMN614" s="81"/>
      <c r="LMO614" s="80"/>
      <c r="LMP614" s="81"/>
      <c r="LMQ614" s="80"/>
      <c r="LMR614" s="81"/>
      <c r="LMS614" s="80"/>
      <c r="LMT614" s="81"/>
      <c r="LMU614" s="80"/>
      <c r="LMV614" s="81"/>
      <c r="LMW614" s="80"/>
      <c r="LMX614" s="81"/>
      <c r="LMY614" s="80"/>
      <c r="LMZ614" s="81"/>
      <c r="LNA614" s="80"/>
      <c r="LNB614" s="81"/>
      <c r="LNC614" s="80"/>
      <c r="LND614" s="81"/>
      <c r="LNE614" s="80"/>
      <c r="LNF614" s="81"/>
      <c r="LNG614" s="80"/>
      <c r="LNH614" s="81"/>
      <c r="LNI614" s="80"/>
      <c r="LNJ614" s="81"/>
      <c r="LNK614" s="80"/>
      <c r="LNL614" s="81"/>
      <c r="LNM614" s="80"/>
      <c r="LNN614" s="81"/>
      <c r="LNO614" s="80"/>
      <c r="LNP614" s="81"/>
      <c r="LNQ614" s="80"/>
      <c r="LNR614" s="81"/>
      <c r="LNS614" s="80"/>
      <c r="LNT614" s="81"/>
      <c r="LNU614" s="80"/>
      <c r="LNV614" s="81"/>
      <c r="LNW614" s="80"/>
      <c r="LNX614" s="81"/>
      <c r="LNY614" s="80"/>
      <c r="LNZ614" s="81"/>
      <c r="LOA614" s="80"/>
      <c r="LOB614" s="81"/>
      <c r="LOC614" s="80"/>
      <c r="LOD614" s="81"/>
      <c r="LOE614" s="80"/>
      <c r="LOF614" s="81"/>
      <c r="LOG614" s="80"/>
      <c r="LOH614" s="81"/>
      <c r="LOI614" s="80"/>
      <c r="LOJ614" s="81"/>
      <c r="LOK614" s="80"/>
      <c r="LOL614" s="81"/>
      <c r="LOM614" s="80"/>
      <c r="LON614" s="81"/>
      <c r="LOO614" s="80"/>
      <c r="LOP614" s="81"/>
      <c r="LOQ614" s="80"/>
      <c r="LOR614" s="81"/>
      <c r="LOS614" s="80"/>
      <c r="LOT614" s="81"/>
      <c r="LOU614" s="80"/>
      <c r="LOV614" s="81"/>
      <c r="LOW614" s="80"/>
      <c r="LOX614" s="81"/>
      <c r="LOY614" s="80"/>
      <c r="LOZ614" s="81"/>
      <c r="LPA614" s="80"/>
      <c r="LPB614" s="81"/>
      <c r="LPC614" s="80"/>
      <c r="LPD614" s="81"/>
      <c r="LPE614" s="80"/>
      <c r="LPF614" s="81"/>
      <c r="LPG614" s="80"/>
      <c r="LPH614" s="81"/>
      <c r="LPI614" s="80"/>
      <c r="LPJ614" s="81"/>
      <c r="LPK614" s="80"/>
      <c r="LPL614" s="81"/>
      <c r="LPM614" s="80"/>
      <c r="LPN614" s="81"/>
      <c r="LPO614" s="80"/>
      <c r="LPP614" s="81"/>
      <c r="LPQ614" s="80"/>
      <c r="LPR614" s="81"/>
      <c r="LPS614" s="80"/>
      <c r="LPT614" s="81"/>
      <c r="LPU614" s="80"/>
      <c r="LPV614" s="81"/>
      <c r="LPW614" s="80"/>
      <c r="LPX614" s="81"/>
      <c r="LPY614" s="80"/>
      <c r="LPZ614" s="81"/>
      <c r="LQA614" s="80"/>
      <c r="LQB614" s="81"/>
      <c r="LQC614" s="80"/>
      <c r="LQD614" s="81"/>
      <c r="LQE614" s="80"/>
      <c r="LQF614" s="81"/>
      <c r="LQG614" s="80"/>
      <c r="LQH614" s="81"/>
      <c r="LQI614" s="80"/>
      <c r="LQJ614" s="81"/>
      <c r="LQK614" s="80"/>
      <c r="LQL614" s="81"/>
      <c r="LQM614" s="80"/>
      <c r="LQN614" s="81"/>
      <c r="LQO614" s="80"/>
      <c r="LQP614" s="81"/>
      <c r="LQQ614" s="80"/>
      <c r="LQR614" s="81"/>
      <c r="LQS614" s="80"/>
      <c r="LQT614" s="81"/>
      <c r="LQU614" s="80"/>
      <c r="LQV614" s="81"/>
      <c r="LQW614" s="80"/>
      <c r="LQX614" s="81"/>
      <c r="LQY614" s="80"/>
      <c r="LQZ614" s="81"/>
      <c r="LRA614" s="80"/>
      <c r="LRB614" s="81"/>
      <c r="LRC614" s="80"/>
      <c r="LRD614" s="81"/>
      <c r="LRE614" s="80"/>
      <c r="LRF614" s="81"/>
      <c r="LRG614" s="80"/>
      <c r="LRH614" s="81"/>
      <c r="LRI614" s="80"/>
      <c r="LRJ614" s="81"/>
      <c r="LRK614" s="80"/>
      <c r="LRL614" s="81"/>
      <c r="LRM614" s="80"/>
      <c r="LRN614" s="81"/>
      <c r="LRO614" s="80"/>
      <c r="LRP614" s="81"/>
      <c r="LRQ614" s="80"/>
      <c r="LRR614" s="81"/>
      <c r="LRS614" s="80"/>
      <c r="LRT614" s="81"/>
      <c r="LRU614" s="80"/>
      <c r="LRV614" s="81"/>
      <c r="LRW614" s="80"/>
      <c r="LRX614" s="81"/>
      <c r="LRY614" s="80"/>
      <c r="LRZ614" s="81"/>
      <c r="LSA614" s="80"/>
      <c r="LSB614" s="81"/>
      <c r="LSC614" s="80"/>
      <c r="LSD614" s="81"/>
      <c r="LSE614" s="80"/>
      <c r="LSF614" s="81"/>
      <c r="LSG614" s="80"/>
      <c r="LSH614" s="81"/>
      <c r="LSI614" s="80"/>
      <c r="LSJ614" s="81"/>
      <c r="LSK614" s="80"/>
      <c r="LSL614" s="81"/>
      <c r="LSM614" s="80"/>
      <c r="LSN614" s="81"/>
      <c r="LSO614" s="80"/>
      <c r="LSP614" s="81"/>
      <c r="LSQ614" s="80"/>
      <c r="LSR614" s="81"/>
      <c r="LSS614" s="80"/>
      <c r="LST614" s="81"/>
      <c r="LSU614" s="80"/>
      <c r="LSV614" s="81"/>
      <c r="LSW614" s="80"/>
      <c r="LSX614" s="81"/>
      <c r="LSY614" s="80"/>
      <c r="LSZ614" s="81"/>
      <c r="LTA614" s="80"/>
      <c r="LTB614" s="81"/>
      <c r="LTC614" s="80"/>
      <c r="LTD614" s="81"/>
      <c r="LTE614" s="80"/>
      <c r="LTF614" s="81"/>
      <c r="LTG614" s="80"/>
      <c r="LTH614" s="81"/>
      <c r="LTI614" s="80"/>
      <c r="LTJ614" s="81"/>
      <c r="LTK614" s="80"/>
      <c r="LTL614" s="81"/>
      <c r="LTM614" s="80"/>
      <c r="LTN614" s="81"/>
      <c r="LTO614" s="80"/>
      <c r="LTP614" s="81"/>
      <c r="LTQ614" s="80"/>
      <c r="LTR614" s="81"/>
      <c r="LTS614" s="80"/>
      <c r="LTT614" s="81"/>
      <c r="LTU614" s="80"/>
      <c r="LTV614" s="81"/>
      <c r="LTW614" s="80"/>
      <c r="LTX614" s="81"/>
      <c r="LTY614" s="80"/>
      <c r="LTZ614" s="81"/>
      <c r="LUA614" s="80"/>
      <c r="LUB614" s="81"/>
      <c r="LUC614" s="80"/>
      <c r="LUD614" s="81"/>
      <c r="LUE614" s="80"/>
      <c r="LUF614" s="81"/>
      <c r="LUG614" s="80"/>
      <c r="LUH614" s="81"/>
      <c r="LUI614" s="80"/>
      <c r="LUJ614" s="81"/>
      <c r="LUK614" s="80"/>
      <c r="LUL614" s="81"/>
      <c r="LUM614" s="80"/>
      <c r="LUN614" s="81"/>
      <c r="LUO614" s="80"/>
      <c r="LUP614" s="81"/>
      <c r="LUQ614" s="80"/>
      <c r="LUR614" s="81"/>
      <c r="LUS614" s="80"/>
      <c r="LUT614" s="81"/>
      <c r="LUU614" s="80"/>
      <c r="LUV614" s="81"/>
      <c r="LUW614" s="80"/>
      <c r="LUX614" s="81"/>
      <c r="LUY614" s="80"/>
      <c r="LUZ614" s="81"/>
      <c r="LVA614" s="80"/>
      <c r="LVB614" s="81"/>
      <c r="LVC614" s="80"/>
      <c r="LVD614" s="81"/>
      <c r="LVE614" s="80"/>
      <c r="LVF614" s="81"/>
      <c r="LVG614" s="80"/>
      <c r="LVH614" s="81"/>
      <c r="LVI614" s="80"/>
      <c r="LVJ614" s="81"/>
      <c r="LVK614" s="80"/>
      <c r="LVL614" s="81"/>
      <c r="LVM614" s="80"/>
      <c r="LVN614" s="81"/>
      <c r="LVO614" s="80"/>
      <c r="LVP614" s="81"/>
      <c r="LVQ614" s="80"/>
      <c r="LVR614" s="81"/>
      <c r="LVS614" s="80"/>
      <c r="LVT614" s="81"/>
      <c r="LVU614" s="80"/>
      <c r="LVV614" s="81"/>
      <c r="LVW614" s="80"/>
      <c r="LVX614" s="81"/>
      <c r="LVY614" s="80"/>
      <c r="LVZ614" s="81"/>
      <c r="LWA614" s="80"/>
      <c r="LWB614" s="81"/>
      <c r="LWC614" s="80"/>
      <c r="LWD614" s="81"/>
      <c r="LWE614" s="80"/>
      <c r="LWF614" s="81"/>
      <c r="LWG614" s="80"/>
      <c r="LWH614" s="81"/>
      <c r="LWI614" s="80"/>
      <c r="LWJ614" s="81"/>
      <c r="LWK614" s="80"/>
      <c r="LWL614" s="81"/>
      <c r="LWM614" s="80"/>
      <c r="LWN614" s="81"/>
      <c r="LWO614" s="80"/>
      <c r="LWP614" s="81"/>
      <c r="LWQ614" s="80"/>
      <c r="LWR614" s="81"/>
      <c r="LWS614" s="80"/>
      <c r="LWT614" s="81"/>
      <c r="LWU614" s="80"/>
      <c r="LWV614" s="81"/>
      <c r="LWW614" s="80"/>
      <c r="LWX614" s="81"/>
      <c r="LWY614" s="80"/>
      <c r="LWZ614" s="81"/>
      <c r="LXA614" s="80"/>
      <c r="LXB614" s="81"/>
      <c r="LXC614" s="80"/>
      <c r="LXD614" s="81"/>
      <c r="LXE614" s="80"/>
      <c r="LXF614" s="81"/>
      <c r="LXG614" s="80"/>
      <c r="LXH614" s="81"/>
      <c r="LXI614" s="80"/>
      <c r="LXJ614" s="81"/>
      <c r="LXK614" s="80"/>
      <c r="LXL614" s="81"/>
      <c r="LXM614" s="80"/>
      <c r="LXN614" s="81"/>
      <c r="LXO614" s="80"/>
      <c r="LXP614" s="81"/>
      <c r="LXQ614" s="80"/>
      <c r="LXR614" s="81"/>
      <c r="LXS614" s="80"/>
      <c r="LXT614" s="81"/>
      <c r="LXU614" s="80"/>
      <c r="LXV614" s="81"/>
      <c r="LXW614" s="80"/>
      <c r="LXX614" s="81"/>
      <c r="LXY614" s="80"/>
      <c r="LXZ614" s="81"/>
      <c r="LYA614" s="80"/>
      <c r="LYB614" s="81"/>
      <c r="LYC614" s="80"/>
      <c r="LYD614" s="81"/>
      <c r="LYE614" s="80"/>
      <c r="LYF614" s="81"/>
      <c r="LYG614" s="80"/>
      <c r="LYH614" s="81"/>
      <c r="LYI614" s="80"/>
      <c r="LYJ614" s="81"/>
      <c r="LYK614" s="80"/>
      <c r="LYL614" s="81"/>
      <c r="LYM614" s="80"/>
      <c r="LYN614" s="81"/>
      <c r="LYO614" s="80"/>
      <c r="LYP614" s="81"/>
      <c r="LYQ614" s="80"/>
      <c r="LYR614" s="81"/>
      <c r="LYS614" s="80"/>
      <c r="LYT614" s="81"/>
      <c r="LYU614" s="80"/>
      <c r="LYV614" s="81"/>
      <c r="LYW614" s="80"/>
      <c r="LYX614" s="81"/>
      <c r="LYY614" s="80"/>
      <c r="LYZ614" s="81"/>
      <c r="LZA614" s="80"/>
      <c r="LZB614" s="81"/>
      <c r="LZC614" s="80"/>
      <c r="LZD614" s="81"/>
      <c r="LZE614" s="80"/>
      <c r="LZF614" s="81"/>
      <c r="LZG614" s="80"/>
      <c r="LZH614" s="81"/>
      <c r="LZI614" s="80"/>
      <c r="LZJ614" s="81"/>
      <c r="LZK614" s="80"/>
      <c r="LZL614" s="81"/>
      <c r="LZM614" s="80"/>
      <c r="LZN614" s="81"/>
      <c r="LZO614" s="80"/>
      <c r="LZP614" s="81"/>
      <c r="LZQ614" s="80"/>
      <c r="LZR614" s="81"/>
      <c r="LZS614" s="80"/>
      <c r="LZT614" s="81"/>
      <c r="LZU614" s="80"/>
      <c r="LZV614" s="81"/>
      <c r="LZW614" s="80"/>
      <c r="LZX614" s="81"/>
      <c r="LZY614" s="80"/>
      <c r="LZZ614" s="81"/>
      <c r="MAA614" s="80"/>
      <c r="MAB614" s="81"/>
      <c r="MAC614" s="80"/>
      <c r="MAD614" s="81"/>
      <c r="MAE614" s="80"/>
      <c r="MAF614" s="81"/>
      <c r="MAG614" s="80"/>
      <c r="MAH614" s="81"/>
      <c r="MAI614" s="80"/>
      <c r="MAJ614" s="81"/>
      <c r="MAK614" s="80"/>
      <c r="MAL614" s="81"/>
      <c r="MAM614" s="80"/>
      <c r="MAN614" s="81"/>
      <c r="MAO614" s="80"/>
      <c r="MAP614" s="81"/>
      <c r="MAQ614" s="80"/>
      <c r="MAR614" s="81"/>
      <c r="MAS614" s="80"/>
      <c r="MAT614" s="81"/>
      <c r="MAU614" s="80"/>
      <c r="MAV614" s="81"/>
      <c r="MAW614" s="80"/>
      <c r="MAX614" s="81"/>
      <c r="MAY614" s="80"/>
      <c r="MAZ614" s="81"/>
      <c r="MBA614" s="80"/>
      <c r="MBB614" s="81"/>
      <c r="MBC614" s="80"/>
      <c r="MBD614" s="81"/>
      <c r="MBE614" s="80"/>
      <c r="MBF614" s="81"/>
      <c r="MBG614" s="80"/>
      <c r="MBH614" s="81"/>
      <c r="MBI614" s="80"/>
      <c r="MBJ614" s="81"/>
      <c r="MBK614" s="80"/>
      <c r="MBL614" s="81"/>
      <c r="MBM614" s="80"/>
      <c r="MBN614" s="81"/>
      <c r="MBO614" s="80"/>
      <c r="MBP614" s="81"/>
      <c r="MBQ614" s="80"/>
      <c r="MBR614" s="81"/>
      <c r="MBS614" s="80"/>
      <c r="MBT614" s="81"/>
      <c r="MBU614" s="80"/>
      <c r="MBV614" s="81"/>
      <c r="MBW614" s="80"/>
      <c r="MBX614" s="81"/>
      <c r="MBY614" s="80"/>
      <c r="MBZ614" s="81"/>
      <c r="MCA614" s="80"/>
      <c r="MCB614" s="81"/>
      <c r="MCC614" s="80"/>
      <c r="MCD614" s="81"/>
      <c r="MCE614" s="80"/>
      <c r="MCF614" s="81"/>
      <c r="MCG614" s="80"/>
      <c r="MCH614" s="81"/>
      <c r="MCI614" s="80"/>
      <c r="MCJ614" s="81"/>
      <c r="MCK614" s="80"/>
      <c r="MCL614" s="81"/>
      <c r="MCM614" s="80"/>
      <c r="MCN614" s="81"/>
      <c r="MCO614" s="80"/>
      <c r="MCP614" s="81"/>
      <c r="MCQ614" s="80"/>
      <c r="MCR614" s="81"/>
      <c r="MCS614" s="80"/>
      <c r="MCT614" s="81"/>
      <c r="MCU614" s="80"/>
      <c r="MCV614" s="81"/>
      <c r="MCW614" s="80"/>
      <c r="MCX614" s="81"/>
      <c r="MCY614" s="80"/>
      <c r="MCZ614" s="81"/>
      <c r="MDA614" s="80"/>
      <c r="MDB614" s="81"/>
      <c r="MDC614" s="80"/>
      <c r="MDD614" s="81"/>
      <c r="MDE614" s="80"/>
      <c r="MDF614" s="81"/>
      <c r="MDG614" s="80"/>
      <c r="MDH614" s="81"/>
      <c r="MDI614" s="80"/>
      <c r="MDJ614" s="81"/>
      <c r="MDK614" s="80"/>
      <c r="MDL614" s="81"/>
      <c r="MDM614" s="80"/>
      <c r="MDN614" s="81"/>
      <c r="MDO614" s="80"/>
      <c r="MDP614" s="81"/>
      <c r="MDQ614" s="80"/>
      <c r="MDR614" s="81"/>
      <c r="MDS614" s="80"/>
      <c r="MDT614" s="81"/>
      <c r="MDU614" s="80"/>
      <c r="MDV614" s="81"/>
      <c r="MDW614" s="80"/>
      <c r="MDX614" s="81"/>
      <c r="MDY614" s="80"/>
      <c r="MDZ614" s="81"/>
      <c r="MEA614" s="80"/>
      <c r="MEB614" s="81"/>
      <c r="MEC614" s="80"/>
      <c r="MED614" s="81"/>
      <c r="MEE614" s="80"/>
      <c r="MEF614" s="81"/>
      <c r="MEG614" s="80"/>
      <c r="MEH614" s="81"/>
      <c r="MEI614" s="80"/>
      <c r="MEJ614" s="81"/>
      <c r="MEK614" s="80"/>
      <c r="MEL614" s="81"/>
      <c r="MEM614" s="80"/>
      <c r="MEN614" s="81"/>
      <c r="MEO614" s="80"/>
      <c r="MEP614" s="81"/>
      <c r="MEQ614" s="80"/>
      <c r="MER614" s="81"/>
      <c r="MES614" s="80"/>
      <c r="MET614" s="81"/>
      <c r="MEU614" s="80"/>
      <c r="MEV614" s="81"/>
      <c r="MEW614" s="80"/>
      <c r="MEX614" s="81"/>
      <c r="MEY614" s="80"/>
      <c r="MEZ614" s="81"/>
      <c r="MFA614" s="80"/>
      <c r="MFB614" s="81"/>
      <c r="MFC614" s="80"/>
      <c r="MFD614" s="81"/>
      <c r="MFE614" s="80"/>
      <c r="MFF614" s="81"/>
      <c r="MFG614" s="80"/>
      <c r="MFH614" s="81"/>
      <c r="MFI614" s="80"/>
      <c r="MFJ614" s="81"/>
      <c r="MFK614" s="80"/>
      <c r="MFL614" s="81"/>
      <c r="MFM614" s="80"/>
      <c r="MFN614" s="81"/>
      <c r="MFO614" s="80"/>
      <c r="MFP614" s="81"/>
      <c r="MFQ614" s="80"/>
      <c r="MFR614" s="81"/>
      <c r="MFS614" s="80"/>
      <c r="MFT614" s="81"/>
      <c r="MFU614" s="80"/>
      <c r="MFV614" s="81"/>
      <c r="MFW614" s="80"/>
      <c r="MFX614" s="81"/>
      <c r="MFY614" s="80"/>
      <c r="MFZ614" s="81"/>
      <c r="MGA614" s="80"/>
      <c r="MGB614" s="81"/>
      <c r="MGC614" s="80"/>
      <c r="MGD614" s="81"/>
      <c r="MGE614" s="80"/>
      <c r="MGF614" s="81"/>
      <c r="MGG614" s="80"/>
      <c r="MGH614" s="81"/>
      <c r="MGI614" s="80"/>
      <c r="MGJ614" s="81"/>
      <c r="MGK614" s="80"/>
      <c r="MGL614" s="81"/>
      <c r="MGM614" s="80"/>
      <c r="MGN614" s="81"/>
      <c r="MGO614" s="80"/>
      <c r="MGP614" s="81"/>
      <c r="MGQ614" s="80"/>
      <c r="MGR614" s="81"/>
      <c r="MGS614" s="80"/>
      <c r="MGT614" s="81"/>
      <c r="MGU614" s="80"/>
      <c r="MGV614" s="81"/>
      <c r="MGW614" s="80"/>
      <c r="MGX614" s="81"/>
      <c r="MGY614" s="80"/>
      <c r="MGZ614" s="81"/>
      <c r="MHA614" s="80"/>
      <c r="MHB614" s="81"/>
      <c r="MHC614" s="80"/>
      <c r="MHD614" s="81"/>
      <c r="MHE614" s="80"/>
      <c r="MHF614" s="81"/>
      <c r="MHG614" s="80"/>
      <c r="MHH614" s="81"/>
      <c r="MHI614" s="80"/>
      <c r="MHJ614" s="81"/>
      <c r="MHK614" s="80"/>
      <c r="MHL614" s="81"/>
      <c r="MHM614" s="80"/>
      <c r="MHN614" s="81"/>
      <c r="MHO614" s="80"/>
      <c r="MHP614" s="81"/>
      <c r="MHQ614" s="80"/>
      <c r="MHR614" s="81"/>
      <c r="MHS614" s="80"/>
      <c r="MHT614" s="81"/>
      <c r="MHU614" s="80"/>
      <c r="MHV614" s="81"/>
      <c r="MHW614" s="80"/>
      <c r="MHX614" s="81"/>
      <c r="MHY614" s="80"/>
      <c r="MHZ614" s="81"/>
      <c r="MIA614" s="80"/>
      <c r="MIB614" s="81"/>
      <c r="MIC614" s="80"/>
      <c r="MID614" s="81"/>
      <c r="MIE614" s="80"/>
      <c r="MIF614" s="81"/>
      <c r="MIG614" s="80"/>
      <c r="MIH614" s="81"/>
      <c r="MII614" s="80"/>
      <c r="MIJ614" s="81"/>
      <c r="MIK614" s="80"/>
      <c r="MIL614" s="81"/>
      <c r="MIM614" s="80"/>
      <c r="MIN614" s="81"/>
      <c r="MIO614" s="80"/>
      <c r="MIP614" s="81"/>
      <c r="MIQ614" s="80"/>
      <c r="MIR614" s="81"/>
      <c r="MIS614" s="80"/>
      <c r="MIT614" s="81"/>
      <c r="MIU614" s="80"/>
      <c r="MIV614" s="81"/>
      <c r="MIW614" s="80"/>
      <c r="MIX614" s="81"/>
      <c r="MIY614" s="80"/>
      <c r="MIZ614" s="81"/>
      <c r="MJA614" s="80"/>
      <c r="MJB614" s="81"/>
      <c r="MJC614" s="80"/>
      <c r="MJD614" s="81"/>
      <c r="MJE614" s="80"/>
      <c r="MJF614" s="81"/>
      <c r="MJG614" s="80"/>
      <c r="MJH614" s="81"/>
      <c r="MJI614" s="80"/>
      <c r="MJJ614" s="81"/>
      <c r="MJK614" s="80"/>
      <c r="MJL614" s="81"/>
      <c r="MJM614" s="80"/>
      <c r="MJN614" s="81"/>
      <c r="MJO614" s="80"/>
      <c r="MJP614" s="81"/>
      <c r="MJQ614" s="80"/>
      <c r="MJR614" s="81"/>
      <c r="MJS614" s="80"/>
      <c r="MJT614" s="81"/>
      <c r="MJU614" s="80"/>
      <c r="MJV614" s="81"/>
      <c r="MJW614" s="80"/>
      <c r="MJX614" s="81"/>
      <c r="MJY614" s="80"/>
      <c r="MJZ614" s="81"/>
      <c r="MKA614" s="80"/>
      <c r="MKB614" s="81"/>
      <c r="MKC614" s="80"/>
      <c r="MKD614" s="81"/>
      <c r="MKE614" s="80"/>
      <c r="MKF614" s="81"/>
      <c r="MKG614" s="80"/>
      <c r="MKH614" s="81"/>
      <c r="MKI614" s="80"/>
      <c r="MKJ614" s="81"/>
      <c r="MKK614" s="80"/>
      <c r="MKL614" s="81"/>
      <c r="MKM614" s="80"/>
      <c r="MKN614" s="81"/>
      <c r="MKO614" s="80"/>
      <c r="MKP614" s="81"/>
      <c r="MKQ614" s="80"/>
      <c r="MKR614" s="81"/>
      <c r="MKS614" s="80"/>
      <c r="MKT614" s="81"/>
      <c r="MKU614" s="80"/>
      <c r="MKV614" s="81"/>
      <c r="MKW614" s="80"/>
      <c r="MKX614" s="81"/>
      <c r="MKY614" s="80"/>
      <c r="MKZ614" s="81"/>
      <c r="MLA614" s="80"/>
      <c r="MLB614" s="81"/>
      <c r="MLC614" s="80"/>
      <c r="MLD614" s="81"/>
      <c r="MLE614" s="80"/>
      <c r="MLF614" s="81"/>
      <c r="MLG614" s="80"/>
      <c r="MLH614" s="81"/>
      <c r="MLI614" s="80"/>
      <c r="MLJ614" s="81"/>
      <c r="MLK614" s="80"/>
      <c r="MLL614" s="81"/>
      <c r="MLM614" s="80"/>
      <c r="MLN614" s="81"/>
      <c r="MLO614" s="80"/>
      <c r="MLP614" s="81"/>
      <c r="MLQ614" s="80"/>
      <c r="MLR614" s="81"/>
      <c r="MLS614" s="80"/>
      <c r="MLT614" s="81"/>
      <c r="MLU614" s="80"/>
      <c r="MLV614" s="81"/>
      <c r="MLW614" s="80"/>
      <c r="MLX614" s="81"/>
      <c r="MLY614" s="80"/>
      <c r="MLZ614" s="81"/>
      <c r="MMA614" s="80"/>
      <c r="MMB614" s="81"/>
      <c r="MMC614" s="80"/>
      <c r="MMD614" s="81"/>
      <c r="MME614" s="80"/>
      <c r="MMF614" s="81"/>
      <c r="MMG614" s="80"/>
      <c r="MMH614" s="81"/>
      <c r="MMI614" s="80"/>
      <c r="MMJ614" s="81"/>
      <c r="MMK614" s="80"/>
      <c r="MML614" s="81"/>
      <c r="MMM614" s="80"/>
      <c r="MMN614" s="81"/>
      <c r="MMO614" s="80"/>
      <c r="MMP614" s="81"/>
      <c r="MMQ614" s="80"/>
      <c r="MMR614" s="81"/>
      <c r="MMS614" s="80"/>
      <c r="MMT614" s="81"/>
      <c r="MMU614" s="80"/>
      <c r="MMV614" s="81"/>
      <c r="MMW614" s="80"/>
      <c r="MMX614" s="81"/>
      <c r="MMY614" s="80"/>
      <c r="MMZ614" s="81"/>
      <c r="MNA614" s="80"/>
      <c r="MNB614" s="81"/>
      <c r="MNC614" s="80"/>
      <c r="MND614" s="81"/>
      <c r="MNE614" s="80"/>
      <c r="MNF614" s="81"/>
      <c r="MNG614" s="80"/>
      <c r="MNH614" s="81"/>
      <c r="MNI614" s="80"/>
      <c r="MNJ614" s="81"/>
      <c r="MNK614" s="80"/>
      <c r="MNL614" s="81"/>
      <c r="MNM614" s="80"/>
      <c r="MNN614" s="81"/>
      <c r="MNO614" s="80"/>
      <c r="MNP614" s="81"/>
      <c r="MNQ614" s="80"/>
      <c r="MNR614" s="81"/>
      <c r="MNS614" s="80"/>
      <c r="MNT614" s="81"/>
      <c r="MNU614" s="80"/>
      <c r="MNV614" s="81"/>
      <c r="MNW614" s="80"/>
      <c r="MNX614" s="81"/>
      <c r="MNY614" s="80"/>
      <c r="MNZ614" s="81"/>
      <c r="MOA614" s="80"/>
      <c r="MOB614" s="81"/>
      <c r="MOC614" s="80"/>
      <c r="MOD614" s="81"/>
      <c r="MOE614" s="80"/>
      <c r="MOF614" s="81"/>
      <c r="MOG614" s="80"/>
      <c r="MOH614" s="81"/>
      <c r="MOI614" s="80"/>
      <c r="MOJ614" s="81"/>
      <c r="MOK614" s="80"/>
      <c r="MOL614" s="81"/>
      <c r="MOM614" s="80"/>
      <c r="MON614" s="81"/>
      <c r="MOO614" s="80"/>
      <c r="MOP614" s="81"/>
      <c r="MOQ614" s="80"/>
      <c r="MOR614" s="81"/>
      <c r="MOS614" s="80"/>
      <c r="MOT614" s="81"/>
      <c r="MOU614" s="80"/>
      <c r="MOV614" s="81"/>
      <c r="MOW614" s="80"/>
      <c r="MOX614" s="81"/>
      <c r="MOY614" s="80"/>
      <c r="MOZ614" s="81"/>
      <c r="MPA614" s="80"/>
      <c r="MPB614" s="81"/>
      <c r="MPC614" s="80"/>
      <c r="MPD614" s="81"/>
      <c r="MPE614" s="80"/>
      <c r="MPF614" s="81"/>
      <c r="MPG614" s="80"/>
      <c r="MPH614" s="81"/>
      <c r="MPI614" s="80"/>
      <c r="MPJ614" s="81"/>
      <c r="MPK614" s="80"/>
      <c r="MPL614" s="81"/>
      <c r="MPM614" s="80"/>
      <c r="MPN614" s="81"/>
      <c r="MPO614" s="80"/>
      <c r="MPP614" s="81"/>
      <c r="MPQ614" s="80"/>
      <c r="MPR614" s="81"/>
      <c r="MPS614" s="80"/>
      <c r="MPT614" s="81"/>
      <c r="MPU614" s="80"/>
      <c r="MPV614" s="81"/>
      <c r="MPW614" s="80"/>
      <c r="MPX614" s="81"/>
      <c r="MPY614" s="80"/>
      <c r="MPZ614" s="81"/>
      <c r="MQA614" s="80"/>
      <c r="MQB614" s="81"/>
      <c r="MQC614" s="80"/>
      <c r="MQD614" s="81"/>
      <c r="MQE614" s="80"/>
      <c r="MQF614" s="81"/>
      <c r="MQG614" s="80"/>
      <c r="MQH614" s="81"/>
      <c r="MQI614" s="80"/>
      <c r="MQJ614" s="81"/>
      <c r="MQK614" s="80"/>
      <c r="MQL614" s="81"/>
      <c r="MQM614" s="80"/>
      <c r="MQN614" s="81"/>
      <c r="MQO614" s="80"/>
      <c r="MQP614" s="81"/>
      <c r="MQQ614" s="80"/>
      <c r="MQR614" s="81"/>
      <c r="MQS614" s="80"/>
      <c r="MQT614" s="81"/>
      <c r="MQU614" s="80"/>
      <c r="MQV614" s="81"/>
      <c r="MQW614" s="80"/>
      <c r="MQX614" s="81"/>
      <c r="MQY614" s="80"/>
      <c r="MQZ614" s="81"/>
      <c r="MRA614" s="80"/>
      <c r="MRB614" s="81"/>
      <c r="MRC614" s="80"/>
      <c r="MRD614" s="81"/>
      <c r="MRE614" s="80"/>
      <c r="MRF614" s="81"/>
      <c r="MRG614" s="80"/>
      <c r="MRH614" s="81"/>
      <c r="MRI614" s="80"/>
      <c r="MRJ614" s="81"/>
      <c r="MRK614" s="80"/>
      <c r="MRL614" s="81"/>
      <c r="MRM614" s="80"/>
      <c r="MRN614" s="81"/>
      <c r="MRO614" s="80"/>
      <c r="MRP614" s="81"/>
      <c r="MRQ614" s="80"/>
      <c r="MRR614" s="81"/>
      <c r="MRS614" s="80"/>
      <c r="MRT614" s="81"/>
      <c r="MRU614" s="80"/>
      <c r="MRV614" s="81"/>
      <c r="MRW614" s="80"/>
      <c r="MRX614" s="81"/>
      <c r="MRY614" s="80"/>
      <c r="MRZ614" s="81"/>
      <c r="MSA614" s="80"/>
      <c r="MSB614" s="81"/>
      <c r="MSC614" s="80"/>
      <c r="MSD614" s="81"/>
      <c r="MSE614" s="80"/>
      <c r="MSF614" s="81"/>
      <c r="MSG614" s="80"/>
      <c r="MSH614" s="81"/>
      <c r="MSI614" s="80"/>
      <c r="MSJ614" s="81"/>
      <c r="MSK614" s="80"/>
      <c r="MSL614" s="81"/>
      <c r="MSM614" s="80"/>
      <c r="MSN614" s="81"/>
      <c r="MSO614" s="80"/>
      <c r="MSP614" s="81"/>
      <c r="MSQ614" s="80"/>
      <c r="MSR614" s="81"/>
      <c r="MSS614" s="80"/>
      <c r="MST614" s="81"/>
      <c r="MSU614" s="80"/>
      <c r="MSV614" s="81"/>
      <c r="MSW614" s="80"/>
      <c r="MSX614" s="81"/>
      <c r="MSY614" s="80"/>
      <c r="MSZ614" s="81"/>
      <c r="MTA614" s="80"/>
      <c r="MTB614" s="81"/>
      <c r="MTC614" s="80"/>
      <c r="MTD614" s="81"/>
      <c r="MTE614" s="80"/>
      <c r="MTF614" s="81"/>
      <c r="MTG614" s="80"/>
      <c r="MTH614" s="81"/>
      <c r="MTI614" s="80"/>
      <c r="MTJ614" s="81"/>
      <c r="MTK614" s="80"/>
      <c r="MTL614" s="81"/>
      <c r="MTM614" s="80"/>
      <c r="MTN614" s="81"/>
      <c r="MTO614" s="80"/>
      <c r="MTP614" s="81"/>
      <c r="MTQ614" s="80"/>
      <c r="MTR614" s="81"/>
      <c r="MTS614" s="80"/>
      <c r="MTT614" s="81"/>
      <c r="MTU614" s="80"/>
      <c r="MTV614" s="81"/>
      <c r="MTW614" s="80"/>
      <c r="MTX614" s="81"/>
      <c r="MTY614" s="80"/>
      <c r="MTZ614" s="81"/>
      <c r="MUA614" s="80"/>
      <c r="MUB614" s="81"/>
      <c r="MUC614" s="80"/>
      <c r="MUD614" s="81"/>
      <c r="MUE614" s="80"/>
      <c r="MUF614" s="81"/>
      <c r="MUG614" s="80"/>
      <c r="MUH614" s="81"/>
      <c r="MUI614" s="80"/>
      <c r="MUJ614" s="81"/>
      <c r="MUK614" s="80"/>
      <c r="MUL614" s="81"/>
      <c r="MUM614" s="80"/>
      <c r="MUN614" s="81"/>
      <c r="MUO614" s="80"/>
      <c r="MUP614" s="81"/>
      <c r="MUQ614" s="80"/>
      <c r="MUR614" s="81"/>
      <c r="MUS614" s="80"/>
      <c r="MUT614" s="81"/>
      <c r="MUU614" s="80"/>
      <c r="MUV614" s="81"/>
      <c r="MUW614" s="80"/>
      <c r="MUX614" s="81"/>
      <c r="MUY614" s="80"/>
      <c r="MUZ614" s="81"/>
      <c r="MVA614" s="80"/>
      <c r="MVB614" s="81"/>
      <c r="MVC614" s="80"/>
      <c r="MVD614" s="81"/>
      <c r="MVE614" s="80"/>
      <c r="MVF614" s="81"/>
      <c r="MVG614" s="80"/>
      <c r="MVH614" s="81"/>
      <c r="MVI614" s="80"/>
      <c r="MVJ614" s="81"/>
      <c r="MVK614" s="80"/>
      <c r="MVL614" s="81"/>
      <c r="MVM614" s="80"/>
      <c r="MVN614" s="81"/>
      <c r="MVO614" s="80"/>
      <c r="MVP614" s="81"/>
      <c r="MVQ614" s="80"/>
      <c r="MVR614" s="81"/>
      <c r="MVS614" s="80"/>
      <c r="MVT614" s="81"/>
      <c r="MVU614" s="80"/>
      <c r="MVV614" s="81"/>
      <c r="MVW614" s="80"/>
      <c r="MVX614" s="81"/>
      <c r="MVY614" s="80"/>
      <c r="MVZ614" s="81"/>
      <c r="MWA614" s="80"/>
      <c r="MWB614" s="81"/>
      <c r="MWC614" s="80"/>
      <c r="MWD614" s="81"/>
      <c r="MWE614" s="80"/>
      <c r="MWF614" s="81"/>
      <c r="MWG614" s="80"/>
      <c r="MWH614" s="81"/>
      <c r="MWI614" s="80"/>
      <c r="MWJ614" s="81"/>
      <c r="MWK614" s="80"/>
      <c r="MWL614" s="81"/>
      <c r="MWM614" s="80"/>
      <c r="MWN614" s="81"/>
      <c r="MWO614" s="80"/>
      <c r="MWP614" s="81"/>
      <c r="MWQ614" s="80"/>
      <c r="MWR614" s="81"/>
      <c r="MWS614" s="80"/>
      <c r="MWT614" s="81"/>
      <c r="MWU614" s="80"/>
      <c r="MWV614" s="81"/>
      <c r="MWW614" s="80"/>
      <c r="MWX614" s="81"/>
      <c r="MWY614" s="80"/>
      <c r="MWZ614" s="81"/>
      <c r="MXA614" s="80"/>
      <c r="MXB614" s="81"/>
      <c r="MXC614" s="80"/>
      <c r="MXD614" s="81"/>
      <c r="MXE614" s="80"/>
      <c r="MXF614" s="81"/>
      <c r="MXG614" s="80"/>
      <c r="MXH614" s="81"/>
      <c r="MXI614" s="80"/>
      <c r="MXJ614" s="81"/>
      <c r="MXK614" s="80"/>
      <c r="MXL614" s="81"/>
      <c r="MXM614" s="80"/>
      <c r="MXN614" s="81"/>
      <c r="MXO614" s="80"/>
      <c r="MXP614" s="81"/>
      <c r="MXQ614" s="80"/>
      <c r="MXR614" s="81"/>
      <c r="MXS614" s="80"/>
      <c r="MXT614" s="81"/>
      <c r="MXU614" s="80"/>
      <c r="MXV614" s="81"/>
      <c r="MXW614" s="80"/>
      <c r="MXX614" s="81"/>
      <c r="MXY614" s="80"/>
      <c r="MXZ614" s="81"/>
      <c r="MYA614" s="80"/>
      <c r="MYB614" s="81"/>
      <c r="MYC614" s="80"/>
      <c r="MYD614" s="81"/>
      <c r="MYE614" s="80"/>
      <c r="MYF614" s="81"/>
      <c r="MYG614" s="80"/>
      <c r="MYH614" s="81"/>
      <c r="MYI614" s="80"/>
      <c r="MYJ614" s="81"/>
      <c r="MYK614" s="80"/>
      <c r="MYL614" s="81"/>
      <c r="MYM614" s="80"/>
      <c r="MYN614" s="81"/>
      <c r="MYO614" s="80"/>
      <c r="MYP614" s="81"/>
      <c r="MYQ614" s="80"/>
      <c r="MYR614" s="81"/>
      <c r="MYS614" s="80"/>
      <c r="MYT614" s="81"/>
      <c r="MYU614" s="80"/>
      <c r="MYV614" s="81"/>
      <c r="MYW614" s="80"/>
      <c r="MYX614" s="81"/>
      <c r="MYY614" s="80"/>
      <c r="MYZ614" s="81"/>
      <c r="MZA614" s="80"/>
      <c r="MZB614" s="81"/>
      <c r="MZC614" s="80"/>
      <c r="MZD614" s="81"/>
      <c r="MZE614" s="80"/>
      <c r="MZF614" s="81"/>
      <c r="MZG614" s="80"/>
      <c r="MZH614" s="81"/>
      <c r="MZI614" s="80"/>
      <c r="MZJ614" s="81"/>
      <c r="MZK614" s="80"/>
      <c r="MZL614" s="81"/>
      <c r="MZM614" s="80"/>
      <c r="MZN614" s="81"/>
      <c r="MZO614" s="80"/>
      <c r="MZP614" s="81"/>
      <c r="MZQ614" s="80"/>
      <c r="MZR614" s="81"/>
      <c r="MZS614" s="80"/>
      <c r="MZT614" s="81"/>
      <c r="MZU614" s="80"/>
      <c r="MZV614" s="81"/>
      <c r="MZW614" s="80"/>
      <c r="MZX614" s="81"/>
      <c r="MZY614" s="80"/>
      <c r="MZZ614" s="81"/>
      <c r="NAA614" s="80"/>
      <c r="NAB614" s="81"/>
      <c r="NAC614" s="80"/>
      <c r="NAD614" s="81"/>
      <c r="NAE614" s="80"/>
      <c r="NAF614" s="81"/>
      <c r="NAG614" s="80"/>
      <c r="NAH614" s="81"/>
      <c r="NAI614" s="80"/>
      <c r="NAJ614" s="81"/>
      <c r="NAK614" s="80"/>
      <c r="NAL614" s="81"/>
      <c r="NAM614" s="80"/>
      <c r="NAN614" s="81"/>
      <c r="NAO614" s="80"/>
      <c r="NAP614" s="81"/>
      <c r="NAQ614" s="80"/>
      <c r="NAR614" s="81"/>
      <c r="NAS614" s="80"/>
      <c r="NAT614" s="81"/>
      <c r="NAU614" s="80"/>
      <c r="NAV614" s="81"/>
      <c r="NAW614" s="80"/>
      <c r="NAX614" s="81"/>
      <c r="NAY614" s="80"/>
      <c r="NAZ614" s="81"/>
      <c r="NBA614" s="80"/>
      <c r="NBB614" s="81"/>
      <c r="NBC614" s="80"/>
      <c r="NBD614" s="81"/>
      <c r="NBE614" s="80"/>
      <c r="NBF614" s="81"/>
      <c r="NBG614" s="80"/>
      <c r="NBH614" s="81"/>
      <c r="NBI614" s="80"/>
      <c r="NBJ614" s="81"/>
      <c r="NBK614" s="80"/>
      <c r="NBL614" s="81"/>
      <c r="NBM614" s="80"/>
      <c r="NBN614" s="81"/>
      <c r="NBO614" s="80"/>
      <c r="NBP614" s="81"/>
      <c r="NBQ614" s="80"/>
      <c r="NBR614" s="81"/>
      <c r="NBS614" s="80"/>
      <c r="NBT614" s="81"/>
      <c r="NBU614" s="80"/>
      <c r="NBV614" s="81"/>
      <c r="NBW614" s="80"/>
      <c r="NBX614" s="81"/>
      <c r="NBY614" s="80"/>
      <c r="NBZ614" s="81"/>
      <c r="NCA614" s="80"/>
      <c r="NCB614" s="81"/>
      <c r="NCC614" s="80"/>
      <c r="NCD614" s="81"/>
      <c r="NCE614" s="80"/>
      <c r="NCF614" s="81"/>
      <c r="NCG614" s="80"/>
      <c r="NCH614" s="81"/>
      <c r="NCI614" s="80"/>
      <c r="NCJ614" s="81"/>
      <c r="NCK614" s="80"/>
      <c r="NCL614" s="81"/>
      <c r="NCM614" s="80"/>
      <c r="NCN614" s="81"/>
      <c r="NCO614" s="80"/>
      <c r="NCP614" s="81"/>
      <c r="NCQ614" s="80"/>
      <c r="NCR614" s="81"/>
      <c r="NCS614" s="80"/>
      <c r="NCT614" s="81"/>
      <c r="NCU614" s="80"/>
      <c r="NCV614" s="81"/>
      <c r="NCW614" s="80"/>
      <c r="NCX614" s="81"/>
      <c r="NCY614" s="80"/>
      <c r="NCZ614" s="81"/>
      <c r="NDA614" s="80"/>
      <c r="NDB614" s="81"/>
      <c r="NDC614" s="80"/>
      <c r="NDD614" s="81"/>
      <c r="NDE614" s="80"/>
      <c r="NDF614" s="81"/>
      <c r="NDG614" s="80"/>
      <c r="NDH614" s="81"/>
      <c r="NDI614" s="80"/>
      <c r="NDJ614" s="81"/>
      <c r="NDK614" s="80"/>
      <c r="NDL614" s="81"/>
      <c r="NDM614" s="80"/>
      <c r="NDN614" s="81"/>
      <c r="NDO614" s="80"/>
      <c r="NDP614" s="81"/>
      <c r="NDQ614" s="80"/>
      <c r="NDR614" s="81"/>
      <c r="NDS614" s="80"/>
      <c r="NDT614" s="81"/>
      <c r="NDU614" s="80"/>
      <c r="NDV614" s="81"/>
      <c r="NDW614" s="80"/>
      <c r="NDX614" s="81"/>
      <c r="NDY614" s="80"/>
      <c r="NDZ614" s="81"/>
      <c r="NEA614" s="80"/>
      <c r="NEB614" s="81"/>
      <c r="NEC614" s="80"/>
      <c r="NED614" s="81"/>
      <c r="NEE614" s="80"/>
      <c r="NEF614" s="81"/>
      <c r="NEG614" s="80"/>
      <c r="NEH614" s="81"/>
      <c r="NEI614" s="80"/>
      <c r="NEJ614" s="81"/>
      <c r="NEK614" s="80"/>
      <c r="NEL614" s="81"/>
      <c r="NEM614" s="80"/>
      <c r="NEN614" s="81"/>
      <c r="NEO614" s="80"/>
      <c r="NEP614" s="81"/>
      <c r="NEQ614" s="80"/>
      <c r="NER614" s="81"/>
      <c r="NES614" s="80"/>
      <c r="NET614" s="81"/>
      <c r="NEU614" s="80"/>
      <c r="NEV614" s="81"/>
      <c r="NEW614" s="80"/>
      <c r="NEX614" s="81"/>
      <c r="NEY614" s="80"/>
      <c r="NEZ614" s="81"/>
      <c r="NFA614" s="80"/>
      <c r="NFB614" s="81"/>
      <c r="NFC614" s="80"/>
      <c r="NFD614" s="81"/>
      <c r="NFE614" s="80"/>
      <c r="NFF614" s="81"/>
      <c r="NFG614" s="80"/>
      <c r="NFH614" s="81"/>
      <c r="NFI614" s="80"/>
      <c r="NFJ614" s="81"/>
      <c r="NFK614" s="80"/>
      <c r="NFL614" s="81"/>
      <c r="NFM614" s="80"/>
      <c r="NFN614" s="81"/>
      <c r="NFO614" s="80"/>
      <c r="NFP614" s="81"/>
      <c r="NFQ614" s="80"/>
      <c r="NFR614" s="81"/>
      <c r="NFS614" s="80"/>
      <c r="NFT614" s="81"/>
      <c r="NFU614" s="80"/>
      <c r="NFV614" s="81"/>
      <c r="NFW614" s="80"/>
      <c r="NFX614" s="81"/>
      <c r="NFY614" s="80"/>
      <c r="NFZ614" s="81"/>
      <c r="NGA614" s="80"/>
      <c r="NGB614" s="81"/>
      <c r="NGC614" s="80"/>
      <c r="NGD614" s="81"/>
      <c r="NGE614" s="80"/>
      <c r="NGF614" s="81"/>
      <c r="NGG614" s="80"/>
      <c r="NGH614" s="81"/>
      <c r="NGI614" s="80"/>
      <c r="NGJ614" s="81"/>
      <c r="NGK614" s="80"/>
      <c r="NGL614" s="81"/>
      <c r="NGM614" s="80"/>
      <c r="NGN614" s="81"/>
      <c r="NGO614" s="80"/>
      <c r="NGP614" s="81"/>
      <c r="NGQ614" s="80"/>
      <c r="NGR614" s="81"/>
      <c r="NGS614" s="80"/>
      <c r="NGT614" s="81"/>
      <c r="NGU614" s="80"/>
      <c r="NGV614" s="81"/>
      <c r="NGW614" s="80"/>
      <c r="NGX614" s="81"/>
      <c r="NGY614" s="80"/>
      <c r="NGZ614" s="81"/>
      <c r="NHA614" s="80"/>
      <c r="NHB614" s="81"/>
      <c r="NHC614" s="80"/>
      <c r="NHD614" s="81"/>
      <c r="NHE614" s="80"/>
      <c r="NHF614" s="81"/>
      <c r="NHG614" s="80"/>
      <c r="NHH614" s="81"/>
      <c r="NHI614" s="80"/>
      <c r="NHJ614" s="81"/>
      <c r="NHK614" s="80"/>
      <c r="NHL614" s="81"/>
      <c r="NHM614" s="80"/>
      <c r="NHN614" s="81"/>
      <c r="NHO614" s="80"/>
      <c r="NHP614" s="81"/>
      <c r="NHQ614" s="80"/>
      <c r="NHR614" s="81"/>
      <c r="NHS614" s="80"/>
      <c r="NHT614" s="81"/>
      <c r="NHU614" s="80"/>
      <c r="NHV614" s="81"/>
      <c r="NHW614" s="80"/>
      <c r="NHX614" s="81"/>
      <c r="NHY614" s="80"/>
      <c r="NHZ614" s="81"/>
      <c r="NIA614" s="80"/>
      <c r="NIB614" s="81"/>
      <c r="NIC614" s="80"/>
      <c r="NID614" s="81"/>
      <c r="NIE614" s="80"/>
      <c r="NIF614" s="81"/>
      <c r="NIG614" s="80"/>
      <c r="NIH614" s="81"/>
      <c r="NII614" s="80"/>
      <c r="NIJ614" s="81"/>
      <c r="NIK614" s="80"/>
      <c r="NIL614" s="81"/>
      <c r="NIM614" s="80"/>
      <c r="NIN614" s="81"/>
      <c r="NIO614" s="80"/>
      <c r="NIP614" s="81"/>
      <c r="NIQ614" s="80"/>
      <c r="NIR614" s="81"/>
      <c r="NIS614" s="80"/>
      <c r="NIT614" s="81"/>
      <c r="NIU614" s="80"/>
      <c r="NIV614" s="81"/>
      <c r="NIW614" s="80"/>
      <c r="NIX614" s="81"/>
      <c r="NIY614" s="80"/>
      <c r="NIZ614" s="81"/>
      <c r="NJA614" s="80"/>
      <c r="NJB614" s="81"/>
      <c r="NJC614" s="80"/>
      <c r="NJD614" s="81"/>
      <c r="NJE614" s="80"/>
      <c r="NJF614" s="81"/>
      <c r="NJG614" s="80"/>
      <c r="NJH614" s="81"/>
      <c r="NJI614" s="80"/>
      <c r="NJJ614" s="81"/>
      <c r="NJK614" s="80"/>
      <c r="NJL614" s="81"/>
      <c r="NJM614" s="80"/>
      <c r="NJN614" s="81"/>
      <c r="NJO614" s="80"/>
      <c r="NJP614" s="81"/>
      <c r="NJQ614" s="80"/>
      <c r="NJR614" s="81"/>
      <c r="NJS614" s="80"/>
      <c r="NJT614" s="81"/>
      <c r="NJU614" s="80"/>
      <c r="NJV614" s="81"/>
      <c r="NJW614" s="80"/>
      <c r="NJX614" s="81"/>
      <c r="NJY614" s="80"/>
      <c r="NJZ614" s="81"/>
      <c r="NKA614" s="80"/>
      <c r="NKB614" s="81"/>
      <c r="NKC614" s="80"/>
      <c r="NKD614" s="81"/>
      <c r="NKE614" s="80"/>
      <c r="NKF614" s="81"/>
      <c r="NKG614" s="80"/>
      <c r="NKH614" s="81"/>
      <c r="NKI614" s="80"/>
      <c r="NKJ614" s="81"/>
      <c r="NKK614" s="80"/>
      <c r="NKL614" s="81"/>
      <c r="NKM614" s="80"/>
      <c r="NKN614" s="81"/>
      <c r="NKO614" s="80"/>
      <c r="NKP614" s="81"/>
      <c r="NKQ614" s="80"/>
      <c r="NKR614" s="81"/>
      <c r="NKS614" s="80"/>
      <c r="NKT614" s="81"/>
      <c r="NKU614" s="80"/>
      <c r="NKV614" s="81"/>
      <c r="NKW614" s="80"/>
      <c r="NKX614" s="81"/>
      <c r="NKY614" s="80"/>
      <c r="NKZ614" s="81"/>
      <c r="NLA614" s="80"/>
      <c r="NLB614" s="81"/>
      <c r="NLC614" s="80"/>
      <c r="NLD614" s="81"/>
      <c r="NLE614" s="80"/>
      <c r="NLF614" s="81"/>
      <c r="NLG614" s="80"/>
      <c r="NLH614" s="81"/>
      <c r="NLI614" s="80"/>
      <c r="NLJ614" s="81"/>
      <c r="NLK614" s="80"/>
      <c r="NLL614" s="81"/>
      <c r="NLM614" s="80"/>
      <c r="NLN614" s="81"/>
      <c r="NLO614" s="80"/>
      <c r="NLP614" s="81"/>
      <c r="NLQ614" s="80"/>
      <c r="NLR614" s="81"/>
      <c r="NLS614" s="80"/>
      <c r="NLT614" s="81"/>
      <c r="NLU614" s="80"/>
      <c r="NLV614" s="81"/>
      <c r="NLW614" s="80"/>
      <c r="NLX614" s="81"/>
      <c r="NLY614" s="80"/>
      <c r="NLZ614" s="81"/>
      <c r="NMA614" s="80"/>
      <c r="NMB614" s="81"/>
      <c r="NMC614" s="80"/>
      <c r="NMD614" s="81"/>
      <c r="NME614" s="80"/>
      <c r="NMF614" s="81"/>
      <c r="NMG614" s="80"/>
      <c r="NMH614" s="81"/>
      <c r="NMI614" s="80"/>
      <c r="NMJ614" s="81"/>
      <c r="NMK614" s="80"/>
      <c r="NML614" s="81"/>
      <c r="NMM614" s="80"/>
      <c r="NMN614" s="81"/>
      <c r="NMO614" s="80"/>
      <c r="NMP614" s="81"/>
      <c r="NMQ614" s="80"/>
      <c r="NMR614" s="81"/>
      <c r="NMS614" s="80"/>
      <c r="NMT614" s="81"/>
      <c r="NMU614" s="80"/>
      <c r="NMV614" s="81"/>
      <c r="NMW614" s="80"/>
      <c r="NMX614" s="81"/>
      <c r="NMY614" s="80"/>
      <c r="NMZ614" s="81"/>
      <c r="NNA614" s="80"/>
      <c r="NNB614" s="81"/>
      <c r="NNC614" s="80"/>
      <c r="NND614" s="81"/>
      <c r="NNE614" s="80"/>
      <c r="NNF614" s="81"/>
      <c r="NNG614" s="80"/>
      <c r="NNH614" s="81"/>
      <c r="NNI614" s="80"/>
      <c r="NNJ614" s="81"/>
      <c r="NNK614" s="80"/>
      <c r="NNL614" s="81"/>
      <c r="NNM614" s="80"/>
      <c r="NNN614" s="81"/>
      <c r="NNO614" s="80"/>
      <c r="NNP614" s="81"/>
      <c r="NNQ614" s="80"/>
      <c r="NNR614" s="81"/>
      <c r="NNS614" s="80"/>
      <c r="NNT614" s="81"/>
      <c r="NNU614" s="80"/>
      <c r="NNV614" s="81"/>
      <c r="NNW614" s="80"/>
      <c r="NNX614" s="81"/>
      <c r="NNY614" s="80"/>
      <c r="NNZ614" s="81"/>
      <c r="NOA614" s="80"/>
      <c r="NOB614" s="81"/>
      <c r="NOC614" s="80"/>
      <c r="NOD614" s="81"/>
      <c r="NOE614" s="80"/>
      <c r="NOF614" s="81"/>
      <c r="NOG614" s="80"/>
      <c r="NOH614" s="81"/>
      <c r="NOI614" s="80"/>
      <c r="NOJ614" s="81"/>
      <c r="NOK614" s="80"/>
      <c r="NOL614" s="81"/>
      <c r="NOM614" s="80"/>
      <c r="NON614" s="81"/>
      <c r="NOO614" s="80"/>
      <c r="NOP614" s="81"/>
      <c r="NOQ614" s="80"/>
      <c r="NOR614" s="81"/>
      <c r="NOS614" s="80"/>
      <c r="NOT614" s="81"/>
      <c r="NOU614" s="80"/>
      <c r="NOV614" s="81"/>
      <c r="NOW614" s="80"/>
      <c r="NOX614" s="81"/>
      <c r="NOY614" s="80"/>
      <c r="NOZ614" s="81"/>
      <c r="NPA614" s="80"/>
      <c r="NPB614" s="81"/>
      <c r="NPC614" s="80"/>
      <c r="NPD614" s="81"/>
      <c r="NPE614" s="80"/>
      <c r="NPF614" s="81"/>
      <c r="NPG614" s="80"/>
      <c r="NPH614" s="81"/>
      <c r="NPI614" s="80"/>
      <c r="NPJ614" s="81"/>
      <c r="NPK614" s="80"/>
      <c r="NPL614" s="81"/>
      <c r="NPM614" s="80"/>
      <c r="NPN614" s="81"/>
      <c r="NPO614" s="80"/>
      <c r="NPP614" s="81"/>
      <c r="NPQ614" s="80"/>
      <c r="NPR614" s="81"/>
      <c r="NPS614" s="80"/>
      <c r="NPT614" s="81"/>
      <c r="NPU614" s="80"/>
      <c r="NPV614" s="81"/>
      <c r="NPW614" s="80"/>
      <c r="NPX614" s="81"/>
      <c r="NPY614" s="80"/>
      <c r="NPZ614" s="81"/>
      <c r="NQA614" s="80"/>
      <c r="NQB614" s="81"/>
      <c r="NQC614" s="80"/>
      <c r="NQD614" s="81"/>
      <c r="NQE614" s="80"/>
      <c r="NQF614" s="81"/>
      <c r="NQG614" s="80"/>
      <c r="NQH614" s="81"/>
      <c r="NQI614" s="80"/>
      <c r="NQJ614" s="81"/>
      <c r="NQK614" s="80"/>
      <c r="NQL614" s="81"/>
      <c r="NQM614" s="80"/>
      <c r="NQN614" s="81"/>
      <c r="NQO614" s="80"/>
      <c r="NQP614" s="81"/>
      <c r="NQQ614" s="80"/>
      <c r="NQR614" s="81"/>
      <c r="NQS614" s="80"/>
      <c r="NQT614" s="81"/>
      <c r="NQU614" s="80"/>
      <c r="NQV614" s="81"/>
      <c r="NQW614" s="80"/>
      <c r="NQX614" s="81"/>
      <c r="NQY614" s="80"/>
      <c r="NQZ614" s="81"/>
      <c r="NRA614" s="80"/>
      <c r="NRB614" s="81"/>
      <c r="NRC614" s="80"/>
      <c r="NRD614" s="81"/>
      <c r="NRE614" s="80"/>
      <c r="NRF614" s="81"/>
      <c r="NRG614" s="80"/>
      <c r="NRH614" s="81"/>
      <c r="NRI614" s="80"/>
      <c r="NRJ614" s="81"/>
      <c r="NRK614" s="80"/>
      <c r="NRL614" s="81"/>
      <c r="NRM614" s="80"/>
      <c r="NRN614" s="81"/>
      <c r="NRO614" s="80"/>
      <c r="NRP614" s="81"/>
      <c r="NRQ614" s="80"/>
      <c r="NRR614" s="81"/>
      <c r="NRS614" s="80"/>
      <c r="NRT614" s="81"/>
      <c r="NRU614" s="80"/>
      <c r="NRV614" s="81"/>
      <c r="NRW614" s="80"/>
      <c r="NRX614" s="81"/>
      <c r="NRY614" s="80"/>
      <c r="NRZ614" s="81"/>
      <c r="NSA614" s="80"/>
      <c r="NSB614" s="81"/>
      <c r="NSC614" s="80"/>
      <c r="NSD614" s="81"/>
      <c r="NSE614" s="80"/>
      <c r="NSF614" s="81"/>
      <c r="NSG614" s="80"/>
      <c r="NSH614" s="81"/>
      <c r="NSI614" s="80"/>
      <c r="NSJ614" s="81"/>
      <c r="NSK614" s="80"/>
      <c r="NSL614" s="81"/>
      <c r="NSM614" s="80"/>
      <c r="NSN614" s="81"/>
      <c r="NSO614" s="80"/>
      <c r="NSP614" s="81"/>
      <c r="NSQ614" s="80"/>
      <c r="NSR614" s="81"/>
      <c r="NSS614" s="80"/>
      <c r="NST614" s="81"/>
      <c r="NSU614" s="80"/>
      <c r="NSV614" s="81"/>
      <c r="NSW614" s="80"/>
      <c r="NSX614" s="81"/>
      <c r="NSY614" s="80"/>
      <c r="NSZ614" s="81"/>
      <c r="NTA614" s="80"/>
      <c r="NTB614" s="81"/>
      <c r="NTC614" s="80"/>
      <c r="NTD614" s="81"/>
      <c r="NTE614" s="80"/>
      <c r="NTF614" s="81"/>
      <c r="NTG614" s="80"/>
      <c r="NTH614" s="81"/>
      <c r="NTI614" s="80"/>
      <c r="NTJ614" s="81"/>
      <c r="NTK614" s="80"/>
      <c r="NTL614" s="81"/>
      <c r="NTM614" s="80"/>
      <c r="NTN614" s="81"/>
      <c r="NTO614" s="80"/>
      <c r="NTP614" s="81"/>
      <c r="NTQ614" s="80"/>
      <c r="NTR614" s="81"/>
      <c r="NTS614" s="80"/>
      <c r="NTT614" s="81"/>
      <c r="NTU614" s="80"/>
      <c r="NTV614" s="81"/>
      <c r="NTW614" s="80"/>
      <c r="NTX614" s="81"/>
      <c r="NTY614" s="80"/>
      <c r="NTZ614" s="81"/>
      <c r="NUA614" s="80"/>
      <c r="NUB614" s="81"/>
      <c r="NUC614" s="80"/>
      <c r="NUD614" s="81"/>
      <c r="NUE614" s="80"/>
      <c r="NUF614" s="81"/>
      <c r="NUG614" s="80"/>
      <c r="NUH614" s="81"/>
      <c r="NUI614" s="80"/>
      <c r="NUJ614" s="81"/>
      <c r="NUK614" s="80"/>
      <c r="NUL614" s="81"/>
      <c r="NUM614" s="80"/>
      <c r="NUN614" s="81"/>
      <c r="NUO614" s="80"/>
      <c r="NUP614" s="81"/>
      <c r="NUQ614" s="80"/>
      <c r="NUR614" s="81"/>
      <c r="NUS614" s="80"/>
      <c r="NUT614" s="81"/>
      <c r="NUU614" s="80"/>
      <c r="NUV614" s="81"/>
      <c r="NUW614" s="80"/>
      <c r="NUX614" s="81"/>
      <c r="NUY614" s="80"/>
      <c r="NUZ614" s="81"/>
      <c r="NVA614" s="80"/>
      <c r="NVB614" s="81"/>
      <c r="NVC614" s="80"/>
      <c r="NVD614" s="81"/>
      <c r="NVE614" s="80"/>
      <c r="NVF614" s="81"/>
      <c r="NVG614" s="80"/>
      <c r="NVH614" s="81"/>
      <c r="NVI614" s="80"/>
      <c r="NVJ614" s="81"/>
      <c r="NVK614" s="80"/>
      <c r="NVL614" s="81"/>
      <c r="NVM614" s="80"/>
      <c r="NVN614" s="81"/>
      <c r="NVO614" s="80"/>
      <c r="NVP614" s="81"/>
      <c r="NVQ614" s="80"/>
      <c r="NVR614" s="81"/>
      <c r="NVS614" s="80"/>
      <c r="NVT614" s="81"/>
      <c r="NVU614" s="80"/>
      <c r="NVV614" s="81"/>
      <c r="NVW614" s="80"/>
      <c r="NVX614" s="81"/>
      <c r="NVY614" s="80"/>
      <c r="NVZ614" s="81"/>
      <c r="NWA614" s="80"/>
      <c r="NWB614" s="81"/>
      <c r="NWC614" s="80"/>
      <c r="NWD614" s="81"/>
      <c r="NWE614" s="80"/>
      <c r="NWF614" s="81"/>
      <c r="NWG614" s="80"/>
      <c r="NWH614" s="81"/>
      <c r="NWI614" s="80"/>
      <c r="NWJ614" s="81"/>
      <c r="NWK614" s="80"/>
      <c r="NWL614" s="81"/>
      <c r="NWM614" s="80"/>
      <c r="NWN614" s="81"/>
      <c r="NWO614" s="80"/>
      <c r="NWP614" s="81"/>
      <c r="NWQ614" s="80"/>
      <c r="NWR614" s="81"/>
      <c r="NWS614" s="80"/>
      <c r="NWT614" s="81"/>
      <c r="NWU614" s="80"/>
      <c r="NWV614" s="81"/>
      <c r="NWW614" s="80"/>
      <c r="NWX614" s="81"/>
      <c r="NWY614" s="80"/>
      <c r="NWZ614" s="81"/>
      <c r="NXA614" s="80"/>
      <c r="NXB614" s="81"/>
      <c r="NXC614" s="80"/>
      <c r="NXD614" s="81"/>
      <c r="NXE614" s="80"/>
      <c r="NXF614" s="81"/>
      <c r="NXG614" s="80"/>
      <c r="NXH614" s="81"/>
      <c r="NXI614" s="80"/>
      <c r="NXJ614" s="81"/>
      <c r="NXK614" s="80"/>
      <c r="NXL614" s="81"/>
      <c r="NXM614" s="80"/>
      <c r="NXN614" s="81"/>
      <c r="NXO614" s="80"/>
      <c r="NXP614" s="81"/>
      <c r="NXQ614" s="80"/>
      <c r="NXR614" s="81"/>
      <c r="NXS614" s="80"/>
      <c r="NXT614" s="81"/>
      <c r="NXU614" s="80"/>
      <c r="NXV614" s="81"/>
      <c r="NXW614" s="80"/>
      <c r="NXX614" s="81"/>
      <c r="NXY614" s="80"/>
      <c r="NXZ614" s="81"/>
      <c r="NYA614" s="80"/>
      <c r="NYB614" s="81"/>
      <c r="NYC614" s="80"/>
      <c r="NYD614" s="81"/>
      <c r="NYE614" s="80"/>
      <c r="NYF614" s="81"/>
      <c r="NYG614" s="80"/>
      <c r="NYH614" s="81"/>
      <c r="NYI614" s="80"/>
      <c r="NYJ614" s="81"/>
      <c r="NYK614" s="80"/>
      <c r="NYL614" s="81"/>
      <c r="NYM614" s="80"/>
      <c r="NYN614" s="81"/>
      <c r="NYO614" s="80"/>
      <c r="NYP614" s="81"/>
      <c r="NYQ614" s="80"/>
      <c r="NYR614" s="81"/>
      <c r="NYS614" s="80"/>
      <c r="NYT614" s="81"/>
      <c r="NYU614" s="80"/>
      <c r="NYV614" s="81"/>
      <c r="NYW614" s="80"/>
      <c r="NYX614" s="81"/>
      <c r="NYY614" s="80"/>
      <c r="NYZ614" s="81"/>
      <c r="NZA614" s="80"/>
      <c r="NZB614" s="81"/>
      <c r="NZC614" s="80"/>
      <c r="NZD614" s="81"/>
      <c r="NZE614" s="80"/>
      <c r="NZF614" s="81"/>
      <c r="NZG614" s="80"/>
      <c r="NZH614" s="81"/>
      <c r="NZI614" s="80"/>
      <c r="NZJ614" s="81"/>
      <c r="NZK614" s="80"/>
      <c r="NZL614" s="81"/>
      <c r="NZM614" s="80"/>
      <c r="NZN614" s="81"/>
      <c r="NZO614" s="80"/>
      <c r="NZP614" s="81"/>
      <c r="NZQ614" s="80"/>
      <c r="NZR614" s="81"/>
      <c r="NZS614" s="80"/>
      <c r="NZT614" s="81"/>
      <c r="NZU614" s="80"/>
      <c r="NZV614" s="81"/>
      <c r="NZW614" s="80"/>
      <c r="NZX614" s="81"/>
      <c r="NZY614" s="80"/>
      <c r="NZZ614" s="81"/>
      <c r="OAA614" s="80"/>
      <c r="OAB614" s="81"/>
      <c r="OAC614" s="80"/>
      <c r="OAD614" s="81"/>
      <c r="OAE614" s="80"/>
      <c r="OAF614" s="81"/>
      <c r="OAG614" s="80"/>
      <c r="OAH614" s="81"/>
      <c r="OAI614" s="80"/>
      <c r="OAJ614" s="81"/>
      <c r="OAK614" s="80"/>
      <c r="OAL614" s="81"/>
      <c r="OAM614" s="80"/>
      <c r="OAN614" s="81"/>
      <c r="OAO614" s="80"/>
      <c r="OAP614" s="81"/>
      <c r="OAQ614" s="80"/>
      <c r="OAR614" s="81"/>
      <c r="OAS614" s="80"/>
      <c r="OAT614" s="81"/>
      <c r="OAU614" s="80"/>
      <c r="OAV614" s="81"/>
      <c r="OAW614" s="80"/>
      <c r="OAX614" s="81"/>
      <c r="OAY614" s="80"/>
      <c r="OAZ614" s="81"/>
      <c r="OBA614" s="80"/>
      <c r="OBB614" s="81"/>
      <c r="OBC614" s="80"/>
      <c r="OBD614" s="81"/>
      <c r="OBE614" s="80"/>
      <c r="OBF614" s="81"/>
      <c r="OBG614" s="80"/>
      <c r="OBH614" s="81"/>
      <c r="OBI614" s="80"/>
      <c r="OBJ614" s="81"/>
      <c r="OBK614" s="80"/>
      <c r="OBL614" s="81"/>
      <c r="OBM614" s="80"/>
      <c r="OBN614" s="81"/>
      <c r="OBO614" s="80"/>
      <c r="OBP614" s="81"/>
      <c r="OBQ614" s="80"/>
      <c r="OBR614" s="81"/>
      <c r="OBS614" s="80"/>
      <c r="OBT614" s="81"/>
      <c r="OBU614" s="80"/>
      <c r="OBV614" s="81"/>
      <c r="OBW614" s="80"/>
      <c r="OBX614" s="81"/>
      <c r="OBY614" s="80"/>
      <c r="OBZ614" s="81"/>
      <c r="OCA614" s="80"/>
      <c r="OCB614" s="81"/>
      <c r="OCC614" s="80"/>
      <c r="OCD614" s="81"/>
      <c r="OCE614" s="80"/>
      <c r="OCF614" s="81"/>
      <c r="OCG614" s="80"/>
      <c r="OCH614" s="81"/>
      <c r="OCI614" s="80"/>
      <c r="OCJ614" s="81"/>
      <c r="OCK614" s="80"/>
      <c r="OCL614" s="81"/>
      <c r="OCM614" s="80"/>
      <c r="OCN614" s="81"/>
      <c r="OCO614" s="80"/>
      <c r="OCP614" s="81"/>
      <c r="OCQ614" s="80"/>
      <c r="OCR614" s="81"/>
      <c r="OCS614" s="80"/>
      <c r="OCT614" s="81"/>
      <c r="OCU614" s="80"/>
      <c r="OCV614" s="81"/>
      <c r="OCW614" s="80"/>
      <c r="OCX614" s="81"/>
      <c r="OCY614" s="80"/>
      <c r="OCZ614" s="81"/>
      <c r="ODA614" s="80"/>
      <c r="ODB614" s="81"/>
      <c r="ODC614" s="80"/>
      <c r="ODD614" s="81"/>
      <c r="ODE614" s="80"/>
      <c r="ODF614" s="81"/>
      <c r="ODG614" s="80"/>
      <c r="ODH614" s="81"/>
      <c r="ODI614" s="80"/>
      <c r="ODJ614" s="81"/>
      <c r="ODK614" s="80"/>
      <c r="ODL614" s="81"/>
      <c r="ODM614" s="80"/>
      <c r="ODN614" s="81"/>
      <c r="ODO614" s="80"/>
      <c r="ODP614" s="81"/>
      <c r="ODQ614" s="80"/>
      <c r="ODR614" s="81"/>
      <c r="ODS614" s="80"/>
      <c r="ODT614" s="81"/>
      <c r="ODU614" s="80"/>
      <c r="ODV614" s="81"/>
      <c r="ODW614" s="80"/>
      <c r="ODX614" s="81"/>
      <c r="ODY614" s="80"/>
      <c r="ODZ614" s="81"/>
      <c r="OEA614" s="80"/>
      <c r="OEB614" s="81"/>
      <c r="OEC614" s="80"/>
      <c r="OED614" s="81"/>
      <c r="OEE614" s="80"/>
      <c r="OEF614" s="81"/>
      <c r="OEG614" s="80"/>
      <c r="OEH614" s="81"/>
      <c r="OEI614" s="80"/>
      <c r="OEJ614" s="81"/>
      <c r="OEK614" s="80"/>
      <c r="OEL614" s="81"/>
      <c r="OEM614" s="80"/>
      <c r="OEN614" s="81"/>
      <c r="OEO614" s="80"/>
      <c r="OEP614" s="81"/>
      <c r="OEQ614" s="80"/>
      <c r="OER614" s="81"/>
      <c r="OES614" s="80"/>
      <c r="OET614" s="81"/>
      <c r="OEU614" s="80"/>
      <c r="OEV614" s="81"/>
      <c r="OEW614" s="80"/>
      <c r="OEX614" s="81"/>
      <c r="OEY614" s="80"/>
      <c r="OEZ614" s="81"/>
      <c r="OFA614" s="80"/>
      <c r="OFB614" s="81"/>
      <c r="OFC614" s="80"/>
      <c r="OFD614" s="81"/>
      <c r="OFE614" s="80"/>
      <c r="OFF614" s="81"/>
      <c r="OFG614" s="80"/>
      <c r="OFH614" s="81"/>
      <c r="OFI614" s="80"/>
      <c r="OFJ614" s="81"/>
      <c r="OFK614" s="80"/>
      <c r="OFL614" s="81"/>
      <c r="OFM614" s="80"/>
      <c r="OFN614" s="81"/>
      <c r="OFO614" s="80"/>
      <c r="OFP614" s="81"/>
      <c r="OFQ614" s="80"/>
      <c r="OFR614" s="81"/>
      <c r="OFS614" s="80"/>
      <c r="OFT614" s="81"/>
      <c r="OFU614" s="80"/>
      <c r="OFV614" s="81"/>
      <c r="OFW614" s="80"/>
      <c r="OFX614" s="81"/>
      <c r="OFY614" s="80"/>
      <c r="OFZ614" s="81"/>
      <c r="OGA614" s="80"/>
      <c r="OGB614" s="81"/>
      <c r="OGC614" s="80"/>
      <c r="OGD614" s="81"/>
      <c r="OGE614" s="80"/>
      <c r="OGF614" s="81"/>
      <c r="OGG614" s="80"/>
      <c r="OGH614" s="81"/>
      <c r="OGI614" s="80"/>
      <c r="OGJ614" s="81"/>
      <c r="OGK614" s="80"/>
      <c r="OGL614" s="81"/>
      <c r="OGM614" s="80"/>
      <c r="OGN614" s="81"/>
      <c r="OGO614" s="80"/>
      <c r="OGP614" s="81"/>
      <c r="OGQ614" s="80"/>
      <c r="OGR614" s="81"/>
      <c r="OGS614" s="80"/>
      <c r="OGT614" s="81"/>
      <c r="OGU614" s="80"/>
      <c r="OGV614" s="81"/>
      <c r="OGW614" s="80"/>
      <c r="OGX614" s="81"/>
      <c r="OGY614" s="80"/>
      <c r="OGZ614" s="81"/>
      <c r="OHA614" s="80"/>
      <c r="OHB614" s="81"/>
      <c r="OHC614" s="80"/>
      <c r="OHD614" s="81"/>
      <c r="OHE614" s="80"/>
      <c r="OHF614" s="81"/>
      <c r="OHG614" s="80"/>
      <c r="OHH614" s="81"/>
      <c r="OHI614" s="80"/>
      <c r="OHJ614" s="81"/>
      <c r="OHK614" s="80"/>
      <c r="OHL614" s="81"/>
      <c r="OHM614" s="80"/>
      <c r="OHN614" s="81"/>
      <c r="OHO614" s="80"/>
      <c r="OHP614" s="81"/>
      <c r="OHQ614" s="80"/>
      <c r="OHR614" s="81"/>
      <c r="OHS614" s="80"/>
      <c r="OHT614" s="81"/>
      <c r="OHU614" s="80"/>
      <c r="OHV614" s="81"/>
      <c r="OHW614" s="80"/>
      <c r="OHX614" s="81"/>
      <c r="OHY614" s="80"/>
      <c r="OHZ614" s="81"/>
      <c r="OIA614" s="80"/>
      <c r="OIB614" s="81"/>
      <c r="OIC614" s="80"/>
      <c r="OID614" s="81"/>
      <c r="OIE614" s="80"/>
      <c r="OIF614" s="81"/>
      <c r="OIG614" s="80"/>
      <c r="OIH614" s="81"/>
      <c r="OII614" s="80"/>
      <c r="OIJ614" s="81"/>
      <c r="OIK614" s="80"/>
      <c r="OIL614" s="81"/>
      <c r="OIM614" s="80"/>
      <c r="OIN614" s="81"/>
      <c r="OIO614" s="80"/>
      <c r="OIP614" s="81"/>
      <c r="OIQ614" s="80"/>
      <c r="OIR614" s="81"/>
      <c r="OIS614" s="80"/>
      <c r="OIT614" s="81"/>
      <c r="OIU614" s="80"/>
      <c r="OIV614" s="81"/>
      <c r="OIW614" s="80"/>
      <c r="OIX614" s="81"/>
      <c r="OIY614" s="80"/>
      <c r="OIZ614" s="81"/>
      <c r="OJA614" s="80"/>
      <c r="OJB614" s="81"/>
      <c r="OJC614" s="80"/>
      <c r="OJD614" s="81"/>
      <c r="OJE614" s="80"/>
      <c r="OJF614" s="81"/>
      <c r="OJG614" s="80"/>
      <c r="OJH614" s="81"/>
      <c r="OJI614" s="80"/>
      <c r="OJJ614" s="81"/>
      <c r="OJK614" s="80"/>
      <c r="OJL614" s="81"/>
      <c r="OJM614" s="80"/>
      <c r="OJN614" s="81"/>
      <c r="OJO614" s="80"/>
      <c r="OJP614" s="81"/>
      <c r="OJQ614" s="80"/>
      <c r="OJR614" s="81"/>
      <c r="OJS614" s="80"/>
      <c r="OJT614" s="81"/>
      <c r="OJU614" s="80"/>
      <c r="OJV614" s="81"/>
      <c r="OJW614" s="80"/>
      <c r="OJX614" s="81"/>
      <c r="OJY614" s="80"/>
      <c r="OJZ614" s="81"/>
      <c r="OKA614" s="80"/>
      <c r="OKB614" s="81"/>
      <c r="OKC614" s="80"/>
      <c r="OKD614" s="81"/>
      <c r="OKE614" s="80"/>
      <c r="OKF614" s="81"/>
      <c r="OKG614" s="80"/>
      <c r="OKH614" s="81"/>
      <c r="OKI614" s="80"/>
      <c r="OKJ614" s="81"/>
      <c r="OKK614" s="80"/>
      <c r="OKL614" s="81"/>
      <c r="OKM614" s="80"/>
      <c r="OKN614" s="81"/>
      <c r="OKO614" s="80"/>
      <c r="OKP614" s="81"/>
      <c r="OKQ614" s="80"/>
      <c r="OKR614" s="81"/>
      <c r="OKS614" s="80"/>
      <c r="OKT614" s="81"/>
      <c r="OKU614" s="80"/>
      <c r="OKV614" s="81"/>
      <c r="OKW614" s="80"/>
      <c r="OKX614" s="81"/>
      <c r="OKY614" s="80"/>
      <c r="OKZ614" s="81"/>
      <c r="OLA614" s="80"/>
      <c r="OLB614" s="81"/>
      <c r="OLC614" s="80"/>
      <c r="OLD614" s="81"/>
      <c r="OLE614" s="80"/>
      <c r="OLF614" s="81"/>
      <c r="OLG614" s="80"/>
      <c r="OLH614" s="81"/>
      <c r="OLI614" s="80"/>
      <c r="OLJ614" s="81"/>
      <c r="OLK614" s="80"/>
      <c r="OLL614" s="81"/>
      <c r="OLM614" s="80"/>
      <c r="OLN614" s="81"/>
      <c r="OLO614" s="80"/>
      <c r="OLP614" s="81"/>
      <c r="OLQ614" s="80"/>
      <c r="OLR614" s="81"/>
      <c r="OLS614" s="80"/>
      <c r="OLT614" s="81"/>
      <c r="OLU614" s="80"/>
      <c r="OLV614" s="81"/>
      <c r="OLW614" s="80"/>
      <c r="OLX614" s="81"/>
      <c r="OLY614" s="80"/>
      <c r="OLZ614" s="81"/>
      <c r="OMA614" s="80"/>
      <c r="OMB614" s="81"/>
      <c r="OMC614" s="80"/>
      <c r="OMD614" s="81"/>
      <c r="OME614" s="80"/>
      <c r="OMF614" s="81"/>
      <c r="OMG614" s="80"/>
      <c r="OMH614" s="81"/>
      <c r="OMI614" s="80"/>
      <c r="OMJ614" s="81"/>
      <c r="OMK614" s="80"/>
      <c r="OML614" s="81"/>
      <c r="OMM614" s="80"/>
      <c r="OMN614" s="81"/>
      <c r="OMO614" s="80"/>
      <c r="OMP614" s="81"/>
      <c r="OMQ614" s="80"/>
      <c r="OMR614" s="81"/>
      <c r="OMS614" s="80"/>
      <c r="OMT614" s="81"/>
      <c r="OMU614" s="80"/>
      <c r="OMV614" s="81"/>
      <c r="OMW614" s="80"/>
      <c r="OMX614" s="81"/>
      <c r="OMY614" s="80"/>
      <c r="OMZ614" s="81"/>
      <c r="ONA614" s="80"/>
      <c r="ONB614" s="81"/>
      <c r="ONC614" s="80"/>
      <c r="OND614" s="81"/>
      <c r="ONE614" s="80"/>
      <c r="ONF614" s="81"/>
      <c r="ONG614" s="80"/>
      <c r="ONH614" s="81"/>
      <c r="ONI614" s="80"/>
      <c r="ONJ614" s="81"/>
      <c r="ONK614" s="80"/>
      <c r="ONL614" s="81"/>
      <c r="ONM614" s="80"/>
      <c r="ONN614" s="81"/>
      <c r="ONO614" s="80"/>
      <c r="ONP614" s="81"/>
      <c r="ONQ614" s="80"/>
      <c r="ONR614" s="81"/>
      <c r="ONS614" s="80"/>
      <c r="ONT614" s="81"/>
      <c r="ONU614" s="80"/>
      <c r="ONV614" s="81"/>
      <c r="ONW614" s="80"/>
      <c r="ONX614" s="81"/>
      <c r="ONY614" s="80"/>
      <c r="ONZ614" s="81"/>
      <c r="OOA614" s="80"/>
      <c r="OOB614" s="81"/>
      <c r="OOC614" s="80"/>
      <c r="OOD614" s="81"/>
      <c r="OOE614" s="80"/>
      <c r="OOF614" s="81"/>
      <c r="OOG614" s="80"/>
      <c r="OOH614" s="81"/>
      <c r="OOI614" s="80"/>
      <c r="OOJ614" s="81"/>
      <c r="OOK614" s="80"/>
      <c r="OOL614" s="81"/>
      <c r="OOM614" s="80"/>
      <c r="OON614" s="81"/>
      <c r="OOO614" s="80"/>
      <c r="OOP614" s="81"/>
      <c r="OOQ614" s="80"/>
      <c r="OOR614" s="81"/>
      <c r="OOS614" s="80"/>
      <c r="OOT614" s="81"/>
      <c r="OOU614" s="80"/>
      <c r="OOV614" s="81"/>
      <c r="OOW614" s="80"/>
      <c r="OOX614" s="81"/>
      <c r="OOY614" s="80"/>
      <c r="OOZ614" s="81"/>
      <c r="OPA614" s="80"/>
      <c r="OPB614" s="81"/>
      <c r="OPC614" s="80"/>
      <c r="OPD614" s="81"/>
      <c r="OPE614" s="80"/>
      <c r="OPF614" s="81"/>
      <c r="OPG614" s="80"/>
      <c r="OPH614" s="81"/>
      <c r="OPI614" s="80"/>
      <c r="OPJ614" s="81"/>
      <c r="OPK614" s="80"/>
      <c r="OPL614" s="81"/>
      <c r="OPM614" s="80"/>
      <c r="OPN614" s="81"/>
      <c r="OPO614" s="80"/>
      <c r="OPP614" s="81"/>
      <c r="OPQ614" s="80"/>
      <c r="OPR614" s="81"/>
      <c r="OPS614" s="80"/>
      <c r="OPT614" s="81"/>
      <c r="OPU614" s="80"/>
      <c r="OPV614" s="81"/>
      <c r="OPW614" s="80"/>
      <c r="OPX614" s="81"/>
      <c r="OPY614" s="80"/>
      <c r="OPZ614" s="81"/>
      <c r="OQA614" s="80"/>
      <c r="OQB614" s="81"/>
      <c r="OQC614" s="80"/>
      <c r="OQD614" s="81"/>
      <c r="OQE614" s="80"/>
      <c r="OQF614" s="81"/>
      <c r="OQG614" s="80"/>
      <c r="OQH614" s="81"/>
      <c r="OQI614" s="80"/>
      <c r="OQJ614" s="81"/>
      <c r="OQK614" s="80"/>
      <c r="OQL614" s="81"/>
      <c r="OQM614" s="80"/>
      <c r="OQN614" s="81"/>
      <c r="OQO614" s="80"/>
      <c r="OQP614" s="81"/>
      <c r="OQQ614" s="80"/>
      <c r="OQR614" s="81"/>
      <c r="OQS614" s="80"/>
      <c r="OQT614" s="81"/>
      <c r="OQU614" s="80"/>
      <c r="OQV614" s="81"/>
      <c r="OQW614" s="80"/>
      <c r="OQX614" s="81"/>
      <c r="OQY614" s="80"/>
      <c r="OQZ614" s="81"/>
      <c r="ORA614" s="80"/>
      <c r="ORB614" s="81"/>
      <c r="ORC614" s="80"/>
      <c r="ORD614" s="81"/>
      <c r="ORE614" s="80"/>
      <c r="ORF614" s="81"/>
      <c r="ORG614" s="80"/>
      <c r="ORH614" s="81"/>
      <c r="ORI614" s="80"/>
      <c r="ORJ614" s="81"/>
      <c r="ORK614" s="80"/>
      <c r="ORL614" s="81"/>
      <c r="ORM614" s="80"/>
      <c r="ORN614" s="81"/>
      <c r="ORO614" s="80"/>
      <c r="ORP614" s="81"/>
      <c r="ORQ614" s="80"/>
      <c r="ORR614" s="81"/>
      <c r="ORS614" s="80"/>
      <c r="ORT614" s="81"/>
      <c r="ORU614" s="80"/>
      <c r="ORV614" s="81"/>
      <c r="ORW614" s="80"/>
      <c r="ORX614" s="81"/>
      <c r="ORY614" s="80"/>
      <c r="ORZ614" s="81"/>
      <c r="OSA614" s="80"/>
      <c r="OSB614" s="81"/>
      <c r="OSC614" s="80"/>
      <c r="OSD614" s="81"/>
      <c r="OSE614" s="80"/>
      <c r="OSF614" s="81"/>
      <c r="OSG614" s="80"/>
      <c r="OSH614" s="81"/>
      <c r="OSI614" s="80"/>
      <c r="OSJ614" s="81"/>
      <c r="OSK614" s="80"/>
      <c r="OSL614" s="81"/>
      <c r="OSM614" s="80"/>
      <c r="OSN614" s="81"/>
      <c r="OSO614" s="80"/>
      <c r="OSP614" s="81"/>
      <c r="OSQ614" s="80"/>
      <c r="OSR614" s="81"/>
      <c r="OSS614" s="80"/>
      <c r="OST614" s="81"/>
      <c r="OSU614" s="80"/>
      <c r="OSV614" s="81"/>
      <c r="OSW614" s="80"/>
      <c r="OSX614" s="81"/>
      <c r="OSY614" s="80"/>
      <c r="OSZ614" s="81"/>
      <c r="OTA614" s="80"/>
      <c r="OTB614" s="81"/>
      <c r="OTC614" s="80"/>
      <c r="OTD614" s="81"/>
      <c r="OTE614" s="80"/>
      <c r="OTF614" s="81"/>
      <c r="OTG614" s="80"/>
      <c r="OTH614" s="81"/>
      <c r="OTI614" s="80"/>
      <c r="OTJ614" s="81"/>
      <c r="OTK614" s="80"/>
      <c r="OTL614" s="81"/>
      <c r="OTM614" s="80"/>
      <c r="OTN614" s="81"/>
      <c r="OTO614" s="80"/>
      <c r="OTP614" s="81"/>
      <c r="OTQ614" s="80"/>
      <c r="OTR614" s="81"/>
      <c r="OTS614" s="80"/>
      <c r="OTT614" s="81"/>
      <c r="OTU614" s="80"/>
      <c r="OTV614" s="81"/>
      <c r="OTW614" s="80"/>
      <c r="OTX614" s="81"/>
      <c r="OTY614" s="80"/>
      <c r="OTZ614" s="81"/>
      <c r="OUA614" s="80"/>
      <c r="OUB614" s="81"/>
      <c r="OUC614" s="80"/>
      <c r="OUD614" s="81"/>
      <c r="OUE614" s="80"/>
      <c r="OUF614" s="81"/>
      <c r="OUG614" s="80"/>
      <c r="OUH614" s="81"/>
      <c r="OUI614" s="80"/>
      <c r="OUJ614" s="81"/>
      <c r="OUK614" s="80"/>
      <c r="OUL614" s="81"/>
      <c r="OUM614" s="80"/>
      <c r="OUN614" s="81"/>
      <c r="OUO614" s="80"/>
      <c r="OUP614" s="81"/>
      <c r="OUQ614" s="80"/>
      <c r="OUR614" s="81"/>
      <c r="OUS614" s="80"/>
      <c r="OUT614" s="81"/>
      <c r="OUU614" s="80"/>
      <c r="OUV614" s="81"/>
      <c r="OUW614" s="80"/>
      <c r="OUX614" s="81"/>
      <c r="OUY614" s="80"/>
      <c r="OUZ614" s="81"/>
      <c r="OVA614" s="80"/>
      <c r="OVB614" s="81"/>
      <c r="OVC614" s="80"/>
      <c r="OVD614" s="81"/>
      <c r="OVE614" s="80"/>
      <c r="OVF614" s="81"/>
      <c r="OVG614" s="80"/>
      <c r="OVH614" s="81"/>
      <c r="OVI614" s="80"/>
      <c r="OVJ614" s="81"/>
      <c r="OVK614" s="80"/>
      <c r="OVL614" s="81"/>
      <c r="OVM614" s="80"/>
      <c r="OVN614" s="81"/>
      <c r="OVO614" s="80"/>
      <c r="OVP614" s="81"/>
      <c r="OVQ614" s="80"/>
      <c r="OVR614" s="81"/>
      <c r="OVS614" s="80"/>
      <c r="OVT614" s="81"/>
      <c r="OVU614" s="80"/>
      <c r="OVV614" s="81"/>
      <c r="OVW614" s="80"/>
      <c r="OVX614" s="81"/>
      <c r="OVY614" s="80"/>
      <c r="OVZ614" s="81"/>
      <c r="OWA614" s="80"/>
      <c r="OWB614" s="81"/>
      <c r="OWC614" s="80"/>
      <c r="OWD614" s="81"/>
      <c r="OWE614" s="80"/>
      <c r="OWF614" s="81"/>
      <c r="OWG614" s="80"/>
      <c r="OWH614" s="81"/>
      <c r="OWI614" s="80"/>
      <c r="OWJ614" s="81"/>
      <c r="OWK614" s="80"/>
      <c r="OWL614" s="81"/>
      <c r="OWM614" s="80"/>
      <c r="OWN614" s="81"/>
      <c r="OWO614" s="80"/>
      <c r="OWP614" s="81"/>
      <c r="OWQ614" s="80"/>
      <c r="OWR614" s="81"/>
      <c r="OWS614" s="80"/>
      <c r="OWT614" s="81"/>
      <c r="OWU614" s="80"/>
      <c r="OWV614" s="81"/>
      <c r="OWW614" s="80"/>
      <c r="OWX614" s="81"/>
      <c r="OWY614" s="80"/>
      <c r="OWZ614" s="81"/>
      <c r="OXA614" s="80"/>
      <c r="OXB614" s="81"/>
      <c r="OXC614" s="80"/>
      <c r="OXD614" s="81"/>
      <c r="OXE614" s="80"/>
      <c r="OXF614" s="81"/>
      <c r="OXG614" s="80"/>
      <c r="OXH614" s="81"/>
      <c r="OXI614" s="80"/>
      <c r="OXJ614" s="81"/>
      <c r="OXK614" s="80"/>
      <c r="OXL614" s="81"/>
      <c r="OXM614" s="80"/>
      <c r="OXN614" s="81"/>
      <c r="OXO614" s="80"/>
      <c r="OXP614" s="81"/>
      <c r="OXQ614" s="80"/>
      <c r="OXR614" s="81"/>
      <c r="OXS614" s="80"/>
      <c r="OXT614" s="81"/>
      <c r="OXU614" s="80"/>
      <c r="OXV614" s="81"/>
      <c r="OXW614" s="80"/>
      <c r="OXX614" s="81"/>
      <c r="OXY614" s="80"/>
      <c r="OXZ614" s="81"/>
      <c r="OYA614" s="80"/>
      <c r="OYB614" s="81"/>
      <c r="OYC614" s="80"/>
      <c r="OYD614" s="81"/>
      <c r="OYE614" s="80"/>
      <c r="OYF614" s="81"/>
      <c r="OYG614" s="80"/>
      <c r="OYH614" s="81"/>
      <c r="OYI614" s="80"/>
      <c r="OYJ614" s="81"/>
      <c r="OYK614" s="80"/>
      <c r="OYL614" s="81"/>
      <c r="OYM614" s="80"/>
      <c r="OYN614" s="81"/>
      <c r="OYO614" s="80"/>
      <c r="OYP614" s="81"/>
      <c r="OYQ614" s="80"/>
      <c r="OYR614" s="81"/>
      <c r="OYS614" s="80"/>
      <c r="OYT614" s="81"/>
      <c r="OYU614" s="80"/>
      <c r="OYV614" s="81"/>
      <c r="OYW614" s="80"/>
      <c r="OYX614" s="81"/>
      <c r="OYY614" s="80"/>
      <c r="OYZ614" s="81"/>
      <c r="OZA614" s="80"/>
      <c r="OZB614" s="81"/>
      <c r="OZC614" s="80"/>
      <c r="OZD614" s="81"/>
      <c r="OZE614" s="80"/>
      <c r="OZF614" s="81"/>
      <c r="OZG614" s="80"/>
      <c r="OZH614" s="81"/>
      <c r="OZI614" s="80"/>
      <c r="OZJ614" s="81"/>
      <c r="OZK614" s="80"/>
      <c r="OZL614" s="81"/>
      <c r="OZM614" s="80"/>
      <c r="OZN614" s="81"/>
      <c r="OZO614" s="80"/>
      <c r="OZP614" s="81"/>
      <c r="OZQ614" s="80"/>
      <c r="OZR614" s="81"/>
      <c r="OZS614" s="80"/>
      <c r="OZT614" s="81"/>
      <c r="OZU614" s="80"/>
      <c r="OZV614" s="81"/>
      <c r="OZW614" s="80"/>
      <c r="OZX614" s="81"/>
      <c r="OZY614" s="80"/>
      <c r="OZZ614" s="81"/>
      <c r="PAA614" s="80"/>
      <c r="PAB614" s="81"/>
      <c r="PAC614" s="80"/>
      <c r="PAD614" s="81"/>
      <c r="PAE614" s="80"/>
      <c r="PAF614" s="81"/>
      <c r="PAG614" s="80"/>
      <c r="PAH614" s="81"/>
      <c r="PAI614" s="80"/>
      <c r="PAJ614" s="81"/>
      <c r="PAK614" s="80"/>
      <c r="PAL614" s="81"/>
      <c r="PAM614" s="80"/>
      <c r="PAN614" s="81"/>
      <c r="PAO614" s="80"/>
      <c r="PAP614" s="81"/>
      <c r="PAQ614" s="80"/>
      <c r="PAR614" s="81"/>
      <c r="PAS614" s="80"/>
      <c r="PAT614" s="81"/>
      <c r="PAU614" s="80"/>
      <c r="PAV614" s="81"/>
      <c r="PAW614" s="80"/>
      <c r="PAX614" s="81"/>
      <c r="PAY614" s="80"/>
      <c r="PAZ614" s="81"/>
      <c r="PBA614" s="80"/>
      <c r="PBB614" s="81"/>
      <c r="PBC614" s="80"/>
      <c r="PBD614" s="81"/>
      <c r="PBE614" s="80"/>
      <c r="PBF614" s="81"/>
      <c r="PBG614" s="80"/>
      <c r="PBH614" s="81"/>
      <c r="PBI614" s="80"/>
      <c r="PBJ614" s="81"/>
      <c r="PBK614" s="80"/>
      <c r="PBL614" s="81"/>
      <c r="PBM614" s="80"/>
      <c r="PBN614" s="81"/>
      <c r="PBO614" s="80"/>
      <c r="PBP614" s="81"/>
      <c r="PBQ614" s="80"/>
      <c r="PBR614" s="81"/>
      <c r="PBS614" s="80"/>
      <c r="PBT614" s="81"/>
      <c r="PBU614" s="80"/>
      <c r="PBV614" s="81"/>
      <c r="PBW614" s="80"/>
      <c r="PBX614" s="81"/>
      <c r="PBY614" s="80"/>
      <c r="PBZ614" s="81"/>
      <c r="PCA614" s="80"/>
      <c r="PCB614" s="81"/>
      <c r="PCC614" s="80"/>
      <c r="PCD614" s="81"/>
      <c r="PCE614" s="80"/>
      <c r="PCF614" s="81"/>
      <c r="PCG614" s="80"/>
      <c r="PCH614" s="81"/>
      <c r="PCI614" s="80"/>
      <c r="PCJ614" s="81"/>
      <c r="PCK614" s="80"/>
      <c r="PCL614" s="81"/>
      <c r="PCM614" s="80"/>
      <c r="PCN614" s="81"/>
      <c r="PCO614" s="80"/>
      <c r="PCP614" s="81"/>
      <c r="PCQ614" s="80"/>
      <c r="PCR614" s="81"/>
      <c r="PCS614" s="80"/>
      <c r="PCT614" s="81"/>
      <c r="PCU614" s="80"/>
      <c r="PCV614" s="81"/>
      <c r="PCW614" s="80"/>
      <c r="PCX614" s="81"/>
      <c r="PCY614" s="80"/>
      <c r="PCZ614" s="81"/>
      <c r="PDA614" s="80"/>
      <c r="PDB614" s="81"/>
      <c r="PDC614" s="80"/>
      <c r="PDD614" s="81"/>
      <c r="PDE614" s="80"/>
      <c r="PDF614" s="81"/>
      <c r="PDG614" s="80"/>
      <c r="PDH614" s="81"/>
      <c r="PDI614" s="80"/>
      <c r="PDJ614" s="81"/>
      <c r="PDK614" s="80"/>
      <c r="PDL614" s="81"/>
      <c r="PDM614" s="80"/>
      <c r="PDN614" s="81"/>
      <c r="PDO614" s="80"/>
      <c r="PDP614" s="81"/>
      <c r="PDQ614" s="80"/>
      <c r="PDR614" s="81"/>
      <c r="PDS614" s="80"/>
      <c r="PDT614" s="81"/>
      <c r="PDU614" s="80"/>
      <c r="PDV614" s="81"/>
      <c r="PDW614" s="80"/>
      <c r="PDX614" s="81"/>
      <c r="PDY614" s="80"/>
      <c r="PDZ614" s="81"/>
      <c r="PEA614" s="80"/>
      <c r="PEB614" s="81"/>
      <c r="PEC614" s="80"/>
      <c r="PED614" s="81"/>
      <c r="PEE614" s="80"/>
      <c r="PEF614" s="81"/>
      <c r="PEG614" s="80"/>
      <c r="PEH614" s="81"/>
      <c r="PEI614" s="80"/>
      <c r="PEJ614" s="81"/>
      <c r="PEK614" s="80"/>
      <c r="PEL614" s="81"/>
      <c r="PEM614" s="80"/>
      <c r="PEN614" s="81"/>
      <c r="PEO614" s="80"/>
      <c r="PEP614" s="81"/>
      <c r="PEQ614" s="80"/>
      <c r="PER614" s="81"/>
      <c r="PES614" s="80"/>
      <c r="PET614" s="81"/>
      <c r="PEU614" s="80"/>
      <c r="PEV614" s="81"/>
      <c r="PEW614" s="80"/>
      <c r="PEX614" s="81"/>
      <c r="PEY614" s="80"/>
      <c r="PEZ614" s="81"/>
      <c r="PFA614" s="80"/>
      <c r="PFB614" s="81"/>
      <c r="PFC614" s="80"/>
      <c r="PFD614" s="81"/>
      <c r="PFE614" s="80"/>
      <c r="PFF614" s="81"/>
      <c r="PFG614" s="80"/>
      <c r="PFH614" s="81"/>
      <c r="PFI614" s="80"/>
      <c r="PFJ614" s="81"/>
      <c r="PFK614" s="80"/>
      <c r="PFL614" s="81"/>
      <c r="PFM614" s="80"/>
      <c r="PFN614" s="81"/>
      <c r="PFO614" s="80"/>
      <c r="PFP614" s="81"/>
      <c r="PFQ614" s="80"/>
      <c r="PFR614" s="81"/>
      <c r="PFS614" s="80"/>
      <c r="PFT614" s="81"/>
      <c r="PFU614" s="80"/>
      <c r="PFV614" s="81"/>
      <c r="PFW614" s="80"/>
      <c r="PFX614" s="81"/>
      <c r="PFY614" s="80"/>
      <c r="PFZ614" s="81"/>
      <c r="PGA614" s="80"/>
      <c r="PGB614" s="81"/>
      <c r="PGC614" s="80"/>
      <c r="PGD614" s="81"/>
      <c r="PGE614" s="80"/>
      <c r="PGF614" s="81"/>
      <c r="PGG614" s="80"/>
      <c r="PGH614" s="81"/>
      <c r="PGI614" s="80"/>
      <c r="PGJ614" s="81"/>
      <c r="PGK614" s="80"/>
      <c r="PGL614" s="81"/>
      <c r="PGM614" s="80"/>
      <c r="PGN614" s="81"/>
      <c r="PGO614" s="80"/>
      <c r="PGP614" s="81"/>
      <c r="PGQ614" s="80"/>
      <c r="PGR614" s="81"/>
      <c r="PGS614" s="80"/>
      <c r="PGT614" s="81"/>
      <c r="PGU614" s="80"/>
      <c r="PGV614" s="81"/>
      <c r="PGW614" s="80"/>
      <c r="PGX614" s="81"/>
      <c r="PGY614" s="80"/>
      <c r="PGZ614" s="81"/>
      <c r="PHA614" s="80"/>
      <c r="PHB614" s="81"/>
      <c r="PHC614" s="80"/>
      <c r="PHD614" s="81"/>
      <c r="PHE614" s="80"/>
      <c r="PHF614" s="81"/>
      <c r="PHG614" s="80"/>
      <c r="PHH614" s="81"/>
      <c r="PHI614" s="80"/>
      <c r="PHJ614" s="81"/>
      <c r="PHK614" s="80"/>
      <c r="PHL614" s="81"/>
      <c r="PHM614" s="80"/>
      <c r="PHN614" s="81"/>
      <c r="PHO614" s="80"/>
      <c r="PHP614" s="81"/>
      <c r="PHQ614" s="80"/>
      <c r="PHR614" s="81"/>
      <c r="PHS614" s="80"/>
      <c r="PHT614" s="81"/>
      <c r="PHU614" s="80"/>
      <c r="PHV614" s="81"/>
      <c r="PHW614" s="80"/>
      <c r="PHX614" s="81"/>
      <c r="PHY614" s="80"/>
      <c r="PHZ614" s="81"/>
      <c r="PIA614" s="80"/>
      <c r="PIB614" s="81"/>
      <c r="PIC614" s="80"/>
      <c r="PID614" s="81"/>
      <c r="PIE614" s="80"/>
      <c r="PIF614" s="81"/>
      <c r="PIG614" s="80"/>
      <c r="PIH614" s="81"/>
      <c r="PII614" s="80"/>
      <c r="PIJ614" s="81"/>
      <c r="PIK614" s="80"/>
      <c r="PIL614" s="81"/>
      <c r="PIM614" s="80"/>
      <c r="PIN614" s="81"/>
      <c r="PIO614" s="80"/>
      <c r="PIP614" s="81"/>
      <c r="PIQ614" s="80"/>
      <c r="PIR614" s="81"/>
      <c r="PIS614" s="80"/>
      <c r="PIT614" s="81"/>
      <c r="PIU614" s="80"/>
      <c r="PIV614" s="81"/>
      <c r="PIW614" s="80"/>
      <c r="PIX614" s="81"/>
      <c r="PIY614" s="80"/>
      <c r="PIZ614" s="81"/>
      <c r="PJA614" s="80"/>
      <c r="PJB614" s="81"/>
      <c r="PJC614" s="80"/>
      <c r="PJD614" s="81"/>
      <c r="PJE614" s="80"/>
      <c r="PJF614" s="81"/>
      <c r="PJG614" s="80"/>
      <c r="PJH614" s="81"/>
      <c r="PJI614" s="80"/>
      <c r="PJJ614" s="81"/>
      <c r="PJK614" s="80"/>
      <c r="PJL614" s="81"/>
      <c r="PJM614" s="80"/>
      <c r="PJN614" s="81"/>
      <c r="PJO614" s="80"/>
      <c r="PJP614" s="81"/>
      <c r="PJQ614" s="80"/>
      <c r="PJR614" s="81"/>
      <c r="PJS614" s="80"/>
      <c r="PJT614" s="81"/>
      <c r="PJU614" s="80"/>
      <c r="PJV614" s="81"/>
      <c r="PJW614" s="80"/>
      <c r="PJX614" s="81"/>
      <c r="PJY614" s="80"/>
      <c r="PJZ614" s="81"/>
      <c r="PKA614" s="80"/>
      <c r="PKB614" s="81"/>
      <c r="PKC614" s="80"/>
      <c r="PKD614" s="81"/>
      <c r="PKE614" s="80"/>
      <c r="PKF614" s="81"/>
      <c r="PKG614" s="80"/>
      <c r="PKH614" s="81"/>
      <c r="PKI614" s="80"/>
      <c r="PKJ614" s="81"/>
      <c r="PKK614" s="80"/>
      <c r="PKL614" s="81"/>
      <c r="PKM614" s="80"/>
      <c r="PKN614" s="81"/>
      <c r="PKO614" s="80"/>
      <c r="PKP614" s="81"/>
      <c r="PKQ614" s="80"/>
      <c r="PKR614" s="81"/>
      <c r="PKS614" s="80"/>
      <c r="PKT614" s="81"/>
      <c r="PKU614" s="80"/>
      <c r="PKV614" s="81"/>
      <c r="PKW614" s="80"/>
      <c r="PKX614" s="81"/>
      <c r="PKY614" s="80"/>
      <c r="PKZ614" s="81"/>
      <c r="PLA614" s="80"/>
      <c r="PLB614" s="81"/>
      <c r="PLC614" s="80"/>
      <c r="PLD614" s="81"/>
      <c r="PLE614" s="80"/>
      <c r="PLF614" s="81"/>
      <c r="PLG614" s="80"/>
      <c r="PLH614" s="81"/>
      <c r="PLI614" s="80"/>
      <c r="PLJ614" s="81"/>
      <c r="PLK614" s="80"/>
      <c r="PLL614" s="81"/>
      <c r="PLM614" s="80"/>
      <c r="PLN614" s="81"/>
      <c r="PLO614" s="80"/>
      <c r="PLP614" s="81"/>
      <c r="PLQ614" s="80"/>
      <c r="PLR614" s="81"/>
      <c r="PLS614" s="80"/>
      <c r="PLT614" s="81"/>
      <c r="PLU614" s="80"/>
      <c r="PLV614" s="81"/>
      <c r="PLW614" s="80"/>
      <c r="PLX614" s="81"/>
      <c r="PLY614" s="80"/>
      <c r="PLZ614" s="81"/>
      <c r="PMA614" s="80"/>
      <c r="PMB614" s="81"/>
      <c r="PMC614" s="80"/>
      <c r="PMD614" s="81"/>
      <c r="PME614" s="80"/>
      <c r="PMF614" s="81"/>
      <c r="PMG614" s="80"/>
      <c r="PMH614" s="81"/>
      <c r="PMI614" s="80"/>
      <c r="PMJ614" s="81"/>
      <c r="PMK614" s="80"/>
      <c r="PML614" s="81"/>
      <c r="PMM614" s="80"/>
      <c r="PMN614" s="81"/>
      <c r="PMO614" s="80"/>
      <c r="PMP614" s="81"/>
      <c r="PMQ614" s="80"/>
      <c r="PMR614" s="81"/>
      <c r="PMS614" s="80"/>
      <c r="PMT614" s="81"/>
      <c r="PMU614" s="80"/>
      <c r="PMV614" s="81"/>
      <c r="PMW614" s="80"/>
      <c r="PMX614" s="81"/>
      <c r="PMY614" s="80"/>
      <c r="PMZ614" s="81"/>
      <c r="PNA614" s="80"/>
      <c r="PNB614" s="81"/>
      <c r="PNC614" s="80"/>
      <c r="PND614" s="81"/>
      <c r="PNE614" s="80"/>
      <c r="PNF614" s="81"/>
      <c r="PNG614" s="80"/>
      <c r="PNH614" s="81"/>
      <c r="PNI614" s="80"/>
      <c r="PNJ614" s="81"/>
      <c r="PNK614" s="80"/>
      <c r="PNL614" s="81"/>
      <c r="PNM614" s="80"/>
      <c r="PNN614" s="81"/>
      <c r="PNO614" s="80"/>
      <c r="PNP614" s="81"/>
      <c r="PNQ614" s="80"/>
      <c r="PNR614" s="81"/>
      <c r="PNS614" s="80"/>
      <c r="PNT614" s="81"/>
      <c r="PNU614" s="80"/>
      <c r="PNV614" s="81"/>
      <c r="PNW614" s="80"/>
      <c r="PNX614" s="81"/>
      <c r="PNY614" s="80"/>
      <c r="PNZ614" s="81"/>
      <c r="POA614" s="80"/>
      <c r="POB614" s="81"/>
      <c r="POC614" s="80"/>
      <c r="POD614" s="81"/>
      <c r="POE614" s="80"/>
      <c r="POF614" s="81"/>
      <c r="POG614" s="80"/>
      <c r="POH614" s="81"/>
      <c r="POI614" s="80"/>
      <c r="POJ614" s="81"/>
      <c r="POK614" s="80"/>
      <c r="POL614" s="81"/>
      <c r="POM614" s="80"/>
      <c r="PON614" s="81"/>
      <c r="POO614" s="80"/>
      <c r="POP614" s="81"/>
      <c r="POQ614" s="80"/>
      <c r="POR614" s="81"/>
      <c r="POS614" s="80"/>
      <c r="POT614" s="81"/>
      <c r="POU614" s="80"/>
      <c r="POV614" s="81"/>
      <c r="POW614" s="80"/>
      <c r="POX614" s="81"/>
      <c r="POY614" s="80"/>
      <c r="POZ614" s="81"/>
      <c r="PPA614" s="80"/>
      <c r="PPB614" s="81"/>
      <c r="PPC614" s="80"/>
      <c r="PPD614" s="81"/>
      <c r="PPE614" s="80"/>
      <c r="PPF614" s="81"/>
      <c r="PPG614" s="80"/>
      <c r="PPH614" s="81"/>
      <c r="PPI614" s="80"/>
      <c r="PPJ614" s="81"/>
      <c r="PPK614" s="80"/>
      <c r="PPL614" s="81"/>
      <c r="PPM614" s="80"/>
      <c r="PPN614" s="81"/>
      <c r="PPO614" s="80"/>
      <c r="PPP614" s="81"/>
      <c r="PPQ614" s="80"/>
      <c r="PPR614" s="81"/>
      <c r="PPS614" s="80"/>
      <c r="PPT614" s="81"/>
      <c r="PPU614" s="80"/>
      <c r="PPV614" s="81"/>
      <c r="PPW614" s="80"/>
      <c r="PPX614" s="81"/>
      <c r="PPY614" s="80"/>
      <c r="PPZ614" s="81"/>
      <c r="PQA614" s="80"/>
      <c r="PQB614" s="81"/>
      <c r="PQC614" s="80"/>
      <c r="PQD614" s="81"/>
      <c r="PQE614" s="80"/>
      <c r="PQF614" s="81"/>
      <c r="PQG614" s="80"/>
      <c r="PQH614" s="81"/>
      <c r="PQI614" s="80"/>
      <c r="PQJ614" s="81"/>
      <c r="PQK614" s="80"/>
      <c r="PQL614" s="81"/>
      <c r="PQM614" s="80"/>
      <c r="PQN614" s="81"/>
      <c r="PQO614" s="80"/>
      <c r="PQP614" s="81"/>
      <c r="PQQ614" s="80"/>
      <c r="PQR614" s="81"/>
      <c r="PQS614" s="80"/>
      <c r="PQT614" s="81"/>
      <c r="PQU614" s="80"/>
      <c r="PQV614" s="81"/>
      <c r="PQW614" s="80"/>
      <c r="PQX614" s="81"/>
      <c r="PQY614" s="80"/>
      <c r="PQZ614" s="81"/>
      <c r="PRA614" s="80"/>
      <c r="PRB614" s="81"/>
      <c r="PRC614" s="80"/>
      <c r="PRD614" s="81"/>
      <c r="PRE614" s="80"/>
      <c r="PRF614" s="81"/>
      <c r="PRG614" s="80"/>
      <c r="PRH614" s="81"/>
      <c r="PRI614" s="80"/>
      <c r="PRJ614" s="81"/>
      <c r="PRK614" s="80"/>
      <c r="PRL614" s="81"/>
      <c r="PRM614" s="80"/>
      <c r="PRN614" s="81"/>
      <c r="PRO614" s="80"/>
      <c r="PRP614" s="81"/>
      <c r="PRQ614" s="80"/>
      <c r="PRR614" s="81"/>
      <c r="PRS614" s="80"/>
      <c r="PRT614" s="81"/>
      <c r="PRU614" s="80"/>
      <c r="PRV614" s="81"/>
      <c r="PRW614" s="80"/>
      <c r="PRX614" s="81"/>
      <c r="PRY614" s="80"/>
      <c r="PRZ614" s="81"/>
      <c r="PSA614" s="80"/>
      <c r="PSB614" s="81"/>
      <c r="PSC614" s="80"/>
      <c r="PSD614" s="81"/>
      <c r="PSE614" s="80"/>
      <c r="PSF614" s="81"/>
      <c r="PSG614" s="80"/>
      <c r="PSH614" s="81"/>
      <c r="PSI614" s="80"/>
      <c r="PSJ614" s="81"/>
      <c r="PSK614" s="80"/>
      <c r="PSL614" s="81"/>
      <c r="PSM614" s="80"/>
      <c r="PSN614" s="81"/>
      <c r="PSO614" s="80"/>
      <c r="PSP614" s="81"/>
      <c r="PSQ614" s="80"/>
      <c r="PSR614" s="81"/>
      <c r="PSS614" s="80"/>
      <c r="PST614" s="81"/>
      <c r="PSU614" s="80"/>
      <c r="PSV614" s="81"/>
      <c r="PSW614" s="80"/>
      <c r="PSX614" s="81"/>
      <c r="PSY614" s="80"/>
      <c r="PSZ614" s="81"/>
      <c r="PTA614" s="80"/>
      <c r="PTB614" s="81"/>
      <c r="PTC614" s="80"/>
      <c r="PTD614" s="81"/>
      <c r="PTE614" s="80"/>
      <c r="PTF614" s="81"/>
      <c r="PTG614" s="80"/>
      <c r="PTH614" s="81"/>
      <c r="PTI614" s="80"/>
      <c r="PTJ614" s="81"/>
      <c r="PTK614" s="80"/>
      <c r="PTL614" s="81"/>
      <c r="PTM614" s="80"/>
      <c r="PTN614" s="81"/>
      <c r="PTO614" s="80"/>
      <c r="PTP614" s="81"/>
      <c r="PTQ614" s="80"/>
      <c r="PTR614" s="81"/>
      <c r="PTS614" s="80"/>
      <c r="PTT614" s="81"/>
      <c r="PTU614" s="80"/>
      <c r="PTV614" s="81"/>
      <c r="PTW614" s="80"/>
      <c r="PTX614" s="81"/>
      <c r="PTY614" s="80"/>
      <c r="PTZ614" s="81"/>
      <c r="PUA614" s="80"/>
      <c r="PUB614" s="81"/>
      <c r="PUC614" s="80"/>
      <c r="PUD614" s="81"/>
      <c r="PUE614" s="80"/>
      <c r="PUF614" s="81"/>
      <c r="PUG614" s="80"/>
      <c r="PUH614" s="81"/>
      <c r="PUI614" s="80"/>
      <c r="PUJ614" s="81"/>
      <c r="PUK614" s="80"/>
      <c r="PUL614" s="81"/>
      <c r="PUM614" s="80"/>
      <c r="PUN614" s="81"/>
      <c r="PUO614" s="80"/>
      <c r="PUP614" s="81"/>
      <c r="PUQ614" s="80"/>
      <c r="PUR614" s="81"/>
      <c r="PUS614" s="80"/>
      <c r="PUT614" s="81"/>
      <c r="PUU614" s="80"/>
      <c r="PUV614" s="81"/>
      <c r="PUW614" s="80"/>
      <c r="PUX614" s="81"/>
      <c r="PUY614" s="80"/>
      <c r="PUZ614" s="81"/>
      <c r="PVA614" s="80"/>
      <c r="PVB614" s="81"/>
      <c r="PVC614" s="80"/>
      <c r="PVD614" s="81"/>
      <c r="PVE614" s="80"/>
      <c r="PVF614" s="81"/>
      <c r="PVG614" s="80"/>
      <c r="PVH614" s="81"/>
      <c r="PVI614" s="80"/>
      <c r="PVJ614" s="81"/>
      <c r="PVK614" s="80"/>
      <c r="PVL614" s="81"/>
      <c r="PVM614" s="80"/>
      <c r="PVN614" s="81"/>
      <c r="PVO614" s="80"/>
      <c r="PVP614" s="81"/>
      <c r="PVQ614" s="80"/>
      <c r="PVR614" s="81"/>
      <c r="PVS614" s="80"/>
      <c r="PVT614" s="81"/>
      <c r="PVU614" s="80"/>
      <c r="PVV614" s="81"/>
      <c r="PVW614" s="80"/>
      <c r="PVX614" s="81"/>
      <c r="PVY614" s="80"/>
      <c r="PVZ614" s="81"/>
      <c r="PWA614" s="80"/>
      <c r="PWB614" s="81"/>
      <c r="PWC614" s="80"/>
      <c r="PWD614" s="81"/>
      <c r="PWE614" s="80"/>
      <c r="PWF614" s="81"/>
      <c r="PWG614" s="80"/>
      <c r="PWH614" s="81"/>
      <c r="PWI614" s="80"/>
      <c r="PWJ614" s="81"/>
      <c r="PWK614" s="80"/>
      <c r="PWL614" s="81"/>
      <c r="PWM614" s="80"/>
      <c r="PWN614" s="81"/>
      <c r="PWO614" s="80"/>
      <c r="PWP614" s="81"/>
      <c r="PWQ614" s="80"/>
      <c r="PWR614" s="81"/>
      <c r="PWS614" s="80"/>
      <c r="PWT614" s="81"/>
      <c r="PWU614" s="80"/>
      <c r="PWV614" s="81"/>
      <c r="PWW614" s="80"/>
      <c r="PWX614" s="81"/>
      <c r="PWY614" s="80"/>
      <c r="PWZ614" s="81"/>
      <c r="PXA614" s="80"/>
      <c r="PXB614" s="81"/>
      <c r="PXC614" s="80"/>
      <c r="PXD614" s="81"/>
      <c r="PXE614" s="80"/>
      <c r="PXF614" s="81"/>
      <c r="PXG614" s="80"/>
      <c r="PXH614" s="81"/>
      <c r="PXI614" s="80"/>
      <c r="PXJ614" s="81"/>
      <c r="PXK614" s="80"/>
      <c r="PXL614" s="81"/>
      <c r="PXM614" s="80"/>
      <c r="PXN614" s="81"/>
      <c r="PXO614" s="80"/>
      <c r="PXP614" s="81"/>
      <c r="PXQ614" s="80"/>
      <c r="PXR614" s="81"/>
      <c r="PXS614" s="80"/>
      <c r="PXT614" s="81"/>
      <c r="PXU614" s="80"/>
      <c r="PXV614" s="81"/>
      <c r="PXW614" s="80"/>
      <c r="PXX614" s="81"/>
      <c r="PXY614" s="80"/>
      <c r="PXZ614" s="81"/>
      <c r="PYA614" s="80"/>
      <c r="PYB614" s="81"/>
      <c r="PYC614" s="80"/>
      <c r="PYD614" s="81"/>
      <c r="PYE614" s="80"/>
      <c r="PYF614" s="81"/>
      <c r="PYG614" s="80"/>
      <c r="PYH614" s="81"/>
      <c r="PYI614" s="80"/>
      <c r="PYJ614" s="81"/>
      <c r="PYK614" s="80"/>
      <c r="PYL614" s="81"/>
      <c r="PYM614" s="80"/>
      <c r="PYN614" s="81"/>
      <c r="PYO614" s="80"/>
      <c r="PYP614" s="81"/>
      <c r="PYQ614" s="80"/>
      <c r="PYR614" s="81"/>
      <c r="PYS614" s="80"/>
      <c r="PYT614" s="81"/>
      <c r="PYU614" s="80"/>
      <c r="PYV614" s="81"/>
      <c r="PYW614" s="80"/>
      <c r="PYX614" s="81"/>
      <c r="PYY614" s="80"/>
      <c r="PYZ614" s="81"/>
      <c r="PZA614" s="80"/>
      <c r="PZB614" s="81"/>
      <c r="PZC614" s="80"/>
      <c r="PZD614" s="81"/>
      <c r="PZE614" s="80"/>
      <c r="PZF614" s="81"/>
      <c r="PZG614" s="80"/>
      <c r="PZH614" s="81"/>
      <c r="PZI614" s="80"/>
      <c r="PZJ614" s="81"/>
      <c r="PZK614" s="80"/>
      <c r="PZL614" s="81"/>
      <c r="PZM614" s="80"/>
      <c r="PZN614" s="81"/>
      <c r="PZO614" s="80"/>
      <c r="PZP614" s="81"/>
      <c r="PZQ614" s="80"/>
      <c r="PZR614" s="81"/>
      <c r="PZS614" s="80"/>
      <c r="PZT614" s="81"/>
      <c r="PZU614" s="80"/>
      <c r="PZV614" s="81"/>
      <c r="PZW614" s="80"/>
      <c r="PZX614" s="81"/>
      <c r="PZY614" s="80"/>
      <c r="PZZ614" s="81"/>
      <c r="QAA614" s="80"/>
      <c r="QAB614" s="81"/>
      <c r="QAC614" s="80"/>
      <c r="QAD614" s="81"/>
      <c r="QAE614" s="80"/>
      <c r="QAF614" s="81"/>
      <c r="QAG614" s="80"/>
      <c r="QAH614" s="81"/>
      <c r="QAI614" s="80"/>
      <c r="QAJ614" s="81"/>
      <c r="QAK614" s="80"/>
      <c r="QAL614" s="81"/>
      <c r="QAM614" s="80"/>
      <c r="QAN614" s="81"/>
      <c r="QAO614" s="80"/>
      <c r="QAP614" s="81"/>
      <c r="QAQ614" s="80"/>
      <c r="QAR614" s="81"/>
      <c r="QAS614" s="80"/>
      <c r="QAT614" s="81"/>
      <c r="QAU614" s="80"/>
      <c r="QAV614" s="81"/>
      <c r="QAW614" s="80"/>
      <c r="QAX614" s="81"/>
      <c r="QAY614" s="80"/>
      <c r="QAZ614" s="81"/>
      <c r="QBA614" s="80"/>
      <c r="QBB614" s="81"/>
      <c r="QBC614" s="80"/>
      <c r="QBD614" s="81"/>
      <c r="QBE614" s="80"/>
      <c r="QBF614" s="81"/>
      <c r="QBG614" s="80"/>
      <c r="QBH614" s="81"/>
      <c r="QBI614" s="80"/>
      <c r="QBJ614" s="81"/>
      <c r="QBK614" s="80"/>
      <c r="QBL614" s="81"/>
      <c r="QBM614" s="80"/>
      <c r="QBN614" s="81"/>
      <c r="QBO614" s="80"/>
      <c r="QBP614" s="81"/>
      <c r="QBQ614" s="80"/>
      <c r="QBR614" s="81"/>
      <c r="QBS614" s="80"/>
      <c r="QBT614" s="81"/>
      <c r="QBU614" s="80"/>
      <c r="QBV614" s="81"/>
      <c r="QBW614" s="80"/>
      <c r="QBX614" s="81"/>
      <c r="QBY614" s="80"/>
      <c r="QBZ614" s="81"/>
      <c r="QCA614" s="80"/>
      <c r="QCB614" s="81"/>
      <c r="QCC614" s="80"/>
      <c r="QCD614" s="81"/>
      <c r="QCE614" s="80"/>
      <c r="QCF614" s="81"/>
      <c r="QCG614" s="80"/>
      <c r="QCH614" s="81"/>
      <c r="QCI614" s="80"/>
      <c r="QCJ614" s="81"/>
      <c r="QCK614" s="80"/>
      <c r="QCL614" s="81"/>
      <c r="QCM614" s="80"/>
      <c r="QCN614" s="81"/>
      <c r="QCO614" s="80"/>
      <c r="QCP614" s="81"/>
      <c r="QCQ614" s="80"/>
      <c r="QCR614" s="81"/>
      <c r="QCS614" s="80"/>
      <c r="QCT614" s="81"/>
      <c r="QCU614" s="80"/>
      <c r="QCV614" s="81"/>
      <c r="QCW614" s="80"/>
      <c r="QCX614" s="81"/>
      <c r="QCY614" s="80"/>
      <c r="QCZ614" s="81"/>
      <c r="QDA614" s="80"/>
      <c r="QDB614" s="81"/>
      <c r="QDC614" s="80"/>
      <c r="QDD614" s="81"/>
      <c r="QDE614" s="80"/>
      <c r="QDF614" s="81"/>
      <c r="QDG614" s="80"/>
      <c r="QDH614" s="81"/>
      <c r="QDI614" s="80"/>
      <c r="QDJ614" s="81"/>
      <c r="QDK614" s="80"/>
      <c r="QDL614" s="81"/>
      <c r="QDM614" s="80"/>
      <c r="QDN614" s="81"/>
      <c r="QDO614" s="80"/>
      <c r="QDP614" s="81"/>
      <c r="QDQ614" s="80"/>
      <c r="QDR614" s="81"/>
      <c r="QDS614" s="80"/>
      <c r="QDT614" s="81"/>
      <c r="QDU614" s="80"/>
      <c r="QDV614" s="81"/>
      <c r="QDW614" s="80"/>
      <c r="QDX614" s="81"/>
      <c r="QDY614" s="80"/>
      <c r="QDZ614" s="81"/>
      <c r="QEA614" s="80"/>
      <c r="QEB614" s="81"/>
      <c r="QEC614" s="80"/>
      <c r="QED614" s="81"/>
      <c r="QEE614" s="80"/>
      <c r="QEF614" s="81"/>
      <c r="QEG614" s="80"/>
      <c r="QEH614" s="81"/>
      <c r="QEI614" s="80"/>
      <c r="QEJ614" s="81"/>
      <c r="QEK614" s="80"/>
      <c r="QEL614" s="81"/>
      <c r="QEM614" s="80"/>
      <c r="QEN614" s="81"/>
      <c r="QEO614" s="80"/>
      <c r="QEP614" s="81"/>
      <c r="QEQ614" s="80"/>
      <c r="QER614" s="81"/>
      <c r="QES614" s="80"/>
      <c r="QET614" s="81"/>
      <c r="QEU614" s="80"/>
      <c r="QEV614" s="81"/>
      <c r="QEW614" s="80"/>
      <c r="QEX614" s="81"/>
      <c r="QEY614" s="80"/>
      <c r="QEZ614" s="81"/>
      <c r="QFA614" s="80"/>
      <c r="QFB614" s="81"/>
      <c r="QFC614" s="80"/>
      <c r="QFD614" s="81"/>
      <c r="QFE614" s="80"/>
      <c r="QFF614" s="81"/>
      <c r="QFG614" s="80"/>
      <c r="QFH614" s="81"/>
      <c r="QFI614" s="80"/>
      <c r="QFJ614" s="81"/>
      <c r="QFK614" s="80"/>
      <c r="QFL614" s="81"/>
      <c r="QFM614" s="80"/>
      <c r="QFN614" s="81"/>
      <c r="QFO614" s="80"/>
      <c r="QFP614" s="81"/>
      <c r="QFQ614" s="80"/>
      <c r="QFR614" s="81"/>
      <c r="QFS614" s="80"/>
      <c r="QFT614" s="81"/>
      <c r="QFU614" s="80"/>
      <c r="QFV614" s="81"/>
      <c r="QFW614" s="80"/>
      <c r="QFX614" s="81"/>
      <c r="QFY614" s="80"/>
      <c r="QFZ614" s="81"/>
      <c r="QGA614" s="80"/>
      <c r="QGB614" s="81"/>
      <c r="QGC614" s="80"/>
      <c r="QGD614" s="81"/>
      <c r="QGE614" s="80"/>
      <c r="QGF614" s="81"/>
      <c r="QGG614" s="80"/>
      <c r="QGH614" s="81"/>
      <c r="QGI614" s="80"/>
      <c r="QGJ614" s="81"/>
      <c r="QGK614" s="80"/>
      <c r="QGL614" s="81"/>
      <c r="QGM614" s="80"/>
      <c r="QGN614" s="81"/>
      <c r="QGO614" s="80"/>
      <c r="QGP614" s="81"/>
      <c r="QGQ614" s="80"/>
      <c r="QGR614" s="81"/>
      <c r="QGS614" s="80"/>
      <c r="QGT614" s="81"/>
      <c r="QGU614" s="80"/>
      <c r="QGV614" s="81"/>
      <c r="QGW614" s="80"/>
      <c r="QGX614" s="81"/>
      <c r="QGY614" s="80"/>
      <c r="QGZ614" s="81"/>
      <c r="QHA614" s="80"/>
      <c r="QHB614" s="81"/>
      <c r="QHC614" s="80"/>
      <c r="QHD614" s="81"/>
      <c r="QHE614" s="80"/>
      <c r="QHF614" s="81"/>
      <c r="QHG614" s="80"/>
      <c r="QHH614" s="81"/>
      <c r="QHI614" s="80"/>
      <c r="QHJ614" s="81"/>
      <c r="QHK614" s="80"/>
      <c r="QHL614" s="81"/>
      <c r="QHM614" s="80"/>
      <c r="QHN614" s="81"/>
      <c r="QHO614" s="80"/>
      <c r="QHP614" s="81"/>
      <c r="QHQ614" s="80"/>
      <c r="QHR614" s="81"/>
      <c r="QHS614" s="80"/>
      <c r="QHT614" s="81"/>
      <c r="QHU614" s="80"/>
      <c r="QHV614" s="81"/>
      <c r="QHW614" s="80"/>
      <c r="QHX614" s="81"/>
      <c r="QHY614" s="80"/>
      <c r="QHZ614" s="81"/>
      <c r="QIA614" s="80"/>
      <c r="QIB614" s="81"/>
      <c r="QIC614" s="80"/>
      <c r="QID614" s="81"/>
      <c r="QIE614" s="80"/>
      <c r="QIF614" s="81"/>
      <c r="QIG614" s="80"/>
      <c r="QIH614" s="81"/>
      <c r="QII614" s="80"/>
      <c r="QIJ614" s="81"/>
      <c r="QIK614" s="80"/>
      <c r="QIL614" s="81"/>
      <c r="QIM614" s="80"/>
      <c r="QIN614" s="81"/>
      <c r="QIO614" s="80"/>
      <c r="QIP614" s="81"/>
      <c r="QIQ614" s="80"/>
      <c r="QIR614" s="81"/>
      <c r="QIS614" s="80"/>
      <c r="QIT614" s="81"/>
      <c r="QIU614" s="80"/>
      <c r="QIV614" s="81"/>
      <c r="QIW614" s="80"/>
      <c r="QIX614" s="81"/>
      <c r="QIY614" s="80"/>
      <c r="QIZ614" s="81"/>
      <c r="QJA614" s="80"/>
      <c r="QJB614" s="81"/>
      <c r="QJC614" s="80"/>
      <c r="QJD614" s="81"/>
      <c r="QJE614" s="80"/>
      <c r="QJF614" s="81"/>
      <c r="QJG614" s="80"/>
      <c r="QJH614" s="81"/>
      <c r="QJI614" s="80"/>
      <c r="QJJ614" s="81"/>
      <c r="QJK614" s="80"/>
      <c r="QJL614" s="81"/>
      <c r="QJM614" s="80"/>
      <c r="QJN614" s="81"/>
      <c r="QJO614" s="80"/>
      <c r="QJP614" s="81"/>
      <c r="QJQ614" s="80"/>
      <c r="QJR614" s="81"/>
      <c r="QJS614" s="80"/>
      <c r="QJT614" s="81"/>
      <c r="QJU614" s="80"/>
      <c r="QJV614" s="81"/>
      <c r="QJW614" s="80"/>
      <c r="QJX614" s="81"/>
      <c r="QJY614" s="80"/>
      <c r="QJZ614" s="81"/>
      <c r="QKA614" s="80"/>
      <c r="QKB614" s="81"/>
      <c r="QKC614" s="80"/>
      <c r="QKD614" s="81"/>
      <c r="QKE614" s="80"/>
      <c r="QKF614" s="81"/>
      <c r="QKG614" s="80"/>
      <c r="QKH614" s="81"/>
      <c r="QKI614" s="80"/>
      <c r="QKJ614" s="81"/>
      <c r="QKK614" s="80"/>
      <c r="QKL614" s="81"/>
      <c r="QKM614" s="80"/>
      <c r="QKN614" s="81"/>
      <c r="QKO614" s="80"/>
      <c r="QKP614" s="81"/>
      <c r="QKQ614" s="80"/>
      <c r="QKR614" s="81"/>
      <c r="QKS614" s="80"/>
      <c r="QKT614" s="81"/>
      <c r="QKU614" s="80"/>
      <c r="QKV614" s="81"/>
      <c r="QKW614" s="80"/>
      <c r="QKX614" s="81"/>
      <c r="QKY614" s="80"/>
      <c r="QKZ614" s="81"/>
      <c r="QLA614" s="80"/>
      <c r="QLB614" s="81"/>
      <c r="QLC614" s="80"/>
      <c r="QLD614" s="81"/>
      <c r="QLE614" s="80"/>
      <c r="QLF614" s="81"/>
      <c r="QLG614" s="80"/>
      <c r="QLH614" s="81"/>
      <c r="QLI614" s="80"/>
      <c r="QLJ614" s="81"/>
      <c r="QLK614" s="80"/>
      <c r="QLL614" s="81"/>
      <c r="QLM614" s="80"/>
      <c r="QLN614" s="81"/>
      <c r="QLO614" s="80"/>
      <c r="QLP614" s="81"/>
      <c r="QLQ614" s="80"/>
      <c r="QLR614" s="81"/>
      <c r="QLS614" s="80"/>
      <c r="QLT614" s="81"/>
      <c r="QLU614" s="80"/>
      <c r="QLV614" s="81"/>
      <c r="QLW614" s="80"/>
      <c r="QLX614" s="81"/>
      <c r="QLY614" s="80"/>
      <c r="QLZ614" s="81"/>
      <c r="QMA614" s="80"/>
      <c r="QMB614" s="81"/>
      <c r="QMC614" s="80"/>
      <c r="QMD614" s="81"/>
      <c r="QME614" s="80"/>
      <c r="QMF614" s="81"/>
      <c r="QMG614" s="80"/>
      <c r="QMH614" s="81"/>
      <c r="QMI614" s="80"/>
      <c r="QMJ614" s="81"/>
      <c r="QMK614" s="80"/>
      <c r="QML614" s="81"/>
      <c r="QMM614" s="80"/>
      <c r="QMN614" s="81"/>
      <c r="QMO614" s="80"/>
      <c r="QMP614" s="81"/>
      <c r="QMQ614" s="80"/>
      <c r="QMR614" s="81"/>
      <c r="QMS614" s="80"/>
      <c r="QMT614" s="81"/>
      <c r="QMU614" s="80"/>
      <c r="QMV614" s="81"/>
      <c r="QMW614" s="80"/>
      <c r="QMX614" s="81"/>
      <c r="QMY614" s="80"/>
      <c r="QMZ614" s="81"/>
      <c r="QNA614" s="80"/>
      <c r="QNB614" s="81"/>
      <c r="QNC614" s="80"/>
      <c r="QND614" s="81"/>
      <c r="QNE614" s="80"/>
      <c r="QNF614" s="81"/>
      <c r="QNG614" s="80"/>
      <c r="QNH614" s="81"/>
      <c r="QNI614" s="80"/>
      <c r="QNJ614" s="81"/>
      <c r="QNK614" s="80"/>
      <c r="QNL614" s="81"/>
      <c r="QNM614" s="80"/>
      <c r="QNN614" s="81"/>
      <c r="QNO614" s="80"/>
      <c r="QNP614" s="81"/>
      <c r="QNQ614" s="80"/>
      <c r="QNR614" s="81"/>
      <c r="QNS614" s="80"/>
      <c r="QNT614" s="81"/>
      <c r="QNU614" s="80"/>
      <c r="QNV614" s="81"/>
      <c r="QNW614" s="80"/>
      <c r="QNX614" s="81"/>
      <c r="QNY614" s="80"/>
      <c r="QNZ614" s="81"/>
      <c r="QOA614" s="80"/>
      <c r="QOB614" s="81"/>
      <c r="QOC614" s="80"/>
      <c r="QOD614" s="81"/>
      <c r="QOE614" s="80"/>
      <c r="QOF614" s="81"/>
      <c r="QOG614" s="80"/>
      <c r="QOH614" s="81"/>
      <c r="QOI614" s="80"/>
      <c r="QOJ614" s="81"/>
      <c r="QOK614" s="80"/>
      <c r="QOL614" s="81"/>
      <c r="QOM614" s="80"/>
      <c r="QON614" s="81"/>
      <c r="QOO614" s="80"/>
      <c r="QOP614" s="81"/>
      <c r="QOQ614" s="80"/>
      <c r="QOR614" s="81"/>
      <c r="QOS614" s="80"/>
      <c r="QOT614" s="81"/>
      <c r="QOU614" s="80"/>
      <c r="QOV614" s="81"/>
      <c r="QOW614" s="80"/>
      <c r="QOX614" s="81"/>
      <c r="QOY614" s="80"/>
      <c r="QOZ614" s="81"/>
      <c r="QPA614" s="80"/>
      <c r="QPB614" s="81"/>
      <c r="QPC614" s="80"/>
      <c r="QPD614" s="81"/>
      <c r="QPE614" s="80"/>
      <c r="QPF614" s="81"/>
      <c r="QPG614" s="80"/>
      <c r="QPH614" s="81"/>
      <c r="QPI614" s="80"/>
      <c r="QPJ614" s="81"/>
      <c r="QPK614" s="80"/>
      <c r="QPL614" s="81"/>
      <c r="QPM614" s="80"/>
      <c r="QPN614" s="81"/>
      <c r="QPO614" s="80"/>
      <c r="QPP614" s="81"/>
      <c r="QPQ614" s="80"/>
      <c r="QPR614" s="81"/>
      <c r="QPS614" s="80"/>
      <c r="QPT614" s="81"/>
      <c r="QPU614" s="80"/>
      <c r="QPV614" s="81"/>
      <c r="QPW614" s="80"/>
      <c r="QPX614" s="81"/>
      <c r="QPY614" s="80"/>
      <c r="QPZ614" s="81"/>
      <c r="QQA614" s="80"/>
      <c r="QQB614" s="81"/>
      <c r="QQC614" s="80"/>
      <c r="QQD614" s="81"/>
      <c r="QQE614" s="80"/>
      <c r="QQF614" s="81"/>
      <c r="QQG614" s="80"/>
      <c r="QQH614" s="81"/>
      <c r="QQI614" s="80"/>
      <c r="QQJ614" s="81"/>
      <c r="QQK614" s="80"/>
      <c r="QQL614" s="81"/>
      <c r="QQM614" s="80"/>
      <c r="QQN614" s="81"/>
      <c r="QQO614" s="80"/>
      <c r="QQP614" s="81"/>
      <c r="QQQ614" s="80"/>
      <c r="QQR614" s="81"/>
      <c r="QQS614" s="80"/>
      <c r="QQT614" s="81"/>
      <c r="QQU614" s="80"/>
      <c r="QQV614" s="81"/>
      <c r="QQW614" s="80"/>
      <c r="QQX614" s="81"/>
      <c r="QQY614" s="80"/>
      <c r="QQZ614" s="81"/>
      <c r="QRA614" s="80"/>
      <c r="QRB614" s="81"/>
      <c r="QRC614" s="80"/>
      <c r="QRD614" s="81"/>
      <c r="QRE614" s="80"/>
      <c r="QRF614" s="81"/>
      <c r="QRG614" s="80"/>
      <c r="QRH614" s="81"/>
      <c r="QRI614" s="80"/>
      <c r="QRJ614" s="81"/>
      <c r="QRK614" s="80"/>
      <c r="QRL614" s="81"/>
      <c r="QRM614" s="80"/>
      <c r="QRN614" s="81"/>
      <c r="QRO614" s="80"/>
      <c r="QRP614" s="81"/>
      <c r="QRQ614" s="80"/>
      <c r="QRR614" s="81"/>
      <c r="QRS614" s="80"/>
      <c r="QRT614" s="81"/>
      <c r="QRU614" s="80"/>
      <c r="QRV614" s="81"/>
      <c r="QRW614" s="80"/>
      <c r="QRX614" s="81"/>
      <c r="QRY614" s="80"/>
      <c r="QRZ614" s="81"/>
      <c r="QSA614" s="80"/>
      <c r="QSB614" s="81"/>
      <c r="QSC614" s="80"/>
      <c r="QSD614" s="81"/>
      <c r="QSE614" s="80"/>
      <c r="QSF614" s="81"/>
      <c r="QSG614" s="80"/>
      <c r="QSH614" s="81"/>
      <c r="QSI614" s="80"/>
      <c r="QSJ614" s="81"/>
      <c r="QSK614" s="80"/>
      <c r="QSL614" s="81"/>
      <c r="QSM614" s="80"/>
      <c r="QSN614" s="81"/>
      <c r="QSO614" s="80"/>
      <c r="QSP614" s="81"/>
      <c r="QSQ614" s="80"/>
      <c r="QSR614" s="81"/>
      <c r="QSS614" s="80"/>
      <c r="QST614" s="81"/>
      <c r="QSU614" s="80"/>
      <c r="QSV614" s="81"/>
      <c r="QSW614" s="80"/>
      <c r="QSX614" s="81"/>
      <c r="QSY614" s="80"/>
      <c r="QSZ614" s="81"/>
      <c r="QTA614" s="80"/>
      <c r="QTB614" s="81"/>
      <c r="QTC614" s="80"/>
      <c r="QTD614" s="81"/>
      <c r="QTE614" s="80"/>
      <c r="QTF614" s="81"/>
      <c r="QTG614" s="80"/>
      <c r="QTH614" s="81"/>
      <c r="QTI614" s="80"/>
      <c r="QTJ614" s="81"/>
      <c r="QTK614" s="80"/>
      <c r="QTL614" s="81"/>
      <c r="QTM614" s="80"/>
      <c r="QTN614" s="81"/>
      <c r="QTO614" s="80"/>
      <c r="QTP614" s="81"/>
      <c r="QTQ614" s="80"/>
      <c r="QTR614" s="81"/>
      <c r="QTS614" s="80"/>
      <c r="QTT614" s="81"/>
      <c r="QTU614" s="80"/>
      <c r="QTV614" s="81"/>
      <c r="QTW614" s="80"/>
      <c r="QTX614" s="81"/>
      <c r="QTY614" s="80"/>
      <c r="QTZ614" s="81"/>
      <c r="QUA614" s="80"/>
      <c r="QUB614" s="81"/>
      <c r="QUC614" s="80"/>
      <c r="QUD614" s="81"/>
      <c r="QUE614" s="80"/>
      <c r="QUF614" s="81"/>
      <c r="QUG614" s="80"/>
      <c r="QUH614" s="81"/>
      <c r="QUI614" s="80"/>
      <c r="QUJ614" s="81"/>
      <c r="QUK614" s="80"/>
      <c r="QUL614" s="81"/>
      <c r="QUM614" s="80"/>
      <c r="QUN614" s="81"/>
      <c r="QUO614" s="80"/>
      <c r="QUP614" s="81"/>
      <c r="QUQ614" s="80"/>
      <c r="QUR614" s="81"/>
      <c r="QUS614" s="80"/>
      <c r="QUT614" s="81"/>
      <c r="QUU614" s="80"/>
      <c r="QUV614" s="81"/>
      <c r="QUW614" s="80"/>
      <c r="QUX614" s="81"/>
      <c r="QUY614" s="80"/>
      <c r="QUZ614" s="81"/>
      <c r="QVA614" s="80"/>
      <c r="QVB614" s="81"/>
      <c r="QVC614" s="80"/>
      <c r="QVD614" s="81"/>
      <c r="QVE614" s="80"/>
      <c r="QVF614" s="81"/>
      <c r="QVG614" s="80"/>
      <c r="QVH614" s="81"/>
      <c r="QVI614" s="80"/>
      <c r="QVJ614" s="81"/>
      <c r="QVK614" s="80"/>
      <c r="QVL614" s="81"/>
      <c r="QVM614" s="80"/>
      <c r="QVN614" s="81"/>
      <c r="QVO614" s="80"/>
      <c r="QVP614" s="81"/>
      <c r="QVQ614" s="80"/>
      <c r="QVR614" s="81"/>
      <c r="QVS614" s="80"/>
      <c r="QVT614" s="81"/>
      <c r="QVU614" s="80"/>
      <c r="QVV614" s="81"/>
      <c r="QVW614" s="80"/>
      <c r="QVX614" s="81"/>
      <c r="QVY614" s="80"/>
      <c r="QVZ614" s="81"/>
      <c r="QWA614" s="80"/>
      <c r="QWB614" s="81"/>
      <c r="QWC614" s="80"/>
      <c r="QWD614" s="81"/>
      <c r="QWE614" s="80"/>
      <c r="QWF614" s="81"/>
      <c r="QWG614" s="80"/>
      <c r="QWH614" s="81"/>
      <c r="QWI614" s="80"/>
      <c r="QWJ614" s="81"/>
      <c r="QWK614" s="80"/>
      <c r="QWL614" s="81"/>
      <c r="QWM614" s="80"/>
      <c r="QWN614" s="81"/>
      <c r="QWO614" s="80"/>
      <c r="QWP614" s="81"/>
      <c r="QWQ614" s="80"/>
      <c r="QWR614" s="81"/>
      <c r="QWS614" s="80"/>
      <c r="QWT614" s="81"/>
      <c r="QWU614" s="80"/>
      <c r="QWV614" s="81"/>
      <c r="QWW614" s="80"/>
      <c r="QWX614" s="81"/>
      <c r="QWY614" s="80"/>
      <c r="QWZ614" s="81"/>
      <c r="QXA614" s="80"/>
      <c r="QXB614" s="81"/>
      <c r="QXC614" s="80"/>
      <c r="QXD614" s="81"/>
      <c r="QXE614" s="80"/>
      <c r="QXF614" s="81"/>
      <c r="QXG614" s="80"/>
      <c r="QXH614" s="81"/>
      <c r="QXI614" s="80"/>
      <c r="QXJ614" s="81"/>
      <c r="QXK614" s="80"/>
      <c r="QXL614" s="81"/>
      <c r="QXM614" s="80"/>
      <c r="QXN614" s="81"/>
      <c r="QXO614" s="80"/>
      <c r="QXP614" s="81"/>
      <c r="QXQ614" s="80"/>
      <c r="QXR614" s="81"/>
      <c r="QXS614" s="80"/>
      <c r="QXT614" s="81"/>
      <c r="QXU614" s="80"/>
      <c r="QXV614" s="81"/>
      <c r="QXW614" s="80"/>
      <c r="QXX614" s="81"/>
      <c r="QXY614" s="80"/>
      <c r="QXZ614" s="81"/>
      <c r="QYA614" s="80"/>
      <c r="QYB614" s="81"/>
      <c r="QYC614" s="80"/>
      <c r="QYD614" s="81"/>
      <c r="QYE614" s="80"/>
      <c r="QYF614" s="81"/>
      <c r="QYG614" s="80"/>
      <c r="QYH614" s="81"/>
      <c r="QYI614" s="80"/>
      <c r="QYJ614" s="81"/>
      <c r="QYK614" s="80"/>
      <c r="QYL614" s="81"/>
      <c r="QYM614" s="80"/>
      <c r="QYN614" s="81"/>
      <c r="QYO614" s="80"/>
      <c r="QYP614" s="81"/>
      <c r="QYQ614" s="80"/>
      <c r="QYR614" s="81"/>
      <c r="QYS614" s="80"/>
      <c r="QYT614" s="81"/>
      <c r="QYU614" s="80"/>
      <c r="QYV614" s="81"/>
      <c r="QYW614" s="80"/>
      <c r="QYX614" s="81"/>
      <c r="QYY614" s="80"/>
      <c r="QYZ614" s="81"/>
      <c r="QZA614" s="80"/>
      <c r="QZB614" s="81"/>
      <c r="QZC614" s="80"/>
      <c r="QZD614" s="81"/>
      <c r="QZE614" s="80"/>
      <c r="QZF614" s="81"/>
      <c r="QZG614" s="80"/>
      <c r="QZH614" s="81"/>
      <c r="QZI614" s="80"/>
      <c r="QZJ614" s="81"/>
      <c r="QZK614" s="80"/>
      <c r="QZL614" s="81"/>
      <c r="QZM614" s="80"/>
      <c r="QZN614" s="81"/>
      <c r="QZO614" s="80"/>
      <c r="QZP614" s="81"/>
      <c r="QZQ614" s="80"/>
      <c r="QZR614" s="81"/>
      <c r="QZS614" s="80"/>
      <c r="QZT614" s="81"/>
      <c r="QZU614" s="80"/>
      <c r="QZV614" s="81"/>
      <c r="QZW614" s="80"/>
      <c r="QZX614" s="81"/>
      <c r="QZY614" s="80"/>
      <c r="QZZ614" s="81"/>
      <c r="RAA614" s="80"/>
      <c r="RAB614" s="81"/>
      <c r="RAC614" s="80"/>
      <c r="RAD614" s="81"/>
      <c r="RAE614" s="80"/>
      <c r="RAF614" s="81"/>
      <c r="RAG614" s="80"/>
      <c r="RAH614" s="81"/>
      <c r="RAI614" s="80"/>
      <c r="RAJ614" s="81"/>
      <c r="RAK614" s="80"/>
      <c r="RAL614" s="81"/>
      <c r="RAM614" s="80"/>
      <c r="RAN614" s="81"/>
      <c r="RAO614" s="80"/>
      <c r="RAP614" s="81"/>
      <c r="RAQ614" s="80"/>
      <c r="RAR614" s="81"/>
      <c r="RAS614" s="80"/>
      <c r="RAT614" s="81"/>
      <c r="RAU614" s="80"/>
      <c r="RAV614" s="81"/>
      <c r="RAW614" s="80"/>
      <c r="RAX614" s="81"/>
      <c r="RAY614" s="80"/>
      <c r="RAZ614" s="81"/>
      <c r="RBA614" s="80"/>
      <c r="RBB614" s="81"/>
      <c r="RBC614" s="80"/>
      <c r="RBD614" s="81"/>
      <c r="RBE614" s="80"/>
      <c r="RBF614" s="81"/>
      <c r="RBG614" s="80"/>
      <c r="RBH614" s="81"/>
      <c r="RBI614" s="80"/>
      <c r="RBJ614" s="81"/>
      <c r="RBK614" s="80"/>
      <c r="RBL614" s="81"/>
      <c r="RBM614" s="80"/>
      <c r="RBN614" s="81"/>
      <c r="RBO614" s="80"/>
      <c r="RBP614" s="81"/>
      <c r="RBQ614" s="80"/>
      <c r="RBR614" s="81"/>
      <c r="RBS614" s="80"/>
      <c r="RBT614" s="81"/>
      <c r="RBU614" s="80"/>
      <c r="RBV614" s="81"/>
      <c r="RBW614" s="80"/>
      <c r="RBX614" s="81"/>
      <c r="RBY614" s="80"/>
      <c r="RBZ614" s="81"/>
      <c r="RCA614" s="80"/>
      <c r="RCB614" s="81"/>
      <c r="RCC614" s="80"/>
      <c r="RCD614" s="81"/>
      <c r="RCE614" s="80"/>
      <c r="RCF614" s="81"/>
      <c r="RCG614" s="80"/>
      <c r="RCH614" s="81"/>
      <c r="RCI614" s="80"/>
      <c r="RCJ614" s="81"/>
      <c r="RCK614" s="80"/>
      <c r="RCL614" s="81"/>
      <c r="RCM614" s="80"/>
      <c r="RCN614" s="81"/>
      <c r="RCO614" s="80"/>
      <c r="RCP614" s="81"/>
      <c r="RCQ614" s="80"/>
      <c r="RCR614" s="81"/>
      <c r="RCS614" s="80"/>
      <c r="RCT614" s="81"/>
      <c r="RCU614" s="80"/>
      <c r="RCV614" s="81"/>
      <c r="RCW614" s="80"/>
      <c r="RCX614" s="81"/>
      <c r="RCY614" s="80"/>
      <c r="RCZ614" s="81"/>
      <c r="RDA614" s="80"/>
      <c r="RDB614" s="81"/>
      <c r="RDC614" s="80"/>
      <c r="RDD614" s="81"/>
      <c r="RDE614" s="80"/>
      <c r="RDF614" s="81"/>
      <c r="RDG614" s="80"/>
      <c r="RDH614" s="81"/>
      <c r="RDI614" s="80"/>
      <c r="RDJ614" s="81"/>
      <c r="RDK614" s="80"/>
      <c r="RDL614" s="81"/>
      <c r="RDM614" s="80"/>
      <c r="RDN614" s="81"/>
      <c r="RDO614" s="80"/>
      <c r="RDP614" s="81"/>
      <c r="RDQ614" s="80"/>
      <c r="RDR614" s="81"/>
      <c r="RDS614" s="80"/>
      <c r="RDT614" s="81"/>
      <c r="RDU614" s="80"/>
      <c r="RDV614" s="81"/>
      <c r="RDW614" s="80"/>
      <c r="RDX614" s="81"/>
      <c r="RDY614" s="80"/>
      <c r="RDZ614" s="81"/>
      <c r="REA614" s="80"/>
      <c r="REB614" s="81"/>
      <c r="REC614" s="80"/>
      <c r="RED614" s="81"/>
      <c r="REE614" s="80"/>
      <c r="REF614" s="81"/>
      <c r="REG614" s="80"/>
      <c r="REH614" s="81"/>
      <c r="REI614" s="80"/>
      <c r="REJ614" s="81"/>
      <c r="REK614" s="80"/>
      <c r="REL614" s="81"/>
      <c r="REM614" s="80"/>
      <c r="REN614" s="81"/>
      <c r="REO614" s="80"/>
      <c r="REP614" s="81"/>
      <c r="REQ614" s="80"/>
      <c r="RER614" s="81"/>
      <c r="RES614" s="80"/>
      <c r="RET614" s="81"/>
      <c r="REU614" s="80"/>
      <c r="REV614" s="81"/>
      <c r="REW614" s="80"/>
      <c r="REX614" s="81"/>
      <c r="REY614" s="80"/>
      <c r="REZ614" s="81"/>
      <c r="RFA614" s="80"/>
      <c r="RFB614" s="81"/>
      <c r="RFC614" s="80"/>
      <c r="RFD614" s="81"/>
      <c r="RFE614" s="80"/>
      <c r="RFF614" s="81"/>
      <c r="RFG614" s="80"/>
      <c r="RFH614" s="81"/>
      <c r="RFI614" s="80"/>
      <c r="RFJ614" s="81"/>
      <c r="RFK614" s="80"/>
      <c r="RFL614" s="81"/>
      <c r="RFM614" s="80"/>
      <c r="RFN614" s="81"/>
      <c r="RFO614" s="80"/>
      <c r="RFP614" s="81"/>
      <c r="RFQ614" s="80"/>
      <c r="RFR614" s="81"/>
      <c r="RFS614" s="80"/>
      <c r="RFT614" s="81"/>
      <c r="RFU614" s="80"/>
      <c r="RFV614" s="81"/>
      <c r="RFW614" s="80"/>
      <c r="RFX614" s="81"/>
      <c r="RFY614" s="80"/>
      <c r="RFZ614" s="81"/>
      <c r="RGA614" s="80"/>
      <c r="RGB614" s="81"/>
      <c r="RGC614" s="80"/>
      <c r="RGD614" s="81"/>
      <c r="RGE614" s="80"/>
      <c r="RGF614" s="81"/>
      <c r="RGG614" s="80"/>
      <c r="RGH614" s="81"/>
      <c r="RGI614" s="80"/>
      <c r="RGJ614" s="81"/>
      <c r="RGK614" s="80"/>
      <c r="RGL614" s="81"/>
      <c r="RGM614" s="80"/>
      <c r="RGN614" s="81"/>
      <c r="RGO614" s="80"/>
      <c r="RGP614" s="81"/>
      <c r="RGQ614" s="80"/>
      <c r="RGR614" s="81"/>
      <c r="RGS614" s="80"/>
      <c r="RGT614" s="81"/>
      <c r="RGU614" s="80"/>
      <c r="RGV614" s="81"/>
      <c r="RGW614" s="80"/>
      <c r="RGX614" s="81"/>
      <c r="RGY614" s="80"/>
      <c r="RGZ614" s="81"/>
      <c r="RHA614" s="80"/>
      <c r="RHB614" s="81"/>
      <c r="RHC614" s="80"/>
      <c r="RHD614" s="81"/>
      <c r="RHE614" s="80"/>
      <c r="RHF614" s="81"/>
      <c r="RHG614" s="80"/>
      <c r="RHH614" s="81"/>
      <c r="RHI614" s="80"/>
      <c r="RHJ614" s="81"/>
      <c r="RHK614" s="80"/>
      <c r="RHL614" s="81"/>
      <c r="RHM614" s="80"/>
      <c r="RHN614" s="81"/>
      <c r="RHO614" s="80"/>
      <c r="RHP614" s="81"/>
      <c r="RHQ614" s="80"/>
      <c r="RHR614" s="81"/>
      <c r="RHS614" s="80"/>
      <c r="RHT614" s="81"/>
      <c r="RHU614" s="80"/>
      <c r="RHV614" s="81"/>
      <c r="RHW614" s="80"/>
      <c r="RHX614" s="81"/>
      <c r="RHY614" s="80"/>
      <c r="RHZ614" s="81"/>
      <c r="RIA614" s="80"/>
      <c r="RIB614" s="81"/>
      <c r="RIC614" s="80"/>
      <c r="RID614" s="81"/>
      <c r="RIE614" s="80"/>
      <c r="RIF614" s="81"/>
      <c r="RIG614" s="80"/>
      <c r="RIH614" s="81"/>
      <c r="RII614" s="80"/>
      <c r="RIJ614" s="81"/>
      <c r="RIK614" s="80"/>
      <c r="RIL614" s="81"/>
      <c r="RIM614" s="80"/>
      <c r="RIN614" s="81"/>
      <c r="RIO614" s="80"/>
      <c r="RIP614" s="81"/>
      <c r="RIQ614" s="80"/>
      <c r="RIR614" s="81"/>
      <c r="RIS614" s="80"/>
      <c r="RIT614" s="81"/>
      <c r="RIU614" s="80"/>
      <c r="RIV614" s="81"/>
      <c r="RIW614" s="80"/>
      <c r="RIX614" s="81"/>
      <c r="RIY614" s="80"/>
      <c r="RIZ614" s="81"/>
      <c r="RJA614" s="80"/>
      <c r="RJB614" s="81"/>
      <c r="RJC614" s="80"/>
      <c r="RJD614" s="81"/>
      <c r="RJE614" s="80"/>
      <c r="RJF614" s="81"/>
      <c r="RJG614" s="80"/>
      <c r="RJH614" s="81"/>
      <c r="RJI614" s="80"/>
      <c r="RJJ614" s="81"/>
      <c r="RJK614" s="80"/>
      <c r="RJL614" s="81"/>
      <c r="RJM614" s="80"/>
      <c r="RJN614" s="81"/>
      <c r="RJO614" s="80"/>
      <c r="RJP614" s="81"/>
      <c r="RJQ614" s="80"/>
      <c r="RJR614" s="81"/>
      <c r="RJS614" s="80"/>
      <c r="RJT614" s="81"/>
      <c r="RJU614" s="80"/>
      <c r="RJV614" s="81"/>
      <c r="RJW614" s="80"/>
      <c r="RJX614" s="81"/>
      <c r="RJY614" s="80"/>
      <c r="RJZ614" s="81"/>
      <c r="RKA614" s="80"/>
      <c r="RKB614" s="81"/>
      <c r="RKC614" s="80"/>
      <c r="RKD614" s="81"/>
      <c r="RKE614" s="80"/>
      <c r="RKF614" s="81"/>
      <c r="RKG614" s="80"/>
      <c r="RKH614" s="81"/>
      <c r="RKI614" s="80"/>
      <c r="RKJ614" s="81"/>
      <c r="RKK614" s="80"/>
      <c r="RKL614" s="81"/>
      <c r="RKM614" s="80"/>
      <c r="RKN614" s="81"/>
      <c r="RKO614" s="80"/>
      <c r="RKP614" s="81"/>
      <c r="RKQ614" s="80"/>
      <c r="RKR614" s="81"/>
      <c r="RKS614" s="80"/>
      <c r="RKT614" s="81"/>
      <c r="RKU614" s="80"/>
      <c r="RKV614" s="81"/>
      <c r="RKW614" s="80"/>
      <c r="RKX614" s="81"/>
      <c r="RKY614" s="80"/>
      <c r="RKZ614" s="81"/>
      <c r="RLA614" s="80"/>
      <c r="RLB614" s="81"/>
      <c r="RLC614" s="80"/>
      <c r="RLD614" s="81"/>
      <c r="RLE614" s="80"/>
      <c r="RLF614" s="81"/>
      <c r="RLG614" s="80"/>
      <c r="RLH614" s="81"/>
      <c r="RLI614" s="80"/>
      <c r="RLJ614" s="81"/>
      <c r="RLK614" s="80"/>
      <c r="RLL614" s="81"/>
      <c r="RLM614" s="80"/>
      <c r="RLN614" s="81"/>
      <c r="RLO614" s="80"/>
      <c r="RLP614" s="81"/>
      <c r="RLQ614" s="80"/>
      <c r="RLR614" s="81"/>
      <c r="RLS614" s="80"/>
      <c r="RLT614" s="81"/>
      <c r="RLU614" s="80"/>
      <c r="RLV614" s="81"/>
      <c r="RLW614" s="80"/>
      <c r="RLX614" s="81"/>
      <c r="RLY614" s="80"/>
      <c r="RLZ614" s="81"/>
      <c r="RMA614" s="80"/>
      <c r="RMB614" s="81"/>
      <c r="RMC614" s="80"/>
      <c r="RMD614" s="81"/>
      <c r="RME614" s="80"/>
      <c r="RMF614" s="81"/>
      <c r="RMG614" s="80"/>
      <c r="RMH614" s="81"/>
      <c r="RMI614" s="80"/>
      <c r="RMJ614" s="81"/>
      <c r="RMK614" s="80"/>
      <c r="RML614" s="81"/>
      <c r="RMM614" s="80"/>
      <c r="RMN614" s="81"/>
      <c r="RMO614" s="80"/>
      <c r="RMP614" s="81"/>
      <c r="RMQ614" s="80"/>
      <c r="RMR614" s="81"/>
      <c r="RMS614" s="80"/>
      <c r="RMT614" s="81"/>
      <c r="RMU614" s="80"/>
      <c r="RMV614" s="81"/>
      <c r="RMW614" s="80"/>
      <c r="RMX614" s="81"/>
      <c r="RMY614" s="80"/>
      <c r="RMZ614" s="81"/>
      <c r="RNA614" s="80"/>
      <c r="RNB614" s="81"/>
      <c r="RNC614" s="80"/>
      <c r="RND614" s="81"/>
      <c r="RNE614" s="80"/>
      <c r="RNF614" s="81"/>
      <c r="RNG614" s="80"/>
      <c r="RNH614" s="81"/>
      <c r="RNI614" s="80"/>
      <c r="RNJ614" s="81"/>
      <c r="RNK614" s="80"/>
      <c r="RNL614" s="81"/>
      <c r="RNM614" s="80"/>
      <c r="RNN614" s="81"/>
      <c r="RNO614" s="80"/>
      <c r="RNP614" s="81"/>
      <c r="RNQ614" s="80"/>
      <c r="RNR614" s="81"/>
      <c r="RNS614" s="80"/>
      <c r="RNT614" s="81"/>
      <c r="RNU614" s="80"/>
      <c r="RNV614" s="81"/>
      <c r="RNW614" s="80"/>
      <c r="RNX614" s="81"/>
      <c r="RNY614" s="80"/>
      <c r="RNZ614" s="81"/>
      <c r="ROA614" s="80"/>
      <c r="ROB614" s="81"/>
      <c r="ROC614" s="80"/>
      <c r="ROD614" s="81"/>
      <c r="ROE614" s="80"/>
      <c r="ROF614" s="81"/>
      <c r="ROG614" s="80"/>
      <c r="ROH614" s="81"/>
      <c r="ROI614" s="80"/>
      <c r="ROJ614" s="81"/>
      <c r="ROK614" s="80"/>
      <c r="ROL614" s="81"/>
      <c r="ROM614" s="80"/>
      <c r="RON614" s="81"/>
      <c r="ROO614" s="80"/>
      <c r="ROP614" s="81"/>
      <c r="ROQ614" s="80"/>
      <c r="ROR614" s="81"/>
      <c r="ROS614" s="80"/>
      <c r="ROT614" s="81"/>
      <c r="ROU614" s="80"/>
      <c r="ROV614" s="81"/>
      <c r="ROW614" s="80"/>
      <c r="ROX614" s="81"/>
      <c r="ROY614" s="80"/>
      <c r="ROZ614" s="81"/>
      <c r="RPA614" s="80"/>
      <c r="RPB614" s="81"/>
      <c r="RPC614" s="80"/>
      <c r="RPD614" s="81"/>
      <c r="RPE614" s="80"/>
      <c r="RPF614" s="81"/>
      <c r="RPG614" s="80"/>
      <c r="RPH614" s="81"/>
      <c r="RPI614" s="80"/>
      <c r="RPJ614" s="81"/>
      <c r="RPK614" s="80"/>
      <c r="RPL614" s="81"/>
      <c r="RPM614" s="80"/>
      <c r="RPN614" s="81"/>
      <c r="RPO614" s="80"/>
      <c r="RPP614" s="81"/>
      <c r="RPQ614" s="80"/>
      <c r="RPR614" s="81"/>
      <c r="RPS614" s="80"/>
      <c r="RPT614" s="81"/>
      <c r="RPU614" s="80"/>
      <c r="RPV614" s="81"/>
      <c r="RPW614" s="80"/>
      <c r="RPX614" s="81"/>
      <c r="RPY614" s="80"/>
      <c r="RPZ614" s="81"/>
      <c r="RQA614" s="80"/>
      <c r="RQB614" s="81"/>
      <c r="RQC614" s="80"/>
      <c r="RQD614" s="81"/>
      <c r="RQE614" s="80"/>
      <c r="RQF614" s="81"/>
      <c r="RQG614" s="80"/>
      <c r="RQH614" s="81"/>
      <c r="RQI614" s="80"/>
      <c r="RQJ614" s="81"/>
      <c r="RQK614" s="80"/>
      <c r="RQL614" s="81"/>
      <c r="RQM614" s="80"/>
      <c r="RQN614" s="81"/>
      <c r="RQO614" s="80"/>
      <c r="RQP614" s="81"/>
      <c r="RQQ614" s="80"/>
      <c r="RQR614" s="81"/>
      <c r="RQS614" s="80"/>
      <c r="RQT614" s="81"/>
      <c r="RQU614" s="80"/>
      <c r="RQV614" s="81"/>
      <c r="RQW614" s="80"/>
      <c r="RQX614" s="81"/>
      <c r="RQY614" s="80"/>
      <c r="RQZ614" s="81"/>
      <c r="RRA614" s="80"/>
      <c r="RRB614" s="81"/>
      <c r="RRC614" s="80"/>
      <c r="RRD614" s="81"/>
      <c r="RRE614" s="80"/>
      <c r="RRF614" s="81"/>
      <c r="RRG614" s="80"/>
      <c r="RRH614" s="81"/>
      <c r="RRI614" s="80"/>
      <c r="RRJ614" s="81"/>
      <c r="RRK614" s="80"/>
      <c r="RRL614" s="81"/>
      <c r="RRM614" s="80"/>
      <c r="RRN614" s="81"/>
      <c r="RRO614" s="80"/>
      <c r="RRP614" s="81"/>
      <c r="RRQ614" s="80"/>
      <c r="RRR614" s="81"/>
      <c r="RRS614" s="80"/>
      <c r="RRT614" s="81"/>
      <c r="RRU614" s="80"/>
      <c r="RRV614" s="81"/>
      <c r="RRW614" s="80"/>
      <c r="RRX614" s="81"/>
      <c r="RRY614" s="80"/>
      <c r="RRZ614" s="81"/>
      <c r="RSA614" s="80"/>
      <c r="RSB614" s="81"/>
      <c r="RSC614" s="80"/>
      <c r="RSD614" s="81"/>
      <c r="RSE614" s="80"/>
      <c r="RSF614" s="81"/>
      <c r="RSG614" s="80"/>
      <c r="RSH614" s="81"/>
      <c r="RSI614" s="80"/>
      <c r="RSJ614" s="81"/>
      <c r="RSK614" s="80"/>
      <c r="RSL614" s="81"/>
      <c r="RSM614" s="80"/>
      <c r="RSN614" s="81"/>
      <c r="RSO614" s="80"/>
      <c r="RSP614" s="81"/>
      <c r="RSQ614" s="80"/>
      <c r="RSR614" s="81"/>
      <c r="RSS614" s="80"/>
      <c r="RST614" s="81"/>
      <c r="RSU614" s="80"/>
      <c r="RSV614" s="81"/>
      <c r="RSW614" s="80"/>
      <c r="RSX614" s="81"/>
      <c r="RSY614" s="80"/>
      <c r="RSZ614" s="81"/>
      <c r="RTA614" s="80"/>
      <c r="RTB614" s="81"/>
      <c r="RTC614" s="80"/>
      <c r="RTD614" s="81"/>
      <c r="RTE614" s="80"/>
      <c r="RTF614" s="81"/>
      <c r="RTG614" s="80"/>
      <c r="RTH614" s="81"/>
      <c r="RTI614" s="80"/>
      <c r="RTJ614" s="81"/>
      <c r="RTK614" s="80"/>
      <c r="RTL614" s="81"/>
      <c r="RTM614" s="80"/>
      <c r="RTN614" s="81"/>
      <c r="RTO614" s="80"/>
      <c r="RTP614" s="81"/>
      <c r="RTQ614" s="80"/>
      <c r="RTR614" s="81"/>
      <c r="RTS614" s="80"/>
      <c r="RTT614" s="81"/>
      <c r="RTU614" s="80"/>
      <c r="RTV614" s="81"/>
      <c r="RTW614" s="80"/>
      <c r="RTX614" s="81"/>
      <c r="RTY614" s="80"/>
      <c r="RTZ614" s="81"/>
      <c r="RUA614" s="80"/>
      <c r="RUB614" s="81"/>
      <c r="RUC614" s="80"/>
      <c r="RUD614" s="81"/>
      <c r="RUE614" s="80"/>
      <c r="RUF614" s="81"/>
      <c r="RUG614" s="80"/>
      <c r="RUH614" s="81"/>
      <c r="RUI614" s="80"/>
      <c r="RUJ614" s="81"/>
      <c r="RUK614" s="80"/>
      <c r="RUL614" s="81"/>
      <c r="RUM614" s="80"/>
      <c r="RUN614" s="81"/>
      <c r="RUO614" s="80"/>
      <c r="RUP614" s="81"/>
      <c r="RUQ614" s="80"/>
      <c r="RUR614" s="81"/>
      <c r="RUS614" s="80"/>
      <c r="RUT614" s="81"/>
      <c r="RUU614" s="80"/>
      <c r="RUV614" s="81"/>
      <c r="RUW614" s="80"/>
      <c r="RUX614" s="81"/>
      <c r="RUY614" s="80"/>
      <c r="RUZ614" s="81"/>
      <c r="RVA614" s="80"/>
      <c r="RVB614" s="81"/>
      <c r="RVC614" s="80"/>
      <c r="RVD614" s="81"/>
      <c r="RVE614" s="80"/>
      <c r="RVF614" s="81"/>
      <c r="RVG614" s="80"/>
      <c r="RVH614" s="81"/>
      <c r="RVI614" s="80"/>
      <c r="RVJ614" s="81"/>
      <c r="RVK614" s="80"/>
      <c r="RVL614" s="81"/>
      <c r="RVM614" s="80"/>
      <c r="RVN614" s="81"/>
      <c r="RVO614" s="80"/>
      <c r="RVP614" s="81"/>
      <c r="RVQ614" s="80"/>
      <c r="RVR614" s="81"/>
      <c r="RVS614" s="80"/>
      <c r="RVT614" s="81"/>
      <c r="RVU614" s="80"/>
      <c r="RVV614" s="81"/>
      <c r="RVW614" s="80"/>
      <c r="RVX614" s="81"/>
      <c r="RVY614" s="80"/>
      <c r="RVZ614" s="81"/>
      <c r="RWA614" s="80"/>
      <c r="RWB614" s="81"/>
      <c r="RWC614" s="80"/>
      <c r="RWD614" s="81"/>
      <c r="RWE614" s="80"/>
      <c r="RWF614" s="81"/>
      <c r="RWG614" s="80"/>
      <c r="RWH614" s="81"/>
      <c r="RWI614" s="80"/>
      <c r="RWJ614" s="81"/>
      <c r="RWK614" s="80"/>
      <c r="RWL614" s="81"/>
      <c r="RWM614" s="80"/>
      <c r="RWN614" s="81"/>
      <c r="RWO614" s="80"/>
      <c r="RWP614" s="81"/>
      <c r="RWQ614" s="80"/>
      <c r="RWR614" s="81"/>
      <c r="RWS614" s="80"/>
      <c r="RWT614" s="81"/>
      <c r="RWU614" s="80"/>
      <c r="RWV614" s="81"/>
      <c r="RWW614" s="80"/>
      <c r="RWX614" s="81"/>
      <c r="RWY614" s="80"/>
      <c r="RWZ614" s="81"/>
      <c r="RXA614" s="80"/>
      <c r="RXB614" s="81"/>
      <c r="RXC614" s="80"/>
      <c r="RXD614" s="81"/>
      <c r="RXE614" s="80"/>
      <c r="RXF614" s="81"/>
      <c r="RXG614" s="80"/>
      <c r="RXH614" s="81"/>
      <c r="RXI614" s="80"/>
      <c r="RXJ614" s="81"/>
      <c r="RXK614" s="80"/>
      <c r="RXL614" s="81"/>
      <c r="RXM614" s="80"/>
      <c r="RXN614" s="81"/>
      <c r="RXO614" s="80"/>
      <c r="RXP614" s="81"/>
      <c r="RXQ614" s="80"/>
      <c r="RXR614" s="81"/>
      <c r="RXS614" s="80"/>
      <c r="RXT614" s="81"/>
      <c r="RXU614" s="80"/>
      <c r="RXV614" s="81"/>
      <c r="RXW614" s="80"/>
      <c r="RXX614" s="81"/>
      <c r="RXY614" s="80"/>
      <c r="RXZ614" s="81"/>
      <c r="RYA614" s="80"/>
      <c r="RYB614" s="81"/>
      <c r="RYC614" s="80"/>
      <c r="RYD614" s="81"/>
      <c r="RYE614" s="80"/>
      <c r="RYF614" s="81"/>
      <c r="RYG614" s="80"/>
      <c r="RYH614" s="81"/>
      <c r="RYI614" s="80"/>
      <c r="RYJ614" s="81"/>
      <c r="RYK614" s="80"/>
      <c r="RYL614" s="81"/>
      <c r="RYM614" s="80"/>
      <c r="RYN614" s="81"/>
      <c r="RYO614" s="80"/>
      <c r="RYP614" s="81"/>
      <c r="RYQ614" s="80"/>
      <c r="RYR614" s="81"/>
      <c r="RYS614" s="80"/>
      <c r="RYT614" s="81"/>
      <c r="RYU614" s="80"/>
      <c r="RYV614" s="81"/>
      <c r="RYW614" s="80"/>
      <c r="RYX614" s="81"/>
      <c r="RYY614" s="80"/>
      <c r="RYZ614" s="81"/>
      <c r="RZA614" s="80"/>
      <c r="RZB614" s="81"/>
      <c r="RZC614" s="80"/>
      <c r="RZD614" s="81"/>
      <c r="RZE614" s="80"/>
      <c r="RZF614" s="81"/>
      <c r="RZG614" s="80"/>
      <c r="RZH614" s="81"/>
      <c r="RZI614" s="80"/>
      <c r="RZJ614" s="81"/>
      <c r="RZK614" s="80"/>
      <c r="RZL614" s="81"/>
      <c r="RZM614" s="80"/>
      <c r="RZN614" s="81"/>
      <c r="RZO614" s="80"/>
      <c r="RZP614" s="81"/>
      <c r="RZQ614" s="80"/>
      <c r="RZR614" s="81"/>
      <c r="RZS614" s="80"/>
      <c r="RZT614" s="81"/>
      <c r="RZU614" s="80"/>
      <c r="RZV614" s="81"/>
      <c r="RZW614" s="80"/>
      <c r="RZX614" s="81"/>
      <c r="RZY614" s="80"/>
      <c r="RZZ614" s="81"/>
      <c r="SAA614" s="80"/>
      <c r="SAB614" s="81"/>
      <c r="SAC614" s="80"/>
      <c r="SAD614" s="81"/>
      <c r="SAE614" s="80"/>
      <c r="SAF614" s="81"/>
      <c r="SAG614" s="80"/>
      <c r="SAH614" s="81"/>
      <c r="SAI614" s="80"/>
      <c r="SAJ614" s="81"/>
      <c r="SAK614" s="80"/>
      <c r="SAL614" s="81"/>
      <c r="SAM614" s="80"/>
      <c r="SAN614" s="81"/>
      <c r="SAO614" s="80"/>
      <c r="SAP614" s="81"/>
      <c r="SAQ614" s="80"/>
      <c r="SAR614" s="81"/>
      <c r="SAS614" s="80"/>
      <c r="SAT614" s="81"/>
      <c r="SAU614" s="80"/>
      <c r="SAV614" s="81"/>
      <c r="SAW614" s="80"/>
      <c r="SAX614" s="81"/>
      <c r="SAY614" s="80"/>
      <c r="SAZ614" s="81"/>
      <c r="SBA614" s="80"/>
      <c r="SBB614" s="81"/>
      <c r="SBC614" s="80"/>
      <c r="SBD614" s="81"/>
      <c r="SBE614" s="80"/>
      <c r="SBF614" s="81"/>
      <c r="SBG614" s="80"/>
      <c r="SBH614" s="81"/>
      <c r="SBI614" s="80"/>
      <c r="SBJ614" s="81"/>
      <c r="SBK614" s="80"/>
      <c r="SBL614" s="81"/>
      <c r="SBM614" s="80"/>
      <c r="SBN614" s="81"/>
      <c r="SBO614" s="80"/>
      <c r="SBP614" s="81"/>
      <c r="SBQ614" s="80"/>
      <c r="SBR614" s="81"/>
      <c r="SBS614" s="80"/>
      <c r="SBT614" s="81"/>
      <c r="SBU614" s="80"/>
      <c r="SBV614" s="81"/>
      <c r="SBW614" s="80"/>
      <c r="SBX614" s="81"/>
      <c r="SBY614" s="80"/>
      <c r="SBZ614" s="81"/>
      <c r="SCA614" s="80"/>
      <c r="SCB614" s="81"/>
      <c r="SCC614" s="80"/>
      <c r="SCD614" s="81"/>
      <c r="SCE614" s="80"/>
      <c r="SCF614" s="81"/>
      <c r="SCG614" s="80"/>
      <c r="SCH614" s="81"/>
      <c r="SCI614" s="80"/>
      <c r="SCJ614" s="81"/>
      <c r="SCK614" s="80"/>
      <c r="SCL614" s="81"/>
      <c r="SCM614" s="80"/>
      <c r="SCN614" s="81"/>
      <c r="SCO614" s="80"/>
      <c r="SCP614" s="81"/>
      <c r="SCQ614" s="80"/>
      <c r="SCR614" s="81"/>
      <c r="SCS614" s="80"/>
      <c r="SCT614" s="81"/>
      <c r="SCU614" s="80"/>
      <c r="SCV614" s="81"/>
      <c r="SCW614" s="80"/>
      <c r="SCX614" s="81"/>
      <c r="SCY614" s="80"/>
      <c r="SCZ614" s="81"/>
      <c r="SDA614" s="80"/>
      <c r="SDB614" s="81"/>
      <c r="SDC614" s="80"/>
      <c r="SDD614" s="81"/>
      <c r="SDE614" s="80"/>
      <c r="SDF614" s="81"/>
      <c r="SDG614" s="80"/>
      <c r="SDH614" s="81"/>
      <c r="SDI614" s="80"/>
      <c r="SDJ614" s="81"/>
      <c r="SDK614" s="80"/>
      <c r="SDL614" s="81"/>
      <c r="SDM614" s="80"/>
      <c r="SDN614" s="81"/>
      <c r="SDO614" s="80"/>
      <c r="SDP614" s="81"/>
      <c r="SDQ614" s="80"/>
      <c r="SDR614" s="81"/>
      <c r="SDS614" s="80"/>
      <c r="SDT614" s="81"/>
      <c r="SDU614" s="80"/>
      <c r="SDV614" s="81"/>
      <c r="SDW614" s="80"/>
      <c r="SDX614" s="81"/>
      <c r="SDY614" s="80"/>
      <c r="SDZ614" s="81"/>
      <c r="SEA614" s="80"/>
      <c r="SEB614" s="81"/>
      <c r="SEC614" s="80"/>
      <c r="SED614" s="81"/>
      <c r="SEE614" s="80"/>
      <c r="SEF614" s="81"/>
      <c r="SEG614" s="80"/>
      <c r="SEH614" s="81"/>
      <c r="SEI614" s="80"/>
      <c r="SEJ614" s="81"/>
      <c r="SEK614" s="80"/>
      <c r="SEL614" s="81"/>
      <c r="SEM614" s="80"/>
      <c r="SEN614" s="81"/>
      <c r="SEO614" s="80"/>
      <c r="SEP614" s="81"/>
      <c r="SEQ614" s="80"/>
      <c r="SER614" s="81"/>
      <c r="SES614" s="80"/>
      <c r="SET614" s="81"/>
      <c r="SEU614" s="80"/>
      <c r="SEV614" s="81"/>
      <c r="SEW614" s="80"/>
      <c r="SEX614" s="81"/>
      <c r="SEY614" s="80"/>
      <c r="SEZ614" s="81"/>
      <c r="SFA614" s="80"/>
      <c r="SFB614" s="81"/>
      <c r="SFC614" s="80"/>
      <c r="SFD614" s="81"/>
      <c r="SFE614" s="80"/>
      <c r="SFF614" s="81"/>
      <c r="SFG614" s="80"/>
      <c r="SFH614" s="81"/>
      <c r="SFI614" s="80"/>
      <c r="SFJ614" s="81"/>
      <c r="SFK614" s="80"/>
      <c r="SFL614" s="81"/>
      <c r="SFM614" s="80"/>
      <c r="SFN614" s="81"/>
      <c r="SFO614" s="80"/>
      <c r="SFP614" s="81"/>
      <c r="SFQ614" s="80"/>
      <c r="SFR614" s="81"/>
      <c r="SFS614" s="80"/>
      <c r="SFT614" s="81"/>
      <c r="SFU614" s="80"/>
      <c r="SFV614" s="81"/>
      <c r="SFW614" s="80"/>
      <c r="SFX614" s="81"/>
      <c r="SFY614" s="80"/>
      <c r="SFZ614" s="81"/>
      <c r="SGA614" s="80"/>
      <c r="SGB614" s="81"/>
      <c r="SGC614" s="80"/>
      <c r="SGD614" s="81"/>
      <c r="SGE614" s="80"/>
      <c r="SGF614" s="81"/>
      <c r="SGG614" s="80"/>
      <c r="SGH614" s="81"/>
      <c r="SGI614" s="80"/>
      <c r="SGJ614" s="81"/>
      <c r="SGK614" s="80"/>
      <c r="SGL614" s="81"/>
      <c r="SGM614" s="80"/>
      <c r="SGN614" s="81"/>
      <c r="SGO614" s="80"/>
      <c r="SGP614" s="81"/>
      <c r="SGQ614" s="80"/>
      <c r="SGR614" s="81"/>
      <c r="SGS614" s="80"/>
      <c r="SGT614" s="81"/>
      <c r="SGU614" s="80"/>
      <c r="SGV614" s="81"/>
      <c r="SGW614" s="80"/>
      <c r="SGX614" s="81"/>
      <c r="SGY614" s="80"/>
      <c r="SGZ614" s="81"/>
      <c r="SHA614" s="80"/>
      <c r="SHB614" s="81"/>
      <c r="SHC614" s="80"/>
      <c r="SHD614" s="81"/>
      <c r="SHE614" s="80"/>
      <c r="SHF614" s="81"/>
      <c r="SHG614" s="80"/>
      <c r="SHH614" s="81"/>
      <c r="SHI614" s="80"/>
      <c r="SHJ614" s="81"/>
      <c r="SHK614" s="80"/>
      <c r="SHL614" s="81"/>
      <c r="SHM614" s="80"/>
      <c r="SHN614" s="81"/>
      <c r="SHO614" s="80"/>
      <c r="SHP614" s="81"/>
      <c r="SHQ614" s="80"/>
      <c r="SHR614" s="81"/>
      <c r="SHS614" s="80"/>
      <c r="SHT614" s="81"/>
      <c r="SHU614" s="80"/>
      <c r="SHV614" s="81"/>
      <c r="SHW614" s="80"/>
      <c r="SHX614" s="81"/>
      <c r="SHY614" s="80"/>
      <c r="SHZ614" s="81"/>
      <c r="SIA614" s="80"/>
      <c r="SIB614" s="81"/>
      <c r="SIC614" s="80"/>
      <c r="SID614" s="81"/>
      <c r="SIE614" s="80"/>
      <c r="SIF614" s="81"/>
      <c r="SIG614" s="80"/>
      <c r="SIH614" s="81"/>
      <c r="SII614" s="80"/>
      <c r="SIJ614" s="81"/>
      <c r="SIK614" s="80"/>
      <c r="SIL614" s="81"/>
      <c r="SIM614" s="80"/>
      <c r="SIN614" s="81"/>
      <c r="SIO614" s="80"/>
      <c r="SIP614" s="81"/>
      <c r="SIQ614" s="80"/>
      <c r="SIR614" s="81"/>
      <c r="SIS614" s="80"/>
      <c r="SIT614" s="81"/>
      <c r="SIU614" s="80"/>
      <c r="SIV614" s="81"/>
      <c r="SIW614" s="80"/>
      <c r="SIX614" s="81"/>
      <c r="SIY614" s="80"/>
      <c r="SIZ614" s="81"/>
      <c r="SJA614" s="80"/>
      <c r="SJB614" s="81"/>
      <c r="SJC614" s="80"/>
      <c r="SJD614" s="81"/>
      <c r="SJE614" s="80"/>
      <c r="SJF614" s="81"/>
      <c r="SJG614" s="80"/>
      <c r="SJH614" s="81"/>
      <c r="SJI614" s="80"/>
      <c r="SJJ614" s="81"/>
      <c r="SJK614" s="80"/>
      <c r="SJL614" s="81"/>
      <c r="SJM614" s="80"/>
      <c r="SJN614" s="81"/>
      <c r="SJO614" s="80"/>
      <c r="SJP614" s="81"/>
      <c r="SJQ614" s="80"/>
      <c r="SJR614" s="81"/>
      <c r="SJS614" s="80"/>
      <c r="SJT614" s="81"/>
      <c r="SJU614" s="80"/>
      <c r="SJV614" s="81"/>
      <c r="SJW614" s="80"/>
      <c r="SJX614" s="81"/>
      <c r="SJY614" s="80"/>
      <c r="SJZ614" s="81"/>
      <c r="SKA614" s="80"/>
      <c r="SKB614" s="81"/>
      <c r="SKC614" s="80"/>
      <c r="SKD614" s="81"/>
      <c r="SKE614" s="80"/>
      <c r="SKF614" s="81"/>
      <c r="SKG614" s="80"/>
      <c r="SKH614" s="81"/>
      <c r="SKI614" s="80"/>
      <c r="SKJ614" s="81"/>
      <c r="SKK614" s="80"/>
      <c r="SKL614" s="81"/>
      <c r="SKM614" s="80"/>
      <c r="SKN614" s="81"/>
      <c r="SKO614" s="80"/>
      <c r="SKP614" s="81"/>
      <c r="SKQ614" s="80"/>
      <c r="SKR614" s="81"/>
      <c r="SKS614" s="80"/>
      <c r="SKT614" s="81"/>
      <c r="SKU614" s="80"/>
      <c r="SKV614" s="81"/>
      <c r="SKW614" s="80"/>
      <c r="SKX614" s="81"/>
      <c r="SKY614" s="80"/>
      <c r="SKZ614" s="81"/>
      <c r="SLA614" s="80"/>
      <c r="SLB614" s="81"/>
      <c r="SLC614" s="80"/>
      <c r="SLD614" s="81"/>
      <c r="SLE614" s="80"/>
      <c r="SLF614" s="81"/>
      <c r="SLG614" s="80"/>
      <c r="SLH614" s="81"/>
      <c r="SLI614" s="80"/>
      <c r="SLJ614" s="81"/>
      <c r="SLK614" s="80"/>
      <c r="SLL614" s="81"/>
      <c r="SLM614" s="80"/>
      <c r="SLN614" s="81"/>
      <c r="SLO614" s="80"/>
      <c r="SLP614" s="81"/>
      <c r="SLQ614" s="80"/>
      <c r="SLR614" s="81"/>
      <c r="SLS614" s="80"/>
      <c r="SLT614" s="81"/>
      <c r="SLU614" s="80"/>
      <c r="SLV614" s="81"/>
      <c r="SLW614" s="80"/>
      <c r="SLX614" s="81"/>
      <c r="SLY614" s="80"/>
      <c r="SLZ614" s="81"/>
      <c r="SMA614" s="80"/>
      <c r="SMB614" s="81"/>
      <c r="SMC614" s="80"/>
      <c r="SMD614" s="81"/>
      <c r="SME614" s="80"/>
      <c r="SMF614" s="81"/>
      <c r="SMG614" s="80"/>
      <c r="SMH614" s="81"/>
      <c r="SMI614" s="80"/>
      <c r="SMJ614" s="81"/>
      <c r="SMK614" s="80"/>
      <c r="SML614" s="81"/>
      <c r="SMM614" s="80"/>
      <c r="SMN614" s="81"/>
      <c r="SMO614" s="80"/>
      <c r="SMP614" s="81"/>
      <c r="SMQ614" s="80"/>
      <c r="SMR614" s="81"/>
      <c r="SMS614" s="80"/>
      <c r="SMT614" s="81"/>
      <c r="SMU614" s="80"/>
      <c r="SMV614" s="81"/>
      <c r="SMW614" s="80"/>
      <c r="SMX614" s="81"/>
      <c r="SMY614" s="80"/>
      <c r="SMZ614" s="81"/>
      <c r="SNA614" s="80"/>
      <c r="SNB614" s="81"/>
      <c r="SNC614" s="80"/>
      <c r="SND614" s="81"/>
      <c r="SNE614" s="80"/>
      <c r="SNF614" s="81"/>
      <c r="SNG614" s="80"/>
      <c r="SNH614" s="81"/>
      <c r="SNI614" s="80"/>
      <c r="SNJ614" s="81"/>
      <c r="SNK614" s="80"/>
      <c r="SNL614" s="81"/>
      <c r="SNM614" s="80"/>
      <c r="SNN614" s="81"/>
      <c r="SNO614" s="80"/>
      <c r="SNP614" s="81"/>
      <c r="SNQ614" s="80"/>
      <c r="SNR614" s="81"/>
      <c r="SNS614" s="80"/>
      <c r="SNT614" s="81"/>
      <c r="SNU614" s="80"/>
      <c r="SNV614" s="81"/>
      <c r="SNW614" s="80"/>
      <c r="SNX614" s="81"/>
      <c r="SNY614" s="80"/>
      <c r="SNZ614" s="81"/>
      <c r="SOA614" s="80"/>
      <c r="SOB614" s="81"/>
      <c r="SOC614" s="80"/>
      <c r="SOD614" s="81"/>
      <c r="SOE614" s="80"/>
      <c r="SOF614" s="81"/>
      <c r="SOG614" s="80"/>
      <c r="SOH614" s="81"/>
      <c r="SOI614" s="80"/>
      <c r="SOJ614" s="81"/>
      <c r="SOK614" s="80"/>
      <c r="SOL614" s="81"/>
      <c r="SOM614" s="80"/>
      <c r="SON614" s="81"/>
      <c r="SOO614" s="80"/>
      <c r="SOP614" s="81"/>
      <c r="SOQ614" s="80"/>
      <c r="SOR614" s="81"/>
      <c r="SOS614" s="80"/>
      <c r="SOT614" s="81"/>
      <c r="SOU614" s="80"/>
      <c r="SOV614" s="81"/>
      <c r="SOW614" s="80"/>
      <c r="SOX614" s="81"/>
      <c r="SOY614" s="80"/>
      <c r="SOZ614" s="81"/>
      <c r="SPA614" s="80"/>
      <c r="SPB614" s="81"/>
      <c r="SPC614" s="80"/>
      <c r="SPD614" s="81"/>
      <c r="SPE614" s="80"/>
      <c r="SPF614" s="81"/>
      <c r="SPG614" s="80"/>
      <c r="SPH614" s="81"/>
      <c r="SPI614" s="80"/>
      <c r="SPJ614" s="81"/>
      <c r="SPK614" s="80"/>
      <c r="SPL614" s="81"/>
      <c r="SPM614" s="80"/>
      <c r="SPN614" s="81"/>
      <c r="SPO614" s="80"/>
      <c r="SPP614" s="81"/>
      <c r="SPQ614" s="80"/>
      <c r="SPR614" s="81"/>
      <c r="SPS614" s="80"/>
      <c r="SPT614" s="81"/>
      <c r="SPU614" s="80"/>
      <c r="SPV614" s="81"/>
      <c r="SPW614" s="80"/>
      <c r="SPX614" s="81"/>
      <c r="SPY614" s="80"/>
      <c r="SPZ614" s="81"/>
      <c r="SQA614" s="80"/>
      <c r="SQB614" s="81"/>
      <c r="SQC614" s="80"/>
      <c r="SQD614" s="81"/>
      <c r="SQE614" s="80"/>
      <c r="SQF614" s="81"/>
      <c r="SQG614" s="80"/>
      <c r="SQH614" s="81"/>
      <c r="SQI614" s="80"/>
      <c r="SQJ614" s="81"/>
      <c r="SQK614" s="80"/>
      <c r="SQL614" s="81"/>
      <c r="SQM614" s="80"/>
      <c r="SQN614" s="81"/>
      <c r="SQO614" s="80"/>
      <c r="SQP614" s="81"/>
      <c r="SQQ614" s="80"/>
      <c r="SQR614" s="81"/>
      <c r="SQS614" s="80"/>
      <c r="SQT614" s="81"/>
      <c r="SQU614" s="80"/>
      <c r="SQV614" s="81"/>
      <c r="SQW614" s="80"/>
      <c r="SQX614" s="81"/>
      <c r="SQY614" s="80"/>
      <c r="SQZ614" s="81"/>
      <c r="SRA614" s="80"/>
      <c r="SRB614" s="81"/>
      <c r="SRC614" s="80"/>
      <c r="SRD614" s="81"/>
      <c r="SRE614" s="80"/>
      <c r="SRF614" s="81"/>
      <c r="SRG614" s="80"/>
      <c r="SRH614" s="81"/>
      <c r="SRI614" s="80"/>
      <c r="SRJ614" s="81"/>
      <c r="SRK614" s="80"/>
      <c r="SRL614" s="81"/>
      <c r="SRM614" s="80"/>
      <c r="SRN614" s="81"/>
      <c r="SRO614" s="80"/>
      <c r="SRP614" s="81"/>
      <c r="SRQ614" s="80"/>
      <c r="SRR614" s="81"/>
      <c r="SRS614" s="80"/>
      <c r="SRT614" s="81"/>
      <c r="SRU614" s="80"/>
      <c r="SRV614" s="81"/>
      <c r="SRW614" s="80"/>
      <c r="SRX614" s="81"/>
      <c r="SRY614" s="80"/>
      <c r="SRZ614" s="81"/>
      <c r="SSA614" s="80"/>
      <c r="SSB614" s="81"/>
      <c r="SSC614" s="80"/>
      <c r="SSD614" s="81"/>
      <c r="SSE614" s="80"/>
      <c r="SSF614" s="81"/>
      <c r="SSG614" s="80"/>
      <c r="SSH614" s="81"/>
      <c r="SSI614" s="80"/>
      <c r="SSJ614" s="81"/>
      <c r="SSK614" s="80"/>
      <c r="SSL614" s="81"/>
      <c r="SSM614" s="80"/>
      <c r="SSN614" s="81"/>
      <c r="SSO614" s="80"/>
      <c r="SSP614" s="81"/>
      <c r="SSQ614" s="80"/>
      <c r="SSR614" s="81"/>
      <c r="SSS614" s="80"/>
      <c r="SST614" s="81"/>
      <c r="SSU614" s="80"/>
      <c r="SSV614" s="81"/>
      <c r="SSW614" s="80"/>
      <c r="SSX614" s="81"/>
      <c r="SSY614" s="80"/>
      <c r="SSZ614" s="81"/>
      <c r="STA614" s="80"/>
      <c r="STB614" s="81"/>
      <c r="STC614" s="80"/>
      <c r="STD614" s="81"/>
      <c r="STE614" s="80"/>
      <c r="STF614" s="81"/>
      <c r="STG614" s="80"/>
      <c r="STH614" s="81"/>
      <c r="STI614" s="80"/>
      <c r="STJ614" s="81"/>
      <c r="STK614" s="80"/>
      <c r="STL614" s="81"/>
      <c r="STM614" s="80"/>
      <c r="STN614" s="81"/>
      <c r="STO614" s="80"/>
      <c r="STP614" s="81"/>
      <c r="STQ614" s="80"/>
      <c r="STR614" s="81"/>
      <c r="STS614" s="80"/>
      <c r="STT614" s="81"/>
      <c r="STU614" s="80"/>
      <c r="STV614" s="81"/>
      <c r="STW614" s="80"/>
      <c r="STX614" s="81"/>
      <c r="STY614" s="80"/>
      <c r="STZ614" s="81"/>
      <c r="SUA614" s="80"/>
      <c r="SUB614" s="81"/>
      <c r="SUC614" s="80"/>
      <c r="SUD614" s="81"/>
      <c r="SUE614" s="80"/>
      <c r="SUF614" s="81"/>
      <c r="SUG614" s="80"/>
      <c r="SUH614" s="81"/>
      <c r="SUI614" s="80"/>
      <c r="SUJ614" s="81"/>
      <c r="SUK614" s="80"/>
      <c r="SUL614" s="81"/>
      <c r="SUM614" s="80"/>
      <c r="SUN614" s="81"/>
      <c r="SUO614" s="80"/>
      <c r="SUP614" s="81"/>
      <c r="SUQ614" s="80"/>
      <c r="SUR614" s="81"/>
      <c r="SUS614" s="80"/>
      <c r="SUT614" s="81"/>
      <c r="SUU614" s="80"/>
      <c r="SUV614" s="81"/>
      <c r="SUW614" s="80"/>
      <c r="SUX614" s="81"/>
      <c r="SUY614" s="80"/>
      <c r="SUZ614" s="81"/>
      <c r="SVA614" s="80"/>
      <c r="SVB614" s="81"/>
      <c r="SVC614" s="80"/>
      <c r="SVD614" s="81"/>
      <c r="SVE614" s="80"/>
      <c r="SVF614" s="81"/>
      <c r="SVG614" s="80"/>
      <c r="SVH614" s="81"/>
      <c r="SVI614" s="80"/>
      <c r="SVJ614" s="81"/>
      <c r="SVK614" s="80"/>
      <c r="SVL614" s="81"/>
      <c r="SVM614" s="80"/>
      <c r="SVN614" s="81"/>
      <c r="SVO614" s="80"/>
      <c r="SVP614" s="81"/>
      <c r="SVQ614" s="80"/>
      <c r="SVR614" s="81"/>
      <c r="SVS614" s="80"/>
      <c r="SVT614" s="81"/>
      <c r="SVU614" s="80"/>
      <c r="SVV614" s="81"/>
      <c r="SVW614" s="80"/>
      <c r="SVX614" s="81"/>
      <c r="SVY614" s="80"/>
      <c r="SVZ614" s="81"/>
      <c r="SWA614" s="80"/>
      <c r="SWB614" s="81"/>
      <c r="SWC614" s="80"/>
      <c r="SWD614" s="81"/>
      <c r="SWE614" s="80"/>
      <c r="SWF614" s="81"/>
      <c r="SWG614" s="80"/>
      <c r="SWH614" s="81"/>
      <c r="SWI614" s="80"/>
      <c r="SWJ614" s="81"/>
      <c r="SWK614" s="80"/>
      <c r="SWL614" s="81"/>
      <c r="SWM614" s="80"/>
      <c r="SWN614" s="81"/>
      <c r="SWO614" s="80"/>
      <c r="SWP614" s="81"/>
      <c r="SWQ614" s="80"/>
      <c r="SWR614" s="81"/>
      <c r="SWS614" s="80"/>
      <c r="SWT614" s="81"/>
      <c r="SWU614" s="80"/>
      <c r="SWV614" s="81"/>
      <c r="SWW614" s="80"/>
      <c r="SWX614" s="81"/>
      <c r="SWY614" s="80"/>
      <c r="SWZ614" s="81"/>
      <c r="SXA614" s="80"/>
      <c r="SXB614" s="81"/>
      <c r="SXC614" s="80"/>
      <c r="SXD614" s="81"/>
      <c r="SXE614" s="80"/>
      <c r="SXF614" s="81"/>
      <c r="SXG614" s="80"/>
      <c r="SXH614" s="81"/>
      <c r="SXI614" s="80"/>
      <c r="SXJ614" s="81"/>
      <c r="SXK614" s="80"/>
      <c r="SXL614" s="81"/>
      <c r="SXM614" s="80"/>
      <c r="SXN614" s="81"/>
      <c r="SXO614" s="80"/>
      <c r="SXP614" s="81"/>
      <c r="SXQ614" s="80"/>
      <c r="SXR614" s="81"/>
      <c r="SXS614" s="80"/>
      <c r="SXT614" s="81"/>
      <c r="SXU614" s="80"/>
      <c r="SXV614" s="81"/>
      <c r="SXW614" s="80"/>
      <c r="SXX614" s="81"/>
      <c r="SXY614" s="80"/>
      <c r="SXZ614" s="81"/>
      <c r="SYA614" s="80"/>
      <c r="SYB614" s="81"/>
      <c r="SYC614" s="80"/>
      <c r="SYD614" s="81"/>
      <c r="SYE614" s="80"/>
      <c r="SYF614" s="81"/>
      <c r="SYG614" s="80"/>
      <c r="SYH614" s="81"/>
      <c r="SYI614" s="80"/>
      <c r="SYJ614" s="81"/>
      <c r="SYK614" s="80"/>
      <c r="SYL614" s="81"/>
      <c r="SYM614" s="80"/>
      <c r="SYN614" s="81"/>
      <c r="SYO614" s="80"/>
      <c r="SYP614" s="81"/>
      <c r="SYQ614" s="80"/>
      <c r="SYR614" s="81"/>
      <c r="SYS614" s="80"/>
      <c r="SYT614" s="81"/>
      <c r="SYU614" s="80"/>
      <c r="SYV614" s="81"/>
      <c r="SYW614" s="80"/>
      <c r="SYX614" s="81"/>
      <c r="SYY614" s="80"/>
      <c r="SYZ614" s="81"/>
      <c r="SZA614" s="80"/>
      <c r="SZB614" s="81"/>
      <c r="SZC614" s="80"/>
      <c r="SZD614" s="81"/>
      <c r="SZE614" s="80"/>
      <c r="SZF614" s="81"/>
      <c r="SZG614" s="80"/>
      <c r="SZH614" s="81"/>
      <c r="SZI614" s="80"/>
      <c r="SZJ614" s="81"/>
      <c r="SZK614" s="80"/>
      <c r="SZL614" s="81"/>
      <c r="SZM614" s="80"/>
      <c r="SZN614" s="81"/>
      <c r="SZO614" s="80"/>
      <c r="SZP614" s="81"/>
      <c r="SZQ614" s="80"/>
      <c r="SZR614" s="81"/>
      <c r="SZS614" s="80"/>
      <c r="SZT614" s="81"/>
      <c r="SZU614" s="80"/>
      <c r="SZV614" s="81"/>
      <c r="SZW614" s="80"/>
      <c r="SZX614" s="81"/>
      <c r="SZY614" s="80"/>
      <c r="SZZ614" s="81"/>
      <c r="TAA614" s="80"/>
      <c r="TAB614" s="81"/>
      <c r="TAC614" s="80"/>
      <c r="TAD614" s="81"/>
      <c r="TAE614" s="80"/>
      <c r="TAF614" s="81"/>
      <c r="TAG614" s="80"/>
      <c r="TAH614" s="81"/>
      <c r="TAI614" s="80"/>
      <c r="TAJ614" s="81"/>
      <c r="TAK614" s="80"/>
      <c r="TAL614" s="81"/>
      <c r="TAM614" s="80"/>
      <c r="TAN614" s="81"/>
      <c r="TAO614" s="80"/>
      <c r="TAP614" s="81"/>
      <c r="TAQ614" s="80"/>
      <c r="TAR614" s="81"/>
      <c r="TAS614" s="80"/>
      <c r="TAT614" s="81"/>
      <c r="TAU614" s="80"/>
      <c r="TAV614" s="81"/>
      <c r="TAW614" s="80"/>
      <c r="TAX614" s="81"/>
      <c r="TAY614" s="80"/>
      <c r="TAZ614" s="81"/>
      <c r="TBA614" s="80"/>
      <c r="TBB614" s="81"/>
      <c r="TBC614" s="80"/>
      <c r="TBD614" s="81"/>
      <c r="TBE614" s="80"/>
      <c r="TBF614" s="81"/>
      <c r="TBG614" s="80"/>
      <c r="TBH614" s="81"/>
      <c r="TBI614" s="80"/>
      <c r="TBJ614" s="81"/>
      <c r="TBK614" s="80"/>
      <c r="TBL614" s="81"/>
      <c r="TBM614" s="80"/>
      <c r="TBN614" s="81"/>
      <c r="TBO614" s="80"/>
      <c r="TBP614" s="81"/>
      <c r="TBQ614" s="80"/>
      <c r="TBR614" s="81"/>
      <c r="TBS614" s="80"/>
      <c r="TBT614" s="81"/>
      <c r="TBU614" s="80"/>
      <c r="TBV614" s="81"/>
      <c r="TBW614" s="80"/>
      <c r="TBX614" s="81"/>
      <c r="TBY614" s="80"/>
      <c r="TBZ614" s="81"/>
      <c r="TCA614" s="80"/>
      <c r="TCB614" s="81"/>
      <c r="TCC614" s="80"/>
      <c r="TCD614" s="81"/>
      <c r="TCE614" s="80"/>
      <c r="TCF614" s="81"/>
      <c r="TCG614" s="80"/>
      <c r="TCH614" s="81"/>
      <c r="TCI614" s="80"/>
      <c r="TCJ614" s="81"/>
      <c r="TCK614" s="80"/>
      <c r="TCL614" s="81"/>
      <c r="TCM614" s="80"/>
      <c r="TCN614" s="81"/>
      <c r="TCO614" s="80"/>
      <c r="TCP614" s="81"/>
      <c r="TCQ614" s="80"/>
      <c r="TCR614" s="81"/>
      <c r="TCS614" s="80"/>
      <c r="TCT614" s="81"/>
      <c r="TCU614" s="80"/>
      <c r="TCV614" s="81"/>
      <c r="TCW614" s="80"/>
      <c r="TCX614" s="81"/>
      <c r="TCY614" s="80"/>
      <c r="TCZ614" s="81"/>
      <c r="TDA614" s="80"/>
      <c r="TDB614" s="81"/>
      <c r="TDC614" s="80"/>
      <c r="TDD614" s="81"/>
      <c r="TDE614" s="80"/>
      <c r="TDF614" s="81"/>
      <c r="TDG614" s="80"/>
      <c r="TDH614" s="81"/>
      <c r="TDI614" s="80"/>
      <c r="TDJ614" s="81"/>
      <c r="TDK614" s="80"/>
      <c r="TDL614" s="81"/>
      <c r="TDM614" s="80"/>
      <c r="TDN614" s="81"/>
      <c r="TDO614" s="80"/>
      <c r="TDP614" s="81"/>
      <c r="TDQ614" s="80"/>
      <c r="TDR614" s="81"/>
      <c r="TDS614" s="80"/>
      <c r="TDT614" s="81"/>
      <c r="TDU614" s="80"/>
      <c r="TDV614" s="81"/>
      <c r="TDW614" s="80"/>
      <c r="TDX614" s="81"/>
      <c r="TDY614" s="80"/>
      <c r="TDZ614" s="81"/>
      <c r="TEA614" s="80"/>
      <c r="TEB614" s="81"/>
      <c r="TEC614" s="80"/>
      <c r="TED614" s="81"/>
      <c r="TEE614" s="80"/>
      <c r="TEF614" s="81"/>
      <c r="TEG614" s="80"/>
      <c r="TEH614" s="81"/>
      <c r="TEI614" s="80"/>
      <c r="TEJ614" s="81"/>
      <c r="TEK614" s="80"/>
      <c r="TEL614" s="81"/>
      <c r="TEM614" s="80"/>
      <c r="TEN614" s="81"/>
      <c r="TEO614" s="80"/>
      <c r="TEP614" s="81"/>
      <c r="TEQ614" s="80"/>
      <c r="TER614" s="81"/>
      <c r="TES614" s="80"/>
      <c r="TET614" s="81"/>
      <c r="TEU614" s="80"/>
      <c r="TEV614" s="81"/>
      <c r="TEW614" s="80"/>
      <c r="TEX614" s="81"/>
      <c r="TEY614" s="80"/>
      <c r="TEZ614" s="81"/>
      <c r="TFA614" s="80"/>
      <c r="TFB614" s="81"/>
      <c r="TFC614" s="80"/>
      <c r="TFD614" s="81"/>
      <c r="TFE614" s="80"/>
      <c r="TFF614" s="81"/>
      <c r="TFG614" s="80"/>
      <c r="TFH614" s="81"/>
      <c r="TFI614" s="80"/>
      <c r="TFJ614" s="81"/>
      <c r="TFK614" s="80"/>
      <c r="TFL614" s="81"/>
      <c r="TFM614" s="80"/>
      <c r="TFN614" s="81"/>
      <c r="TFO614" s="80"/>
      <c r="TFP614" s="81"/>
      <c r="TFQ614" s="80"/>
      <c r="TFR614" s="81"/>
      <c r="TFS614" s="80"/>
      <c r="TFT614" s="81"/>
      <c r="TFU614" s="80"/>
      <c r="TFV614" s="81"/>
      <c r="TFW614" s="80"/>
      <c r="TFX614" s="81"/>
      <c r="TFY614" s="80"/>
      <c r="TFZ614" s="81"/>
      <c r="TGA614" s="80"/>
      <c r="TGB614" s="81"/>
      <c r="TGC614" s="80"/>
      <c r="TGD614" s="81"/>
      <c r="TGE614" s="80"/>
      <c r="TGF614" s="81"/>
      <c r="TGG614" s="80"/>
      <c r="TGH614" s="81"/>
      <c r="TGI614" s="80"/>
      <c r="TGJ614" s="81"/>
      <c r="TGK614" s="80"/>
      <c r="TGL614" s="81"/>
      <c r="TGM614" s="80"/>
      <c r="TGN614" s="81"/>
      <c r="TGO614" s="80"/>
      <c r="TGP614" s="81"/>
      <c r="TGQ614" s="80"/>
      <c r="TGR614" s="81"/>
      <c r="TGS614" s="80"/>
      <c r="TGT614" s="81"/>
      <c r="TGU614" s="80"/>
      <c r="TGV614" s="81"/>
      <c r="TGW614" s="80"/>
      <c r="TGX614" s="81"/>
      <c r="TGY614" s="80"/>
      <c r="TGZ614" s="81"/>
      <c r="THA614" s="80"/>
      <c r="THB614" s="81"/>
      <c r="THC614" s="80"/>
      <c r="THD614" s="81"/>
      <c r="THE614" s="80"/>
      <c r="THF614" s="81"/>
      <c r="THG614" s="80"/>
      <c r="THH614" s="81"/>
      <c r="THI614" s="80"/>
      <c r="THJ614" s="81"/>
      <c r="THK614" s="80"/>
      <c r="THL614" s="81"/>
      <c r="THM614" s="80"/>
      <c r="THN614" s="81"/>
      <c r="THO614" s="80"/>
      <c r="THP614" s="81"/>
      <c r="THQ614" s="80"/>
      <c r="THR614" s="81"/>
      <c r="THS614" s="80"/>
      <c r="THT614" s="81"/>
      <c r="THU614" s="80"/>
      <c r="THV614" s="81"/>
      <c r="THW614" s="80"/>
      <c r="THX614" s="81"/>
      <c r="THY614" s="80"/>
      <c r="THZ614" s="81"/>
      <c r="TIA614" s="80"/>
      <c r="TIB614" s="81"/>
      <c r="TIC614" s="80"/>
      <c r="TID614" s="81"/>
      <c r="TIE614" s="80"/>
      <c r="TIF614" s="81"/>
      <c r="TIG614" s="80"/>
      <c r="TIH614" s="81"/>
      <c r="TII614" s="80"/>
      <c r="TIJ614" s="81"/>
      <c r="TIK614" s="80"/>
      <c r="TIL614" s="81"/>
      <c r="TIM614" s="80"/>
      <c r="TIN614" s="81"/>
      <c r="TIO614" s="80"/>
      <c r="TIP614" s="81"/>
      <c r="TIQ614" s="80"/>
      <c r="TIR614" s="81"/>
      <c r="TIS614" s="80"/>
      <c r="TIT614" s="81"/>
      <c r="TIU614" s="80"/>
      <c r="TIV614" s="81"/>
      <c r="TIW614" s="80"/>
      <c r="TIX614" s="81"/>
      <c r="TIY614" s="80"/>
      <c r="TIZ614" s="81"/>
      <c r="TJA614" s="80"/>
      <c r="TJB614" s="81"/>
      <c r="TJC614" s="80"/>
      <c r="TJD614" s="81"/>
      <c r="TJE614" s="80"/>
      <c r="TJF614" s="81"/>
      <c r="TJG614" s="80"/>
      <c r="TJH614" s="81"/>
      <c r="TJI614" s="80"/>
      <c r="TJJ614" s="81"/>
      <c r="TJK614" s="80"/>
      <c r="TJL614" s="81"/>
      <c r="TJM614" s="80"/>
      <c r="TJN614" s="81"/>
      <c r="TJO614" s="80"/>
      <c r="TJP614" s="81"/>
      <c r="TJQ614" s="80"/>
      <c r="TJR614" s="81"/>
      <c r="TJS614" s="80"/>
      <c r="TJT614" s="81"/>
      <c r="TJU614" s="80"/>
      <c r="TJV614" s="81"/>
      <c r="TJW614" s="80"/>
      <c r="TJX614" s="81"/>
      <c r="TJY614" s="80"/>
      <c r="TJZ614" s="81"/>
      <c r="TKA614" s="80"/>
      <c r="TKB614" s="81"/>
      <c r="TKC614" s="80"/>
      <c r="TKD614" s="81"/>
      <c r="TKE614" s="80"/>
      <c r="TKF614" s="81"/>
      <c r="TKG614" s="80"/>
      <c r="TKH614" s="81"/>
      <c r="TKI614" s="80"/>
      <c r="TKJ614" s="81"/>
      <c r="TKK614" s="80"/>
      <c r="TKL614" s="81"/>
      <c r="TKM614" s="80"/>
      <c r="TKN614" s="81"/>
      <c r="TKO614" s="80"/>
      <c r="TKP614" s="81"/>
      <c r="TKQ614" s="80"/>
      <c r="TKR614" s="81"/>
      <c r="TKS614" s="80"/>
      <c r="TKT614" s="81"/>
      <c r="TKU614" s="80"/>
      <c r="TKV614" s="81"/>
      <c r="TKW614" s="80"/>
      <c r="TKX614" s="81"/>
      <c r="TKY614" s="80"/>
      <c r="TKZ614" s="81"/>
      <c r="TLA614" s="80"/>
      <c r="TLB614" s="81"/>
      <c r="TLC614" s="80"/>
      <c r="TLD614" s="81"/>
      <c r="TLE614" s="80"/>
      <c r="TLF614" s="81"/>
      <c r="TLG614" s="80"/>
      <c r="TLH614" s="81"/>
      <c r="TLI614" s="80"/>
      <c r="TLJ614" s="81"/>
      <c r="TLK614" s="80"/>
      <c r="TLL614" s="81"/>
      <c r="TLM614" s="80"/>
      <c r="TLN614" s="81"/>
      <c r="TLO614" s="80"/>
      <c r="TLP614" s="81"/>
      <c r="TLQ614" s="80"/>
      <c r="TLR614" s="81"/>
      <c r="TLS614" s="80"/>
      <c r="TLT614" s="81"/>
      <c r="TLU614" s="80"/>
      <c r="TLV614" s="81"/>
      <c r="TLW614" s="80"/>
      <c r="TLX614" s="81"/>
      <c r="TLY614" s="80"/>
      <c r="TLZ614" s="81"/>
      <c r="TMA614" s="80"/>
      <c r="TMB614" s="81"/>
      <c r="TMC614" s="80"/>
      <c r="TMD614" s="81"/>
      <c r="TME614" s="80"/>
      <c r="TMF614" s="81"/>
      <c r="TMG614" s="80"/>
      <c r="TMH614" s="81"/>
      <c r="TMI614" s="80"/>
      <c r="TMJ614" s="81"/>
      <c r="TMK614" s="80"/>
      <c r="TML614" s="81"/>
      <c r="TMM614" s="80"/>
      <c r="TMN614" s="81"/>
      <c r="TMO614" s="80"/>
      <c r="TMP614" s="81"/>
      <c r="TMQ614" s="80"/>
      <c r="TMR614" s="81"/>
      <c r="TMS614" s="80"/>
      <c r="TMT614" s="81"/>
      <c r="TMU614" s="80"/>
      <c r="TMV614" s="81"/>
      <c r="TMW614" s="80"/>
      <c r="TMX614" s="81"/>
      <c r="TMY614" s="80"/>
      <c r="TMZ614" s="81"/>
      <c r="TNA614" s="80"/>
      <c r="TNB614" s="81"/>
      <c r="TNC614" s="80"/>
      <c r="TND614" s="81"/>
      <c r="TNE614" s="80"/>
      <c r="TNF614" s="81"/>
      <c r="TNG614" s="80"/>
      <c r="TNH614" s="81"/>
      <c r="TNI614" s="80"/>
      <c r="TNJ614" s="81"/>
      <c r="TNK614" s="80"/>
      <c r="TNL614" s="81"/>
      <c r="TNM614" s="80"/>
      <c r="TNN614" s="81"/>
      <c r="TNO614" s="80"/>
      <c r="TNP614" s="81"/>
      <c r="TNQ614" s="80"/>
      <c r="TNR614" s="81"/>
      <c r="TNS614" s="80"/>
      <c r="TNT614" s="81"/>
      <c r="TNU614" s="80"/>
      <c r="TNV614" s="81"/>
      <c r="TNW614" s="80"/>
      <c r="TNX614" s="81"/>
      <c r="TNY614" s="80"/>
      <c r="TNZ614" s="81"/>
      <c r="TOA614" s="80"/>
      <c r="TOB614" s="81"/>
      <c r="TOC614" s="80"/>
      <c r="TOD614" s="81"/>
      <c r="TOE614" s="80"/>
      <c r="TOF614" s="81"/>
      <c r="TOG614" s="80"/>
      <c r="TOH614" s="81"/>
      <c r="TOI614" s="80"/>
      <c r="TOJ614" s="81"/>
      <c r="TOK614" s="80"/>
      <c r="TOL614" s="81"/>
      <c r="TOM614" s="80"/>
      <c r="TON614" s="81"/>
      <c r="TOO614" s="80"/>
      <c r="TOP614" s="81"/>
      <c r="TOQ614" s="80"/>
      <c r="TOR614" s="81"/>
      <c r="TOS614" s="80"/>
      <c r="TOT614" s="81"/>
      <c r="TOU614" s="80"/>
      <c r="TOV614" s="81"/>
      <c r="TOW614" s="80"/>
      <c r="TOX614" s="81"/>
      <c r="TOY614" s="80"/>
      <c r="TOZ614" s="81"/>
      <c r="TPA614" s="80"/>
      <c r="TPB614" s="81"/>
      <c r="TPC614" s="80"/>
      <c r="TPD614" s="81"/>
      <c r="TPE614" s="80"/>
      <c r="TPF614" s="81"/>
      <c r="TPG614" s="80"/>
      <c r="TPH614" s="81"/>
      <c r="TPI614" s="80"/>
      <c r="TPJ614" s="81"/>
      <c r="TPK614" s="80"/>
      <c r="TPL614" s="81"/>
      <c r="TPM614" s="80"/>
      <c r="TPN614" s="81"/>
      <c r="TPO614" s="80"/>
      <c r="TPP614" s="81"/>
      <c r="TPQ614" s="80"/>
      <c r="TPR614" s="81"/>
      <c r="TPS614" s="80"/>
      <c r="TPT614" s="81"/>
      <c r="TPU614" s="80"/>
      <c r="TPV614" s="81"/>
      <c r="TPW614" s="80"/>
      <c r="TPX614" s="81"/>
      <c r="TPY614" s="80"/>
      <c r="TPZ614" s="81"/>
      <c r="TQA614" s="80"/>
      <c r="TQB614" s="81"/>
      <c r="TQC614" s="80"/>
      <c r="TQD614" s="81"/>
      <c r="TQE614" s="80"/>
      <c r="TQF614" s="81"/>
      <c r="TQG614" s="80"/>
      <c r="TQH614" s="81"/>
      <c r="TQI614" s="80"/>
      <c r="TQJ614" s="81"/>
      <c r="TQK614" s="80"/>
      <c r="TQL614" s="81"/>
      <c r="TQM614" s="80"/>
      <c r="TQN614" s="81"/>
      <c r="TQO614" s="80"/>
      <c r="TQP614" s="81"/>
      <c r="TQQ614" s="80"/>
      <c r="TQR614" s="81"/>
      <c r="TQS614" s="80"/>
      <c r="TQT614" s="81"/>
      <c r="TQU614" s="80"/>
      <c r="TQV614" s="81"/>
      <c r="TQW614" s="80"/>
      <c r="TQX614" s="81"/>
      <c r="TQY614" s="80"/>
      <c r="TQZ614" s="81"/>
      <c r="TRA614" s="80"/>
      <c r="TRB614" s="81"/>
      <c r="TRC614" s="80"/>
      <c r="TRD614" s="81"/>
      <c r="TRE614" s="80"/>
      <c r="TRF614" s="81"/>
      <c r="TRG614" s="80"/>
      <c r="TRH614" s="81"/>
      <c r="TRI614" s="80"/>
      <c r="TRJ614" s="81"/>
      <c r="TRK614" s="80"/>
      <c r="TRL614" s="81"/>
      <c r="TRM614" s="80"/>
      <c r="TRN614" s="81"/>
      <c r="TRO614" s="80"/>
      <c r="TRP614" s="81"/>
      <c r="TRQ614" s="80"/>
      <c r="TRR614" s="81"/>
      <c r="TRS614" s="80"/>
      <c r="TRT614" s="81"/>
      <c r="TRU614" s="80"/>
      <c r="TRV614" s="81"/>
      <c r="TRW614" s="80"/>
      <c r="TRX614" s="81"/>
      <c r="TRY614" s="80"/>
      <c r="TRZ614" s="81"/>
      <c r="TSA614" s="80"/>
      <c r="TSB614" s="81"/>
      <c r="TSC614" s="80"/>
      <c r="TSD614" s="81"/>
      <c r="TSE614" s="80"/>
      <c r="TSF614" s="81"/>
      <c r="TSG614" s="80"/>
      <c r="TSH614" s="81"/>
      <c r="TSI614" s="80"/>
      <c r="TSJ614" s="81"/>
      <c r="TSK614" s="80"/>
      <c r="TSL614" s="81"/>
      <c r="TSM614" s="80"/>
      <c r="TSN614" s="81"/>
      <c r="TSO614" s="80"/>
      <c r="TSP614" s="81"/>
      <c r="TSQ614" s="80"/>
      <c r="TSR614" s="81"/>
      <c r="TSS614" s="80"/>
      <c r="TST614" s="81"/>
      <c r="TSU614" s="80"/>
      <c r="TSV614" s="81"/>
      <c r="TSW614" s="80"/>
      <c r="TSX614" s="81"/>
      <c r="TSY614" s="80"/>
      <c r="TSZ614" s="81"/>
      <c r="TTA614" s="80"/>
      <c r="TTB614" s="81"/>
      <c r="TTC614" s="80"/>
      <c r="TTD614" s="81"/>
      <c r="TTE614" s="80"/>
      <c r="TTF614" s="81"/>
      <c r="TTG614" s="80"/>
      <c r="TTH614" s="81"/>
      <c r="TTI614" s="80"/>
      <c r="TTJ614" s="81"/>
      <c r="TTK614" s="80"/>
      <c r="TTL614" s="81"/>
      <c r="TTM614" s="80"/>
      <c r="TTN614" s="81"/>
      <c r="TTO614" s="80"/>
      <c r="TTP614" s="81"/>
      <c r="TTQ614" s="80"/>
      <c r="TTR614" s="81"/>
      <c r="TTS614" s="80"/>
      <c r="TTT614" s="81"/>
      <c r="TTU614" s="80"/>
      <c r="TTV614" s="81"/>
      <c r="TTW614" s="80"/>
      <c r="TTX614" s="81"/>
      <c r="TTY614" s="80"/>
      <c r="TTZ614" s="81"/>
      <c r="TUA614" s="80"/>
      <c r="TUB614" s="81"/>
      <c r="TUC614" s="80"/>
      <c r="TUD614" s="81"/>
      <c r="TUE614" s="80"/>
      <c r="TUF614" s="81"/>
      <c r="TUG614" s="80"/>
      <c r="TUH614" s="81"/>
      <c r="TUI614" s="80"/>
      <c r="TUJ614" s="81"/>
      <c r="TUK614" s="80"/>
      <c r="TUL614" s="81"/>
      <c r="TUM614" s="80"/>
      <c r="TUN614" s="81"/>
      <c r="TUO614" s="80"/>
      <c r="TUP614" s="81"/>
      <c r="TUQ614" s="80"/>
      <c r="TUR614" s="81"/>
      <c r="TUS614" s="80"/>
      <c r="TUT614" s="81"/>
      <c r="TUU614" s="80"/>
      <c r="TUV614" s="81"/>
      <c r="TUW614" s="80"/>
      <c r="TUX614" s="81"/>
      <c r="TUY614" s="80"/>
      <c r="TUZ614" s="81"/>
      <c r="TVA614" s="80"/>
      <c r="TVB614" s="81"/>
      <c r="TVC614" s="80"/>
      <c r="TVD614" s="81"/>
      <c r="TVE614" s="80"/>
      <c r="TVF614" s="81"/>
      <c r="TVG614" s="80"/>
      <c r="TVH614" s="81"/>
      <c r="TVI614" s="80"/>
      <c r="TVJ614" s="81"/>
      <c r="TVK614" s="80"/>
      <c r="TVL614" s="81"/>
      <c r="TVM614" s="80"/>
      <c r="TVN614" s="81"/>
      <c r="TVO614" s="80"/>
      <c r="TVP614" s="81"/>
      <c r="TVQ614" s="80"/>
      <c r="TVR614" s="81"/>
      <c r="TVS614" s="80"/>
      <c r="TVT614" s="81"/>
      <c r="TVU614" s="80"/>
      <c r="TVV614" s="81"/>
      <c r="TVW614" s="80"/>
      <c r="TVX614" s="81"/>
      <c r="TVY614" s="80"/>
      <c r="TVZ614" s="81"/>
      <c r="TWA614" s="80"/>
      <c r="TWB614" s="81"/>
      <c r="TWC614" s="80"/>
      <c r="TWD614" s="81"/>
      <c r="TWE614" s="80"/>
      <c r="TWF614" s="81"/>
      <c r="TWG614" s="80"/>
      <c r="TWH614" s="81"/>
      <c r="TWI614" s="80"/>
      <c r="TWJ614" s="81"/>
      <c r="TWK614" s="80"/>
      <c r="TWL614" s="81"/>
      <c r="TWM614" s="80"/>
      <c r="TWN614" s="81"/>
      <c r="TWO614" s="80"/>
      <c r="TWP614" s="81"/>
      <c r="TWQ614" s="80"/>
      <c r="TWR614" s="81"/>
      <c r="TWS614" s="80"/>
      <c r="TWT614" s="81"/>
      <c r="TWU614" s="80"/>
      <c r="TWV614" s="81"/>
      <c r="TWW614" s="80"/>
      <c r="TWX614" s="81"/>
      <c r="TWY614" s="80"/>
      <c r="TWZ614" s="81"/>
      <c r="TXA614" s="80"/>
      <c r="TXB614" s="81"/>
      <c r="TXC614" s="80"/>
      <c r="TXD614" s="81"/>
      <c r="TXE614" s="80"/>
      <c r="TXF614" s="81"/>
      <c r="TXG614" s="80"/>
      <c r="TXH614" s="81"/>
      <c r="TXI614" s="80"/>
      <c r="TXJ614" s="81"/>
      <c r="TXK614" s="80"/>
      <c r="TXL614" s="81"/>
      <c r="TXM614" s="80"/>
      <c r="TXN614" s="81"/>
      <c r="TXO614" s="80"/>
      <c r="TXP614" s="81"/>
      <c r="TXQ614" s="80"/>
      <c r="TXR614" s="81"/>
      <c r="TXS614" s="80"/>
      <c r="TXT614" s="81"/>
      <c r="TXU614" s="80"/>
      <c r="TXV614" s="81"/>
      <c r="TXW614" s="80"/>
      <c r="TXX614" s="81"/>
      <c r="TXY614" s="80"/>
      <c r="TXZ614" s="81"/>
      <c r="TYA614" s="80"/>
      <c r="TYB614" s="81"/>
      <c r="TYC614" s="80"/>
      <c r="TYD614" s="81"/>
      <c r="TYE614" s="80"/>
      <c r="TYF614" s="81"/>
      <c r="TYG614" s="80"/>
      <c r="TYH614" s="81"/>
      <c r="TYI614" s="80"/>
      <c r="TYJ614" s="81"/>
      <c r="TYK614" s="80"/>
      <c r="TYL614" s="81"/>
      <c r="TYM614" s="80"/>
      <c r="TYN614" s="81"/>
      <c r="TYO614" s="80"/>
      <c r="TYP614" s="81"/>
      <c r="TYQ614" s="80"/>
      <c r="TYR614" s="81"/>
      <c r="TYS614" s="80"/>
      <c r="TYT614" s="81"/>
      <c r="TYU614" s="80"/>
      <c r="TYV614" s="81"/>
      <c r="TYW614" s="80"/>
      <c r="TYX614" s="81"/>
      <c r="TYY614" s="80"/>
      <c r="TYZ614" s="81"/>
      <c r="TZA614" s="80"/>
      <c r="TZB614" s="81"/>
      <c r="TZC614" s="80"/>
      <c r="TZD614" s="81"/>
      <c r="TZE614" s="80"/>
      <c r="TZF614" s="81"/>
      <c r="TZG614" s="80"/>
      <c r="TZH614" s="81"/>
      <c r="TZI614" s="80"/>
      <c r="TZJ614" s="81"/>
      <c r="TZK614" s="80"/>
      <c r="TZL614" s="81"/>
      <c r="TZM614" s="80"/>
      <c r="TZN614" s="81"/>
      <c r="TZO614" s="80"/>
      <c r="TZP614" s="81"/>
      <c r="TZQ614" s="80"/>
      <c r="TZR614" s="81"/>
      <c r="TZS614" s="80"/>
      <c r="TZT614" s="81"/>
      <c r="TZU614" s="80"/>
      <c r="TZV614" s="81"/>
      <c r="TZW614" s="80"/>
      <c r="TZX614" s="81"/>
      <c r="TZY614" s="80"/>
      <c r="TZZ614" s="81"/>
      <c r="UAA614" s="80"/>
      <c r="UAB614" s="81"/>
      <c r="UAC614" s="80"/>
      <c r="UAD614" s="81"/>
      <c r="UAE614" s="80"/>
      <c r="UAF614" s="81"/>
      <c r="UAG614" s="80"/>
      <c r="UAH614" s="81"/>
      <c r="UAI614" s="80"/>
      <c r="UAJ614" s="81"/>
      <c r="UAK614" s="80"/>
      <c r="UAL614" s="81"/>
      <c r="UAM614" s="80"/>
      <c r="UAN614" s="81"/>
      <c r="UAO614" s="80"/>
      <c r="UAP614" s="81"/>
      <c r="UAQ614" s="80"/>
      <c r="UAR614" s="81"/>
      <c r="UAS614" s="80"/>
      <c r="UAT614" s="81"/>
      <c r="UAU614" s="80"/>
      <c r="UAV614" s="81"/>
      <c r="UAW614" s="80"/>
      <c r="UAX614" s="81"/>
      <c r="UAY614" s="80"/>
      <c r="UAZ614" s="81"/>
      <c r="UBA614" s="80"/>
      <c r="UBB614" s="81"/>
      <c r="UBC614" s="80"/>
      <c r="UBD614" s="81"/>
      <c r="UBE614" s="80"/>
      <c r="UBF614" s="81"/>
      <c r="UBG614" s="80"/>
      <c r="UBH614" s="81"/>
      <c r="UBI614" s="80"/>
      <c r="UBJ614" s="81"/>
      <c r="UBK614" s="80"/>
      <c r="UBL614" s="81"/>
      <c r="UBM614" s="80"/>
      <c r="UBN614" s="81"/>
      <c r="UBO614" s="80"/>
      <c r="UBP614" s="81"/>
      <c r="UBQ614" s="80"/>
      <c r="UBR614" s="81"/>
      <c r="UBS614" s="80"/>
      <c r="UBT614" s="81"/>
      <c r="UBU614" s="80"/>
      <c r="UBV614" s="81"/>
      <c r="UBW614" s="80"/>
      <c r="UBX614" s="81"/>
      <c r="UBY614" s="80"/>
      <c r="UBZ614" s="81"/>
      <c r="UCA614" s="80"/>
      <c r="UCB614" s="81"/>
      <c r="UCC614" s="80"/>
      <c r="UCD614" s="81"/>
      <c r="UCE614" s="80"/>
      <c r="UCF614" s="81"/>
      <c r="UCG614" s="80"/>
      <c r="UCH614" s="81"/>
      <c r="UCI614" s="80"/>
      <c r="UCJ614" s="81"/>
      <c r="UCK614" s="80"/>
      <c r="UCL614" s="81"/>
      <c r="UCM614" s="80"/>
      <c r="UCN614" s="81"/>
      <c r="UCO614" s="80"/>
      <c r="UCP614" s="81"/>
      <c r="UCQ614" s="80"/>
      <c r="UCR614" s="81"/>
      <c r="UCS614" s="80"/>
      <c r="UCT614" s="81"/>
      <c r="UCU614" s="80"/>
      <c r="UCV614" s="81"/>
      <c r="UCW614" s="80"/>
      <c r="UCX614" s="81"/>
      <c r="UCY614" s="80"/>
      <c r="UCZ614" s="81"/>
      <c r="UDA614" s="80"/>
      <c r="UDB614" s="81"/>
      <c r="UDC614" s="80"/>
      <c r="UDD614" s="81"/>
      <c r="UDE614" s="80"/>
      <c r="UDF614" s="81"/>
      <c r="UDG614" s="80"/>
      <c r="UDH614" s="81"/>
      <c r="UDI614" s="80"/>
      <c r="UDJ614" s="81"/>
      <c r="UDK614" s="80"/>
      <c r="UDL614" s="81"/>
      <c r="UDM614" s="80"/>
      <c r="UDN614" s="81"/>
      <c r="UDO614" s="80"/>
      <c r="UDP614" s="81"/>
      <c r="UDQ614" s="80"/>
      <c r="UDR614" s="81"/>
      <c r="UDS614" s="80"/>
      <c r="UDT614" s="81"/>
      <c r="UDU614" s="80"/>
      <c r="UDV614" s="81"/>
      <c r="UDW614" s="80"/>
      <c r="UDX614" s="81"/>
      <c r="UDY614" s="80"/>
      <c r="UDZ614" s="81"/>
      <c r="UEA614" s="80"/>
      <c r="UEB614" s="81"/>
      <c r="UEC614" s="80"/>
      <c r="UED614" s="81"/>
      <c r="UEE614" s="80"/>
      <c r="UEF614" s="81"/>
      <c r="UEG614" s="80"/>
      <c r="UEH614" s="81"/>
      <c r="UEI614" s="80"/>
      <c r="UEJ614" s="81"/>
      <c r="UEK614" s="80"/>
      <c r="UEL614" s="81"/>
      <c r="UEM614" s="80"/>
      <c r="UEN614" s="81"/>
      <c r="UEO614" s="80"/>
      <c r="UEP614" s="81"/>
      <c r="UEQ614" s="80"/>
      <c r="UER614" s="81"/>
      <c r="UES614" s="80"/>
      <c r="UET614" s="81"/>
      <c r="UEU614" s="80"/>
      <c r="UEV614" s="81"/>
      <c r="UEW614" s="80"/>
      <c r="UEX614" s="81"/>
      <c r="UEY614" s="80"/>
      <c r="UEZ614" s="81"/>
      <c r="UFA614" s="80"/>
      <c r="UFB614" s="81"/>
      <c r="UFC614" s="80"/>
      <c r="UFD614" s="81"/>
      <c r="UFE614" s="80"/>
      <c r="UFF614" s="81"/>
      <c r="UFG614" s="80"/>
      <c r="UFH614" s="81"/>
      <c r="UFI614" s="80"/>
      <c r="UFJ614" s="81"/>
      <c r="UFK614" s="80"/>
      <c r="UFL614" s="81"/>
      <c r="UFM614" s="80"/>
      <c r="UFN614" s="81"/>
      <c r="UFO614" s="80"/>
      <c r="UFP614" s="81"/>
      <c r="UFQ614" s="80"/>
      <c r="UFR614" s="81"/>
      <c r="UFS614" s="80"/>
      <c r="UFT614" s="81"/>
      <c r="UFU614" s="80"/>
      <c r="UFV614" s="81"/>
      <c r="UFW614" s="80"/>
      <c r="UFX614" s="81"/>
      <c r="UFY614" s="80"/>
      <c r="UFZ614" s="81"/>
      <c r="UGA614" s="80"/>
      <c r="UGB614" s="81"/>
      <c r="UGC614" s="80"/>
      <c r="UGD614" s="81"/>
      <c r="UGE614" s="80"/>
      <c r="UGF614" s="81"/>
      <c r="UGG614" s="80"/>
      <c r="UGH614" s="81"/>
      <c r="UGI614" s="80"/>
      <c r="UGJ614" s="81"/>
      <c r="UGK614" s="80"/>
      <c r="UGL614" s="81"/>
      <c r="UGM614" s="80"/>
      <c r="UGN614" s="81"/>
      <c r="UGO614" s="80"/>
      <c r="UGP614" s="81"/>
      <c r="UGQ614" s="80"/>
      <c r="UGR614" s="81"/>
      <c r="UGS614" s="80"/>
      <c r="UGT614" s="81"/>
      <c r="UGU614" s="80"/>
      <c r="UGV614" s="81"/>
      <c r="UGW614" s="80"/>
      <c r="UGX614" s="81"/>
      <c r="UGY614" s="80"/>
      <c r="UGZ614" s="81"/>
      <c r="UHA614" s="80"/>
      <c r="UHB614" s="81"/>
      <c r="UHC614" s="80"/>
      <c r="UHD614" s="81"/>
      <c r="UHE614" s="80"/>
      <c r="UHF614" s="81"/>
      <c r="UHG614" s="80"/>
      <c r="UHH614" s="81"/>
      <c r="UHI614" s="80"/>
      <c r="UHJ614" s="81"/>
      <c r="UHK614" s="80"/>
      <c r="UHL614" s="81"/>
      <c r="UHM614" s="80"/>
      <c r="UHN614" s="81"/>
      <c r="UHO614" s="80"/>
      <c r="UHP614" s="81"/>
      <c r="UHQ614" s="80"/>
      <c r="UHR614" s="81"/>
      <c r="UHS614" s="80"/>
      <c r="UHT614" s="81"/>
      <c r="UHU614" s="80"/>
      <c r="UHV614" s="81"/>
      <c r="UHW614" s="80"/>
      <c r="UHX614" s="81"/>
      <c r="UHY614" s="80"/>
      <c r="UHZ614" s="81"/>
      <c r="UIA614" s="80"/>
      <c r="UIB614" s="81"/>
      <c r="UIC614" s="80"/>
      <c r="UID614" s="81"/>
      <c r="UIE614" s="80"/>
      <c r="UIF614" s="81"/>
      <c r="UIG614" s="80"/>
      <c r="UIH614" s="81"/>
      <c r="UII614" s="80"/>
      <c r="UIJ614" s="81"/>
      <c r="UIK614" s="80"/>
      <c r="UIL614" s="81"/>
      <c r="UIM614" s="80"/>
      <c r="UIN614" s="81"/>
      <c r="UIO614" s="80"/>
      <c r="UIP614" s="81"/>
      <c r="UIQ614" s="80"/>
      <c r="UIR614" s="81"/>
      <c r="UIS614" s="80"/>
      <c r="UIT614" s="81"/>
      <c r="UIU614" s="80"/>
      <c r="UIV614" s="81"/>
      <c r="UIW614" s="80"/>
      <c r="UIX614" s="81"/>
      <c r="UIY614" s="80"/>
      <c r="UIZ614" s="81"/>
      <c r="UJA614" s="80"/>
      <c r="UJB614" s="81"/>
      <c r="UJC614" s="80"/>
      <c r="UJD614" s="81"/>
      <c r="UJE614" s="80"/>
      <c r="UJF614" s="81"/>
      <c r="UJG614" s="80"/>
      <c r="UJH614" s="81"/>
      <c r="UJI614" s="80"/>
      <c r="UJJ614" s="81"/>
      <c r="UJK614" s="80"/>
      <c r="UJL614" s="81"/>
      <c r="UJM614" s="80"/>
      <c r="UJN614" s="81"/>
      <c r="UJO614" s="80"/>
      <c r="UJP614" s="81"/>
      <c r="UJQ614" s="80"/>
      <c r="UJR614" s="81"/>
      <c r="UJS614" s="80"/>
      <c r="UJT614" s="81"/>
      <c r="UJU614" s="80"/>
      <c r="UJV614" s="81"/>
      <c r="UJW614" s="80"/>
      <c r="UJX614" s="81"/>
      <c r="UJY614" s="80"/>
      <c r="UJZ614" s="81"/>
      <c r="UKA614" s="80"/>
      <c r="UKB614" s="81"/>
      <c r="UKC614" s="80"/>
      <c r="UKD614" s="81"/>
      <c r="UKE614" s="80"/>
      <c r="UKF614" s="81"/>
      <c r="UKG614" s="80"/>
      <c r="UKH614" s="81"/>
      <c r="UKI614" s="80"/>
      <c r="UKJ614" s="81"/>
      <c r="UKK614" s="80"/>
      <c r="UKL614" s="81"/>
      <c r="UKM614" s="80"/>
      <c r="UKN614" s="81"/>
      <c r="UKO614" s="80"/>
      <c r="UKP614" s="81"/>
      <c r="UKQ614" s="80"/>
      <c r="UKR614" s="81"/>
      <c r="UKS614" s="80"/>
      <c r="UKT614" s="81"/>
      <c r="UKU614" s="80"/>
      <c r="UKV614" s="81"/>
      <c r="UKW614" s="80"/>
      <c r="UKX614" s="81"/>
      <c r="UKY614" s="80"/>
      <c r="UKZ614" s="81"/>
      <c r="ULA614" s="80"/>
      <c r="ULB614" s="81"/>
      <c r="ULC614" s="80"/>
      <c r="ULD614" s="81"/>
      <c r="ULE614" s="80"/>
      <c r="ULF614" s="81"/>
      <c r="ULG614" s="80"/>
      <c r="ULH614" s="81"/>
      <c r="ULI614" s="80"/>
      <c r="ULJ614" s="81"/>
      <c r="ULK614" s="80"/>
      <c r="ULL614" s="81"/>
      <c r="ULM614" s="80"/>
      <c r="ULN614" s="81"/>
      <c r="ULO614" s="80"/>
      <c r="ULP614" s="81"/>
      <c r="ULQ614" s="80"/>
      <c r="ULR614" s="81"/>
      <c r="ULS614" s="80"/>
      <c r="ULT614" s="81"/>
      <c r="ULU614" s="80"/>
      <c r="ULV614" s="81"/>
      <c r="ULW614" s="80"/>
      <c r="ULX614" s="81"/>
      <c r="ULY614" s="80"/>
      <c r="ULZ614" s="81"/>
      <c r="UMA614" s="80"/>
      <c r="UMB614" s="81"/>
      <c r="UMC614" s="80"/>
      <c r="UMD614" s="81"/>
      <c r="UME614" s="80"/>
      <c r="UMF614" s="81"/>
      <c r="UMG614" s="80"/>
      <c r="UMH614" s="81"/>
      <c r="UMI614" s="80"/>
      <c r="UMJ614" s="81"/>
      <c r="UMK614" s="80"/>
      <c r="UML614" s="81"/>
      <c r="UMM614" s="80"/>
      <c r="UMN614" s="81"/>
      <c r="UMO614" s="80"/>
      <c r="UMP614" s="81"/>
      <c r="UMQ614" s="80"/>
      <c r="UMR614" s="81"/>
      <c r="UMS614" s="80"/>
      <c r="UMT614" s="81"/>
      <c r="UMU614" s="80"/>
      <c r="UMV614" s="81"/>
      <c r="UMW614" s="80"/>
      <c r="UMX614" s="81"/>
      <c r="UMY614" s="80"/>
      <c r="UMZ614" s="81"/>
      <c r="UNA614" s="80"/>
      <c r="UNB614" s="81"/>
      <c r="UNC614" s="80"/>
      <c r="UND614" s="81"/>
      <c r="UNE614" s="80"/>
      <c r="UNF614" s="81"/>
      <c r="UNG614" s="80"/>
      <c r="UNH614" s="81"/>
      <c r="UNI614" s="80"/>
      <c r="UNJ614" s="81"/>
      <c r="UNK614" s="80"/>
      <c r="UNL614" s="81"/>
      <c r="UNM614" s="80"/>
      <c r="UNN614" s="81"/>
      <c r="UNO614" s="80"/>
      <c r="UNP614" s="81"/>
      <c r="UNQ614" s="80"/>
      <c r="UNR614" s="81"/>
      <c r="UNS614" s="80"/>
      <c r="UNT614" s="81"/>
      <c r="UNU614" s="80"/>
      <c r="UNV614" s="81"/>
      <c r="UNW614" s="80"/>
      <c r="UNX614" s="81"/>
      <c r="UNY614" s="80"/>
      <c r="UNZ614" s="81"/>
      <c r="UOA614" s="80"/>
      <c r="UOB614" s="81"/>
      <c r="UOC614" s="80"/>
      <c r="UOD614" s="81"/>
      <c r="UOE614" s="80"/>
      <c r="UOF614" s="81"/>
      <c r="UOG614" s="80"/>
      <c r="UOH614" s="81"/>
      <c r="UOI614" s="80"/>
      <c r="UOJ614" s="81"/>
      <c r="UOK614" s="80"/>
      <c r="UOL614" s="81"/>
      <c r="UOM614" s="80"/>
      <c r="UON614" s="81"/>
      <c r="UOO614" s="80"/>
      <c r="UOP614" s="81"/>
      <c r="UOQ614" s="80"/>
      <c r="UOR614" s="81"/>
      <c r="UOS614" s="80"/>
      <c r="UOT614" s="81"/>
      <c r="UOU614" s="80"/>
      <c r="UOV614" s="81"/>
      <c r="UOW614" s="80"/>
      <c r="UOX614" s="81"/>
      <c r="UOY614" s="80"/>
      <c r="UOZ614" s="81"/>
      <c r="UPA614" s="80"/>
      <c r="UPB614" s="81"/>
      <c r="UPC614" s="80"/>
      <c r="UPD614" s="81"/>
      <c r="UPE614" s="80"/>
      <c r="UPF614" s="81"/>
      <c r="UPG614" s="80"/>
      <c r="UPH614" s="81"/>
      <c r="UPI614" s="80"/>
      <c r="UPJ614" s="81"/>
      <c r="UPK614" s="80"/>
      <c r="UPL614" s="81"/>
      <c r="UPM614" s="80"/>
      <c r="UPN614" s="81"/>
      <c r="UPO614" s="80"/>
      <c r="UPP614" s="81"/>
      <c r="UPQ614" s="80"/>
      <c r="UPR614" s="81"/>
      <c r="UPS614" s="80"/>
      <c r="UPT614" s="81"/>
      <c r="UPU614" s="80"/>
      <c r="UPV614" s="81"/>
      <c r="UPW614" s="80"/>
      <c r="UPX614" s="81"/>
      <c r="UPY614" s="80"/>
      <c r="UPZ614" s="81"/>
      <c r="UQA614" s="80"/>
      <c r="UQB614" s="81"/>
      <c r="UQC614" s="80"/>
      <c r="UQD614" s="81"/>
      <c r="UQE614" s="80"/>
      <c r="UQF614" s="81"/>
      <c r="UQG614" s="80"/>
      <c r="UQH614" s="81"/>
      <c r="UQI614" s="80"/>
      <c r="UQJ614" s="81"/>
      <c r="UQK614" s="80"/>
      <c r="UQL614" s="81"/>
      <c r="UQM614" s="80"/>
      <c r="UQN614" s="81"/>
      <c r="UQO614" s="80"/>
      <c r="UQP614" s="81"/>
      <c r="UQQ614" s="80"/>
      <c r="UQR614" s="81"/>
      <c r="UQS614" s="80"/>
      <c r="UQT614" s="81"/>
      <c r="UQU614" s="80"/>
      <c r="UQV614" s="81"/>
      <c r="UQW614" s="80"/>
      <c r="UQX614" s="81"/>
      <c r="UQY614" s="80"/>
      <c r="UQZ614" s="81"/>
      <c r="URA614" s="80"/>
      <c r="URB614" s="81"/>
      <c r="URC614" s="80"/>
      <c r="URD614" s="81"/>
      <c r="URE614" s="80"/>
      <c r="URF614" s="81"/>
      <c r="URG614" s="80"/>
      <c r="URH614" s="81"/>
      <c r="URI614" s="80"/>
      <c r="URJ614" s="81"/>
      <c r="URK614" s="80"/>
      <c r="URL614" s="81"/>
      <c r="URM614" s="80"/>
      <c r="URN614" s="81"/>
      <c r="URO614" s="80"/>
      <c r="URP614" s="81"/>
      <c r="URQ614" s="80"/>
      <c r="URR614" s="81"/>
      <c r="URS614" s="80"/>
      <c r="URT614" s="81"/>
      <c r="URU614" s="80"/>
      <c r="URV614" s="81"/>
      <c r="URW614" s="80"/>
      <c r="URX614" s="81"/>
      <c r="URY614" s="80"/>
      <c r="URZ614" s="81"/>
      <c r="USA614" s="80"/>
      <c r="USB614" s="81"/>
      <c r="USC614" s="80"/>
      <c r="USD614" s="81"/>
      <c r="USE614" s="80"/>
      <c r="USF614" s="81"/>
      <c r="USG614" s="80"/>
      <c r="USH614" s="81"/>
      <c r="USI614" s="80"/>
      <c r="USJ614" s="81"/>
      <c r="USK614" s="80"/>
      <c r="USL614" s="81"/>
      <c r="USM614" s="80"/>
      <c r="USN614" s="81"/>
      <c r="USO614" s="80"/>
      <c r="USP614" s="81"/>
      <c r="USQ614" s="80"/>
      <c r="USR614" s="81"/>
      <c r="USS614" s="80"/>
      <c r="UST614" s="81"/>
      <c r="USU614" s="80"/>
      <c r="USV614" s="81"/>
      <c r="USW614" s="80"/>
      <c r="USX614" s="81"/>
      <c r="USY614" s="80"/>
      <c r="USZ614" s="81"/>
      <c r="UTA614" s="80"/>
      <c r="UTB614" s="81"/>
      <c r="UTC614" s="80"/>
      <c r="UTD614" s="81"/>
      <c r="UTE614" s="80"/>
      <c r="UTF614" s="81"/>
      <c r="UTG614" s="80"/>
      <c r="UTH614" s="81"/>
      <c r="UTI614" s="80"/>
      <c r="UTJ614" s="81"/>
      <c r="UTK614" s="80"/>
      <c r="UTL614" s="81"/>
      <c r="UTM614" s="80"/>
      <c r="UTN614" s="81"/>
      <c r="UTO614" s="80"/>
      <c r="UTP614" s="81"/>
      <c r="UTQ614" s="80"/>
      <c r="UTR614" s="81"/>
      <c r="UTS614" s="80"/>
      <c r="UTT614" s="81"/>
      <c r="UTU614" s="80"/>
      <c r="UTV614" s="81"/>
      <c r="UTW614" s="80"/>
      <c r="UTX614" s="81"/>
      <c r="UTY614" s="80"/>
      <c r="UTZ614" s="81"/>
      <c r="UUA614" s="80"/>
      <c r="UUB614" s="81"/>
      <c r="UUC614" s="80"/>
      <c r="UUD614" s="81"/>
      <c r="UUE614" s="80"/>
      <c r="UUF614" s="81"/>
      <c r="UUG614" s="80"/>
      <c r="UUH614" s="81"/>
      <c r="UUI614" s="80"/>
      <c r="UUJ614" s="81"/>
      <c r="UUK614" s="80"/>
      <c r="UUL614" s="81"/>
      <c r="UUM614" s="80"/>
      <c r="UUN614" s="81"/>
      <c r="UUO614" s="80"/>
      <c r="UUP614" s="81"/>
      <c r="UUQ614" s="80"/>
      <c r="UUR614" s="81"/>
      <c r="UUS614" s="80"/>
      <c r="UUT614" s="81"/>
      <c r="UUU614" s="80"/>
      <c r="UUV614" s="81"/>
      <c r="UUW614" s="80"/>
      <c r="UUX614" s="81"/>
      <c r="UUY614" s="80"/>
      <c r="UUZ614" s="81"/>
      <c r="UVA614" s="80"/>
      <c r="UVB614" s="81"/>
      <c r="UVC614" s="80"/>
      <c r="UVD614" s="81"/>
      <c r="UVE614" s="80"/>
      <c r="UVF614" s="81"/>
      <c r="UVG614" s="80"/>
      <c r="UVH614" s="81"/>
      <c r="UVI614" s="80"/>
      <c r="UVJ614" s="81"/>
      <c r="UVK614" s="80"/>
      <c r="UVL614" s="81"/>
      <c r="UVM614" s="80"/>
      <c r="UVN614" s="81"/>
      <c r="UVO614" s="80"/>
      <c r="UVP614" s="81"/>
      <c r="UVQ614" s="80"/>
      <c r="UVR614" s="81"/>
      <c r="UVS614" s="80"/>
      <c r="UVT614" s="81"/>
      <c r="UVU614" s="80"/>
      <c r="UVV614" s="81"/>
      <c r="UVW614" s="80"/>
      <c r="UVX614" s="81"/>
      <c r="UVY614" s="80"/>
      <c r="UVZ614" s="81"/>
      <c r="UWA614" s="80"/>
      <c r="UWB614" s="81"/>
      <c r="UWC614" s="80"/>
      <c r="UWD614" s="81"/>
      <c r="UWE614" s="80"/>
      <c r="UWF614" s="81"/>
      <c r="UWG614" s="80"/>
      <c r="UWH614" s="81"/>
      <c r="UWI614" s="80"/>
      <c r="UWJ614" s="81"/>
      <c r="UWK614" s="80"/>
      <c r="UWL614" s="81"/>
      <c r="UWM614" s="80"/>
      <c r="UWN614" s="81"/>
      <c r="UWO614" s="80"/>
      <c r="UWP614" s="81"/>
      <c r="UWQ614" s="80"/>
      <c r="UWR614" s="81"/>
      <c r="UWS614" s="80"/>
      <c r="UWT614" s="81"/>
      <c r="UWU614" s="80"/>
      <c r="UWV614" s="81"/>
      <c r="UWW614" s="80"/>
      <c r="UWX614" s="81"/>
      <c r="UWY614" s="80"/>
      <c r="UWZ614" s="81"/>
      <c r="UXA614" s="80"/>
      <c r="UXB614" s="81"/>
      <c r="UXC614" s="80"/>
      <c r="UXD614" s="81"/>
      <c r="UXE614" s="80"/>
      <c r="UXF614" s="81"/>
      <c r="UXG614" s="80"/>
      <c r="UXH614" s="81"/>
      <c r="UXI614" s="80"/>
      <c r="UXJ614" s="81"/>
      <c r="UXK614" s="80"/>
      <c r="UXL614" s="81"/>
      <c r="UXM614" s="80"/>
      <c r="UXN614" s="81"/>
      <c r="UXO614" s="80"/>
      <c r="UXP614" s="81"/>
      <c r="UXQ614" s="80"/>
      <c r="UXR614" s="81"/>
      <c r="UXS614" s="80"/>
      <c r="UXT614" s="81"/>
      <c r="UXU614" s="80"/>
      <c r="UXV614" s="81"/>
      <c r="UXW614" s="80"/>
      <c r="UXX614" s="81"/>
      <c r="UXY614" s="80"/>
      <c r="UXZ614" s="81"/>
      <c r="UYA614" s="80"/>
      <c r="UYB614" s="81"/>
      <c r="UYC614" s="80"/>
      <c r="UYD614" s="81"/>
      <c r="UYE614" s="80"/>
      <c r="UYF614" s="81"/>
      <c r="UYG614" s="80"/>
      <c r="UYH614" s="81"/>
      <c r="UYI614" s="80"/>
      <c r="UYJ614" s="81"/>
      <c r="UYK614" s="80"/>
      <c r="UYL614" s="81"/>
      <c r="UYM614" s="80"/>
      <c r="UYN614" s="81"/>
      <c r="UYO614" s="80"/>
      <c r="UYP614" s="81"/>
      <c r="UYQ614" s="80"/>
      <c r="UYR614" s="81"/>
      <c r="UYS614" s="80"/>
      <c r="UYT614" s="81"/>
      <c r="UYU614" s="80"/>
      <c r="UYV614" s="81"/>
      <c r="UYW614" s="80"/>
      <c r="UYX614" s="81"/>
      <c r="UYY614" s="80"/>
      <c r="UYZ614" s="81"/>
      <c r="UZA614" s="80"/>
      <c r="UZB614" s="81"/>
      <c r="UZC614" s="80"/>
      <c r="UZD614" s="81"/>
      <c r="UZE614" s="80"/>
      <c r="UZF614" s="81"/>
      <c r="UZG614" s="80"/>
      <c r="UZH614" s="81"/>
      <c r="UZI614" s="80"/>
      <c r="UZJ614" s="81"/>
      <c r="UZK614" s="80"/>
      <c r="UZL614" s="81"/>
      <c r="UZM614" s="80"/>
      <c r="UZN614" s="81"/>
      <c r="UZO614" s="80"/>
      <c r="UZP614" s="81"/>
      <c r="UZQ614" s="80"/>
      <c r="UZR614" s="81"/>
      <c r="UZS614" s="80"/>
      <c r="UZT614" s="81"/>
      <c r="UZU614" s="80"/>
      <c r="UZV614" s="81"/>
      <c r="UZW614" s="80"/>
      <c r="UZX614" s="81"/>
      <c r="UZY614" s="80"/>
      <c r="UZZ614" s="81"/>
      <c r="VAA614" s="80"/>
      <c r="VAB614" s="81"/>
      <c r="VAC614" s="80"/>
      <c r="VAD614" s="81"/>
      <c r="VAE614" s="80"/>
      <c r="VAF614" s="81"/>
      <c r="VAG614" s="80"/>
      <c r="VAH614" s="81"/>
      <c r="VAI614" s="80"/>
      <c r="VAJ614" s="81"/>
      <c r="VAK614" s="80"/>
      <c r="VAL614" s="81"/>
      <c r="VAM614" s="80"/>
      <c r="VAN614" s="81"/>
      <c r="VAO614" s="80"/>
      <c r="VAP614" s="81"/>
      <c r="VAQ614" s="80"/>
      <c r="VAR614" s="81"/>
      <c r="VAS614" s="80"/>
      <c r="VAT614" s="81"/>
      <c r="VAU614" s="80"/>
      <c r="VAV614" s="81"/>
      <c r="VAW614" s="80"/>
      <c r="VAX614" s="81"/>
      <c r="VAY614" s="80"/>
      <c r="VAZ614" s="81"/>
      <c r="VBA614" s="80"/>
      <c r="VBB614" s="81"/>
      <c r="VBC614" s="80"/>
      <c r="VBD614" s="81"/>
      <c r="VBE614" s="80"/>
      <c r="VBF614" s="81"/>
      <c r="VBG614" s="80"/>
      <c r="VBH614" s="81"/>
      <c r="VBI614" s="80"/>
      <c r="VBJ614" s="81"/>
      <c r="VBK614" s="80"/>
      <c r="VBL614" s="81"/>
      <c r="VBM614" s="80"/>
      <c r="VBN614" s="81"/>
      <c r="VBO614" s="80"/>
      <c r="VBP614" s="81"/>
      <c r="VBQ614" s="80"/>
      <c r="VBR614" s="81"/>
      <c r="VBS614" s="80"/>
      <c r="VBT614" s="81"/>
      <c r="VBU614" s="80"/>
      <c r="VBV614" s="81"/>
      <c r="VBW614" s="80"/>
      <c r="VBX614" s="81"/>
      <c r="VBY614" s="80"/>
      <c r="VBZ614" s="81"/>
      <c r="VCA614" s="80"/>
      <c r="VCB614" s="81"/>
      <c r="VCC614" s="80"/>
      <c r="VCD614" s="81"/>
      <c r="VCE614" s="80"/>
      <c r="VCF614" s="81"/>
      <c r="VCG614" s="80"/>
      <c r="VCH614" s="81"/>
      <c r="VCI614" s="80"/>
      <c r="VCJ614" s="81"/>
      <c r="VCK614" s="80"/>
      <c r="VCL614" s="81"/>
      <c r="VCM614" s="80"/>
      <c r="VCN614" s="81"/>
      <c r="VCO614" s="80"/>
      <c r="VCP614" s="81"/>
      <c r="VCQ614" s="80"/>
      <c r="VCR614" s="81"/>
      <c r="VCS614" s="80"/>
      <c r="VCT614" s="81"/>
      <c r="VCU614" s="80"/>
      <c r="VCV614" s="81"/>
      <c r="VCW614" s="80"/>
      <c r="VCX614" s="81"/>
      <c r="VCY614" s="80"/>
      <c r="VCZ614" s="81"/>
      <c r="VDA614" s="80"/>
      <c r="VDB614" s="81"/>
      <c r="VDC614" s="80"/>
      <c r="VDD614" s="81"/>
      <c r="VDE614" s="80"/>
      <c r="VDF614" s="81"/>
      <c r="VDG614" s="80"/>
      <c r="VDH614" s="81"/>
      <c r="VDI614" s="80"/>
      <c r="VDJ614" s="81"/>
      <c r="VDK614" s="80"/>
      <c r="VDL614" s="81"/>
      <c r="VDM614" s="80"/>
      <c r="VDN614" s="81"/>
      <c r="VDO614" s="80"/>
      <c r="VDP614" s="81"/>
      <c r="VDQ614" s="80"/>
      <c r="VDR614" s="81"/>
      <c r="VDS614" s="80"/>
      <c r="VDT614" s="81"/>
      <c r="VDU614" s="80"/>
      <c r="VDV614" s="81"/>
      <c r="VDW614" s="80"/>
      <c r="VDX614" s="81"/>
      <c r="VDY614" s="80"/>
      <c r="VDZ614" s="81"/>
      <c r="VEA614" s="80"/>
      <c r="VEB614" s="81"/>
      <c r="VEC614" s="80"/>
      <c r="VED614" s="81"/>
      <c r="VEE614" s="80"/>
      <c r="VEF614" s="81"/>
      <c r="VEG614" s="80"/>
      <c r="VEH614" s="81"/>
      <c r="VEI614" s="80"/>
      <c r="VEJ614" s="81"/>
      <c r="VEK614" s="80"/>
      <c r="VEL614" s="81"/>
      <c r="VEM614" s="80"/>
      <c r="VEN614" s="81"/>
      <c r="VEO614" s="80"/>
      <c r="VEP614" s="81"/>
      <c r="VEQ614" s="80"/>
      <c r="VER614" s="81"/>
      <c r="VES614" s="80"/>
      <c r="VET614" s="81"/>
      <c r="VEU614" s="80"/>
      <c r="VEV614" s="81"/>
      <c r="VEW614" s="80"/>
      <c r="VEX614" s="81"/>
      <c r="VEY614" s="80"/>
      <c r="VEZ614" s="81"/>
      <c r="VFA614" s="80"/>
      <c r="VFB614" s="81"/>
      <c r="VFC614" s="80"/>
      <c r="VFD614" s="81"/>
      <c r="VFE614" s="80"/>
      <c r="VFF614" s="81"/>
      <c r="VFG614" s="80"/>
      <c r="VFH614" s="81"/>
      <c r="VFI614" s="80"/>
      <c r="VFJ614" s="81"/>
      <c r="VFK614" s="80"/>
      <c r="VFL614" s="81"/>
      <c r="VFM614" s="80"/>
      <c r="VFN614" s="81"/>
      <c r="VFO614" s="80"/>
      <c r="VFP614" s="81"/>
      <c r="VFQ614" s="80"/>
      <c r="VFR614" s="81"/>
      <c r="VFS614" s="80"/>
      <c r="VFT614" s="81"/>
      <c r="VFU614" s="80"/>
      <c r="VFV614" s="81"/>
      <c r="VFW614" s="80"/>
      <c r="VFX614" s="81"/>
      <c r="VFY614" s="80"/>
      <c r="VFZ614" s="81"/>
      <c r="VGA614" s="80"/>
      <c r="VGB614" s="81"/>
      <c r="VGC614" s="80"/>
      <c r="VGD614" s="81"/>
      <c r="VGE614" s="80"/>
      <c r="VGF614" s="81"/>
      <c r="VGG614" s="80"/>
      <c r="VGH614" s="81"/>
      <c r="VGI614" s="80"/>
      <c r="VGJ614" s="81"/>
      <c r="VGK614" s="80"/>
      <c r="VGL614" s="81"/>
      <c r="VGM614" s="80"/>
      <c r="VGN614" s="81"/>
      <c r="VGO614" s="80"/>
      <c r="VGP614" s="81"/>
      <c r="VGQ614" s="80"/>
      <c r="VGR614" s="81"/>
      <c r="VGS614" s="80"/>
      <c r="VGT614" s="81"/>
      <c r="VGU614" s="80"/>
      <c r="VGV614" s="81"/>
      <c r="VGW614" s="80"/>
      <c r="VGX614" s="81"/>
      <c r="VGY614" s="80"/>
      <c r="VGZ614" s="81"/>
      <c r="VHA614" s="80"/>
      <c r="VHB614" s="81"/>
      <c r="VHC614" s="80"/>
      <c r="VHD614" s="81"/>
      <c r="VHE614" s="80"/>
      <c r="VHF614" s="81"/>
      <c r="VHG614" s="80"/>
      <c r="VHH614" s="81"/>
      <c r="VHI614" s="80"/>
      <c r="VHJ614" s="81"/>
      <c r="VHK614" s="80"/>
      <c r="VHL614" s="81"/>
      <c r="VHM614" s="80"/>
      <c r="VHN614" s="81"/>
      <c r="VHO614" s="80"/>
      <c r="VHP614" s="81"/>
      <c r="VHQ614" s="80"/>
      <c r="VHR614" s="81"/>
      <c r="VHS614" s="80"/>
      <c r="VHT614" s="81"/>
      <c r="VHU614" s="80"/>
      <c r="VHV614" s="81"/>
      <c r="VHW614" s="80"/>
      <c r="VHX614" s="81"/>
      <c r="VHY614" s="80"/>
      <c r="VHZ614" s="81"/>
      <c r="VIA614" s="80"/>
      <c r="VIB614" s="81"/>
      <c r="VIC614" s="80"/>
      <c r="VID614" s="81"/>
      <c r="VIE614" s="80"/>
      <c r="VIF614" s="81"/>
      <c r="VIG614" s="80"/>
      <c r="VIH614" s="81"/>
      <c r="VII614" s="80"/>
      <c r="VIJ614" s="81"/>
      <c r="VIK614" s="80"/>
      <c r="VIL614" s="81"/>
      <c r="VIM614" s="80"/>
      <c r="VIN614" s="81"/>
      <c r="VIO614" s="80"/>
      <c r="VIP614" s="81"/>
      <c r="VIQ614" s="80"/>
      <c r="VIR614" s="81"/>
      <c r="VIS614" s="80"/>
      <c r="VIT614" s="81"/>
      <c r="VIU614" s="80"/>
      <c r="VIV614" s="81"/>
      <c r="VIW614" s="80"/>
      <c r="VIX614" s="81"/>
      <c r="VIY614" s="80"/>
      <c r="VIZ614" s="81"/>
      <c r="VJA614" s="80"/>
      <c r="VJB614" s="81"/>
      <c r="VJC614" s="80"/>
      <c r="VJD614" s="81"/>
      <c r="VJE614" s="80"/>
      <c r="VJF614" s="81"/>
      <c r="VJG614" s="80"/>
      <c r="VJH614" s="81"/>
      <c r="VJI614" s="80"/>
      <c r="VJJ614" s="81"/>
      <c r="VJK614" s="80"/>
      <c r="VJL614" s="81"/>
      <c r="VJM614" s="80"/>
      <c r="VJN614" s="81"/>
      <c r="VJO614" s="80"/>
      <c r="VJP614" s="81"/>
      <c r="VJQ614" s="80"/>
      <c r="VJR614" s="81"/>
      <c r="VJS614" s="80"/>
      <c r="VJT614" s="81"/>
      <c r="VJU614" s="80"/>
      <c r="VJV614" s="81"/>
      <c r="VJW614" s="80"/>
      <c r="VJX614" s="81"/>
      <c r="VJY614" s="80"/>
      <c r="VJZ614" s="81"/>
      <c r="VKA614" s="80"/>
      <c r="VKB614" s="81"/>
      <c r="VKC614" s="80"/>
      <c r="VKD614" s="81"/>
      <c r="VKE614" s="80"/>
      <c r="VKF614" s="81"/>
      <c r="VKG614" s="80"/>
      <c r="VKH614" s="81"/>
      <c r="VKI614" s="80"/>
      <c r="VKJ614" s="81"/>
      <c r="VKK614" s="80"/>
      <c r="VKL614" s="81"/>
      <c r="VKM614" s="80"/>
      <c r="VKN614" s="81"/>
      <c r="VKO614" s="80"/>
      <c r="VKP614" s="81"/>
      <c r="VKQ614" s="80"/>
      <c r="VKR614" s="81"/>
      <c r="VKS614" s="80"/>
      <c r="VKT614" s="81"/>
      <c r="VKU614" s="80"/>
      <c r="VKV614" s="81"/>
      <c r="VKW614" s="80"/>
      <c r="VKX614" s="81"/>
      <c r="VKY614" s="80"/>
      <c r="VKZ614" s="81"/>
      <c r="VLA614" s="80"/>
      <c r="VLB614" s="81"/>
      <c r="VLC614" s="80"/>
      <c r="VLD614" s="81"/>
      <c r="VLE614" s="80"/>
      <c r="VLF614" s="81"/>
      <c r="VLG614" s="80"/>
      <c r="VLH614" s="81"/>
      <c r="VLI614" s="80"/>
      <c r="VLJ614" s="81"/>
      <c r="VLK614" s="80"/>
      <c r="VLL614" s="81"/>
      <c r="VLM614" s="80"/>
      <c r="VLN614" s="81"/>
      <c r="VLO614" s="80"/>
      <c r="VLP614" s="81"/>
      <c r="VLQ614" s="80"/>
      <c r="VLR614" s="81"/>
      <c r="VLS614" s="80"/>
      <c r="VLT614" s="81"/>
      <c r="VLU614" s="80"/>
      <c r="VLV614" s="81"/>
      <c r="VLW614" s="80"/>
      <c r="VLX614" s="81"/>
      <c r="VLY614" s="80"/>
      <c r="VLZ614" s="81"/>
      <c r="VMA614" s="80"/>
      <c r="VMB614" s="81"/>
      <c r="VMC614" s="80"/>
      <c r="VMD614" s="81"/>
      <c r="VME614" s="80"/>
      <c r="VMF614" s="81"/>
      <c r="VMG614" s="80"/>
      <c r="VMH614" s="81"/>
      <c r="VMI614" s="80"/>
      <c r="VMJ614" s="81"/>
      <c r="VMK614" s="80"/>
      <c r="VML614" s="81"/>
      <c r="VMM614" s="80"/>
      <c r="VMN614" s="81"/>
      <c r="VMO614" s="80"/>
      <c r="VMP614" s="81"/>
      <c r="VMQ614" s="80"/>
      <c r="VMR614" s="81"/>
      <c r="VMS614" s="80"/>
      <c r="VMT614" s="81"/>
      <c r="VMU614" s="80"/>
      <c r="VMV614" s="81"/>
      <c r="VMW614" s="80"/>
      <c r="VMX614" s="81"/>
      <c r="VMY614" s="80"/>
      <c r="VMZ614" s="81"/>
      <c r="VNA614" s="80"/>
      <c r="VNB614" s="81"/>
      <c r="VNC614" s="80"/>
      <c r="VND614" s="81"/>
      <c r="VNE614" s="80"/>
      <c r="VNF614" s="81"/>
      <c r="VNG614" s="80"/>
      <c r="VNH614" s="81"/>
      <c r="VNI614" s="80"/>
      <c r="VNJ614" s="81"/>
      <c r="VNK614" s="80"/>
      <c r="VNL614" s="81"/>
      <c r="VNM614" s="80"/>
      <c r="VNN614" s="81"/>
      <c r="VNO614" s="80"/>
      <c r="VNP614" s="81"/>
      <c r="VNQ614" s="80"/>
      <c r="VNR614" s="81"/>
      <c r="VNS614" s="80"/>
      <c r="VNT614" s="81"/>
      <c r="VNU614" s="80"/>
      <c r="VNV614" s="81"/>
      <c r="VNW614" s="80"/>
      <c r="VNX614" s="81"/>
      <c r="VNY614" s="80"/>
      <c r="VNZ614" s="81"/>
      <c r="VOA614" s="80"/>
      <c r="VOB614" s="81"/>
      <c r="VOC614" s="80"/>
      <c r="VOD614" s="81"/>
      <c r="VOE614" s="80"/>
      <c r="VOF614" s="81"/>
      <c r="VOG614" s="80"/>
      <c r="VOH614" s="81"/>
      <c r="VOI614" s="80"/>
      <c r="VOJ614" s="81"/>
      <c r="VOK614" s="80"/>
      <c r="VOL614" s="81"/>
      <c r="VOM614" s="80"/>
      <c r="VON614" s="81"/>
      <c r="VOO614" s="80"/>
      <c r="VOP614" s="81"/>
      <c r="VOQ614" s="80"/>
      <c r="VOR614" s="81"/>
      <c r="VOS614" s="80"/>
      <c r="VOT614" s="81"/>
      <c r="VOU614" s="80"/>
      <c r="VOV614" s="81"/>
      <c r="VOW614" s="80"/>
      <c r="VOX614" s="81"/>
      <c r="VOY614" s="80"/>
      <c r="VOZ614" s="81"/>
      <c r="VPA614" s="80"/>
      <c r="VPB614" s="81"/>
      <c r="VPC614" s="80"/>
      <c r="VPD614" s="81"/>
      <c r="VPE614" s="80"/>
      <c r="VPF614" s="81"/>
      <c r="VPG614" s="80"/>
      <c r="VPH614" s="81"/>
      <c r="VPI614" s="80"/>
      <c r="VPJ614" s="81"/>
      <c r="VPK614" s="80"/>
      <c r="VPL614" s="81"/>
      <c r="VPM614" s="80"/>
      <c r="VPN614" s="81"/>
      <c r="VPO614" s="80"/>
      <c r="VPP614" s="81"/>
      <c r="VPQ614" s="80"/>
      <c r="VPR614" s="81"/>
      <c r="VPS614" s="80"/>
      <c r="VPT614" s="81"/>
      <c r="VPU614" s="80"/>
      <c r="VPV614" s="81"/>
      <c r="VPW614" s="80"/>
      <c r="VPX614" s="81"/>
      <c r="VPY614" s="80"/>
      <c r="VPZ614" s="81"/>
      <c r="VQA614" s="80"/>
      <c r="VQB614" s="81"/>
      <c r="VQC614" s="80"/>
      <c r="VQD614" s="81"/>
      <c r="VQE614" s="80"/>
      <c r="VQF614" s="81"/>
      <c r="VQG614" s="80"/>
      <c r="VQH614" s="81"/>
      <c r="VQI614" s="80"/>
      <c r="VQJ614" s="81"/>
      <c r="VQK614" s="80"/>
      <c r="VQL614" s="81"/>
      <c r="VQM614" s="80"/>
      <c r="VQN614" s="81"/>
      <c r="VQO614" s="80"/>
      <c r="VQP614" s="81"/>
      <c r="VQQ614" s="80"/>
      <c r="VQR614" s="81"/>
      <c r="VQS614" s="80"/>
      <c r="VQT614" s="81"/>
      <c r="VQU614" s="80"/>
      <c r="VQV614" s="81"/>
      <c r="VQW614" s="80"/>
      <c r="VQX614" s="81"/>
      <c r="VQY614" s="80"/>
      <c r="VQZ614" s="81"/>
      <c r="VRA614" s="80"/>
      <c r="VRB614" s="81"/>
      <c r="VRC614" s="80"/>
      <c r="VRD614" s="81"/>
      <c r="VRE614" s="80"/>
      <c r="VRF614" s="81"/>
      <c r="VRG614" s="80"/>
      <c r="VRH614" s="81"/>
      <c r="VRI614" s="80"/>
      <c r="VRJ614" s="81"/>
      <c r="VRK614" s="80"/>
      <c r="VRL614" s="81"/>
      <c r="VRM614" s="80"/>
      <c r="VRN614" s="81"/>
      <c r="VRO614" s="80"/>
      <c r="VRP614" s="81"/>
      <c r="VRQ614" s="80"/>
      <c r="VRR614" s="81"/>
      <c r="VRS614" s="80"/>
      <c r="VRT614" s="81"/>
      <c r="VRU614" s="80"/>
      <c r="VRV614" s="81"/>
      <c r="VRW614" s="80"/>
      <c r="VRX614" s="81"/>
      <c r="VRY614" s="80"/>
      <c r="VRZ614" s="81"/>
      <c r="VSA614" s="80"/>
      <c r="VSB614" s="81"/>
      <c r="VSC614" s="80"/>
      <c r="VSD614" s="81"/>
      <c r="VSE614" s="80"/>
      <c r="VSF614" s="81"/>
      <c r="VSG614" s="80"/>
      <c r="VSH614" s="81"/>
      <c r="VSI614" s="80"/>
      <c r="VSJ614" s="81"/>
      <c r="VSK614" s="80"/>
      <c r="VSL614" s="81"/>
      <c r="VSM614" s="80"/>
      <c r="VSN614" s="81"/>
      <c r="VSO614" s="80"/>
      <c r="VSP614" s="81"/>
      <c r="VSQ614" s="80"/>
      <c r="VSR614" s="81"/>
      <c r="VSS614" s="80"/>
      <c r="VST614" s="81"/>
      <c r="VSU614" s="80"/>
      <c r="VSV614" s="81"/>
      <c r="VSW614" s="80"/>
      <c r="VSX614" s="81"/>
      <c r="VSY614" s="80"/>
      <c r="VSZ614" s="81"/>
      <c r="VTA614" s="80"/>
      <c r="VTB614" s="81"/>
      <c r="VTC614" s="80"/>
      <c r="VTD614" s="81"/>
      <c r="VTE614" s="80"/>
      <c r="VTF614" s="81"/>
      <c r="VTG614" s="80"/>
      <c r="VTH614" s="81"/>
      <c r="VTI614" s="80"/>
      <c r="VTJ614" s="81"/>
      <c r="VTK614" s="80"/>
      <c r="VTL614" s="81"/>
      <c r="VTM614" s="80"/>
      <c r="VTN614" s="81"/>
      <c r="VTO614" s="80"/>
      <c r="VTP614" s="81"/>
      <c r="VTQ614" s="80"/>
      <c r="VTR614" s="81"/>
      <c r="VTS614" s="80"/>
      <c r="VTT614" s="81"/>
      <c r="VTU614" s="80"/>
      <c r="VTV614" s="81"/>
      <c r="VTW614" s="80"/>
      <c r="VTX614" s="81"/>
      <c r="VTY614" s="80"/>
      <c r="VTZ614" s="81"/>
      <c r="VUA614" s="80"/>
      <c r="VUB614" s="81"/>
      <c r="VUC614" s="80"/>
      <c r="VUD614" s="81"/>
      <c r="VUE614" s="80"/>
      <c r="VUF614" s="81"/>
      <c r="VUG614" s="80"/>
      <c r="VUH614" s="81"/>
      <c r="VUI614" s="80"/>
      <c r="VUJ614" s="81"/>
      <c r="VUK614" s="80"/>
      <c r="VUL614" s="81"/>
      <c r="VUM614" s="80"/>
      <c r="VUN614" s="81"/>
      <c r="VUO614" s="80"/>
      <c r="VUP614" s="81"/>
      <c r="VUQ614" s="80"/>
      <c r="VUR614" s="81"/>
      <c r="VUS614" s="80"/>
      <c r="VUT614" s="81"/>
      <c r="VUU614" s="80"/>
      <c r="VUV614" s="81"/>
      <c r="VUW614" s="80"/>
      <c r="VUX614" s="81"/>
      <c r="VUY614" s="80"/>
      <c r="VUZ614" s="81"/>
      <c r="VVA614" s="80"/>
      <c r="VVB614" s="81"/>
      <c r="VVC614" s="80"/>
      <c r="VVD614" s="81"/>
      <c r="VVE614" s="80"/>
      <c r="VVF614" s="81"/>
      <c r="VVG614" s="80"/>
      <c r="VVH614" s="81"/>
      <c r="VVI614" s="80"/>
      <c r="VVJ614" s="81"/>
      <c r="VVK614" s="80"/>
      <c r="VVL614" s="81"/>
      <c r="VVM614" s="80"/>
      <c r="VVN614" s="81"/>
      <c r="VVO614" s="80"/>
      <c r="VVP614" s="81"/>
      <c r="VVQ614" s="80"/>
      <c r="VVR614" s="81"/>
      <c r="VVS614" s="80"/>
      <c r="VVT614" s="81"/>
      <c r="VVU614" s="80"/>
      <c r="VVV614" s="81"/>
      <c r="VVW614" s="80"/>
      <c r="VVX614" s="81"/>
      <c r="VVY614" s="80"/>
      <c r="VVZ614" s="81"/>
      <c r="VWA614" s="80"/>
      <c r="VWB614" s="81"/>
      <c r="VWC614" s="80"/>
      <c r="VWD614" s="81"/>
      <c r="VWE614" s="80"/>
      <c r="VWF614" s="81"/>
      <c r="VWG614" s="80"/>
      <c r="VWH614" s="81"/>
      <c r="VWI614" s="80"/>
      <c r="VWJ614" s="81"/>
      <c r="VWK614" s="80"/>
      <c r="VWL614" s="81"/>
      <c r="VWM614" s="80"/>
      <c r="VWN614" s="81"/>
      <c r="VWO614" s="80"/>
      <c r="VWP614" s="81"/>
      <c r="VWQ614" s="80"/>
      <c r="VWR614" s="81"/>
      <c r="VWS614" s="80"/>
      <c r="VWT614" s="81"/>
      <c r="VWU614" s="80"/>
      <c r="VWV614" s="81"/>
      <c r="VWW614" s="80"/>
      <c r="VWX614" s="81"/>
      <c r="VWY614" s="80"/>
      <c r="VWZ614" s="81"/>
      <c r="VXA614" s="80"/>
      <c r="VXB614" s="81"/>
      <c r="VXC614" s="80"/>
      <c r="VXD614" s="81"/>
      <c r="VXE614" s="80"/>
      <c r="VXF614" s="81"/>
      <c r="VXG614" s="80"/>
      <c r="VXH614" s="81"/>
      <c r="VXI614" s="80"/>
      <c r="VXJ614" s="81"/>
      <c r="VXK614" s="80"/>
      <c r="VXL614" s="81"/>
      <c r="VXM614" s="80"/>
      <c r="VXN614" s="81"/>
      <c r="VXO614" s="80"/>
      <c r="VXP614" s="81"/>
      <c r="VXQ614" s="80"/>
      <c r="VXR614" s="81"/>
      <c r="VXS614" s="80"/>
      <c r="VXT614" s="81"/>
      <c r="VXU614" s="80"/>
      <c r="VXV614" s="81"/>
      <c r="VXW614" s="80"/>
      <c r="VXX614" s="81"/>
      <c r="VXY614" s="80"/>
      <c r="VXZ614" s="81"/>
      <c r="VYA614" s="80"/>
      <c r="VYB614" s="81"/>
      <c r="VYC614" s="80"/>
      <c r="VYD614" s="81"/>
      <c r="VYE614" s="80"/>
      <c r="VYF614" s="81"/>
      <c r="VYG614" s="80"/>
      <c r="VYH614" s="81"/>
      <c r="VYI614" s="80"/>
      <c r="VYJ614" s="81"/>
      <c r="VYK614" s="80"/>
      <c r="VYL614" s="81"/>
      <c r="VYM614" s="80"/>
      <c r="VYN614" s="81"/>
      <c r="VYO614" s="80"/>
      <c r="VYP614" s="81"/>
      <c r="VYQ614" s="80"/>
      <c r="VYR614" s="81"/>
      <c r="VYS614" s="80"/>
      <c r="VYT614" s="81"/>
      <c r="VYU614" s="80"/>
      <c r="VYV614" s="81"/>
      <c r="VYW614" s="80"/>
      <c r="VYX614" s="81"/>
      <c r="VYY614" s="80"/>
      <c r="VYZ614" s="81"/>
      <c r="VZA614" s="80"/>
      <c r="VZB614" s="81"/>
      <c r="VZC614" s="80"/>
      <c r="VZD614" s="81"/>
      <c r="VZE614" s="80"/>
      <c r="VZF614" s="81"/>
      <c r="VZG614" s="80"/>
      <c r="VZH614" s="81"/>
      <c r="VZI614" s="80"/>
      <c r="VZJ614" s="81"/>
      <c r="VZK614" s="80"/>
      <c r="VZL614" s="81"/>
      <c r="VZM614" s="80"/>
      <c r="VZN614" s="81"/>
      <c r="VZO614" s="80"/>
      <c r="VZP614" s="81"/>
      <c r="VZQ614" s="80"/>
      <c r="VZR614" s="81"/>
      <c r="VZS614" s="80"/>
      <c r="VZT614" s="81"/>
      <c r="VZU614" s="80"/>
      <c r="VZV614" s="81"/>
      <c r="VZW614" s="80"/>
      <c r="VZX614" s="81"/>
      <c r="VZY614" s="80"/>
      <c r="VZZ614" s="81"/>
      <c r="WAA614" s="80"/>
      <c r="WAB614" s="81"/>
      <c r="WAC614" s="80"/>
      <c r="WAD614" s="81"/>
      <c r="WAE614" s="80"/>
      <c r="WAF614" s="81"/>
      <c r="WAG614" s="80"/>
      <c r="WAH614" s="81"/>
      <c r="WAI614" s="80"/>
      <c r="WAJ614" s="81"/>
      <c r="WAK614" s="80"/>
      <c r="WAL614" s="81"/>
      <c r="WAM614" s="80"/>
      <c r="WAN614" s="81"/>
      <c r="WAO614" s="80"/>
      <c r="WAP614" s="81"/>
      <c r="WAQ614" s="80"/>
      <c r="WAR614" s="81"/>
      <c r="WAS614" s="80"/>
      <c r="WAT614" s="81"/>
      <c r="WAU614" s="80"/>
      <c r="WAV614" s="81"/>
      <c r="WAW614" s="80"/>
      <c r="WAX614" s="81"/>
      <c r="WAY614" s="80"/>
      <c r="WAZ614" s="81"/>
      <c r="WBA614" s="80"/>
      <c r="WBB614" s="81"/>
      <c r="WBC614" s="80"/>
      <c r="WBD614" s="81"/>
      <c r="WBE614" s="80"/>
      <c r="WBF614" s="81"/>
      <c r="WBG614" s="80"/>
      <c r="WBH614" s="81"/>
      <c r="WBI614" s="80"/>
      <c r="WBJ614" s="81"/>
      <c r="WBK614" s="80"/>
      <c r="WBL614" s="81"/>
      <c r="WBM614" s="80"/>
      <c r="WBN614" s="81"/>
      <c r="WBO614" s="80"/>
      <c r="WBP614" s="81"/>
      <c r="WBQ614" s="80"/>
      <c r="WBR614" s="81"/>
      <c r="WBS614" s="80"/>
      <c r="WBT614" s="81"/>
      <c r="WBU614" s="80"/>
      <c r="WBV614" s="81"/>
      <c r="WBW614" s="80"/>
      <c r="WBX614" s="81"/>
      <c r="WBY614" s="80"/>
      <c r="WBZ614" s="81"/>
      <c r="WCA614" s="80"/>
      <c r="WCB614" s="81"/>
      <c r="WCC614" s="80"/>
      <c r="WCD614" s="81"/>
      <c r="WCE614" s="80"/>
      <c r="WCF614" s="81"/>
      <c r="WCG614" s="80"/>
      <c r="WCH614" s="81"/>
      <c r="WCI614" s="80"/>
      <c r="WCJ614" s="81"/>
      <c r="WCK614" s="80"/>
      <c r="WCL614" s="81"/>
      <c r="WCM614" s="80"/>
      <c r="WCN614" s="81"/>
      <c r="WCO614" s="80"/>
      <c r="WCP614" s="81"/>
      <c r="WCQ614" s="80"/>
      <c r="WCR614" s="81"/>
      <c r="WCS614" s="80"/>
      <c r="WCT614" s="81"/>
      <c r="WCU614" s="80"/>
      <c r="WCV614" s="81"/>
      <c r="WCW614" s="80"/>
      <c r="WCX614" s="81"/>
      <c r="WCY614" s="80"/>
      <c r="WCZ614" s="81"/>
      <c r="WDA614" s="80"/>
      <c r="WDB614" s="81"/>
      <c r="WDC614" s="80"/>
      <c r="WDD614" s="81"/>
      <c r="WDE614" s="80"/>
      <c r="WDF614" s="81"/>
      <c r="WDG614" s="80"/>
      <c r="WDH614" s="81"/>
      <c r="WDI614" s="80"/>
      <c r="WDJ614" s="81"/>
      <c r="WDK614" s="80"/>
      <c r="WDL614" s="81"/>
      <c r="WDM614" s="80"/>
      <c r="WDN614" s="81"/>
      <c r="WDO614" s="80"/>
      <c r="WDP614" s="81"/>
      <c r="WDQ614" s="80"/>
      <c r="WDR614" s="81"/>
      <c r="WDS614" s="80"/>
      <c r="WDT614" s="81"/>
      <c r="WDU614" s="80"/>
      <c r="WDV614" s="81"/>
      <c r="WDW614" s="80"/>
      <c r="WDX614" s="81"/>
      <c r="WDY614" s="80"/>
      <c r="WDZ614" s="81"/>
      <c r="WEA614" s="80"/>
      <c r="WEB614" s="81"/>
      <c r="WEC614" s="80"/>
      <c r="WED614" s="81"/>
      <c r="WEE614" s="80"/>
      <c r="WEF614" s="81"/>
      <c r="WEG614" s="80"/>
      <c r="WEH614" s="81"/>
      <c r="WEI614" s="80"/>
      <c r="WEJ614" s="81"/>
      <c r="WEK614" s="80"/>
      <c r="WEL614" s="81"/>
      <c r="WEM614" s="80"/>
      <c r="WEN614" s="81"/>
      <c r="WEO614" s="80"/>
      <c r="WEP614" s="81"/>
      <c r="WEQ614" s="80"/>
      <c r="WER614" s="81"/>
      <c r="WES614" s="80"/>
      <c r="WET614" s="81"/>
      <c r="WEU614" s="80"/>
      <c r="WEV614" s="81"/>
      <c r="WEW614" s="80"/>
      <c r="WEX614" s="81"/>
      <c r="WEY614" s="80"/>
      <c r="WEZ614" s="81"/>
      <c r="WFA614" s="80"/>
      <c r="WFB614" s="81"/>
      <c r="WFC614" s="80"/>
      <c r="WFD614" s="81"/>
      <c r="WFE614" s="80"/>
      <c r="WFF614" s="81"/>
      <c r="WFG614" s="80"/>
      <c r="WFH614" s="81"/>
      <c r="WFI614" s="80"/>
      <c r="WFJ614" s="81"/>
      <c r="WFK614" s="80"/>
      <c r="WFL614" s="81"/>
      <c r="WFM614" s="80"/>
      <c r="WFN614" s="81"/>
      <c r="WFO614" s="80"/>
      <c r="WFP614" s="81"/>
      <c r="WFQ614" s="80"/>
      <c r="WFR614" s="81"/>
      <c r="WFS614" s="80"/>
      <c r="WFT614" s="81"/>
      <c r="WFU614" s="80"/>
      <c r="WFV614" s="81"/>
      <c r="WFW614" s="80"/>
      <c r="WFX614" s="81"/>
      <c r="WFY614" s="80"/>
      <c r="WFZ614" s="81"/>
      <c r="WGA614" s="80"/>
      <c r="WGB614" s="81"/>
      <c r="WGC614" s="80"/>
      <c r="WGD614" s="81"/>
      <c r="WGE614" s="80"/>
      <c r="WGF614" s="81"/>
      <c r="WGG614" s="80"/>
      <c r="WGH614" s="81"/>
      <c r="WGI614" s="80"/>
      <c r="WGJ614" s="81"/>
      <c r="WGK614" s="80"/>
      <c r="WGL614" s="81"/>
      <c r="WGM614" s="80"/>
      <c r="WGN614" s="81"/>
      <c r="WGO614" s="80"/>
      <c r="WGP614" s="81"/>
      <c r="WGQ614" s="80"/>
      <c r="WGR614" s="81"/>
      <c r="WGS614" s="80"/>
      <c r="WGT614" s="81"/>
      <c r="WGU614" s="80"/>
      <c r="WGV614" s="81"/>
      <c r="WGW614" s="80"/>
      <c r="WGX614" s="81"/>
      <c r="WGY614" s="80"/>
      <c r="WGZ614" s="81"/>
      <c r="WHA614" s="80"/>
      <c r="WHB614" s="81"/>
      <c r="WHC614" s="80"/>
      <c r="WHD614" s="81"/>
      <c r="WHE614" s="80"/>
      <c r="WHF614" s="81"/>
      <c r="WHG614" s="80"/>
      <c r="WHH614" s="81"/>
      <c r="WHI614" s="80"/>
      <c r="WHJ614" s="81"/>
      <c r="WHK614" s="80"/>
      <c r="WHL614" s="81"/>
      <c r="WHM614" s="80"/>
      <c r="WHN614" s="81"/>
      <c r="WHO614" s="80"/>
      <c r="WHP614" s="81"/>
      <c r="WHQ614" s="80"/>
      <c r="WHR614" s="81"/>
      <c r="WHS614" s="80"/>
      <c r="WHT614" s="81"/>
      <c r="WHU614" s="80"/>
      <c r="WHV614" s="81"/>
      <c r="WHW614" s="80"/>
      <c r="WHX614" s="81"/>
      <c r="WHY614" s="80"/>
      <c r="WHZ614" s="81"/>
      <c r="WIA614" s="80"/>
      <c r="WIB614" s="81"/>
      <c r="WIC614" s="80"/>
      <c r="WID614" s="81"/>
      <c r="WIE614" s="80"/>
      <c r="WIF614" s="81"/>
      <c r="WIG614" s="80"/>
      <c r="WIH614" s="81"/>
      <c r="WII614" s="80"/>
      <c r="WIJ614" s="81"/>
      <c r="WIK614" s="80"/>
      <c r="WIL614" s="81"/>
      <c r="WIM614" s="80"/>
      <c r="WIN614" s="81"/>
      <c r="WIO614" s="80"/>
      <c r="WIP614" s="81"/>
      <c r="WIQ614" s="80"/>
      <c r="WIR614" s="81"/>
      <c r="WIS614" s="80"/>
      <c r="WIT614" s="81"/>
      <c r="WIU614" s="80"/>
      <c r="WIV614" s="81"/>
      <c r="WIW614" s="80"/>
      <c r="WIX614" s="81"/>
      <c r="WIY614" s="80"/>
      <c r="WIZ614" s="81"/>
      <c r="WJA614" s="80"/>
      <c r="WJB614" s="81"/>
      <c r="WJC614" s="80"/>
      <c r="WJD614" s="81"/>
      <c r="WJE614" s="80"/>
      <c r="WJF614" s="81"/>
      <c r="WJG614" s="80"/>
      <c r="WJH614" s="81"/>
      <c r="WJI614" s="80"/>
      <c r="WJJ614" s="81"/>
      <c r="WJK614" s="80"/>
      <c r="WJL614" s="81"/>
      <c r="WJM614" s="80"/>
      <c r="WJN614" s="81"/>
      <c r="WJO614" s="80"/>
      <c r="WJP614" s="81"/>
      <c r="WJQ614" s="80"/>
      <c r="WJR614" s="81"/>
      <c r="WJS614" s="80"/>
      <c r="WJT614" s="81"/>
      <c r="WJU614" s="80"/>
      <c r="WJV614" s="81"/>
      <c r="WJW614" s="80"/>
      <c r="WJX614" s="81"/>
      <c r="WJY614" s="80"/>
      <c r="WJZ614" s="81"/>
      <c r="WKA614" s="80"/>
      <c r="WKB614" s="81"/>
      <c r="WKC614" s="80"/>
      <c r="WKD614" s="81"/>
      <c r="WKE614" s="80"/>
      <c r="WKF614" s="81"/>
      <c r="WKG614" s="80"/>
      <c r="WKH614" s="81"/>
      <c r="WKI614" s="80"/>
      <c r="WKJ614" s="81"/>
      <c r="WKK614" s="80"/>
      <c r="WKL614" s="81"/>
      <c r="WKM614" s="80"/>
      <c r="WKN614" s="81"/>
      <c r="WKO614" s="80"/>
      <c r="WKP614" s="81"/>
      <c r="WKQ614" s="80"/>
      <c r="WKR614" s="81"/>
      <c r="WKS614" s="80"/>
      <c r="WKT614" s="81"/>
      <c r="WKU614" s="80"/>
      <c r="WKV614" s="81"/>
      <c r="WKW614" s="80"/>
      <c r="WKX614" s="81"/>
      <c r="WKY614" s="80"/>
      <c r="WKZ614" s="81"/>
      <c r="WLA614" s="80"/>
      <c r="WLB614" s="81"/>
      <c r="WLC614" s="80"/>
      <c r="WLD614" s="81"/>
      <c r="WLE614" s="80"/>
      <c r="WLF614" s="81"/>
      <c r="WLG614" s="80"/>
      <c r="WLH614" s="81"/>
      <c r="WLI614" s="80"/>
      <c r="WLJ614" s="81"/>
      <c r="WLK614" s="80"/>
      <c r="WLL614" s="81"/>
      <c r="WLM614" s="80"/>
      <c r="WLN614" s="81"/>
      <c r="WLO614" s="80"/>
      <c r="WLP614" s="81"/>
      <c r="WLQ614" s="80"/>
      <c r="WLR614" s="81"/>
      <c r="WLS614" s="80"/>
      <c r="WLT614" s="81"/>
      <c r="WLU614" s="80"/>
      <c r="WLV614" s="81"/>
      <c r="WLW614" s="80"/>
      <c r="WLX614" s="81"/>
      <c r="WLY614" s="80"/>
      <c r="WLZ614" s="81"/>
      <c r="WMA614" s="80"/>
      <c r="WMB614" s="81"/>
      <c r="WMC614" s="80"/>
      <c r="WMD614" s="81"/>
      <c r="WME614" s="80"/>
      <c r="WMF614" s="81"/>
      <c r="WMG614" s="80"/>
      <c r="WMH614" s="81"/>
      <c r="WMI614" s="80"/>
      <c r="WMJ614" s="81"/>
      <c r="WMK614" s="80"/>
      <c r="WML614" s="81"/>
      <c r="WMM614" s="80"/>
      <c r="WMN614" s="81"/>
      <c r="WMO614" s="80"/>
      <c r="WMP614" s="81"/>
      <c r="WMQ614" s="80"/>
      <c r="WMR614" s="81"/>
      <c r="WMS614" s="80"/>
      <c r="WMT614" s="81"/>
      <c r="WMU614" s="80"/>
      <c r="WMV614" s="81"/>
      <c r="WMW614" s="80"/>
      <c r="WMX614" s="81"/>
      <c r="WMY614" s="80"/>
      <c r="WMZ614" s="81"/>
      <c r="WNA614" s="80"/>
      <c r="WNB614" s="81"/>
      <c r="WNC614" s="80"/>
      <c r="WND614" s="81"/>
      <c r="WNE614" s="80"/>
      <c r="WNF614" s="81"/>
      <c r="WNG614" s="80"/>
      <c r="WNH614" s="81"/>
      <c r="WNI614" s="80"/>
      <c r="WNJ614" s="81"/>
      <c r="WNK614" s="80"/>
      <c r="WNL614" s="81"/>
      <c r="WNM614" s="80"/>
      <c r="WNN614" s="81"/>
      <c r="WNO614" s="80"/>
      <c r="WNP614" s="81"/>
      <c r="WNQ614" s="80"/>
      <c r="WNR614" s="81"/>
      <c r="WNS614" s="80"/>
      <c r="WNT614" s="81"/>
      <c r="WNU614" s="80"/>
      <c r="WNV614" s="81"/>
      <c r="WNW614" s="80"/>
      <c r="WNX614" s="81"/>
      <c r="WNY614" s="80"/>
      <c r="WNZ614" s="81"/>
      <c r="WOA614" s="80"/>
      <c r="WOB614" s="81"/>
      <c r="WOC614" s="80"/>
      <c r="WOD614" s="81"/>
      <c r="WOE614" s="80"/>
      <c r="WOF614" s="81"/>
      <c r="WOG614" s="80"/>
      <c r="WOH614" s="81"/>
      <c r="WOI614" s="80"/>
      <c r="WOJ614" s="81"/>
      <c r="WOK614" s="80"/>
      <c r="WOL614" s="81"/>
      <c r="WOM614" s="80"/>
      <c r="WON614" s="81"/>
      <c r="WOO614" s="80"/>
      <c r="WOP614" s="81"/>
      <c r="WOQ614" s="80"/>
      <c r="WOR614" s="81"/>
      <c r="WOS614" s="80"/>
      <c r="WOT614" s="81"/>
      <c r="WOU614" s="80"/>
      <c r="WOV614" s="81"/>
      <c r="WOW614" s="80"/>
      <c r="WOX614" s="81"/>
      <c r="WOY614" s="80"/>
      <c r="WOZ614" s="81"/>
      <c r="WPA614" s="80"/>
      <c r="WPB614" s="81"/>
      <c r="WPC614" s="80"/>
      <c r="WPD614" s="81"/>
      <c r="WPE614" s="80"/>
      <c r="WPF614" s="81"/>
      <c r="WPG614" s="80"/>
      <c r="WPH614" s="81"/>
      <c r="WPI614" s="80"/>
      <c r="WPJ614" s="81"/>
      <c r="WPK614" s="80"/>
      <c r="WPL614" s="81"/>
      <c r="WPM614" s="80"/>
      <c r="WPN614" s="81"/>
      <c r="WPO614" s="80"/>
      <c r="WPP614" s="81"/>
      <c r="WPQ614" s="80"/>
      <c r="WPR614" s="81"/>
      <c r="WPS614" s="80"/>
      <c r="WPT614" s="81"/>
      <c r="WPU614" s="80"/>
      <c r="WPV614" s="81"/>
      <c r="WPW614" s="80"/>
      <c r="WPX614" s="81"/>
      <c r="WPY614" s="80"/>
      <c r="WPZ614" s="81"/>
      <c r="WQA614" s="80"/>
      <c r="WQB614" s="81"/>
      <c r="WQC614" s="80"/>
      <c r="WQD614" s="81"/>
      <c r="WQE614" s="80"/>
      <c r="WQF614" s="81"/>
      <c r="WQG614" s="80"/>
      <c r="WQH614" s="81"/>
      <c r="WQI614" s="80"/>
      <c r="WQJ614" s="81"/>
      <c r="WQK614" s="80"/>
      <c r="WQL614" s="81"/>
      <c r="WQM614" s="80"/>
      <c r="WQN614" s="81"/>
      <c r="WQO614" s="80"/>
      <c r="WQP614" s="81"/>
      <c r="WQQ614" s="80"/>
      <c r="WQR614" s="81"/>
      <c r="WQS614" s="80"/>
      <c r="WQT614" s="81"/>
      <c r="WQU614" s="80"/>
      <c r="WQV614" s="81"/>
      <c r="WQW614" s="80"/>
      <c r="WQX614" s="81"/>
      <c r="WQY614" s="80"/>
      <c r="WQZ614" s="81"/>
      <c r="WRA614" s="80"/>
      <c r="WRB614" s="81"/>
      <c r="WRC614" s="80"/>
      <c r="WRD614" s="81"/>
      <c r="WRE614" s="80"/>
      <c r="WRF614" s="81"/>
      <c r="WRG614" s="80"/>
      <c r="WRH614" s="81"/>
      <c r="WRI614" s="80"/>
      <c r="WRJ614" s="81"/>
      <c r="WRK614" s="80"/>
      <c r="WRL614" s="81"/>
      <c r="WRM614" s="80"/>
      <c r="WRN614" s="81"/>
      <c r="WRO614" s="80"/>
      <c r="WRP614" s="81"/>
      <c r="WRQ614" s="80"/>
      <c r="WRR614" s="81"/>
      <c r="WRS614" s="80"/>
      <c r="WRT614" s="81"/>
      <c r="WRU614" s="80"/>
      <c r="WRV614" s="81"/>
      <c r="WRW614" s="80"/>
      <c r="WRX614" s="81"/>
      <c r="WRY614" s="80"/>
      <c r="WRZ614" s="81"/>
      <c r="WSA614" s="80"/>
      <c r="WSB614" s="81"/>
      <c r="WSC614" s="80"/>
      <c r="WSD614" s="81"/>
      <c r="WSE614" s="80"/>
      <c r="WSF614" s="81"/>
      <c r="WSG614" s="80"/>
      <c r="WSH614" s="81"/>
      <c r="WSI614" s="80"/>
      <c r="WSJ614" s="81"/>
      <c r="WSK614" s="80"/>
      <c r="WSL614" s="81"/>
      <c r="WSM614" s="80"/>
      <c r="WSN614" s="81"/>
      <c r="WSO614" s="80"/>
      <c r="WSP614" s="81"/>
      <c r="WSQ614" s="80"/>
      <c r="WSR614" s="81"/>
      <c r="WSS614" s="80"/>
      <c r="WST614" s="81"/>
      <c r="WSU614" s="80"/>
      <c r="WSV614" s="81"/>
      <c r="WSW614" s="80"/>
      <c r="WSX614" s="81"/>
      <c r="WSY614" s="80"/>
      <c r="WSZ614" s="81"/>
      <c r="WTA614" s="80"/>
      <c r="WTB614" s="81"/>
      <c r="WTC614" s="80"/>
      <c r="WTD614" s="81"/>
      <c r="WTE614" s="80"/>
      <c r="WTF614" s="81"/>
      <c r="WTG614" s="80"/>
      <c r="WTH614" s="81"/>
      <c r="WTI614" s="80"/>
      <c r="WTJ614" s="81"/>
      <c r="WTK614" s="80"/>
      <c r="WTL614" s="81"/>
      <c r="WTM614" s="80"/>
      <c r="WTN614" s="81"/>
      <c r="WTO614" s="80"/>
      <c r="WTP614" s="81"/>
      <c r="WTQ614" s="80"/>
      <c r="WTR614" s="81"/>
      <c r="WTS614" s="80"/>
      <c r="WTT614" s="81"/>
      <c r="WTU614" s="80"/>
      <c r="WTV614" s="81"/>
      <c r="WTW614" s="80"/>
      <c r="WTX614" s="81"/>
      <c r="WTY614" s="80"/>
      <c r="WTZ614" s="81"/>
      <c r="WUA614" s="80"/>
      <c r="WUB614" s="81"/>
      <c r="WUC614" s="80"/>
      <c r="WUD614" s="81"/>
      <c r="WUE614" s="80"/>
      <c r="WUF614" s="81"/>
      <c r="WUG614" s="80"/>
      <c r="WUH614" s="81"/>
      <c r="WUI614" s="80"/>
      <c r="WUJ614" s="81"/>
      <c r="WUK614" s="80"/>
      <c r="WUL614" s="81"/>
      <c r="WUM614" s="80"/>
      <c r="WUN614" s="81"/>
      <c r="WUO614" s="80"/>
      <c r="WUP614" s="81"/>
      <c r="WUQ614" s="80"/>
      <c r="WUR614" s="81"/>
      <c r="WUS614" s="80"/>
      <c r="WUT614" s="81"/>
      <c r="WUU614" s="80"/>
      <c r="WUV614" s="81"/>
      <c r="WUW614" s="80"/>
      <c r="WUX614" s="81"/>
      <c r="WUY614" s="80"/>
      <c r="WUZ614" s="81"/>
      <c r="WVA614" s="80"/>
      <c r="WVB614" s="81"/>
      <c r="WVC614" s="80"/>
      <c r="WVD614" s="81"/>
      <c r="WVE614" s="80"/>
      <c r="WVF614" s="81"/>
      <c r="WVG614" s="80"/>
      <c r="WVH614" s="81"/>
      <c r="WVI614" s="80"/>
      <c r="WVJ614" s="81"/>
      <c r="WVK614" s="80"/>
      <c r="WVL614" s="81"/>
      <c r="WVM614" s="80"/>
      <c r="WVN614" s="81"/>
      <c r="WVO614" s="80"/>
      <c r="WVP614" s="81"/>
      <c r="WVQ614" s="80"/>
      <c r="WVR614" s="81"/>
      <c r="WVS614" s="80"/>
      <c r="WVT614" s="81"/>
      <c r="WVU614" s="80"/>
      <c r="WVV614" s="81"/>
      <c r="WVW614" s="80"/>
      <c r="WVX614" s="81"/>
      <c r="WVY614" s="80"/>
      <c r="WVZ614" s="81"/>
      <c r="WWA614" s="80"/>
      <c r="WWB614" s="81"/>
      <c r="WWC614" s="80"/>
      <c r="WWD614" s="81"/>
      <c r="WWE614" s="80"/>
      <c r="WWF614" s="81"/>
      <c r="WWG614" s="80"/>
      <c r="WWH614" s="81"/>
      <c r="WWI614" s="80"/>
      <c r="WWJ614" s="81"/>
      <c r="WWK614" s="80"/>
      <c r="WWL614" s="81"/>
      <c r="WWM614" s="80"/>
      <c r="WWN614" s="81"/>
      <c r="WWO614" s="80"/>
      <c r="WWP614" s="81"/>
      <c r="WWQ614" s="80"/>
      <c r="WWR614" s="81"/>
      <c r="WWS614" s="80"/>
      <c r="WWT614" s="81"/>
      <c r="WWU614" s="80"/>
      <c r="WWV614" s="81"/>
      <c r="WWW614" s="80"/>
      <c r="WWX614" s="81"/>
      <c r="WWY614" s="80"/>
      <c r="WWZ614" s="81"/>
      <c r="WXA614" s="80"/>
      <c r="WXB614" s="81"/>
      <c r="WXC614" s="80"/>
      <c r="WXD614" s="81"/>
      <c r="WXE614" s="80"/>
      <c r="WXF614" s="81"/>
      <c r="WXG614" s="80"/>
      <c r="WXH614" s="81"/>
      <c r="WXI614" s="80"/>
      <c r="WXJ614" s="81"/>
      <c r="WXK614" s="80"/>
      <c r="WXL614" s="81"/>
      <c r="WXM614" s="80"/>
      <c r="WXN614" s="81"/>
      <c r="WXO614" s="80"/>
      <c r="WXP614" s="81"/>
      <c r="WXQ614" s="80"/>
      <c r="WXR614" s="81"/>
      <c r="WXS614" s="80"/>
      <c r="WXT614" s="81"/>
      <c r="WXU614" s="80"/>
      <c r="WXV614" s="81"/>
      <c r="WXW614" s="80"/>
      <c r="WXX614" s="81"/>
      <c r="WXY614" s="80"/>
      <c r="WXZ614" s="81"/>
      <c r="WYA614" s="80"/>
      <c r="WYB614" s="81"/>
      <c r="WYC614" s="80"/>
      <c r="WYD614" s="81"/>
      <c r="WYE614" s="80"/>
      <c r="WYF614" s="81"/>
      <c r="WYG614" s="80"/>
      <c r="WYH614" s="81"/>
      <c r="WYI614" s="80"/>
      <c r="WYJ614" s="81"/>
      <c r="WYK614" s="80"/>
      <c r="WYL614" s="81"/>
      <c r="WYM614" s="80"/>
      <c r="WYN614" s="81"/>
      <c r="WYO614" s="80"/>
      <c r="WYP614" s="81"/>
      <c r="WYQ614" s="80"/>
      <c r="WYR614" s="81"/>
      <c r="WYS614" s="80"/>
      <c r="WYT614" s="81"/>
      <c r="WYU614" s="80"/>
      <c r="WYV614" s="81"/>
      <c r="WYW614" s="80"/>
      <c r="WYX614" s="81"/>
      <c r="WYY614" s="80"/>
      <c r="WYZ614" s="81"/>
      <c r="WZA614" s="80"/>
      <c r="WZB614" s="81"/>
      <c r="WZC614" s="80"/>
      <c r="WZD614" s="81"/>
      <c r="WZE614" s="80"/>
      <c r="WZF614" s="81"/>
      <c r="WZG614" s="80"/>
      <c r="WZH614" s="81"/>
      <c r="WZI614" s="80"/>
      <c r="WZJ614" s="81"/>
      <c r="WZK614" s="80"/>
      <c r="WZL614" s="81"/>
      <c r="WZM614" s="80"/>
      <c r="WZN614" s="81"/>
      <c r="WZO614" s="80"/>
      <c r="WZP614" s="81"/>
      <c r="WZQ614" s="80"/>
      <c r="WZR614" s="81"/>
      <c r="WZS614" s="80"/>
      <c r="WZT614" s="81"/>
      <c r="WZU614" s="80"/>
      <c r="WZV614" s="81"/>
      <c r="WZW614" s="80"/>
      <c r="WZX614" s="81"/>
      <c r="WZY614" s="80"/>
      <c r="WZZ614" s="81"/>
      <c r="XAA614" s="80"/>
      <c r="XAB614" s="81"/>
      <c r="XAC614" s="80"/>
      <c r="XAD614" s="81"/>
      <c r="XAE614" s="80"/>
      <c r="XAF614" s="81"/>
      <c r="XAG614" s="80"/>
      <c r="XAH614" s="81"/>
      <c r="XAI614" s="80"/>
      <c r="XAJ614" s="81"/>
      <c r="XAK614" s="80"/>
      <c r="XAL614" s="81"/>
      <c r="XAM614" s="80"/>
      <c r="XAN614" s="81"/>
      <c r="XAO614" s="80"/>
      <c r="XAP614" s="81"/>
      <c r="XAQ614" s="80"/>
      <c r="XAR614" s="81"/>
      <c r="XAS614" s="80"/>
      <c r="XAT614" s="81"/>
      <c r="XAU614" s="80"/>
      <c r="XAV614" s="81"/>
      <c r="XAW614" s="80"/>
      <c r="XAX614" s="81"/>
      <c r="XAY614" s="80"/>
      <c r="XAZ614" s="81"/>
      <c r="XBA614" s="80"/>
      <c r="XBB614" s="81"/>
      <c r="XBC614" s="80"/>
      <c r="XBD614" s="81"/>
      <c r="XBE614" s="80"/>
      <c r="XBF614" s="81"/>
      <c r="XBG614" s="80"/>
      <c r="XBH614" s="81"/>
      <c r="XBI614" s="80"/>
      <c r="XBJ614" s="81"/>
      <c r="XBK614" s="80"/>
      <c r="XBL614" s="81"/>
      <c r="XBM614" s="80"/>
      <c r="XBN614" s="81"/>
      <c r="XBO614" s="80"/>
      <c r="XBP614" s="81"/>
      <c r="XBQ614" s="80"/>
      <c r="XBR614" s="81"/>
      <c r="XBS614" s="80"/>
      <c r="XBT614" s="81"/>
      <c r="XBU614" s="80"/>
      <c r="XBV614" s="81"/>
      <c r="XBW614" s="80"/>
      <c r="XBX614" s="81"/>
      <c r="XBY614" s="80"/>
      <c r="XBZ614" s="81"/>
      <c r="XCA614" s="80"/>
      <c r="XCB614" s="81"/>
      <c r="XCC614" s="80"/>
      <c r="XCD614" s="81"/>
      <c r="XCE614" s="80"/>
      <c r="XCF614" s="81"/>
      <c r="XCG614" s="80"/>
      <c r="XCH614" s="81"/>
      <c r="XCI614" s="80"/>
      <c r="XCJ614" s="81"/>
      <c r="XCK614" s="80"/>
      <c r="XCL614" s="81"/>
      <c r="XCM614" s="80"/>
      <c r="XCN614" s="81"/>
      <c r="XCO614" s="80"/>
      <c r="XCP614" s="81"/>
      <c r="XCQ614" s="80"/>
      <c r="XCR614" s="81"/>
      <c r="XCS614" s="80"/>
      <c r="XCT614" s="81"/>
      <c r="XCU614" s="80"/>
      <c r="XCV614" s="81"/>
      <c r="XCW614" s="80"/>
      <c r="XCX614" s="81"/>
      <c r="XCY614" s="80"/>
      <c r="XCZ614" s="81"/>
      <c r="XDA614" s="80"/>
      <c r="XDB614" s="81"/>
      <c r="XDC614" s="80"/>
      <c r="XDD614" s="81"/>
      <c r="XDE614" s="80"/>
      <c r="XDF614" s="81"/>
      <c r="XDG614" s="80"/>
      <c r="XDH614" s="81"/>
      <c r="XDI614" s="80"/>
      <c r="XDJ614" s="81"/>
      <c r="XDK614" s="80"/>
      <c r="XDL614" s="81"/>
      <c r="XDM614" s="80"/>
      <c r="XDN614" s="81"/>
      <c r="XDO614" s="80"/>
      <c r="XDP614" s="81"/>
      <c r="XDQ614" s="80"/>
      <c r="XDR614" s="81"/>
      <c r="XDS614" s="80"/>
      <c r="XDT614" s="81"/>
      <c r="XDU614" s="80"/>
      <c r="XDV614" s="81"/>
      <c r="XDW614" s="80"/>
      <c r="XDX614" s="81"/>
      <c r="XDY614" s="80"/>
      <c r="XDZ614" s="81"/>
      <c r="XEA614" s="80"/>
      <c r="XEB614" s="81"/>
      <c r="XEC614" s="80"/>
      <c r="XED614" s="81"/>
      <c r="XEE614" s="80"/>
      <c r="XEF614" s="81"/>
      <c r="XEG614" s="80"/>
      <c r="XEH614" s="81"/>
      <c r="XEI614" s="80"/>
      <c r="XEJ614" s="81"/>
      <c r="XEK614" s="80"/>
      <c r="XEL614" s="81"/>
      <c r="XEM614" s="80"/>
      <c r="XEN614" s="81"/>
      <c r="XEO614" s="80"/>
      <c r="XEP614" s="81"/>
      <c r="XEQ614" s="80"/>
      <c r="XER614" s="81"/>
      <c r="XES614" s="80"/>
      <c r="XET614" s="81"/>
      <c r="XEU614" s="80"/>
      <c r="XEV614" s="81"/>
      <c r="XEW614" s="80"/>
      <c r="XEX614" s="81"/>
      <c r="XEY614" s="80"/>
      <c r="XEZ614" s="81"/>
      <c r="XFA614" s="80"/>
      <c r="XFB614" s="81"/>
      <c r="XFC614" s="80"/>
      <c r="XFD614" s="81"/>
    </row>
    <row r="615" spans="1:16384" s="76" customFormat="1" ht="15" customHeight="1">
      <c r="A615" s="137" t="s">
        <v>1256</v>
      </c>
      <c r="B615" s="150" t="s">
        <v>373</v>
      </c>
      <c r="C615" s="80"/>
      <c r="D615" s="81"/>
      <c r="E615" s="80"/>
      <c r="F615" s="81"/>
      <c r="G615" s="80"/>
      <c r="H615" s="81"/>
      <c r="I615" s="80"/>
      <c r="J615" s="81"/>
      <c r="K615" s="80"/>
      <c r="L615" s="81"/>
      <c r="M615" s="80"/>
      <c r="N615" s="81"/>
      <c r="O615" s="80"/>
      <c r="P615" s="81"/>
      <c r="Q615" s="80"/>
      <c r="R615" s="81"/>
      <c r="S615" s="80"/>
      <c r="T615" s="81"/>
      <c r="U615" s="80"/>
      <c r="V615" s="81"/>
      <c r="W615" s="80"/>
      <c r="X615" s="81"/>
      <c r="Y615" s="80"/>
      <c r="Z615" s="81"/>
      <c r="AA615" s="80"/>
      <c r="AB615" s="81"/>
      <c r="AC615" s="80"/>
      <c r="AD615" s="81"/>
      <c r="AE615" s="80"/>
      <c r="AF615" s="81"/>
      <c r="AG615" s="80"/>
      <c r="AH615" s="81"/>
      <c r="AI615" s="80"/>
      <c r="AJ615" s="81"/>
      <c r="AK615" s="80"/>
      <c r="AL615" s="81"/>
      <c r="AM615" s="80"/>
      <c r="AN615" s="81"/>
      <c r="AO615" s="80"/>
      <c r="AP615" s="81"/>
      <c r="AQ615" s="80"/>
      <c r="AR615" s="81"/>
      <c r="AS615" s="80"/>
      <c r="AT615" s="81"/>
      <c r="AU615" s="80"/>
      <c r="AV615" s="81"/>
      <c r="AW615" s="80"/>
      <c r="AX615" s="81"/>
      <c r="AY615" s="80"/>
      <c r="AZ615" s="81"/>
      <c r="BA615" s="80"/>
      <c r="BB615" s="81"/>
      <c r="BC615" s="80"/>
      <c r="BD615" s="81"/>
      <c r="BE615" s="80"/>
      <c r="BF615" s="81"/>
      <c r="BG615" s="80"/>
      <c r="BH615" s="81"/>
      <c r="BI615" s="80"/>
      <c r="BJ615" s="81"/>
      <c r="BK615" s="80"/>
      <c r="BL615" s="81"/>
      <c r="BM615" s="80"/>
      <c r="BN615" s="81"/>
      <c r="BO615" s="80"/>
      <c r="BP615" s="81"/>
      <c r="BQ615" s="80"/>
      <c r="BR615" s="81"/>
      <c r="BS615" s="80"/>
      <c r="BT615" s="81"/>
      <c r="BU615" s="80"/>
      <c r="BV615" s="81"/>
      <c r="BW615" s="80"/>
      <c r="BX615" s="81"/>
      <c r="BY615" s="80"/>
      <c r="BZ615" s="81"/>
      <c r="CA615" s="80"/>
      <c r="CB615" s="81"/>
      <c r="CC615" s="80"/>
      <c r="CD615" s="81"/>
      <c r="CE615" s="80"/>
      <c r="CF615" s="81"/>
      <c r="CG615" s="80"/>
      <c r="CH615" s="81"/>
      <c r="CI615" s="80"/>
      <c r="CJ615" s="81"/>
      <c r="CK615" s="80"/>
      <c r="CL615" s="81"/>
      <c r="CM615" s="80"/>
      <c r="CN615" s="81"/>
      <c r="CO615" s="80"/>
      <c r="CP615" s="81"/>
      <c r="CQ615" s="80"/>
      <c r="CR615" s="81"/>
      <c r="CS615" s="80"/>
      <c r="CT615" s="81"/>
      <c r="CU615" s="80"/>
      <c r="CV615" s="81"/>
      <c r="CW615" s="80"/>
      <c r="CX615" s="81"/>
      <c r="CY615" s="80"/>
      <c r="CZ615" s="81"/>
      <c r="DA615" s="80"/>
      <c r="DB615" s="81"/>
      <c r="DC615" s="80"/>
      <c r="DD615" s="81"/>
      <c r="DE615" s="80"/>
      <c r="DF615" s="81"/>
      <c r="DG615" s="80"/>
      <c r="DH615" s="81"/>
      <c r="DI615" s="80"/>
      <c r="DJ615" s="81"/>
      <c r="DK615" s="80"/>
      <c r="DL615" s="81"/>
      <c r="DM615" s="80"/>
      <c r="DN615" s="81"/>
      <c r="DO615" s="80"/>
      <c r="DP615" s="81"/>
      <c r="DQ615" s="80"/>
      <c r="DR615" s="81"/>
      <c r="DS615" s="80"/>
      <c r="DT615" s="81"/>
      <c r="DU615" s="80"/>
      <c r="DV615" s="81"/>
      <c r="DW615" s="80"/>
      <c r="DX615" s="81"/>
      <c r="DY615" s="80"/>
      <c r="DZ615" s="81"/>
      <c r="EA615" s="80"/>
      <c r="EB615" s="81"/>
      <c r="EC615" s="80"/>
      <c r="ED615" s="81"/>
      <c r="EE615" s="80"/>
      <c r="EF615" s="81"/>
      <c r="EG615" s="80"/>
      <c r="EH615" s="81"/>
      <c r="EI615" s="80"/>
      <c r="EJ615" s="81"/>
      <c r="EK615" s="80"/>
      <c r="EL615" s="81"/>
      <c r="EM615" s="80"/>
      <c r="EN615" s="81"/>
      <c r="EO615" s="80"/>
      <c r="EP615" s="81"/>
      <c r="EQ615" s="80"/>
      <c r="ER615" s="81"/>
      <c r="ES615" s="80"/>
      <c r="ET615" s="81"/>
      <c r="EU615" s="80"/>
      <c r="EV615" s="81"/>
      <c r="EW615" s="80"/>
      <c r="EX615" s="81"/>
      <c r="EY615" s="80"/>
      <c r="EZ615" s="81"/>
      <c r="FA615" s="80"/>
      <c r="FB615" s="81"/>
      <c r="FC615" s="80"/>
      <c r="FD615" s="81"/>
      <c r="FE615" s="80"/>
      <c r="FF615" s="81"/>
      <c r="FG615" s="80"/>
      <c r="FH615" s="81"/>
      <c r="FI615" s="80"/>
      <c r="FJ615" s="81"/>
      <c r="FK615" s="80"/>
      <c r="FL615" s="81"/>
      <c r="FM615" s="80"/>
      <c r="FN615" s="81"/>
      <c r="FO615" s="80"/>
      <c r="FP615" s="81"/>
      <c r="FQ615" s="80"/>
      <c r="FR615" s="81"/>
      <c r="FS615" s="80"/>
      <c r="FT615" s="81"/>
      <c r="FU615" s="80"/>
      <c r="FV615" s="81"/>
      <c r="FW615" s="80"/>
      <c r="FX615" s="81"/>
      <c r="FY615" s="80"/>
      <c r="FZ615" s="81"/>
      <c r="GA615" s="80"/>
      <c r="GB615" s="81"/>
      <c r="GC615" s="80"/>
      <c r="GD615" s="81"/>
      <c r="GE615" s="80"/>
      <c r="GF615" s="81"/>
      <c r="GG615" s="80"/>
      <c r="GH615" s="81"/>
      <c r="GI615" s="80"/>
      <c r="GJ615" s="81"/>
      <c r="GK615" s="80"/>
      <c r="GL615" s="81"/>
      <c r="GM615" s="80"/>
      <c r="GN615" s="81"/>
      <c r="GO615" s="80"/>
      <c r="GP615" s="81"/>
      <c r="GQ615" s="80"/>
      <c r="GR615" s="81"/>
      <c r="GS615" s="80"/>
      <c r="GT615" s="81"/>
      <c r="GU615" s="80"/>
      <c r="GV615" s="81"/>
      <c r="GW615" s="80"/>
      <c r="GX615" s="81"/>
      <c r="GY615" s="80"/>
      <c r="GZ615" s="81"/>
      <c r="HA615" s="80"/>
      <c r="HB615" s="81"/>
      <c r="HC615" s="80"/>
      <c r="HD615" s="81"/>
      <c r="HE615" s="80"/>
      <c r="HF615" s="81"/>
      <c r="HG615" s="80"/>
      <c r="HH615" s="81"/>
      <c r="HI615" s="80"/>
      <c r="HJ615" s="81"/>
      <c r="HK615" s="80"/>
      <c r="HL615" s="81"/>
      <c r="HM615" s="80"/>
      <c r="HN615" s="81"/>
      <c r="HO615" s="80"/>
      <c r="HP615" s="81"/>
      <c r="HQ615" s="80"/>
      <c r="HR615" s="81"/>
      <c r="HS615" s="80"/>
      <c r="HT615" s="81"/>
      <c r="HU615" s="80"/>
      <c r="HV615" s="81"/>
      <c r="HW615" s="80"/>
      <c r="HX615" s="81"/>
      <c r="HY615" s="80"/>
      <c r="HZ615" s="81"/>
      <c r="IA615" s="80"/>
      <c r="IB615" s="81"/>
      <c r="IC615" s="80"/>
      <c r="ID615" s="81"/>
      <c r="IE615" s="80"/>
      <c r="IF615" s="81"/>
      <c r="IG615" s="80"/>
      <c r="IH615" s="81"/>
      <c r="II615" s="80"/>
      <c r="IJ615" s="81"/>
      <c r="IK615" s="80"/>
      <c r="IL615" s="81"/>
      <c r="IM615" s="80"/>
      <c r="IN615" s="81"/>
      <c r="IO615" s="80"/>
      <c r="IP615" s="81"/>
      <c r="IQ615" s="80"/>
      <c r="IR615" s="81"/>
      <c r="IS615" s="80"/>
      <c r="IT615" s="81"/>
      <c r="IU615" s="80"/>
      <c r="IV615" s="81"/>
      <c r="IW615" s="80"/>
      <c r="IX615" s="81"/>
      <c r="IY615" s="80"/>
      <c r="IZ615" s="81"/>
      <c r="JA615" s="80"/>
      <c r="JB615" s="81"/>
      <c r="JC615" s="80"/>
      <c r="JD615" s="81"/>
      <c r="JE615" s="80"/>
      <c r="JF615" s="81"/>
      <c r="JG615" s="80"/>
      <c r="JH615" s="81"/>
      <c r="JI615" s="80"/>
      <c r="JJ615" s="81"/>
      <c r="JK615" s="80"/>
      <c r="JL615" s="81"/>
      <c r="JM615" s="80"/>
      <c r="JN615" s="81"/>
      <c r="JO615" s="80"/>
      <c r="JP615" s="81"/>
      <c r="JQ615" s="80"/>
      <c r="JR615" s="81"/>
      <c r="JS615" s="80"/>
      <c r="JT615" s="81"/>
      <c r="JU615" s="80"/>
      <c r="JV615" s="81"/>
      <c r="JW615" s="80"/>
      <c r="JX615" s="81"/>
      <c r="JY615" s="80"/>
      <c r="JZ615" s="81"/>
      <c r="KA615" s="80"/>
      <c r="KB615" s="81"/>
      <c r="KC615" s="80"/>
      <c r="KD615" s="81"/>
      <c r="KE615" s="80"/>
      <c r="KF615" s="81"/>
      <c r="KG615" s="80"/>
      <c r="KH615" s="81"/>
      <c r="KI615" s="80"/>
      <c r="KJ615" s="81"/>
      <c r="KK615" s="80"/>
      <c r="KL615" s="81"/>
      <c r="KM615" s="80"/>
      <c r="KN615" s="81"/>
      <c r="KO615" s="80"/>
      <c r="KP615" s="81"/>
      <c r="KQ615" s="80"/>
      <c r="KR615" s="81"/>
      <c r="KS615" s="80"/>
      <c r="KT615" s="81"/>
      <c r="KU615" s="80"/>
      <c r="KV615" s="81"/>
      <c r="KW615" s="80"/>
      <c r="KX615" s="81"/>
      <c r="KY615" s="80"/>
      <c r="KZ615" s="81"/>
      <c r="LA615" s="80"/>
      <c r="LB615" s="81"/>
      <c r="LC615" s="80"/>
      <c r="LD615" s="81"/>
      <c r="LE615" s="80"/>
      <c r="LF615" s="81"/>
      <c r="LG615" s="80"/>
      <c r="LH615" s="81"/>
      <c r="LI615" s="80"/>
      <c r="LJ615" s="81"/>
      <c r="LK615" s="80"/>
      <c r="LL615" s="81"/>
      <c r="LM615" s="80"/>
      <c r="LN615" s="81"/>
      <c r="LO615" s="80"/>
      <c r="LP615" s="81"/>
      <c r="LQ615" s="80"/>
      <c r="LR615" s="81"/>
      <c r="LS615" s="80"/>
      <c r="LT615" s="81"/>
      <c r="LU615" s="80"/>
      <c r="LV615" s="81"/>
      <c r="LW615" s="80"/>
      <c r="LX615" s="81"/>
      <c r="LY615" s="80"/>
      <c r="LZ615" s="81"/>
      <c r="MA615" s="80"/>
      <c r="MB615" s="81"/>
      <c r="MC615" s="80"/>
      <c r="MD615" s="81"/>
      <c r="ME615" s="80"/>
      <c r="MF615" s="81"/>
      <c r="MG615" s="80"/>
      <c r="MH615" s="81"/>
      <c r="MI615" s="80"/>
      <c r="MJ615" s="81"/>
      <c r="MK615" s="80"/>
      <c r="ML615" s="81"/>
      <c r="MM615" s="80"/>
      <c r="MN615" s="81"/>
      <c r="MO615" s="80"/>
      <c r="MP615" s="81"/>
      <c r="MQ615" s="80"/>
      <c r="MR615" s="81"/>
      <c r="MS615" s="80"/>
      <c r="MT615" s="81"/>
      <c r="MU615" s="80"/>
      <c r="MV615" s="81"/>
      <c r="MW615" s="80"/>
      <c r="MX615" s="81"/>
      <c r="MY615" s="80"/>
      <c r="MZ615" s="81"/>
      <c r="NA615" s="80"/>
      <c r="NB615" s="81"/>
      <c r="NC615" s="80"/>
      <c r="ND615" s="81"/>
      <c r="NE615" s="80"/>
      <c r="NF615" s="81"/>
      <c r="NG615" s="80"/>
      <c r="NH615" s="81"/>
      <c r="NI615" s="80"/>
      <c r="NJ615" s="81"/>
      <c r="NK615" s="80"/>
      <c r="NL615" s="81"/>
      <c r="NM615" s="80"/>
      <c r="NN615" s="81"/>
      <c r="NO615" s="80"/>
      <c r="NP615" s="81"/>
      <c r="NQ615" s="80"/>
      <c r="NR615" s="81"/>
      <c r="NS615" s="80"/>
      <c r="NT615" s="81"/>
      <c r="NU615" s="80"/>
      <c r="NV615" s="81"/>
      <c r="NW615" s="80"/>
      <c r="NX615" s="81"/>
      <c r="NY615" s="80"/>
      <c r="NZ615" s="81"/>
      <c r="OA615" s="80"/>
      <c r="OB615" s="81"/>
      <c r="OC615" s="80"/>
      <c r="OD615" s="81"/>
      <c r="OE615" s="80"/>
      <c r="OF615" s="81"/>
      <c r="OG615" s="80"/>
      <c r="OH615" s="81"/>
      <c r="OI615" s="80"/>
      <c r="OJ615" s="81"/>
      <c r="OK615" s="80"/>
      <c r="OL615" s="81"/>
      <c r="OM615" s="80"/>
      <c r="ON615" s="81"/>
      <c r="OO615" s="80"/>
      <c r="OP615" s="81"/>
      <c r="OQ615" s="80"/>
      <c r="OR615" s="81"/>
      <c r="OS615" s="80"/>
      <c r="OT615" s="81"/>
      <c r="OU615" s="80"/>
      <c r="OV615" s="81"/>
      <c r="OW615" s="80"/>
      <c r="OX615" s="81"/>
      <c r="OY615" s="80"/>
      <c r="OZ615" s="81"/>
      <c r="PA615" s="80"/>
      <c r="PB615" s="81"/>
      <c r="PC615" s="80"/>
      <c r="PD615" s="81"/>
      <c r="PE615" s="80"/>
      <c r="PF615" s="81"/>
      <c r="PG615" s="80"/>
      <c r="PH615" s="81"/>
      <c r="PI615" s="80"/>
      <c r="PJ615" s="81"/>
      <c r="PK615" s="80"/>
      <c r="PL615" s="81"/>
      <c r="PM615" s="80"/>
      <c r="PN615" s="81"/>
      <c r="PO615" s="80"/>
      <c r="PP615" s="81"/>
      <c r="PQ615" s="80"/>
      <c r="PR615" s="81"/>
      <c r="PS615" s="80"/>
      <c r="PT615" s="81"/>
      <c r="PU615" s="80"/>
      <c r="PV615" s="81"/>
      <c r="PW615" s="80"/>
      <c r="PX615" s="81"/>
      <c r="PY615" s="80"/>
      <c r="PZ615" s="81"/>
      <c r="QA615" s="80"/>
      <c r="QB615" s="81"/>
      <c r="QC615" s="80"/>
      <c r="QD615" s="81"/>
      <c r="QE615" s="80"/>
      <c r="QF615" s="81"/>
      <c r="QG615" s="80"/>
      <c r="QH615" s="81"/>
      <c r="QI615" s="80"/>
      <c r="QJ615" s="81"/>
      <c r="QK615" s="80"/>
      <c r="QL615" s="81"/>
      <c r="QM615" s="80"/>
      <c r="QN615" s="81"/>
      <c r="QO615" s="80"/>
      <c r="QP615" s="81"/>
      <c r="QQ615" s="80"/>
      <c r="QR615" s="81"/>
      <c r="QS615" s="80"/>
      <c r="QT615" s="81"/>
      <c r="QU615" s="80"/>
      <c r="QV615" s="81"/>
      <c r="QW615" s="80"/>
      <c r="QX615" s="81"/>
      <c r="QY615" s="80"/>
      <c r="QZ615" s="81"/>
      <c r="RA615" s="80"/>
      <c r="RB615" s="81"/>
      <c r="RC615" s="80"/>
      <c r="RD615" s="81"/>
      <c r="RE615" s="80"/>
      <c r="RF615" s="81"/>
      <c r="RG615" s="80"/>
      <c r="RH615" s="81"/>
      <c r="RI615" s="80"/>
      <c r="RJ615" s="81"/>
      <c r="RK615" s="80"/>
      <c r="RL615" s="81"/>
      <c r="RM615" s="80"/>
      <c r="RN615" s="81"/>
      <c r="RO615" s="80"/>
      <c r="RP615" s="81"/>
      <c r="RQ615" s="80"/>
      <c r="RR615" s="81"/>
      <c r="RS615" s="80"/>
      <c r="RT615" s="81"/>
      <c r="RU615" s="80"/>
      <c r="RV615" s="81"/>
      <c r="RW615" s="80"/>
      <c r="RX615" s="81"/>
      <c r="RY615" s="80"/>
      <c r="RZ615" s="81"/>
      <c r="SA615" s="80"/>
      <c r="SB615" s="81"/>
      <c r="SC615" s="80"/>
      <c r="SD615" s="81"/>
      <c r="SE615" s="80"/>
      <c r="SF615" s="81"/>
      <c r="SG615" s="80"/>
      <c r="SH615" s="81"/>
      <c r="SI615" s="80"/>
      <c r="SJ615" s="81"/>
      <c r="SK615" s="80"/>
      <c r="SL615" s="81"/>
      <c r="SM615" s="80"/>
      <c r="SN615" s="81"/>
      <c r="SO615" s="80"/>
      <c r="SP615" s="81"/>
      <c r="SQ615" s="80"/>
      <c r="SR615" s="81"/>
      <c r="SS615" s="80"/>
      <c r="ST615" s="81"/>
      <c r="SU615" s="80"/>
      <c r="SV615" s="81"/>
      <c r="SW615" s="80"/>
      <c r="SX615" s="81"/>
      <c r="SY615" s="80"/>
      <c r="SZ615" s="81"/>
      <c r="TA615" s="80"/>
      <c r="TB615" s="81"/>
      <c r="TC615" s="80"/>
      <c r="TD615" s="81"/>
      <c r="TE615" s="80"/>
      <c r="TF615" s="81"/>
      <c r="TG615" s="80"/>
      <c r="TH615" s="81"/>
      <c r="TI615" s="80"/>
      <c r="TJ615" s="81"/>
      <c r="TK615" s="80"/>
      <c r="TL615" s="81"/>
      <c r="TM615" s="80"/>
      <c r="TN615" s="81"/>
      <c r="TO615" s="80"/>
      <c r="TP615" s="81"/>
      <c r="TQ615" s="80"/>
      <c r="TR615" s="81"/>
      <c r="TS615" s="80"/>
      <c r="TT615" s="81"/>
      <c r="TU615" s="80"/>
      <c r="TV615" s="81"/>
      <c r="TW615" s="80"/>
      <c r="TX615" s="81"/>
      <c r="TY615" s="80"/>
      <c r="TZ615" s="81"/>
      <c r="UA615" s="80"/>
      <c r="UB615" s="81"/>
      <c r="UC615" s="80"/>
      <c r="UD615" s="81"/>
      <c r="UE615" s="80"/>
      <c r="UF615" s="81"/>
      <c r="UG615" s="80"/>
      <c r="UH615" s="81"/>
      <c r="UI615" s="80"/>
      <c r="UJ615" s="81"/>
      <c r="UK615" s="80"/>
      <c r="UL615" s="81"/>
      <c r="UM615" s="80"/>
      <c r="UN615" s="81"/>
      <c r="UO615" s="80"/>
      <c r="UP615" s="81"/>
      <c r="UQ615" s="80"/>
      <c r="UR615" s="81"/>
      <c r="US615" s="80"/>
      <c r="UT615" s="81"/>
      <c r="UU615" s="80"/>
      <c r="UV615" s="81"/>
      <c r="UW615" s="80"/>
      <c r="UX615" s="81"/>
      <c r="UY615" s="80"/>
      <c r="UZ615" s="81"/>
      <c r="VA615" s="80"/>
      <c r="VB615" s="81"/>
      <c r="VC615" s="80"/>
      <c r="VD615" s="81"/>
      <c r="VE615" s="80"/>
      <c r="VF615" s="81"/>
      <c r="VG615" s="80"/>
      <c r="VH615" s="81"/>
      <c r="VI615" s="80"/>
      <c r="VJ615" s="81"/>
      <c r="VK615" s="80"/>
      <c r="VL615" s="81"/>
      <c r="VM615" s="80"/>
      <c r="VN615" s="81"/>
      <c r="VO615" s="80"/>
      <c r="VP615" s="81"/>
      <c r="VQ615" s="80"/>
      <c r="VR615" s="81"/>
      <c r="VS615" s="80"/>
      <c r="VT615" s="81"/>
      <c r="VU615" s="80"/>
      <c r="VV615" s="81"/>
      <c r="VW615" s="80"/>
      <c r="VX615" s="81"/>
      <c r="VY615" s="80"/>
      <c r="VZ615" s="81"/>
      <c r="WA615" s="80"/>
      <c r="WB615" s="81"/>
      <c r="WC615" s="80"/>
      <c r="WD615" s="81"/>
      <c r="WE615" s="80"/>
      <c r="WF615" s="81"/>
      <c r="WG615" s="80"/>
      <c r="WH615" s="81"/>
      <c r="WI615" s="80"/>
      <c r="WJ615" s="81"/>
      <c r="WK615" s="80"/>
      <c r="WL615" s="81"/>
      <c r="WM615" s="80"/>
      <c r="WN615" s="81"/>
      <c r="WO615" s="80"/>
      <c r="WP615" s="81"/>
      <c r="WQ615" s="80"/>
      <c r="WR615" s="81"/>
      <c r="WS615" s="80"/>
      <c r="WT615" s="81"/>
      <c r="WU615" s="80"/>
      <c r="WV615" s="81"/>
      <c r="WW615" s="80"/>
      <c r="WX615" s="81"/>
      <c r="WY615" s="80"/>
      <c r="WZ615" s="81"/>
      <c r="XA615" s="80"/>
      <c r="XB615" s="81"/>
      <c r="XC615" s="80"/>
      <c r="XD615" s="81"/>
      <c r="XE615" s="80"/>
      <c r="XF615" s="81"/>
      <c r="XG615" s="80"/>
      <c r="XH615" s="81"/>
      <c r="XI615" s="80"/>
      <c r="XJ615" s="81"/>
      <c r="XK615" s="80"/>
      <c r="XL615" s="81"/>
      <c r="XM615" s="80"/>
      <c r="XN615" s="81"/>
      <c r="XO615" s="80"/>
      <c r="XP615" s="81"/>
      <c r="XQ615" s="80"/>
      <c r="XR615" s="81"/>
      <c r="XS615" s="80"/>
      <c r="XT615" s="81"/>
      <c r="XU615" s="80"/>
      <c r="XV615" s="81"/>
      <c r="XW615" s="80"/>
      <c r="XX615" s="81"/>
      <c r="XY615" s="80"/>
      <c r="XZ615" s="81"/>
      <c r="YA615" s="80"/>
      <c r="YB615" s="81"/>
      <c r="YC615" s="80"/>
      <c r="YD615" s="81"/>
      <c r="YE615" s="80"/>
      <c r="YF615" s="81"/>
      <c r="YG615" s="80"/>
      <c r="YH615" s="81"/>
      <c r="YI615" s="80"/>
      <c r="YJ615" s="81"/>
      <c r="YK615" s="80"/>
      <c r="YL615" s="81"/>
      <c r="YM615" s="80"/>
      <c r="YN615" s="81"/>
      <c r="YO615" s="80"/>
      <c r="YP615" s="81"/>
      <c r="YQ615" s="80"/>
      <c r="YR615" s="81"/>
      <c r="YS615" s="80"/>
      <c r="YT615" s="81"/>
      <c r="YU615" s="80"/>
      <c r="YV615" s="81"/>
      <c r="YW615" s="80"/>
      <c r="YX615" s="81"/>
      <c r="YY615" s="80"/>
      <c r="YZ615" s="81"/>
      <c r="ZA615" s="80"/>
      <c r="ZB615" s="81"/>
      <c r="ZC615" s="80"/>
      <c r="ZD615" s="81"/>
      <c r="ZE615" s="80"/>
      <c r="ZF615" s="81"/>
      <c r="ZG615" s="80"/>
      <c r="ZH615" s="81"/>
      <c r="ZI615" s="80"/>
      <c r="ZJ615" s="81"/>
      <c r="ZK615" s="80"/>
      <c r="ZL615" s="81"/>
      <c r="ZM615" s="80"/>
      <c r="ZN615" s="81"/>
      <c r="ZO615" s="80"/>
      <c r="ZP615" s="81"/>
      <c r="ZQ615" s="80"/>
      <c r="ZR615" s="81"/>
      <c r="ZS615" s="80"/>
      <c r="ZT615" s="81"/>
      <c r="ZU615" s="80"/>
      <c r="ZV615" s="81"/>
      <c r="ZW615" s="80"/>
      <c r="ZX615" s="81"/>
      <c r="ZY615" s="80"/>
      <c r="ZZ615" s="81"/>
      <c r="AAA615" s="80"/>
      <c r="AAB615" s="81"/>
      <c r="AAC615" s="80"/>
      <c r="AAD615" s="81"/>
      <c r="AAE615" s="80"/>
      <c r="AAF615" s="81"/>
      <c r="AAG615" s="80"/>
      <c r="AAH615" s="81"/>
      <c r="AAI615" s="80"/>
      <c r="AAJ615" s="81"/>
      <c r="AAK615" s="80"/>
      <c r="AAL615" s="81"/>
      <c r="AAM615" s="80"/>
      <c r="AAN615" s="81"/>
      <c r="AAO615" s="80"/>
      <c r="AAP615" s="81"/>
      <c r="AAQ615" s="80"/>
      <c r="AAR615" s="81"/>
      <c r="AAS615" s="80"/>
      <c r="AAT615" s="81"/>
      <c r="AAU615" s="80"/>
      <c r="AAV615" s="81"/>
      <c r="AAW615" s="80"/>
      <c r="AAX615" s="81"/>
      <c r="AAY615" s="80"/>
      <c r="AAZ615" s="81"/>
      <c r="ABA615" s="80"/>
      <c r="ABB615" s="81"/>
      <c r="ABC615" s="80"/>
      <c r="ABD615" s="81"/>
      <c r="ABE615" s="80"/>
      <c r="ABF615" s="81"/>
      <c r="ABG615" s="80"/>
      <c r="ABH615" s="81"/>
      <c r="ABI615" s="80"/>
      <c r="ABJ615" s="81"/>
      <c r="ABK615" s="80"/>
      <c r="ABL615" s="81"/>
      <c r="ABM615" s="80"/>
      <c r="ABN615" s="81"/>
      <c r="ABO615" s="80"/>
      <c r="ABP615" s="81"/>
      <c r="ABQ615" s="80"/>
      <c r="ABR615" s="81"/>
      <c r="ABS615" s="80"/>
      <c r="ABT615" s="81"/>
      <c r="ABU615" s="80"/>
      <c r="ABV615" s="81"/>
      <c r="ABW615" s="80"/>
      <c r="ABX615" s="81"/>
      <c r="ABY615" s="80"/>
      <c r="ABZ615" s="81"/>
      <c r="ACA615" s="80"/>
      <c r="ACB615" s="81"/>
      <c r="ACC615" s="80"/>
      <c r="ACD615" s="81"/>
      <c r="ACE615" s="80"/>
      <c r="ACF615" s="81"/>
      <c r="ACG615" s="80"/>
      <c r="ACH615" s="81"/>
      <c r="ACI615" s="80"/>
      <c r="ACJ615" s="81"/>
      <c r="ACK615" s="80"/>
      <c r="ACL615" s="81"/>
      <c r="ACM615" s="80"/>
      <c r="ACN615" s="81"/>
      <c r="ACO615" s="80"/>
      <c r="ACP615" s="81"/>
      <c r="ACQ615" s="80"/>
      <c r="ACR615" s="81"/>
      <c r="ACS615" s="80"/>
      <c r="ACT615" s="81"/>
      <c r="ACU615" s="80"/>
      <c r="ACV615" s="81"/>
      <c r="ACW615" s="80"/>
      <c r="ACX615" s="81"/>
      <c r="ACY615" s="80"/>
      <c r="ACZ615" s="81"/>
      <c r="ADA615" s="80"/>
      <c r="ADB615" s="81"/>
      <c r="ADC615" s="80"/>
      <c r="ADD615" s="81"/>
      <c r="ADE615" s="80"/>
      <c r="ADF615" s="81"/>
      <c r="ADG615" s="80"/>
      <c r="ADH615" s="81"/>
      <c r="ADI615" s="80"/>
      <c r="ADJ615" s="81"/>
      <c r="ADK615" s="80"/>
      <c r="ADL615" s="81"/>
      <c r="ADM615" s="80"/>
      <c r="ADN615" s="81"/>
      <c r="ADO615" s="80"/>
      <c r="ADP615" s="81"/>
      <c r="ADQ615" s="80"/>
      <c r="ADR615" s="81"/>
      <c r="ADS615" s="80"/>
      <c r="ADT615" s="81"/>
      <c r="ADU615" s="80"/>
      <c r="ADV615" s="81"/>
      <c r="ADW615" s="80"/>
      <c r="ADX615" s="81"/>
      <c r="ADY615" s="80"/>
      <c r="ADZ615" s="81"/>
      <c r="AEA615" s="80"/>
      <c r="AEB615" s="81"/>
      <c r="AEC615" s="80"/>
      <c r="AED615" s="81"/>
      <c r="AEE615" s="80"/>
      <c r="AEF615" s="81"/>
      <c r="AEG615" s="80"/>
      <c r="AEH615" s="81"/>
      <c r="AEI615" s="80"/>
      <c r="AEJ615" s="81"/>
      <c r="AEK615" s="80"/>
      <c r="AEL615" s="81"/>
      <c r="AEM615" s="80"/>
      <c r="AEN615" s="81"/>
      <c r="AEO615" s="80"/>
      <c r="AEP615" s="81"/>
      <c r="AEQ615" s="80"/>
      <c r="AER615" s="81"/>
      <c r="AES615" s="80"/>
      <c r="AET615" s="81"/>
      <c r="AEU615" s="80"/>
      <c r="AEV615" s="81"/>
      <c r="AEW615" s="80"/>
      <c r="AEX615" s="81"/>
      <c r="AEY615" s="80"/>
      <c r="AEZ615" s="81"/>
      <c r="AFA615" s="80"/>
      <c r="AFB615" s="81"/>
      <c r="AFC615" s="80"/>
      <c r="AFD615" s="81"/>
      <c r="AFE615" s="80"/>
      <c r="AFF615" s="81"/>
      <c r="AFG615" s="80"/>
      <c r="AFH615" s="81"/>
      <c r="AFI615" s="80"/>
      <c r="AFJ615" s="81"/>
      <c r="AFK615" s="80"/>
      <c r="AFL615" s="81"/>
      <c r="AFM615" s="80"/>
      <c r="AFN615" s="81"/>
      <c r="AFO615" s="80"/>
      <c r="AFP615" s="81"/>
      <c r="AFQ615" s="80"/>
      <c r="AFR615" s="81"/>
      <c r="AFS615" s="80"/>
      <c r="AFT615" s="81"/>
      <c r="AFU615" s="80"/>
      <c r="AFV615" s="81"/>
      <c r="AFW615" s="80"/>
      <c r="AFX615" s="81"/>
      <c r="AFY615" s="80"/>
      <c r="AFZ615" s="81"/>
      <c r="AGA615" s="80"/>
      <c r="AGB615" s="81"/>
      <c r="AGC615" s="80"/>
      <c r="AGD615" s="81"/>
      <c r="AGE615" s="80"/>
      <c r="AGF615" s="81"/>
      <c r="AGG615" s="80"/>
      <c r="AGH615" s="81"/>
      <c r="AGI615" s="80"/>
      <c r="AGJ615" s="81"/>
      <c r="AGK615" s="80"/>
      <c r="AGL615" s="81"/>
      <c r="AGM615" s="80"/>
      <c r="AGN615" s="81"/>
      <c r="AGO615" s="80"/>
      <c r="AGP615" s="81"/>
      <c r="AGQ615" s="80"/>
      <c r="AGR615" s="81"/>
      <c r="AGS615" s="80"/>
      <c r="AGT615" s="81"/>
      <c r="AGU615" s="80"/>
      <c r="AGV615" s="81"/>
      <c r="AGW615" s="80"/>
      <c r="AGX615" s="81"/>
      <c r="AGY615" s="80"/>
      <c r="AGZ615" s="81"/>
      <c r="AHA615" s="80"/>
      <c r="AHB615" s="81"/>
      <c r="AHC615" s="80"/>
      <c r="AHD615" s="81"/>
      <c r="AHE615" s="80"/>
      <c r="AHF615" s="81"/>
      <c r="AHG615" s="80"/>
      <c r="AHH615" s="81"/>
      <c r="AHI615" s="80"/>
      <c r="AHJ615" s="81"/>
      <c r="AHK615" s="80"/>
      <c r="AHL615" s="81"/>
      <c r="AHM615" s="80"/>
      <c r="AHN615" s="81"/>
      <c r="AHO615" s="80"/>
      <c r="AHP615" s="81"/>
      <c r="AHQ615" s="80"/>
      <c r="AHR615" s="81"/>
      <c r="AHS615" s="80"/>
      <c r="AHT615" s="81"/>
      <c r="AHU615" s="80"/>
      <c r="AHV615" s="81"/>
      <c r="AHW615" s="80"/>
      <c r="AHX615" s="81"/>
      <c r="AHY615" s="80"/>
      <c r="AHZ615" s="81"/>
      <c r="AIA615" s="80"/>
      <c r="AIB615" s="81"/>
      <c r="AIC615" s="80"/>
      <c r="AID615" s="81"/>
      <c r="AIE615" s="80"/>
      <c r="AIF615" s="81"/>
      <c r="AIG615" s="80"/>
      <c r="AIH615" s="81"/>
      <c r="AII615" s="80"/>
      <c r="AIJ615" s="81"/>
      <c r="AIK615" s="80"/>
      <c r="AIL615" s="81"/>
      <c r="AIM615" s="80"/>
      <c r="AIN615" s="81"/>
      <c r="AIO615" s="80"/>
      <c r="AIP615" s="81"/>
      <c r="AIQ615" s="80"/>
      <c r="AIR615" s="81"/>
      <c r="AIS615" s="80"/>
      <c r="AIT615" s="81"/>
      <c r="AIU615" s="80"/>
      <c r="AIV615" s="81"/>
      <c r="AIW615" s="80"/>
      <c r="AIX615" s="81"/>
      <c r="AIY615" s="80"/>
      <c r="AIZ615" s="81"/>
      <c r="AJA615" s="80"/>
      <c r="AJB615" s="81"/>
      <c r="AJC615" s="80"/>
      <c r="AJD615" s="81"/>
      <c r="AJE615" s="80"/>
      <c r="AJF615" s="81"/>
      <c r="AJG615" s="80"/>
      <c r="AJH615" s="81"/>
      <c r="AJI615" s="80"/>
      <c r="AJJ615" s="81"/>
      <c r="AJK615" s="80"/>
      <c r="AJL615" s="81"/>
      <c r="AJM615" s="80"/>
      <c r="AJN615" s="81"/>
      <c r="AJO615" s="80"/>
      <c r="AJP615" s="81"/>
      <c r="AJQ615" s="80"/>
      <c r="AJR615" s="81"/>
      <c r="AJS615" s="80"/>
      <c r="AJT615" s="81"/>
      <c r="AJU615" s="80"/>
      <c r="AJV615" s="81"/>
      <c r="AJW615" s="80"/>
      <c r="AJX615" s="81"/>
      <c r="AJY615" s="80"/>
      <c r="AJZ615" s="81"/>
      <c r="AKA615" s="80"/>
      <c r="AKB615" s="81"/>
      <c r="AKC615" s="80"/>
      <c r="AKD615" s="81"/>
      <c r="AKE615" s="80"/>
      <c r="AKF615" s="81"/>
      <c r="AKG615" s="80"/>
      <c r="AKH615" s="81"/>
      <c r="AKI615" s="80"/>
      <c r="AKJ615" s="81"/>
      <c r="AKK615" s="80"/>
      <c r="AKL615" s="81"/>
      <c r="AKM615" s="80"/>
      <c r="AKN615" s="81"/>
      <c r="AKO615" s="80"/>
      <c r="AKP615" s="81"/>
      <c r="AKQ615" s="80"/>
      <c r="AKR615" s="81"/>
      <c r="AKS615" s="80"/>
      <c r="AKT615" s="81"/>
      <c r="AKU615" s="80"/>
      <c r="AKV615" s="81"/>
      <c r="AKW615" s="80"/>
      <c r="AKX615" s="81"/>
      <c r="AKY615" s="80"/>
      <c r="AKZ615" s="81"/>
      <c r="ALA615" s="80"/>
      <c r="ALB615" s="81"/>
      <c r="ALC615" s="80"/>
      <c r="ALD615" s="81"/>
      <c r="ALE615" s="80"/>
      <c r="ALF615" s="81"/>
      <c r="ALG615" s="80"/>
      <c r="ALH615" s="81"/>
      <c r="ALI615" s="80"/>
      <c r="ALJ615" s="81"/>
      <c r="ALK615" s="80"/>
      <c r="ALL615" s="81"/>
      <c r="ALM615" s="80"/>
      <c r="ALN615" s="81"/>
      <c r="ALO615" s="80"/>
      <c r="ALP615" s="81"/>
      <c r="ALQ615" s="80"/>
      <c r="ALR615" s="81"/>
      <c r="ALS615" s="80"/>
      <c r="ALT615" s="81"/>
      <c r="ALU615" s="80"/>
      <c r="ALV615" s="81"/>
      <c r="ALW615" s="80"/>
      <c r="ALX615" s="81"/>
      <c r="ALY615" s="80"/>
      <c r="ALZ615" s="81"/>
      <c r="AMA615" s="80"/>
      <c r="AMB615" s="81"/>
      <c r="AMC615" s="80"/>
      <c r="AMD615" s="81"/>
      <c r="AME615" s="80"/>
      <c r="AMF615" s="81"/>
      <c r="AMG615" s="80"/>
      <c r="AMH615" s="81"/>
      <c r="AMI615" s="80"/>
      <c r="AMJ615" s="81"/>
      <c r="AMK615" s="80"/>
      <c r="AML615" s="81"/>
      <c r="AMM615" s="80"/>
      <c r="AMN615" s="81"/>
      <c r="AMO615" s="80"/>
      <c r="AMP615" s="81"/>
      <c r="AMQ615" s="80"/>
      <c r="AMR615" s="81"/>
      <c r="AMS615" s="80"/>
      <c r="AMT615" s="81"/>
      <c r="AMU615" s="80"/>
      <c r="AMV615" s="81"/>
      <c r="AMW615" s="80"/>
      <c r="AMX615" s="81"/>
      <c r="AMY615" s="80"/>
      <c r="AMZ615" s="81"/>
      <c r="ANA615" s="80"/>
      <c r="ANB615" s="81"/>
      <c r="ANC615" s="80"/>
      <c r="AND615" s="81"/>
      <c r="ANE615" s="80"/>
      <c r="ANF615" s="81"/>
      <c r="ANG615" s="80"/>
      <c r="ANH615" s="81"/>
      <c r="ANI615" s="80"/>
      <c r="ANJ615" s="81"/>
      <c r="ANK615" s="80"/>
      <c r="ANL615" s="81"/>
      <c r="ANM615" s="80"/>
      <c r="ANN615" s="81"/>
      <c r="ANO615" s="80"/>
      <c r="ANP615" s="81"/>
      <c r="ANQ615" s="80"/>
      <c r="ANR615" s="81"/>
      <c r="ANS615" s="80"/>
      <c r="ANT615" s="81"/>
      <c r="ANU615" s="80"/>
      <c r="ANV615" s="81"/>
      <c r="ANW615" s="80"/>
      <c r="ANX615" s="81"/>
      <c r="ANY615" s="80"/>
      <c r="ANZ615" s="81"/>
      <c r="AOA615" s="80"/>
      <c r="AOB615" s="81"/>
      <c r="AOC615" s="80"/>
      <c r="AOD615" s="81"/>
      <c r="AOE615" s="80"/>
      <c r="AOF615" s="81"/>
      <c r="AOG615" s="80"/>
      <c r="AOH615" s="81"/>
      <c r="AOI615" s="80"/>
      <c r="AOJ615" s="81"/>
      <c r="AOK615" s="80"/>
      <c r="AOL615" s="81"/>
      <c r="AOM615" s="80"/>
      <c r="AON615" s="81"/>
      <c r="AOO615" s="80"/>
      <c r="AOP615" s="81"/>
      <c r="AOQ615" s="80"/>
      <c r="AOR615" s="81"/>
      <c r="AOS615" s="80"/>
      <c r="AOT615" s="81"/>
      <c r="AOU615" s="80"/>
      <c r="AOV615" s="81"/>
      <c r="AOW615" s="80"/>
      <c r="AOX615" s="81"/>
      <c r="AOY615" s="80"/>
      <c r="AOZ615" s="81"/>
      <c r="APA615" s="80"/>
      <c r="APB615" s="81"/>
      <c r="APC615" s="80"/>
      <c r="APD615" s="81"/>
      <c r="APE615" s="80"/>
      <c r="APF615" s="81"/>
      <c r="APG615" s="80"/>
      <c r="APH615" s="81"/>
      <c r="API615" s="80"/>
      <c r="APJ615" s="81"/>
      <c r="APK615" s="80"/>
      <c r="APL615" s="81"/>
      <c r="APM615" s="80"/>
      <c r="APN615" s="81"/>
      <c r="APO615" s="80"/>
      <c r="APP615" s="81"/>
      <c r="APQ615" s="80"/>
      <c r="APR615" s="81"/>
      <c r="APS615" s="80"/>
      <c r="APT615" s="81"/>
      <c r="APU615" s="80"/>
      <c r="APV615" s="81"/>
      <c r="APW615" s="80"/>
      <c r="APX615" s="81"/>
      <c r="APY615" s="80"/>
      <c r="APZ615" s="81"/>
      <c r="AQA615" s="80"/>
      <c r="AQB615" s="81"/>
      <c r="AQC615" s="80"/>
      <c r="AQD615" s="81"/>
      <c r="AQE615" s="80"/>
      <c r="AQF615" s="81"/>
      <c r="AQG615" s="80"/>
      <c r="AQH615" s="81"/>
      <c r="AQI615" s="80"/>
      <c r="AQJ615" s="81"/>
      <c r="AQK615" s="80"/>
      <c r="AQL615" s="81"/>
      <c r="AQM615" s="80"/>
      <c r="AQN615" s="81"/>
      <c r="AQO615" s="80"/>
      <c r="AQP615" s="81"/>
      <c r="AQQ615" s="80"/>
      <c r="AQR615" s="81"/>
      <c r="AQS615" s="80"/>
      <c r="AQT615" s="81"/>
      <c r="AQU615" s="80"/>
      <c r="AQV615" s="81"/>
      <c r="AQW615" s="80"/>
      <c r="AQX615" s="81"/>
      <c r="AQY615" s="80"/>
      <c r="AQZ615" s="81"/>
      <c r="ARA615" s="80"/>
      <c r="ARB615" s="81"/>
      <c r="ARC615" s="80"/>
      <c r="ARD615" s="81"/>
      <c r="ARE615" s="80"/>
      <c r="ARF615" s="81"/>
      <c r="ARG615" s="80"/>
      <c r="ARH615" s="81"/>
      <c r="ARI615" s="80"/>
      <c r="ARJ615" s="81"/>
      <c r="ARK615" s="80"/>
      <c r="ARL615" s="81"/>
      <c r="ARM615" s="80"/>
      <c r="ARN615" s="81"/>
      <c r="ARO615" s="80"/>
      <c r="ARP615" s="81"/>
      <c r="ARQ615" s="80"/>
      <c r="ARR615" s="81"/>
      <c r="ARS615" s="80"/>
      <c r="ART615" s="81"/>
      <c r="ARU615" s="80"/>
      <c r="ARV615" s="81"/>
      <c r="ARW615" s="80"/>
      <c r="ARX615" s="81"/>
      <c r="ARY615" s="80"/>
      <c r="ARZ615" s="81"/>
      <c r="ASA615" s="80"/>
      <c r="ASB615" s="81"/>
      <c r="ASC615" s="80"/>
      <c r="ASD615" s="81"/>
      <c r="ASE615" s="80"/>
      <c r="ASF615" s="81"/>
      <c r="ASG615" s="80"/>
      <c r="ASH615" s="81"/>
      <c r="ASI615" s="80"/>
      <c r="ASJ615" s="81"/>
      <c r="ASK615" s="80"/>
      <c r="ASL615" s="81"/>
      <c r="ASM615" s="80"/>
      <c r="ASN615" s="81"/>
      <c r="ASO615" s="80"/>
      <c r="ASP615" s="81"/>
      <c r="ASQ615" s="80"/>
      <c r="ASR615" s="81"/>
      <c r="ASS615" s="80"/>
      <c r="AST615" s="81"/>
      <c r="ASU615" s="80"/>
      <c r="ASV615" s="81"/>
      <c r="ASW615" s="80"/>
      <c r="ASX615" s="81"/>
      <c r="ASY615" s="80"/>
      <c r="ASZ615" s="81"/>
      <c r="ATA615" s="80"/>
      <c r="ATB615" s="81"/>
      <c r="ATC615" s="80"/>
      <c r="ATD615" s="81"/>
      <c r="ATE615" s="80"/>
      <c r="ATF615" s="81"/>
      <c r="ATG615" s="80"/>
      <c r="ATH615" s="81"/>
      <c r="ATI615" s="80"/>
      <c r="ATJ615" s="81"/>
      <c r="ATK615" s="80"/>
      <c r="ATL615" s="81"/>
      <c r="ATM615" s="80"/>
      <c r="ATN615" s="81"/>
      <c r="ATO615" s="80"/>
      <c r="ATP615" s="81"/>
      <c r="ATQ615" s="80"/>
      <c r="ATR615" s="81"/>
      <c r="ATS615" s="80"/>
      <c r="ATT615" s="81"/>
      <c r="ATU615" s="80"/>
      <c r="ATV615" s="81"/>
      <c r="ATW615" s="80"/>
      <c r="ATX615" s="81"/>
      <c r="ATY615" s="80"/>
      <c r="ATZ615" s="81"/>
      <c r="AUA615" s="80"/>
      <c r="AUB615" s="81"/>
      <c r="AUC615" s="80"/>
      <c r="AUD615" s="81"/>
      <c r="AUE615" s="80"/>
      <c r="AUF615" s="81"/>
      <c r="AUG615" s="80"/>
      <c r="AUH615" s="81"/>
      <c r="AUI615" s="80"/>
      <c r="AUJ615" s="81"/>
      <c r="AUK615" s="80"/>
      <c r="AUL615" s="81"/>
      <c r="AUM615" s="80"/>
      <c r="AUN615" s="81"/>
      <c r="AUO615" s="80"/>
      <c r="AUP615" s="81"/>
      <c r="AUQ615" s="80"/>
      <c r="AUR615" s="81"/>
      <c r="AUS615" s="80"/>
      <c r="AUT615" s="81"/>
      <c r="AUU615" s="80"/>
      <c r="AUV615" s="81"/>
      <c r="AUW615" s="80"/>
      <c r="AUX615" s="81"/>
      <c r="AUY615" s="80"/>
      <c r="AUZ615" s="81"/>
      <c r="AVA615" s="80"/>
      <c r="AVB615" s="81"/>
      <c r="AVC615" s="80"/>
      <c r="AVD615" s="81"/>
      <c r="AVE615" s="80"/>
      <c r="AVF615" s="81"/>
      <c r="AVG615" s="80"/>
      <c r="AVH615" s="81"/>
      <c r="AVI615" s="80"/>
      <c r="AVJ615" s="81"/>
      <c r="AVK615" s="80"/>
      <c r="AVL615" s="81"/>
      <c r="AVM615" s="80"/>
      <c r="AVN615" s="81"/>
      <c r="AVO615" s="80"/>
      <c r="AVP615" s="81"/>
      <c r="AVQ615" s="80"/>
      <c r="AVR615" s="81"/>
      <c r="AVS615" s="80"/>
      <c r="AVT615" s="81"/>
      <c r="AVU615" s="80"/>
      <c r="AVV615" s="81"/>
      <c r="AVW615" s="80"/>
      <c r="AVX615" s="81"/>
      <c r="AVY615" s="80"/>
      <c r="AVZ615" s="81"/>
      <c r="AWA615" s="80"/>
      <c r="AWB615" s="81"/>
      <c r="AWC615" s="80"/>
      <c r="AWD615" s="81"/>
      <c r="AWE615" s="80"/>
      <c r="AWF615" s="81"/>
      <c r="AWG615" s="80"/>
      <c r="AWH615" s="81"/>
      <c r="AWI615" s="80"/>
      <c r="AWJ615" s="81"/>
      <c r="AWK615" s="80"/>
      <c r="AWL615" s="81"/>
      <c r="AWM615" s="80"/>
      <c r="AWN615" s="81"/>
      <c r="AWO615" s="80"/>
      <c r="AWP615" s="81"/>
      <c r="AWQ615" s="80"/>
      <c r="AWR615" s="81"/>
      <c r="AWS615" s="80"/>
      <c r="AWT615" s="81"/>
      <c r="AWU615" s="80"/>
      <c r="AWV615" s="81"/>
      <c r="AWW615" s="80"/>
      <c r="AWX615" s="81"/>
      <c r="AWY615" s="80"/>
      <c r="AWZ615" s="81"/>
      <c r="AXA615" s="80"/>
      <c r="AXB615" s="81"/>
      <c r="AXC615" s="80"/>
      <c r="AXD615" s="81"/>
      <c r="AXE615" s="80"/>
      <c r="AXF615" s="81"/>
      <c r="AXG615" s="80"/>
      <c r="AXH615" s="81"/>
      <c r="AXI615" s="80"/>
      <c r="AXJ615" s="81"/>
      <c r="AXK615" s="80"/>
      <c r="AXL615" s="81"/>
      <c r="AXM615" s="80"/>
      <c r="AXN615" s="81"/>
      <c r="AXO615" s="80"/>
      <c r="AXP615" s="81"/>
      <c r="AXQ615" s="80"/>
      <c r="AXR615" s="81"/>
      <c r="AXS615" s="80"/>
      <c r="AXT615" s="81"/>
      <c r="AXU615" s="80"/>
      <c r="AXV615" s="81"/>
      <c r="AXW615" s="80"/>
      <c r="AXX615" s="81"/>
      <c r="AXY615" s="80"/>
      <c r="AXZ615" s="81"/>
      <c r="AYA615" s="80"/>
      <c r="AYB615" s="81"/>
      <c r="AYC615" s="80"/>
      <c r="AYD615" s="81"/>
      <c r="AYE615" s="80"/>
      <c r="AYF615" s="81"/>
      <c r="AYG615" s="80"/>
      <c r="AYH615" s="81"/>
      <c r="AYI615" s="80"/>
      <c r="AYJ615" s="81"/>
      <c r="AYK615" s="80"/>
      <c r="AYL615" s="81"/>
      <c r="AYM615" s="80"/>
      <c r="AYN615" s="81"/>
      <c r="AYO615" s="80"/>
      <c r="AYP615" s="81"/>
      <c r="AYQ615" s="80"/>
      <c r="AYR615" s="81"/>
      <c r="AYS615" s="80"/>
      <c r="AYT615" s="81"/>
      <c r="AYU615" s="80"/>
      <c r="AYV615" s="81"/>
      <c r="AYW615" s="80"/>
      <c r="AYX615" s="81"/>
      <c r="AYY615" s="80"/>
      <c r="AYZ615" s="81"/>
      <c r="AZA615" s="80"/>
      <c r="AZB615" s="81"/>
      <c r="AZC615" s="80"/>
      <c r="AZD615" s="81"/>
      <c r="AZE615" s="80"/>
      <c r="AZF615" s="81"/>
      <c r="AZG615" s="80"/>
      <c r="AZH615" s="81"/>
      <c r="AZI615" s="80"/>
      <c r="AZJ615" s="81"/>
      <c r="AZK615" s="80"/>
      <c r="AZL615" s="81"/>
      <c r="AZM615" s="80"/>
      <c r="AZN615" s="81"/>
      <c r="AZO615" s="80"/>
      <c r="AZP615" s="81"/>
      <c r="AZQ615" s="80"/>
      <c r="AZR615" s="81"/>
      <c r="AZS615" s="80"/>
      <c r="AZT615" s="81"/>
      <c r="AZU615" s="80"/>
      <c r="AZV615" s="81"/>
      <c r="AZW615" s="80"/>
      <c r="AZX615" s="81"/>
      <c r="AZY615" s="80"/>
      <c r="AZZ615" s="81"/>
      <c r="BAA615" s="80"/>
      <c r="BAB615" s="81"/>
      <c r="BAC615" s="80"/>
      <c r="BAD615" s="81"/>
      <c r="BAE615" s="80"/>
      <c r="BAF615" s="81"/>
      <c r="BAG615" s="80"/>
      <c r="BAH615" s="81"/>
      <c r="BAI615" s="80"/>
      <c r="BAJ615" s="81"/>
      <c r="BAK615" s="80"/>
      <c r="BAL615" s="81"/>
      <c r="BAM615" s="80"/>
      <c r="BAN615" s="81"/>
      <c r="BAO615" s="80"/>
      <c r="BAP615" s="81"/>
      <c r="BAQ615" s="80"/>
      <c r="BAR615" s="81"/>
      <c r="BAS615" s="80"/>
      <c r="BAT615" s="81"/>
      <c r="BAU615" s="80"/>
      <c r="BAV615" s="81"/>
      <c r="BAW615" s="80"/>
      <c r="BAX615" s="81"/>
      <c r="BAY615" s="80"/>
      <c r="BAZ615" s="81"/>
      <c r="BBA615" s="80"/>
      <c r="BBB615" s="81"/>
      <c r="BBC615" s="80"/>
      <c r="BBD615" s="81"/>
      <c r="BBE615" s="80"/>
      <c r="BBF615" s="81"/>
      <c r="BBG615" s="80"/>
      <c r="BBH615" s="81"/>
      <c r="BBI615" s="80"/>
      <c r="BBJ615" s="81"/>
      <c r="BBK615" s="80"/>
      <c r="BBL615" s="81"/>
      <c r="BBM615" s="80"/>
      <c r="BBN615" s="81"/>
      <c r="BBO615" s="80"/>
      <c r="BBP615" s="81"/>
      <c r="BBQ615" s="80"/>
      <c r="BBR615" s="81"/>
      <c r="BBS615" s="80"/>
      <c r="BBT615" s="81"/>
      <c r="BBU615" s="80"/>
      <c r="BBV615" s="81"/>
      <c r="BBW615" s="80"/>
      <c r="BBX615" s="81"/>
      <c r="BBY615" s="80"/>
      <c r="BBZ615" s="81"/>
      <c r="BCA615" s="80"/>
      <c r="BCB615" s="81"/>
      <c r="BCC615" s="80"/>
      <c r="BCD615" s="81"/>
      <c r="BCE615" s="80"/>
      <c r="BCF615" s="81"/>
      <c r="BCG615" s="80"/>
      <c r="BCH615" s="81"/>
      <c r="BCI615" s="80"/>
      <c r="BCJ615" s="81"/>
      <c r="BCK615" s="80"/>
      <c r="BCL615" s="81"/>
      <c r="BCM615" s="80"/>
      <c r="BCN615" s="81"/>
      <c r="BCO615" s="80"/>
      <c r="BCP615" s="81"/>
      <c r="BCQ615" s="80"/>
      <c r="BCR615" s="81"/>
      <c r="BCS615" s="80"/>
      <c r="BCT615" s="81"/>
      <c r="BCU615" s="80"/>
      <c r="BCV615" s="81"/>
      <c r="BCW615" s="80"/>
      <c r="BCX615" s="81"/>
      <c r="BCY615" s="80"/>
      <c r="BCZ615" s="81"/>
      <c r="BDA615" s="80"/>
      <c r="BDB615" s="81"/>
      <c r="BDC615" s="80"/>
      <c r="BDD615" s="81"/>
      <c r="BDE615" s="80"/>
      <c r="BDF615" s="81"/>
      <c r="BDG615" s="80"/>
      <c r="BDH615" s="81"/>
      <c r="BDI615" s="80"/>
      <c r="BDJ615" s="81"/>
      <c r="BDK615" s="80"/>
      <c r="BDL615" s="81"/>
      <c r="BDM615" s="80"/>
      <c r="BDN615" s="81"/>
      <c r="BDO615" s="80"/>
      <c r="BDP615" s="81"/>
      <c r="BDQ615" s="80"/>
      <c r="BDR615" s="81"/>
      <c r="BDS615" s="80"/>
      <c r="BDT615" s="81"/>
      <c r="BDU615" s="80"/>
      <c r="BDV615" s="81"/>
      <c r="BDW615" s="80"/>
      <c r="BDX615" s="81"/>
      <c r="BDY615" s="80"/>
      <c r="BDZ615" s="81"/>
      <c r="BEA615" s="80"/>
      <c r="BEB615" s="81"/>
      <c r="BEC615" s="80"/>
      <c r="BED615" s="81"/>
      <c r="BEE615" s="80"/>
      <c r="BEF615" s="81"/>
      <c r="BEG615" s="80"/>
      <c r="BEH615" s="81"/>
      <c r="BEI615" s="80"/>
      <c r="BEJ615" s="81"/>
      <c r="BEK615" s="80"/>
      <c r="BEL615" s="81"/>
      <c r="BEM615" s="80"/>
      <c r="BEN615" s="81"/>
      <c r="BEO615" s="80"/>
      <c r="BEP615" s="81"/>
      <c r="BEQ615" s="80"/>
      <c r="BER615" s="81"/>
      <c r="BES615" s="80"/>
      <c r="BET615" s="81"/>
      <c r="BEU615" s="80"/>
      <c r="BEV615" s="81"/>
      <c r="BEW615" s="80"/>
      <c r="BEX615" s="81"/>
      <c r="BEY615" s="80"/>
      <c r="BEZ615" s="81"/>
      <c r="BFA615" s="80"/>
      <c r="BFB615" s="81"/>
      <c r="BFC615" s="80"/>
      <c r="BFD615" s="81"/>
      <c r="BFE615" s="80"/>
      <c r="BFF615" s="81"/>
      <c r="BFG615" s="80"/>
      <c r="BFH615" s="81"/>
      <c r="BFI615" s="80"/>
      <c r="BFJ615" s="81"/>
      <c r="BFK615" s="80"/>
      <c r="BFL615" s="81"/>
      <c r="BFM615" s="80"/>
      <c r="BFN615" s="81"/>
      <c r="BFO615" s="80"/>
      <c r="BFP615" s="81"/>
      <c r="BFQ615" s="80"/>
      <c r="BFR615" s="81"/>
      <c r="BFS615" s="80"/>
      <c r="BFT615" s="81"/>
      <c r="BFU615" s="80"/>
      <c r="BFV615" s="81"/>
      <c r="BFW615" s="80"/>
      <c r="BFX615" s="81"/>
      <c r="BFY615" s="80"/>
      <c r="BFZ615" s="81"/>
      <c r="BGA615" s="80"/>
      <c r="BGB615" s="81"/>
      <c r="BGC615" s="80"/>
      <c r="BGD615" s="81"/>
      <c r="BGE615" s="80"/>
      <c r="BGF615" s="81"/>
      <c r="BGG615" s="80"/>
      <c r="BGH615" s="81"/>
      <c r="BGI615" s="80"/>
      <c r="BGJ615" s="81"/>
      <c r="BGK615" s="80"/>
      <c r="BGL615" s="81"/>
      <c r="BGM615" s="80"/>
      <c r="BGN615" s="81"/>
      <c r="BGO615" s="80"/>
      <c r="BGP615" s="81"/>
      <c r="BGQ615" s="80"/>
      <c r="BGR615" s="81"/>
      <c r="BGS615" s="80"/>
      <c r="BGT615" s="81"/>
      <c r="BGU615" s="80"/>
      <c r="BGV615" s="81"/>
      <c r="BGW615" s="80"/>
      <c r="BGX615" s="81"/>
      <c r="BGY615" s="80"/>
      <c r="BGZ615" s="81"/>
      <c r="BHA615" s="80"/>
      <c r="BHB615" s="81"/>
      <c r="BHC615" s="80"/>
      <c r="BHD615" s="81"/>
      <c r="BHE615" s="80"/>
      <c r="BHF615" s="81"/>
      <c r="BHG615" s="80"/>
      <c r="BHH615" s="81"/>
      <c r="BHI615" s="80"/>
      <c r="BHJ615" s="81"/>
      <c r="BHK615" s="80"/>
      <c r="BHL615" s="81"/>
      <c r="BHM615" s="80"/>
      <c r="BHN615" s="81"/>
      <c r="BHO615" s="80"/>
      <c r="BHP615" s="81"/>
      <c r="BHQ615" s="80"/>
      <c r="BHR615" s="81"/>
      <c r="BHS615" s="80"/>
      <c r="BHT615" s="81"/>
      <c r="BHU615" s="80"/>
      <c r="BHV615" s="81"/>
      <c r="BHW615" s="80"/>
      <c r="BHX615" s="81"/>
      <c r="BHY615" s="80"/>
      <c r="BHZ615" s="81"/>
      <c r="BIA615" s="80"/>
      <c r="BIB615" s="81"/>
      <c r="BIC615" s="80"/>
      <c r="BID615" s="81"/>
      <c r="BIE615" s="80"/>
      <c r="BIF615" s="81"/>
      <c r="BIG615" s="80"/>
      <c r="BIH615" s="81"/>
      <c r="BII615" s="80"/>
      <c r="BIJ615" s="81"/>
      <c r="BIK615" s="80"/>
      <c r="BIL615" s="81"/>
      <c r="BIM615" s="80"/>
      <c r="BIN615" s="81"/>
      <c r="BIO615" s="80"/>
      <c r="BIP615" s="81"/>
      <c r="BIQ615" s="80"/>
      <c r="BIR615" s="81"/>
      <c r="BIS615" s="80"/>
      <c r="BIT615" s="81"/>
      <c r="BIU615" s="80"/>
      <c r="BIV615" s="81"/>
      <c r="BIW615" s="80"/>
      <c r="BIX615" s="81"/>
      <c r="BIY615" s="80"/>
      <c r="BIZ615" s="81"/>
      <c r="BJA615" s="80"/>
      <c r="BJB615" s="81"/>
      <c r="BJC615" s="80"/>
      <c r="BJD615" s="81"/>
      <c r="BJE615" s="80"/>
      <c r="BJF615" s="81"/>
      <c r="BJG615" s="80"/>
      <c r="BJH615" s="81"/>
      <c r="BJI615" s="80"/>
      <c r="BJJ615" s="81"/>
      <c r="BJK615" s="80"/>
      <c r="BJL615" s="81"/>
      <c r="BJM615" s="80"/>
      <c r="BJN615" s="81"/>
      <c r="BJO615" s="80"/>
      <c r="BJP615" s="81"/>
      <c r="BJQ615" s="80"/>
      <c r="BJR615" s="81"/>
      <c r="BJS615" s="80"/>
      <c r="BJT615" s="81"/>
      <c r="BJU615" s="80"/>
      <c r="BJV615" s="81"/>
      <c r="BJW615" s="80"/>
      <c r="BJX615" s="81"/>
      <c r="BJY615" s="80"/>
      <c r="BJZ615" s="81"/>
      <c r="BKA615" s="80"/>
      <c r="BKB615" s="81"/>
      <c r="BKC615" s="80"/>
      <c r="BKD615" s="81"/>
      <c r="BKE615" s="80"/>
      <c r="BKF615" s="81"/>
      <c r="BKG615" s="80"/>
      <c r="BKH615" s="81"/>
      <c r="BKI615" s="80"/>
      <c r="BKJ615" s="81"/>
      <c r="BKK615" s="80"/>
      <c r="BKL615" s="81"/>
      <c r="BKM615" s="80"/>
      <c r="BKN615" s="81"/>
      <c r="BKO615" s="80"/>
      <c r="BKP615" s="81"/>
      <c r="BKQ615" s="80"/>
      <c r="BKR615" s="81"/>
      <c r="BKS615" s="80"/>
      <c r="BKT615" s="81"/>
      <c r="BKU615" s="80"/>
      <c r="BKV615" s="81"/>
      <c r="BKW615" s="80"/>
      <c r="BKX615" s="81"/>
      <c r="BKY615" s="80"/>
      <c r="BKZ615" s="81"/>
      <c r="BLA615" s="80"/>
      <c r="BLB615" s="81"/>
      <c r="BLC615" s="80"/>
      <c r="BLD615" s="81"/>
      <c r="BLE615" s="80"/>
      <c r="BLF615" s="81"/>
      <c r="BLG615" s="80"/>
      <c r="BLH615" s="81"/>
      <c r="BLI615" s="80"/>
      <c r="BLJ615" s="81"/>
      <c r="BLK615" s="80"/>
      <c r="BLL615" s="81"/>
      <c r="BLM615" s="80"/>
      <c r="BLN615" s="81"/>
      <c r="BLO615" s="80"/>
      <c r="BLP615" s="81"/>
      <c r="BLQ615" s="80"/>
      <c r="BLR615" s="81"/>
      <c r="BLS615" s="80"/>
      <c r="BLT615" s="81"/>
      <c r="BLU615" s="80"/>
      <c r="BLV615" s="81"/>
      <c r="BLW615" s="80"/>
      <c r="BLX615" s="81"/>
      <c r="BLY615" s="80"/>
      <c r="BLZ615" s="81"/>
      <c r="BMA615" s="80"/>
      <c r="BMB615" s="81"/>
      <c r="BMC615" s="80"/>
      <c r="BMD615" s="81"/>
      <c r="BME615" s="80"/>
      <c r="BMF615" s="81"/>
      <c r="BMG615" s="80"/>
      <c r="BMH615" s="81"/>
      <c r="BMI615" s="80"/>
      <c r="BMJ615" s="81"/>
      <c r="BMK615" s="80"/>
      <c r="BML615" s="81"/>
      <c r="BMM615" s="80"/>
      <c r="BMN615" s="81"/>
      <c r="BMO615" s="80"/>
      <c r="BMP615" s="81"/>
      <c r="BMQ615" s="80"/>
      <c r="BMR615" s="81"/>
      <c r="BMS615" s="80"/>
      <c r="BMT615" s="81"/>
      <c r="BMU615" s="80"/>
      <c r="BMV615" s="81"/>
      <c r="BMW615" s="80"/>
      <c r="BMX615" s="81"/>
      <c r="BMY615" s="80"/>
      <c r="BMZ615" s="81"/>
      <c r="BNA615" s="80"/>
      <c r="BNB615" s="81"/>
      <c r="BNC615" s="80"/>
      <c r="BND615" s="81"/>
      <c r="BNE615" s="80"/>
      <c r="BNF615" s="81"/>
      <c r="BNG615" s="80"/>
      <c r="BNH615" s="81"/>
      <c r="BNI615" s="80"/>
      <c r="BNJ615" s="81"/>
      <c r="BNK615" s="80"/>
      <c r="BNL615" s="81"/>
      <c r="BNM615" s="80"/>
      <c r="BNN615" s="81"/>
      <c r="BNO615" s="80"/>
      <c r="BNP615" s="81"/>
      <c r="BNQ615" s="80"/>
      <c r="BNR615" s="81"/>
      <c r="BNS615" s="80"/>
      <c r="BNT615" s="81"/>
      <c r="BNU615" s="80"/>
      <c r="BNV615" s="81"/>
      <c r="BNW615" s="80"/>
      <c r="BNX615" s="81"/>
      <c r="BNY615" s="80"/>
      <c r="BNZ615" s="81"/>
      <c r="BOA615" s="80"/>
      <c r="BOB615" s="81"/>
      <c r="BOC615" s="80"/>
      <c r="BOD615" s="81"/>
      <c r="BOE615" s="80"/>
      <c r="BOF615" s="81"/>
      <c r="BOG615" s="80"/>
      <c r="BOH615" s="81"/>
      <c r="BOI615" s="80"/>
      <c r="BOJ615" s="81"/>
      <c r="BOK615" s="80"/>
      <c r="BOL615" s="81"/>
      <c r="BOM615" s="80"/>
      <c r="BON615" s="81"/>
      <c r="BOO615" s="80"/>
      <c r="BOP615" s="81"/>
      <c r="BOQ615" s="80"/>
      <c r="BOR615" s="81"/>
      <c r="BOS615" s="80"/>
      <c r="BOT615" s="81"/>
      <c r="BOU615" s="80"/>
      <c r="BOV615" s="81"/>
      <c r="BOW615" s="80"/>
      <c r="BOX615" s="81"/>
      <c r="BOY615" s="80"/>
      <c r="BOZ615" s="81"/>
      <c r="BPA615" s="80"/>
      <c r="BPB615" s="81"/>
      <c r="BPC615" s="80"/>
      <c r="BPD615" s="81"/>
      <c r="BPE615" s="80"/>
      <c r="BPF615" s="81"/>
      <c r="BPG615" s="80"/>
      <c r="BPH615" s="81"/>
      <c r="BPI615" s="80"/>
      <c r="BPJ615" s="81"/>
      <c r="BPK615" s="80"/>
      <c r="BPL615" s="81"/>
      <c r="BPM615" s="80"/>
      <c r="BPN615" s="81"/>
      <c r="BPO615" s="80"/>
      <c r="BPP615" s="81"/>
      <c r="BPQ615" s="80"/>
      <c r="BPR615" s="81"/>
      <c r="BPS615" s="80"/>
      <c r="BPT615" s="81"/>
      <c r="BPU615" s="80"/>
      <c r="BPV615" s="81"/>
      <c r="BPW615" s="80"/>
      <c r="BPX615" s="81"/>
      <c r="BPY615" s="80"/>
      <c r="BPZ615" s="81"/>
      <c r="BQA615" s="80"/>
      <c r="BQB615" s="81"/>
      <c r="BQC615" s="80"/>
      <c r="BQD615" s="81"/>
      <c r="BQE615" s="80"/>
      <c r="BQF615" s="81"/>
      <c r="BQG615" s="80"/>
      <c r="BQH615" s="81"/>
      <c r="BQI615" s="80"/>
      <c r="BQJ615" s="81"/>
      <c r="BQK615" s="80"/>
      <c r="BQL615" s="81"/>
      <c r="BQM615" s="80"/>
      <c r="BQN615" s="81"/>
      <c r="BQO615" s="80"/>
      <c r="BQP615" s="81"/>
      <c r="BQQ615" s="80"/>
      <c r="BQR615" s="81"/>
      <c r="BQS615" s="80"/>
      <c r="BQT615" s="81"/>
      <c r="BQU615" s="80"/>
      <c r="BQV615" s="81"/>
      <c r="BQW615" s="80"/>
      <c r="BQX615" s="81"/>
      <c r="BQY615" s="80"/>
      <c r="BQZ615" s="81"/>
      <c r="BRA615" s="80"/>
      <c r="BRB615" s="81"/>
      <c r="BRC615" s="80"/>
      <c r="BRD615" s="81"/>
      <c r="BRE615" s="80"/>
      <c r="BRF615" s="81"/>
      <c r="BRG615" s="80"/>
      <c r="BRH615" s="81"/>
      <c r="BRI615" s="80"/>
      <c r="BRJ615" s="81"/>
      <c r="BRK615" s="80"/>
      <c r="BRL615" s="81"/>
      <c r="BRM615" s="80"/>
      <c r="BRN615" s="81"/>
      <c r="BRO615" s="80"/>
      <c r="BRP615" s="81"/>
      <c r="BRQ615" s="80"/>
      <c r="BRR615" s="81"/>
      <c r="BRS615" s="80"/>
      <c r="BRT615" s="81"/>
      <c r="BRU615" s="80"/>
      <c r="BRV615" s="81"/>
      <c r="BRW615" s="80"/>
      <c r="BRX615" s="81"/>
      <c r="BRY615" s="80"/>
      <c r="BRZ615" s="81"/>
      <c r="BSA615" s="80"/>
      <c r="BSB615" s="81"/>
      <c r="BSC615" s="80"/>
      <c r="BSD615" s="81"/>
      <c r="BSE615" s="80"/>
      <c r="BSF615" s="81"/>
      <c r="BSG615" s="80"/>
      <c r="BSH615" s="81"/>
      <c r="BSI615" s="80"/>
      <c r="BSJ615" s="81"/>
      <c r="BSK615" s="80"/>
      <c r="BSL615" s="81"/>
      <c r="BSM615" s="80"/>
      <c r="BSN615" s="81"/>
      <c r="BSO615" s="80"/>
      <c r="BSP615" s="81"/>
      <c r="BSQ615" s="80"/>
      <c r="BSR615" s="81"/>
      <c r="BSS615" s="80"/>
      <c r="BST615" s="81"/>
      <c r="BSU615" s="80"/>
      <c r="BSV615" s="81"/>
      <c r="BSW615" s="80"/>
      <c r="BSX615" s="81"/>
      <c r="BSY615" s="80"/>
      <c r="BSZ615" s="81"/>
      <c r="BTA615" s="80"/>
      <c r="BTB615" s="81"/>
      <c r="BTC615" s="80"/>
      <c r="BTD615" s="81"/>
      <c r="BTE615" s="80"/>
      <c r="BTF615" s="81"/>
      <c r="BTG615" s="80"/>
      <c r="BTH615" s="81"/>
      <c r="BTI615" s="80"/>
      <c r="BTJ615" s="81"/>
      <c r="BTK615" s="80"/>
      <c r="BTL615" s="81"/>
      <c r="BTM615" s="80"/>
      <c r="BTN615" s="81"/>
      <c r="BTO615" s="80"/>
      <c r="BTP615" s="81"/>
      <c r="BTQ615" s="80"/>
      <c r="BTR615" s="81"/>
      <c r="BTS615" s="80"/>
      <c r="BTT615" s="81"/>
      <c r="BTU615" s="80"/>
      <c r="BTV615" s="81"/>
      <c r="BTW615" s="80"/>
      <c r="BTX615" s="81"/>
      <c r="BTY615" s="80"/>
      <c r="BTZ615" s="81"/>
      <c r="BUA615" s="80"/>
      <c r="BUB615" s="81"/>
      <c r="BUC615" s="80"/>
      <c r="BUD615" s="81"/>
      <c r="BUE615" s="80"/>
      <c r="BUF615" s="81"/>
      <c r="BUG615" s="80"/>
      <c r="BUH615" s="81"/>
      <c r="BUI615" s="80"/>
      <c r="BUJ615" s="81"/>
      <c r="BUK615" s="80"/>
      <c r="BUL615" s="81"/>
      <c r="BUM615" s="80"/>
      <c r="BUN615" s="81"/>
      <c r="BUO615" s="80"/>
      <c r="BUP615" s="81"/>
      <c r="BUQ615" s="80"/>
      <c r="BUR615" s="81"/>
      <c r="BUS615" s="80"/>
      <c r="BUT615" s="81"/>
      <c r="BUU615" s="80"/>
      <c r="BUV615" s="81"/>
      <c r="BUW615" s="80"/>
      <c r="BUX615" s="81"/>
      <c r="BUY615" s="80"/>
      <c r="BUZ615" s="81"/>
      <c r="BVA615" s="80"/>
      <c r="BVB615" s="81"/>
      <c r="BVC615" s="80"/>
      <c r="BVD615" s="81"/>
      <c r="BVE615" s="80"/>
      <c r="BVF615" s="81"/>
      <c r="BVG615" s="80"/>
      <c r="BVH615" s="81"/>
      <c r="BVI615" s="80"/>
      <c r="BVJ615" s="81"/>
      <c r="BVK615" s="80"/>
      <c r="BVL615" s="81"/>
      <c r="BVM615" s="80"/>
      <c r="BVN615" s="81"/>
      <c r="BVO615" s="80"/>
      <c r="BVP615" s="81"/>
      <c r="BVQ615" s="80"/>
      <c r="BVR615" s="81"/>
      <c r="BVS615" s="80"/>
      <c r="BVT615" s="81"/>
      <c r="BVU615" s="80"/>
      <c r="BVV615" s="81"/>
      <c r="BVW615" s="80"/>
      <c r="BVX615" s="81"/>
      <c r="BVY615" s="80"/>
      <c r="BVZ615" s="81"/>
      <c r="BWA615" s="80"/>
      <c r="BWB615" s="81"/>
      <c r="BWC615" s="80"/>
      <c r="BWD615" s="81"/>
      <c r="BWE615" s="80"/>
      <c r="BWF615" s="81"/>
      <c r="BWG615" s="80"/>
      <c r="BWH615" s="81"/>
      <c r="BWI615" s="80"/>
      <c r="BWJ615" s="81"/>
      <c r="BWK615" s="80"/>
      <c r="BWL615" s="81"/>
      <c r="BWM615" s="80"/>
      <c r="BWN615" s="81"/>
      <c r="BWO615" s="80"/>
      <c r="BWP615" s="81"/>
      <c r="BWQ615" s="80"/>
      <c r="BWR615" s="81"/>
      <c r="BWS615" s="80"/>
      <c r="BWT615" s="81"/>
      <c r="BWU615" s="80"/>
      <c r="BWV615" s="81"/>
      <c r="BWW615" s="80"/>
      <c r="BWX615" s="81"/>
      <c r="BWY615" s="80"/>
      <c r="BWZ615" s="81"/>
      <c r="BXA615" s="80"/>
      <c r="BXB615" s="81"/>
      <c r="BXC615" s="80"/>
      <c r="BXD615" s="81"/>
      <c r="BXE615" s="80"/>
      <c r="BXF615" s="81"/>
      <c r="BXG615" s="80"/>
      <c r="BXH615" s="81"/>
      <c r="BXI615" s="80"/>
      <c r="BXJ615" s="81"/>
      <c r="BXK615" s="80"/>
      <c r="BXL615" s="81"/>
      <c r="BXM615" s="80"/>
      <c r="BXN615" s="81"/>
      <c r="BXO615" s="80"/>
      <c r="BXP615" s="81"/>
      <c r="BXQ615" s="80"/>
      <c r="BXR615" s="81"/>
      <c r="BXS615" s="80"/>
      <c r="BXT615" s="81"/>
      <c r="BXU615" s="80"/>
      <c r="BXV615" s="81"/>
      <c r="BXW615" s="80"/>
      <c r="BXX615" s="81"/>
      <c r="BXY615" s="80"/>
      <c r="BXZ615" s="81"/>
      <c r="BYA615" s="80"/>
      <c r="BYB615" s="81"/>
      <c r="BYC615" s="80"/>
      <c r="BYD615" s="81"/>
      <c r="BYE615" s="80"/>
      <c r="BYF615" s="81"/>
      <c r="BYG615" s="80"/>
      <c r="BYH615" s="81"/>
      <c r="BYI615" s="80"/>
      <c r="BYJ615" s="81"/>
      <c r="BYK615" s="80"/>
      <c r="BYL615" s="81"/>
      <c r="BYM615" s="80"/>
      <c r="BYN615" s="81"/>
      <c r="BYO615" s="80"/>
      <c r="BYP615" s="81"/>
      <c r="BYQ615" s="80"/>
      <c r="BYR615" s="81"/>
      <c r="BYS615" s="80"/>
      <c r="BYT615" s="81"/>
      <c r="BYU615" s="80"/>
      <c r="BYV615" s="81"/>
      <c r="BYW615" s="80"/>
      <c r="BYX615" s="81"/>
      <c r="BYY615" s="80"/>
      <c r="BYZ615" s="81"/>
      <c r="BZA615" s="80"/>
      <c r="BZB615" s="81"/>
      <c r="BZC615" s="80"/>
      <c r="BZD615" s="81"/>
      <c r="BZE615" s="80"/>
      <c r="BZF615" s="81"/>
      <c r="BZG615" s="80"/>
      <c r="BZH615" s="81"/>
      <c r="BZI615" s="80"/>
      <c r="BZJ615" s="81"/>
      <c r="BZK615" s="80"/>
      <c r="BZL615" s="81"/>
      <c r="BZM615" s="80"/>
      <c r="BZN615" s="81"/>
      <c r="BZO615" s="80"/>
      <c r="BZP615" s="81"/>
      <c r="BZQ615" s="80"/>
      <c r="BZR615" s="81"/>
      <c r="BZS615" s="80"/>
      <c r="BZT615" s="81"/>
      <c r="BZU615" s="80"/>
      <c r="BZV615" s="81"/>
      <c r="BZW615" s="80"/>
      <c r="BZX615" s="81"/>
      <c r="BZY615" s="80"/>
      <c r="BZZ615" s="81"/>
      <c r="CAA615" s="80"/>
      <c r="CAB615" s="81"/>
      <c r="CAC615" s="80"/>
      <c r="CAD615" s="81"/>
      <c r="CAE615" s="80"/>
      <c r="CAF615" s="81"/>
      <c r="CAG615" s="80"/>
      <c r="CAH615" s="81"/>
      <c r="CAI615" s="80"/>
      <c r="CAJ615" s="81"/>
      <c r="CAK615" s="80"/>
      <c r="CAL615" s="81"/>
      <c r="CAM615" s="80"/>
      <c r="CAN615" s="81"/>
      <c r="CAO615" s="80"/>
      <c r="CAP615" s="81"/>
      <c r="CAQ615" s="80"/>
      <c r="CAR615" s="81"/>
      <c r="CAS615" s="80"/>
      <c r="CAT615" s="81"/>
      <c r="CAU615" s="80"/>
      <c r="CAV615" s="81"/>
      <c r="CAW615" s="80"/>
      <c r="CAX615" s="81"/>
      <c r="CAY615" s="80"/>
      <c r="CAZ615" s="81"/>
      <c r="CBA615" s="80"/>
      <c r="CBB615" s="81"/>
      <c r="CBC615" s="80"/>
      <c r="CBD615" s="81"/>
      <c r="CBE615" s="80"/>
      <c r="CBF615" s="81"/>
      <c r="CBG615" s="80"/>
      <c r="CBH615" s="81"/>
      <c r="CBI615" s="80"/>
      <c r="CBJ615" s="81"/>
      <c r="CBK615" s="80"/>
      <c r="CBL615" s="81"/>
      <c r="CBM615" s="80"/>
      <c r="CBN615" s="81"/>
      <c r="CBO615" s="80"/>
      <c r="CBP615" s="81"/>
      <c r="CBQ615" s="80"/>
      <c r="CBR615" s="81"/>
      <c r="CBS615" s="80"/>
      <c r="CBT615" s="81"/>
      <c r="CBU615" s="80"/>
      <c r="CBV615" s="81"/>
      <c r="CBW615" s="80"/>
      <c r="CBX615" s="81"/>
      <c r="CBY615" s="80"/>
      <c r="CBZ615" s="81"/>
      <c r="CCA615" s="80"/>
      <c r="CCB615" s="81"/>
      <c r="CCC615" s="80"/>
      <c r="CCD615" s="81"/>
      <c r="CCE615" s="80"/>
      <c r="CCF615" s="81"/>
      <c r="CCG615" s="80"/>
      <c r="CCH615" s="81"/>
      <c r="CCI615" s="80"/>
      <c r="CCJ615" s="81"/>
      <c r="CCK615" s="80"/>
      <c r="CCL615" s="81"/>
      <c r="CCM615" s="80"/>
      <c r="CCN615" s="81"/>
      <c r="CCO615" s="80"/>
      <c r="CCP615" s="81"/>
      <c r="CCQ615" s="80"/>
      <c r="CCR615" s="81"/>
      <c r="CCS615" s="80"/>
      <c r="CCT615" s="81"/>
      <c r="CCU615" s="80"/>
      <c r="CCV615" s="81"/>
      <c r="CCW615" s="80"/>
      <c r="CCX615" s="81"/>
      <c r="CCY615" s="80"/>
      <c r="CCZ615" s="81"/>
      <c r="CDA615" s="80"/>
      <c r="CDB615" s="81"/>
      <c r="CDC615" s="80"/>
      <c r="CDD615" s="81"/>
      <c r="CDE615" s="80"/>
      <c r="CDF615" s="81"/>
      <c r="CDG615" s="80"/>
      <c r="CDH615" s="81"/>
      <c r="CDI615" s="80"/>
      <c r="CDJ615" s="81"/>
      <c r="CDK615" s="80"/>
      <c r="CDL615" s="81"/>
      <c r="CDM615" s="80"/>
      <c r="CDN615" s="81"/>
      <c r="CDO615" s="80"/>
      <c r="CDP615" s="81"/>
      <c r="CDQ615" s="80"/>
      <c r="CDR615" s="81"/>
      <c r="CDS615" s="80"/>
      <c r="CDT615" s="81"/>
      <c r="CDU615" s="80"/>
      <c r="CDV615" s="81"/>
      <c r="CDW615" s="80"/>
      <c r="CDX615" s="81"/>
      <c r="CDY615" s="80"/>
      <c r="CDZ615" s="81"/>
      <c r="CEA615" s="80"/>
      <c r="CEB615" s="81"/>
      <c r="CEC615" s="80"/>
      <c r="CED615" s="81"/>
      <c r="CEE615" s="80"/>
      <c r="CEF615" s="81"/>
      <c r="CEG615" s="80"/>
      <c r="CEH615" s="81"/>
      <c r="CEI615" s="80"/>
      <c r="CEJ615" s="81"/>
      <c r="CEK615" s="80"/>
      <c r="CEL615" s="81"/>
      <c r="CEM615" s="80"/>
      <c r="CEN615" s="81"/>
      <c r="CEO615" s="80"/>
      <c r="CEP615" s="81"/>
      <c r="CEQ615" s="80"/>
      <c r="CER615" s="81"/>
      <c r="CES615" s="80"/>
      <c r="CET615" s="81"/>
      <c r="CEU615" s="80"/>
      <c r="CEV615" s="81"/>
      <c r="CEW615" s="80"/>
      <c r="CEX615" s="81"/>
      <c r="CEY615" s="80"/>
      <c r="CEZ615" s="81"/>
      <c r="CFA615" s="80"/>
      <c r="CFB615" s="81"/>
      <c r="CFC615" s="80"/>
      <c r="CFD615" s="81"/>
      <c r="CFE615" s="80"/>
      <c r="CFF615" s="81"/>
      <c r="CFG615" s="80"/>
      <c r="CFH615" s="81"/>
      <c r="CFI615" s="80"/>
      <c r="CFJ615" s="81"/>
      <c r="CFK615" s="80"/>
      <c r="CFL615" s="81"/>
      <c r="CFM615" s="80"/>
      <c r="CFN615" s="81"/>
      <c r="CFO615" s="80"/>
      <c r="CFP615" s="81"/>
      <c r="CFQ615" s="80"/>
      <c r="CFR615" s="81"/>
      <c r="CFS615" s="80"/>
      <c r="CFT615" s="81"/>
      <c r="CFU615" s="80"/>
      <c r="CFV615" s="81"/>
      <c r="CFW615" s="80"/>
      <c r="CFX615" s="81"/>
      <c r="CFY615" s="80"/>
      <c r="CFZ615" s="81"/>
      <c r="CGA615" s="80"/>
      <c r="CGB615" s="81"/>
      <c r="CGC615" s="80"/>
      <c r="CGD615" s="81"/>
      <c r="CGE615" s="80"/>
      <c r="CGF615" s="81"/>
      <c r="CGG615" s="80"/>
      <c r="CGH615" s="81"/>
      <c r="CGI615" s="80"/>
      <c r="CGJ615" s="81"/>
      <c r="CGK615" s="80"/>
      <c r="CGL615" s="81"/>
      <c r="CGM615" s="80"/>
      <c r="CGN615" s="81"/>
      <c r="CGO615" s="80"/>
      <c r="CGP615" s="81"/>
      <c r="CGQ615" s="80"/>
      <c r="CGR615" s="81"/>
      <c r="CGS615" s="80"/>
      <c r="CGT615" s="81"/>
      <c r="CGU615" s="80"/>
      <c r="CGV615" s="81"/>
      <c r="CGW615" s="80"/>
      <c r="CGX615" s="81"/>
      <c r="CGY615" s="80"/>
      <c r="CGZ615" s="81"/>
      <c r="CHA615" s="80"/>
      <c r="CHB615" s="81"/>
      <c r="CHC615" s="80"/>
      <c r="CHD615" s="81"/>
      <c r="CHE615" s="80"/>
      <c r="CHF615" s="81"/>
      <c r="CHG615" s="80"/>
      <c r="CHH615" s="81"/>
      <c r="CHI615" s="80"/>
      <c r="CHJ615" s="81"/>
      <c r="CHK615" s="80"/>
      <c r="CHL615" s="81"/>
      <c r="CHM615" s="80"/>
      <c r="CHN615" s="81"/>
      <c r="CHO615" s="80"/>
      <c r="CHP615" s="81"/>
      <c r="CHQ615" s="80"/>
      <c r="CHR615" s="81"/>
      <c r="CHS615" s="80"/>
      <c r="CHT615" s="81"/>
      <c r="CHU615" s="80"/>
      <c r="CHV615" s="81"/>
      <c r="CHW615" s="80"/>
      <c r="CHX615" s="81"/>
      <c r="CHY615" s="80"/>
      <c r="CHZ615" s="81"/>
      <c r="CIA615" s="80"/>
      <c r="CIB615" s="81"/>
      <c r="CIC615" s="80"/>
      <c r="CID615" s="81"/>
      <c r="CIE615" s="80"/>
      <c r="CIF615" s="81"/>
      <c r="CIG615" s="80"/>
      <c r="CIH615" s="81"/>
      <c r="CII615" s="80"/>
      <c r="CIJ615" s="81"/>
      <c r="CIK615" s="80"/>
      <c r="CIL615" s="81"/>
      <c r="CIM615" s="80"/>
      <c r="CIN615" s="81"/>
      <c r="CIO615" s="80"/>
      <c r="CIP615" s="81"/>
      <c r="CIQ615" s="80"/>
      <c r="CIR615" s="81"/>
      <c r="CIS615" s="80"/>
      <c r="CIT615" s="81"/>
      <c r="CIU615" s="80"/>
      <c r="CIV615" s="81"/>
      <c r="CIW615" s="80"/>
      <c r="CIX615" s="81"/>
      <c r="CIY615" s="80"/>
      <c r="CIZ615" s="81"/>
      <c r="CJA615" s="80"/>
      <c r="CJB615" s="81"/>
      <c r="CJC615" s="80"/>
      <c r="CJD615" s="81"/>
      <c r="CJE615" s="80"/>
      <c r="CJF615" s="81"/>
      <c r="CJG615" s="80"/>
      <c r="CJH615" s="81"/>
      <c r="CJI615" s="80"/>
      <c r="CJJ615" s="81"/>
      <c r="CJK615" s="80"/>
      <c r="CJL615" s="81"/>
      <c r="CJM615" s="80"/>
      <c r="CJN615" s="81"/>
      <c r="CJO615" s="80"/>
      <c r="CJP615" s="81"/>
      <c r="CJQ615" s="80"/>
      <c r="CJR615" s="81"/>
      <c r="CJS615" s="80"/>
      <c r="CJT615" s="81"/>
      <c r="CJU615" s="80"/>
      <c r="CJV615" s="81"/>
      <c r="CJW615" s="80"/>
      <c r="CJX615" s="81"/>
      <c r="CJY615" s="80"/>
      <c r="CJZ615" s="81"/>
      <c r="CKA615" s="80"/>
      <c r="CKB615" s="81"/>
      <c r="CKC615" s="80"/>
      <c r="CKD615" s="81"/>
      <c r="CKE615" s="80"/>
      <c r="CKF615" s="81"/>
      <c r="CKG615" s="80"/>
      <c r="CKH615" s="81"/>
      <c r="CKI615" s="80"/>
      <c r="CKJ615" s="81"/>
      <c r="CKK615" s="80"/>
      <c r="CKL615" s="81"/>
      <c r="CKM615" s="80"/>
      <c r="CKN615" s="81"/>
      <c r="CKO615" s="80"/>
      <c r="CKP615" s="81"/>
      <c r="CKQ615" s="80"/>
      <c r="CKR615" s="81"/>
      <c r="CKS615" s="80"/>
      <c r="CKT615" s="81"/>
      <c r="CKU615" s="80"/>
      <c r="CKV615" s="81"/>
      <c r="CKW615" s="80"/>
      <c r="CKX615" s="81"/>
      <c r="CKY615" s="80"/>
      <c r="CKZ615" s="81"/>
      <c r="CLA615" s="80"/>
      <c r="CLB615" s="81"/>
      <c r="CLC615" s="80"/>
      <c r="CLD615" s="81"/>
      <c r="CLE615" s="80"/>
      <c r="CLF615" s="81"/>
      <c r="CLG615" s="80"/>
      <c r="CLH615" s="81"/>
      <c r="CLI615" s="80"/>
      <c r="CLJ615" s="81"/>
      <c r="CLK615" s="80"/>
      <c r="CLL615" s="81"/>
      <c r="CLM615" s="80"/>
      <c r="CLN615" s="81"/>
      <c r="CLO615" s="80"/>
      <c r="CLP615" s="81"/>
      <c r="CLQ615" s="80"/>
      <c r="CLR615" s="81"/>
      <c r="CLS615" s="80"/>
      <c r="CLT615" s="81"/>
      <c r="CLU615" s="80"/>
      <c r="CLV615" s="81"/>
      <c r="CLW615" s="80"/>
      <c r="CLX615" s="81"/>
      <c r="CLY615" s="80"/>
      <c r="CLZ615" s="81"/>
      <c r="CMA615" s="80"/>
      <c r="CMB615" s="81"/>
      <c r="CMC615" s="80"/>
      <c r="CMD615" s="81"/>
      <c r="CME615" s="80"/>
      <c r="CMF615" s="81"/>
      <c r="CMG615" s="80"/>
      <c r="CMH615" s="81"/>
      <c r="CMI615" s="80"/>
      <c r="CMJ615" s="81"/>
      <c r="CMK615" s="80"/>
      <c r="CML615" s="81"/>
      <c r="CMM615" s="80"/>
      <c r="CMN615" s="81"/>
      <c r="CMO615" s="80"/>
      <c r="CMP615" s="81"/>
      <c r="CMQ615" s="80"/>
      <c r="CMR615" s="81"/>
      <c r="CMS615" s="80"/>
      <c r="CMT615" s="81"/>
      <c r="CMU615" s="80"/>
      <c r="CMV615" s="81"/>
      <c r="CMW615" s="80"/>
      <c r="CMX615" s="81"/>
      <c r="CMY615" s="80"/>
      <c r="CMZ615" s="81"/>
      <c r="CNA615" s="80"/>
      <c r="CNB615" s="81"/>
      <c r="CNC615" s="80"/>
      <c r="CND615" s="81"/>
      <c r="CNE615" s="80"/>
      <c r="CNF615" s="81"/>
      <c r="CNG615" s="80"/>
      <c r="CNH615" s="81"/>
      <c r="CNI615" s="80"/>
      <c r="CNJ615" s="81"/>
      <c r="CNK615" s="80"/>
      <c r="CNL615" s="81"/>
      <c r="CNM615" s="80"/>
      <c r="CNN615" s="81"/>
      <c r="CNO615" s="80"/>
      <c r="CNP615" s="81"/>
      <c r="CNQ615" s="80"/>
      <c r="CNR615" s="81"/>
      <c r="CNS615" s="80"/>
      <c r="CNT615" s="81"/>
      <c r="CNU615" s="80"/>
      <c r="CNV615" s="81"/>
      <c r="CNW615" s="80"/>
      <c r="CNX615" s="81"/>
      <c r="CNY615" s="80"/>
      <c r="CNZ615" s="81"/>
      <c r="COA615" s="80"/>
      <c r="COB615" s="81"/>
      <c r="COC615" s="80"/>
      <c r="COD615" s="81"/>
      <c r="COE615" s="80"/>
      <c r="COF615" s="81"/>
      <c r="COG615" s="80"/>
      <c r="COH615" s="81"/>
      <c r="COI615" s="80"/>
      <c r="COJ615" s="81"/>
      <c r="COK615" s="80"/>
      <c r="COL615" s="81"/>
      <c r="COM615" s="80"/>
      <c r="CON615" s="81"/>
      <c r="COO615" s="80"/>
      <c r="COP615" s="81"/>
      <c r="COQ615" s="80"/>
      <c r="COR615" s="81"/>
      <c r="COS615" s="80"/>
      <c r="COT615" s="81"/>
      <c r="COU615" s="80"/>
      <c r="COV615" s="81"/>
      <c r="COW615" s="80"/>
      <c r="COX615" s="81"/>
      <c r="COY615" s="80"/>
      <c r="COZ615" s="81"/>
      <c r="CPA615" s="80"/>
      <c r="CPB615" s="81"/>
      <c r="CPC615" s="80"/>
      <c r="CPD615" s="81"/>
      <c r="CPE615" s="80"/>
      <c r="CPF615" s="81"/>
      <c r="CPG615" s="80"/>
      <c r="CPH615" s="81"/>
      <c r="CPI615" s="80"/>
      <c r="CPJ615" s="81"/>
      <c r="CPK615" s="80"/>
      <c r="CPL615" s="81"/>
      <c r="CPM615" s="80"/>
      <c r="CPN615" s="81"/>
      <c r="CPO615" s="80"/>
      <c r="CPP615" s="81"/>
      <c r="CPQ615" s="80"/>
      <c r="CPR615" s="81"/>
      <c r="CPS615" s="80"/>
      <c r="CPT615" s="81"/>
      <c r="CPU615" s="80"/>
      <c r="CPV615" s="81"/>
      <c r="CPW615" s="80"/>
      <c r="CPX615" s="81"/>
      <c r="CPY615" s="80"/>
      <c r="CPZ615" s="81"/>
      <c r="CQA615" s="80"/>
      <c r="CQB615" s="81"/>
      <c r="CQC615" s="80"/>
      <c r="CQD615" s="81"/>
      <c r="CQE615" s="80"/>
      <c r="CQF615" s="81"/>
      <c r="CQG615" s="80"/>
      <c r="CQH615" s="81"/>
      <c r="CQI615" s="80"/>
      <c r="CQJ615" s="81"/>
      <c r="CQK615" s="80"/>
      <c r="CQL615" s="81"/>
      <c r="CQM615" s="80"/>
      <c r="CQN615" s="81"/>
      <c r="CQO615" s="80"/>
      <c r="CQP615" s="81"/>
      <c r="CQQ615" s="80"/>
      <c r="CQR615" s="81"/>
      <c r="CQS615" s="80"/>
      <c r="CQT615" s="81"/>
      <c r="CQU615" s="80"/>
      <c r="CQV615" s="81"/>
      <c r="CQW615" s="80"/>
      <c r="CQX615" s="81"/>
      <c r="CQY615" s="80"/>
      <c r="CQZ615" s="81"/>
      <c r="CRA615" s="80"/>
      <c r="CRB615" s="81"/>
      <c r="CRC615" s="80"/>
      <c r="CRD615" s="81"/>
      <c r="CRE615" s="80"/>
      <c r="CRF615" s="81"/>
      <c r="CRG615" s="80"/>
      <c r="CRH615" s="81"/>
      <c r="CRI615" s="80"/>
      <c r="CRJ615" s="81"/>
      <c r="CRK615" s="80"/>
      <c r="CRL615" s="81"/>
      <c r="CRM615" s="80"/>
      <c r="CRN615" s="81"/>
      <c r="CRO615" s="80"/>
      <c r="CRP615" s="81"/>
      <c r="CRQ615" s="80"/>
      <c r="CRR615" s="81"/>
      <c r="CRS615" s="80"/>
      <c r="CRT615" s="81"/>
      <c r="CRU615" s="80"/>
      <c r="CRV615" s="81"/>
      <c r="CRW615" s="80"/>
      <c r="CRX615" s="81"/>
      <c r="CRY615" s="80"/>
      <c r="CRZ615" s="81"/>
      <c r="CSA615" s="80"/>
      <c r="CSB615" s="81"/>
      <c r="CSC615" s="80"/>
      <c r="CSD615" s="81"/>
      <c r="CSE615" s="80"/>
      <c r="CSF615" s="81"/>
      <c r="CSG615" s="80"/>
      <c r="CSH615" s="81"/>
      <c r="CSI615" s="80"/>
      <c r="CSJ615" s="81"/>
      <c r="CSK615" s="80"/>
      <c r="CSL615" s="81"/>
      <c r="CSM615" s="80"/>
      <c r="CSN615" s="81"/>
      <c r="CSO615" s="80"/>
      <c r="CSP615" s="81"/>
      <c r="CSQ615" s="80"/>
      <c r="CSR615" s="81"/>
      <c r="CSS615" s="80"/>
      <c r="CST615" s="81"/>
      <c r="CSU615" s="80"/>
      <c r="CSV615" s="81"/>
      <c r="CSW615" s="80"/>
      <c r="CSX615" s="81"/>
      <c r="CSY615" s="80"/>
      <c r="CSZ615" s="81"/>
      <c r="CTA615" s="80"/>
      <c r="CTB615" s="81"/>
      <c r="CTC615" s="80"/>
      <c r="CTD615" s="81"/>
      <c r="CTE615" s="80"/>
      <c r="CTF615" s="81"/>
      <c r="CTG615" s="80"/>
      <c r="CTH615" s="81"/>
      <c r="CTI615" s="80"/>
      <c r="CTJ615" s="81"/>
      <c r="CTK615" s="80"/>
      <c r="CTL615" s="81"/>
      <c r="CTM615" s="80"/>
      <c r="CTN615" s="81"/>
      <c r="CTO615" s="80"/>
      <c r="CTP615" s="81"/>
      <c r="CTQ615" s="80"/>
      <c r="CTR615" s="81"/>
      <c r="CTS615" s="80"/>
      <c r="CTT615" s="81"/>
      <c r="CTU615" s="80"/>
      <c r="CTV615" s="81"/>
      <c r="CTW615" s="80"/>
      <c r="CTX615" s="81"/>
      <c r="CTY615" s="80"/>
      <c r="CTZ615" s="81"/>
      <c r="CUA615" s="80"/>
      <c r="CUB615" s="81"/>
      <c r="CUC615" s="80"/>
      <c r="CUD615" s="81"/>
      <c r="CUE615" s="80"/>
      <c r="CUF615" s="81"/>
      <c r="CUG615" s="80"/>
      <c r="CUH615" s="81"/>
      <c r="CUI615" s="80"/>
      <c r="CUJ615" s="81"/>
      <c r="CUK615" s="80"/>
      <c r="CUL615" s="81"/>
      <c r="CUM615" s="80"/>
      <c r="CUN615" s="81"/>
      <c r="CUO615" s="80"/>
      <c r="CUP615" s="81"/>
      <c r="CUQ615" s="80"/>
      <c r="CUR615" s="81"/>
      <c r="CUS615" s="80"/>
      <c r="CUT615" s="81"/>
      <c r="CUU615" s="80"/>
      <c r="CUV615" s="81"/>
      <c r="CUW615" s="80"/>
      <c r="CUX615" s="81"/>
      <c r="CUY615" s="80"/>
      <c r="CUZ615" s="81"/>
      <c r="CVA615" s="80"/>
      <c r="CVB615" s="81"/>
      <c r="CVC615" s="80"/>
      <c r="CVD615" s="81"/>
      <c r="CVE615" s="80"/>
      <c r="CVF615" s="81"/>
      <c r="CVG615" s="80"/>
      <c r="CVH615" s="81"/>
      <c r="CVI615" s="80"/>
      <c r="CVJ615" s="81"/>
      <c r="CVK615" s="80"/>
      <c r="CVL615" s="81"/>
      <c r="CVM615" s="80"/>
      <c r="CVN615" s="81"/>
      <c r="CVO615" s="80"/>
      <c r="CVP615" s="81"/>
      <c r="CVQ615" s="80"/>
      <c r="CVR615" s="81"/>
      <c r="CVS615" s="80"/>
      <c r="CVT615" s="81"/>
      <c r="CVU615" s="80"/>
      <c r="CVV615" s="81"/>
      <c r="CVW615" s="80"/>
      <c r="CVX615" s="81"/>
      <c r="CVY615" s="80"/>
      <c r="CVZ615" s="81"/>
      <c r="CWA615" s="80"/>
      <c r="CWB615" s="81"/>
      <c r="CWC615" s="80"/>
      <c r="CWD615" s="81"/>
      <c r="CWE615" s="80"/>
      <c r="CWF615" s="81"/>
      <c r="CWG615" s="80"/>
      <c r="CWH615" s="81"/>
      <c r="CWI615" s="80"/>
      <c r="CWJ615" s="81"/>
      <c r="CWK615" s="80"/>
      <c r="CWL615" s="81"/>
      <c r="CWM615" s="80"/>
      <c r="CWN615" s="81"/>
      <c r="CWO615" s="80"/>
      <c r="CWP615" s="81"/>
      <c r="CWQ615" s="80"/>
      <c r="CWR615" s="81"/>
      <c r="CWS615" s="80"/>
      <c r="CWT615" s="81"/>
      <c r="CWU615" s="80"/>
      <c r="CWV615" s="81"/>
      <c r="CWW615" s="80"/>
      <c r="CWX615" s="81"/>
      <c r="CWY615" s="80"/>
      <c r="CWZ615" s="81"/>
      <c r="CXA615" s="80"/>
      <c r="CXB615" s="81"/>
      <c r="CXC615" s="80"/>
      <c r="CXD615" s="81"/>
      <c r="CXE615" s="80"/>
      <c r="CXF615" s="81"/>
      <c r="CXG615" s="80"/>
      <c r="CXH615" s="81"/>
      <c r="CXI615" s="80"/>
      <c r="CXJ615" s="81"/>
      <c r="CXK615" s="80"/>
      <c r="CXL615" s="81"/>
      <c r="CXM615" s="80"/>
      <c r="CXN615" s="81"/>
      <c r="CXO615" s="80"/>
      <c r="CXP615" s="81"/>
      <c r="CXQ615" s="80"/>
      <c r="CXR615" s="81"/>
      <c r="CXS615" s="80"/>
      <c r="CXT615" s="81"/>
      <c r="CXU615" s="80"/>
      <c r="CXV615" s="81"/>
      <c r="CXW615" s="80"/>
      <c r="CXX615" s="81"/>
      <c r="CXY615" s="80"/>
      <c r="CXZ615" s="81"/>
      <c r="CYA615" s="80"/>
      <c r="CYB615" s="81"/>
      <c r="CYC615" s="80"/>
      <c r="CYD615" s="81"/>
      <c r="CYE615" s="80"/>
      <c r="CYF615" s="81"/>
      <c r="CYG615" s="80"/>
      <c r="CYH615" s="81"/>
      <c r="CYI615" s="80"/>
      <c r="CYJ615" s="81"/>
      <c r="CYK615" s="80"/>
      <c r="CYL615" s="81"/>
      <c r="CYM615" s="80"/>
      <c r="CYN615" s="81"/>
      <c r="CYO615" s="80"/>
      <c r="CYP615" s="81"/>
      <c r="CYQ615" s="80"/>
      <c r="CYR615" s="81"/>
      <c r="CYS615" s="80"/>
      <c r="CYT615" s="81"/>
      <c r="CYU615" s="80"/>
      <c r="CYV615" s="81"/>
      <c r="CYW615" s="80"/>
      <c r="CYX615" s="81"/>
      <c r="CYY615" s="80"/>
      <c r="CYZ615" s="81"/>
      <c r="CZA615" s="80"/>
      <c r="CZB615" s="81"/>
      <c r="CZC615" s="80"/>
      <c r="CZD615" s="81"/>
      <c r="CZE615" s="80"/>
      <c r="CZF615" s="81"/>
      <c r="CZG615" s="80"/>
      <c r="CZH615" s="81"/>
      <c r="CZI615" s="80"/>
      <c r="CZJ615" s="81"/>
      <c r="CZK615" s="80"/>
      <c r="CZL615" s="81"/>
      <c r="CZM615" s="80"/>
      <c r="CZN615" s="81"/>
      <c r="CZO615" s="80"/>
      <c r="CZP615" s="81"/>
      <c r="CZQ615" s="80"/>
      <c r="CZR615" s="81"/>
      <c r="CZS615" s="80"/>
      <c r="CZT615" s="81"/>
      <c r="CZU615" s="80"/>
      <c r="CZV615" s="81"/>
      <c r="CZW615" s="80"/>
      <c r="CZX615" s="81"/>
      <c r="CZY615" s="80"/>
      <c r="CZZ615" s="81"/>
      <c r="DAA615" s="80"/>
      <c r="DAB615" s="81"/>
      <c r="DAC615" s="80"/>
      <c r="DAD615" s="81"/>
      <c r="DAE615" s="80"/>
      <c r="DAF615" s="81"/>
      <c r="DAG615" s="80"/>
      <c r="DAH615" s="81"/>
      <c r="DAI615" s="80"/>
      <c r="DAJ615" s="81"/>
      <c r="DAK615" s="80"/>
      <c r="DAL615" s="81"/>
      <c r="DAM615" s="80"/>
      <c r="DAN615" s="81"/>
      <c r="DAO615" s="80"/>
      <c r="DAP615" s="81"/>
      <c r="DAQ615" s="80"/>
      <c r="DAR615" s="81"/>
      <c r="DAS615" s="80"/>
      <c r="DAT615" s="81"/>
      <c r="DAU615" s="80"/>
      <c r="DAV615" s="81"/>
      <c r="DAW615" s="80"/>
      <c r="DAX615" s="81"/>
      <c r="DAY615" s="80"/>
      <c r="DAZ615" s="81"/>
      <c r="DBA615" s="80"/>
      <c r="DBB615" s="81"/>
      <c r="DBC615" s="80"/>
      <c r="DBD615" s="81"/>
      <c r="DBE615" s="80"/>
      <c r="DBF615" s="81"/>
      <c r="DBG615" s="80"/>
      <c r="DBH615" s="81"/>
      <c r="DBI615" s="80"/>
      <c r="DBJ615" s="81"/>
      <c r="DBK615" s="80"/>
      <c r="DBL615" s="81"/>
      <c r="DBM615" s="80"/>
      <c r="DBN615" s="81"/>
      <c r="DBO615" s="80"/>
      <c r="DBP615" s="81"/>
      <c r="DBQ615" s="80"/>
      <c r="DBR615" s="81"/>
      <c r="DBS615" s="80"/>
      <c r="DBT615" s="81"/>
      <c r="DBU615" s="80"/>
      <c r="DBV615" s="81"/>
      <c r="DBW615" s="80"/>
      <c r="DBX615" s="81"/>
      <c r="DBY615" s="80"/>
      <c r="DBZ615" s="81"/>
      <c r="DCA615" s="80"/>
      <c r="DCB615" s="81"/>
      <c r="DCC615" s="80"/>
      <c r="DCD615" s="81"/>
      <c r="DCE615" s="80"/>
      <c r="DCF615" s="81"/>
      <c r="DCG615" s="80"/>
      <c r="DCH615" s="81"/>
      <c r="DCI615" s="80"/>
      <c r="DCJ615" s="81"/>
      <c r="DCK615" s="80"/>
      <c r="DCL615" s="81"/>
      <c r="DCM615" s="80"/>
      <c r="DCN615" s="81"/>
      <c r="DCO615" s="80"/>
      <c r="DCP615" s="81"/>
      <c r="DCQ615" s="80"/>
      <c r="DCR615" s="81"/>
      <c r="DCS615" s="80"/>
      <c r="DCT615" s="81"/>
      <c r="DCU615" s="80"/>
      <c r="DCV615" s="81"/>
      <c r="DCW615" s="80"/>
      <c r="DCX615" s="81"/>
      <c r="DCY615" s="80"/>
      <c r="DCZ615" s="81"/>
      <c r="DDA615" s="80"/>
      <c r="DDB615" s="81"/>
      <c r="DDC615" s="80"/>
      <c r="DDD615" s="81"/>
      <c r="DDE615" s="80"/>
      <c r="DDF615" s="81"/>
      <c r="DDG615" s="80"/>
      <c r="DDH615" s="81"/>
      <c r="DDI615" s="80"/>
      <c r="DDJ615" s="81"/>
      <c r="DDK615" s="80"/>
      <c r="DDL615" s="81"/>
      <c r="DDM615" s="80"/>
      <c r="DDN615" s="81"/>
      <c r="DDO615" s="80"/>
      <c r="DDP615" s="81"/>
      <c r="DDQ615" s="80"/>
      <c r="DDR615" s="81"/>
      <c r="DDS615" s="80"/>
      <c r="DDT615" s="81"/>
      <c r="DDU615" s="80"/>
      <c r="DDV615" s="81"/>
      <c r="DDW615" s="80"/>
      <c r="DDX615" s="81"/>
      <c r="DDY615" s="80"/>
      <c r="DDZ615" s="81"/>
      <c r="DEA615" s="80"/>
      <c r="DEB615" s="81"/>
      <c r="DEC615" s="80"/>
      <c r="DED615" s="81"/>
      <c r="DEE615" s="80"/>
      <c r="DEF615" s="81"/>
      <c r="DEG615" s="80"/>
      <c r="DEH615" s="81"/>
      <c r="DEI615" s="80"/>
      <c r="DEJ615" s="81"/>
      <c r="DEK615" s="80"/>
      <c r="DEL615" s="81"/>
      <c r="DEM615" s="80"/>
      <c r="DEN615" s="81"/>
      <c r="DEO615" s="80"/>
      <c r="DEP615" s="81"/>
      <c r="DEQ615" s="80"/>
      <c r="DER615" s="81"/>
      <c r="DES615" s="80"/>
      <c r="DET615" s="81"/>
      <c r="DEU615" s="80"/>
      <c r="DEV615" s="81"/>
      <c r="DEW615" s="80"/>
      <c r="DEX615" s="81"/>
      <c r="DEY615" s="80"/>
      <c r="DEZ615" s="81"/>
      <c r="DFA615" s="80"/>
      <c r="DFB615" s="81"/>
      <c r="DFC615" s="80"/>
      <c r="DFD615" s="81"/>
      <c r="DFE615" s="80"/>
      <c r="DFF615" s="81"/>
      <c r="DFG615" s="80"/>
      <c r="DFH615" s="81"/>
      <c r="DFI615" s="80"/>
      <c r="DFJ615" s="81"/>
      <c r="DFK615" s="80"/>
      <c r="DFL615" s="81"/>
      <c r="DFM615" s="80"/>
      <c r="DFN615" s="81"/>
      <c r="DFO615" s="80"/>
      <c r="DFP615" s="81"/>
      <c r="DFQ615" s="80"/>
      <c r="DFR615" s="81"/>
      <c r="DFS615" s="80"/>
      <c r="DFT615" s="81"/>
      <c r="DFU615" s="80"/>
      <c r="DFV615" s="81"/>
      <c r="DFW615" s="80"/>
      <c r="DFX615" s="81"/>
      <c r="DFY615" s="80"/>
      <c r="DFZ615" s="81"/>
      <c r="DGA615" s="80"/>
      <c r="DGB615" s="81"/>
      <c r="DGC615" s="80"/>
      <c r="DGD615" s="81"/>
      <c r="DGE615" s="80"/>
      <c r="DGF615" s="81"/>
      <c r="DGG615" s="80"/>
      <c r="DGH615" s="81"/>
      <c r="DGI615" s="80"/>
      <c r="DGJ615" s="81"/>
      <c r="DGK615" s="80"/>
      <c r="DGL615" s="81"/>
      <c r="DGM615" s="80"/>
      <c r="DGN615" s="81"/>
      <c r="DGO615" s="80"/>
      <c r="DGP615" s="81"/>
      <c r="DGQ615" s="80"/>
      <c r="DGR615" s="81"/>
      <c r="DGS615" s="80"/>
      <c r="DGT615" s="81"/>
      <c r="DGU615" s="80"/>
      <c r="DGV615" s="81"/>
      <c r="DGW615" s="80"/>
      <c r="DGX615" s="81"/>
      <c r="DGY615" s="80"/>
      <c r="DGZ615" s="81"/>
      <c r="DHA615" s="80"/>
      <c r="DHB615" s="81"/>
      <c r="DHC615" s="80"/>
      <c r="DHD615" s="81"/>
      <c r="DHE615" s="80"/>
      <c r="DHF615" s="81"/>
      <c r="DHG615" s="80"/>
      <c r="DHH615" s="81"/>
      <c r="DHI615" s="80"/>
      <c r="DHJ615" s="81"/>
      <c r="DHK615" s="80"/>
      <c r="DHL615" s="81"/>
      <c r="DHM615" s="80"/>
      <c r="DHN615" s="81"/>
      <c r="DHO615" s="80"/>
      <c r="DHP615" s="81"/>
      <c r="DHQ615" s="80"/>
      <c r="DHR615" s="81"/>
      <c r="DHS615" s="80"/>
      <c r="DHT615" s="81"/>
      <c r="DHU615" s="80"/>
      <c r="DHV615" s="81"/>
      <c r="DHW615" s="80"/>
      <c r="DHX615" s="81"/>
      <c r="DHY615" s="80"/>
      <c r="DHZ615" s="81"/>
      <c r="DIA615" s="80"/>
      <c r="DIB615" s="81"/>
      <c r="DIC615" s="80"/>
      <c r="DID615" s="81"/>
      <c r="DIE615" s="80"/>
      <c r="DIF615" s="81"/>
      <c r="DIG615" s="80"/>
      <c r="DIH615" s="81"/>
      <c r="DII615" s="80"/>
      <c r="DIJ615" s="81"/>
      <c r="DIK615" s="80"/>
      <c r="DIL615" s="81"/>
      <c r="DIM615" s="80"/>
      <c r="DIN615" s="81"/>
      <c r="DIO615" s="80"/>
      <c r="DIP615" s="81"/>
      <c r="DIQ615" s="80"/>
      <c r="DIR615" s="81"/>
      <c r="DIS615" s="80"/>
      <c r="DIT615" s="81"/>
      <c r="DIU615" s="80"/>
      <c r="DIV615" s="81"/>
      <c r="DIW615" s="80"/>
      <c r="DIX615" s="81"/>
      <c r="DIY615" s="80"/>
      <c r="DIZ615" s="81"/>
      <c r="DJA615" s="80"/>
      <c r="DJB615" s="81"/>
      <c r="DJC615" s="80"/>
      <c r="DJD615" s="81"/>
      <c r="DJE615" s="80"/>
      <c r="DJF615" s="81"/>
      <c r="DJG615" s="80"/>
      <c r="DJH615" s="81"/>
      <c r="DJI615" s="80"/>
      <c r="DJJ615" s="81"/>
      <c r="DJK615" s="80"/>
      <c r="DJL615" s="81"/>
      <c r="DJM615" s="80"/>
      <c r="DJN615" s="81"/>
      <c r="DJO615" s="80"/>
      <c r="DJP615" s="81"/>
      <c r="DJQ615" s="80"/>
      <c r="DJR615" s="81"/>
      <c r="DJS615" s="80"/>
      <c r="DJT615" s="81"/>
      <c r="DJU615" s="80"/>
      <c r="DJV615" s="81"/>
      <c r="DJW615" s="80"/>
      <c r="DJX615" s="81"/>
      <c r="DJY615" s="80"/>
      <c r="DJZ615" s="81"/>
      <c r="DKA615" s="80"/>
      <c r="DKB615" s="81"/>
      <c r="DKC615" s="80"/>
      <c r="DKD615" s="81"/>
      <c r="DKE615" s="80"/>
      <c r="DKF615" s="81"/>
      <c r="DKG615" s="80"/>
      <c r="DKH615" s="81"/>
      <c r="DKI615" s="80"/>
      <c r="DKJ615" s="81"/>
      <c r="DKK615" s="80"/>
      <c r="DKL615" s="81"/>
      <c r="DKM615" s="80"/>
      <c r="DKN615" s="81"/>
      <c r="DKO615" s="80"/>
      <c r="DKP615" s="81"/>
      <c r="DKQ615" s="80"/>
      <c r="DKR615" s="81"/>
      <c r="DKS615" s="80"/>
      <c r="DKT615" s="81"/>
      <c r="DKU615" s="80"/>
      <c r="DKV615" s="81"/>
      <c r="DKW615" s="80"/>
      <c r="DKX615" s="81"/>
      <c r="DKY615" s="80"/>
      <c r="DKZ615" s="81"/>
      <c r="DLA615" s="80"/>
      <c r="DLB615" s="81"/>
      <c r="DLC615" s="80"/>
      <c r="DLD615" s="81"/>
      <c r="DLE615" s="80"/>
      <c r="DLF615" s="81"/>
      <c r="DLG615" s="80"/>
      <c r="DLH615" s="81"/>
      <c r="DLI615" s="80"/>
      <c r="DLJ615" s="81"/>
      <c r="DLK615" s="80"/>
      <c r="DLL615" s="81"/>
      <c r="DLM615" s="80"/>
      <c r="DLN615" s="81"/>
      <c r="DLO615" s="80"/>
      <c r="DLP615" s="81"/>
      <c r="DLQ615" s="80"/>
      <c r="DLR615" s="81"/>
      <c r="DLS615" s="80"/>
      <c r="DLT615" s="81"/>
      <c r="DLU615" s="80"/>
      <c r="DLV615" s="81"/>
      <c r="DLW615" s="80"/>
      <c r="DLX615" s="81"/>
      <c r="DLY615" s="80"/>
      <c r="DLZ615" s="81"/>
      <c r="DMA615" s="80"/>
      <c r="DMB615" s="81"/>
      <c r="DMC615" s="80"/>
      <c r="DMD615" s="81"/>
      <c r="DME615" s="80"/>
      <c r="DMF615" s="81"/>
      <c r="DMG615" s="80"/>
      <c r="DMH615" s="81"/>
      <c r="DMI615" s="80"/>
      <c r="DMJ615" s="81"/>
      <c r="DMK615" s="80"/>
      <c r="DML615" s="81"/>
      <c r="DMM615" s="80"/>
      <c r="DMN615" s="81"/>
      <c r="DMO615" s="80"/>
      <c r="DMP615" s="81"/>
      <c r="DMQ615" s="80"/>
      <c r="DMR615" s="81"/>
      <c r="DMS615" s="80"/>
      <c r="DMT615" s="81"/>
      <c r="DMU615" s="80"/>
      <c r="DMV615" s="81"/>
      <c r="DMW615" s="80"/>
      <c r="DMX615" s="81"/>
      <c r="DMY615" s="80"/>
      <c r="DMZ615" s="81"/>
      <c r="DNA615" s="80"/>
      <c r="DNB615" s="81"/>
      <c r="DNC615" s="80"/>
      <c r="DND615" s="81"/>
      <c r="DNE615" s="80"/>
      <c r="DNF615" s="81"/>
      <c r="DNG615" s="80"/>
      <c r="DNH615" s="81"/>
      <c r="DNI615" s="80"/>
      <c r="DNJ615" s="81"/>
      <c r="DNK615" s="80"/>
      <c r="DNL615" s="81"/>
      <c r="DNM615" s="80"/>
      <c r="DNN615" s="81"/>
      <c r="DNO615" s="80"/>
      <c r="DNP615" s="81"/>
      <c r="DNQ615" s="80"/>
      <c r="DNR615" s="81"/>
      <c r="DNS615" s="80"/>
      <c r="DNT615" s="81"/>
      <c r="DNU615" s="80"/>
      <c r="DNV615" s="81"/>
      <c r="DNW615" s="80"/>
      <c r="DNX615" s="81"/>
      <c r="DNY615" s="80"/>
      <c r="DNZ615" s="81"/>
      <c r="DOA615" s="80"/>
      <c r="DOB615" s="81"/>
      <c r="DOC615" s="80"/>
      <c r="DOD615" s="81"/>
      <c r="DOE615" s="80"/>
      <c r="DOF615" s="81"/>
      <c r="DOG615" s="80"/>
      <c r="DOH615" s="81"/>
      <c r="DOI615" s="80"/>
      <c r="DOJ615" s="81"/>
      <c r="DOK615" s="80"/>
      <c r="DOL615" s="81"/>
      <c r="DOM615" s="80"/>
      <c r="DON615" s="81"/>
      <c r="DOO615" s="80"/>
      <c r="DOP615" s="81"/>
      <c r="DOQ615" s="80"/>
      <c r="DOR615" s="81"/>
      <c r="DOS615" s="80"/>
      <c r="DOT615" s="81"/>
      <c r="DOU615" s="80"/>
      <c r="DOV615" s="81"/>
      <c r="DOW615" s="80"/>
      <c r="DOX615" s="81"/>
      <c r="DOY615" s="80"/>
      <c r="DOZ615" s="81"/>
      <c r="DPA615" s="80"/>
      <c r="DPB615" s="81"/>
      <c r="DPC615" s="80"/>
      <c r="DPD615" s="81"/>
      <c r="DPE615" s="80"/>
      <c r="DPF615" s="81"/>
      <c r="DPG615" s="80"/>
      <c r="DPH615" s="81"/>
      <c r="DPI615" s="80"/>
      <c r="DPJ615" s="81"/>
      <c r="DPK615" s="80"/>
      <c r="DPL615" s="81"/>
      <c r="DPM615" s="80"/>
      <c r="DPN615" s="81"/>
      <c r="DPO615" s="80"/>
      <c r="DPP615" s="81"/>
      <c r="DPQ615" s="80"/>
      <c r="DPR615" s="81"/>
      <c r="DPS615" s="80"/>
      <c r="DPT615" s="81"/>
      <c r="DPU615" s="80"/>
      <c r="DPV615" s="81"/>
      <c r="DPW615" s="80"/>
      <c r="DPX615" s="81"/>
      <c r="DPY615" s="80"/>
      <c r="DPZ615" s="81"/>
      <c r="DQA615" s="80"/>
      <c r="DQB615" s="81"/>
      <c r="DQC615" s="80"/>
      <c r="DQD615" s="81"/>
      <c r="DQE615" s="80"/>
      <c r="DQF615" s="81"/>
      <c r="DQG615" s="80"/>
      <c r="DQH615" s="81"/>
      <c r="DQI615" s="80"/>
      <c r="DQJ615" s="81"/>
      <c r="DQK615" s="80"/>
      <c r="DQL615" s="81"/>
      <c r="DQM615" s="80"/>
      <c r="DQN615" s="81"/>
      <c r="DQO615" s="80"/>
      <c r="DQP615" s="81"/>
      <c r="DQQ615" s="80"/>
      <c r="DQR615" s="81"/>
      <c r="DQS615" s="80"/>
      <c r="DQT615" s="81"/>
      <c r="DQU615" s="80"/>
      <c r="DQV615" s="81"/>
      <c r="DQW615" s="80"/>
      <c r="DQX615" s="81"/>
      <c r="DQY615" s="80"/>
      <c r="DQZ615" s="81"/>
      <c r="DRA615" s="80"/>
      <c r="DRB615" s="81"/>
      <c r="DRC615" s="80"/>
      <c r="DRD615" s="81"/>
      <c r="DRE615" s="80"/>
      <c r="DRF615" s="81"/>
      <c r="DRG615" s="80"/>
      <c r="DRH615" s="81"/>
      <c r="DRI615" s="80"/>
      <c r="DRJ615" s="81"/>
      <c r="DRK615" s="80"/>
      <c r="DRL615" s="81"/>
      <c r="DRM615" s="80"/>
      <c r="DRN615" s="81"/>
      <c r="DRO615" s="80"/>
      <c r="DRP615" s="81"/>
      <c r="DRQ615" s="80"/>
      <c r="DRR615" s="81"/>
      <c r="DRS615" s="80"/>
      <c r="DRT615" s="81"/>
      <c r="DRU615" s="80"/>
      <c r="DRV615" s="81"/>
      <c r="DRW615" s="80"/>
      <c r="DRX615" s="81"/>
      <c r="DRY615" s="80"/>
      <c r="DRZ615" s="81"/>
      <c r="DSA615" s="80"/>
      <c r="DSB615" s="81"/>
      <c r="DSC615" s="80"/>
      <c r="DSD615" s="81"/>
      <c r="DSE615" s="80"/>
      <c r="DSF615" s="81"/>
      <c r="DSG615" s="80"/>
      <c r="DSH615" s="81"/>
      <c r="DSI615" s="80"/>
      <c r="DSJ615" s="81"/>
      <c r="DSK615" s="80"/>
      <c r="DSL615" s="81"/>
      <c r="DSM615" s="80"/>
      <c r="DSN615" s="81"/>
      <c r="DSO615" s="80"/>
      <c r="DSP615" s="81"/>
      <c r="DSQ615" s="80"/>
      <c r="DSR615" s="81"/>
      <c r="DSS615" s="80"/>
      <c r="DST615" s="81"/>
      <c r="DSU615" s="80"/>
      <c r="DSV615" s="81"/>
      <c r="DSW615" s="80"/>
      <c r="DSX615" s="81"/>
      <c r="DSY615" s="80"/>
      <c r="DSZ615" s="81"/>
      <c r="DTA615" s="80"/>
      <c r="DTB615" s="81"/>
      <c r="DTC615" s="80"/>
      <c r="DTD615" s="81"/>
      <c r="DTE615" s="80"/>
      <c r="DTF615" s="81"/>
      <c r="DTG615" s="80"/>
      <c r="DTH615" s="81"/>
      <c r="DTI615" s="80"/>
      <c r="DTJ615" s="81"/>
      <c r="DTK615" s="80"/>
      <c r="DTL615" s="81"/>
      <c r="DTM615" s="80"/>
      <c r="DTN615" s="81"/>
      <c r="DTO615" s="80"/>
      <c r="DTP615" s="81"/>
      <c r="DTQ615" s="80"/>
      <c r="DTR615" s="81"/>
      <c r="DTS615" s="80"/>
      <c r="DTT615" s="81"/>
      <c r="DTU615" s="80"/>
      <c r="DTV615" s="81"/>
      <c r="DTW615" s="80"/>
      <c r="DTX615" s="81"/>
      <c r="DTY615" s="80"/>
      <c r="DTZ615" s="81"/>
      <c r="DUA615" s="80"/>
      <c r="DUB615" s="81"/>
      <c r="DUC615" s="80"/>
      <c r="DUD615" s="81"/>
      <c r="DUE615" s="80"/>
      <c r="DUF615" s="81"/>
      <c r="DUG615" s="80"/>
      <c r="DUH615" s="81"/>
      <c r="DUI615" s="80"/>
      <c r="DUJ615" s="81"/>
      <c r="DUK615" s="80"/>
      <c r="DUL615" s="81"/>
      <c r="DUM615" s="80"/>
      <c r="DUN615" s="81"/>
      <c r="DUO615" s="80"/>
      <c r="DUP615" s="81"/>
      <c r="DUQ615" s="80"/>
      <c r="DUR615" s="81"/>
      <c r="DUS615" s="80"/>
      <c r="DUT615" s="81"/>
      <c r="DUU615" s="80"/>
      <c r="DUV615" s="81"/>
      <c r="DUW615" s="80"/>
      <c r="DUX615" s="81"/>
      <c r="DUY615" s="80"/>
      <c r="DUZ615" s="81"/>
      <c r="DVA615" s="80"/>
      <c r="DVB615" s="81"/>
      <c r="DVC615" s="80"/>
      <c r="DVD615" s="81"/>
      <c r="DVE615" s="80"/>
      <c r="DVF615" s="81"/>
      <c r="DVG615" s="80"/>
      <c r="DVH615" s="81"/>
      <c r="DVI615" s="80"/>
      <c r="DVJ615" s="81"/>
      <c r="DVK615" s="80"/>
      <c r="DVL615" s="81"/>
      <c r="DVM615" s="80"/>
      <c r="DVN615" s="81"/>
      <c r="DVO615" s="80"/>
      <c r="DVP615" s="81"/>
      <c r="DVQ615" s="80"/>
      <c r="DVR615" s="81"/>
      <c r="DVS615" s="80"/>
      <c r="DVT615" s="81"/>
      <c r="DVU615" s="80"/>
      <c r="DVV615" s="81"/>
      <c r="DVW615" s="80"/>
      <c r="DVX615" s="81"/>
      <c r="DVY615" s="80"/>
      <c r="DVZ615" s="81"/>
      <c r="DWA615" s="80"/>
      <c r="DWB615" s="81"/>
      <c r="DWC615" s="80"/>
      <c r="DWD615" s="81"/>
      <c r="DWE615" s="80"/>
      <c r="DWF615" s="81"/>
      <c r="DWG615" s="80"/>
      <c r="DWH615" s="81"/>
      <c r="DWI615" s="80"/>
      <c r="DWJ615" s="81"/>
      <c r="DWK615" s="80"/>
      <c r="DWL615" s="81"/>
      <c r="DWM615" s="80"/>
      <c r="DWN615" s="81"/>
      <c r="DWO615" s="80"/>
      <c r="DWP615" s="81"/>
      <c r="DWQ615" s="80"/>
      <c r="DWR615" s="81"/>
      <c r="DWS615" s="80"/>
      <c r="DWT615" s="81"/>
      <c r="DWU615" s="80"/>
      <c r="DWV615" s="81"/>
      <c r="DWW615" s="80"/>
      <c r="DWX615" s="81"/>
      <c r="DWY615" s="80"/>
      <c r="DWZ615" s="81"/>
      <c r="DXA615" s="80"/>
      <c r="DXB615" s="81"/>
      <c r="DXC615" s="80"/>
      <c r="DXD615" s="81"/>
      <c r="DXE615" s="80"/>
      <c r="DXF615" s="81"/>
      <c r="DXG615" s="80"/>
      <c r="DXH615" s="81"/>
      <c r="DXI615" s="80"/>
      <c r="DXJ615" s="81"/>
      <c r="DXK615" s="80"/>
      <c r="DXL615" s="81"/>
      <c r="DXM615" s="80"/>
      <c r="DXN615" s="81"/>
      <c r="DXO615" s="80"/>
      <c r="DXP615" s="81"/>
      <c r="DXQ615" s="80"/>
      <c r="DXR615" s="81"/>
      <c r="DXS615" s="80"/>
      <c r="DXT615" s="81"/>
      <c r="DXU615" s="80"/>
      <c r="DXV615" s="81"/>
      <c r="DXW615" s="80"/>
      <c r="DXX615" s="81"/>
      <c r="DXY615" s="80"/>
      <c r="DXZ615" s="81"/>
      <c r="DYA615" s="80"/>
      <c r="DYB615" s="81"/>
      <c r="DYC615" s="80"/>
      <c r="DYD615" s="81"/>
      <c r="DYE615" s="80"/>
      <c r="DYF615" s="81"/>
      <c r="DYG615" s="80"/>
      <c r="DYH615" s="81"/>
      <c r="DYI615" s="80"/>
      <c r="DYJ615" s="81"/>
      <c r="DYK615" s="80"/>
      <c r="DYL615" s="81"/>
      <c r="DYM615" s="80"/>
      <c r="DYN615" s="81"/>
      <c r="DYO615" s="80"/>
      <c r="DYP615" s="81"/>
      <c r="DYQ615" s="80"/>
      <c r="DYR615" s="81"/>
      <c r="DYS615" s="80"/>
      <c r="DYT615" s="81"/>
      <c r="DYU615" s="80"/>
      <c r="DYV615" s="81"/>
      <c r="DYW615" s="80"/>
      <c r="DYX615" s="81"/>
      <c r="DYY615" s="80"/>
      <c r="DYZ615" s="81"/>
      <c r="DZA615" s="80"/>
      <c r="DZB615" s="81"/>
      <c r="DZC615" s="80"/>
      <c r="DZD615" s="81"/>
      <c r="DZE615" s="80"/>
      <c r="DZF615" s="81"/>
      <c r="DZG615" s="80"/>
      <c r="DZH615" s="81"/>
      <c r="DZI615" s="80"/>
      <c r="DZJ615" s="81"/>
      <c r="DZK615" s="80"/>
      <c r="DZL615" s="81"/>
      <c r="DZM615" s="80"/>
      <c r="DZN615" s="81"/>
      <c r="DZO615" s="80"/>
      <c r="DZP615" s="81"/>
      <c r="DZQ615" s="80"/>
      <c r="DZR615" s="81"/>
      <c r="DZS615" s="80"/>
      <c r="DZT615" s="81"/>
      <c r="DZU615" s="80"/>
      <c r="DZV615" s="81"/>
      <c r="DZW615" s="80"/>
      <c r="DZX615" s="81"/>
      <c r="DZY615" s="80"/>
      <c r="DZZ615" s="81"/>
      <c r="EAA615" s="80"/>
      <c r="EAB615" s="81"/>
      <c r="EAC615" s="80"/>
      <c r="EAD615" s="81"/>
      <c r="EAE615" s="80"/>
      <c r="EAF615" s="81"/>
      <c r="EAG615" s="80"/>
      <c r="EAH615" s="81"/>
      <c r="EAI615" s="80"/>
      <c r="EAJ615" s="81"/>
      <c r="EAK615" s="80"/>
      <c r="EAL615" s="81"/>
      <c r="EAM615" s="80"/>
      <c r="EAN615" s="81"/>
      <c r="EAO615" s="80"/>
      <c r="EAP615" s="81"/>
      <c r="EAQ615" s="80"/>
      <c r="EAR615" s="81"/>
      <c r="EAS615" s="80"/>
      <c r="EAT615" s="81"/>
      <c r="EAU615" s="80"/>
      <c r="EAV615" s="81"/>
      <c r="EAW615" s="80"/>
      <c r="EAX615" s="81"/>
      <c r="EAY615" s="80"/>
      <c r="EAZ615" s="81"/>
      <c r="EBA615" s="80"/>
      <c r="EBB615" s="81"/>
      <c r="EBC615" s="80"/>
      <c r="EBD615" s="81"/>
      <c r="EBE615" s="80"/>
      <c r="EBF615" s="81"/>
      <c r="EBG615" s="80"/>
      <c r="EBH615" s="81"/>
      <c r="EBI615" s="80"/>
      <c r="EBJ615" s="81"/>
      <c r="EBK615" s="80"/>
      <c r="EBL615" s="81"/>
      <c r="EBM615" s="80"/>
      <c r="EBN615" s="81"/>
      <c r="EBO615" s="80"/>
      <c r="EBP615" s="81"/>
      <c r="EBQ615" s="80"/>
      <c r="EBR615" s="81"/>
      <c r="EBS615" s="80"/>
      <c r="EBT615" s="81"/>
      <c r="EBU615" s="80"/>
      <c r="EBV615" s="81"/>
      <c r="EBW615" s="80"/>
      <c r="EBX615" s="81"/>
      <c r="EBY615" s="80"/>
      <c r="EBZ615" s="81"/>
      <c r="ECA615" s="80"/>
      <c r="ECB615" s="81"/>
      <c r="ECC615" s="80"/>
      <c r="ECD615" s="81"/>
      <c r="ECE615" s="80"/>
      <c r="ECF615" s="81"/>
      <c r="ECG615" s="80"/>
      <c r="ECH615" s="81"/>
      <c r="ECI615" s="80"/>
      <c r="ECJ615" s="81"/>
      <c r="ECK615" s="80"/>
      <c r="ECL615" s="81"/>
      <c r="ECM615" s="80"/>
      <c r="ECN615" s="81"/>
      <c r="ECO615" s="80"/>
      <c r="ECP615" s="81"/>
      <c r="ECQ615" s="80"/>
      <c r="ECR615" s="81"/>
      <c r="ECS615" s="80"/>
      <c r="ECT615" s="81"/>
      <c r="ECU615" s="80"/>
      <c r="ECV615" s="81"/>
      <c r="ECW615" s="80"/>
      <c r="ECX615" s="81"/>
      <c r="ECY615" s="80"/>
      <c r="ECZ615" s="81"/>
      <c r="EDA615" s="80"/>
      <c r="EDB615" s="81"/>
      <c r="EDC615" s="80"/>
      <c r="EDD615" s="81"/>
      <c r="EDE615" s="80"/>
      <c r="EDF615" s="81"/>
      <c r="EDG615" s="80"/>
      <c r="EDH615" s="81"/>
      <c r="EDI615" s="80"/>
      <c r="EDJ615" s="81"/>
      <c r="EDK615" s="80"/>
      <c r="EDL615" s="81"/>
      <c r="EDM615" s="80"/>
      <c r="EDN615" s="81"/>
      <c r="EDO615" s="80"/>
      <c r="EDP615" s="81"/>
      <c r="EDQ615" s="80"/>
      <c r="EDR615" s="81"/>
      <c r="EDS615" s="80"/>
      <c r="EDT615" s="81"/>
      <c r="EDU615" s="80"/>
      <c r="EDV615" s="81"/>
      <c r="EDW615" s="80"/>
      <c r="EDX615" s="81"/>
      <c r="EDY615" s="80"/>
      <c r="EDZ615" s="81"/>
      <c r="EEA615" s="80"/>
      <c r="EEB615" s="81"/>
      <c r="EEC615" s="80"/>
      <c r="EED615" s="81"/>
      <c r="EEE615" s="80"/>
      <c r="EEF615" s="81"/>
      <c r="EEG615" s="80"/>
      <c r="EEH615" s="81"/>
      <c r="EEI615" s="80"/>
      <c r="EEJ615" s="81"/>
      <c r="EEK615" s="80"/>
      <c r="EEL615" s="81"/>
      <c r="EEM615" s="80"/>
      <c r="EEN615" s="81"/>
      <c r="EEO615" s="80"/>
      <c r="EEP615" s="81"/>
      <c r="EEQ615" s="80"/>
      <c r="EER615" s="81"/>
      <c r="EES615" s="80"/>
      <c r="EET615" s="81"/>
      <c r="EEU615" s="80"/>
      <c r="EEV615" s="81"/>
      <c r="EEW615" s="80"/>
      <c r="EEX615" s="81"/>
      <c r="EEY615" s="80"/>
      <c r="EEZ615" s="81"/>
      <c r="EFA615" s="80"/>
      <c r="EFB615" s="81"/>
      <c r="EFC615" s="80"/>
      <c r="EFD615" s="81"/>
      <c r="EFE615" s="80"/>
      <c r="EFF615" s="81"/>
      <c r="EFG615" s="80"/>
      <c r="EFH615" s="81"/>
      <c r="EFI615" s="80"/>
      <c r="EFJ615" s="81"/>
      <c r="EFK615" s="80"/>
      <c r="EFL615" s="81"/>
      <c r="EFM615" s="80"/>
      <c r="EFN615" s="81"/>
      <c r="EFO615" s="80"/>
      <c r="EFP615" s="81"/>
      <c r="EFQ615" s="80"/>
      <c r="EFR615" s="81"/>
      <c r="EFS615" s="80"/>
      <c r="EFT615" s="81"/>
      <c r="EFU615" s="80"/>
      <c r="EFV615" s="81"/>
      <c r="EFW615" s="80"/>
      <c r="EFX615" s="81"/>
      <c r="EFY615" s="80"/>
      <c r="EFZ615" s="81"/>
      <c r="EGA615" s="80"/>
      <c r="EGB615" s="81"/>
      <c r="EGC615" s="80"/>
      <c r="EGD615" s="81"/>
      <c r="EGE615" s="80"/>
      <c r="EGF615" s="81"/>
      <c r="EGG615" s="80"/>
      <c r="EGH615" s="81"/>
      <c r="EGI615" s="80"/>
      <c r="EGJ615" s="81"/>
      <c r="EGK615" s="80"/>
      <c r="EGL615" s="81"/>
      <c r="EGM615" s="80"/>
      <c r="EGN615" s="81"/>
      <c r="EGO615" s="80"/>
      <c r="EGP615" s="81"/>
      <c r="EGQ615" s="80"/>
      <c r="EGR615" s="81"/>
      <c r="EGS615" s="80"/>
      <c r="EGT615" s="81"/>
      <c r="EGU615" s="80"/>
      <c r="EGV615" s="81"/>
      <c r="EGW615" s="80"/>
      <c r="EGX615" s="81"/>
      <c r="EGY615" s="80"/>
      <c r="EGZ615" s="81"/>
      <c r="EHA615" s="80"/>
      <c r="EHB615" s="81"/>
      <c r="EHC615" s="80"/>
      <c r="EHD615" s="81"/>
      <c r="EHE615" s="80"/>
      <c r="EHF615" s="81"/>
      <c r="EHG615" s="80"/>
      <c r="EHH615" s="81"/>
      <c r="EHI615" s="80"/>
      <c r="EHJ615" s="81"/>
      <c r="EHK615" s="80"/>
      <c r="EHL615" s="81"/>
      <c r="EHM615" s="80"/>
      <c r="EHN615" s="81"/>
      <c r="EHO615" s="80"/>
      <c r="EHP615" s="81"/>
      <c r="EHQ615" s="80"/>
      <c r="EHR615" s="81"/>
      <c r="EHS615" s="80"/>
      <c r="EHT615" s="81"/>
      <c r="EHU615" s="80"/>
      <c r="EHV615" s="81"/>
      <c r="EHW615" s="80"/>
      <c r="EHX615" s="81"/>
      <c r="EHY615" s="80"/>
      <c r="EHZ615" s="81"/>
      <c r="EIA615" s="80"/>
      <c r="EIB615" s="81"/>
      <c r="EIC615" s="80"/>
      <c r="EID615" s="81"/>
      <c r="EIE615" s="80"/>
      <c r="EIF615" s="81"/>
      <c r="EIG615" s="80"/>
      <c r="EIH615" s="81"/>
      <c r="EII615" s="80"/>
      <c r="EIJ615" s="81"/>
      <c r="EIK615" s="80"/>
      <c r="EIL615" s="81"/>
      <c r="EIM615" s="80"/>
      <c r="EIN615" s="81"/>
      <c r="EIO615" s="80"/>
      <c r="EIP615" s="81"/>
      <c r="EIQ615" s="80"/>
      <c r="EIR615" s="81"/>
      <c r="EIS615" s="80"/>
      <c r="EIT615" s="81"/>
      <c r="EIU615" s="80"/>
      <c r="EIV615" s="81"/>
      <c r="EIW615" s="80"/>
      <c r="EIX615" s="81"/>
      <c r="EIY615" s="80"/>
      <c r="EIZ615" s="81"/>
      <c r="EJA615" s="80"/>
      <c r="EJB615" s="81"/>
      <c r="EJC615" s="80"/>
      <c r="EJD615" s="81"/>
      <c r="EJE615" s="80"/>
      <c r="EJF615" s="81"/>
      <c r="EJG615" s="80"/>
      <c r="EJH615" s="81"/>
      <c r="EJI615" s="80"/>
      <c r="EJJ615" s="81"/>
      <c r="EJK615" s="80"/>
      <c r="EJL615" s="81"/>
      <c r="EJM615" s="80"/>
      <c r="EJN615" s="81"/>
      <c r="EJO615" s="80"/>
      <c r="EJP615" s="81"/>
      <c r="EJQ615" s="80"/>
      <c r="EJR615" s="81"/>
      <c r="EJS615" s="80"/>
      <c r="EJT615" s="81"/>
      <c r="EJU615" s="80"/>
      <c r="EJV615" s="81"/>
      <c r="EJW615" s="80"/>
      <c r="EJX615" s="81"/>
      <c r="EJY615" s="80"/>
      <c r="EJZ615" s="81"/>
      <c r="EKA615" s="80"/>
      <c r="EKB615" s="81"/>
      <c r="EKC615" s="80"/>
      <c r="EKD615" s="81"/>
      <c r="EKE615" s="80"/>
      <c r="EKF615" s="81"/>
      <c r="EKG615" s="80"/>
      <c r="EKH615" s="81"/>
      <c r="EKI615" s="80"/>
      <c r="EKJ615" s="81"/>
      <c r="EKK615" s="80"/>
      <c r="EKL615" s="81"/>
      <c r="EKM615" s="80"/>
      <c r="EKN615" s="81"/>
      <c r="EKO615" s="80"/>
      <c r="EKP615" s="81"/>
      <c r="EKQ615" s="80"/>
      <c r="EKR615" s="81"/>
      <c r="EKS615" s="80"/>
      <c r="EKT615" s="81"/>
      <c r="EKU615" s="80"/>
      <c r="EKV615" s="81"/>
      <c r="EKW615" s="80"/>
      <c r="EKX615" s="81"/>
      <c r="EKY615" s="80"/>
      <c r="EKZ615" s="81"/>
      <c r="ELA615" s="80"/>
      <c r="ELB615" s="81"/>
      <c r="ELC615" s="80"/>
      <c r="ELD615" s="81"/>
      <c r="ELE615" s="80"/>
      <c r="ELF615" s="81"/>
      <c r="ELG615" s="80"/>
      <c r="ELH615" s="81"/>
      <c r="ELI615" s="80"/>
      <c r="ELJ615" s="81"/>
      <c r="ELK615" s="80"/>
      <c r="ELL615" s="81"/>
      <c r="ELM615" s="80"/>
      <c r="ELN615" s="81"/>
      <c r="ELO615" s="80"/>
      <c r="ELP615" s="81"/>
      <c r="ELQ615" s="80"/>
      <c r="ELR615" s="81"/>
      <c r="ELS615" s="80"/>
      <c r="ELT615" s="81"/>
      <c r="ELU615" s="80"/>
      <c r="ELV615" s="81"/>
      <c r="ELW615" s="80"/>
      <c r="ELX615" s="81"/>
      <c r="ELY615" s="80"/>
      <c r="ELZ615" s="81"/>
      <c r="EMA615" s="80"/>
      <c r="EMB615" s="81"/>
      <c r="EMC615" s="80"/>
      <c r="EMD615" s="81"/>
      <c r="EME615" s="80"/>
      <c r="EMF615" s="81"/>
      <c r="EMG615" s="80"/>
      <c r="EMH615" s="81"/>
      <c r="EMI615" s="80"/>
      <c r="EMJ615" s="81"/>
      <c r="EMK615" s="80"/>
      <c r="EML615" s="81"/>
      <c r="EMM615" s="80"/>
      <c r="EMN615" s="81"/>
      <c r="EMO615" s="80"/>
      <c r="EMP615" s="81"/>
      <c r="EMQ615" s="80"/>
      <c r="EMR615" s="81"/>
      <c r="EMS615" s="80"/>
      <c r="EMT615" s="81"/>
      <c r="EMU615" s="80"/>
      <c r="EMV615" s="81"/>
      <c r="EMW615" s="80"/>
      <c r="EMX615" s="81"/>
      <c r="EMY615" s="80"/>
      <c r="EMZ615" s="81"/>
      <c r="ENA615" s="80"/>
      <c r="ENB615" s="81"/>
      <c r="ENC615" s="80"/>
      <c r="END615" s="81"/>
      <c r="ENE615" s="80"/>
      <c r="ENF615" s="81"/>
      <c r="ENG615" s="80"/>
      <c r="ENH615" s="81"/>
      <c r="ENI615" s="80"/>
      <c r="ENJ615" s="81"/>
      <c r="ENK615" s="80"/>
      <c r="ENL615" s="81"/>
      <c r="ENM615" s="80"/>
      <c r="ENN615" s="81"/>
      <c r="ENO615" s="80"/>
      <c r="ENP615" s="81"/>
      <c r="ENQ615" s="80"/>
      <c r="ENR615" s="81"/>
      <c r="ENS615" s="80"/>
      <c r="ENT615" s="81"/>
      <c r="ENU615" s="80"/>
      <c r="ENV615" s="81"/>
      <c r="ENW615" s="80"/>
      <c r="ENX615" s="81"/>
      <c r="ENY615" s="80"/>
      <c r="ENZ615" s="81"/>
      <c r="EOA615" s="80"/>
      <c r="EOB615" s="81"/>
      <c r="EOC615" s="80"/>
      <c r="EOD615" s="81"/>
      <c r="EOE615" s="80"/>
      <c r="EOF615" s="81"/>
      <c r="EOG615" s="80"/>
      <c r="EOH615" s="81"/>
      <c r="EOI615" s="80"/>
      <c r="EOJ615" s="81"/>
      <c r="EOK615" s="80"/>
      <c r="EOL615" s="81"/>
      <c r="EOM615" s="80"/>
      <c r="EON615" s="81"/>
      <c r="EOO615" s="80"/>
      <c r="EOP615" s="81"/>
      <c r="EOQ615" s="80"/>
      <c r="EOR615" s="81"/>
      <c r="EOS615" s="80"/>
      <c r="EOT615" s="81"/>
      <c r="EOU615" s="80"/>
      <c r="EOV615" s="81"/>
      <c r="EOW615" s="80"/>
      <c r="EOX615" s="81"/>
      <c r="EOY615" s="80"/>
      <c r="EOZ615" s="81"/>
      <c r="EPA615" s="80"/>
      <c r="EPB615" s="81"/>
      <c r="EPC615" s="80"/>
      <c r="EPD615" s="81"/>
      <c r="EPE615" s="80"/>
      <c r="EPF615" s="81"/>
      <c r="EPG615" s="80"/>
      <c r="EPH615" s="81"/>
      <c r="EPI615" s="80"/>
      <c r="EPJ615" s="81"/>
      <c r="EPK615" s="80"/>
      <c r="EPL615" s="81"/>
      <c r="EPM615" s="80"/>
      <c r="EPN615" s="81"/>
      <c r="EPO615" s="80"/>
      <c r="EPP615" s="81"/>
      <c r="EPQ615" s="80"/>
      <c r="EPR615" s="81"/>
      <c r="EPS615" s="80"/>
      <c r="EPT615" s="81"/>
      <c r="EPU615" s="80"/>
      <c r="EPV615" s="81"/>
      <c r="EPW615" s="80"/>
      <c r="EPX615" s="81"/>
      <c r="EPY615" s="80"/>
      <c r="EPZ615" s="81"/>
      <c r="EQA615" s="80"/>
      <c r="EQB615" s="81"/>
      <c r="EQC615" s="80"/>
      <c r="EQD615" s="81"/>
      <c r="EQE615" s="80"/>
      <c r="EQF615" s="81"/>
      <c r="EQG615" s="80"/>
      <c r="EQH615" s="81"/>
      <c r="EQI615" s="80"/>
      <c r="EQJ615" s="81"/>
      <c r="EQK615" s="80"/>
      <c r="EQL615" s="81"/>
      <c r="EQM615" s="80"/>
      <c r="EQN615" s="81"/>
      <c r="EQO615" s="80"/>
      <c r="EQP615" s="81"/>
      <c r="EQQ615" s="80"/>
      <c r="EQR615" s="81"/>
      <c r="EQS615" s="80"/>
      <c r="EQT615" s="81"/>
      <c r="EQU615" s="80"/>
      <c r="EQV615" s="81"/>
      <c r="EQW615" s="80"/>
      <c r="EQX615" s="81"/>
      <c r="EQY615" s="80"/>
      <c r="EQZ615" s="81"/>
      <c r="ERA615" s="80"/>
      <c r="ERB615" s="81"/>
      <c r="ERC615" s="80"/>
      <c r="ERD615" s="81"/>
      <c r="ERE615" s="80"/>
      <c r="ERF615" s="81"/>
      <c r="ERG615" s="80"/>
      <c r="ERH615" s="81"/>
      <c r="ERI615" s="80"/>
      <c r="ERJ615" s="81"/>
      <c r="ERK615" s="80"/>
      <c r="ERL615" s="81"/>
      <c r="ERM615" s="80"/>
      <c r="ERN615" s="81"/>
      <c r="ERO615" s="80"/>
      <c r="ERP615" s="81"/>
      <c r="ERQ615" s="80"/>
      <c r="ERR615" s="81"/>
      <c r="ERS615" s="80"/>
      <c r="ERT615" s="81"/>
      <c r="ERU615" s="80"/>
      <c r="ERV615" s="81"/>
      <c r="ERW615" s="80"/>
      <c r="ERX615" s="81"/>
      <c r="ERY615" s="80"/>
      <c r="ERZ615" s="81"/>
      <c r="ESA615" s="80"/>
      <c r="ESB615" s="81"/>
      <c r="ESC615" s="80"/>
      <c r="ESD615" s="81"/>
      <c r="ESE615" s="80"/>
      <c r="ESF615" s="81"/>
      <c r="ESG615" s="80"/>
      <c r="ESH615" s="81"/>
      <c r="ESI615" s="80"/>
      <c r="ESJ615" s="81"/>
      <c r="ESK615" s="80"/>
      <c r="ESL615" s="81"/>
      <c r="ESM615" s="80"/>
      <c r="ESN615" s="81"/>
      <c r="ESO615" s="80"/>
      <c r="ESP615" s="81"/>
      <c r="ESQ615" s="80"/>
      <c r="ESR615" s="81"/>
      <c r="ESS615" s="80"/>
      <c r="EST615" s="81"/>
      <c r="ESU615" s="80"/>
      <c r="ESV615" s="81"/>
      <c r="ESW615" s="80"/>
      <c r="ESX615" s="81"/>
      <c r="ESY615" s="80"/>
      <c r="ESZ615" s="81"/>
      <c r="ETA615" s="80"/>
      <c r="ETB615" s="81"/>
      <c r="ETC615" s="80"/>
      <c r="ETD615" s="81"/>
      <c r="ETE615" s="80"/>
      <c r="ETF615" s="81"/>
      <c r="ETG615" s="80"/>
      <c r="ETH615" s="81"/>
      <c r="ETI615" s="80"/>
      <c r="ETJ615" s="81"/>
      <c r="ETK615" s="80"/>
      <c r="ETL615" s="81"/>
      <c r="ETM615" s="80"/>
      <c r="ETN615" s="81"/>
      <c r="ETO615" s="80"/>
      <c r="ETP615" s="81"/>
      <c r="ETQ615" s="80"/>
      <c r="ETR615" s="81"/>
      <c r="ETS615" s="80"/>
      <c r="ETT615" s="81"/>
      <c r="ETU615" s="80"/>
      <c r="ETV615" s="81"/>
      <c r="ETW615" s="80"/>
      <c r="ETX615" s="81"/>
      <c r="ETY615" s="80"/>
      <c r="ETZ615" s="81"/>
      <c r="EUA615" s="80"/>
      <c r="EUB615" s="81"/>
      <c r="EUC615" s="80"/>
      <c r="EUD615" s="81"/>
      <c r="EUE615" s="80"/>
      <c r="EUF615" s="81"/>
      <c r="EUG615" s="80"/>
      <c r="EUH615" s="81"/>
      <c r="EUI615" s="80"/>
      <c r="EUJ615" s="81"/>
      <c r="EUK615" s="80"/>
      <c r="EUL615" s="81"/>
      <c r="EUM615" s="80"/>
      <c r="EUN615" s="81"/>
      <c r="EUO615" s="80"/>
      <c r="EUP615" s="81"/>
      <c r="EUQ615" s="80"/>
      <c r="EUR615" s="81"/>
      <c r="EUS615" s="80"/>
      <c r="EUT615" s="81"/>
      <c r="EUU615" s="80"/>
      <c r="EUV615" s="81"/>
      <c r="EUW615" s="80"/>
      <c r="EUX615" s="81"/>
      <c r="EUY615" s="80"/>
      <c r="EUZ615" s="81"/>
      <c r="EVA615" s="80"/>
      <c r="EVB615" s="81"/>
      <c r="EVC615" s="80"/>
      <c r="EVD615" s="81"/>
      <c r="EVE615" s="80"/>
      <c r="EVF615" s="81"/>
      <c r="EVG615" s="80"/>
      <c r="EVH615" s="81"/>
      <c r="EVI615" s="80"/>
      <c r="EVJ615" s="81"/>
      <c r="EVK615" s="80"/>
      <c r="EVL615" s="81"/>
      <c r="EVM615" s="80"/>
      <c r="EVN615" s="81"/>
      <c r="EVO615" s="80"/>
      <c r="EVP615" s="81"/>
      <c r="EVQ615" s="80"/>
      <c r="EVR615" s="81"/>
      <c r="EVS615" s="80"/>
      <c r="EVT615" s="81"/>
      <c r="EVU615" s="80"/>
      <c r="EVV615" s="81"/>
      <c r="EVW615" s="80"/>
      <c r="EVX615" s="81"/>
      <c r="EVY615" s="80"/>
      <c r="EVZ615" s="81"/>
      <c r="EWA615" s="80"/>
      <c r="EWB615" s="81"/>
      <c r="EWC615" s="80"/>
      <c r="EWD615" s="81"/>
      <c r="EWE615" s="80"/>
      <c r="EWF615" s="81"/>
      <c r="EWG615" s="80"/>
      <c r="EWH615" s="81"/>
      <c r="EWI615" s="80"/>
      <c r="EWJ615" s="81"/>
      <c r="EWK615" s="80"/>
      <c r="EWL615" s="81"/>
      <c r="EWM615" s="80"/>
      <c r="EWN615" s="81"/>
      <c r="EWO615" s="80"/>
      <c r="EWP615" s="81"/>
      <c r="EWQ615" s="80"/>
      <c r="EWR615" s="81"/>
      <c r="EWS615" s="80"/>
      <c r="EWT615" s="81"/>
      <c r="EWU615" s="80"/>
      <c r="EWV615" s="81"/>
      <c r="EWW615" s="80"/>
      <c r="EWX615" s="81"/>
      <c r="EWY615" s="80"/>
      <c r="EWZ615" s="81"/>
      <c r="EXA615" s="80"/>
      <c r="EXB615" s="81"/>
      <c r="EXC615" s="80"/>
      <c r="EXD615" s="81"/>
      <c r="EXE615" s="80"/>
      <c r="EXF615" s="81"/>
      <c r="EXG615" s="80"/>
      <c r="EXH615" s="81"/>
      <c r="EXI615" s="80"/>
      <c r="EXJ615" s="81"/>
      <c r="EXK615" s="80"/>
      <c r="EXL615" s="81"/>
      <c r="EXM615" s="80"/>
      <c r="EXN615" s="81"/>
      <c r="EXO615" s="80"/>
      <c r="EXP615" s="81"/>
      <c r="EXQ615" s="80"/>
      <c r="EXR615" s="81"/>
      <c r="EXS615" s="80"/>
      <c r="EXT615" s="81"/>
      <c r="EXU615" s="80"/>
      <c r="EXV615" s="81"/>
      <c r="EXW615" s="80"/>
      <c r="EXX615" s="81"/>
      <c r="EXY615" s="80"/>
      <c r="EXZ615" s="81"/>
      <c r="EYA615" s="80"/>
      <c r="EYB615" s="81"/>
      <c r="EYC615" s="80"/>
      <c r="EYD615" s="81"/>
      <c r="EYE615" s="80"/>
      <c r="EYF615" s="81"/>
      <c r="EYG615" s="80"/>
      <c r="EYH615" s="81"/>
      <c r="EYI615" s="80"/>
      <c r="EYJ615" s="81"/>
      <c r="EYK615" s="80"/>
      <c r="EYL615" s="81"/>
      <c r="EYM615" s="80"/>
      <c r="EYN615" s="81"/>
      <c r="EYO615" s="80"/>
      <c r="EYP615" s="81"/>
      <c r="EYQ615" s="80"/>
      <c r="EYR615" s="81"/>
      <c r="EYS615" s="80"/>
      <c r="EYT615" s="81"/>
      <c r="EYU615" s="80"/>
      <c r="EYV615" s="81"/>
      <c r="EYW615" s="80"/>
      <c r="EYX615" s="81"/>
      <c r="EYY615" s="80"/>
      <c r="EYZ615" s="81"/>
      <c r="EZA615" s="80"/>
      <c r="EZB615" s="81"/>
      <c r="EZC615" s="80"/>
      <c r="EZD615" s="81"/>
      <c r="EZE615" s="80"/>
      <c r="EZF615" s="81"/>
      <c r="EZG615" s="80"/>
      <c r="EZH615" s="81"/>
      <c r="EZI615" s="80"/>
      <c r="EZJ615" s="81"/>
      <c r="EZK615" s="80"/>
      <c r="EZL615" s="81"/>
      <c r="EZM615" s="80"/>
      <c r="EZN615" s="81"/>
      <c r="EZO615" s="80"/>
      <c r="EZP615" s="81"/>
      <c r="EZQ615" s="80"/>
      <c r="EZR615" s="81"/>
      <c r="EZS615" s="80"/>
      <c r="EZT615" s="81"/>
      <c r="EZU615" s="80"/>
      <c r="EZV615" s="81"/>
      <c r="EZW615" s="80"/>
      <c r="EZX615" s="81"/>
      <c r="EZY615" s="80"/>
      <c r="EZZ615" s="81"/>
      <c r="FAA615" s="80"/>
      <c r="FAB615" s="81"/>
      <c r="FAC615" s="80"/>
      <c r="FAD615" s="81"/>
      <c r="FAE615" s="80"/>
      <c r="FAF615" s="81"/>
      <c r="FAG615" s="80"/>
      <c r="FAH615" s="81"/>
      <c r="FAI615" s="80"/>
      <c r="FAJ615" s="81"/>
      <c r="FAK615" s="80"/>
      <c r="FAL615" s="81"/>
      <c r="FAM615" s="80"/>
      <c r="FAN615" s="81"/>
      <c r="FAO615" s="80"/>
      <c r="FAP615" s="81"/>
      <c r="FAQ615" s="80"/>
      <c r="FAR615" s="81"/>
      <c r="FAS615" s="80"/>
      <c r="FAT615" s="81"/>
      <c r="FAU615" s="80"/>
      <c r="FAV615" s="81"/>
      <c r="FAW615" s="80"/>
      <c r="FAX615" s="81"/>
      <c r="FAY615" s="80"/>
      <c r="FAZ615" s="81"/>
      <c r="FBA615" s="80"/>
      <c r="FBB615" s="81"/>
      <c r="FBC615" s="80"/>
      <c r="FBD615" s="81"/>
      <c r="FBE615" s="80"/>
      <c r="FBF615" s="81"/>
      <c r="FBG615" s="80"/>
      <c r="FBH615" s="81"/>
      <c r="FBI615" s="80"/>
      <c r="FBJ615" s="81"/>
      <c r="FBK615" s="80"/>
      <c r="FBL615" s="81"/>
      <c r="FBM615" s="80"/>
      <c r="FBN615" s="81"/>
      <c r="FBO615" s="80"/>
      <c r="FBP615" s="81"/>
      <c r="FBQ615" s="80"/>
      <c r="FBR615" s="81"/>
      <c r="FBS615" s="80"/>
      <c r="FBT615" s="81"/>
      <c r="FBU615" s="80"/>
      <c r="FBV615" s="81"/>
      <c r="FBW615" s="80"/>
      <c r="FBX615" s="81"/>
      <c r="FBY615" s="80"/>
      <c r="FBZ615" s="81"/>
      <c r="FCA615" s="80"/>
      <c r="FCB615" s="81"/>
      <c r="FCC615" s="80"/>
      <c r="FCD615" s="81"/>
      <c r="FCE615" s="80"/>
      <c r="FCF615" s="81"/>
      <c r="FCG615" s="80"/>
      <c r="FCH615" s="81"/>
      <c r="FCI615" s="80"/>
      <c r="FCJ615" s="81"/>
      <c r="FCK615" s="80"/>
      <c r="FCL615" s="81"/>
      <c r="FCM615" s="80"/>
      <c r="FCN615" s="81"/>
      <c r="FCO615" s="80"/>
      <c r="FCP615" s="81"/>
      <c r="FCQ615" s="80"/>
      <c r="FCR615" s="81"/>
      <c r="FCS615" s="80"/>
      <c r="FCT615" s="81"/>
      <c r="FCU615" s="80"/>
      <c r="FCV615" s="81"/>
      <c r="FCW615" s="80"/>
      <c r="FCX615" s="81"/>
      <c r="FCY615" s="80"/>
      <c r="FCZ615" s="81"/>
      <c r="FDA615" s="80"/>
      <c r="FDB615" s="81"/>
      <c r="FDC615" s="80"/>
      <c r="FDD615" s="81"/>
      <c r="FDE615" s="80"/>
      <c r="FDF615" s="81"/>
      <c r="FDG615" s="80"/>
      <c r="FDH615" s="81"/>
      <c r="FDI615" s="80"/>
      <c r="FDJ615" s="81"/>
      <c r="FDK615" s="80"/>
      <c r="FDL615" s="81"/>
      <c r="FDM615" s="80"/>
      <c r="FDN615" s="81"/>
      <c r="FDO615" s="80"/>
      <c r="FDP615" s="81"/>
      <c r="FDQ615" s="80"/>
      <c r="FDR615" s="81"/>
      <c r="FDS615" s="80"/>
      <c r="FDT615" s="81"/>
      <c r="FDU615" s="80"/>
      <c r="FDV615" s="81"/>
      <c r="FDW615" s="80"/>
      <c r="FDX615" s="81"/>
      <c r="FDY615" s="80"/>
      <c r="FDZ615" s="81"/>
      <c r="FEA615" s="80"/>
      <c r="FEB615" s="81"/>
      <c r="FEC615" s="80"/>
      <c r="FED615" s="81"/>
      <c r="FEE615" s="80"/>
      <c r="FEF615" s="81"/>
      <c r="FEG615" s="80"/>
      <c r="FEH615" s="81"/>
      <c r="FEI615" s="80"/>
      <c r="FEJ615" s="81"/>
      <c r="FEK615" s="80"/>
      <c r="FEL615" s="81"/>
      <c r="FEM615" s="80"/>
      <c r="FEN615" s="81"/>
      <c r="FEO615" s="80"/>
      <c r="FEP615" s="81"/>
      <c r="FEQ615" s="80"/>
      <c r="FER615" s="81"/>
      <c r="FES615" s="80"/>
      <c r="FET615" s="81"/>
      <c r="FEU615" s="80"/>
      <c r="FEV615" s="81"/>
      <c r="FEW615" s="80"/>
      <c r="FEX615" s="81"/>
      <c r="FEY615" s="80"/>
      <c r="FEZ615" s="81"/>
      <c r="FFA615" s="80"/>
      <c r="FFB615" s="81"/>
      <c r="FFC615" s="80"/>
      <c r="FFD615" s="81"/>
      <c r="FFE615" s="80"/>
      <c r="FFF615" s="81"/>
      <c r="FFG615" s="80"/>
      <c r="FFH615" s="81"/>
      <c r="FFI615" s="80"/>
      <c r="FFJ615" s="81"/>
      <c r="FFK615" s="80"/>
      <c r="FFL615" s="81"/>
      <c r="FFM615" s="80"/>
      <c r="FFN615" s="81"/>
      <c r="FFO615" s="80"/>
      <c r="FFP615" s="81"/>
      <c r="FFQ615" s="80"/>
      <c r="FFR615" s="81"/>
      <c r="FFS615" s="80"/>
      <c r="FFT615" s="81"/>
      <c r="FFU615" s="80"/>
      <c r="FFV615" s="81"/>
      <c r="FFW615" s="80"/>
      <c r="FFX615" s="81"/>
      <c r="FFY615" s="80"/>
      <c r="FFZ615" s="81"/>
      <c r="FGA615" s="80"/>
      <c r="FGB615" s="81"/>
      <c r="FGC615" s="80"/>
      <c r="FGD615" s="81"/>
      <c r="FGE615" s="80"/>
      <c r="FGF615" s="81"/>
      <c r="FGG615" s="80"/>
      <c r="FGH615" s="81"/>
      <c r="FGI615" s="80"/>
      <c r="FGJ615" s="81"/>
      <c r="FGK615" s="80"/>
      <c r="FGL615" s="81"/>
      <c r="FGM615" s="80"/>
      <c r="FGN615" s="81"/>
      <c r="FGO615" s="80"/>
      <c r="FGP615" s="81"/>
      <c r="FGQ615" s="80"/>
      <c r="FGR615" s="81"/>
      <c r="FGS615" s="80"/>
      <c r="FGT615" s="81"/>
      <c r="FGU615" s="80"/>
      <c r="FGV615" s="81"/>
      <c r="FGW615" s="80"/>
      <c r="FGX615" s="81"/>
      <c r="FGY615" s="80"/>
      <c r="FGZ615" s="81"/>
      <c r="FHA615" s="80"/>
      <c r="FHB615" s="81"/>
      <c r="FHC615" s="80"/>
      <c r="FHD615" s="81"/>
      <c r="FHE615" s="80"/>
      <c r="FHF615" s="81"/>
      <c r="FHG615" s="80"/>
      <c r="FHH615" s="81"/>
      <c r="FHI615" s="80"/>
      <c r="FHJ615" s="81"/>
      <c r="FHK615" s="80"/>
      <c r="FHL615" s="81"/>
      <c r="FHM615" s="80"/>
      <c r="FHN615" s="81"/>
      <c r="FHO615" s="80"/>
      <c r="FHP615" s="81"/>
      <c r="FHQ615" s="80"/>
      <c r="FHR615" s="81"/>
      <c r="FHS615" s="80"/>
      <c r="FHT615" s="81"/>
      <c r="FHU615" s="80"/>
      <c r="FHV615" s="81"/>
      <c r="FHW615" s="80"/>
      <c r="FHX615" s="81"/>
      <c r="FHY615" s="80"/>
      <c r="FHZ615" s="81"/>
      <c r="FIA615" s="80"/>
      <c r="FIB615" s="81"/>
      <c r="FIC615" s="80"/>
      <c r="FID615" s="81"/>
      <c r="FIE615" s="80"/>
      <c r="FIF615" s="81"/>
      <c r="FIG615" s="80"/>
      <c r="FIH615" s="81"/>
      <c r="FII615" s="80"/>
      <c r="FIJ615" s="81"/>
      <c r="FIK615" s="80"/>
      <c r="FIL615" s="81"/>
      <c r="FIM615" s="80"/>
      <c r="FIN615" s="81"/>
      <c r="FIO615" s="80"/>
      <c r="FIP615" s="81"/>
      <c r="FIQ615" s="80"/>
      <c r="FIR615" s="81"/>
      <c r="FIS615" s="80"/>
      <c r="FIT615" s="81"/>
      <c r="FIU615" s="80"/>
      <c r="FIV615" s="81"/>
      <c r="FIW615" s="80"/>
      <c r="FIX615" s="81"/>
      <c r="FIY615" s="80"/>
      <c r="FIZ615" s="81"/>
      <c r="FJA615" s="80"/>
      <c r="FJB615" s="81"/>
      <c r="FJC615" s="80"/>
      <c r="FJD615" s="81"/>
      <c r="FJE615" s="80"/>
      <c r="FJF615" s="81"/>
      <c r="FJG615" s="80"/>
      <c r="FJH615" s="81"/>
      <c r="FJI615" s="80"/>
      <c r="FJJ615" s="81"/>
      <c r="FJK615" s="80"/>
      <c r="FJL615" s="81"/>
      <c r="FJM615" s="80"/>
      <c r="FJN615" s="81"/>
      <c r="FJO615" s="80"/>
      <c r="FJP615" s="81"/>
      <c r="FJQ615" s="80"/>
      <c r="FJR615" s="81"/>
      <c r="FJS615" s="80"/>
      <c r="FJT615" s="81"/>
      <c r="FJU615" s="80"/>
      <c r="FJV615" s="81"/>
      <c r="FJW615" s="80"/>
      <c r="FJX615" s="81"/>
      <c r="FJY615" s="80"/>
      <c r="FJZ615" s="81"/>
      <c r="FKA615" s="80"/>
      <c r="FKB615" s="81"/>
      <c r="FKC615" s="80"/>
      <c r="FKD615" s="81"/>
      <c r="FKE615" s="80"/>
      <c r="FKF615" s="81"/>
      <c r="FKG615" s="80"/>
      <c r="FKH615" s="81"/>
      <c r="FKI615" s="80"/>
      <c r="FKJ615" s="81"/>
      <c r="FKK615" s="80"/>
      <c r="FKL615" s="81"/>
      <c r="FKM615" s="80"/>
      <c r="FKN615" s="81"/>
      <c r="FKO615" s="80"/>
      <c r="FKP615" s="81"/>
      <c r="FKQ615" s="80"/>
      <c r="FKR615" s="81"/>
      <c r="FKS615" s="80"/>
      <c r="FKT615" s="81"/>
      <c r="FKU615" s="80"/>
      <c r="FKV615" s="81"/>
      <c r="FKW615" s="80"/>
      <c r="FKX615" s="81"/>
      <c r="FKY615" s="80"/>
      <c r="FKZ615" s="81"/>
      <c r="FLA615" s="80"/>
      <c r="FLB615" s="81"/>
      <c r="FLC615" s="80"/>
      <c r="FLD615" s="81"/>
      <c r="FLE615" s="80"/>
      <c r="FLF615" s="81"/>
      <c r="FLG615" s="80"/>
      <c r="FLH615" s="81"/>
      <c r="FLI615" s="80"/>
      <c r="FLJ615" s="81"/>
      <c r="FLK615" s="80"/>
      <c r="FLL615" s="81"/>
      <c r="FLM615" s="80"/>
      <c r="FLN615" s="81"/>
      <c r="FLO615" s="80"/>
      <c r="FLP615" s="81"/>
      <c r="FLQ615" s="80"/>
      <c r="FLR615" s="81"/>
      <c r="FLS615" s="80"/>
      <c r="FLT615" s="81"/>
      <c r="FLU615" s="80"/>
      <c r="FLV615" s="81"/>
      <c r="FLW615" s="80"/>
      <c r="FLX615" s="81"/>
      <c r="FLY615" s="80"/>
      <c r="FLZ615" s="81"/>
      <c r="FMA615" s="80"/>
      <c r="FMB615" s="81"/>
      <c r="FMC615" s="80"/>
      <c r="FMD615" s="81"/>
      <c r="FME615" s="80"/>
      <c r="FMF615" s="81"/>
      <c r="FMG615" s="80"/>
      <c r="FMH615" s="81"/>
      <c r="FMI615" s="80"/>
      <c r="FMJ615" s="81"/>
      <c r="FMK615" s="80"/>
      <c r="FML615" s="81"/>
      <c r="FMM615" s="80"/>
      <c r="FMN615" s="81"/>
      <c r="FMO615" s="80"/>
      <c r="FMP615" s="81"/>
      <c r="FMQ615" s="80"/>
      <c r="FMR615" s="81"/>
      <c r="FMS615" s="80"/>
      <c r="FMT615" s="81"/>
      <c r="FMU615" s="80"/>
      <c r="FMV615" s="81"/>
      <c r="FMW615" s="80"/>
      <c r="FMX615" s="81"/>
      <c r="FMY615" s="80"/>
      <c r="FMZ615" s="81"/>
      <c r="FNA615" s="80"/>
      <c r="FNB615" s="81"/>
      <c r="FNC615" s="80"/>
      <c r="FND615" s="81"/>
      <c r="FNE615" s="80"/>
      <c r="FNF615" s="81"/>
      <c r="FNG615" s="80"/>
      <c r="FNH615" s="81"/>
      <c r="FNI615" s="80"/>
      <c r="FNJ615" s="81"/>
      <c r="FNK615" s="80"/>
      <c r="FNL615" s="81"/>
      <c r="FNM615" s="80"/>
      <c r="FNN615" s="81"/>
      <c r="FNO615" s="80"/>
      <c r="FNP615" s="81"/>
      <c r="FNQ615" s="80"/>
      <c r="FNR615" s="81"/>
      <c r="FNS615" s="80"/>
      <c r="FNT615" s="81"/>
      <c r="FNU615" s="80"/>
      <c r="FNV615" s="81"/>
      <c r="FNW615" s="80"/>
      <c r="FNX615" s="81"/>
      <c r="FNY615" s="80"/>
      <c r="FNZ615" s="81"/>
      <c r="FOA615" s="80"/>
      <c r="FOB615" s="81"/>
      <c r="FOC615" s="80"/>
      <c r="FOD615" s="81"/>
      <c r="FOE615" s="80"/>
      <c r="FOF615" s="81"/>
      <c r="FOG615" s="80"/>
      <c r="FOH615" s="81"/>
      <c r="FOI615" s="80"/>
      <c r="FOJ615" s="81"/>
      <c r="FOK615" s="80"/>
      <c r="FOL615" s="81"/>
      <c r="FOM615" s="80"/>
      <c r="FON615" s="81"/>
      <c r="FOO615" s="80"/>
      <c r="FOP615" s="81"/>
      <c r="FOQ615" s="80"/>
      <c r="FOR615" s="81"/>
      <c r="FOS615" s="80"/>
      <c r="FOT615" s="81"/>
      <c r="FOU615" s="80"/>
      <c r="FOV615" s="81"/>
      <c r="FOW615" s="80"/>
      <c r="FOX615" s="81"/>
      <c r="FOY615" s="80"/>
      <c r="FOZ615" s="81"/>
      <c r="FPA615" s="80"/>
      <c r="FPB615" s="81"/>
      <c r="FPC615" s="80"/>
      <c r="FPD615" s="81"/>
      <c r="FPE615" s="80"/>
      <c r="FPF615" s="81"/>
      <c r="FPG615" s="80"/>
      <c r="FPH615" s="81"/>
      <c r="FPI615" s="80"/>
      <c r="FPJ615" s="81"/>
      <c r="FPK615" s="80"/>
      <c r="FPL615" s="81"/>
      <c r="FPM615" s="80"/>
      <c r="FPN615" s="81"/>
      <c r="FPO615" s="80"/>
      <c r="FPP615" s="81"/>
      <c r="FPQ615" s="80"/>
      <c r="FPR615" s="81"/>
      <c r="FPS615" s="80"/>
      <c r="FPT615" s="81"/>
      <c r="FPU615" s="80"/>
      <c r="FPV615" s="81"/>
      <c r="FPW615" s="80"/>
      <c r="FPX615" s="81"/>
      <c r="FPY615" s="80"/>
      <c r="FPZ615" s="81"/>
      <c r="FQA615" s="80"/>
      <c r="FQB615" s="81"/>
      <c r="FQC615" s="80"/>
      <c r="FQD615" s="81"/>
      <c r="FQE615" s="80"/>
      <c r="FQF615" s="81"/>
      <c r="FQG615" s="80"/>
      <c r="FQH615" s="81"/>
      <c r="FQI615" s="80"/>
      <c r="FQJ615" s="81"/>
      <c r="FQK615" s="80"/>
      <c r="FQL615" s="81"/>
      <c r="FQM615" s="80"/>
      <c r="FQN615" s="81"/>
      <c r="FQO615" s="80"/>
      <c r="FQP615" s="81"/>
      <c r="FQQ615" s="80"/>
      <c r="FQR615" s="81"/>
      <c r="FQS615" s="80"/>
      <c r="FQT615" s="81"/>
      <c r="FQU615" s="80"/>
      <c r="FQV615" s="81"/>
      <c r="FQW615" s="80"/>
      <c r="FQX615" s="81"/>
      <c r="FQY615" s="80"/>
      <c r="FQZ615" s="81"/>
      <c r="FRA615" s="80"/>
      <c r="FRB615" s="81"/>
      <c r="FRC615" s="80"/>
      <c r="FRD615" s="81"/>
      <c r="FRE615" s="80"/>
      <c r="FRF615" s="81"/>
      <c r="FRG615" s="80"/>
      <c r="FRH615" s="81"/>
      <c r="FRI615" s="80"/>
      <c r="FRJ615" s="81"/>
      <c r="FRK615" s="80"/>
      <c r="FRL615" s="81"/>
      <c r="FRM615" s="80"/>
      <c r="FRN615" s="81"/>
      <c r="FRO615" s="80"/>
      <c r="FRP615" s="81"/>
      <c r="FRQ615" s="80"/>
      <c r="FRR615" s="81"/>
      <c r="FRS615" s="80"/>
      <c r="FRT615" s="81"/>
      <c r="FRU615" s="80"/>
      <c r="FRV615" s="81"/>
      <c r="FRW615" s="80"/>
      <c r="FRX615" s="81"/>
      <c r="FRY615" s="80"/>
      <c r="FRZ615" s="81"/>
      <c r="FSA615" s="80"/>
      <c r="FSB615" s="81"/>
      <c r="FSC615" s="80"/>
      <c r="FSD615" s="81"/>
      <c r="FSE615" s="80"/>
      <c r="FSF615" s="81"/>
      <c r="FSG615" s="80"/>
      <c r="FSH615" s="81"/>
      <c r="FSI615" s="80"/>
      <c r="FSJ615" s="81"/>
      <c r="FSK615" s="80"/>
      <c r="FSL615" s="81"/>
      <c r="FSM615" s="80"/>
      <c r="FSN615" s="81"/>
      <c r="FSO615" s="80"/>
      <c r="FSP615" s="81"/>
      <c r="FSQ615" s="80"/>
      <c r="FSR615" s="81"/>
      <c r="FSS615" s="80"/>
      <c r="FST615" s="81"/>
      <c r="FSU615" s="80"/>
      <c r="FSV615" s="81"/>
      <c r="FSW615" s="80"/>
      <c r="FSX615" s="81"/>
      <c r="FSY615" s="80"/>
      <c r="FSZ615" s="81"/>
      <c r="FTA615" s="80"/>
      <c r="FTB615" s="81"/>
      <c r="FTC615" s="80"/>
      <c r="FTD615" s="81"/>
      <c r="FTE615" s="80"/>
      <c r="FTF615" s="81"/>
      <c r="FTG615" s="80"/>
      <c r="FTH615" s="81"/>
      <c r="FTI615" s="80"/>
      <c r="FTJ615" s="81"/>
      <c r="FTK615" s="80"/>
      <c r="FTL615" s="81"/>
      <c r="FTM615" s="80"/>
      <c r="FTN615" s="81"/>
      <c r="FTO615" s="80"/>
      <c r="FTP615" s="81"/>
      <c r="FTQ615" s="80"/>
      <c r="FTR615" s="81"/>
      <c r="FTS615" s="80"/>
      <c r="FTT615" s="81"/>
      <c r="FTU615" s="80"/>
      <c r="FTV615" s="81"/>
      <c r="FTW615" s="80"/>
      <c r="FTX615" s="81"/>
      <c r="FTY615" s="80"/>
      <c r="FTZ615" s="81"/>
      <c r="FUA615" s="80"/>
      <c r="FUB615" s="81"/>
      <c r="FUC615" s="80"/>
      <c r="FUD615" s="81"/>
      <c r="FUE615" s="80"/>
      <c r="FUF615" s="81"/>
      <c r="FUG615" s="80"/>
      <c r="FUH615" s="81"/>
      <c r="FUI615" s="80"/>
      <c r="FUJ615" s="81"/>
      <c r="FUK615" s="80"/>
      <c r="FUL615" s="81"/>
      <c r="FUM615" s="80"/>
      <c r="FUN615" s="81"/>
      <c r="FUO615" s="80"/>
      <c r="FUP615" s="81"/>
      <c r="FUQ615" s="80"/>
      <c r="FUR615" s="81"/>
      <c r="FUS615" s="80"/>
      <c r="FUT615" s="81"/>
      <c r="FUU615" s="80"/>
      <c r="FUV615" s="81"/>
      <c r="FUW615" s="80"/>
      <c r="FUX615" s="81"/>
      <c r="FUY615" s="80"/>
      <c r="FUZ615" s="81"/>
      <c r="FVA615" s="80"/>
      <c r="FVB615" s="81"/>
      <c r="FVC615" s="80"/>
      <c r="FVD615" s="81"/>
      <c r="FVE615" s="80"/>
      <c r="FVF615" s="81"/>
      <c r="FVG615" s="80"/>
      <c r="FVH615" s="81"/>
      <c r="FVI615" s="80"/>
      <c r="FVJ615" s="81"/>
      <c r="FVK615" s="80"/>
      <c r="FVL615" s="81"/>
      <c r="FVM615" s="80"/>
      <c r="FVN615" s="81"/>
      <c r="FVO615" s="80"/>
      <c r="FVP615" s="81"/>
      <c r="FVQ615" s="80"/>
      <c r="FVR615" s="81"/>
      <c r="FVS615" s="80"/>
      <c r="FVT615" s="81"/>
      <c r="FVU615" s="80"/>
      <c r="FVV615" s="81"/>
      <c r="FVW615" s="80"/>
      <c r="FVX615" s="81"/>
      <c r="FVY615" s="80"/>
      <c r="FVZ615" s="81"/>
      <c r="FWA615" s="80"/>
      <c r="FWB615" s="81"/>
      <c r="FWC615" s="80"/>
      <c r="FWD615" s="81"/>
      <c r="FWE615" s="80"/>
      <c r="FWF615" s="81"/>
      <c r="FWG615" s="80"/>
      <c r="FWH615" s="81"/>
      <c r="FWI615" s="80"/>
      <c r="FWJ615" s="81"/>
      <c r="FWK615" s="80"/>
      <c r="FWL615" s="81"/>
      <c r="FWM615" s="80"/>
      <c r="FWN615" s="81"/>
      <c r="FWO615" s="80"/>
      <c r="FWP615" s="81"/>
      <c r="FWQ615" s="80"/>
      <c r="FWR615" s="81"/>
      <c r="FWS615" s="80"/>
      <c r="FWT615" s="81"/>
      <c r="FWU615" s="80"/>
      <c r="FWV615" s="81"/>
      <c r="FWW615" s="80"/>
      <c r="FWX615" s="81"/>
      <c r="FWY615" s="80"/>
      <c r="FWZ615" s="81"/>
      <c r="FXA615" s="80"/>
      <c r="FXB615" s="81"/>
      <c r="FXC615" s="80"/>
      <c r="FXD615" s="81"/>
      <c r="FXE615" s="80"/>
      <c r="FXF615" s="81"/>
      <c r="FXG615" s="80"/>
      <c r="FXH615" s="81"/>
      <c r="FXI615" s="80"/>
      <c r="FXJ615" s="81"/>
      <c r="FXK615" s="80"/>
      <c r="FXL615" s="81"/>
      <c r="FXM615" s="80"/>
      <c r="FXN615" s="81"/>
      <c r="FXO615" s="80"/>
      <c r="FXP615" s="81"/>
      <c r="FXQ615" s="80"/>
      <c r="FXR615" s="81"/>
      <c r="FXS615" s="80"/>
      <c r="FXT615" s="81"/>
      <c r="FXU615" s="80"/>
      <c r="FXV615" s="81"/>
      <c r="FXW615" s="80"/>
      <c r="FXX615" s="81"/>
      <c r="FXY615" s="80"/>
      <c r="FXZ615" s="81"/>
      <c r="FYA615" s="80"/>
      <c r="FYB615" s="81"/>
      <c r="FYC615" s="80"/>
      <c r="FYD615" s="81"/>
      <c r="FYE615" s="80"/>
      <c r="FYF615" s="81"/>
      <c r="FYG615" s="80"/>
      <c r="FYH615" s="81"/>
      <c r="FYI615" s="80"/>
      <c r="FYJ615" s="81"/>
      <c r="FYK615" s="80"/>
      <c r="FYL615" s="81"/>
      <c r="FYM615" s="80"/>
      <c r="FYN615" s="81"/>
      <c r="FYO615" s="80"/>
      <c r="FYP615" s="81"/>
      <c r="FYQ615" s="80"/>
      <c r="FYR615" s="81"/>
      <c r="FYS615" s="80"/>
      <c r="FYT615" s="81"/>
      <c r="FYU615" s="80"/>
      <c r="FYV615" s="81"/>
      <c r="FYW615" s="80"/>
      <c r="FYX615" s="81"/>
      <c r="FYY615" s="80"/>
      <c r="FYZ615" s="81"/>
      <c r="FZA615" s="80"/>
      <c r="FZB615" s="81"/>
      <c r="FZC615" s="80"/>
      <c r="FZD615" s="81"/>
      <c r="FZE615" s="80"/>
      <c r="FZF615" s="81"/>
      <c r="FZG615" s="80"/>
      <c r="FZH615" s="81"/>
      <c r="FZI615" s="80"/>
      <c r="FZJ615" s="81"/>
      <c r="FZK615" s="80"/>
      <c r="FZL615" s="81"/>
      <c r="FZM615" s="80"/>
      <c r="FZN615" s="81"/>
      <c r="FZO615" s="80"/>
      <c r="FZP615" s="81"/>
      <c r="FZQ615" s="80"/>
      <c r="FZR615" s="81"/>
      <c r="FZS615" s="80"/>
      <c r="FZT615" s="81"/>
      <c r="FZU615" s="80"/>
      <c r="FZV615" s="81"/>
      <c r="FZW615" s="80"/>
      <c r="FZX615" s="81"/>
      <c r="FZY615" s="80"/>
      <c r="FZZ615" s="81"/>
      <c r="GAA615" s="80"/>
      <c r="GAB615" s="81"/>
      <c r="GAC615" s="80"/>
      <c r="GAD615" s="81"/>
      <c r="GAE615" s="80"/>
      <c r="GAF615" s="81"/>
      <c r="GAG615" s="80"/>
      <c r="GAH615" s="81"/>
      <c r="GAI615" s="80"/>
      <c r="GAJ615" s="81"/>
      <c r="GAK615" s="80"/>
      <c r="GAL615" s="81"/>
      <c r="GAM615" s="80"/>
      <c r="GAN615" s="81"/>
      <c r="GAO615" s="80"/>
      <c r="GAP615" s="81"/>
      <c r="GAQ615" s="80"/>
      <c r="GAR615" s="81"/>
      <c r="GAS615" s="80"/>
      <c r="GAT615" s="81"/>
      <c r="GAU615" s="80"/>
      <c r="GAV615" s="81"/>
      <c r="GAW615" s="80"/>
      <c r="GAX615" s="81"/>
      <c r="GAY615" s="80"/>
      <c r="GAZ615" s="81"/>
      <c r="GBA615" s="80"/>
      <c r="GBB615" s="81"/>
      <c r="GBC615" s="80"/>
      <c r="GBD615" s="81"/>
      <c r="GBE615" s="80"/>
      <c r="GBF615" s="81"/>
      <c r="GBG615" s="80"/>
      <c r="GBH615" s="81"/>
      <c r="GBI615" s="80"/>
      <c r="GBJ615" s="81"/>
      <c r="GBK615" s="80"/>
      <c r="GBL615" s="81"/>
      <c r="GBM615" s="80"/>
      <c r="GBN615" s="81"/>
      <c r="GBO615" s="80"/>
      <c r="GBP615" s="81"/>
      <c r="GBQ615" s="80"/>
      <c r="GBR615" s="81"/>
      <c r="GBS615" s="80"/>
      <c r="GBT615" s="81"/>
      <c r="GBU615" s="80"/>
      <c r="GBV615" s="81"/>
      <c r="GBW615" s="80"/>
      <c r="GBX615" s="81"/>
      <c r="GBY615" s="80"/>
      <c r="GBZ615" s="81"/>
      <c r="GCA615" s="80"/>
      <c r="GCB615" s="81"/>
      <c r="GCC615" s="80"/>
      <c r="GCD615" s="81"/>
      <c r="GCE615" s="80"/>
      <c r="GCF615" s="81"/>
      <c r="GCG615" s="80"/>
      <c r="GCH615" s="81"/>
      <c r="GCI615" s="80"/>
      <c r="GCJ615" s="81"/>
      <c r="GCK615" s="80"/>
      <c r="GCL615" s="81"/>
      <c r="GCM615" s="80"/>
      <c r="GCN615" s="81"/>
      <c r="GCO615" s="80"/>
      <c r="GCP615" s="81"/>
      <c r="GCQ615" s="80"/>
      <c r="GCR615" s="81"/>
      <c r="GCS615" s="80"/>
      <c r="GCT615" s="81"/>
      <c r="GCU615" s="80"/>
      <c r="GCV615" s="81"/>
      <c r="GCW615" s="80"/>
      <c r="GCX615" s="81"/>
      <c r="GCY615" s="80"/>
      <c r="GCZ615" s="81"/>
      <c r="GDA615" s="80"/>
      <c r="GDB615" s="81"/>
      <c r="GDC615" s="80"/>
      <c r="GDD615" s="81"/>
      <c r="GDE615" s="80"/>
      <c r="GDF615" s="81"/>
      <c r="GDG615" s="80"/>
      <c r="GDH615" s="81"/>
      <c r="GDI615" s="80"/>
      <c r="GDJ615" s="81"/>
      <c r="GDK615" s="80"/>
      <c r="GDL615" s="81"/>
      <c r="GDM615" s="80"/>
      <c r="GDN615" s="81"/>
      <c r="GDO615" s="80"/>
      <c r="GDP615" s="81"/>
      <c r="GDQ615" s="80"/>
      <c r="GDR615" s="81"/>
      <c r="GDS615" s="80"/>
      <c r="GDT615" s="81"/>
      <c r="GDU615" s="80"/>
      <c r="GDV615" s="81"/>
      <c r="GDW615" s="80"/>
      <c r="GDX615" s="81"/>
      <c r="GDY615" s="80"/>
      <c r="GDZ615" s="81"/>
      <c r="GEA615" s="80"/>
      <c r="GEB615" s="81"/>
      <c r="GEC615" s="80"/>
      <c r="GED615" s="81"/>
      <c r="GEE615" s="80"/>
      <c r="GEF615" s="81"/>
      <c r="GEG615" s="80"/>
      <c r="GEH615" s="81"/>
      <c r="GEI615" s="80"/>
      <c r="GEJ615" s="81"/>
      <c r="GEK615" s="80"/>
      <c r="GEL615" s="81"/>
      <c r="GEM615" s="80"/>
      <c r="GEN615" s="81"/>
      <c r="GEO615" s="80"/>
      <c r="GEP615" s="81"/>
      <c r="GEQ615" s="80"/>
      <c r="GER615" s="81"/>
      <c r="GES615" s="80"/>
      <c r="GET615" s="81"/>
      <c r="GEU615" s="80"/>
      <c r="GEV615" s="81"/>
      <c r="GEW615" s="80"/>
      <c r="GEX615" s="81"/>
      <c r="GEY615" s="80"/>
      <c r="GEZ615" s="81"/>
      <c r="GFA615" s="80"/>
      <c r="GFB615" s="81"/>
      <c r="GFC615" s="80"/>
      <c r="GFD615" s="81"/>
      <c r="GFE615" s="80"/>
      <c r="GFF615" s="81"/>
      <c r="GFG615" s="80"/>
      <c r="GFH615" s="81"/>
      <c r="GFI615" s="80"/>
      <c r="GFJ615" s="81"/>
      <c r="GFK615" s="80"/>
      <c r="GFL615" s="81"/>
      <c r="GFM615" s="80"/>
      <c r="GFN615" s="81"/>
      <c r="GFO615" s="80"/>
      <c r="GFP615" s="81"/>
      <c r="GFQ615" s="80"/>
      <c r="GFR615" s="81"/>
      <c r="GFS615" s="80"/>
      <c r="GFT615" s="81"/>
      <c r="GFU615" s="80"/>
      <c r="GFV615" s="81"/>
      <c r="GFW615" s="80"/>
      <c r="GFX615" s="81"/>
      <c r="GFY615" s="80"/>
      <c r="GFZ615" s="81"/>
      <c r="GGA615" s="80"/>
      <c r="GGB615" s="81"/>
      <c r="GGC615" s="80"/>
      <c r="GGD615" s="81"/>
      <c r="GGE615" s="80"/>
      <c r="GGF615" s="81"/>
      <c r="GGG615" s="80"/>
      <c r="GGH615" s="81"/>
      <c r="GGI615" s="80"/>
      <c r="GGJ615" s="81"/>
      <c r="GGK615" s="80"/>
      <c r="GGL615" s="81"/>
      <c r="GGM615" s="80"/>
      <c r="GGN615" s="81"/>
      <c r="GGO615" s="80"/>
      <c r="GGP615" s="81"/>
      <c r="GGQ615" s="80"/>
      <c r="GGR615" s="81"/>
      <c r="GGS615" s="80"/>
      <c r="GGT615" s="81"/>
      <c r="GGU615" s="80"/>
      <c r="GGV615" s="81"/>
      <c r="GGW615" s="80"/>
      <c r="GGX615" s="81"/>
      <c r="GGY615" s="80"/>
      <c r="GGZ615" s="81"/>
      <c r="GHA615" s="80"/>
      <c r="GHB615" s="81"/>
      <c r="GHC615" s="80"/>
      <c r="GHD615" s="81"/>
      <c r="GHE615" s="80"/>
      <c r="GHF615" s="81"/>
      <c r="GHG615" s="80"/>
      <c r="GHH615" s="81"/>
      <c r="GHI615" s="80"/>
      <c r="GHJ615" s="81"/>
      <c r="GHK615" s="80"/>
      <c r="GHL615" s="81"/>
      <c r="GHM615" s="80"/>
      <c r="GHN615" s="81"/>
      <c r="GHO615" s="80"/>
      <c r="GHP615" s="81"/>
      <c r="GHQ615" s="80"/>
      <c r="GHR615" s="81"/>
      <c r="GHS615" s="80"/>
      <c r="GHT615" s="81"/>
      <c r="GHU615" s="80"/>
      <c r="GHV615" s="81"/>
      <c r="GHW615" s="80"/>
      <c r="GHX615" s="81"/>
      <c r="GHY615" s="80"/>
      <c r="GHZ615" s="81"/>
      <c r="GIA615" s="80"/>
      <c r="GIB615" s="81"/>
      <c r="GIC615" s="80"/>
      <c r="GID615" s="81"/>
      <c r="GIE615" s="80"/>
      <c r="GIF615" s="81"/>
      <c r="GIG615" s="80"/>
      <c r="GIH615" s="81"/>
      <c r="GII615" s="80"/>
      <c r="GIJ615" s="81"/>
      <c r="GIK615" s="80"/>
      <c r="GIL615" s="81"/>
      <c r="GIM615" s="80"/>
      <c r="GIN615" s="81"/>
      <c r="GIO615" s="80"/>
      <c r="GIP615" s="81"/>
      <c r="GIQ615" s="80"/>
      <c r="GIR615" s="81"/>
      <c r="GIS615" s="80"/>
      <c r="GIT615" s="81"/>
      <c r="GIU615" s="80"/>
      <c r="GIV615" s="81"/>
      <c r="GIW615" s="80"/>
      <c r="GIX615" s="81"/>
      <c r="GIY615" s="80"/>
      <c r="GIZ615" s="81"/>
      <c r="GJA615" s="80"/>
      <c r="GJB615" s="81"/>
      <c r="GJC615" s="80"/>
      <c r="GJD615" s="81"/>
      <c r="GJE615" s="80"/>
      <c r="GJF615" s="81"/>
      <c r="GJG615" s="80"/>
      <c r="GJH615" s="81"/>
      <c r="GJI615" s="80"/>
      <c r="GJJ615" s="81"/>
      <c r="GJK615" s="80"/>
      <c r="GJL615" s="81"/>
      <c r="GJM615" s="80"/>
      <c r="GJN615" s="81"/>
      <c r="GJO615" s="80"/>
      <c r="GJP615" s="81"/>
      <c r="GJQ615" s="80"/>
      <c r="GJR615" s="81"/>
      <c r="GJS615" s="80"/>
      <c r="GJT615" s="81"/>
      <c r="GJU615" s="80"/>
      <c r="GJV615" s="81"/>
      <c r="GJW615" s="80"/>
      <c r="GJX615" s="81"/>
      <c r="GJY615" s="80"/>
      <c r="GJZ615" s="81"/>
      <c r="GKA615" s="80"/>
      <c r="GKB615" s="81"/>
      <c r="GKC615" s="80"/>
      <c r="GKD615" s="81"/>
      <c r="GKE615" s="80"/>
      <c r="GKF615" s="81"/>
      <c r="GKG615" s="80"/>
      <c r="GKH615" s="81"/>
      <c r="GKI615" s="80"/>
      <c r="GKJ615" s="81"/>
      <c r="GKK615" s="80"/>
      <c r="GKL615" s="81"/>
      <c r="GKM615" s="80"/>
      <c r="GKN615" s="81"/>
      <c r="GKO615" s="80"/>
      <c r="GKP615" s="81"/>
      <c r="GKQ615" s="80"/>
      <c r="GKR615" s="81"/>
      <c r="GKS615" s="80"/>
      <c r="GKT615" s="81"/>
      <c r="GKU615" s="80"/>
      <c r="GKV615" s="81"/>
      <c r="GKW615" s="80"/>
      <c r="GKX615" s="81"/>
      <c r="GKY615" s="80"/>
      <c r="GKZ615" s="81"/>
      <c r="GLA615" s="80"/>
      <c r="GLB615" s="81"/>
      <c r="GLC615" s="80"/>
      <c r="GLD615" s="81"/>
      <c r="GLE615" s="80"/>
      <c r="GLF615" s="81"/>
      <c r="GLG615" s="80"/>
      <c r="GLH615" s="81"/>
      <c r="GLI615" s="80"/>
      <c r="GLJ615" s="81"/>
      <c r="GLK615" s="80"/>
      <c r="GLL615" s="81"/>
      <c r="GLM615" s="80"/>
      <c r="GLN615" s="81"/>
      <c r="GLO615" s="80"/>
      <c r="GLP615" s="81"/>
      <c r="GLQ615" s="80"/>
      <c r="GLR615" s="81"/>
      <c r="GLS615" s="80"/>
      <c r="GLT615" s="81"/>
      <c r="GLU615" s="80"/>
      <c r="GLV615" s="81"/>
      <c r="GLW615" s="80"/>
      <c r="GLX615" s="81"/>
      <c r="GLY615" s="80"/>
      <c r="GLZ615" s="81"/>
      <c r="GMA615" s="80"/>
      <c r="GMB615" s="81"/>
      <c r="GMC615" s="80"/>
      <c r="GMD615" s="81"/>
      <c r="GME615" s="80"/>
      <c r="GMF615" s="81"/>
      <c r="GMG615" s="80"/>
      <c r="GMH615" s="81"/>
      <c r="GMI615" s="80"/>
      <c r="GMJ615" s="81"/>
      <c r="GMK615" s="80"/>
      <c r="GML615" s="81"/>
      <c r="GMM615" s="80"/>
      <c r="GMN615" s="81"/>
      <c r="GMO615" s="80"/>
      <c r="GMP615" s="81"/>
      <c r="GMQ615" s="80"/>
      <c r="GMR615" s="81"/>
      <c r="GMS615" s="80"/>
      <c r="GMT615" s="81"/>
      <c r="GMU615" s="80"/>
      <c r="GMV615" s="81"/>
      <c r="GMW615" s="80"/>
      <c r="GMX615" s="81"/>
      <c r="GMY615" s="80"/>
      <c r="GMZ615" s="81"/>
      <c r="GNA615" s="80"/>
      <c r="GNB615" s="81"/>
      <c r="GNC615" s="80"/>
      <c r="GND615" s="81"/>
      <c r="GNE615" s="80"/>
      <c r="GNF615" s="81"/>
      <c r="GNG615" s="80"/>
      <c r="GNH615" s="81"/>
      <c r="GNI615" s="80"/>
      <c r="GNJ615" s="81"/>
      <c r="GNK615" s="80"/>
      <c r="GNL615" s="81"/>
      <c r="GNM615" s="80"/>
      <c r="GNN615" s="81"/>
      <c r="GNO615" s="80"/>
      <c r="GNP615" s="81"/>
      <c r="GNQ615" s="80"/>
      <c r="GNR615" s="81"/>
      <c r="GNS615" s="80"/>
      <c r="GNT615" s="81"/>
      <c r="GNU615" s="80"/>
      <c r="GNV615" s="81"/>
      <c r="GNW615" s="80"/>
      <c r="GNX615" s="81"/>
      <c r="GNY615" s="80"/>
      <c r="GNZ615" s="81"/>
      <c r="GOA615" s="80"/>
      <c r="GOB615" s="81"/>
      <c r="GOC615" s="80"/>
      <c r="GOD615" s="81"/>
      <c r="GOE615" s="80"/>
      <c r="GOF615" s="81"/>
      <c r="GOG615" s="80"/>
      <c r="GOH615" s="81"/>
      <c r="GOI615" s="80"/>
      <c r="GOJ615" s="81"/>
      <c r="GOK615" s="80"/>
      <c r="GOL615" s="81"/>
      <c r="GOM615" s="80"/>
      <c r="GON615" s="81"/>
      <c r="GOO615" s="80"/>
      <c r="GOP615" s="81"/>
      <c r="GOQ615" s="80"/>
      <c r="GOR615" s="81"/>
      <c r="GOS615" s="80"/>
      <c r="GOT615" s="81"/>
      <c r="GOU615" s="80"/>
      <c r="GOV615" s="81"/>
      <c r="GOW615" s="80"/>
      <c r="GOX615" s="81"/>
      <c r="GOY615" s="80"/>
      <c r="GOZ615" s="81"/>
      <c r="GPA615" s="80"/>
      <c r="GPB615" s="81"/>
      <c r="GPC615" s="80"/>
      <c r="GPD615" s="81"/>
      <c r="GPE615" s="80"/>
      <c r="GPF615" s="81"/>
      <c r="GPG615" s="80"/>
      <c r="GPH615" s="81"/>
      <c r="GPI615" s="80"/>
      <c r="GPJ615" s="81"/>
      <c r="GPK615" s="80"/>
      <c r="GPL615" s="81"/>
      <c r="GPM615" s="80"/>
      <c r="GPN615" s="81"/>
      <c r="GPO615" s="80"/>
      <c r="GPP615" s="81"/>
      <c r="GPQ615" s="80"/>
      <c r="GPR615" s="81"/>
      <c r="GPS615" s="80"/>
      <c r="GPT615" s="81"/>
      <c r="GPU615" s="80"/>
      <c r="GPV615" s="81"/>
      <c r="GPW615" s="80"/>
      <c r="GPX615" s="81"/>
      <c r="GPY615" s="80"/>
      <c r="GPZ615" s="81"/>
      <c r="GQA615" s="80"/>
      <c r="GQB615" s="81"/>
      <c r="GQC615" s="80"/>
      <c r="GQD615" s="81"/>
      <c r="GQE615" s="80"/>
      <c r="GQF615" s="81"/>
      <c r="GQG615" s="80"/>
      <c r="GQH615" s="81"/>
      <c r="GQI615" s="80"/>
      <c r="GQJ615" s="81"/>
      <c r="GQK615" s="80"/>
      <c r="GQL615" s="81"/>
      <c r="GQM615" s="80"/>
      <c r="GQN615" s="81"/>
      <c r="GQO615" s="80"/>
      <c r="GQP615" s="81"/>
      <c r="GQQ615" s="80"/>
      <c r="GQR615" s="81"/>
      <c r="GQS615" s="80"/>
      <c r="GQT615" s="81"/>
      <c r="GQU615" s="80"/>
      <c r="GQV615" s="81"/>
      <c r="GQW615" s="80"/>
      <c r="GQX615" s="81"/>
      <c r="GQY615" s="80"/>
      <c r="GQZ615" s="81"/>
      <c r="GRA615" s="80"/>
      <c r="GRB615" s="81"/>
      <c r="GRC615" s="80"/>
      <c r="GRD615" s="81"/>
      <c r="GRE615" s="80"/>
      <c r="GRF615" s="81"/>
      <c r="GRG615" s="80"/>
      <c r="GRH615" s="81"/>
      <c r="GRI615" s="80"/>
      <c r="GRJ615" s="81"/>
      <c r="GRK615" s="80"/>
      <c r="GRL615" s="81"/>
      <c r="GRM615" s="80"/>
      <c r="GRN615" s="81"/>
      <c r="GRO615" s="80"/>
      <c r="GRP615" s="81"/>
      <c r="GRQ615" s="80"/>
      <c r="GRR615" s="81"/>
      <c r="GRS615" s="80"/>
      <c r="GRT615" s="81"/>
      <c r="GRU615" s="80"/>
      <c r="GRV615" s="81"/>
      <c r="GRW615" s="80"/>
      <c r="GRX615" s="81"/>
      <c r="GRY615" s="80"/>
      <c r="GRZ615" s="81"/>
      <c r="GSA615" s="80"/>
      <c r="GSB615" s="81"/>
      <c r="GSC615" s="80"/>
      <c r="GSD615" s="81"/>
      <c r="GSE615" s="80"/>
      <c r="GSF615" s="81"/>
      <c r="GSG615" s="80"/>
      <c r="GSH615" s="81"/>
      <c r="GSI615" s="80"/>
      <c r="GSJ615" s="81"/>
      <c r="GSK615" s="80"/>
      <c r="GSL615" s="81"/>
      <c r="GSM615" s="80"/>
      <c r="GSN615" s="81"/>
      <c r="GSO615" s="80"/>
      <c r="GSP615" s="81"/>
      <c r="GSQ615" s="80"/>
      <c r="GSR615" s="81"/>
      <c r="GSS615" s="80"/>
      <c r="GST615" s="81"/>
      <c r="GSU615" s="80"/>
      <c r="GSV615" s="81"/>
      <c r="GSW615" s="80"/>
      <c r="GSX615" s="81"/>
      <c r="GSY615" s="80"/>
      <c r="GSZ615" s="81"/>
      <c r="GTA615" s="80"/>
      <c r="GTB615" s="81"/>
      <c r="GTC615" s="80"/>
      <c r="GTD615" s="81"/>
      <c r="GTE615" s="80"/>
      <c r="GTF615" s="81"/>
      <c r="GTG615" s="80"/>
      <c r="GTH615" s="81"/>
      <c r="GTI615" s="80"/>
      <c r="GTJ615" s="81"/>
      <c r="GTK615" s="80"/>
      <c r="GTL615" s="81"/>
      <c r="GTM615" s="80"/>
      <c r="GTN615" s="81"/>
      <c r="GTO615" s="80"/>
      <c r="GTP615" s="81"/>
      <c r="GTQ615" s="80"/>
      <c r="GTR615" s="81"/>
      <c r="GTS615" s="80"/>
      <c r="GTT615" s="81"/>
      <c r="GTU615" s="80"/>
      <c r="GTV615" s="81"/>
      <c r="GTW615" s="80"/>
      <c r="GTX615" s="81"/>
      <c r="GTY615" s="80"/>
      <c r="GTZ615" s="81"/>
      <c r="GUA615" s="80"/>
      <c r="GUB615" s="81"/>
      <c r="GUC615" s="80"/>
      <c r="GUD615" s="81"/>
      <c r="GUE615" s="80"/>
      <c r="GUF615" s="81"/>
      <c r="GUG615" s="80"/>
      <c r="GUH615" s="81"/>
      <c r="GUI615" s="80"/>
      <c r="GUJ615" s="81"/>
      <c r="GUK615" s="80"/>
      <c r="GUL615" s="81"/>
      <c r="GUM615" s="80"/>
      <c r="GUN615" s="81"/>
      <c r="GUO615" s="80"/>
      <c r="GUP615" s="81"/>
      <c r="GUQ615" s="80"/>
      <c r="GUR615" s="81"/>
      <c r="GUS615" s="80"/>
      <c r="GUT615" s="81"/>
      <c r="GUU615" s="80"/>
      <c r="GUV615" s="81"/>
      <c r="GUW615" s="80"/>
      <c r="GUX615" s="81"/>
      <c r="GUY615" s="80"/>
      <c r="GUZ615" s="81"/>
      <c r="GVA615" s="80"/>
      <c r="GVB615" s="81"/>
      <c r="GVC615" s="80"/>
      <c r="GVD615" s="81"/>
      <c r="GVE615" s="80"/>
      <c r="GVF615" s="81"/>
      <c r="GVG615" s="80"/>
      <c r="GVH615" s="81"/>
      <c r="GVI615" s="80"/>
      <c r="GVJ615" s="81"/>
      <c r="GVK615" s="80"/>
      <c r="GVL615" s="81"/>
      <c r="GVM615" s="80"/>
      <c r="GVN615" s="81"/>
      <c r="GVO615" s="80"/>
      <c r="GVP615" s="81"/>
      <c r="GVQ615" s="80"/>
      <c r="GVR615" s="81"/>
      <c r="GVS615" s="80"/>
      <c r="GVT615" s="81"/>
      <c r="GVU615" s="80"/>
      <c r="GVV615" s="81"/>
      <c r="GVW615" s="80"/>
      <c r="GVX615" s="81"/>
      <c r="GVY615" s="80"/>
      <c r="GVZ615" s="81"/>
      <c r="GWA615" s="80"/>
      <c r="GWB615" s="81"/>
      <c r="GWC615" s="80"/>
      <c r="GWD615" s="81"/>
      <c r="GWE615" s="80"/>
      <c r="GWF615" s="81"/>
      <c r="GWG615" s="80"/>
      <c r="GWH615" s="81"/>
      <c r="GWI615" s="80"/>
      <c r="GWJ615" s="81"/>
      <c r="GWK615" s="80"/>
      <c r="GWL615" s="81"/>
      <c r="GWM615" s="80"/>
      <c r="GWN615" s="81"/>
      <c r="GWO615" s="80"/>
      <c r="GWP615" s="81"/>
      <c r="GWQ615" s="80"/>
      <c r="GWR615" s="81"/>
      <c r="GWS615" s="80"/>
      <c r="GWT615" s="81"/>
      <c r="GWU615" s="80"/>
      <c r="GWV615" s="81"/>
      <c r="GWW615" s="80"/>
      <c r="GWX615" s="81"/>
      <c r="GWY615" s="80"/>
      <c r="GWZ615" s="81"/>
      <c r="GXA615" s="80"/>
      <c r="GXB615" s="81"/>
      <c r="GXC615" s="80"/>
      <c r="GXD615" s="81"/>
      <c r="GXE615" s="80"/>
      <c r="GXF615" s="81"/>
      <c r="GXG615" s="80"/>
      <c r="GXH615" s="81"/>
      <c r="GXI615" s="80"/>
      <c r="GXJ615" s="81"/>
      <c r="GXK615" s="80"/>
      <c r="GXL615" s="81"/>
      <c r="GXM615" s="80"/>
      <c r="GXN615" s="81"/>
      <c r="GXO615" s="80"/>
      <c r="GXP615" s="81"/>
      <c r="GXQ615" s="80"/>
      <c r="GXR615" s="81"/>
      <c r="GXS615" s="80"/>
      <c r="GXT615" s="81"/>
      <c r="GXU615" s="80"/>
      <c r="GXV615" s="81"/>
      <c r="GXW615" s="80"/>
      <c r="GXX615" s="81"/>
      <c r="GXY615" s="80"/>
      <c r="GXZ615" s="81"/>
      <c r="GYA615" s="80"/>
      <c r="GYB615" s="81"/>
      <c r="GYC615" s="80"/>
      <c r="GYD615" s="81"/>
      <c r="GYE615" s="80"/>
      <c r="GYF615" s="81"/>
      <c r="GYG615" s="80"/>
      <c r="GYH615" s="81"/>
      <c r="GYI615" s="80"/>
      <c r="GYJ615" s="81"/>
      <c r="GYK615" s="80"/>
      <c r="GYL615" s="81"/>
      <c r="GYM615" s="80"/>
      <c r="GYN615" s="81"/>
      <c r="GYO615" s="80"/>
      <c r="GYP615" s="81"/>
      <c r="GYQ615" s="80"/>
      <c r="GYR615" s="81"/>
      <c r="GYS615" s="80"/>
      <c r="GYT615" s="81"/>
      <c r="GYU615" s="80"/>
      <c r="GYV615" s="81"/>
      <c r="GYW615" s="80"/>
      <c r="GYX615" s="81"/>
      <c r="GYY615" s="80"/>
      <c r="GYZ615" s="81"/>
      <c r="GZA615" s="80"/>
      <c r="GZB615" s="81"/>
      <c r="GZC615" s="80"/>
      <c r="GZD615" s="81"/>
      <c r="GZE615" s="80"/>
      <c r="GZF615" s="81"/>
      <c r="GZG615" s="80"/>
      <c r="GZH615" s="81"/>
      <c r="GZI615" s="80"/>
      <c r="GZJ615" s="81"/>
      <c r="GZK615" s="80"/>
      <c r="GZL615" s="81"/>
      <c r="GZM615" s="80"/>
      <c r="GZN615" s="81"/>
      <c r="GZO615" s="80"/>
      <c r="GZP615" s="81"/>
      <c r="GZQ615" s="80"/>
      <c r="GZR615" s="81"/>
      <c r="GZS615" s="80"/>
      <c r="GZT615" s="81"/>
      <c r="GZU615" s="80"/>
      <c r="GZV615" s="81"/>
      <c r="GZW615" s="80"/>
      <c r="GZX615" s="81"/>
      <c r="GZY615" s="80"/>
      <c r="GZZ615" s="81"/>
      <c r="HAA615" s="80"/>
      <c r="HAB615" s="81"/>
      <c r="HAC615" s="80"/>
      <c r="HAD615" s="81"/>
      <c r="HAE615" s="80"/>
      <c r="HAF615" s="81"/>
      <c r="HAG615" s="80"/>
      <c r="HAH615" s="81"/>
      <c r="HAI615" s="80"/>
      <c r="HAJ615" s="81"/>
      <c r="HAK615" s="80"/>
      <c r="HAL615" s="81"/>
      <c r="HAM615" s="80"/>
      <c r="HAN615" s="81"/>
      <c r="HAO615" s="80"/>
      <c r="HAP615" s="81"/>
      <c r="HAQ615" s="80"/>
      <c r="HAR615" s="81"/>
      <c r="HAS615" s="80"/>
      <c r="HAT615" s="81"/>
      <c r="HAU615" s="80"/>
      <c r="HAV615" s="81"/>
      <c r="HAW615" s="80"/>
      <c r="HAX615" s="81"/>
      <c r="HAY615" s="80"/>
      <c r="HAZ615" s="81"/>
      <c r="HBA615" s="80"/>
      <c r="HBB615" s="81"/>
      <c r="HBC615" s="80"/>
      <c r="HBD615" s="81"/>
      <c r="HBE615" s="80"/>
      <c r="HBF615" s="81"/>
      <c r="HBG615" s="80"/>
      <c r="HBH615" s="81"/>
      <c r="HBI615" s="80"/>
      <c r="HBJ615" s="81"/>
      <c r="HBK615" s="80"/>
      <c r="HBL615" s="81"/>
      <c r="HBM615" s="80"/>
      <c r="HBN615" s="81"/>
      <c r="HBO615" s="80"/>
      <c r="HBP615" s="81"/>
      <c r="HBQ615" s="80"/>
      <c r="HBR615" s="81"/>
      <c r="HBS615" s="80"/>
      <c r="HBT615" s="81"/>
      <c r="HBU615" s="80"/>
      <c r="HBV615" s="81"/>
      <c r="HBW615" s="80"/>
      <c r="HBX615" s="81"/>
      <c r="HBY615" s="80"/>
      <c r="HBZ615" s="81"/>
      <c r="HCA615" s="80"/>
      <c r="HCB615" s="81"/>
      <c r="HCC615" s="80"/>
      <c r="HCD615" s="81"/>
      <c r="HCE615" s="80"/>
      <c r="HCF615" s="81"/>
      <c r="HCG615" s="80"/>
      <c r="HCH615" s="81"/>
      <c r="HCI615" s="80"/>
      <c r="HCJ615" s="81"/>
      <c r="HCK615" s="80"/>
      <c r="HCL615" s="81"/>
      <c r="HCM615" s="80"/>
      <c r="HCN615" s="81"/>
      <c r="HCO615" s="80"/>
      <c r="HCP615" s="81"/>
      <c r="HCQ615" s="80"/>
      <c r="HCR615" s="81"/>
      <c r="HCS615" s="80"/>
      <c r="HCT615" s="81"/>
      <c r="HCU615" s="80"/>
      <c r="HCV615" s="81"/>
      <c r="HCW615" s="80"/>
      <c r="HCX615" s="81"/>
      <c r="HCY615" s="80"/>
      <c r="HCZ615" s="81"/>
      <c r="HDA615" s="80"/>
      <c r="HDB615" s="81"/>
      <c r="HDC615" s="80"/>
      <c r="HDD615" s="81"/>
      <c r="HDE615" s="80"/>
      <c r="HDF615" s="81"/>
      <c r="HDG615" s="80"/>
      <c r="HDH615" s="81"/>
      <c r="HDI615" s="80"/>
      <c r="HDJ615" s="81"/>
      <c r="HDK615" s="80"/>
      <c r="HDL615" s="81"/>
      <c r="HDM615" s="80"/>
      <c r="HDN615" s="81"/>
      <c r="HDO615" s="80"/>
      <c r="HDP615" s="81"/>
      <c r="HDQ615" s="80"/>
      <c r="HDR615" s="81"/>
      <c r="HDS615" s="80"/>
      <c r="HDT615" s="81"/>
      <c r="HDU615" s="80"/>
      <c r="HDV615" s="81"/>
      <c r="HDW615" s="80"/>
      <c r="HDX615" s="81"/>
      <c r="HDY615" s="80"/>
      <c r="HDZ615" s="81"/>
      <c r="HEA615" s="80"/>
      <c r="HEB615" s="81"/>
      <c r="HEC615" s="80"/>
      <c r="HED615" s="81"/>
      <c r="HEE615" s="80"/>
      <c r="HEF615" s="81"/>
      <c r="HEG615" s="80"/>
      <c r="HEH615" s="81"/>
      <c r="HEI615" s="80"/>
      <c r="HEJ615" s="81"/>
      <c r="HEK615" s="80"/>
      <c r="HEL615" s="81"/>
      <c r="HEM615" s="80"/>
      <c r="HEN615" s="81"/>
      <c r="HEO615" s="80"/>
      <c r="HEP615" s="81"/>
      <c r="HEQ615" s="80"/>
      <c r="HER615" s="81"/>
      <c r="HES615" s="80"/>
      <c r="HET615" s="81"/>
      <c r="HEU615" s="80"/>
      <c r="HEV615" s="81"/>
      <c r="HEW615" s="80"/>
      <c r="HEX615" s="81"/>
      <c r="HEY615" s="80"/>
      <c r="HEZ615" s="81"/>
      <c r="HFA615" s="80"/>
      <c r="HFB615" s="81"/>
      <c r="HFC615" s="80"/>
      <c r="HFD615" s="81"/>
      <c r="HFE615" s="80"/>
      <c r="HFF615" s="81"/>
      <c r="HFG615" s="80"/>
      <c r="HFH615" s="81"/>
      <c r="HFI615" s="80"/>
      <c r="HFJ615" s="81"/>
      <c r="HFK615" s="80"/>
      <c r="HFL615" s="81"/>
      <c r="HFM615" s="80"/>
      <c r="HFN615" s="81"/>
      <c r="HFO615" s="80"/>
      <c r="HFP615" s="81"/>
      <c r="HFQ615" s="80"/>
      <c r="HFR615" s="81"/>
      <c r="HFS615" s="80"/>
      <c r="HFT615" s="81"/>
      <c r="HFU615" s="80"/>
      <c r="HFV615" s="81"/>
      <c r="HFW615" s="80"/>
      <c r="HFX615" s="81"/>
      <c r="HFY615" s="80"/>
      <c r="HFZ615" s="81"/>
      <c r="HGA615" s="80"/>
      <c r="HGB615" s="81"/>
      <c r="HGC615" s="80"/>
      <c r="HGD615" s="81"/>
      <c r="HGE615" s="80"/>
      <c r="HGF615" s="81"/>
      <c r="HGG615" s="80"/>
      <c r="HGH615" s="81"/>
      <c r="HGI615" s="80"/>
      <c r="HGJ615" s="81"/>
      <c r="HGK615" s="80"/>
      <c r="HGL615" s="81"/>
      <c r="HGM615" s="80"/>
      <c r="HGN615" s="81"/>
      <c r="HGO615" s="80"/>
      <c r="HGP615" s="81"/>
      <c r="HGQ615" s="80"/>
      <c r="HGR615" s="81"/>
      <c r="HGS615" s="80"/>
      <c r="HGT615" s="81"/>
      <c r="HGU615" s="80"/>
      <c r="HGV615" s="81"/>
      <c r="HGW615" s="80"/>
      <c r="HGX615" s="81"/>
      <c r="HGY615" s="80"/>
      <c r="HGZ615" s="81"/>
      <c r="HHA615" s="80"/>
      <c r="HHB615" s="81"/>
      <c r="HHC615" s="80"/>
      <c r="HHD615" s="81"/>
      <c r="HHE615" s="80"/>
      <c r="HHF615" s="81"/>
      <c r="HHG615" s="80"/>
      <c r="HHH615" s="81"/>
      <c r="HHI615" s="80"/>
      <c r="HHJ615" s="81"/>
      <c r="HHK615" s="80"/>
      <c r="HHL615" s="81"/>
      <c r="HHM615" s="80"/>
      <c r="HHN615" s="81"/>
      <c r="HHO615" s="80"/>
      <c r="HHP615" s="81"/>
      <c r="HHQ615" s="80"/>
      <c r="HHR615" s="81"/>
      <c r="HHS615" s="80"/>
      <c r="HHT615" s="81"/>
      <c r="HHU615" s="80"/>
      <c r="HHV615" s="81"/>
      <c r="HHW615" s="80"/>
      <c r="HHX615" s="81"/>
      <c r="HHY615" s="80"/>
      <c r="HHZ615" s="81"/>
      <c r="HIA615" s="80"/>
      <c r="HIB615" s="81"/>
      <c r="HIC615" s="80"/>
      <c r="HID615" s="81"/>
      <c r="HIE615" s="80"/>
      <c r="HIF615" s="81"/>
      <c r="HIG615" s="80"/>
      <c r="HIH615" s="81"/>
      <c r="HII615" s="80"/>
      <c r="HIJ615" s="81"/>
      <c r="HIK615" s="80"/>
      <c r="HIL615" s="81"/>
      <c r="HIM615" s="80"/>
      <c r="HIN615" s="81"/>
      <c r="HIO615" s="80"/>
      <c r="HIP615" s="81"/>
      <c r="HIQ615" s="80"/>
      <c r="HIR615" s="81"/>
      <c r="HIS615" s="80"/>
      <c r="HIT615" s="81"/>
      <c r="HIU615" s="80"/>
      <c r="HIV615" s="81"/>
      <c r="HIW615" s="80"/>
      <c r="HIX615" s="81"/>
      <c r="HIY615" s="80"/>
      <c r="HIZ615" s="81"/>
      <c r="HJA615" s="80"/>
      <c r="HJB615" s="81"/>
      <c r="HJC615" s="80"/>
      <c r="HJD615" s="81"/>
      <c r="HJE615" s="80"/>
      <c r="HJF615" s="81"/>
      <c r="HJG615" s="80"/>
      <c r="HJH615" s="81"/>
      <c r="HJI615" s="80"/>
      <c r="HJJ615" s="81"/>
      <c r="HJK615" s="80"/>
      <c r="HJL615" s="81"/>
      <c r="HJM615" s="80"/>
      <c r="HJN615" s="81"/>
      <c r="HJO615" s="80"/>
      <c r="HJP615" s="81"/>
      <c r="HJQ615" s="80"/>
      <c r="HJR615" s="81"/>
      <c r="HJS615" s="80"/>
      <c r="HJT615" s="81"/>
      <c r="HJU615" s="80"/>
      <c r="HJV615" s="81"/>
      <c r="HJW615" s="80"/>
      <c r="HJX615" s="81"/>
      <c r="HJY615" s="80"/>
      <c r="HJZ615" s="81"/>
      <c r="HKA615" s="80"/>
      <c r="HKB615" s="81"/>
      <c r="HKC615" s="80"/>
      <c r="HKD615" s="81"/>
      <c r="HKE615" s="80"/>
      <c r="HKF615" s="81"/>
      <c r="HKG615" s="80"/>
      <c r="HKH615" s="81"/>
      <c r="HKI615" s="80"/>
      <c r="HKJ615" s="81"/>
      <c r="HKK615" s="80"/>
      <c r="HKL615" s="81"/>
      <c r="HKM615" s="80"/>
      <c r="HKN615" s="81"/>
      <c r="HKO615" s="80"/>
      <c r="HKP615" s="81"/>
      <c r="HKQ615" s="80"/>
      <c r="HKR615" s="81"/>
      <c r="HKS615" s="80"/>
      <c r="HKT615" s="81"/>
      <c r="HKU615" s="80"/>
      <c r="HKV615" s="81"/>
      <c r="HKW615" s="80"/>
      <c r="HKX615" s="81"/>
      <c r="HKY615" s="80"/>
      <c r="HKZ615" s="81"/>
      <c r="HLA615" s="80"/>
      <c r="HLB615" s="81"/>
      <c r="HLC615" s="80"/>
      <c r="HLD615" s="81"/>
      <c r="HLE615" s="80"/>
      <c r="HLF615" s="81"/>
      <c r="HLG615" s="80"/>
      <c r="HLH615" s="81"/>
      <c r="HLI615" s="80"/>
      <c r="HLJ615" s="81"/>
      <c r="HLK615" s="80"/>
      <c r="HLL615" s="81"/>
      <c r="HLM615" s="80"/>
      <c r="HLN615" s="81"/>
      <c r="HLO615" s="80"/>
      <c r="HLP615" s="81"/>
      <c r="HLQ615" s="80"/>
      <c r="HLR615" s="81"/>
      <c r="HLS615" s="80"/>
      <c r="HLT615" s="81"/>
      <c r="HLU615" s="80"/>
      <c r="HLV615" s="81"/>
      <c r="HLW615" s="80"/>
      <c r="HLX615" s="81"/>
      <c r="HLY615" s="80"/>
      <c r="HLZ615" s="81"/>
      <c r="HMA615" s="80"/>
      <c r="HMB615" s="81"/>
      <c r="HMC615" s="80"/>
      <c r="HMD615" s="81"/>
      <c r="HME615" s="80"/>
      <c r="HMF615" s="81"/>
      <c r="HMG615" s="80"/>
      <c r="HMH615" s="81"/>
      <c r="HMI615" s="80"/>
      <c r="HMJ615" s="81"/>
      <c r="HMK615" s="80"/>
      <c r="HML615" s="81"/>
      <c r="HMM615" s="80"/>
      <c r="HMN615" s="81"/>
      <c r="HMO615" s="80"/>
      <c r="HMP615" s="81"/>
      <c r="HMQ615" s="80"/>
      <c r="HMR615" s="81"/>
      <c r="HMS615" s="80"/>
      <c r="HMT615" s="81"/>
      <c r="HMU615" s="80"/>
      <c r="HMV615" s="81"/>
      <c r="HMW615" s="80"/>
      <c r="HMX615" s="81"/>
      <c r="HMY615" s="80"/>
      <c r="HMZ615" s="81"/>
      <c r="HNA615" s="80"/>
      <c r="HNB615" s="81"/>
      <c r="HNC615" s="80"/>
      <c r="HND615" s="81"/>
      <c r="HNE615" s="80"/>
      <c r="HNF615" s="81"/>
      <c r="HNG615" s="80"/>
      <c r="HNH615" s="81"/>
      <c r="HNI615" s="80"/>
      <c r="HNJ615" s="81"/>
      <c r="HNK615" s="80"/>
      <c r="HNL615" s="81"/>
      <c r="HNM615" s="80"/>
      <c r="HNN615" s="81"/>
      <c r="HNO615" s="80"/>
      <c r="HNP615" s="81"/>
      <c r="HNQ615" s="80"/>
      <c r="HNR615" s="81"/>
      <c r="HNS615" s="80"/>
      <c r="HNT615" s="81"/>
      <c r="HNU615" s="80"/>
      <c r="HNV615" s="81"/>
      <c r="HNW615" s="80"/>
      <c r="HNX615" s="81"/>
      <c r="HNY615" s="80"/>
      <c r="HNZ615" s="81"/>
      <c r="HOA615" s="80"/>
      <c r="HOB615" s="81"/>
      <c r="HOC615" s="80"/>
      <c r="HOD615" s="81"/>
      <c r="HOE615" s="80"/>
      <c r="HOF615" s="81"/>
      <c r="HOG615" s="80"/>
      <c r="HOH615" s="81"/>
      <c r="HOI615" s="80"/>
      <c r="HOJ615" s="81"/>
      <c r="HOK615" s="80"/>
      <c r="HOL615" s="81"/>
      <c r="HOM615" s="80"/>
      <c r="HON615" s="81"/>
      <c r="HOO615" s="80"/>
      <c r="HOP615" s="81"/>
      <c r="HOQ615" s="80"/>
      <c r="HOR615" s="81"/>
      <c r="HOS615" s="80"/>
      <c r="HOT615" s="81"/>
      <c r="HOU615" s="80"/>
      <c r="HOV615" s="81"/>
      <c r="HOW615" s="80"/>
      <c r="HOX615" s="81"/>
      <c r="HOY615" s="80"/>
      <c r="HOZ615" s="81"/>
      <c r="HPA615" s="80"/>
      <c r="HPB615" s="81"/>
      <c r="HPC615" s="80"/>
      <c r="HPD615" s="81"/>
      <c r="HPE615" s="80"/>
      <c r="HPF615" s="81"/>
      <c r="HPG615" s="80"/>
      <c r="HPH615" s="81"/>
      <c r="HPI615" s="80"/>
      <c r="HPJ615" s="81"/>
      <c r="HPK615" s="80"/>
      <c r="HPL615" s="81"/>
      <c r="HPM615" s="80"/>
      <c r="HPN615" s="81"/>
      <c r="HPO615" s="80"/>
      <c r="HPP615" s="81"/>
      <c r="HPQ615" s="80"/>
      <c r="HPR615" s="81"/>
      <c r="HPS615" s="80"/>
      <c r="HPT615" s="81"/>
      <c r="HPU615" s="80"/>
      <c r="HPV615" s="81"/>
      <c r="HPW615" s="80"/>
      <c r="HPX615" s="81"/>
      <c r="HPY615" s="80"/>
      <c r="HPZ615" s="81"/>
      <c r="HQA615" s="80"/>
      <c r="HQB615" s="81"/>
      <c r="HQC615" s="80"/>
      <c r="HQD615" s="81"/>
      <c r="HQE615" s="80"/>
      <c r="HQF615" s="81"/>
      <c r="HQG615" s="80"/>
      <c r="HQH615" s="81"/>
      <c r="HQI615" s="80"/>
      <c r="HQJ615" s="81"/>
      <c r="HQK615" s="80"/>
      <c r="HQL615" s="81"/>
      <c r="HQM615" s="80"/>
      <c r="HQN615" s="81"/>
      <c r="HQO615" s="80"/>
      <c r="HQP615" s="81"/>
      <c r="HQQ615" s="80"/>
      <c r="HQR615" s="81"/>
      <c r="HQS615" s="80"/>
      <c r="HQT615" s="81"/>
      <c r="HQU615" s="80"/>
      <c r="HQV615" s="81"/>
      <c r="HQW615" s="80"/>
      <c r="HQX615" s="81"/>
      <c r="HQY615" s="80"/>
      <c r="HQZ615" s="81"/>
      <c r="HRA615" s="80"/>
      <c r="HRB615" s="81"/>
      <c r="HRC615" s="80"/>
      <c r="HRD615" s="81"/>
      <c r="HRE615" s="80"/>
      <c r="HRF615" s="81"/>
      <c r="HRG615" s="80"/>
      <c r="HRH615" s="81"/>
      <c r="HRI615" s="80"/>
      <c r="HRJ615" s="81"/>
      <c r="HRK615" s="80"/>
      <c r="HRL615" s="81"/>
      <c r="HRM615" s="80"/>
      <c r="HRN615" s="81"/>
      <c r="HRO615" s="80"/>
      <c r="HRP615" s="81"/>
      <c r="HRQ615" s="80"/>
      <c r="HRR615" s="81"/>
      <c r="HRS615" s="80"/>
      <c r="HRT615" s="81"/>
      <c r="HRU615" s="80"/>
      <c r="HRV615" s="81"/>
      <c r="HRW615" s="80"/>
      <c r="HRX615" s="81"/>
      <c r="HRY615" s="80"/>
      <c r="HRZ615" s="81"/>
      <c r="HSA615" s="80"/>
      <c r="HSB615" s="81"/>
      <c r="HSC615" s="80"/>
      <c r="HSD615" s="81"/>
      <c r="HSE615" s="80"/>
      <c r="HSF615" s="81"/>
      <c r="HSG615" s="80"/>
      <c r="HSH615" s="81"/>
      <c r="HSI615" s="80"/>
      <c r="HSJ615" s="81"/>
      <c r="HSK615" s="80"/>
      <c r="HSL615" s="81"/>
      <c r="HSM615" s="80"/>
      <c r="HSN615" s="81"/>
      <c r="HSO615" s="80"/>
      <c r="HSP615" s="81"/>
      <c r="HSQ615" s="80"/>
      <c r="HSR615" s="81"/>
      <c r="HSS615" s="80"/>
      <c r="HST615" s="81"/>
      <c r="HSU615" s="80"/>
      <c r="HSV615" s="81"/>
      <c r="HSW615" s="80"/>
      <c r="HSX615" s="81"/>
      <c r="HSY615" s="80"/>
      <c r="HSZ615" s="81"/>
      <c r="HTA615" s="80"/>
      <c r="HTB615" s="81"/>
      <c r="HTC615" s="80"/>
      <c r="HTD615" s="81"/>
      <c r="HTE615" s="80"/>
      <c r="HTF615" s="81"/>
      <c r="HTG615" s="80"/>
      <c r="HTH615" s="81"/>
      <c r="HTI615" s="80"/>
      <c r="HTJ615" s="81"/>
      <c r="HTK615" s="80"/>
      <c r="HTL615" s="81"/>
      <c r="HTM615" s="80"/>
      <c r="HTN615" s="81"/>
      <c r="HTO615" s="80"/>
      <c r="HTP615" s="81"/>
      <c r="HTQ615" s="80"/>
      <c r="HTR615" s="81"/>
      <c r="HTS615" s="80"/>
      <c r="HTT615" s="81"/>
      <c r="HTU615" s="80"/>
      <c r="HTV615" s="81"/>
      <c r="HTW615" s="80"/>
      <c r="HTX615" s="81"/>
      <c r="HTY615" s="80"/>
      <c r="HTZ615" s="81"/>
      <c r="HUA615" s="80"/>
      <c r="HUB615" s="81"/>
      <c r="HUC615" s="80"/>
      <c r="HUD615" s="81"/>
      <c r="HUE615" s="80"/>
      <c r="HUF615" s="81"/>
      <c r="HUG615" s="80"/>
      <c r="HUH615" s="81"/>
      <c r="HUI615" s="80"/>
      <c r="HUJ615" s="81"/>
      <c r="HUK615" s="80"/>
      <c r="HUL615" s="81"/>
      <c r="HUM615" s="80"/>
      <c r="HUN615" s="81"/>
      <c r="HUO615" s="80"/>
      <c r="HUP615" s="81"/>
      <c r="HUQ615" s="80"/>
      <c r="HUR615" s="81"/>
      <c r="HUS615" s="80"/>
      <c r="HUT615" s="81"/>
      <c r="HUU615" s="80"/>
      <c r="HUV615" s="81"/>
      <c r="HUW615" s="80"/>
      <c r="HUX615" s="81"/>
      <c r="HUY615" s="80"/>
      <c r="HUZ615" s="81"/>
      <c r="HVA615" s="80"/>
      <c r="HVB615" s="81"/>
      <c r="HVC615" s="80"/>
      <c r="HVD615" s="81"/>
      <c r="HVE615" s="80"/>
      <c r="HVF615" s="81"/>
      <c r="HVG615" s="80"/>
      <c r="HVH615" s="81"/>
      <c r="HVI615" s="80"/>
      <c r="HVJ615" s="81"/>
      <c r="HVK615" s="80"/>
      <c r="HVL615" s="81"/>
      <c r="HVM615" s="80"/>
      <c r="HVN615" s="81"/>
      <c r="HVO615" s="80"/>
      <c r="HVP615" s="81"/>
      <c r="HVQ615" s="80"/>
      <c r="HVR615" s="81"/>
      <c r="HVS615" s="80"/>
      <c r="HVT615" s="81"/>
      <c r="HVU615" s="80"/>
      <c r="HVV615" s="81"/>
      <c r="HVW615" s="80"/>
      <c r="HVX615" s="81"/>
      <c r="HVY615" s="80"/>
      <c r="HVZ615" s="81"/>
      <c r="HWA615" s="80"/>
      <c r="HWB615" s="81"/>
      <c r="HWC615" s="80"/>
      <c r="HWD615" s="81"/>
      <c r="HWE615" s="80"/>
      <c r="HWF615" s="81"/>
      <c r="HWG615" s="80"/>
      <c r="HWH615" s="81"/>
      <c r="HWI615" s="80"/>
      <c r="HWJ615" s="81"/>
      <c r="HWK615" s="80"/>
      <c r="HWL615" s="81"/>
      <c r="HWM615" s="80"/>
      <c r="HWN615" s="81"/>
      <c r="HWO615" s="80"/>
      <c r="HWP615" s="81"/>
      <c r="HWQ615" s="80"/>
      <c r="HWR615" s="81"/>
      <c r="HWS615" s="80"/>
      <c r="HWT615" s="81"/>
      <c r="HWU615" s="80"/>
      <c r="HWV615" s="81"/>
      <c r="HWW615" s="80"/>
      <c r="HWX615" s="81"/>
      <c r="HWY615" s="80"/>
      <c r="HWZ615" s="81"/>
      <c r="HXA615" s="80"/>
      <c r="HXB615" s="81"/>
      <c r="HXC615" s="80"/>
      <c r="HXD615" s="81"/>
      <c r="HXE615" s="80"/>
      <c r="HXF615" s="81"/>
      <c r="HXG615" s="80"/>
      <c r="HXH615" s="81"/>
      <c r="HXI615" s="80"/>
      <c r="HXJ615" s="81"/>
      <c r="HXK615" s="80"/>
      <c r="HXL615" s="81"/>
      <c r="HXM615" s="80"/>
      <c r="HXN615" s="81"/>
      <c r="HXO615" s="80"/>
      <c r="HXP615" s="81"/>
      <c r="HXQ615" s="80"/>
      <c r="HXR615" s="81"/>
      <c r="HXS615" s="80"/>
      <c r="HXT615" s="81"/>
      <c r="HXU615" s="80"/>
      <c r="HXV615" s="81"/>
      <c r="HXW615" s="80"/>
      <c r="HXX615" s="81"/>
      <c r="HXY615" s="80"/>
      <c r="HXZ615" s="81"/>
      <c r="HYA615" s="80"/>
      <c r="HYB615" s="81"/>
      <c r="HYC615" s="80"/>
      <c r="HYD615" s="81"/>
      <c r="HYE615" s="80"/>
      <c r="HYF615" s="81"/>
      <c r="HYG615" s="80"/>
      <c r="HYH615" s="81"/>
      <c r="HYI615" s="80"/>
      <c r="HYJ615" s="81"/>
      <c r="HYK615" s="80"/>
      <c r="HYL615" s="81"/>
      <c r="HYM615" s="80"/>
      <c r="HYN615" s="81"/>
      <c r="HYO615" s="80"/>
      <c r="HYP615" s="81"/>
      <c r="HYQ615" s="80"/>
      <c r="HYR615" s="81"/>
      <c r="HYS615" s="80"/>
      <c r="HYT615" s="81"/>
      <c r="HYU615" s="80"/>
      <c r="HYV615" s="81"/>
      <c r="HYW615" s="80"/>
      <c r="HYX615" s="81"/>
      <c r="HYY615" s="80"/>
      <c r="HYZ615" s="81"/>
      <c r="HZA615" s="80"/>
      <c r="HZB615" s="81"/>
      <c r="HZC615" s="80"/>
      <c r="HZD615" s="81"/>
      <c r="HZE615" s="80"/>
      <c r="HZF615" s="81"/>
      <c r="HZG615" s="80"/>
      <c r="HZH615" s="81"/>
      <c r="HZI615" s="80"/>
      <c r="HZJ615" s="81"/>
      <c r="HZK615" s="80"/>
      <c r="HZL615" s="81"/>
      <c r="HZM615" s="80"/>
      <c r="HZN615" s="81"/>
      <c r="HZO615" s="80"/>
      <c r="HZP615" s="81"/>
      <c r="HZQ615" s="80"/>
      <c r="HZR615" s="81"/>
      <c r="HZS615" s="80"/>
      <c r="HZT615" s="81"/>
      <c r="HZU615" s="80"/>
      <c r="HZV615" s="81"/>
      <c r="HZW615" s="80"/>
      <c r="HZX615" s="81"/>
      <c r="HZY615" s="80"/>
      <c r="HZZ615" s="81"/>
      <c r="IAA615" s="80"/>
      <c r="IAB615" s="81"/>
      <c r="IAC615" s="80"/>
      <c r="IAD615" s="81"/>
      <c r="IAE615" s="80"/>
      <c r="IAF615" s="81"/>
      <c r="IAG615" s="80"/>
      <c r="IAH615" s="81"/>
      <c r="IAI615" s="80"/>
      <c r="IAJ615" s="81"/>
      <c r="IAK615" s="80"/>
      <c r="IAL615" s="81"/>
      <c r="IAM615" s="80"/>
      <c r="IAN615" s="81"/>
      <c r="IAO615" s="80"/>
      <c r="IAP615" s="81"/>
      <c r="IAQ615" s="80"/>
      <c r="IAR615" s="81"/>
      <c r="IAS615" s="80"/>
      <c r="IAT615" s="81"/>
      <c r="IAU615" s="80"/>
      <c r="IAV615" s="81"/>
      <c r="IAW615" s="80"/>
      <c r="IAX615" s="81"/>
      <c r="IAY615" s="80"/>
      <c r="IAZ615" s="81"/>
      <c r="IBA615" s="80"/>
      <c r="IBB615" s="81"/>
      <c r="IBC615" s="80"/>
      <c r="IBD615" s="81"/>
      <c r="IBE615" s="80"/>
      <c r="IBF615" s="81"/>
      <c r="IBG615" s="80"/>
      <c r="IBH615" s="81"/>
      <c r="IBI615" s="80"/>
      <c r="IBJ615" s="81"/>
      <c r="IBK615" s="80"/>
      <c r="IBL615" s="81"/>
      <c r="IBM615" s="80"/>
      <c r="IBN615" s="81"/>
      <c r="IBO615" s="80"/>
      <c r="IBP615" s="81"/>
      <c r="IBQ615" s="80"/>
      <c r="IBR615" s="81"/>
      <c r="IBS615" s="80"/>
      <c r="IBT615" s="81"/>
      <c r="IBU615" s="80"/>
      <c r="IBV615" s="81"/>
      <c r="IBW615" s="80"/>
      <c r="IBX615" s="81"/>
      <c r="IBY615" s="80"/>
      <c r="IBZ615" s="81"/>
      <c r="ICA615" s="80"/>
      <c r="ICB615" s="81"/>
      <c r="ICC615" s="80"/>
      <c r="ICD615" s="81"/>
      <c r="ICE615" s="80"/>
      <c r="ICF615" s="81"/>
      <c r="ICG615" s="80"/>
      <c r="ICH615" s="81"/>
      <c r="ICI615" s="80"/>
      <c r="ICJ615" s="81"/>
      <c r="ICK615" s="80"/>
      <c r="ICL615" s="81"/>
      <c r="ICM615" s="80"/>
      <c r="ICN615" s="81"/>
      <c r="ICO615" s="80"/>
      <c r="ICP615" s="81"/>
      <c r="ICQ615" s="80"/>
      <c r="ICR615" s="81"/>
      <c r="ICS615" s="80"/>
      <c r="ICT615" s="81"/>
      <c r="ICU615" s="80"/>
      <c r="ICV615" s="81"/>
      <c r="ICW615" s="80"/>
      <c r="ICX615" s="81"/>
      <c r="ICY615" s="80"/>
      <c r="ICZ615" s="81"/>
      <c r="IDA615" s="80"/>
      <c r="IDB615" s="81"/>
      <c r="IDC615" s="80"/>
      <c r="IDD615" s="81"/>
      <c r="IDE615" s="80"/>
      <c r="IDF615" s="81"/>
      <c r="IDG615" s="80"/>
      <c r="IDH615" s="81"/>
      <c r="IDI615" s="80"/>
      <c r="IDJ615" s="81"/>
      <c r="IDK615" s="80"/>
      <c r="IDL615" s="81"/>
      <c r="IDM615" s="80"/>
      <c r="IDN615" s="81"/>
      <c r="IDO615" s="80"/>
      <c r="IDP615" s="81"/>
      <c r="IDQ615" s="80"/>
      <c r="IDR615" s="81"/>
      <c r="IDS615" s="80"/>
      <c r="IDT615" s="81"/>
      <c r="IDU615" s="80"/>
      <c r="IDV615" s="81"/>
      <c r="IDW615" s="80"/>
      <c r="IDX615" s="81"/>
      <c r="IDY615" s="80"/>
      <c r="IDZ615" s="81"/>
      <c r="IEA615" s="80"/>
      <c r="IEB615" s="81"/>
      <c r="IEC615" s="80"/>
      <c r="IED615" s="81"/>
      <c r="IEE615" s="80"/>
      <c r="IEF615" s="81"/>
      <c r="IEG615" s="80"/>
      <c r="IEH615" s="81"/>
      <c r="IEI615" s="80"/>
      <c r="IEJ615" s="81"/>
      <c r="IEK615" s="80"/>
      <c r="IEL615" s="81"/>
      <c r="IEM615" s="80"/>
      <c r="IEN615" s="81"/>
      <c r="IEO615" s="80"/>
      <c r="IEP615" s="81"/>
      <c r="IEQ615" s="80"/>
      <c r="IER615" s="81"/>
      <c r="IES615" s="80"/>
      <c r="IET615" s="81"/>
      <c r="IEU615" s="80"/>
      <c r="IEV615" s="81"/>
      <c r="IEW615" s="80"/>
      <c r="IEX615" s="81"/>
      <c r="IEY615" s="80"/>
      <c r="IEZ615" s="81"/>
      <c r="IFA615" s="80"/>
      <c r="IFB615" s="81"/>
      <c r="IFC615" s="80"/>
      <c r="IFD615" s="81"/>
      <c r="IFE615" s="80"/>
      <c r="IFF615" s="81"/>
      <c r="IFG615" s="80"/>
      <c r="IFH615" s="81"/>
      <c r="IFI615" s="80"/>
      <c r="IFJ615" s="81"/>
      <c r="IFK615" s="80"/>
      <c r="IFL615" s="81"/>
      <c r="IFM615" s="80"/>
      <c r="IFN615" s="81"/>
      <c r="IFO615" s="80"/>
      <c r="IFP615" s="81"/>
      <c r="IFQ615" s="80"/>
      <c r="IFR615" s="81"/>
      <c r="IFS615" s="80"/>
      <c r="IFT615" s="81"/>
      <c r="IFU615" s="80"/>
      <c r="IFV615" s="81"/>
      <c r="IFW615" s="80"/>
      <c r="IFX615" s="81"/>
      <c r="IFY615" s="80"/>
      <c r="IFZ615" s="81"/>
      <c r="IGA615" s="80"/>
      <c r="IGB615" s="81"/>
      <c r="IGC615" s="80"/>
      <c r="IGD615" s="81"/>
      <c r="IGE615" s="80"/>
      <c r="IGF615" s="81"/>
      <c r="IGG615" s="80"/>
      <c r="IGH615" s="81"/>
      <c r="IGI615" s="80"/>
      <c r="IGJ615" s="81"/>
      <c r="IGK615" s="80"/>
      <c r="IGL615" s="81"/>
      <c r="IGM615" s="80"/>
      <c r="IGN615" s="81"/>
      <c r="IGO615" s="80"/>
      <c r="IGP615" s="81"/>
      <c r="IGQ615" s="80"/>
      <c r="IGR615" s="81"/>
      <c r="IGS615" s="80"/>
      <c r="IGT615" s="81"/>
      <c r="IGU615" s="80"/>
      <c r="IGV615" s="81"/>
      <c r="IGW615" s="80"/>
      <c r="IGX615" s="81"/>
      <c r="IGY615" s="80"/>
      <c r="IGZ615" s="81"/>
      <c r="IHA615" s="80"/>
      <c r="IHB615" s="81"/>
      <c r="IHC615" s="80"/>
      <c r="IHD615" s="81"/>
      <c r="IHE615" s="80"/>
      <c r="IHF615" s="81"/>
      <c r="IHG615" s="80"/>
      <c r="IHH615" s="81"/>
      <c r="IHI615" s="80"/>
      <c r="IHJ615" s="81"/>
      <c r="IHK615" s="80"/>
      <c r="IHL615" s="81"/>
      <c r="IHM615" s="80"/>
      <c r="IHN615" s="81"/>
      <c r="IHO615" s="80"/>
      <c r="IHP615" s="81"/>
      <c r="IHQ615" s="80"/>
      <c r="IHR615" s="81"/>
      <c r="IHS615" s="80"/>
      <c r="IHT615" s="81"/>
      <c r="IHU615" s="80"/>
      <c r="IHV615" s="81"/>
      <c r="IHW615" s="80"/>
      <c r="IHX615" s="81"/>
      <c r="IHY615" s="80"/>
      <c r="IHZ615" s="81"/>
      <c r="IIA615" s="80"/>
      <c r="IIB615" s="81"/>
      <c r="IIC615" s="80"/>
      <c r="IID615" s="81"/>
      <c r="IIE615" s="80"/>
      <c r="IIF615" s="81"/>
      <c r="IIG615" s="80"/>
      <c r="IIH615" s="81"/>
      <c r="III615" s="80"/>
      <c r="IIJ615" s="81"/>
      <c r="IIK615" s="80"/>
      <c r="IIL615" s="81"/>
      <c r="IIM615" s="80"/>
      <c r="IIN615" s="81"/>
      <c r="IIO615" s="80"/>
      <c r="IIP615" s="81"/>
      <c r="IIQ615" s="80"/>
      <c r="IIR615" s="81"/>
      <c r="IIS615" s="80"/>
      <c r="IIT615" s="81"/>
      <c r="IIU615" s="80"/>
      <c r="IIV615" s="81"/>
      <c r="IIW615" s="80"/>
      <c r="IIX615" s="81"/>
      <c r="IIY615" s="80"/>
      <c r="IIZ615" s="81"/>
      <c r="IJA615" s="80"/>
      <c r="IJB615" s="81"/>
      <c r="IJC615" s="80"/>
      <c r="IJD615" s="81"/>
      <c r="IJE615" s="80"/>
      <c r="IJF615" s="81"/>
      <c r="IJG615" s="80"/>
      <c r="IJH615" s="81"/>
      <c r="IJI615" s="80"/>
      <c r="IJJ615" s="81"/>
      <c r="IJK615" s="80"/>
      <c r="IJL615" s="81"/>
      <c r="IJM615" s="80"/>
      <c r="IJN615" s="81"/>
      <c r="IJO615" s="80"/>
      <c r="IJP615" s="81"/>
      <c r="IJQ615" s="80"/>
      <c r="IJR615" s="81"/>
      <c r="IJS615" s="80"/>
      <c r="IJT615" s="81"/>
      <c r="IJU615" s="80"/>
      <c r="IJV615" s="81"/>
      <c r="IJW615" s="80"/>
      <c r="IJX615" s="81"/>
      <c r="IJY615" s="80"/>
      <c r="IJZ615" s="81"/>
      <c r="IKA615" s="80"/>
      <c r="IKB615" s="81"/>
      <c r="IKC615" s="80"/>
      <c r="IKD615" s="81"/>
      <c r="IKE615" s="80"/>
      <c r="IKF615" s="81"/>
      <c r="IKG615" s="80"/>
      <c r="IKH615" s="81"/>
      <c r="IKI615" s="80"/>
      <c r="IKJ615" s="81"/>
      <c r="IKK615" s="80"/>
      <c r="IKL615" s="81"/>
      <c r="IKM615" s="80"/>
      <c r="IKN615" s="81"/>
      <c r="IKO615" s="80"/>
      <c r="IKP615" s="81"/>
      <c r="IKQ615" s="80"/>
      <c r="IKR615" s="81"/>
      <c r="IKS615" s="80"/>
      <c r="IKT615" s="81"/>
      <c r="IKU615" s="80"/>
      <c r="IKV615" s="81"/>
      <c r="IKW615" s="80"/>
      <c r="IKX615" s="81"/>
      <c r="IKY615" s="80"/>
      <c r="IKZ615" s="81"/>
      <c r="ILA615" s="80"/>
      <c r="ILB615" s="81"/>
      <c r="ILC615" s="80"/>
      <c r="ILD615" s="81"/>
      <c r="ILE615" s="80"/>
      <c r="ILF615" s="81"/>
      <c r="ILG615" s="80"/>
      <c r="ILH615" s="81"/>
      <c r="ILI615" s="80"/>
      <c r="ILJ615" s="81"/>
      <c r="ILK615" s="80"/>
      <c r="ILL615" s="81"/>
      <c r="ILM615" s="80"/>
      <c r="ILN615" s="81"/>
      <c r="ILO615" s="80"/>
      <c r="ILP615" s="81"/>
      <c r="ILQ615" s="80"/>
      <c r="ILR615" s="81"/>
      <c r="ILS615" s="80"/>
      <c r="ILT615" s="81"/>
      <c r="ILU615" s="80"/>
      <c r="ILV615" s="81"/>
      <c r="ILW615" s="80"/>
      <c r="ILX615" s="81"/>
      <c r="ILY615" s="80"/>
      <c r="ILZ615" s="81"/>
      <c r="IMA615" s="80"/>
      <c r="IMB615" s="81"/>
      <c r="IMC615" s="80"/>
      <c r="IMD615" s="81"/>
      <c r="IME615" s="80"/>
      <c r="IMF615" s="81"/>
      <c r="IMG615" s="80"/>
      <c r="IMH615" s="81"/>
      <c r="IMI615" s="80"/>
      <c r="IMJ615" s="81"/>
      <c r="IMK615" s="80"/>
      <c r="IML615" s="81"/>
      <c r="IMM615" s="80"/>
      <c r="IMN615" s="81"/>
      <c r="IMO615" s="80"/>
      <c r="IMP615" s="81"/>
      <c r="IMQ615" s="80"/>
      <c r="IMR615" s="81"/>
      <c r="IMS615" s="80"/>
      <c r="IMT615" s="81"/>
      <c r="IMU615" s="80"/>
      <c r="IMV615" s="81"/>
      <c r="IMW615" s="80"/>
      <c r="IMX615" s="81"/>
      <c r="IMY615" s="80"/>
      <c r="IMZ615" s="81"/>
      <c r="INA615" s="80"/>
      <c r="INB615" s="81"/>
      <c r="INC615" s="80"/>
      <c r="IND615" s="81"/>
      <c r="INE615" s="80"/>
      <c r="INF615" s="81"/>
      <c r="ING615" s="80"/>
      <c r="INH615" s="81"/>
      <c r="INI615" s="80"/>
      <c r="INJ615" s="81"/>
      <c r="INK615" s="80"/>
      <c r="INL615" s="81"/>
      <c r="INM615" s="80"/>
      <c r="INN615" s="81"/>
      <c r="INO615" s="80"/>
      <c r="INP615" s="81"/>
      <c r="INQ615" s="80"/>
      <c r="INR615" s="81"/>
      <c r="INS615" s="80"/>
      <c r="INT615" s="81"/>
      <c r="INU615" s="80"/>
      <c r="INV615" s="81"/>
      <c r="INW615" s="80"/>
      <c r="INX615" s="81"/>
      <c r="INY615" s="80"/>
      <c r="INZ615" s="81"/>
      <c r="IOA615" s="80"/>
      <c r="IOB615" s="81"/>
      <c r="IOC615" s="80"/>
      <c r="IOD615" s="81"/>
      <c r="IOE615" s="80"/>
      <c r="IOF615" s="81"/>
      <c r="IOG615" s="80"/>
      <c r="IOH615" s="81"/>
      <c r="IOI615" s="80"/>
      <c r="IOJ615" s="81"/>
      <c r="IOK615" s="80"/>
      <c r="IOL615" s="81"/>
      <c r="IOM615" s="80"/>
      <c r="ION615" s="81"/>
      <c r="IOO615" s="80"/>
      <c r="IOP615" s="81"/>
      <c r="IOQ615" s="80"/>
      <c r="IOR615" s="81"/>
      <c r="IOS615" s="80"/>
      <c r="IOT615" s="81"/>
      <c r="IOU615" s="80"/>
      <c r="IOV615" s="81"/>
      <c r="IOW615" s="80"/>
      <c r="IOX615" s="81"/>
      <c r="IOY615" s="80"/>
      <c r="IOZ615" s="81"/>
      <c r="IPA615" s="80"/>
      <c r="IPB615" s="81"/>
      <c r="IPC615" s="80"/>
      <c r="IPD615" s="81"/>
      <c r="IPE615" s="80"/>
      <c r="IPF615" s="81"/>
      <c r="IPG615" s="80"/>
      <c r="IPH615" s="81"/>
      <c r="IPI615" s="80"/>
      <c r="IPJ615" s="81"/>
      <c r="IPK615" s="80"/>
      <c r="IPL615" s="81"/>
      <c r="IPM615" s="80"/>
      <c r="IPN615" s="81"/>
      <c r="IPO615" s="80"/>
      <c r="IPP615" s="81"/>
      <c r="IPQ615" s="80"/>
      <c r="IPR615" s="81"/>
      <c r="IPS615" s="80"/>
      <c r="IPT615" s="81"/>
      <c r="IPU615" s="80"/>
      <c r="IPV615" s="81"/>
      <c r="IPW615" s="80"/>
      <c r="IPX615" s="81"/>
      <c r="IPY615" s="80"/>
      <c r="IPZ615" s="81"/>
      <c r="IQA615" s="80"/>
      <c r="IQB615" s="81"/>
      <c r="IQC615" s="80"/>
      <c r="IQD615" s="81"/>
      <c r="IQE615" s="80"/>
      <c r="IQF615" s="81"/>
      <c r="IQG615" s="80"/>
      <c r="IQH615" s="81"/>
      <c r="IQI615" s="80"/>
      <c r="IQJ615" s="81"/>
      <c r="IQK615" s="80"/>
      <c r="IQL615" s="81"/>
      <c r="IQM615" s="80"/>
      <c r="IQN615" s="81"/>
      <c r="IQO615" s="80"/>
      <c r="IQP615" s="81"/>
      <c r="IQQ615" s="80"/>
      <c r="IQR615" s="81"/>
      <c r="IQS615" s="80"/>
      <c r="IQT615" s="81"/>
      <c r="IQU615" s="80"/>
      <c r="IQV615" s="81"/>
      <c r="IQW615" s="80"/>
      <c r="IQX615" s="81"/>
      <c r="IQY615" s="80"/>
      <c r="IQZ615" s="81"/>
      <c r="IRA615" s="80"/>
      <c r="IRB615" s="81"/>
      <c r="IRC615" s="80"/>
      <c r="IRD615" s="81"/>
      <c r="IRE615" s="80"/>
      <c r="IRF615" s="81"/>
      <c r="IRG615" s="80"/>
      <c r="IRH615" s="81"/>
      <c r="IRI615" s="80"/>
      <c r="IRJ615" s="81"/>
      <c r="IRK615" s="80"/>
      <c r="IRL615" s="81"/>
      <c r="IRM615" s="80"/>
      <c r="IRN615" s="81"/>
      <c r="IRO615" s="80"/>
      <c r="IRP615" s="81"/>
      <c r="IRQ615" s="80"/>
      <c r="IRR615" s="81"/>
      <c r="IRS615" s="80"/>
      <c r="IRT615" s="81"/>
      <c r="IRU615" s="80"/>
      <c r="IRV615" s="81"/>
      <c r="IRW615" s="80"/>
      <c r="IRX615" s="81"/>
      <c r="IRY615" s="80"/>
      <c r="IRZ615" s="81"/>
      <c r="ISA615" s="80"/>
      <c r="ISB615" s="81"/>
      <c r="ISC615" s="80"/>
      <c r="ISD615" s="81"/>
      <c r="ISE615" s="80"/>
      <c r="ISF615" s="81"/>
      <c r="ISG615" s="80"/>
      <c r="ISH615" s="81"/>
      <c r="ISI615" s="80"/>
      <c r="ISJ615" s="81"/>
      <c r="ISK615" s="80"/>
      <c r="ISL615" s="81"/>
      <c r="ISM615" s="80"/>
      <c r="ISN615" s="81"/>
      <c r="ISO615" s="80"/>
      <c r="ISP615" s="81"/>
      <c r="ISQ615" s="80"/>
      <c r="ISR615" s="81"/>
      <c r="ISS615" s="80"/>
      <c r="IST615" s="81"/>
      <c r="ISU615" s="80"/>
      <c r="ISV615" s="81"/>
      <c r="ISW615" s="80"/>
      <c r="ISX615" s="81"/>
      <c r="ISY615" s="80"/>
      <c r="ISZ615" s="81"/>
      <c r="ITA615" s="80"/>
      <c r="ITB615" s="81"/>
      <c r="ITC615" s="80"/>
      <c r="ITD615" s="81"/>
      <c r="ITE615" s="80"/>
      <c r="ITF615" s="81"/>
      <c r="ITG615" s="80"/>
      <c r="ITH615" s="81"/>
      <c r="ITI615" s="80"/>
      <c r="ITJ615" s="81"/>
      <c r="ITK615" s="80"/>
      <c r="ITL615" s="81"/>
      <c r="ITM615" s="80"/>
      <c r="ITN615" s="81"/>
      <c r="ITO615" s="80"/>
      <c r="ITP615" s="81"/>
      <c r="ITQ615" s="80"/>
      <c r="ITR615" s="81"/>
      <c r="ITS615" s="80"/>
      <c r="ITT615" s="81"/>
      <c r="ITU615" s="80"/>
      <c r="ITV615" s="81"/>
      <c r="ITW615" s="80"/>
      <c r="ITX615" s="81"/>
      <c r="ITY615" s="80"/>
      <c r="ITZ615" s="81"/>
      <c r="IUA615" s="80"/>
      <c r="IUB615" s="81"/>
      <c r="IUC615" s="80"/>
      <c r="IUD615" s="81"/>
      <c r="IUE615" s="80"/>
      <c r="IUF615" s="81"/>
      <c r="IUG615" s="80"/>
      <c r="IUH615" s="81"/>
      <c r="IUI615" s="80"/>
      <c r="IUJ615" s="81"/>
      <c r="IUK615" s="80"/>
      <c r="IUL615" s="81"/>
      <c r="IUM615" s="80"/>
      <c r="IUN615" s="81"/>
      <c r="IUO615" s="80"/>
      <c r="IUP615" s="81"/>
      <c r="IUQ615" s="80"/>
      <c r="IUR615" s="81"/>
      <c r="IUS615" s="80"/>
      <c r="IUT615" s="81"/>
      <c r="IUU615" s="80"/>
      <c r="IUV615" s="81"/>
      <c r="IUW615" s="80"/>
      <c r="IUX615" s="81"/>
      <c r="IUY615" s="80"/>
      <c r="IUZ615" s="81"/>
      <c r="IVA615" s="80"/>
      <c r="IVB615" s="81"/>
      <c r="IVC615" s="80"/>
      <c r="IVD615" s="81"/>
      <c r="IVE615" s="80"/>
      <c r="IVF615" s="81"/>
      <c r="IVG615" s="80"/>
      <c r="IVH615" s="81"/>
      <c r="IVI615" s="80"/>
      <c r="IVJ615" s="81"/>
      <c r="IVK615" s="80"/>
      <c r="IVL615" s="81"/>
      <c r="IVM615" s="80"/>
      <c r="IVN615" s="81"/>
      <c r="IVO615" s="80"/>
      <c r="IVP615" s="81"/>
      <c r="IVQ615" s="80"/>
      <c r="IVR615" s="81"/>
      <c r="IVS615" s="80"/>
      <c r="IVT615" s="81"/>
      <c r="IVU615" s="80"/>
      <c r="IVV615" s="81"/>
      <c r="IVW615" s="80"/>
      <c r="IVX615" s="81"/>
      <c r="IVY615" s="80"/>
      <c r="IVZ615" s="81"/>
      <c r="IWA615" s="80"/>
      <c r="IWB615" s="81"/>
      <c r="IWC615" s="80"/>
      <c r="IWD615" s="81"/>
      <c r="IWE615" s="80"/>
      <c r="IWF615" s="81"/>
      <c r="IWG615" s="80"/>
      <c r="IWH615" s="81"/>
      <c r="IWI615" s="80"/>
      <c r="IWJ615" s="81"/>
      <c r="IWK615" s="80"/>
      <c r="IWL615" s="81"/>
      <c r="IWM615" s="80"/>
      <c r="IWN615" s="81"/>
      <c r="IWO615" s="80"/>
      <c r="IWP615" s="81"/>
      <c r="IWQ615" s="80"/>
      <c r="IWR615" s="81"/>
      <c r="IWS615" s="80"/>
      <c r="IWT615" s="81"/>
      <c r="IWU615" s="80"/>
      <c r="IWV615" s="81"/>
      <c r="IWW615" s="80"/>
      <c r="IWX615" s="81"/>
      <c r="IWY615" s="80"/>
      <c r="IWZ615" s="81"/>
      <c r="IXA615" s="80"/>
      <c r="IXB615" s="81"/>
      <c r="IXC615" s="80"/>
      <c r="IXD615" s="81"/>
      <c r="IXE615" s="80"/>
      <c r="IXF615" s="81"/>
      <c r="IXG615" s="80"/>
      <c r="IXH615" s="81"/>
      <c r="IXI615" s="80"/>
      <c r="IXJ615" s="81"/>
      <c r="IXK615" s="80"/>
      <c r="IXL615" s="81"/>
      <c r="IXM615" s="80"/>
      <c r="IXN615" s="81"/>
      <c r="IXO615" s="80"/>
      <c r="IXP615" s="81"/>
      <c r="IXQ615" s="80"/>
      <c r="IXR615" s="81"/>
      <c r="IXS615" s="80"/>
      <c r="IXT615" s="81"/>
      <c r="IXU615" s="80"/>
      <c r="IXV615" s="81"/>
      <c r="IXW615" s="80"/>
      <c r="IXX615" s="81"/>
      <c r="IXY615" s="80"/>
      <c r="IXZ615" s="81"/>
      <c r="IYA615" s="80"/>
      <c r="IYB615" s="81"/>
      <c r="IYC615" s="80"/>
      <c r="IYD615" s="81"/>
      <c r="IYE615" s="80"/>
      <c r="IYF615" s="81"/>
      <c r="IYG615" s="80"/>
      <c r="IYH615" s="81"/>
      <c r="IYI615" s="80"/>
      <c r="IYJ615" s="81"/>
      <c r="IYK615" s="80"/>
      <c r="IYL615" s="81"/>
      <c r="IYM615" s="80"/>
      <c r="IYN615" s="81"/>
      <c r="IYO615" s="80"/>
      <c r="IYP615" s="81"/>
      <c r="IYQ615" s="80"/>
      <c r="IYR615" s="81"/>
      <c r="IYS615" s="80"/>
      <c r="IYT615" s="81"/>
      <c r="IYU615" s="80"/>
      <c r="IYV615" s="81"/>
      <c r="IYW615" s="80"/>
      <c r="IYX615" s="81"/>
      <c r="IYY615" s="80"/>
      <c r="IYZ615" s="81"/>
      <c r="IZA615" s="80"/>
      <c r="IZB615" s="81"/>
      <c r="IZC615" s="80"/>
      <c r="IZD615" s="81"/>
      <c r="IZE615" s="80"/>
      <c r="IZF615" s="81"/>
      <c r="IZG615" s="80"/>
      <c r="IZH615" s="81"/>
      <c r="IZI615" s="80"/>
      <c r="IZJ615" s="81"/>
      <c r="IZK615" s="80"/>
      <c r="IZL615" s="81"/>
      <c r="IZM615" s="80"/>
      <c r="IZN615" s="81"/>
      <c r="IZO615" s="80"/>
      <c r="IZP615" s="81"/>
      <c r="IZQ615" s="80"/>
      <c r="IZR615" s="81"/>
      <c r="IZS615" s="80"/>
      <c r="IZT615" s="81"/>
      <c r="IZU615" s="80"/>
      <c r="IZV615" s="81"/>
      <c r="IZW615" s="80"/>
      <c r="IZX615" s="81"/>
      <c r="IZY615" s="80"/>
      <c r="IZZ615" s="81"/>
      <c r="JAA615" s="80"/>
      <c r="JAB615" s="81"/>
      <c r="JAC615" s="80"/>
      <c r="JAD615" s="81"/>
      <c r="JAE615" s="80"/>
      <c r="JAF615" s="81"/>
      <c r="JAG615" s="80"/>
      <c r="JAH615" s="81"/>
      <c r="JAI615" s="80"/>
      <c r="JAJ615" s="81"/>
      <c r="JAK615" s="80"/>
      <c r="JAL615" s="81"/>
      <c r="JAM615" s="80"/>
      <c r="JAN615" s="81"/>
      <c r="JAO615" s="80"/>
      <c r="JAP615" s="81"/>
      <c r="JAQ615" s="80"/>
      <c r="JAR615" s="81"/>
      <c r="JAS615" s="80"/>
      <c r="JAT615" s="81"/>
      <c r="JAU615" s="80"/>
      <c r="JAV615" s="81"/>
      <c r="JAW615" s="80"/>
      <c r="JAX615" s="81"/>
      <c r="JAY615" s="80"/>
      <c r="JAZ615" s="81"/>
      <c r="JBA615" s="80"/>
      <c r="JBB615" s="81"/>
      <c r="JBC615" s="80"/>
      <c r="JBD615" s="81"/>
      <c r="JBE615" s="80"/>
      <c r="JBF615" s="81"/>
      <c r="JBG615" s="80"/>
      <c r="JBH615" s="81"/>
      <c r="JBI615" s="80"/>
      <c r="JBJ615" s="81"/>
      <c r="JBK615" s="80"/>
      <c r="JBL615" s="81"/>
      <c r="JBM615" s="80"/>
      <c r="JBN615" s="81"/>
      <c r="JBO615" s="80"/>
      <c r="JBP615" s="81"/>
      <c r="JBQ615" s="80"/>
      <c r="JBR615" s="81"/>
      <c r="JBS615" s="80"/>
      <c r="JBT615" s="81"/>
      <c r="JBU615" s="80"/>
      <c r="JBV615" s="81"/>
      <c r="JBW615" s="80"/>
      <c r="JBX615" s="81"/>
      <c r="JBY615" s="80"/>
      <c r="JBZ615" s="81"/>
      <c r="JCA615" s="80"/>
      <c r="JCB615" s="81"/>
      <c r="JCC615" s="80"/>
      <c r="JCD615" s="81"/>
      <c r="JCE615" s="80"/>
      <c r="JCF615" s="81"/>
      <c r="JCG615" s="80"/>
      <c r="JCH615" s="81"/>
      <c r="JCI615" s="80"/>
      <c r="JCJ615" s="81"/>
      <c r="JCK615" s="80"/>
      <c r="JCL615" s="81"/>
      <c r="JCM615" s="80"/>
      <c r="JCN615" s="81"/>
      <c r="JCO615" s="80"/>
      <c r="JCP615" s="81"/>
      <c r="JCQ615" s="80"/>
      <c r="JCR615" s="81"/>
      <c r="JCS615" s="80"/>
      <c r="JCT615" s="81"/>
      <c r="JCU615" s="80"/>
      <c r="JCV615" s="81"/>
      <c r="JCW615" s="80"/>
      <c r="JCX615" s="81"/>
      <c r="JCY615" s="80"/>
      <c r="JCZ615" s="81"/>
      <c r="JDA615" s="80"/>
      <c r="JDB615" s="81"/>
      <c r="JDC615" s="80"/>
      <c r="JDD615" s="81"/>
      <c r="JDE615" s="80"/>
      <c r="JDF615" s="81"/>
      <c r="JDG615" s="80"/>
      <c r="JDH615" s="81"/>
      <c r="JDI615" s="80"/>
      <c r="JDJ615" s="81"/>
      <c r="JDK615" s="80"/>
      <c r="JDL615" s="81"/>
      <c r="JDM615" s="80"/>
      <c r="JDN615" s="81"/>
      <c r="JDO615" s="80"/>
      <c r="JDP615" s="81"/>
      <c r="JDQ615" s="80"/>
      <c r="JDR615" s="81"/>
      <c r="JDS615" s="80"/>
      <c r="JDT615" s="81"/>
      <c r="JDU615" s="80"/>
      <c r="JDV615" s="81"/>
      <c r="JDW615" s="80"/>
      <c r="JDX615" s="81"/>
      <c r="JDY615" s="80"/>
      <c r="JDZ615" s="81"/>
      <c r="JEA615" s="80"/>
      <c r="JEB615" s="81"/>
      <c r="JEC615" s="80"/>
      <c r="JED615" s="81"/>
      <c r="JEE615" s="80"/>
      <c r="JEF615" s="81"/>
      <c r="JEG615" s="80"/>
      <c r="JEH615" s="81"/>
      <c r="JEI615" s="80"/>
      <c r="JEJ615" s="81"/>
      <c r="JEK615" s="80"/>
      <c r="JEL615" s="81"/>
      <c r="JEM615" s="80"/>
      <c r="JEN615" s="81"/>
      <c r="JEO615" s="80"/>
      <c r="JEP615" s="81"/>
      <c r="JEQ615" s="80"/>
      <c r="JER615" s="81"/>
      <c r="JES615" s="80"/>
      <c r="JET615" s="81"/>
      <c r="JEU615" s="80"/>
      <c r="JEV615" s="81"/>
      <c r="JEW615" s="80"/>
      <c r="JEX615" s="81"/>
      <c r="JEY615" s="80"/>
      <c r="JEZ615" s="81"/>
      <c r="JFA615" s="80"/>
      <c r="JFB615" s="81"/>
      <c r="JFC615" s="80"/>
      <c r="JFD615" s="81"/>
      <c r="JFE615" s="80"/>
      <c r="JFF615" s="81"/>
      <c r="JFG615" s="80"/>
      <c r="JFH615" s="81"/>
      <c r="JFI615" s="80"/>
      <c r="JFJ615" s="81"/>
      <c r="JFK615" s="80"/>
      <c r="JFL615" s="81"/>
      <c r="JFM615" s="80"/>
      <c r="JFN615" s="81"/>
      <c r="JFO615" s="80"/>
      <c r="JFP615" s="81"/>
      <c r="JFQ615" s="80"/>
      <c r="JFR615" s="81"/>
      <c r="JFS615" s="80"/>
      <c r="JFT615" s="81"/>
      <c r="JFU615" s="80"/>
      <c r="JFV615" s="81"/>
      <c r="JFW615" s="80"/>
      <c r="JFX615" s="81"/>
      <c r="JFY615" s="80"/>
      <c r="JFZ615" s="81"/>
      <c r="JGA615" s="80"/>
      <c r="JGB615" s="81"/>
      <c r="JGC615" s="80"/>
      <c r="JGD615" s="81"/>
      <c r="JGE615" s="80"/>
      <c r="JGF615" s="81"/>
      <c r="JGG615" s="80"/>
      <c r="JGH615" s="81"/>
      <c r="JGI615" s="80"/>
      <c r="JGJ615" s="81"/>
      <c r="JGK615" s="80"/>
      <c r="JGL615" s="81"/>
      <c r="JGM615" s="80"/>
      <c r="JGN615" s="81"/>
      <c r="JGO615" s="80"/>
      <c r="JGP615" s="81"/>
      <c r="JGQ615" s="80"/>
      <c r="JGR615" s="81"/>
      <c r="JGS615" s="80"/>
      <c r="JGT615" s="81"/>
      <c r="JGU615" s="80"/>
      <c r="JGV615" s="81"/>
      <c r="JGW615" s="80"/>
      <c r="JGX615" s="81"/>
      <c r="JGY615" s="80"/>
      <c r="JGZ615" s="81"/>
      <c r="JHA615" s="80"/>
      <c r="JHB615" s="81"/>
      <c r="JHC615" s="80"/>
      <c r="JHD615" s="81"/>
      <c r="JHE615" s="80"/>
      <c r="JHF615" s="81"/>
      <c r="JHG615" s="80"/>
      <c r="JHH615" s="81"/>
      <c r="JHI615" s="80"/>
      <c r="JHJ615" s="81"/>
      <c r="JHK615" s="80"/>
      <c r="JHL615" s="81"/>
      <c r="JHM615" s="80"/>
      <c r="JHN615" s="81"/>
      <c r="JHO615" s="80"/>
      <c r="JHP615" s="81"/>
      <c r="JHQ615" s="80"/>
      <c r="JHR615" s="81"/>
      <c r="JHS615" s="80"/>
      <c r="JHT615" s="81"/>
      <c r="JHU615" s="80"/>
      <c r="JHV615" s="81"/>
      <c r="JHW615" s="80"/>
      <c r="JHX615" s="81"/>
      <c r="JHY615" s="80"/>
      <c r="JHZ615" s="81"/>
      <c r="JIA615" s="80"/>
      <c r="JIB615" s="81"/>
      <c r="JIC615" s="80"/>
      <c r="JID615" s="81"/>
      <c r="JIE615" s="80"/>
      <c r="JIF615" s="81"/>
      <c r="JIG615" s="80"/>
      <c r="JIH615" s="81"/>
      <c r="JII615" s="80"/>
      <c r="JIJ615" s="81"/>
      <c r="JIK615" s="80"/>
      <c r="JIL615" s="81"/>
      <c r="JIM615" s="80"/>
      <c r="JIN615" s="81"/>
      <c r="JIO615" s="80"/>
      <c r="JIP615" s="81"/>
      <c r="JIQ615" s="80"/>
      <c r="JIR615" s="81"/>
      <c r="JIS615" s="80"/>
      <c r="JIT615" s="81"/>
      <c r="JIU615" s="80"/>
      <c r="JIV615" s="81"/>
      <c r="JIW615" s="80"/>
      <c r="JIX615" s="81"/>
      <c r="JIY615" s="80"/>
      <c r="JIZ615" s="81"/>
      <c r="JJA615" s="80"/>
      <c r="JJB615" s="81"/>
      <c r="JJC615" s="80"/>
      <c r="JJD615" s="81"/>
      <c r="JJE615" s="80"/>
      <c r="JJF615" s="81"/>
      <c r="JJG615" s="80"/>
      <c r="JJH615" s="81"/>
      <c r="JJI615" s="80"/>
      <c r="JJJ615" s="81"/>
      <c r="JJK615" s="80"/>
      <c r="JJL615" s="81"/>
      <c r="JJM615" s="80"/>
      <c r="JJN615" s="81"/>
      <c r="JJO615" s="80"/>
      <c r="JJP615" s="81"/>
      <c r="JJQ615" s="80"/>
      <c r="JJR615" s="81"/>
      <c r="JJS615" s="80"/>
      <c r="JJT615" s="81"/>
      <c r="JJU615" s="80"/>
      <c r="JJV615" s="81"/>
      <c r="JJW615" s="80"/>
      <c r="JJX615" s="81"/>
      <c r="JJY615" s="80"/>
      <c r="JJZ615" s="81"/>
      <c r="JKA615" s="80"/>
      <c r="JKB615" s="81"/>
      <c r="JKC615" s="80"/>
      <c r="JKD615" s="81"/>
      <c r="JKE615" s="80"/>
      <c r="JKF615" s="81"/>
      <c r="JKG615" s="80"/>
      <c r="JKH615" s="81"/>
      <c r="JKI615" s="80"/>
      <c r="JKJ615" s="81"/>
      <c r="JKK615" s="80"/>
      <c r="JKL615" s="81"/>
      <c r="JKM615" s="80"/>
      <c r="JKN615" s="81"/>
      <c r="JKO615" s="80"/>
      <c r="JKP615" s="81"/>
      <c r="JKQ615" s="80"/>
      <c r="JKR615" s="81"/>
      <c r="JKS615" s="80"/>
      <c r="JKT615" s="81"/>
      <c r="JKU615" s="80"/>
      <c r="JKV615" s="81"/>
      <c r="JKW615" s="80"/>
      <c r="JKX615" s="81"/>
      <c r="JKY615" s="80"/>
      <c r="JKZ615" s="81"/>
      <c r="JLA615" s="80"/>
      <c r="JLB615" s="81"/>
      <c r="JLC615" s="80"/>
      <c r="JLD615" s="81"/>
      <c r="JLE615" s="80"/>
      <c r="JLF615" s="81"/>
      <c r="JLG615" s="80"/>
      <c r="JLH615" s="81"/>
      <c r="JLI615" s="80"/>
      <c r="JLJ615" s="81"/>
      <c r="JLK615" s="80"/>
      <c r="JLL615" s="81"/>
      <c r="JLM615" s="80"/>
      <c r="JLN615" s="81"/>
      <c r="JLO615" s="80"/>
      <c r="JLP615" s="81"/>
      <c r="JLQ615" s="80"/>
      <c r="JLR615" s="81"/>
      <c r="JLS615" s="80"/>
      <c r="JLT615" s="81"/>
      <c r="JLU615" s="80"/>
      <c r="JLV615" s="81"/>
      <c r="JLW615" s="80"/>
      <c r="JLX615" s="81"/>
      <c r="JLY615" s="80"/>
      <c r="JLZ615" s="81"/>
      <c r="JMA615" s="80"/>
      <c r="JMB615" s="81"/>
      <c r="JMC615" s="80"/>
      <c r="JMD615" s="81"/>
      <c r="JME615" s="80"/>
      <c r="JMF615" s="81"/>
      <c r="JMG615" s="80"/>
      <c r="JMH615" s="81"/>
      <c r="JMI615" s="80"/>
      <c r="JMJ615" s="81"/>
      <c r="JMK615" s="80"/>
      <c r="JML615" s="81"/>
      <c r="JMM615" s="80"/>
      <c r="JMN615" s="81"/>
      <c r="JMO615" s="80"/>
      <c r="JMP615" s="81"/>
      <c r="JMQ615" s="80"/>
      <c r="JMR615" s="81"/>
      <c r="JMS615" s="80"/>
      <c r="JMT615" s="81"/>
      <c r="JMU615" s="80"/>
      <c r="JMV615" s="81"/>
      <c r="JMW615" s="80"/>
      <c r="JMX615" s="81"/>
      <c r="JMY615" s="80"/>
      <c r="JMZ615" s="81"/>
      <c r="JNA615" s="80"/>
      <c r="JNB615" s="81"/>
      <c r="JNC615" s="80"/>
      <c r="JND615" s="81"/>
      <c r="JNE615" s="80"/>
      <c r="JNF615" s="81"/>
      <c r="JNG615" s="80"/>
      <c r="JNH615" s="81"/>
      <c r="JNI615" s="80"/>
      <c r="JNJ615" s="81"/>
      <c r="JNK615" s="80"/>
      <c r="JNL615" s="81"/>
      <c r="JNM615" s="80"/>
      <c r="JNN615" s="81"/>
      <c r="JNO615" s="80"/>
      <c r="JNP615" s="81"/>
      <c r="JNQ615" s="80"/>
      <c r="JNR615" s="81"/>
      <c r="JNS615" s="80"/>
      <c r="JNT615" s="81"/>
      <c r="JNU615" s="80"/>
      <c r="JNV615" s="81"/>
      <c r="JNW615" s="80"/>
      <c r="JNX615" s="81"/>
      <c r="JNY615" s="80"/>
      <c r="JNZ615" s="81"/>
      <c r="JOA615" s="80"/>
      <c r="JOB615" s="81"/>
      <c r="JOC615" s="80"/>
      <c r="JOD615" s="81"/>
      <c r="JOE615" s="80"/>
      <c r="JOF615" s="81"/>
      <c r="JOG615" s="80"/>
      <c r="JOH615" s="81"/>
      <c r="JOI615" s="80"/>
      <c r="JOJ615" s="81"/>
      <c r="JOK615" s="80"/>
      <c r="JOL615" s="81"/>
      <c r="JOM615" s="80"/>
      <c r="JON615" s="81"/>
      <c r="JOO615" s="80"/>
      <c r="JOP615" s="81"/>
      <c r="JOQ615" s="80"/>
      <c r="JOR615" s="81"/>
      <c r="JOS615" s="80"/>
      <c r="JOT615" s="81"/>
      <c r="JOU615" s="80"/>
      <c r="JOV615" s="81"/>
      <c r="JOW615" s="80"/>
      <c r="JOX615" s="81"/>
      <c r="JOY615" s="80"/>
      <c r="JOZ615" s="81"/>
      <c r="JPA615" s="80"/>
      <c r="JPB615" s="81"/>
      <c r="JPC615" s="80"/>
      <c r="JPD615" s="81"/>
      <c r="JPE615" s="80"/>
      <c r="JPF615" s="81"/>
      <c r="JPG615" s="80"/>
      <c r="JPH615" s="81"/>
      <c r="JPI615" s="80"/>
      <c r="JPJ615" s="81"/>
      <c r="JPK615" s="80"/>
      <c r="JPL615" s="81"/>
      <c r="JPM615" s="80"/>
      <c r="JPN615" s="81"/>
      <c r="JPO615" s="80"/>
      <c r="JPP615" s="81"/>
      <c r="JPQ615" s="80"/>
      <c r="JPR615" s="81"/>
      <c r="JPS615" s="80"/>
      <c r="JPT615" s="81"/>
      <c r="JPU615" s="80"/>
      <c r="JPV615" s="81"/>
      <c r="JPW615" s="80"/>
      <c r="JPX615" s="81"/>
      <c r="JPY615" s="80"/>
      <c r="JPZ615" s="81"/>
      <c r="JQA615" s="80"/>
      <c r="JQB615" s="81"/>
      <c r="JQC615" s="80"/>
      <c r="JQD615" s="81"/>
      <c r="JQE615" s="80"/>
      <c r="JQF615" s="81"/>
      <c r="JQG615" s="80"/>
      <c r="JQH615" s="81"/>
      <c r="JQI615" s="80"/>
      <c r="JQJ615" s="81"/>
      <c r="JQK615" s="80"/>
      <c r="JQL615" s="81"/>
      <c r="JQM615" s="80"/>
      <c r="JQN615" s="81"/>
      <c r="JQO615" s="80"/>
      <c r="JQP615" s="81"/>
      <c r="JQQ615" s="80"/>
      <c r="JQR615" s="81"/>
      <c r="JQS615" s="80"/>
      <c r="JQT615" s="81"/>
      <c r="JQU615" s="80"/>
      <c r="JQV615" s="81"/>
      <c r="JQW615" s="80"/>
      <c r="JQX615" s="81"/>
      <c r="JQY615" s="80"/>
      <c r="JQZ615" s="81"/>
      <c r="JRA615" s="80"/>
      <c r="JRB615" s="81"/>
      <c r="JRC615" s="80"/>
      <c r="JRD615" s="81"/>
      <c r="JRE615" s="80"/>
      <c r="JRF615" s="81"/>
      <c r="JRG615" s="80"/>
      <c r="JRH615" s="81"/>
      <c r="JRI615" s="80"/>
      <c r="JRJ615" s="81"/>
      <c r="JRK615" s="80"/>
      <c r="JRL615" s="81"/>
      <c r="JRM615" s="80"/>
      <c r="JRN615" s="81"/>
      <c r="JRO615" s="80"/>
      <c r="JRP615" s="81"/>
      <c r="JRQ615" s="80"/>
      <c r="JRR615" s="81"/>
      <c r="JRS615" s="80"/>
      <c r="JRT615" s="81"/>
      <c r="JRU615" s="80"/>
      <c r="JRV615" s="81"/>
      <c r="JRW615" s="80"/>
      <c r="JRX615" s="81"/>
      <c r="JRY615" s="80"/>
      <c r="JRZ615" s="81"/>
      <c r="JSA615" s="80"/>
      <c r="JSB615" s="81"/>
      <c r="JSC615" s="80"/>
      <c r="JSD615" s="81"/>
      <c r="JSE615" s="80"/>
      <c r="JSF615" s="81"/>
      <c r="JSG615" s="80"/>
      <c r="JSH615" s="81"/>
      <c r="JSI615" s="80"/>
      <c r="JSJ615" s="81"/>
      <c r="JSK615" s="80"/>
      <c r="JSL615" s="81"/>
      <c r="JSM615" s="80"/>
      <c r="JSN615" s="81"/>
      <c r="JSO615" s="80"/>
      <c r="JSP615" s="81"/>
      <c r="JSQ615" s="80"/>
      <c r="JSR615" s="81"/>
      <c r="JSS615" s="80"/>
      <c r="JST615" s="81"/>
      <c r="JSU615" s="80"/>
      <c r="JSV615" s="81"/>
      <c r="JSW615" s="80"/>
      <c r="JSX615" s="81"/>
      <c r="JSY615" s="80"/>
      <c r="JSZ615" s="81"/>
      <c r="JTA615" s="80"/>
      <c r="JTB615" s="81"/>
      <c r="JTC615" s="80"/>
      <c r="JTD615" s="81"/>
      <c r="JTE615" s="80"/>
      <c r="JTF615" s="81"/>
      <c r="JTG615" s="80"/>
      <c r="JTH615" s="81"/>
      <c r="JTI615" s="80"/>
      <c r="JTJ615" s="81"/>
      <c r="JTK615" s="80"/>
      <c r="JTL615" s="81"/>
      <c r="JTM615" s="80"/>
      <c r="JTN615" s="81"/>
      <c r="JTO615" s="80"/>
      <c r="JTP615" s="81"/>
      <c r="JTQ615" s="80"/>
      <c r="JTR615" s="81"/>
      <c r="JTS615" s="80"/>
      <c r="JTT615" s="81"/>
      <c r="JTU615" s="80"/>
      <c r="JTV615" s="81"/>
      <c r="JTW615" s="80"/>
      <c r="JTX615" s="81"/>
      <c r="JTY615" s="80"/>
      <c r="JTZ615" s="81"/>
      <c r="JUA615" s="80"/>
      <c r="JUB615" s="81"/>
      <c r="JUC615" s="80"/>
      <c r="JUD615" s="81"/>
      <c r="JUE615" s="80"/>
      <c r="JUF615" s="81"/>
      <c r="JUG615" s="80"/>
      <c r="JUH615" s="81"/>
      <c r="JUI615" s="80"/>
      <c r="JUJ615" s="81"/>
      <c r="JUK615" s="80"/>
      <c r="JUL615" s="81"/>
      <c r="JUM615" s="80"/>
      <c r="JUN615" s="81"/>
      <c r="JUO615" s="80"/>
      <c r="JUP615" s="81"/>
      <c r="JUQ615" s="80"/>
      <c r="JUR615" s="81"/>
      <c r="JUS615" s="80"/>
      <c r="JUT615" s="81"/>
      <c r="JUU615" s="80"/>
      <c r="JUV615" s="81"/>
      <c r="JUW615" s="80"/>
      <c r="JUX615" s="81"/>
      <c r="JUY615" s="80"/>
      <c r="JUZ615" s="81"/>
      <c r="JVA615" s="80"/>
      <c r="JVB615" s="81"/>
      <c r="JVC615" s="80"/>
      <c r="JVD615" s="81"/>
      <c r="JVE615" s="80"/>
      <c r="JVF615" s="81"/>
      <c r="JVG615" s="80"/>
      <c r="JVH615" s="81"/>
      <c r="JVI615" s="80"/>
      <c r="JVJ615" s="81"/>
      <c r="JVK615" s="80"/>
      <c r="JVL615" s="81"/>
      <c r="JVM615" s="80"/>
      <c r="JVN615" s="81"/>
      <c r="JVO615" s="80"/>
      <c r="JVP615" s="81"/>
      <c r="JVQ615" s="80"/>
      <c r="JVR615" s="81"/>
      <c r="JVS615" s="80"/>
      <c r="JVT615" s="81"/>
      <c r="JVU615" s="80"/>
      <c r="JVV615" s="81"/>
      <c r="JVW615" s="80"/>
      <c r="JVX615" s="81"/>
      <c r="JVY615" s="80"/>
      <c r="JVZ615" s="81"/>
      <c r="JWA615" s="80"/>
      <c r="JWB615" s="81"/>
      <c r="JWC615" s="80"/>
      <c r="JWD615" s="81"/>
      <c r="JWE615" s="80"/>
      <c r="JWF615" s="81"/>
      <c r="JWG615" s="80"/>
      <c r="JWH615" s="81"/>
      <c r="JWI615" s="80"/>
      <c r="JWJ615" s="81"/>
      <c r="JWK615" s="80"/>
      <c r="JWL615" s="81"/>
      <c r="JWM615" s="80"/>
      <c r="JWN615" s="81"/>
      <c r="JWO615" s="80"/>
      <c r="JWP615" s="81"/>
      <c r="JWQ615" s="80"/>
      <c r="JWR615" s="81"/>
      <c r="JWS615" s="80"/>
      <c r="JWT615" s="81"/>
      <c r="JWU615" s="80"/>
      <c r="JWV615" s="81"/>
      <c r="JWW615" s="80"/>
      <c r="JWX615" s="81"/>
      <c r="JWY615" s="80"/>
      <c r="JWZ615" s="81"/>
      <c r="JXA615" s="80"/>
      <c r="JXB615" s="81"/>
      <c r="JXC615" s="80"/>
      <c r="JXD615" s="81"/>
      <c r="JXE615" s="80"/>
      <c r="JXF615" s="81"/>
      <c r="JXG615" s="80"/>
      <c r="JXH615" s="81"/>
      <c r="JXI615" s="80"/>
      <c r="JXJ615" s="81"/>
      <c r="JXK615" s="80"/>
      <c r="JXL615" s="81"/>
      <c r="JXM615" s="80"/>
      <c r="JXN615" s="81"/>
      <c r="JXO615" s="80"/>
      <c r="JXP615" s="81"/>
      <c r="JXQ615" s="80"/>
      <c r="JXR615" s="81"/>
      <c r="JXS615" s="80"/>
      <c r="JXT615" s="81"/>
      <c r="JXU615" s="80"/>
      <c r="JXV615" s="81"/>
      <c r="JXW615" s="80"/>
      <c r="JXX615" s="81"/>
      <c r="JXY615" s="80"/>
      <c r="JXZ615" s="81"/>
      <c r="JYA615" s="80"/>
      <c r="JYB615" s="81"/>
      <c r="JYC615" s="80"/>
      <c r="JYD615" s="81"/>
      <c r="JYE615" s="80"/>
      <c r="JYF615" s="81"/>
      <c r="JYG615" s="80"/>
      <c r="JYH615" s="81"/>
      <c r="JYI615" s="80"/>
      <c r="JYJ615" s="81"/>
      <c r="JYK615" s="80"/>
      <c r="JYL615" s="81"/>
      <c r="JYM615" s="80"/>
      <c r="JYN615" s="81"/>
      <c r="JYO615" s="80"/>
      <c r="JYP615" s="81"/>
      <c r="JYQ615" s="80"/>
      <c r="JYR615" s="81"/>
      <c r="JYS615" s="80"/>
      <c r="JYT615" s="81"/>
      <c r="JYU615" s="80"/>
      <c r="JYV615" s="81"/>
      <c r="JYW615" s="80"/>
      <c r="JYX615" s="81"/>
      <c r="JYY615" s="80"/>
      <c r="JYZ615" s="81"/>
      <c r="JZA615" s="80"/>
      <c r="JZB615" s="81"/>
      <c r="JZC615" s="80"/>
      <c r="JZD615" s="81"/>
      <c r="JZE615" s="80"/>
      <c r="JZF615" s="81"/>
      <c r="JZG615" s="80"/>
      <c r="JZH615" s="81"/>
      <c r="JZI615" s="80"/>
      <c r="JZJ615" s="81"/>
      <c r="JZK615" s="80"/>
      <c r="JZL615" s="81"/>
      <c r="JZM615" s="80"/>
      <c r="JZN615" s="81"/>
      <c r="JZO615" s="80"/>
      <c r="JZP615" s="81"/>
      <c r="JZQ615" s="80"/>
      <c r="JZR615" s="81"/>
      <c r="JZS615" s="80"/>
      <c r="JZT615" s="81"/>
      <c r="JZU615" s="80"/>
      <c r="JZV615" s="81"/>
      <c r="JZW615" s="80"/>
      <c r="JZX615" s="81"/>
      <c r="JZY615" s="80"/>
      <c r="JZZ615" s="81"/>
      <c r="KAA615" s="80"/>
      <c r="KAB615" s="81"/>
      <c r="KAC615" s="80"/>
      <c r="KAD615" s="81"/>
      <c r="KAE615" s="80"/>
      <c r="KAF615" s="81"/>
      <c r="KAG615" s="80"/>
      <c r="KAH615" s="81"/>
      <c r="KAI615" s="80"/>
      <c r="KAJ615" s="81"/>
      <c r="KAK615" s="80"/>
      <c r="KAL615" s="81"/>
      <c r="KAM615" s="80"/>
      <c r="KAN615" s="81"/>
      <c r="KAO615" s="80"/>
      <c r="KAP615" s="81"/>
      <c r="KAQ615" s="80"/>
      <c r="KAR615" s="81"/>
      <c r="KAS615" s="80"/>
      <c r="KAT615" s="81"/>
      <c r="KAU615" s="80"/>
      <c r="KAV615" s="81"/>
      <c r="KAW615" s="80"/>
      <c r="KAX615" s="81"/>
      <c r="KAY615" s="80"/>
      <c r="KAZ615" s="81"/>
      <c r="KBA615" s="80"/>
      <c r="KBB615" s="81"/>
      <c r="KBC615" s="80"/>
      <c r="KBD615" s="81"/>
      <c r="KBE615" s="80"/>
      <c r="KBF615" s="81"/>
      <c r="KBG615" s="80"/>
      <c r="KBH615" s="81"/>
      <c r="KBI615" s="80"/>
      <c r="KBJ615" s="81"/>
      <c r="KBK615" s="80"/>
      <c r="KBL615" s="81"/>
      <c r="KBM615" s="80"/>
      <c r="KBN615" s="81"/>
      <c r="KBO615" s="80"/>
      <c r="KBP615" s="81"/>
      <c r="KBQ615" s="80"/>
      <c r="KBR615" s="81"/>
      <c r="KBS615" s="80"/>
      <c r="KBT615" s="81"/>
      <c r="KBU615" s="80"/>
      <c r="KBV615" s="81"/>
      <c r="KBW615" s="80"/>
      <c r="KBX615" s="81"/>
      <c r="KBY615" s="80"/>
      <c r="KBZ615" s="81"/>
      <c r="KCA615" s="80"/>
      <c r="KCB615" s="81"/>
      <c r="KCC615" s="80"/>
      <c r="KCD615" s="81"/>
      <c r="KCE615" s="80"/>
      <c r="KCF615" s="81"/>
      <c r="KCG615" s="80"/>
      <c r="KCH615" s="81"/>
      <c r="KCI615" s="80"/>
      <c r="KCJ615" s="81"/>
      <c r="KCK615" s="80"/>
      <c r="KCL615" s="81"/>
      <c r="KCM615" s="80"/>
      <c r="KCN615" s="81"/>
      <c r="KCO615" s="80"/>
      <c r="KCP615" s="81"/>
      <c r="KCQ615" s="80"/>
      <c r="KCR615" s="81"/>
      <c r="KCS615" s="80"/>
      <c r="KCT615" s="81"/>
      <c r="KCU615" s="80"/>
      <c r="KCV615" s="81"/>
      <c r="KCW615" s="80"/>
      <c r="KCX615" s="81"/>
      <c r="KCY615" s="80"/>
      <c r="KCZ615" s="81"/>
      <c r="KDA615" s="80"/>
      <c r="KDB615" s="81"/>
      <c r="KDC615" s="80"/>
      <c r="KDD615" s="81"/>
      <c r="KDE615" s="80"/>
      <c r="KDF615" s="81"/>
      <c r="KDG615" s="80"/>
      <c r="KDH615" s="81"/>
      <c r="KDI615" s="80"/>
      <c r="KDJ615" s="81"/>
      <c r="KDK615" s="80"/>
      <c r="KDL615" s="81"/>
      <c r="KDM615" s="80"/>
      <c r="KDN615" s="81"/>
      <c r="KDO615" s="80"/>
      <c r="KDP615" s="81"/>
      <c r="KDQ615" s="80"/>
      <c r="KDR615" s="81"/>
      <c r="KDS615" s="80"/>
      <c r="KDT615" s="81"/>
      <c r="KDU615" s="80"/>
      <c r="KDV615" s="81"/>
      <c r="KDW615" s="80"/>
      <c r="KDX615" s="81"/>
      <c r="KDY615" s="80"/>
      <c r="KDZ615" s="81"/>
      <c r="KEA615" s="80"/>
      <c r="KEB615" s="81"/>
      <c r="KEC615" s="80"/>
      <c r="KED615" s="81"/>
      <c r="KEE615" s="80"/>
      <c r="KEF615" s="81"/>
      <c r="KEG615" s="80"/>
      <c r="KEH615" s="81"/>
      <c r="KEI615" s="80"/>
      <c r="KEJ615" s="81"/>
      <c r="KEK615" s="80"/>
      <c r="KEL615" s="81"/>
      <c r="KEM615" s="80"/>
      <c r="KEN615" s="81"/>
      <c r="KEO615" s="80"/>
      <c r="KEP615" s="81"/>
      <c r="KEQ615" s="80"/>
      <c r="KER615" s="81"/>
      <c r="KES615" s="80"/>
      <c r="KET615" s="81"/>
      <c r="KEU615" s="80"/>
      <c r="KEV615" s="81"/>
      <c r="KEW615" s="80"/>
      <c r="KEX615" s="81"/>
      <c r="KEY615" s="80"/>
      <c r="KEZ615" s="81"/>
      <c r="KFA615" s="80"/>
      <c r="KFB615" s="81"/>
      <c r="KFC615" s="80"/>
      <c r="KFD615" s="81"/>
      <c r="KFE615" s="80"/>
      <c r="KFF615" s="81"/>
      <c r="KFG615" s="80"/>
      <c r="KFH615" s="81"/>
      <c r="KFI615" s="80"/>
      <c r="KFJ615" s="81"/>
      <c r="KFK615" s="80"/>
      <c r="KFL615" s="81"/>
      <c r="KFM615" s="80"/>
      <c r="KFN615" s="81"/>
      <c r="KFO615" s="80"/>
      <c r="KFP615" s="81"/>
      <c r="KFQ615" s="80"/>
      <c r="KFR615" s="81"/>
      <c r="KFS615" s="80"/>
      <c r="KFT615" s="81"/>
      <c r="KFU615" s="80"/>
      <c r="KFV615" s="81"/>
      <c r="KFW615" s="80"/>
      <c r="KFX615" s="81"/>
      <c r="KFY615" s="80"/>
      <c r="KFZ615" s="81"/>
      <c r="KGA615" s="80"/>
      <c r="KGB615" s="81"/>
      <c r="KGC615" s="80"/>
      <c r="KGD615" s="81"/>
      <c r="KGE615" s="80"/>
      <c r="KGF615" s="81"/>
      <c r="KGG615" s="80"/>
      <c r="KGH615" s="81"/>
      <c r="KGI615" s="80"/>
      <c r="KGJ615" s="81"/>
      <c r="KGK615" s="80"/>
      <c r="KGL615" s="81"/>
      <c r="KGM615" s="80"/>
      <c r="KGN615" s="81"/>
      <c r="KGO615" s="80"/>
      <c r="KGP615" s="81"/>
      <c r="KGQ615" s="80"/>
      <c r="KGR615" s="81"/>
      <c r="KGS615" s="80"/>
      <c r="KGT615" s="81"/>
      <c r="KGU615" s="80"/>
      <c r="KGV615" s="81"/>
      <c r="KGW615" s="80"/>
      <c r="KGX615" s="81"/>
      <c r="KGY615" s="80"/>
      <c r="KGZ615" s="81"/>
      <c r="KHA615" s="80"/>
      <c r="KHB615" s="81"/>
      <c r="KHC615" s="80"/>
      <c r="KHD615" s="81"/>
      <c r="KHE615" s="80"/>
      <c r="KHF615" s="81"/>
      <c r="KHG615" s="80"/>
      <c r="KHH615" s="81"/>
      <c r="KHI615" s="80"/>
      <c r="KHJ615" s="81"/>
      <c r="KHK615" s="80"/>
      <c r="KHL615" s="81"/>
      <c r="KHM615" s="80"/>
      <c r="KHN615" s="81"/>
      <c r="KHO615" s="80"/>
      <c r="KHP615" s="81"/>
      <c r="KHQ615" s="80"/>
      <c r="KHR615" s="81"/>
      <c r="KHS615" s="80"/>
      <c r="KHT615" s="81"/>
      <c r="KHU615" s="80"/>
      <c r="KHV615" s="81"/>
      <c r="KHW615" s="80"/>
      <c r="KHX615" s="81"/>
      <c r="KHY615" s="80"/>
      <c r="KHZ615" s="81"/>
      <c r="KIA615" s="80"/>
      <c r="KIB615" s="81"/>
      <c r="KIC615" s="80"/>
      <c r="KID615" s="81"/>
      <c r="KIE615" s="80"/>
      <c r="KIF615" s="81"/>
      <c r="KIG615" s="80"/>
      <c r="KIH615" s="81"/>
      <c r="KII615" s="80"/>
      <c r="KIJ615" s="81"/>
      <c r="KIK615" s="80"/>
      <c r="KIL615" s="81"/>
      <c r="KIM615" s="80"/>
      <c r="KIN615" s="81"/>
      <c r="KIO615" s="80"/>
      <c r="KIP615" s="81"/>
      <c r="KIQ615" s="80"/>
      <c r="KIR615" s="81"/>
      <c r="KIS615" s="80"/>
      <c r="KIT615" s="81"/>
      <c r="KIU615" s="80"/>
      <c r="KIV615" s="81"/>
      <c r="KIW615" s="80"/>
      <c r="KIX615" s="81"/>
      <c r="KIY615" s="80"/>
      <c r="KIZ615" s="81"/>
      <c r="KJA615" s="80"/>
      <c r="KJB615" s="81"/>
      <c r="KJC615" s="80"/>
      <c r="KJD615" s="81"/>
      <c r="KJE615" s="80"/>
      <c r="KJF615" s="81"/>
      <c r="KJG615" s="80"/>
      <c r="KJH615" s="81"/>
      <c r="KJI615" s="80"/>
      <c r="KJJ615" s="81"/>
      <c r="KJK615" s="80"/>
      <c r="KJL615" s="81"/>
      <c r="KJM615" s="80"/>
      <c r="KJN615" s="81"/>
      <c r="KJO615" s="80"/>
      <c r="KJP615" s="81"/>
      <c r="KJQ615" s="80"/>
      <c r="KJR615" s="81"/>
      <c r="KJS615" s="80"/>
      <c r="KJT615" s="81"/>
      <c r="KJU615" s="80"/>
      <c r="KJV615" s="81"/>
      <c r="KJW615" s="80"/>
      <c r="KJX615" s="81"/>
      <c r="KJY615" s="80"/>
      <c r="KJZ615" s="81"/>
      <c r="KKA615" s="80"/>
      <c r="KKB615" s="81"/>
      <c r="KKC615" s="80"/>
      <c r="KKD615" s="81"/>
      <c r="KKE615" s="80"/>
      <c r="KKF615" s="81"/>
      <c r="KKG615" s="80"/>
      <c r="KKH615" s="81"/>
      <c r="KKI615" s="80"/>
      <c r="KKJ615" s="81"/>
      <c r="KKK615" s="80"/>
      <c r="KKL615" s="81"/>
      <c r="KKM615" s="80"/>
      <c r="KKN615" s="81"/>
      <c r="KKO615" s="80"/>
      <c r="KKP615" s="81"/>
      <c r="KKQ615" s="80"/>
      <c r="KKR615" s="81"/>
      <c r="KKS615" s="80"/>
      <c r="KKT615" s="81"/>
      <c r="KKU615" s="80"/>
      <c r="KKV615" s="81"/>
      <c r="KKW615" s="80"/>
      <c r="KKX615" s="81"/>
      <c r="KKY615" s="80"/>
      <c r="KKZ615" s="81"/>
      <c r="KLA615" s="80"/>
      <c r="KLB615" s="81"/>
      <c r="KLC615" s="80"/>
      <c r="KLD615" s="81"/>
      <c r="KLE615" s="80"/>
      <c r="KLF615" s="81"/>
      <c r="KLG615" s="80"/>
      <c r="KLH615" s="81"/>
      <c r="KLI615" s="80"/>
      <c r="KLJ615" s="81"/>
      <c r="KLK615" s="80"/>
      <c r="KLL615" s="81"/>
      <c r="KLM615" s="80"/>
      <c r="KLN615" s="81"/>
      <c r="KLO615" s="80"/>
      <c r="KLP615" s="81"/>
      <c r="KLQ615" s="80"/>
      <c r="KLR615" s="81"/>
      <c r="KLS615" s="80"/>
      <c r="KLT615" s="81"/>
      <c r="KLU615" s="80"/>
      <c r="KLV615" s="81"/>
      <c r="KLW615" s="80"/>
      <c r="KLX615" s="81"/>
      <c r="KLY615" s="80"/>
      <c r="KLZ615" s="81"/>
      <c r="KMA615" s="80"/>
      <c r="KMB615" s="81"/>
      <c r="KMC615" s="80"/>
      <c r="KMD615" s="81"/>
      <c r="KME615" s="80"/>
      <c r="KMF615" s="81"/>
      <c r="KMG615" s="80"/>
      <c r="KMH615" s="81"/>
      <c r="KMI615" s="80"/>
      <c r="KMJ615" s="81"/>
      <c r="KMK615" s="80"/>
      <c r="KML615" s="81"/>
      <c r="KMM615" s="80"/>
      <c r="KMN615" s="81"/>
      <c r="KMO615" s="80"/>
      <c r="KMP615" s="81"/>
      <c r="KMQ615" s="80"/>
      <c r="KMR615" s="81"/>
      <c r="KMS615" s="80"/>
      <c r="KMT615" s="81"/>
      <c r="KMU615" s="80"/>
      <c r="KMV615" s="81"/>
      <c r="KMW615" s="80"/>
      <c r="KMX615" s="81"/>
      <c r="KMY615" s="80"/>
      <c r="KMZ615" s="81"/>
      <c r="KNA615" s="80"/>
      <c r="KNB615" s="81"/>
      <c r="KNC615" s="80"/>
      <c r="KND615" s="81"/>
      <c r="KNE615" s="80"/>
      <c r="KNF615" s="81"/>
      <c r="KNG615" s="80"/>
      <c r="KNH615" s="81"/>
      <c r="KNI615" s="80"/>
      <c r="KNJ615" s="81"/>
      <c r="KNK615" s="80"/>
      <c r="KNL615" s="81"/>
      <c r="KNM615" s="80"/>
      <c r="KNN615" s="81"/>
      <c r="KNO615" s="80"/>
      <c r="KNP615" s="81"/>
      <c r="KNQ615" s="80"/>
      <c r="KNR615" s="81"/>
      <c r="KNS615" s="80"/>
      <c r="KNT615" s="81"/>
      <c r="KNU615" s="80"/>
      <c r="KNV615" s="81"/>
      <c r="KNW615" s="80"/>
      <c r="KNX615" s="81"/>
      <c r="KNY615" s="80"/>
      <c r="KNZ615" s="81"/>
      <c r="KOA615" s="80"/>
      <c r="KOB615" s="81"/>
      <c r="KOC615" s="80"/>
      <c r="KOD615" s="81"/>
      <c r="KOE615" s="80"/>
      <c r="KOF615" s="81"/>
      <c r="KOG615" s="80"/>
      <c r="KOH615" s="81"/>
      <c r="KOI615" s="80"/>
      <c r="KOJ615" s="81"/>
      <c r="KOK615" s="80"/>
      <c r="KOL615" s="81"/>
      <c r="KOM615" s="80"/>
      <c r="KON615" s="81"/>
      <c r="KOO615" s="80"/>
      <c r="KOP615" s="81"/>
      <c r="KOQ615" s="80"/>
      <c r="KOR615" s="81"/>
      <c r="KOS615" s="80"/>
      <c r="KOT615" s="81"/>
      <c r="KOU615" s="80"/>
      <c r="KOV615" s="81"/>
      <c r="KOW615" s="80"/>
      <c r="KOX615" s="81"/>
      <c r="KOY615" s="80"/>
      <c r="KOZ615" s="81"/>
      <c r="KPA615" s="80"/>
      <c r="KPB615" s="81"/>
      <c r="KPC615" s="80"/>
      <c r="KPD615" s="81"/>
      <c r="KPE615" s="80"/>
      <c r="KPF615" s="81"/>
      <c r="KPG615" s="80"/>
      <c r="KPH615" s="81"/>
      <c r="KPI615" s="80"/>
      <c r="KPJ615" s="81"/>
      <c r="KPK615" s="80"/>
      <c r="KPL615" s="81"/>
      <c r="KPM615" s="80"/>
      <c r="KPN615" s="81"/>
      <c r="KPO615" s="80"/>
      <c r="KPP615" s="81"/>
      <c r="KPQ615" s="80"/>
      <c r="KPR615" s="81"/>
      <c r="KPS615" s="80"/>
      <c r="KPT615" s="81"/>
      <c r="KPU615" s="80"/>
      <c r="KPV615" s="81"/>
      <c r="KPW615" s="80"/>
      <c r="KPX615" s="81"/>
      <c r="KPY615" s="80"/>
      <c r="KPZ615" s="81"/>
      <c r="KQA615" s="80"/>
      <c r="KQB615" s="81"/>
      <c r="KQC615" s="80"/>
      <c r="KQD615" s="81"/>
      <c r="KQE615" s="80"/>
      <c r="KQF615" s="81"/>
      <c r="KQG615" s="80"/>
      <c r="KQH615" s="81"/>
      <c r="KQI615" s="80"/>
      <c r="KQJ615" s="81"/>
      <c r="KQK615" s="80"/>
      <c r="KQL615" s="81"/>
      <c r="KQM615" s="80"/>
      <c r="KQN615" s="81"/>
      <c r="KQO615" s="80"/>
      <c r="KQP615" s="81"/>
      <c r="KQQ615" s="80"/>
      <c r="KQR615" s="81"/>
      <c r="KQS615" s="80"/>
      <c r="KQT615" s="81"/>
      <c r="KQU615" s="80"/>
      <c r="KQV615" s="81"/>
      <c r="KQW615" s="80"/>
      <c r="KQX615" s="81"/>
      <c r="KQY615" s="80"/>
      <c r="KQZ615" s="81"/>
      <c r="KRA615" s="80"/>
      <c r="KRB615" s="81"/>
      <c r="KRC615" s="80"/>
      <c r="KRD615" s="81"/>
      <c r="KRE615" s="80"/>
      <c r="KRF615" s="81"/>
      <c r="KRG615" s="80"/>
      <c r="KRH615" s="81"/>
      <c r="KRI615" s="80"/>
      <c r="KRJ615" s="81"/>
      <c r="KRK615" s="80"/>
      <c r="KRL615" s="81"/>
      <c r="KRM615" s="80"/>
      <c r="KRN615" s="81"/>
      <c r="KRO615" s="80"/>
      <c r="KRP615" s="81"/>
      <c r="KRQ615" s="80"/>
      <c r="KRR615" s="81"/>
      <c r="KRS615" s="80"/>
      <c r="KRT615" s="81"/>
      <c r="KRU615" s="80"/>
      <c r="KRV615" s="81"/>
      <c r="KRW615" s="80"/>
      <c r="KRX615" s="81"/>
      <c r="KRY615" s="80"/>
      <c r="KRZ615" s="81"/>
      <c r="KSA615" s="80"/>
      <c r="KSB615" s="81"/>
      <c r="KSC615" s="80"/>
      <c r="KSD615" s="81"/>
      <c r="KSE615" s="80"/>
      <c r="KSF615" s="81"/>
      <c r="KSG615" s="80"/>
      <c r="KSH615" s="81"/>
      <c r="KSI615" s="80"/>
      <c r="KSJ615" s="81"/>
      <c r="KSK615" s="80"/>
      <c r="KSL615" s="81"/>
      <c r="KSM615" s="80"/>
      <c r="KSN615" s="81"/>
      <c r="KSO615" s="80"/>
      <c r="KSP615" s="81"/>
      <c r="KSQ615" s="80"/>
      <c r="KSR615" s="81"/>
      <c r="KSS615" s="80"/>
      <c r="KST615" s="81"/>
      <c r="KSU615" s="80"/>
      <c r="KSV615" s="81"/>
      <c r="KSW615" s="80"/>
      <c r="KSX615" s="81"/>
      <c r="KSY615" s="80"/>
      <c r="KSZ615" s="81"/>
      <c r="KTA615" s="80"/>
      <c r="KTB615" s="81"/>
      <c r="KTC615" s="80"/>
      <c r="KTD615" s="81"/>
      <c r="KTE615" s="80"/>
      <c r="KTF615" s="81"/>
      <c r="KTG615" s="80"/>
      <c r="KTH615" s="81"/>
      <c r="KTI615" s="80"/>
      <c r="KTJ615" s="81"/>
      <c r="KTK615" s="80"/>
      <c r="KTL615" s="81"/>
      <c r="KTM615" s="80"/>
      <c r="KTN615" s="81"/>
      <c r="KTO615" s="80"/>
      <c r="KTP615" s="81"/>
      <c r="KTQ615" s="80"/>
      <c r="KTR615" s="81"/>
      <c r="KTS615" s="80"/>
      <c r="KTT615" s="81"/>
      <c r="KTU615" s="80"/>
      <c r="KTV615" s="81"/>
      <c r="KTW615" s="80"/>
      <c r="KTX615" s="81"/>
      <c r="KTY615" s="80"/>
      <c r="KTZ615" s="81"/>
      <c r="KUA615" s="80"/>
      <c r="KUB615" s="81"/>
      <c r="KUC615" s="80"/>
      <c r="KUD615" s="81"/>
      <c r="KUE615" s="80"/>
      <c r="KUF615" s="81"/>
      <c r="KUG615" s="80"/>
      <c r="KUH615" s="81"/>
      <c r="KUI615" s="80"/>
      <c r="KUJ615" s="81"/>
      <c r="KUK615" s="80"/>
      <c r="KUL615" s="81"/>
      <c r="KUM615" s="80"/>
      <c r="KUN615" s="81"/>
      <c r="KUO615" s="80"/>
      <c r="KUP615" s="81"/>
      <c r="KUQ615" s="80"/>
      <c r="KUR615" s="81"/>
      <c r="KUS615" s="80"/>
      <c r="KUT615" s="81"/>
      <c r="KUU615" s="80"/>
      <c r="KUV615" s="81"/>
      <c r="KUW615" s="80"/>
      <c r="KUX615" s="81"/>
      <c r="KUY615" s="80"/>
      <c r="KUZ615" s="81"/>
      <c r="KVA615" s="80"/>
      <c r="KVB615" s="81"/>
      <c r="KVC615" s="80"/>
      <c r="KVD615" s="81"/>
      <c r="KVE615" s="80"/>
      <c r="KVF615" s="81"/>
      <c r="KVG615" s="80"/>
      <c r="KVH615" s="81"/>
      <c r="KVI615" s="80"/>
      <c r="KVJ615" s="81"/>
      <c r="KVK615" s="80"/>
      <c r="KVL615" s="81"/>
      <c r="KVM615" s="80"/>
      <c r="KVN615" s="81"/>
      <c r="KVO615" s="80"/>
      <c r="KVP615" s="81"/>
      <c r="KVQ615" s="80"/>
      <c r="KVR615" s="81"/>
      <c r="KVS615" s="80"/>
      <c r="KVT615" s="81"/>
      <c r="KVU615" s="80"/>
      <c r="KVV615" s="81"/>
      <c r="KVW615" s="80"/>
      <c r="KVX615" s="81"/>
      <c r="KVY615" s="80"/>
      <c r="KVZ615" s="81"/>
      <c r="KWA615" s="80"/>
      <c r="KWB615" s="81"/>
      <c r="KWC615" s="80"/>
      <c r="KWD615" s="81"/>
      <c r="KWE615" s="80"/>
      <c r="KWF615" s="81"/>
      <c r="KWG615" s="80"/>
      <c r="KWH615" s="81"/>
      <c r="KWI615" s="80"/>
      <c r="KWJ615" s="81"/>
      <c r="KWK615" s="80"/>
      <c r="KWL615" s="81"/>
      <c r="KWM615" s="80"/>
      <c r="KWN615" s="81"/>
      <c r="KWO615" s="80"/>
      <c r="KWP615" s="81"/>
      <c r="KWQ615" s="80"/>
      <c r="KWR615" s="81"/>
      <c r="KWS615" s="80"/>
      <c r="KWT615" s="81"/>
      <c r="KWU615" s="80"/>
      <c r="KWV615" s="81"/>
      <c r="KWW615" s="80"/>
      <c r="KWX615" s="81"/>
      <c r="KWY615" s="80"/>
      <c r="KWZ615" s="81"/>
      <c r="KXA615" s="80"/>
      <c r="KXB615" s="81"/>
      <c r="KXC615" s="80"/>
      <c r="KXD615" s="81"/>
      <c r="KXE615" s="80"/>
      <c r="KXF615" s="81"/>
      <c r="KXG615" s="80"/>
      <c r="KXH615" s="81"/>
      <c r="KXI615" s="80"/>
      <c r="KXJ615" s="81"/>
      <c r="KXK615" s="80"/>
      <c r="KXL615" s="81"/>
      <c r="KXM615" s="80"/>
      <c r="KXN615" s="81"/>
      <c r="KXO615" s="80"/>
      <c r="KXP615" s="81"/>
      <c r="KXQ615" s="80"/>
      <c r="KXR615" s="81"/>
      <c r="KXS615" s="80"/>
      <c r="KXT615" s="81"/>
      <c r="KXU615" s="80"/>
      <c r="KXV615" s="81"/>
      <c r="KXW615" s="80"/>
      <c r="KXX615" s="81"/>
      <c r="KXY615" s="80"/>
      <c r="KXZ615" s="81"/>
      <c r="KYA615" s="80"/>
      <c r="KYB615" s="81"/>
      <c r="KYC615" s="80"/>
      <c r="KYD615" s="81"/>
      <c r="KYE615" s="80"/>
      <c r="KYF615" s="81"/>
      <c r="KYG615" s="80"/>
      <c r="KYH615" s="81"/>
      <c r="KYI615" s="80"/>
      <c r="KYJ615" s="81"/>
      <c r="KYK615" s="80"/>
      <c r="KYL615" s="81"/>
      <c r="KYM615" s="80"/>
      <c r="KYN615" s="81"/>
      <c r="KYO615" s="80"/>
      <c r="KYP615" s="81"/>
      <c r="KYQ615" s="80"/>
      <c r="KYR615" s="81"/>
      <c r="KYS615" s="80"/>
      <c r="KYT615" s="81"/>
      <c r="KYU615" s="80"/>
      <c r="KYV615" s="81"/>
      <c r="KYW615" s="80"/>
      <c r="KYX615" s="81"/>
      <c r="KYY615" s="80"/>
      <c r="KYZ615" s="81"/>
      <c r="KZA615" s="80"/>
      <c r="KZB615" s="81"/>
      <c r="KZC615" s="80"/>
      <c r="KZD615" s="81"/>
      <c r="KZE615" s="80"/>
      <c r="KZF615" s="81"/>
      <c r="KZG615" s="80"/>
      <c r="KZH615" s="81"/>
      <c r="KZI615" s="80"/>
      <c r="KZJ615" s="81"/>
      <c r="KZK615" s="80"/>
      <c r="KZL615" s="81"/>
      <c r="KZM615" s="80"/>
      <c r="KZN615" s="81"/>
      <c r="KZO615" s="80"/>
      <c r="KZP615" s="81"/>
      <c r="KZQ615" s="80"/>
      <c r="KZR615" s="81"/>
      <c r="KZS615" s="80"/>
      <c r="KZT615" s="81"/>
      <c r="KZU615" s="80"/>
      <c r="KZV615" s="81"/>
      <c r="KZW615" s="80"/>
      <c r="KZX615" s="81"/>
      <c r="KZY615" s="80"/>
      <c r="KZZ615" s="81"/>
      <c r="LAA615" s="80"/>
      <c r="LAB615" s="81"/>
      <c r="LAC615" s="80"/>
      <c r="LAD615" s="81"/>
      <c r="LAE615" s="80"/>
      <c r="LAF615" s="81"/>
      <c r="LAG615" s="80"/>
      <c r="LAH615" s="81"/>
      <c r="LAI615" s="80"/>
      <c r="LAJ615" s="81"/>
      <c r="LAK615" s="80"/>
      <c r="LAL615" s="81"/>
      <c r="LAM615" s="80"/>
      <c r="LAN615" s="81"/>
      <c r="LAO615" s="80"/>
      <c r="LAP615" s="81"/>
      <c r="LAQ615" s="80"/>
      <c r="LAR615" s="81"/>
      <c r="LAS615" s="80"/>
      <c r="LAT615" s="81"/>
      <c r="LAU615" s="80"/>
      <c r="LAV615" s="81"/>
      <c r="LAW615" s="80"/>
      <c r="LAX615" s="81"/>
      <c r="LAY615" s="80"/>
      <c r="LAZ615" s="81"/>
      <c r="LBA615" s="80"/>
      <c r="LBB615" s="81"/>
      <c r="LBC615" s="80"/>
      <c r="LBD615" s="81"/>
      <c r="LBE615" s="80"/>
      <c r="LBF615" s="81"/>
      <c r="LBG615" s="80"/>
      <c r="LBH615" s="81"/>
      <c r="LBI615" s="80"/>
      <c r="LBJ615" s="81"/>
      <c r="LBK615" s="80"/>
      <c r="LBL615" s="81"/>
      <c r="LBM615" s="80"/>
      <c r="LBN615" s="81"/>
      <c r="LBO615" s="80"/>
      <c r="LBP615" s="81"/>
      <c r="LBQ615" s="80"/>
      <c r="LBR615" s="81"/>
      <c r="LBS615" s="80"/>
      <c r="LBT615" s="81"/>
      <c r="LBU615" s="80"/>
      <c r="LBV615" s="81"/>
      <c r="LBW615" s="80"/>
      <c r="LBX615" s="81"/>
      <c r="LBY615" s="80"/>
      <c r="LBZ615" s="81"/>
      <c r="LCA615" s="80"/>
      <c r="LCB615" s="81"/>
      <c r="LCC615" s="80"/>
      <c r="LCD615" s="81"/>
      <c r="LCE615" s="80"/>
      <c r="LCF615" s="81"/>
      <c r="LCG615" s="80"/>
      <c r="LCH615" s="81"/>
      <c r="LCI615" s="80"/>
      <c r="LCJ615" s="81"/>
      <c r="LCK615" s="80"/>
      <c r="LCL615" s="81"/>
      <c r="LCM615" s="80"/>
      <c r="LCN615" s="81"/>
      <c r="LCO615" s="80"/>
      <c r="LCP615" s="81"/>
      <c r="LCQ615" s="80"/>
      <c r="LCR615" s="81"/>
      <c r="LCS615" s="80"/>
      <c r="LCT615" s="81"/>
      <c r="LCU615" s="80"/>
      <c r="LCV615" s="81"/>
      <c r="LCW615" s="80"/>
      <c r="LCX615" s="81"/>
      <c r="LCY615" s="80"/>
      <c r="LCZ615" s="81"/>
      <c r="LDA615" s="80"/>
      <c r="LDB615" s="81"/>
      <c r="LDC615" s="80"/>
      <c r="LDD615" s="81"/>
      <c r="LDE615" s="80"/>
      <c r="LDF615" s="81"/>
      <c r="LDG615" s="80"/>
      <c r="LDH615" s="81"/>
      <c r="LDI615" s="80"/>
      <c r="LDJ615" s="81"/>
      <c r="LDK615" s="80"/>
      <c r="LDL615" s="81"/>
      <c r="LDM615" s="80"/>
      <c r="LDN615" s="81"/>
      <c r="LDO615" s="80"/>
      <c r="LDP615" s="81"/>
      <c r="LDQ615" s="80"/>
      <c r="LDR615" s="81"/>
      <c r="LDS615" s="80"/>
      <c r="LDT615" s="81"/>
      <c r="LDU615" s="80"/>
      <c r="LDV615" s="81"/>
      <c r="LDW615" s="80"/>
      <c r="LDX615" s="81"/>
      <c r="LDY615" s="80"/>
      <c r="LDZ615" s="81"/>
      <c r="LEA615" s="80"/>
      <c r="LEB615" s="81"/>
      <c r="LEC615" s="80"/>
      <c r="LED615" s="81"/>
      <c r="LEE615" s="80"/>
      <c r="LEF615" s="81"/>
      <c r="LEG615" s="80"/>
      <c r="LEH615" s="81"/>
      <c r="LEI615" s="80"/>
      <c r="LEJ615" s="81"/>
      <c r="LEK615" s="80"/>
      <c r="LEL615" s="81"/>
      <c r="LEM615" s="80"/>
      <c r="LEN615" s="81"/>
      <c r="LEO615" s="80"/>
      <c r="LEP615" s="81"/>
      <c r="LEQ615" s="80"/>
      <c r="LER615" s="81"/>
      <c r="LES615" s="80"/>
      <c r="LET615" s="81"/>
      <c r="LEU615" s="80"/>
      <c r="LEV615" s="81"/>
      <c r="LEW615" s="80"/>
      <c r="LEX615" s="81"/>
      <c r="LEY615" s="80"/>
      <c r="LEZ615" s="81"/>
      <c r="LFA615" s="80"/>
      <c r="LFB615" s="81"/>
      <c r="LFC615" s="80"/>
      <c r="LFD615" s="81"/>
      <c r="LFE615" s="80"/>
      <c r="LFF615" s="81"/>
      <c r="LFG615" s="80"/>
      <c r="LFH615" s="81"/>
      <c r="LFI615" s="80"/>
      <c r="LFJ615" s="81"/>
      <c r="LFK615" s="80"/>
      <c r="LFL615" s="81"/>
      <c r="LFM615" s="80"/>
      <c r="LFN615" s="81"/>
      <c r="LFO615" s="80"/>
      <c r="LFP615" s="81"/>
      <c r="LFQ615" s="80"/>
      <c r="LFR615" s="81"/>
      <c r="LFS615" s="80"/>
      <c r="LFT615" s="81"/>
      <c r="LFU615" s="80"/>
      <c r="LFV615" s="81"/>
      <c r="LFW615" s="80"/>
      <c r="LFX615" s="81"/>
      <c r="LFY615" s="80"/>
      <c r="LFZ615" s="81"/>
      <c r="LGA615" s="80"/>
      <c r="LGB615" s="81"/>
      <c r="LGC615" s="80"/>
      <c r="LGD615" s="81"/>
      <c r="LGE615" s="80"/>
      <c r="LGF615" s="81"/>
      <c r="LGG615" s="80"/>
      <c r="LGH615" s="81"/>
      <c r="LGI615" s="80"/>
      <c r="LGJ615" s="81"/>
      <c r="LGK615" s="80"/>
      <c r="LGL615" s="81"/>
      <c r="LGM615" s="80"/>
      <c r="LGN615" s="81"/>
      <c r="LGO615" s="80"/>
      <c r="LGP615" s="81"/>
      <c r="LGQ615" s="80"/>
      <c r="LGR615" s="81"/>
      <c r="LGS615" s="80"/>
      <c r="LGT615" s="81"/>
      <c r="LGU615" s="80"/>
      <c r="LGV615" s="81"/>
      <c r="LGW615" s="80"/>
      <c r="LGX615" s="81"/>
      <c r="LGY615" s="80"/>
      <c r="LGZ615" s="81"/>
      <c r="LHA615" s="80"/>
      <c r="LHB615" s="81"/>
      <c r="LHC615" s="80"/>
      <c r="LHD615" s="81"/>
      <c r="LHE615" s="80"/>
      <c r="LHF615" s="81"/>
      <c r="LHG615" s="80"/>
      <c r="LHH615" s="81"/>
      <c r="LHI615" s="80"/>
      <c r="LHJ615" s="81"/>
      <c r="LHK615" s="80"/>
      <c r="LHL615" s="81"/>
      <c r="LHM615" s="80"/>
      <c r="LHN615" s="81"/>
      <c r="LHO615" s="80"/>
      <c r="LHP615" s="81"/>
      <c r="LHQ615" s="80"/>
      <c r="LHR615" s="81"/>
      <c r="LHS615" s="80"/>
      <c r="LHT615" s="81"/>
      <c r="LHU615" s="80"/>
      <c r="LHV615" s="81"/>
      <c r="LHW615" s="80"/>
      <c r="LHX615" s="81"/>
      <c r="LHY615" s="80"/>
      <c r="LHZ615" s="81"/>
      <c r="LIA615" s="80"/>
      <c r="LIB615" s="81"/>
      <c r="LIC615" s="80"/>
      <c r="LID615" s="81"/>
      <c r="LIE615" s="80"/>
      <c r="LIF615" s="81"/>
      <c r="LIG615" s="80"/>
      <c r="LIH615" s="81"/>
      <c r="LII615" s="80"/>
      <c r="LIJ615" s="81"/>
      <c r="LIK615" s="80"/>
      <c r="LIL615" s="81"/>
      <c r="LIM615" s="80"/>
      <c r="LIN615" s="81"/>
      <c r="LIO615" s="80"/>
      <c r="LIP615" s="81"/>
      <c r="LIQ615" s="80"/>
      <c r="LIR615" s="81"/>
      <c r="LIS615" s="80"/>
      <c r="LIT615" s="81"/>
      <c r="LIU615" s="80"/>
      <c r="LIV615" s="81"/>
      <c r="LIW615" s="80"/>
      <c r="LIX615" s="81"/>
      <c r="LIY615" s="80"/>
      <c r="LIZ615" s="81"/>
      <c r="LJA615" s="80"/>
      <c r="LJB615" s="81"/>
      <c r="LJC615" s="80"/>
      <c r="LJD615" s="81"/>
      <c r="LJE615" s="80"/>
      <c r="LJF615" s="81"/>
      <c r="LJG615" s="80"/>
      <c r="LJH615" s="81"/>
      <c r="LJI615" s="80"/>
      <c r="LJJ615" s="81"/>
      <c r="LJK615" s="80"/>
      <c r="LJL615" s="81"/>
      <c r="LJM615" s="80"/>
      <c r="LJN615" s="81"/>
      <c r="LJO615" s="80"/>
      <c r="LJP615" s="81"/>
      <c r="LJQ615" s="80"/>
      <c r="LJR615" s="81"/>
      <c r="LJS615" s="80"/>
      <c r="LJT615" s="81"/>
      <c r="LJU615" s="80"/>
      <c r="LJV615" s="81"/>
      <c r="LJW615" s="80"/>
      <c r="LJX615" s="81"/>
      <c r="LJY615" s="80"/>
      <c r="LJZ615" s="81"/>
      <c r="LKA615" s="80"/>
      <c r="LKB615" s="81"/>
      <c r="LKC615" s="80"/>
      <c r="LKD615" s="81"/>
      <c r="LKE615" s="80"/>
      <c r="LKF615" s="81"/>
      <c r="LKG615" s="80"/>
      <c r="LKH615" s="81"/>
      <c r="LKI615" s="80"/>
      <c r="LKJ615" s="81"/>
      <c r="LKK615" s="80"/>
      <c r="LKL615" s="81"/>
      <c r="LKM615" s="80"/>
      <c r="LKN615" s="81"/>
      <c r="LKO615" s="80"/>
      <c r="LKP615" s="81"/>
      <c r="LKQ615" s="80"/>
      <c r="LKR615" s="81"/>
      <c r="LKS615" s="80"/>
      <c r="LKT615" s="81"/>
      <c r="LKU615" s="80"/>
      <c r="LKV615" s="81"/>
      <c r="LKW615" s="80"/>
      <c r="LKX615" s="81"/>
      <c r="LKY615" s="80"/>
      <c r="LKZ615" s="81"/>
      <c r="LLA615" s="80"/>
      <c r="LLB615" s="81"/>
      <c r="LLC615" s="80"/>
      <c r="LLD615" s="81"/>
      <c r="LLE615" s="80"/>
      <c r="LLF615" s="81"/>
      <c r="LLG615" s="80"/>
      <c r="LLH615" s="81"/>
      <c r="LLI615" s="80"/>
      <c r="LLJ615" s="81"/>
      <c r="LLK615" s="80"/>
      <c r="LLL615" s="81"/>
      <c r="LLM615" s="80"/>
      <c r="LLN615" s="81"/>
      <c r="LLO615" s="80"/>
      <c r="LLP615" s="81"/>
      <c r="LLQ615" s="80"/>
      <c r="LLR615" s="81"/>
      <c r="LLS615" s="80"/>
      <c r="LLT615" s="81"/>
      <c r="LLU615" s="80"/>
      <c r="LLV615" s="81"/>
      <c r="LLW615" s="80"/>
      <c r="LLX615" s="81"/>
      <c r="LLY615" s="80"/>
      <c r="LLZ615" s="81"/>
      <c r="LMA615" s="80"/>
      <c r="LMB615" s="81"/>
      <c r="LMC615" s="80"/>
      <c r="LMD615" s="81"/>
      <c r="LME615" s="80"/>
      <c r="LMF615" s="81"/>
      <c r="LMG615" s="80"/>
      <c r="LMH615" s="81"/>
      <c r="LMI615" s="80"/>
      <c r="LMJ615" s="81"/>
      <c r="LMK615" s="80"/>
      <c r="LML615" s="81"/>
      <c r="LMM615" s="80"/>
      <c r="LMN615" s="81"/>
      <c r="LMO615" s="80"/>
      <c r="LMP615" s="81"/>
      <c r="LMQ615" s="80"/>
      <c r="LMR615" s="81"/>
      <c r="LMS615" s="80"/>
      <c r="LMT615" s="81"/>
      <c r="LMU615" s="80"/>
      <c r="LMV615" s="81"/>
      <c r="LMW615" s="80"/>
      <c r="LMX615" s="81"/>
      <c r="LMY615" s="80"/>
      <c r="LMZ615" s="81"/>
      <c r="LNA615" s="80"/>
      <c r="LNB615" s="81"/>
      <c r="LNC615" s="80"/>
      <c r="LND615" s="81"/>
      <c r="LNE615" s="80"/>
      <c r="LNF615" s="81"/>
      <c r="LNG615" s="80"/>
      <c r="LNH615" s="81"/>
      <c r="LNI615" s="80"/>
      <c r="LNJ615" s="81"/>
      <c r="LNK615" s="80"/>
      <c r="LNL615" s="81"/>
      <c r="LNM615" s="80"/>
      <c r="LNN615" s="81"/>
      <c r="LNO615" s="80"/>
      <c r="LNP615" s="81"/>
      <c r="LNQ615" s="80"/>
      <c r="LNR615" s="81"/>
      <c r="LNS615" s="80"/>
      <c r="LNT615" s="81"/>
      <c r="LNU615" s="80"/>
      <c r="LNV615" s="81"/>
      <c r="LNW615" s="80"/>
      <c r="LNX615" s="81"/>
      <c r="LNY615" s="80"/>
      <c r="LNZ615" s="81"/>
      <c r="LOA615" s="80"/>
      <c r="LOB615" s="81"/>
      <c r="LOC615" s="80"/>
      <c r="LOD615" s="81"/>
      <c r="LOE615" s="80"/>
      <c r="LOF615" s="81"/>
      <c r="LOG615" s="80"/>
      <c r="LOH615" s="81"/>
      <c r="LOI615" s="80"/>
      <c r="LOJ615" s="81"/>
      <c r="LOK615" s="80"/>
      <c r="LOL615" s="81"/>
      <c r="LOM615" s="80"/>
      <c r="LON615" s="81"/>
      <c r="LOO615" s="80"/>
      <c r="LOP615" s="81"/>
      <c r="LOQ615" s="80"/>
      <c r="LOR615" s="81"/>
      <c r="LOS615" s="80"/>
      <c r="LOT615" s="81"/>
      <c r="LOU615" s="80"/>
      <c r="LOV615" s="81"/>
      <c r="LOW615" s="80"/>
      <c r="LOX615" s="81"/>
      <c r="LOY615" s="80"/>
      <c r="LOZ615" s="81"/>
      <c r="LPA615" s="80"/>
      <c r="LPB615" s="81"/>
      <c r="LPC615" s="80"/>
      <c r="LPD615" s="81"/>
      <c r="LPE615" s="80"/>
      <c r="LPF615" s="81"/>
      <c r="LPG615" s="80"/>
      <c r="LPH615" s="81"/>
      <c r="LPI615" s="80"/>
      <c r="LPJ615" s="81"/>
      <c r="LPK615" s="80"/>
      <c r="LPL615" s="81"/>
      <c r="LPM615" s="80"/>
      <c r="LPN615" s="81"/>
      <c r="LPO615" s="80"/>
      <c r="LPP615" s="81"/>
      <c r="LPQ615" s="80"/>
      <c r="LPR615" s="81"/>
      <c r="LPS615" s="80"/>
      <c r="LPT615" s="81"/>
      <c r="LPU615" s="80"/>
      <c r="LPV615" s="81"/>
      <c r="LPW615" s="80"/>
      <c r="LPX615" s="81"/>
      <c r="LPY615" s="80"/>
      <c r="LPZ615" s="81"/>
      <c r="LQA615" s="80"/>
      <c r="LQB615" s="81"/>
      <c r="LQC615" s="80"/>
      <c r="LQD615" s="81"/>
      <c r="LQE615" s="80"/>
      <c r="LQF615" s="81"/>
      <c r="LQG615" s="80"/>
      <c r="LQH615" s="81"/>
      <c r="LQI615" s="80"/>
      <c r="LQJ615" s="81"/>
      <c r="LQK615" s="80"/>
      <c r="LQL615" s="81"/>
      <c r="LQM615" s="80"/>
      <c r="LQN615" s="81"/>
      <c r="LQO615" s="80"/>
      <c r="LQP615" s="81"/>
      <c r="LQQ615" s="80"/>
      <c r="LQR615" s="81"/>
      <c r="LQS615" s="80"/>
      <c r="LQT615" s="81"/>
      <c r="LQU615" s="80"/>
      <c r="LQV615" s="81"/>
      <c r="LQW615" s="80"/>
      <c r="LQX615" s="81"/>
      <c r="LQY615" s="80"/>
      <c r="LQZ615" s="81"/>
      <c r="LRA615" s="80"/>
      <c r="LRB615" s="81"/>
      <c r="LRC615" s="80"/>
      <c r="LRD615" s="81"/>
      <c r="LRE615" s="80"/>
      <c r="LRF615" s="81"/>
      <c r="LRG615" s="80"/>
      <c r="LRH615" s="81"/>
      <c r="LRI615" s="80"/>
      <c r="LRJ615" s="81"/>
      <c r="LRK615" s="80"/>
      <c r="LRL615" s="81"/>
      <c r="LRM615" s="80"/>
      <c r="LRN615" s="81"/>
      <c r="LRO615" s="80"/>
      <c r="LRP615" s="81"/>
      <c r="LRQ615" s="80"/>
      <c r="LRR615" s="81"/>
      <c r="LRS615" s="80"/>
      <c r="LRT615" s="81"/>
      <c r="LRU615" s="80"/>
      <c r="LRV615" s="81"/>
      <c r="LRW615" s="80"/>
      <c r="LRX615" s="81"/>
      <c r="LRY615" s="80"/>
      <c r="LRZ615" s="81"/>
      <c r="LSA615" s="80"/>
      <c r="LSB615" s="81"/>
      <c r="LSC615" s="80"/>
      <c r="LSD615" s="81"/>
      <c r="LSE615" s="80"/>
      <c r="LSF615" s="81"/>
      <c r="LSG615" s="80"/>
      <c r="LSH615" s="81"/>
      <c r="LSI615" s="80"/>
      <c r="LSJ615" s="81"/>
      <c r="LSK615" s="80"/>
      <c r="LSL615" s="81"/>
      <c r="LSM615" s="80"/>
      <c r="LSN615" s="81"/>
      <c r="LSO615" s="80"/>
      <c r="LSP615" s="81"/>
      <c r="LSQ615" s="80"/>
      <c r="LSR615" s="81"/>
      <c r="LSS615" s="80"/>
      <c r="LST615" s="81"/>
      <c r="LSU615" s="80"/>
      <c r="LSV615" s="81"/>
      <c r="LSW615" s="80"/>
      <c r="LSX615" s="81"/>
      <c r="LSY615" s="80"/>
      <c r="LSZ615" s="81"/>
      <c r="LTA615" s="80"/>
      <c r="LTB615" s="81"/>
      <c r="LTC615" s="80"/>
      <c r="LTD615" s="81"/>
      <c r="LTE615" s="80"/>
      <c r="LTF615" s="81"/>
      <c r="LTG615" s="80"/>
      <c r="LTH615" s="81"/>
      <c r="LTI615" s="80"/>
      <c r="LTJ615" s="81"/>
      <c r="LTK615" s="80"/>
      <c r="LTL615" s="81"/>
      <c r="LTM615" s="80"/>
      <c r="LTN615" s="81"/>
      <c r="LTO615" s="80"/>
      <c r="LTP615" s="81"/>
      <c r="LTQ615" s="80"/>
      <c r="LTR615" s="81"/>
      <c r="LTS615" s="80"/>
      <c r="LTT615" s="81"/>
      <c r="LTU615" s="80"/>
      <c r="LTV615" s="81"/>
      <c r="LTW615" s="80"/>
      <c r="LTX615" s="81"/>
      <c r="LTY615" s="80"/>
      <c r="LTZ615" s="81"/>
      <c r="LUA615" s="80"/>
      <c r="LUB615" s="81"/>
      <c r="LUC615" s="80"/>
      <c r="LUD615" s="81"/>
      <c r="LUE615" s="80"/>
      <c r="LUF615" s="81"/>
      <c r="LUG615" s="80"/>
      <c r="LUH615" s="81"/>
      <c r="LUI615" s="80"/>
      <c r="LUJ615" s="81"/>
      <c r="LUK615" s="80"/>
      <c r="LUL615" s="81"/>
      <c r="LUM615" s="80"/>
      <c r="LUN615" s="81"/>
      <c r="LUO615" s="80"/>
      <c r="LUP615" s="81"/>
      <c r="LUQ615" s="80"/>
      <c r="LUR615" s="81"/>
      <c r="LUS615" s="80"/>
      <c r="LUT615" s="81"/>
      <c r="LUU615" s="80"/>
      <c r="LUV615" s="81"/>
      <c r="LUW615" s="80"/>
      <c r="LUX615" s="81"/>
      <c r="LUY615" s="80"/>
      <c r="LUZ615" s="81"/>
      <c r="LVA615" s="80"/>
      <c r="LVB615" s="81"/>
      <c r="LVC615" s="80"/>
      <c r="LVD615" s="81"/>
      <c r="LVE615" s="80"/>
      <c r="LVF615" s="81"/>
      <c r="LVG615" s="80"/>
      <c r="LVH615" s="81"/>
      <c r="LVI615" s="80"/>
      <c r="LVJ615" s="81"/>
      <c r="LVK615" s="80"/>
      <c r="LVL615" s="81"/>
      <c r="LVM615" s="80"/>
      <c r="LVN615" s="81"/>
      <c r="LVO615" s="80"/>
      <c r="LVP615" s="81"/>
      <c r="LVQ615" s="80"/>
      <c r="LVR615" s="81"/>
      <c r="LVS615" s="80"/>
      <c r="LVT615" s="81"/>
      <c r="LVU615" s="80"/>
      <c r="LVV615" s="81"/>
      <c r="LVW615" s="80"/>
      <c r="LVX615" s="81"/>
      <c r="LVY615" s="80"/>
      <c r="LVZ615" s="81"/>
      <c r="LWA615" s="80"/>
      <c r="LWB615" s="81"/>
      <c r="LWC615" s="80"/>
      <c r="LWD615" s="81"/>
      <c r="LWE615" s="80"/>
      <c r="LWF615" s="81"/>
      <c r="LWG615" s="80"/>
      <c r="LWH615" s="81"/>
      <c r="LWI615" s="80"/>
      <c r="LWJ615" s="81"/>
      <c r="LWK615" s="80"/>
      <c r="LWL615" s="81"/>
      <c r="LWM615" s="80"/>
      <c r="LWN615" s="81"/>
      <c r="LWO615" s="80"/>
      <c r="LWP615" s="81"/>
      <c r="LWQ615" s="80"/>
      <c r="LWR615" s="81"/>
      <c r="LWS615" s="80"/>
      <c r="LWT615" s="81"/>
      <c r="LWU615" s="80"/>
      <c r="LWV615" s="81"/>
      <c r="LWW615" s="80"/>
      <c r="LWX615" s="81"/>
      <c r="LWY615" s="80"/>
      <c r="LWZ615" s="81"/>
      <c r="LXA615" s="80"/>
      <c r="LXB615" s="81"/>
      <c r="LXC615" s="80"/>
      <c r="LXD615" s="81"/>
      <c r="LXE615" s="80"/>
      <c r="LXF615" s="81"/>
      <c r="LXG615" s="80"/>
      <c r="LXH615" s="81"/>
      <c r="LXI615" s="80"/>
      <c r="LXJ615" s="81"/>
      <c r="LXK615" s="80"/>
      <c r="LXL615" s="81"/>
      <c r="LXM615" s="80"/>
      <c r="LXN615" s="81"/>
      <c r="LXO615" s="80"/>
      <c r="LXP615" s="81"/>
      <c r="LXQ615" s="80"/>
      <c r="LXR615" s="81"/>
      <c r="LXS615" s="80"/>
      <c r="LXT615" s="81"/>
      <c r="LXU615" s="80"/>
      <c r="LXV615" s="81"/>
      <c r="LXW615" s="80"/>
      <c r="LXX615" s="81"/>
      <c r="LXY615" s="80"/>
      <c r="LXZ615" s="81"/>
      <c r="LYA615" s="80"/>
      <c r="LYB615" s="81"/>
      <c r="LYC615" s="80"/>
      <c r="LYD615" s="81"/>
      <c r="LYE615" s="80"/>
      <c r="LYF615" s="81"/>
      <c r="LYG615" s="80"/>
      <c r="LYH615" s="81"/>
      <c r="LYI615" s="80"/>
      <c r="LYJ615" s="81"/>
      <c r="LYK615" s="80"/>
      <c r="LYL615" s="81"/>
      <c r="LYM615" s="80"/>
      <c r="LYN615" s="81"/>
      <c r="LYO615" s="80"/>
      <c r="LYP615" s="81"/>
      <c r="LYQ615" s="80"/>
      <c r="LYR615" s="81"/>
      <c r="LYS615" s="80"/>
      <c r="LYT615" s="81"/>
      <c r="LYU615" s="80"/>
      <c r="LYV615" s="81"/>
      <c r="LYW615" s="80"/>
      <c r="LYX615" s="81"/>
      <c r="LYY615" s="80"/>
      <c r="LYZ615" s="81"/>
      <c r="LZA615" s="80"/>
      <c r="LZB615" s="81"/>
      <c r="LZC615" s="80"/>
      <c r="LZD615" s="81"/>
      <c r="LZE615" s="80"/>
      <c r="LZF615" s="81"/>
      <c r="LZG615" s="80"/>
      <c r="LZH615" s="81"/>
      <c r="LZI615" s="80"/>
      <c r="LZJ615" s="81"/>
      <c r="LZK615" s="80"/>
      <c r="LZL615" s="81"/>
      <c r="LZM615" s="80"/>
      <c r="LZN615" s="81"/>
      <c r="LZO615" s="80"/>
      <c r="LZP615" s="81"/>
      <c r="LZQ615" s="80"/>
      <c r="LZR615" s="81"/>
      <c r="LZS615" s="80"/>
      <c r="LZT615" s="81"/>
      <c r="LZU615" s="80"/>
      <c r="LZV615" s="81"/>
      <c r="LZW615" s="80"/>
      <c r="LZX615" s="81"/>
      <c r="LZY615" s="80"/>
      <c r="LZZ615" s="81"/>
      <c r="MAA615" s="80"/>
      <c r="MAB615" s="81"/>
      <c r="MAC615" s="80"/>
      <c r="MAD615" s="81"/>
      <c r="MAE615" s="80"/>
      <c r="MAF615" s="81"/>
      <c r="MAG615" s="80"/>
      <c r="MAH615" s="81"/>
      <c r="MAI615" s="80"/>
      <c r="MAJ615" s="81"/>
      <c r="MAK615" s="80"/>
      <c r="MAL615" s="81"/>
      <c r="MAM615" s="80"/>
      <c r="MAN615" s="81"/>
      <c r="MAO615" s="80"/>
      <c r="MAP615" s="81"/>
      <c r="MAQ615" s="80"/>
      <c r="MAR615" s="81"/>
      <c r="MAS615" s="80"/>
      <c r="MAT615" s="81"/>
      <c r="MAU615" s="80"/>
      <c r="MAV615" s="81"/>
      <c r="MAW615" s="80"/>
      <c r="MAX615" s="81"/>
      <c r="MAY615" s="80"/>
      <c r="MAZ615" s="81"/>
      <c r="MBA615" s="80"/>
      <c r="MBB615" s="81"/>
      <c r="MBC615" s="80"/>
      <c r="MBD615" s="81"/>
      <c r="MBE615" s="80"/>
      <c r="MBF615" s="81"/>
      <c r="MBG615" s="80"/>
      <c r="MBH615" s="81"/>
      <c r="MBI615" s="80"/>
      <c r="MBJ615" s="81"/>
      <c r="MBK615" s="80"/>
      <c r="MBL615" s="81"/>
      <c r="MBM615" s="80"/>
      <c r="MBN615" s="81"/>
      <c r="MBO615" s="80"/>
      <c r="MBP615" s="81"/>
      <c r="MBQ615" s="80"/>
      <c r="MBR615" s="81"/>
      <c r="MBS615" s="80"/>
      <c r="MBT615" s="81"/>
      <c r="MBU615" s="80"/>
      <c r="MBV615" s="81"/>
      <c r="MBW615" s="80"/>
      <c r="MBX615" s="81"/>
      <c r="MBY615" s="80"/>
      <c r="MBZ615" s="81"/>
      <c r="MCA615" s="80"/>
      <c r="MCB615" s="81"/>
      <c r="MCC615" s="80"/>
      <c r="MCD615" s="81"/>
      <c r="MCE615" s="80"/>
      <c r="MCF615" s="81"/>
      <c r="MCG615" s="80"/>
      <c r="MCH615" s="81"/>
      <c r="MCI615" s="80"/>
      <c r="MCJ615" s="81"/>
      <c r="MCK615" s="80"/>
      <c r="MCL615" s="81"/>
      <c r="MCM615" s="80"/>
      <c r="MCN615" s="81"/>
      <c r="MCO615" s="80"/>
      <c r="MCP615" s="81"/>
      <c r="MCQ615" s="80"/>
      <c r="MCR615" s="81"/>
      <c r="MCS615" s="80"/>
      <c r="MCT615" s="81"/>
      <c r="MCU615" s="80"/>
      <c r="MCV615" s="81"/>
      <c r="MCW615" s="80"/>
      <c r="MCX615" s="81"/>
      <c r="MCY615" s="80"/>
      <c r="MCZ615" s="81"/>
      <c r="MDA615" s="80"/>
      <c r="MDB615" s="81"/>
      <c r="MDC615" s="80"/>
      <c r="MDD615" s="81"/>
      <c r="MDE615" s="80"/>
      <c r="MDF615" s="81"/>
      <c r="MDG615" s="80"/>
      <c r="MDH615" s="81"/>
      <c r="MDI615" s="80"/>
      <c r="MDJ615" s="81"/>
      <c r="MDK615" s="80"/>
      <c r="MDL615" s="81"/>
      <c r="MDM615" s="80"/>
      <c r="MDN615" s="81"/>
      <c r="MDO615" s="80"/>
      <c r="MDP615" s="81"/>
      <c r="MDQ615" s="80"/>
      <c r="MDR615" s="81"/>
      <c r="MDS615" s="80"/>
      <c r="MDT615" s="81"/>
      <c r="MDU615" s="80"/>
      <c r="MDV615" s="81"/>
      <c r="MDW615" s="80"/>
      <c r="MDX615" s="81"/>
      <c r="MDY615" s="80"/>
      <c r="MDZ615" s="81"/>
      <c r="MEA615" s="80"/>
      <c r="MEB615" s="81"/>
      <c r="MEC615" s="80"/>
      <c r="MED615" s="81"/>
      <c r="MEE615" s="80"/>
      <c r="MEF615" s="81"/>
      <c r="MEG615" s="80"/>
      <c r="MEH615" s="81"/>
      <c r="MEI615" s="80"/>
      <c r="MEJ615" s="81"/>
      <c r="MEK615" s="80"/>
      <c r="MEL615" s="81"/>
      <c r="MEM615" s="80"/>
      <c r="MEN615" s="81"/>
      <c r="MEO615" s="80"/>
      <c r="MEP615" s="81"/>
      <c r="MEQ615" s="80"/>
      <c r="MER615" s="81"/>
      <c r="MES615" s="80"/>
      <c r="MET615" s="81"/>
      <c r="MEU615" s="80"/>
      <c r="MEV615" s="81"/>
      <c r="MEW615" s="80"/>
      <c r="MEX615" s="81"/>
      <c r="MEY615" s="80"/>
      <c r="MEZ615" s="81"/>
      <c r="MFA615" s="80"/>
      <c r="MFB615" s="81"/>
      <c r="MFC615" s="80"/>
      <c r="MFD615" s="81"/>
      <c r="MFE615" s="80"/>
      <c r="MFF615" s="81"/>
      <c r="MFG615" s="80"/>
      <c r="MFH615" s="81"/>
      <c r="MFI615" s="80"/>
      <c r="MFJ615" s="81"/>
      <c r="MFK615" s="80"/>
      <c r="MFL615" s="81"/>
      <c r="MFM615" s="80"/>
      <c r="MFN615" s="81"/>
      <c r="MFO615" s="80"/>
      <c r="MFP615" s="81"/>
      <c r="MFQ615" s="80"/>
      <c r="MFR615" s="81"/>
      <c r="MFS615" s="80"/>
      <c r="MFT615" s="81"/>
      <c r="MFU615" s="80"/>
      <c r="MFV615" s="81"/>
      <c r="MFW615" s="80"/>
      <c r="MFX615" s="81"/>
      <c r="MFY615" s="80"/>
      <c r="MFZ615" s="81"/>
      <c r="MGA615" s="80"/>
      <c r="MGB615" s="81"/>
      <c r="MGC615" s="80"/>
      <c r="MGD615" s="81"/>
      <c r="MGE615" s="80"/>
      <c r="MGF615" s="81"/>
      <c r="MGG615" s="80"/>
      <c r="MGH615" s="81"/>
      <c r="MGI615" s="80"/>
      <c r="MGJ615" s="81"/>
      <c r="MGK615" s="80"/>
      <c r="MGL615" s="81"/>
      <c r="MGM615" s="80"/>
      <c r="MGN615" s="81"/>
      <c r="MGO615" s="80"/>
      <c r="MGP615" s="81"/>
      <c r="MGQ615" s="80"/>
      <c r="MGR615" s="81"/>
      <c r="MGS615" s="80"/>
      <c r="MGT615" s="81"/>
      <c r="MGU615" s="80"/>
      <c r="MGV615" s="81"/>
      <c r="MGW615" s="80"/>
      <c r="MGX615" s="81"/>
      <c r="MGY615" s="80"/>
      <c r="MGZ615" s="81"/>
      <c r="MHA615" s="80"/>
      <c r="MHB615" s="81"/>
      <c r="MHC615" s="80"/>
      <c r="MHD615" s="81"/>
      <c r="MHE615" s="80"/>
      <c r="MHF615" s="81"/>
      <c r="MHG615" s="80"/>
      <c r="MHH615" s="81"/>
      <c r="MHI615" s="80"/>
      <c r="MHJ615" s="81"/>
      <c r="MHK615" s="80"/>
      <c r="MHL615" s="81"/>
      <c r="MHM615" s="80"/>
      <c r="MHN615" s="81"/>
      <c r="MHO615" s="80"/>
      <c r="MHP615" s="81"/>
      <c r="MHQ615" s="80"/>
      <c r="MHR615" s="81"/>
      <c r="MHS615" s="80"/>
      <c r="MHT615" s="81"/>
      <c r="MHU615" s="80"/>
      <c r="MHV615" s="81"/>
      <c r="MHW615" s="80"/>
      <c r="MHX615" s="81"/>
      <c r="MHY615" s="80"/>
      <c r="MHZ615" s="81"/>
      <c r="MIA615" s="80"/>
      <c r="MIB615" s="81"/>
      <c r="MIC615" s="80"/>
      <c r="MID615" s="81"/>
      <c r="MIE615" s="80"/>
      <c r="MIF615" s="81"/>
      <c r="MIG615" s="80"/>
      <c r="MIH615" s="81"/>
      <c r="MII615" s="80"/>
      <c r="MIJ615" s="81"/>
      <c r="MIK615" s="80"/>
      <c r="MIL615" s="81"/>
      <c r="MIM615" s="80"/>
      <c r="MIN615" s="81"/>
      <c r="MIO615" s="80"/>
      <c r="MIP615" s="81"/>
      <c r="MIQ615" s="80"/>
      <c r="MIR615" s="81"/>
      <c r="MIS615" s="80"/>
      <c r="MIT615" s="81"/>
      <c r="MIU615" s="80"/>
      <c r="MIV615" s="81"/>
      <c r="MIW615" s="80"/>
      <c r="MIX615" s="81"/>
      <c r="MIY615" s="80"/>
      <c r="MIZ615" s="81"/>
      <c r="MJA615" s="80"/>
      <c r="MJB615" s="81"/>
      <c r="MJC615" s="80"/>
      <c r="MJD615" s="81"/>
      <c r="MJE615" s="80"/>
      <c r="MJF615" s="81"/>
      <c r="MJG615" s="80"/>
      <c r="MJH615" s="81"/>
      <c r="MJI615" s="80"/>
      <c r="MJJ615" s="81"/>
      <c r="MJK615" s="80"/>
      <c r="MJL615" s="81"/>
      <c r="MJM615" s="80"/>
      <c r="MJN615" s="81"/>
      <c r="MJO615" s="80"/>
      <c r="MJP615" s="81"/>
      <c r="MJQ615" s="80"/>
      <c r="MJR615" s="81"/>
      <c r="MJS615" s="80"/>
      <c r="MJT615" s="81"/>
      <c r="MJU615" s="80"/>
      <c r="MJV615" s="81"/>
      <c r="MJW615" s="80"/>
      <c r="MJX615" s="81"/>
      <c r="MJY615" s="80"/>
      <c r="MJZ615" s="81"/>
      <c r="MKA615" s="80"/>
      <c r="MKB615" s="81"/>
      <c r="MKC615" s="80"/>
      <c r="MKD615" s="81"/>
      <c r="MKE615" s="80"/>
      <c r="MKF615" s="81"/>
      <c r="MKG615" s="80"/>
      <c r="MKH615" s="81"/>
      <c r="MKI615" s="80"/>
      <c r="MKJ615" s="81"/>
      <c r="MKK615" s="80"/>
      <c r="MKL615" s="81"/>
      <c r="MKM615" s="80"/>
      <c r="MKN615" s="81"/>
      <c r="MKO615" s="80"/>
      <c r="MKP615" s="81"/>
      <c r="MKQ615" s="80"/>
      <c r="MKR615" s="81"/>
      <c r="MKS615" s="80"/>
      <c r="MKT615" s="81"/>
      <c r="MKU615" s="80"/>
      <c r="MKV615" s="81"/>
      <c r="MKW615" s="80"/>
      <c r="MKX615" s="81"/>
      <c r="MKY615" s="80"/>
      <c r="MKZ615" s="81"/>
      <c r="MLA615" s="80"/>
      <c r="MLB615" s="81"/>
      <c r="MLC615" s="80"/>
      <c r="MLD615" s="81"/>
      <c r="MLE615" s="80"/>
      <c r="MLF615" s="81"/>
      <c r="MLG615" s="80"/>
      <c r="MLH615" s="81"/>
      <c r="MLI615" s="80"/>
      <c r="MLJ615" s="81"/>
      <c r="MLK615" s="80"/>
      <c r="MLL615" s="81"/>
      <c r="MLM615" s="80"/>
      <c r="MLN615" s="81"/>
      <c r="MLO615" s="80"/>
      <c r="MLP615" s="81"/>
      <c r="MLQ615" s="80"/>
      <c r="MLR615" s="81"/>
      <c r="MLS615" s="80"/>
      <c r="MLT615" s="81"/>
      <c r="MLU615" s="80"/>
      <c r="MLV615" s="81"/>
      <c r="MLW615" s="80"/>
      <c r="MLX615" s="81"/>
      <c r="MLY615" s="80"/>
      <c r="MLZ615" s="81"/>
      <c r="MMA615" s="80"/>
      <c r="MMB615" s="81"/>
      <c r="MMC615" s="80"/>
      <c r="MMD615" s="81"/>
      <c r="MME615" s="80"/>
      <c r="MMF615" s="81"/>
      <c r="MMG615" s="80"/>
      <c r="MMH615" s="81"/>
      <c r="MMI615" s="80"/>
      <c r="MMJ615" s="81"/>
      <c r="MMK615" s="80"/>
      <c r="MML615" s="81"/>
      <c r="MMM615" s="80"/>
      <c r="MMN615" s="81"/>
      <c r="MMO615" s="80"/>
      <c r="MMP615" s="81"/>
      <c r="MMQ615" s="80"/>
      <c r="MMR615" s="81"/>
      <c r="MMS615" s="80"/>
      <c r="MMT615" s="81"/>
      <c r="MMU615" s="80"/>
      <c r="MMV615" s="81"/>
      <c r="MMW615" s="80"/>
      <c r="MMX615" s="81"/>
      <c r="MMY615" s="80"/>
      <c r="MMZ615" s="81"/>
      <c r="MNA615" s="80"/>
      <c r="MNB615" s="81"/>
      <c r="MNC615" s="80"/>
      <c r="MND615" s="81"/>
      <c r="MNE615" s="80"/>
      <c r="MNF615" s="81"/>
      <c r="MNG615" s="80"/>
      <c r="MNH615" s="81"/>
      <c r="MNI615" s="80"/>
      <c r="MNJ615" s="81"/>
      <c r="MNK615" s="80"/>
      <c r="MNL615" s="81"/>
      <c r="MNM615" s="80"/>
      <c r="MNN615" s="81"/>
      <c r="MNO615" s="80"/>
      <c r="MNP615" s="81"/>
      <c r="MNQ615" s="80"/>
      <c r="MNR615" s="81"/>
      <c r="MNS615" s="80"/>
      <c r="MNT615" s="81"/>
      <c r="MNU615" s="80"/>
      <c r="MNV615" s="81"/>
      <c r="MNW615" s="80"/>
      <c r="MNX615" s="81"/>
      <c r="MNY615" s="80"/>
      <c r="MNZ615" s="81"/>
      <c r="MOA615" s="80"/>
      <c r="MOB615" s="81"/>
      <c r="MOC615" s="80"/>
      <c r="MOD615" s="81"/>
      <c r="MOE615" s="80"/>
      <c r="MOF615" s="81"/>
      <c r="MOG615" s="80"/>
      <c r="MOH615" s="81"/>
      <c r="MOI615" s="80"/>
      <c r="MOJ615" s="81"/>
      <c r="MOK615" s="80"/>
      <c r="MOL615" s="81"/>
      <c r="MOM615" s="80"/>
      <c r="MON615" s="81"/>
      <c r="MOO615" s="80"/>
      <c r="MOP615" s="81"/>
      <c r="MOQ615" s="80"/>
      <c r="MOR615" s="81"/>
      <c r="MOS615" s="80"/>
      <c r="MOT615" s="81"/>
      <c r="MOU615" s="80"/>
      <c r="MOV615" s="81"/>
      <c r="MOW615" s="80"/>
      <c r="MOX615" s="81"/>
      <c r="MOY615" s="80"/>
      <c r="MOZ615" s="81"/>
      <c r="MPA615" s="80"/>
      <c r="MPB615" s="81"/>
      <c r="MPC615" s="80"/>
      <c r="MPD615" s="81"/>
      <c r="MPE615" s="80"/>
      <c r="MPF615" s="81"/>
      <c r="MPG615" s="80"/>
      <c r="MPH615" s="81"/>
      <c r="MPI615" s="80"/>
      <c r="MPJ615" s="81"/>
      <c r="MPK615" s="80"/>
      <c r="MPL615" s="81"/>
      <c r="MPM615" s="80"/>
      <c r="MPN615" s="81"/>
      <c r="MPO615" s="80"/>
      <c r="MPP615" s="81"/>
      <c r="MPQ615" s="80"/>
      <c r="MPR615" s="81"/>
      <c r="MPS615" s="80"/>
      <c r="MPT615" s="81"/>
      <c r="MPU615" s="80"/>
      <c r="MPV615" s="81"/>
      <c r="MPW615" s="80"/>
      <c r="MPX615" s="81"/>
      <c r="MPY615" s="80"/>
      <c r="MPZ615" s="81"/>
      <c r="MQA615" s="80"/>
      <c r="MQB615" s="81"/>
      <c r="MQC615" s="80"/>
      <c r="MQD615" s="81"/>
      <c r="MQE615" s="80"/>
      <c r="MQF615" s="81"/>
      <c r="MQG615" s="80"/>
      <c r="MQH615" s="81"/>
      <c r="MQI615" s="80"/>
      <c r="MQJ615" s="81"/>
      <c r="MQK615" s="80"/>
      <c r="MQL615" s="81"/>
      <c r="MQM615" s="80"/>
      <c r="MQN615" s="81"/>
      <c r="MQO615" s="80"/>
      <c r="MQP615" s="81"/>
      <c r="MQQ615" s="80"/>
      <c r="MQR615" s="81"/>
      <c r="MQS615" s="80"/>
      <c r="MQT615" s="81"/>
      <c r="MQU615" s="80"/>
      <c r="MQV615" s="81"/>
      <c r="MQW615" s="80"/>
      <c r="MQX615" s="81"/>
      <c r="MQY615" s="80"/>
      <c r="MQZ615" s="81"/>
      <c r="MRA615" s="80"/>
      <c r="MRB615" s="81"/>
      <c r="MRC615" s="80"/>
      <c r="MRD615" s="81"/>
      <c r="MRE615" s="80"/>
      <c r="MRF615" s="81"/>
      <c r="MRG615" s="80"/>
      <c r="MRH615" s="81"/>
      <c r="MRI615" s="80"/>
      <c r="MRJ615" s="81"/>
      <c r="MRK615" s="80"/>
      <c r="MRL615" s="81"/>
      <c r="MRM615" s="80"/>
      <c r="MRN615" s="81"/>
      <c r="MRO615" s="80"/>
      <c r="MRP615" s="81"/>
      <c r="MRQ615" s="80"/>
      <c r="MRR615" s="81"/>
      <c r="MRS615" s="80"/>
      <c r="MRT615" s="81"/>
      <c r="MRU615" s="80"/>
      <c r="MRV615" s="81"/>
      <c r="MRW615" s="80"/>
      <c r="MRX615" s="81"/>
      <c r="MRY615" s="80"/>
      <c r="MRZ615" s="81"/>
      <c r="MSA615" s="80"/>
      <c r="MSB615" s="81"/>
      <c r="MSC615" s="80"/>
      <c r="MSD615" s="81"/>
      <c r="MSE615" s="80"/>
      <c r="MSF615" s="81"/>
      <c r="MSG615" s="80"/>
      <c r="MSH615" s="81"/>
      <c r="MSI615" s="80"/>
      <c r="MSJ615" s="81"/>
      <c r="MSK615" s="80"/>
      <c r="MSL615" s="81"/>
      <c r="MSM615" s="80"/>
      <c r="MSN615" s="81"/>
      <c r="MSO615" s="80"/>
      <c r="MSP615" s="81"/>
      <c r="MSQ615" s="80"/>
      <c r="MSR615" s="81"/>
      <c r="MSS615" s="80"/>
      <c r="MST615" s="81"/>
      <c r="MSU615" s="80"/>
      <c r="MSV615" s="81"/>
      <c r="MSW615" s="80"/>
      <c r="MSX615" s="81"/>
      <c r="MSY615" s="80"/>
      <c r="MSZ615" s="81"/>
      <c r="MTA615" s="80"/>
      <c r="MTB615" s="81"/>
      <c r="MTC615" s="80"/>
      <c r="MTD615" s="81"/>
      <c r="MTE615" s="80"/>
      <c r="MTF615" s="81"/>
      <c r="MTG615" s="80"/>
      <c r="MTH615" s="81"/>
      <c r="MTI615" s="80"/>
      <c r="MTJ615" s="81"/>
      <c r="MTK615" s="80"/>
      <c r="MTL615" s="81"/>
      <c r="MTM615" s="80"/>
      <c r="MTN615" s="81"/>
      <c r="MTO615" s="80"/>
      <c r="MTP615" s="81"/>
      <c r="MTQ615" s="80"/>
      <c r="MTR615" s="81"/>
      <c r="MTS615" s="80"/>
      <c r="MTT615" s="81"/>
      <c r="MTU615" s="80"/>
      <c r="MTV615" s="81"/>
      <c r="MTW615" s="80"/>
      <c r="MTX615" s="81"/>
      <c r="MTY615" s="80"/>
      <c r="MTZ615" s="81"/>
      <c r="MUA615" s="80"/>
      <c r="MUB615" s="81"/>
      <c r="MUC615" s="80"/>
      <c r="MUD615" s="81"/>
      <c r="MUE615" s="80"/>
      <c r="MUF615" s="81"/>
      <c r="MUG615" s="80"/>
      <c r="MUH615" s="81"/>
      <c r="MUI615" s="80"/>
      <c r="MUJ615" s="81"/>
      <c r="MUK615" s="80"/>
      <c r="MUL615" s="81"/>
      <c r="MUM615" s="80"/>
      <c r="MUN615" s="81"/>
      <c r="MUO615" s="80"/>
      <c r="MUP615" s="81"/>
      <c r="MUQ615" s="80"/>
      <c r="MUR615" s="81"/>
      <c r="MUS615" s="80"/>
      <c r="MUT615" s="81"/>
      <c r="MUU615" s="80"/>
      <c r="MUV615" s="81"/>
      <c r="MUW615" s="80"/>
      <c r="MUX615" s="81"/>
      <c r="MUY615" s="80"/>
      <c r="MUZ615" s="81"/>
      <c r="MVA615" s="80"/>
      <c r="MVB615" s="81"/>
      <c r="MVC615" s="80"/>
      <c r="MVD615" s="81"/>
      <c r="MVE615" s="80"/>
      <c r="MVF615" s="81"/>
      <c r="MVG615" s="80"/>
      <c r="MVH615" s="81"/>
      <c r="MVI615" s="80"/>
      <c r="MVJ615" s="81"/>
      <c r="MVK615" s="80"/>
      <c r="MVL615" s="81"/>
      <c r="MVM615" s="80"/>
      <c r="MVN615" s="81"/>
      <c r="MVO615" s="80"/>
      <c r="MVP615" s="81"/>
      <c r="MVQ615" s="80"/>
      <c r="MVR615" s="81"/>
      <c r="MVS615" s="80"/>
      <c r="MVT615" s="81"/>
      <c r="MVU615" s="80"/>
      <c r="MVV615" s="81"/>
      <c r="MVW615" s="80"/>
      <c r="MVX615" s="81"/>
      <c r="MVY615" s="80"/>
      <c r="MVZ615" s="81"/>
      <c r="MWA615" s="80"/>
      <c r="MWB615" s="81"/>
      <c r="MWC615" s="80"/>
      <c r="MWD615" s="81"/>
      <c r="MWE615" s="80"/>
      <c r="MWF615" s="81"/>
      <c r="MWG615" s="80"/>
      <c r="MWH615" s="81"/>
      <c r="MWI615" s="80"/>
      <c r="MWJ615" s="81"/>
      <c r="MWK615" s="80"/>
      <c r="MWL615" s="81"/>
      <c r="MWM615" s="80"/>
      <c r="MWN615" s="81"/>
      <c r="MWO615" s="80"/>
      <c r="MWP615" s="81"/>
      <c r="MWQ615" s="80"/>
      <c r="MWR615" s="81"/>
      <c r="MWS615" s="80"/>
      <c r="MWT615" s="81"/>
      <c r="MWU615" s="80"/>
      <c r="MWV615" s="81"/>
      <c r="MWW615" s="80"/>
      <c r="MWX615" s="81"/>
      <c r="MWY615" s="80"/>
      <c r="MWZ615" s="81"/>
      <c r="MXA615" s="80"/>
      <c r="MXB615" s="81"/>
      <c r="MXC615" s="80"/>
      <c r="MXD615" s="81"/>
      <c r="MXE615" s="80"/>
      <c r="MXF615" s="81"/>
      <c r="MXG615" s="80"/>
      <c r="MXH615" s="81"/>
      <c r="MXI615" s="80"/>
      <c r="MXJ615" s="81"/>
      <c r="MXK615" s="80"/>
      <c r="MXL615" s="81"/>
      <c r="MXM615" s="80"/>
      <c r="MXN615" s="81"/>
      <c r="MXO615" s="80"/>
      <c r="MXP615" s="81"/>
      <c r="MXQ615" s="80"/>
      <c r="MXR615" s="81"/>
      <c r="MXS615" s="80"/>
      <c r="MXT615" s="81"/>
      <c r="MXU615" s="80"/>
      <c r="MXV615" s="81"/>
      <c r="MXW615" s="80"/>
      <c r="MXX615" s="81"/>
      <c r="MXY615" s="80"/>
      <c r="MXZ615" s="81"/>
      <c r="MYA615" s="80"/>
      <c r="MYB615" s="81"/>
      <c r="MYC615" s="80"/>
      <c r="MYD615" s="81"/>
      <c r="MYE615" s="80"/>
      <c r="MYF615" s="81"/>
      <c r="MYG615" s="80"/>
      <c r="MYH615" s="81"/>
      <c r="MYI615" s="80"/>
      <c r="MYJ615" s="81"/>
      <c r="MYK615" s="80"/>
      <c r="MYL615" s="81"/>
      <c r="MYM615" s="80"/>
      <c r="MYN615" s="81"/>
      <c r="MYO615" s="80"/>
      <c r="MYP615" s="81"/>
      <c r="MYQ615" s="80"/>
      <c r="MYR615" s="81"/>
      <c r="MYS615" s="80"/>
      <c r="MYT615" s="81"/>
      <c r="MYU615" s="80"/>
      <c r="MYV615" s="81"/>
      <c r="MYW615" s="80"/>
      <c r="MYX615" s="81"/>
      <c r="MYY615" s="80"/>
      <c r="MYZ615" s="81"/>
      <c r="MZA615" s="80"/>
      <c r="MZB615" s="81"/>
      <c r="MZC615" s="80"/>
      <c r="MZD615" s="81"/>
      <c r="MZE615" s="80"/>
      <c r="MZF615" s="81"/>
      <c r="MZG615" s="80"/>
      <c r="MZH615" s="81"/>
      <c r="MZI615" s="80"/>
      <c r="MZJ615" s="81"/>
      <c r="MZK615" s="80"/>
      <c r="MZL615" s="81"/>
      <c r="MZM615" s="80"/>
      <c r="MZN615" s="81"/>
      <c r="MZO615" s="80"/>
      <c r="MZP615" s="81"/>
      <c r="MZQ615" s="80"/>
      <c r="MZR615" s="81"/>
      <c r="MZS615" s="80"/>
      <c r="MZT615" s="81"/>
      <c r="MZU615" s="80"/>
      <c r="MZV615" s="81"/>
      <c r="MZW615" s="80"/>
      <c r="MZX615" s="81"/>
      <c r="MZY615" s="80"/>
      <c r="MZZ615" s="81"/>
      <c r="NAA615" s="80"/>
      <c r="NAB615" s="81"/>
      <c r="NAC615" s="80"/>
      <c r="NAD615" s="81"/>
      <c r="NAE615" s="80"/>
      <c r="NAF615" s="81"/>
      <c r="NAG615" s="80"/>
      <c r="NAH615" s="81"/>
      <c r="NAI615" s="80"/>
      <c r="NAJ615" s="81"/>
      <c r="NAK615" s="80"/>
      <c r="NAL615" s="81"/>
      <c r="NAM615" s="80"/>
      <c r="NAN615" s="81"/>
      <c r="NAO615" s="80"/>
      <c r="NAP615" s="81"/>
      <c r="NAQ615" s="80"/>
      <c r="NAR615" s="81"/>
      <c r="NAS615" s="80"/>
      <c r="NAT615" s="81"/>
      <c r="NAU615" s="80"/>
      <c r="NAV615" s="81"/>
      <c r="NAW615" s="80"/>
      <c r="NAX615" s="81"/>
      <c r="NAY615" s="80"/>
      <c r="NAZ615" s="81"/>
      <c r="NBA615" s="80"/>
      <c r="NBB615" s="81"/>
      <c r="NBC615" s="80"/>
      <c r="NBD615" s="81"/>
      <c r="NBE615" s="80"/>
      <c r="NBF615" s="81"/>
      <c r="NBG615" s="80"/>
      <c r="NBH615" s="81"/>
      <c r="NBI615" s="80"/>
      <c r="NBJ615" s="81"/>
      <c r="NBK615" s="80"/>
      <c r="NBL615" s="81"/>
      <c r="NBM615" s="80"/>
      <c r="NBN615" s="81"/>
      <c r="NBO615" s="80"/>
      <c r="NBP615" s="81"/>
      <c r="NBQ615" s="80"/>
      <c r="NBR615" s="81"/>
      <c r="NBS615" s="80"/>
      <c r="NBT615" s="81"/>
      <c r="NBU615" s="80"/>
      <c r="NBV615" s="81"/>
      <c r="NBW615" s="80"/>
      <c r="NBX615" s="81"/>
      <c r="NBY615" s="80"/>
      <c r="NBZ615" s="81"/>
      <c r="NCA615" s="80"/>
      <c r="NCB615" s="81"/>
      <c r="NCC615" s="80"/>
      <c r="NCD615" s="81"/>
      <c r="NCE615" s="80"/>
      <c r="NCF615" s="81"/>
      <c r="NCG615" s="80"/>
      <c r="NCH615" s="81"/>
      <c r="NCI615" s="80"/>
      <c r="NCJ615" s="81"/>
      <c r="NCK615" s="80"/>
      <c r="NCL615" s="81"/>
      <c r="NCM615" s="80"/>
      <c r="NCN615" s="81"/>
      <c r="NCO615" s="80"/>
      <c r="NCP615" s="81"/>
      <c r="NCQ615" s="80"/>
      <c r="NCR615" s="81"/>
      <c r="NCS615" s="80"/>
      <c r="NCT615" s="81"/>
      <c r="NCU615" s="80"/>
      <c r="NCV615" s="81"/>
      <c r="NCW615" s="80"/>
      <c r="NCX615" s="81"/>
      <c r="NCY615" s="80"/>
      <c r="NCZ615" s="81"/>
      <c r="NDA615" s="80"/>
      <c r="NDB615" s="81"/>
      <c r="NDC615" s="80"/>
      <c r="NDD615" s="81"/>
      <c r="NDE615" s="80"/>
      <c r="NDF615" s="81"/>
      <c r="NDG615" s="80"/>
      <c r="NDH615" s="81"/>
      <c r="NDI615" s="80"/>
      <c r="NDJ615" s="81"/>
      <c r="NDK615" s="80"/>
      <c r="NDL615" s="81"/>
      <c r="NDM615" s="80"/>
      <c r="NDN615" s="81"/>
      <c r="NDO615" s="80"/>
      <c r="NDP615" s="81"/>
      <c r="NDQ615" s="80"/>
      <c r="NDR615" s="81"/>
      <c r="NDS615" s="80"/>
      <c r="NDT615" s="81"/>
      <c r="NDU615" s="80"/>
      <c r="NDV615" s="81"/>
      <c r="NDW615" s="80"/>
      <c r="NDX615" s="81"/>
      <c r="NDY615" s="80"/>
      <c r="NDZ615" s="81"/>
      <c r="NEA615" s="80"/>
      <c r="NEB615" s="81"/>
      <c r="NEC615" s="80"/>
      <c r="NED615" s="81"/>
      <c r="NEE615" s="80"/>
      <c r="NEF615" s="81"/>
      <c r="NEG615" s="80"/>
      <c r="NEH615" s="81"/>
      <c r="NEI615" s="80"/>
      <c r="NEJ615" s="81"/>
      <c r="NEK615" s="80"/>
      <c r="NEL615" s="81"/>
      <c r="NEM615" s="80"/>
      <c r="NEN615" s="81"/>
      <c r="NEO615" s="80"/>
      <c r="NEP615" s="81"/>
      <c r="NEQ615" s="80"/>
      <c r="NER615" s="81"/>
      <c r="NES615" s="80"/>
      <c r="NET615" s="81"/>
      <c r="NEU615" s="80"/>
      <c r="NEV615" s="81"/>
      <c r="NEW615" s="80"/>
      <c r="NEX615" s="81"/>
      <c r="NEY615" s="80"/>
      <c r="NEZ615" s="81"/>
      <c r="NFA615" s="80"/>
      <c r="NFB615" s="81"/>
      <c r="NFC615" s="80"/>
      <c r="NFD615" s="81"/>
      <c r="NFE615" s="80"/>
      <c r="NFF615" s="81"/>
      <c r="NFG615" s="80"/>
      <c r="NFH615" s="81"/>
      <c r="NFI615" s="80"/>
      <c r="NFJ615" s="81"/>
      <c r="NFK615" s="80"/>
      <c r="NFL615" s="81"/>
      <c r="NFM615" s="80"/>
      <c r="NFN615" s="81"/>
      <c r="NFO615" s="80"/>
      <c r="NFP615" s="81"/>
      <c r="NFQ615" s="80"/>
      <c r="NFR615" s="81"/>
      <c r="NFS615" s="80"/>
      <c r="NFT615" s="81"/>
      <c r="NFU615" s="80"/>
      <c r="NFV615" s="81"/>
      <c r="NFW615" s="80"/>
      <c r="NFX615" s="81"/>
      <c r="NFY615" s="80"/>
      <c r="NFZ615" s="81"/>
      <c r="NGA615" s="80"/>
      <c r="NGB615" s="81"/>
      <c r="NGC615" s="80"/>
      <c r="NGD615" s="81"/>
      <c r="NGE615" s="80"/>
      <c r="NGF615" s="81"/>
      <c r="NGG615" s="80"/>
      <c r="NGH615" s="81"/>
      <c r="NGI615" s="80"/>
      <c r="NGJ615" s="81"/>
      <c r="NGK615" s="80"/>
      <c r="NGL615" s="81"/>
      <c r="NGM615" s="80"/>
      <c r="NGN615" s="81"/>
      <c r="NGO615" s="80"/>
      <c r="NGP615" s="81"/>
      <c r="NGQ615" s="80"/>
      <c r="NGR615" s="81"/>
      <c r="NGS615" s="80"/>
      <c r="NGT615" s="81"/>
      <c r="NGU615" s="80"/>
      <c r="NGV615" s="81"/>
      <c r="NGW615" s="80"/>
      <c r="NGX615" s="81"/>
      <c r="NGY615" s="80"/>
      <c r="NGZ615" s="81"/>
      <c r="NHA615" s="80"/>
      <c r="NHB615" s="81"/>
      <c r="NHC615" s="80"/>
      <c r="NHD615" s="81"/>
      <c r="NHE615" s="80"/>
      <c r="NHF615" s="81"/>
      <c r="NHG615" s="80"/>
      <c r="NHH615" s="81"/>
      <c r="NHI615" s="80"/>
      <c r="NHJ615" s="81"/>
      <c r="NHK615" s="80"/>
      <c r="NHL615" s="81"/>
      <c r="NHM615" s="80"/>
      <c r="NHN615" s="81"/>
      <c r="NHO615" s="80"/>
      <c r="NHP615" s="81"/>
      <c r="NHQ615" s="80"/>
      <c r="NHR615" s="81"/>
      <c r="NHS615" s="80"/>
      <c r="NHT615" s="81"/>
      <c r="NHU615" s="80"/>
      <c r="NHV615" s="81"/>
      <c r="NHW615" s="80"/>
      <c r="NHX615" s="81"/>
      <c r="NHY615" s="80"/>
      <c r="NHZ615" s="81"/>
      <c r="NIA615" s="80"/>
      <c r="NIB615" s="81"/>
      <c r="NIC615" s="80"/>
      <c r="NID615" s="81"/>
      <c r="NIE615" s="80"/>
      <c r="NIF615" s="81"/>
      <c r="NIG615" s="80"/>
      <c r="NIH615" s="81"/>
      <c r="NII615" s="80"/>
      <c r="NIJ615" s="81"/>
      <c r="NIK615" s="80"/>
      <c r="NIL615" s="81"/>
      <c r="NIM615" s="80"/>
      <c r="NIN615" s="81"/>
      <c r="NIO615" s="80"/>
      <c r="NIP615" s="81"/>
      <c r="NIQ615" s="80"/>
      <c r="NIR615" s="81"/>
      <c r="NIS615" s="80"/>
      <c r="NIT615" s="81"/>
      <c r="NIU615" s="80"/>
      <c r="NIV615" s="81"/>
      <c r="NIW615" s="80"/>
      <c r="NIX615" s="81"/>
      <c r="NIY615" s="80"/>
      <c r="NIZ615" s="81"/>
      <c r="NJA615" s="80"/>
      <c r="NJB615" s="81"/>
      <c r="NJC615" s="80"/>
      <c r="NJD615" s="81"/>
      <c r="NJE615" s="80"/>
      <c r="NJF615" s="81"/>
      <c r="NJG615" s="80"/>
      <c r="NJH615" s="81"/>
      <c r="NJI615" s="80"/>
      <c r="NJJ615" s="81"/>
      <c r="NJK615" s="80"/>
      <c r="NJL615" s="81"/>
      <c r="NJM615" s="80"/>
      <c r="NJN615" s="81"/>
      <c r="NJO615" s="80"/>
      <c r="NJP615" s="81"/>
      <c r="NJQ615" s="80"/>
      <c r="NJR615" s="81"/>
      <c r="NJS615" s="80"/>
      <c r="NJT615" s="81"/>
      <c r="NJU615" s="80"/>
      <c r="NJV615" s="81"/>
      <c r="NJW615" s="80"/>
      <c r="NJX615" s="81"/>
      <c r="NJY615" s="80"/>
      <c r="NJZ615" s="81"/>
      <c r="NKA615" s="80"/>
      <c r="NKB615" s="81"/>
      <c r="NKC615" s="80"/>
      <c r="NKD615" s="81"/>
      <c r="NKE615" s="80"/>
      <c r="NKF615" s="81"/>
      <c r="NKG615" s="80"/>
      <c r="NKH615" s="81"/>
      <c r="NKI615" s="80"/>
      <c r="NKJ615" s="81"/>
      <c r="NKK615" s="80"/>
      <c r="NKL615" s="81"/>
      <c r="NKM615" s="80"/>
      <c r="NKN615" s="81"/>
      <c r="NKO615" s="80"/>
      <c r="NKP615" s="81"/>
      <c r="NKQ615" s="80"/>
      <c r="NKR615" s="81"/>
      <c r="NKS615" s="80"/>
      <c r="NKT615" s="81"/>
      <c r="NKU615" s="80"/>
      <c r="NKV615" s="81"/>
      <c r="NKW615" s="80"/>
      <c r="NKX615" s="81"/>
      <c r="NKY615" s="80"/>
      <c r="NKZ615" s="81"/>
      <c r="NLA615" s="80"/>
      <c r="NLB615" s="81"/>
      <c r="NLC615" s="80"/>
      <c r="NLD615" s="81"/>
      <c r="NLE615" s="80"/>
      <c r="NLF615" s="81"/>
      <c r="NLG615" s="80"/>
      <c r="NLH615" s="81"/>
      <c r="NLI615" s="80"/>
      <c r="NLJ615" s="81"/>
      <c r="NLK615" s="80"/>
      <c r="NLL615" s="81"/>
      <c r="NLM615" s="80"/>
      <c r="NLN615" s="81"/>
      <c r="NLO615" s="80"/>
      <c r="NLP615" s="81"/>
      <c r="NLQ615" s="80"/>
      <c r="NLR615" s="81"/>
      <c r="NLS615" s="80"/>
      <c r="NLT615" s="81"/>
      <c r="NLU615" s="80"/>
      <c r="NLV615" s="81"/>
      <c r="NLW615" s="80"/>
      <c r="NLX615" s="81"/>
      <c r="NLY615" s="80"/>
      <c r="NLZ615" s="81"/>
      <c r="NMA615" s="80"/>
      <c r="NMB615" s="81"/>
      <c r="NMC615" s="80"/>
      <c r="NMD615" s="81"/>
      <c r="NME615" s="80"/>
      <c r="NMF615" s="81"/>
      <c r="NMG615" s="80"/>
      <c r="NMH615" s="81"/>
      <c r="NMI615" s="80"/>
      <c r="NMJ615" s="81"/>
      <c r="NMK615" s="80"/>
      <c r="NML615" s="81"/>
      <c r="NMM615" s="80"/>
      <c r="NMN615" s="81"/>
      <c r="NMO615" s="80"/>
      <c r="NMP615" s="81"/>
      <c r="NMQ615" s="80"/>
      <c r="NMR615" s="81"/>
      <c r="NMS615" s="80"/>
      <c r="NMT615" s="81"/>
      <c r="NMU615" s="80"/>
      <c r="NMV615" s="81"/>
      <c r="NMW615" s="80"/>
      <c r="NMX615" s="81"/>
      <c r="NMY615" s="80"/>
      <c r="NMZ615" s="81"/>
      <c r="NNA615" s="80"/>
      <c r="NNB615" s="81"/>
      <c r="NNC615" s="80"/>
      <c r="NND615" s="81"/>
      <c r="NNE615" s="80"/>
      <c r="NNF615" s="81"/>
      <c r="NNG615" s="80"/>
      <c r="NNH615" s="81"/>
      <c r="NNI615" s="80"/>
      <c r="NNJ615" s="81"/>
      <c r="NNK615" s="80"/>
      <c r="NNL615" s="81"/>
      <c r="NNM615" s="80"/>
      <c r="NNN615" s="81"/>
      <c r="NNO615" s="80"/>
      <c r="NNP615" s="81"/>
      <c r="NNQ615" s="80"/>
      <c r="NNR615" s="81"/>
      <c r="NNS615" s="80"/>
      <c r="NNT615" s="81"/>
      <c r="NNU615" s="80"/>
      <c r="NNV615" s="81"/>
      <c r="NNW615" s="80"/>
      <c r="NNX615" s="81"/>
      <c r="NNY615" s="80"/>
      <c r="NNZ615" s="81"/>
      <c r="NOA615" s="80"/>
      <c r="NOB615" s="81"/>
      <c r="NOC615" s="80"/>
      <c r="NOD615" s="81"/>
      <c r="NOE615" s="80"/>
      <c r="NOF615" s="81"/>
      <c r="NOG615" s="80"/>
      <c r="NOH615" s="81"/>
      <c r="NOI615" s="80"/>
      <c r="NOJ615" s="81"/>
      <c r="NOK615" s="80"/>
      <c r="NOL615" s="81"/>
      <c r="NOM615" s="80"/>
      <c r="NON615" s="81"/>
      <c r="NOO615" s="80"/>
      <c r="NOP615" s="81"/>
      <c r="NOQ615" s="80"/>
      <c r="NOR615" s="81"/>
      <c r="NOS615" s="80"/>
      <c r="NOT615" s="81"/>
      <c r="NOU615" s="80"/>
      <c r="NOV615" s="81"/>
      <c r="NOW615" s="80"/>
      <c r="NOX615" s="81"/>
      <c r="NOY615" s="80"/>
      <c r="NOZ615" s="81"/>
      <c r="NPA615" s="80"/>
      <c r="NPB615" s="81"/>
      <c r="NPC615" s="80"/>
      <c r="NPD615" s="81"/>
      <c r="NPE615" s="80"/>
      <c r="NPF615" s="81"/>
      <c r="NPG615" s="80"/>
      <c r="NPH615" s="81"/>
      <c r="NPI615" s="80"/>
      <c r="NPJ615" s="81"/>
      <c r="NPK615" s="80"/>
      <c r="NPL615" s="81"/>
      <c r="NPM615" s="80"/>
      <c r="NPN615" s="81"/>
      <c r="NPO615" s="80"/>
      <c r="NPP615" s="81"/>
      <c r="NPQ615" s="80"/>
      <c r="NPR615" s="81"/>
      <c r="NPS615" s="80"/>
      <c r="NPT615" s="81"/>
      <c r="NPU615" s="80"/>
      <c r="NPV615" s="81"/>
      <c r="NPW615" s="80"/>
      <c r="NPX615" s="81"/>
      <c r="NPY615" s="80"/>
      <c r="NPZ615" s="81"/>
      <c r="NQA615" s="80"/>
      <c r="NQB615" s="81"/>
      <c r="NQC615" s="80"/>
      <c r="NQD615" s="81"/>
      <c r="NQE615" s="80"/>
      <c r="NQF615" s="81"/>
      <c r="NQG615" s="80"/>
      <c r="NQH615" s="81"/>
      <c r="NQI615" s="80"/>
      <c r="NQJ615" s="81"/>
      <c r="NQK615" s="80"/>
      <c r="NQL615" s="81"/>
      <c r="NQM615" s="80"/>
      <c r="NQN615" s="81"/>
      <c r="NQO615" s="80"/>
      <c r="NQP615" s="81"/>
      <c r="NQQ615" s="80"/>
      <c r="NQR615" s="81"/>
      <c r="NQS615" s="80"/>
      <c r="NQT615" s="81"/>
      <c r="NQU615" s="80"/>
      <c r="NQV615" s="81"/>
      <c r="NQW615" s="80"/>
      <c r="NQX615" s="81"/>
      <c r="NQY615" s="80"/>
      <c r="NQZ615" s="81"/>
      <c r="NRA615" s="80"/>
      <c r="NRB615" s="81"/>
      <c r="NRC615" s="80"/>
      <c r="NRD615" s="81"/>
      <c r="NRE615" s="80"/>
      <c r="NRF615" s="81"/>
      <c r="NRG615" s="80"/>
      <c r="NRH615" s="81"/>
      <c r="NRI615" s="80"/>
      <c r="NRJ615" s="81"/>
      <c r="NRK615" s="80"/>
      <c r="NRL615" s="81"/>
      <c r="NRM615" s="80"/>
      <c r="NRN615" s="81"/>
      <c r="NRO615" s="80"/>
      <c r="NRP615" s="81"/>
      <c r="NRQ615" s="80"/>
      <c r="NRR615" s="81"/>
      <c r="NRS615" s="80"/>
      <c r="NRT615" s="81"/>
      <c r="NRU615" s="80"/>
      <c r="NRV615" s="81"/>
      <c r="NRW615" s="80"/>
      <c r="NRX615" s="81"/>
      <c r="NRY615" s="80"/>
      <c r="NRZ615" s="81"/>
      <c r="NSA615" s="80"/>
      <c r="NSB615" s="81"/>
      <c r="NSC615" s="80"/>
      <c r="NSD615" s="81"/>
      <c r="NSE615" s="80"/>
      <c r="NSF615" s="81"/>
      <c r="NSG615" s="80"/>
      <c r="NSH615" s="81"/>
      <c r="NSI615" s="80"/>
      <c r="NSJ615" s="81"/>
      <c r="NSK615" s="80"/>
      <c r="NSL615" s="81"/>
      <c r="NSM615" s="80"/>
      <c r="NSN615" s="81"/>
      <c r="NSO615" s="80"/>
      <c r="NSP615" s="81"/>
      <c r="NSQ615" s="80"/>
      <c r="NSR615" s="81"/>
      <c r="NSS615" s="80"/>
      <c r="NST615" s="81"/>
      <c r="NSU615" s="80"/>
      <c r="NSV615" s="81"/>
      <c r="NSW615" s="80"/>
      <c r="NSX615" s="81"/>
      <c r="NSY615" s="80"/>
      <c r="NSZ615" s="81"/>
      <c r="NTA615" s="80"/>
      <c r="NTB615" s="81"/>
      <c r="NTC615" s="80"/>
      <c r="NTD615" s="81"/>
      <c r="NTE615" s="80"/>
      <c r="NTF615" s="81"/>
      <c r="NTG615" s="80"/>
      <c r="NTH615" s="81"/>
      <c r="NTI615" s="80"/>
      <c r="NTJ615" s="81"/>
      <c r="NTK615" s="80"/>
      <c r="NTL615" s="81"/>
      <c r="NTM615" s="80"/>
      <c r="NTN615" s="81"/>
      <c r="NTO615" s="80"/>
      <c r="NTP615" s="81"/>
      <c r="NTQ615" s="80"/>
      <c r="NTR615" s="81"/>
      <c r="NTS615" s="80"/>
      <c r="NTT615" s="81"/>
      <c r="NTU615" s="80"/>
      <c r="NTV615" s="81"/>
      <c r="NTW615" s="80"/>
      <c r="NTX615" s="81"/>
      <c r="NTY615" s="80"/>
      <c r="NTZ615" s="81"/>
      <c r="NUA615" s="80"/>
      <c r="NUB615" s="81"/>
      <c r="NUC615" s="80"/>
      <c r="NUD615" s="81"/>
      <c r="NUE615" s="80"/>
      <c r="NUF615" s="81"/>
      <c r="NUG615" s="80"/>
      <c r="NUH615" s="81"/>
      <c r="NUI615" s="80"/>
      <c r="NUJ615" s="81"/>
      <c r="NUK615" s="80"/>
      <c r="NUL615" s="81"/>
      <c r="NUM615" s="80"/>
      <c r="NUN615" s="81"/>
      <c r="NUO615" s="80"/>
      <c r="NUP615" s="81"/>
      <c r="NUQ615" s="80"/>
      <c r="NUR615" s="81"/>
      <c r="NUS615" s="80"/>
      <c r="NUT615" s="81"/>
      <c r="NUU615" s="80"/>
      <c r="NUV615" s="81"/>
      <c r="NUW615" s="80"/>
      <c r="NUX615" s="81"/>
      <c r="NUY615" s="80"/>
      <c r="NUZ615" s="81"/>
      <c r="NVA615" s="80"/>
      <c r="NVB615" s="81"/>
      <c r="NVC615" s="80"/>
      <c r="NVD615" s="81"/>
      <c r="NVE615" s="80"/>
      <c r="NVF615" s="81"/>
      <c r="NVG615" s="80"/>
      <c r="NVH615" s="81"/>
      <c r="NVI615" s="80"/>
      <c r="NVJ615" s="81"/>
      <c r="NVK615" s="80"/>
      <c r="NVL615" s="81"/>
      <c r="NVM615" s="80"/>
      <c r="NVN615" s="81"/>
      <c r="NVO615" s="80"/>
      <c r="NVP615" s="81"/>
      <c r="NVQ615" s="80"/>
      <c r="NVR615" s="81"/>
      <c r="NVS615" s="80"/>
      <c r="NVT615" s="81"/>
      <c r="NVU615" s="80"/>
      <c r="NVV615" s="81"/>
      <c r="NVW615" s="80"/>
      <c r="NVX615" s="81"/>
      <c r="NVY615" s="80"/>
      <c r="NVZ615" s="81"/>
      <c r="NWA615" s="80"/>
      <c r="NWB615" s="81"/>
      <c r="NWC615" s="80"/>
      <c r="NWD615" s="81"/>
      <c r="NWE615" s="80"/>
      <c r="NWF615" s="81"/>
      <c r="NWG615" s="80"/>
      <c r="NWH615" s="81"/>
      <c r="NWI615" s="80"/>
      <c r="NWJ615" s="81"/>
      <c r="NWK615" s="80"/>
      <c r="NWL615" s="81"/>
      <c r="NWM615" s="80"/>
      <c r="NWN615" s="81"/>
      <c r="NWO615" s="80"/>
      <c r="NWP615" s="81"/>
      <c r="NWQ615" s="80"/>
      <c r="NWR615" s="81"/>
      <c r="NWS615" s="80"/>
      <c r="NWT615" s="81"/>
      <c r="NWU615" s="80"/>
      <c r="NWV615" s="81"/>
      <c r="NWW615" s="80"/>
      <c r="NWX615" s="81"/>
      <c r="NWY615" s="80"/>
      <c r="NWZ615" s="81"/>
      <c r="NXA615" s="80"/>
      <c r="NXB615" s="81"/>
      <c r="NXC615" s="80"/>
      <c r="NXD615" s="81"/>
      <c r="NXE615" s="80"/>
      <c r="NXF615" s="81"/>
      <c r="NXG615" s="80"/>
      <c r="NXH615" s="81"/>
      <c r="NXI615" s="80"/>
      <c r="NXJ615" s="81"/>
      <c r="NXK615" s="80"/>
      <c r="NXL615" s="81"/>
      <c r="NXM615" s="80"/>
      <c r="NXN615" s="81"/>
      <c r="NXO615" s="80"/>
      <c r="NXP615" s="81"/>
      <c r="NXQ615" s="80"/>
      <c r="NXR615" s="81"/>
      <c r="NXS615" s="80"/>
      <c r="NXT615" s="81"/>
      <c r="NXU615" s="80"/>
      <c r="NXV615" s="81"/>
      <c r="NXW615" s="80"/>
      <c r="NXX615" s="81"/>
      <c r="NXY615" s="80"/>
      <c r="NXZ615" s="81"/>
      <c r="NYA615" s="80"/>
      <c r="NYB615" s="81"/>
      <c r="NYC615" s="80"/>
      <c r="NYD615" s="81"/>
      <c r="NYE615" s="80"/>
      <c r="NYF615" s="81"/>
      <c r="NYG615" s="80"/>
      <c r="NYH615" s="81"/>
      <c r="NYI615" s="80"/>
      <c r="NYJ615" s="81"/>
      <c r="NYK615" s="80"/>
      <c r="NYL615" s="81"/>
      <c r="NYM615" s="80"/>
      <c r="NYN615" s="81"/>
      <c r="NYO615" s="80"/>
      <c r="NYP615" s="81"/>
      <c r="NYQ615" s="80"/>
      <c r="NYR615" s="81"/>
      <c r="NYS615" s="80"/>
      <c r="NYT615" s="81"/>
      <c r="NYU615" s="80"/>
      <c r="NYV615" s="81"/>
      <c r="NYW615" s="80"/>
      <c r="NYX615" s="81"/>
      <c r="NYY615" s="80"/>
      <c r="NYZ615" s="81"/>
      <c r="NZA615" s="80"/>
      <c r="NZB615" s="81"/>
      <c r="NZC615" s="80"/>
      <c r="NZD615" s="81"/>
      <c r="NZE615" s="80"/>
      <c r="NZF615" s="81"/>
      <c r="NZG615" s="80"/>
      <c r="NZH615" s="81"/>
      <c r="NZI615" s="80"/>
      <c r="NZJ615" s="81"/>
      <c r="NZK615" s="80"/>
      <c r="NZL615" s="81"/>
      <c r="NZM615" s="80"/>
      <c r="NZN615" s="81"/>
      <c r="NZO615" s="80"/>
      <c r="NZP615" s="81"/>
      <c r="NZQ615" s="80"/>
      <c r="NZR615" s="81"/>
      <c r="NZS615" s="80"/>
      <c r="NZT615" s="81"/>
      <c r="NZU615" s="80"/>
      <c r="NZV615" s="81"/>
      <c r="NZW615" s="80"/>
      <c r="NZX615" s="81"/>
      <c r="NZY615" s="80"/>
      <c r="NZZ615" s="81"/>
      <c r="OAA615" s="80"/>
      <c r="OAB615" s="81"/>
      <c r="OAC615" s="80"/>
      <c r="OAD615" s="81"/>
      <c r="OAE615" s="80"/>
      <c r="OAF615" s="81"/>
      <c r="OAG615" s="80"/>
      <c r="OAH615" s="81"/>
      <c r="OAI615" s="80"/>
      <c r="OAJ615" s="81"/>
      <c r="OAK615" s="80"/>
      <c r="OAL615" s="81"/>
      <c r="OAM615" s="80"/>
      <c r="OAN615" s="81"/>
      <c r="OAO615" s="80"/>
      <c r="OAP615" s="81"/>
      <c r="OAQ615" s="80"/>
      <c r="OAR615" s="81"/>
      <c r="OAS615" s="80"/>
      <c r="OAT615" s="81"/>
      <c r="OAU615" s="80"/>
      <c r="OAV615" s="81"/>
      <c r="OAW615" s="80"/>
      <c r="OAX615" s="81"/>
      <c r="OAY615" s="80"/>
      <c r="OAZ615" s="81"/>
      <c r="OBA615" s="80"/>
      <c r="OBB615" s="81"/>
      <c r="OBC615" s="80"/>
      <c r="OBD615" s="81"/>
      <c r="OBE615" s="80"/>
      <c r="OBF615" s="81"/>
      <c r="OBG615" s="80"/>
      <c r="OBH615" s="81"/>
      <c r="OBI615" s="80"/>
      <c r="OBJ615" s="81"/>
      <c r="OBK615" s="80"/>
      <c r="OBL615" s="81"/>
      <c r="OBM615" s="80"/>
      <c r="OBN615" s="81"/>
      <c r="OBO615" s="80"/>
      <c r="OBP615" s="81"/>
      <c r="OBQ615" s="80"/>
      <c r="OBR615" s="81"/>
      <c r="OBS615" s="80"/>
      <c r="OBT615" s="81"/>
      <c r="OBU615" s="80"/>
      <c r="OBV615" s="81"/>
      <c r="OBW615" s="80"/>
      <c r="OBX615" s="81"/>
      <c r="OBY615" s="80"/>
      <c r="OBZ615" s="81"/>
      <c r="OCA615" s="80"/>
      <c r="OCB615" s="81"/>
      <c r="OCC615" s="80"/>
      <c r="OCD615" s="81"/>
      <c r="OCE615" s="80"/>
      <c r="OCF615" s="81"/>
      <c r="OCG615" s="80"/>
      <c r="OCH615" s="81"/>
      <c r="OCI615" s="80"/>
      <c r="OCJ615" s="81"/>
      <c r="OCK615" s="80"/>
      <c r="OCL615" s="81"/>
      <c r="OCM615" s="80"/>
      <c r="OCN615" s="81"/>
      <c r="OCO615" s="80"/>
      <c r="OCP615" s="81"/>
      <c r="OCQ615" s="80"/>
      <c r="OCR615" s="81"/>
      <c r="OCS615" s="80"/>
      <c r="OCT615" s="81"/>
      <c r="OCU615" s="80"/>
      <c r="OCV615" s="81"/>
      <c r="OCW615" s="80"/>
      <c r="OCX615" s="81"/>
      <c r="OCY615" s="80"/>
      <c r="OCZ615" s="81"/>
      <c r="ODA615" s="80"/>
      <c r="ODB615" s="81"/>
      <c r="ODC615" s="80"/>
      <c r="ODD615" s="81"/>
      <c r="ODE615" s="80"/>
      <c r="ODF615" s="81"/>
      <c r="ODG615" s="80"/>
      <c r="ODH615" s="81"/>
      <c r="ODI615" s="80"/>
      <c r="ODJ615" s="81"/>
      <c r="ODK615" s="80"/>
      <c r="ODL615" s="81"/>
      <c r="ODM615" s="80"/>
      <c r="ODN615" s="81"/>
      <c r="ODO615" s="80"/>
      <c r="ODP615" s="81"/>
      <c r="ODQ615" s="80"/>
      <c r="ODR615" s="81"/>
      <c r="ODS615" s="80"/>
      <c r="ODT615" s="81"/>
      <c r="ODU615" s="80"/>
      <c r="ODV615" s="81"/>
      <c r="ODW615" s="80"/>
      <c r="ODX615" s="81"/>
      <c r="ODY615" s="80"/>
      <c r="ODZ615" s="81"/>
      <c r="OEA615" s="80"/>
      <c r="OEB615" s="81"/>
      <c r="OEC615" s="80"/>
      <c r="OED615" s="81"/>
      <c r="OEE615" s="80"/>
      <c r="OEF615" s="81"/>
      <c r="OEG615" s="80"/>
      <c r="OEH615" s="81"/>
      <c r="OEI615" s="80"/>
      <c r="OEJ615" s="81"/>
      <c r="OEK615" s="80"/>
      <c r="OEL615" s="81"/>
      <c r="OEM615" s="80"/>
      <c r="OEN615" s="81"/>
      <c r="OEO615" s="80"/>
      <c r="OEP615" s="81"/>
      <c r="OEQ615" s="80"/>
      <c r="OER615" s="81"/>
      <c r="OES615" s="80"/>
      <c r="OET615" s="81"/>
      <c r="OEU615" s="80"/>
      <c r="OEV615" s="81"/>
      <c r="OEW615" s="80"/>
      <c r="OEX615" s="81"/>
      <c r="OEY615" s="80"/>
      <c r="OEZ615" s="81"/>
      <c r="OFA615" s="80"/>
      <c r="OFB615" s="81"/>
      <c r="OFC615" s="80"/>
      <c r="OFD615" s="81"/>
      <c r="OFE615" s="80"/>
      <c r="OFF615" s="81"/>
      <c r="OFG615" s="80"/>
      <c r="OFH615" s="81"/>
      <c r="OFI615" s="80"/>
      <c r="OFJ615" s="81"/>
      <c r="OFK615" s="80"/>
      <c r="OFL615" s="81"/>
      <c r="OFM615" s="80"/>
      <c r="OFN615" s="81"/>
      <c r="OFO615" s="80"/>
      <c r="OFP615" s="81"/>
      <c r="OFQ615" s="80"/>
      <c r="OFR615" s="81"/>
      <c r="OFS615" s="80"/>
      <c r="OFT615" s="81"/>
      <c r="OFU615" s="80"/>
      <c r="OFV615" s="81"/>
      <c r="OFW615" s="80"/>
      <c r="OFX615" s="81"/>
      <c r="OFY615" s="80"/>
      <c r="OFZ615" s="81"/>
      <c r="OGA615" s="80"/>
      <c r="OGB615" s="81"/>
      <c r="OGC615" s="80"/>
      <c r="OGD615" s="81"/>
      <c r="OGE615" s="80"/>
      <c r="OGF615" s="81"/>
      <c r="OGG615" s="80"/>
      <c r="OGH615" s="81"/>
      <c r="OGI615" s="80"/>
      <c r="OGJ615" s="81"/>
      <c r="OGK615" s="80"/>
      <c r="OGL615" s="81"/>
      <c r="OGM615" s="80"/>
      <c r="OGN615" s="81"/>
      <c r="OGO615" s="80"/>
      <c r="OGP615" s="81"/>
      <c r="OGQ615" s="80"/>
      <c r="OGR615" s="81"/>
      <c r="OGS615" s="80"/>
      <c r="OGT615" s="81"/>
      <c r="OGU615" s="80"/>
      <c r="OGV615" s="81"/>
      <c r="OGW615" s="80"/>
      <c r="OGX615" s="81"/>
      <c r="OGY615" s="80"/>
      <c r="OGZ615" s="81"/>
      <c r="OHA615" s="80"/>
      <c r="OHB615" s="81"/>
      <c r="OHC615" s="80"/>
      <c r="OHD615" s="81"/>
      <c r="OHE615" s="80"/>
      <c r="OHF615" s="81"/>
      <c r="OHG615" s="80"/>
      <c r="OHH615" s="81"/>
      <c r="OHI615" s="80"/>
      <c r="OHJ615" s="81"/>
      <c r="OHK615" s="80"/>
      <c r="OHL615" s="81"/>
      <c r="OHM615" s="80"/>
      <c r="OHN615" s="81"/>
      <c r="OHO615" s="80"/>
      <c r="OHP615" s="81"/>
      <c r="OHQ615" s="80"/>
      <c r="OHR615" s="81"/>
      <c r="OHS615" s="80"/>
      <c r="OHT615" s="81"/>
      <c r="OHU615" s="80"/>
      <c r="OHV615" s="81"/>
      <c r="OHW615" s="80"/>
      <c r="OHX615" s="81"/>
      <c r="OHY615" s="80"/>
      <c r="OHZ615" s="81"/>
      <c r="OIA615" s="80"/>
      <c r="OIB615" s="81"/>
      <c r="OIC615" s="80"/>
      <c r="OID615" s="81"/>
      <c r="OIE615" s="80"/>
      <c r="OIF615" s="81"/>
      <c r="OIG615" s="80"/>
      <c r="OIH615" s="81"/>
      <c r="OII615" s="80"/>
      <c r="OIJ615" s="81"/>
      <c r="OIK615" s="80"/>
      <c r="OIL615" s="81"/>
      <c r="OIM615" s="80"/>
      <c r="OIN615" s="81"/>
      <c r="OIO615" s="80"/>
      <c r="OIP615" s="81"/>
      <c r="OIQ615" s="80"/>
      <c r="OIR615" s="81"/>
      <c r="OIS615" s="80"/>
      <c r="OIT615" s="81"/>
      <c r="OIU615" s="80"/>
      <c r="OIV615" s="81"/>
      <c r="OIW615" s="80"/>
      <c r="OIX615" s="81"/>
      <c r="OIY615" s="80"/>
      <c r="OIZ615" s="81"/>
      <c r="OJA615" s="80"/>
      <c r="OJB615" s="81"/>
      <c r="OJC615" s="80"/>
      <c r="OJD615" s="81"/>
      <c r="OJE615" s="80"/>
      <c r="OJF615" s="81"/>
      <c r="OJG615" s="80"/>
      <c r="OJH615" s="81"/>
      <c r="OJI615" s="80"/>
      <c r="OJJ615" s="81"/>
      <c r="OJK615" s="80"/>
      <c r="OJL615" s="81"/>
      <c r="OJM615" s="80"/>
      <c r="OJN615" s="81"/>
      <c r="OJO615" s="80"/>
      <c r="OJP615" s="81"/>
      <c r="OJQ615" s="80"/>
      <c r="OJR615" s="81"/>
      <c r="OJS615" s="80"/>
      <c r="OJT615" s="81"/>
      <c r="OJU615" s="80"/>
      <c r="OJV615" s="81"/>
      <c r="OJW615" s="80"/>
      <c r="OJX615" s="81"/>
      <c r="OJY615" s="80"/>
      <c r="OJZ615" s="81"/>
      <c r="OKA615" s="80"/>
      <c r="OKB615" s="81"/>
      <c r="OKC615" s="80"/>
      <c r="OKD615" s="81"/>
      <c r="OKE615" s="80"/>
      <c r="OKF615" s="81"/>
      <c r="OKG615" s="80"/>
      <c r="OKH615" s="81"/>
      <c r="OKI615" s="80"/>
      <c r="OKJ615" s="81"/>
      <c r="OKK615" s="80"/>
      <c r="OKL615" s="81"/>
      <c r="OKM615" s="80"/>
      <c r="OKN615" s="81"/>
      <c r="OKO615" s="80"/>
      <c r="OKP615" s="81"/>
      <c r="OKQ615" s="80"/>
      <c r="OKR615" s="81"/>
      <c r="OKS615" s="80"/>
      <c r="OKT615" s="81"/>
      <c r="OKU615" s="80"/>
      <c r="OKV615" s="81"/>
      <c r="OKW615" s="80"/>
      <c r="OKX615" s="81"/>
      <c r="OKY615" s="80"/>
      <c r="OKZ615" s="81"/>
      <c r="OLA615" s="80"/>
      <c r="OLB615" s="81"/>
      <c r="OLC615" s="80"/>
      <c r="OLD615" s="81"/>
      <c r="OLE615" s="80"/>
      <c r="OLF615" s="81"/>
      <c r="OLG615" s="80"/>
      <c r="OLH615" s="81"/>
      <c r="OLI615" s="80"/>
      <c r="OLJ615" s="81"/>
      <c r="OLK615" s="80"/>
      <c r="OLL615" s="81"/>
      <c r="OLM615" s="80"/>
      <c r="OLN615" s="81"/>
      <c r="OLO615" s="80"/>
      <c r="OLP615" s="81"/>
      <c r="OLQ615" s="80"/>
      <c r="OLR615" s="81"/>
      <c r="OLS615" s="80"/>
      <c r="OLT615" s="81"/>
      <c r="OLU615" s="80"/>
      <c r="OLV615" s="81"/>
      <c r="OLW615" s="80"/>
      <c r="OLX615" s="81"/>
      <c r="OLY615" s="80"/>
      <c r="OLZ615" s="81"/>
      <c r="OMA615" s="80"/>
      <c r="OMB615" s="81"/>
      <c r="OMC615" s="80"/>
      <c r="OMD615" s="81"/>
      <c r="OME615" s="80"/>
      <c r="OMF615" s="81"/>
      <c r="OMG615" s="80"/>
      <c r="OMH615" s="81"/>
      <c r="OMI615" s="80"/>
      <c r="OMJ615" s="81"/>
      <c r="OMK615" s="80"/>
      <c r="OML615" s="81"/>
      <c r="OMM615" s="80"/>
      <c r="OMN615" s="81"/>
      <c r="OMO615" s="80"/>
      <c r="OMP615" s="81"/>
      <c r="OMQ615" s="80"/>
      <c r="OMR615" s="81"/>
      <c r="OMS615" s="80"/>
      <c r="OMT615" s="81"/>
      <c r="OMU615" s="80"/>
      <c r="OMV615" s="81"/>
      <c r="OMW615" s="80"/>
      <c r="OMX615" s="81"/>
      <c r="OMY615" s="80"/>
      <c r="OMZ615" s="81"/>
      <c r="ONA615" s="80"/>
      <c r="ONB615" s="81"/>
      <c r="ONC615" s="80"/>
      <c r="OND615" s="81"/>
      <c r="ONE615" s="80"/>
      <c r="ONF615" s="81"/>
      <c r="ONG615" s="80"/>
      <c r="ONH615" s="81"/>
      <c r="ONI615" s="80"/>
      <c r="ONJ615" s="81"/>
      <c r="ONK615" s="80"/>
      <c r="ONL615" s="81"/>
      <c r="ONM615" s="80"/>
      <c r="ONN615" s="81"/>
      <c r="ONO615" s="80"/>
      <c r="ONP615" s="81"/>
      <c r="ONQ615" s="80"/>
      <c r="ONR615" s="81"/>
      <c r="ONS615" s="80"/>
      <c r="ONT615" s="81"/>
      <c r="ONU615" s="80"/>
      <c r="ONV615" s="81"/>
      <c r="ONW615" s="80"/>
      <c r="ONX615" s="81"/>
      <c r="ONY615" s="80"/>
      <c r="ONZ615" s="81"/>
      <c r="OOA615" s="80"/>
      <c r="OOB615" s="81"/>
      <c r="OOC615" s="80"/>
      <c r="OOD615" s="81"/>
      <c r="OOE615" s="80"/>
      <c r="OOF615" s="81"/>
      <c r="OOG615" s="80"/>
      <c r="OOH615" s="81"/>
      <c r="OOI615" s="80"/>
      <c r="OOJ615" s="81"/>
      <c r="OOK615" s="80"/>
      <c r="OOL615" s="81"/>
      <c r="OOM615" s="80"/>
      <c r="OON615" s="81"/>
      <c r="OOO615" s="80"/>
      <c r="OOP615" s="81"/>
      <c r="OOQ615" s="80"/>
      <c r="OOR615" s="81"/>
      <c r="OOS615" s="80"/>
      <c r="OOT615" s="81"/>
      <c r="OOU615" s="80"/>
      <c r="OOV615" s="81"/>
      <c r="OOW615" s="80"/>
      <c r="OOX615" s="81"/>
      <c r="OOY615" s="80"/>
      <c r="OOZ615" s="81"/>
      <c r="OPA615" s="80"/>
      <c r="OPB615" s="81"/>
      <c r="OPC615" s="80"/>
      <c r="OPD615" s="81"/>
      <c r="OPE615" s="80"/>
      <c r="OPF615" s="81"/>
      <c r="OPG615" s="80"/>
      <c r="OPH615" s="81"/>
      <c r="OPI615" s="80"/>
      <c r="OPJ615" s="81"/>
      <c r="OPK615" s="80"/>
      <c r="OPL615" s="81"/>
      <c r="OPM615" s="80"/>
      <c r="OPN615" s="81"/>
      <c r="OPO615" s="80"/>
      <c r="OPP615" s="81"/>
      <c r="OPQ615" s="80"/>
      <c r="OPR615" s="81"/>
      <c r="OPS615" s="80"/>
      <c r="OPT615" s="81"/>
      <c r="OPU615" s="80"/>
      <c r="OPV615" s="81"/>
      <c r="OPW615" s="80"/>
      <c r="OPX615" s="81"/>
      <c r="OPY615" s="80"/>
      <c r="OPZ615" s="81"/>
      <c r="OQA615" s="80"/>
      <c r="OQB615" s="81"/>
      <c r="OQC615" s="80"/>
      <c r="OQD615" s="81"/>
      <c r="OQE615" s="80"/>
      <c r="OQF615" s="81"/>
      <c r="OQG615" s="80"/>
      <c r="OQH615" s="81"/>
      <c r="OQI615" s="80"/>
      <c r="OQJ615" s="81"/>
      <c r="OQK615" s="80"/>
      <c r="OQL615" s="81"/>
      <c r="OQM615" s="80"/>
      <c r="OQN615" s="81"/>
      <c r="OQO615" s="80"/>
      <c r="OQP615" s="81"/>
      <c r="OQQ615" s="80"/>
      <c r="OQR615" s="81"/>
      <c r="OQS615" s="80"/>
      <c r="OQT615" s="81"/>
      <c r="OQU615" s="80"/>
      <c r="OQV615" s="81"/>
      <c r="OQW615" s="80"/>
      <c r="OQX615" s="81"/>
      <c r="OQY615" s="80"/>
      <c r="OQZ615" s="81"/>
      <c r="ORA615" s="80"/>
      <c r="ORB615" s="81"/>
      <c r="ORC615" s="80"/>
      <c r="ORD615" s="81"/>
      <c r="ORE615" s="80"/>
      <c r="ORF615" s="81"/>
      <c r="ORG615" s="80"/>
      <c r="ORH615" s="81"/>
      <c r="ORI615" s="80"/>
      <c r="ORJ615" s="81"/>
      <c r="ORK615" s="80"/>
      <c r="ORL615" s="81"/>
      <c r="ORM615" s="80"/>
      <c r="ORN615" s="81"/>
      <c r="ORO615" s="80"/>
      <c r="ORP615" s="81"/>
      <c r="ORQ615" s="80"/>
      <c r="ORR615" s="81"/>
      <c r="ORS615" s="80"/>
      <c r="ORT615" s="81"/>
      <c r="ORU615" s="80"/>
      <c r="ORV615" s="81"/>
      <c r="ORW615" s="80"/>
      <c r="ORX615" s="81"/>
      <c r="ORY615" s="80"/>
      <c r="ORZ615" s="81"/>
      <c r="OSA615" s="80"/>
      <c r="OSB615" s="81"/>
      <c r="OSC615" s="80"/>
      <c r="OSD615" s="81"/>
      <c r="OSE615" s="80"/>
      <c r="OSF615" s="81"/>
      <c r="OSG615" s="80"/>
      <c r="OSH615" s="81"/>
      <c r="OSI615" s="80"/>
      <c r="OSJ615" s="81"/>
      <c r="OSK615" s="80"/>
      <c r="OSL615" s="81"/>
      <c r="OSM615" s="80"/>
      <c r="OSN615" s="81"/>
      <c r="OSO615" s="80"/>
      <c r="OSP615" s="81"/>
      <c r="OSQ615" s="80"/>
      <c r="OSR615" s="81"/>
      <c r="OSS615" s="80"/>
      <c r="OST615" s="81"/>
      <c r="OSU615" s="80"/>
      <c r="OSV615" s="81"/>
      <c r="OSW615" s="80"/>
      <c r="OSX615" s="81"/>
      <c r="OSY615" s="80"/>
      <c r="OSZ615" s="81"/>
      <c r="OTA615" s="80"/>
      <c r="OTB615" s="81"/>
      <c r="OTC615" s="80"/>
      <c r="OTD615" s="81"/>
      <c r="OTE615" s="80"/>
      <c r="OTF615" s="81"/>
      <c r="OTG615" s="80"/>
      <c r="OTH615" s="81"/>
      <c r="OTI615" s="80"/>
      <c r="OTJ615" s="81"/>
      <c r="OTK615" s="80"/>
      <c r="OTL615" s="81"/>
      <c r="OTM615" s="80"/>
      <c r="OTN615" s="81"/>
      <c r="OTO615" s="80"/>
      <c r="OTP615" s="81"/>
      <c r="OTQ615" s="80"/>
      <c r="OTR615" s="81"/>
      <c r="OTS615" s="80"/>
      <c r="OTT615" s="81"/>
      <c r="OTU615" s="80"/>
      <c r="OTV615" s="81"/>
      <c r="OTW615" s="80"/>
      <c r="OTX615" s="81"/>
      <c r="OTY615" s="80"/>
      <c r="OTZ615" s="81"/>
      <c r="OUA615" s="80"/>
      <c r="OUB615" s="81"/>
      <c r="OUC615" s="80"/>
      <c r="OUD615" s="81"/>
      <c r="OUE615" s="80"/>
      <c r="OUF615" s="81"/>
      <c r="OUG615" s="80"/>
      <c r="OUH615" s="81"/>
      <c r="OUI615" s="80"/>
      <c r="OUJ615" s="81"/>
      <c r="OUK615" s="80"/>
      <c r="OUL615" s="81"/>
      <c r="OUM615" s="80"/>
      <c r="OUN615" s="81"/>
      <c r="OUO615" s="80"/>
      <c r="OUP615" s="81"/>
      <c r="OUQ615" s="80"/>
      <c r="OUR615" s="81"/>
      <c r="OUS615" s="80"/>
      <c r="OUT615" s="81"/>
      <c r="OUU615" s="80"/>
      <c r="OUV615" s="81"/>
      <c r="OUW615" s="80"/>
      <c r="OUX615" s="81"/>
      <c r="OUY615" s="80"/>
      <c r="OUZ615" s="81"/>
      <c r="OVA615" s="80"/>
      <c r="OVB615" s="81"/>
      <c r="OVC615" s="80"/>
      <c r="OVD615" s="81"/>
      <c r="OVE615" s="80"/>
      <c r="OVF615" s="81"/>
      <c r="OVG615" s="80"/>
      <c r="OVH615" s="81"/>
      <c r="OVI615" s="80"/>
      <c r="OVJ615" s="81"/>
      <c r="OVK615" s="80"/>
      <c r="OVL615" s="81"/>
      <c r="OVM615" s="80"/>
      <c r="OVN615" s="81"/>
      <c r="OVO615" s="80"/>
      <c r="OVP615" s="81"/>
      <c r="OVQ615" s="80"/>
      <c r="OVR615" s="81"/>
      <c r="OVS615" s="80"/>
      <c r="OVT615" s="81"/>
      <c r="OVU615" s="80"/>
      <c r="OVV615" s="81"/>
      <c r="OVW615" s="80"/>
      <c r="OVX615" s="81"/>
      <c r="OVY615" s="80"/>
      <c r="OVZ615" s="81"/>
      <c r="OWA615" s="80"/>
      <c r="OWB615" s="81"/>
      <c r="OWC615" s="80"/>
      <c r="OWD615" s="81"/>
      <c r="OWE615" s="80"/>
      <c r="OWF615" s="81"/>
      <c r="OWG615" s="80"/>
      <c r="OWH615" s="81"/>
      <c r="OWI615" s="80"/>
      <c r="OWJ615" s="81"/>
      <c r="OWK615" s="80"/>
      <c r="OWL615" s="81"/>
      <c r="OWM615" s="80"/>
      <c r="OWN615" s="81"/>
      <c r="OWO615" s="80"/>
      <c r="OWP615" s="81"/>
      <c r="OWQ615" s="80"/>
      <c r="OWR615" s="81"/>
      <c r="OWS615" s="80"/>
      <c r="OWT615" s="81"/>
      <c r="OWU615" s="80"/>
      <c r="OWV615" s="81"/>
      <c r="OWW615" s="80"/>
      <c r="OWX615" s="81"/>
      <c r="OWY615" s="80"/>
      <c r="OWZ615" s="81"/>
      <c r="OXA615" s="80"/>
      <c r="OXB615" s="81"/>
      <c r="OXC615" s="80"/>
      <c r="OXD615" s="81"/>
      <c r="OXE615" s="80"/>
      <c r="OXF615" s="81"/>
      <c r="OXG615" s="80"/>
      <c r="OXH615" s="81"/>
      <c r="OXI615" s="80"/>
      <c r="OXJ615" s="81"/>
      <c r="OXK615" s="80"/>
      <c r="OXL615" s="81"/>
      <c r="OXM615" s="80"/>
      <c r="OXN615" s="81"/>
      <c r="OXO615" s="80"/>
      <c r="OXP615" s="81"/>
      <c r="OXQ615" s="80"/>
      <c r="OXR615" s="81"/>
      <c r="OXS615" s="80"/>
      <c r="OXT615" s="81"/>
      <c r="OXU615" s="80"/>
      <c r="OXV615" s="81"/>
      <c r="OXW615" s="80"/>
      <c r="OXX615" s="81"/>
      <c r="OXY615" s="80"/>
      <c r="OXZ615" s="81"/>
      <c r="OYA615" s="80"/>
      <c r="OYB615" s="81"/>
      <c r="OYC615" s="80"/>
      <c r="OYD615" s="81"/>
      <c r="OYE615" s="80"/>
      <c r="OYF615" s="81"/>
      <c r="OYG615" s="80"/>
      <c r="OYH615" s="81"/>
      <c r="OYI615" s="80"/>
      <c r="OYJ615" s="81"/>
      <c r="OYK615" s="80"/>
      <c r="OYL615" s="81"/>
      <c r="OYM615" s="80"/>
      <c r="OYN615" s="81"/>
      <c r="OYO615" s="80"/>
      <c r="OYP615" s="81"/>
      <c r="OYQ615" s="80"/>
      <c r="OYR615" s="81"/>
      <c r="OYS615" s="80"/>
      <c r="OYT615" s="81"/>
      <c r="OYU615" s="80"/>
      <c r="OYV615" s="81"/>
      <c r="OYW615" s="80"/>
      <c r="OYX615" s="81"/>
      <c r="OYY615" s="80"/>
      <c r="OYZ615" s="81"/>
      <c r="OZA615" s="80"/>
      <c r="OZB615" s="81"/>
      <c r="OZC615" s="80"/>
      <c r="OZD615" s="81"/>
      <c r="OZE615" s="80"/>
      <c r="OZF615" s="81"/>
      <c r="OZG615" s="80"/>
      <c r="OZH615" s="81"/>
      <c r="OZI615" s="80"/>
      <c r="OZJ615" s="81"/>
      <c r="OZK615" s="80"/>
      <c r="OZL615" s="81"/>
      <c r="OZM615" s="80"/>
      <c r="OZN615" s="81"/>
      <c r="OZO615" s="80"/>
      <c r="OZP615" s="81"/>
      <c r="OZQ615" s="80"/>
      <c r="OZR615" s="81"/>
      <c r="OZS615" s="80"/>
      <c r="OZT615" s="81"/>
      <c r="OZU615" s="80"/>
      <c r="OZV615" s="81"/>
      <c r="OZW615" s="80"/>
      <c r="OZX615" s="81"/>
      <c r="OZY615" s="80"/>
      <c r="OZZ615" s="81"/>
      <c r="PAA615" s="80"/>
      <c r="PAB615" s="81"/>
      <c r="PAC615" s="80"/>
      <c r="PAD615" s="81"/>
      <c r="PAE615" s="80"/>
      <c r="PAF615" s="81"/>
      <c r="PAG615" s="80"/>
      <c r="PAH615" s="81"/>
      <c r="PAI615" s="80"/>
      <c r="PAJ615" s="81"/>
      <c r="PAK615" s="80"/>
      <c r="PAL615" s="81"/>
      <c r="PAM615" s="80"/>
      <c r="PAN615" s="81"/>
      <c r="PAO615" s="80"/>
      <c r="PAP615" s="81"/>
      <c r="PAQ615" s="80"/>
      <c r="PAR615" s="81"/>
      <c r="PAS615" s="80"/>
      <c r="PAT615" s="81"/>
      <c r="PAU615" s="80"/>
      <c r="PAV615" s="81"/>
      <c r="PAW615" s="80"/>
      <c r="PAX615" s="81"/>
      <c r="PAY615" s="80"/>
      <c r="PAZ615" s="81"/>
      <c r="PBA615" s="80"/>
      <c r="PBB615" s="81"/>
      <c r="PBC615" s="80"/>
      <c r="PBD615" s="81"/>
      <c r="PBE615" s="80"/>
      <c r="PBF615" s="81"/>
      <c r="PBG615" s="80"/>
      <c r="PBH615" s="81"/>
      <c r="PBI615" s="80"/>
      <c r="PBJ615" s="81"/>
      <c r="PBK615" s="80"/>
      <c r="PBL615" s="81"/>
      <c r="PBM615" s="80"/>
      <c r="PBN615" s="81"/>
      <c r="PBO615" s="80"/>
      <c r="PBP615" s="81"/>
      <c r="PBQ615" s="80"/>
      <c r="PBR615" s="81"/>
      <c r="PBS615" s="80"/>
      <c r="PBT615" s="81"/>
      <c r="PBU615" s="80"/>
      <c r="PBV615" s="81"/>
      <c r="PBW615" s="80"/>
      <c r="PBX615" s="81"/>
      <c r="PBY615" s="80"/>
      <c r="PBZ615" s="81"/>
      <c r="PCA615" s="80"/>
      <c r="PCB615" s="81"/>
      <c r="PCC615" s="80"/>
      <c r="PCD615" s="81"/>
      <c r="PCE615" s="80"/>
      <c r="PCF615" s="81"/>
      <c r="PCG615" s="80"/>
      <c r="PCH615" s="81"/>
      <c r="PCI615" s="80"/>
      <c r="PCJ615" s="81"/>
      <c r="PCK615" s="80"/>
      <c r="PCL615" s="81"/>
      <c r="PCM615" s="80"/>
      <c r="PCN615" s="81"/>
      <c r="PCO615" s="80"/>
      <c r="PCP615" s="81"/>
      <c r="PCQ615" s="80"/>
      <c r="PCR615" s="81"/>
      <c r="PCS615" s="80"/>
      <c r="PCT615" s="81"/>
      <c r="PCU615" s="80"/>
      <c r="PCV615" s="81"/>
      <c r="PCW615" s="80"/>
      <c r="PCX615" s="81"/>
      <c r="PCY615" s="80"/>
      <c r="PCZ615" s="81"/>
      <c r="PDA615" s="80"/>
      <c r="PDB615" s="81"/>
      <c r="PDC615" s="80"/>
      <c r="PDD615" s="81"/>
      <c r="PDE615" s="80"/>
      <c r="PDF615" s="81"/>
      <c r="PDG615" s="80"/>
      <c r="PDH615" s="81"/>
      <c r="PDI615" s="80"/>
      <c r="PDJ615" s="81"/>
      <c r="PDK615" s="80"/>
      <c r="PDL615" s="81"/>
      <c r="PDM615" s="80"/>
      <c r="PDN615" s="81"/>
      <c r="PDO615" s="80"/>
      <c r="PDP615" s="81"/>
      <c r="PDQ615" s="80"/>
      <c r="PDR615" s="81"/>
      <c r="PDS615" s="80"/>
      <c r="PDT615" s="81"/>
      <c r="PDU615" s="80"/>
      <c r="PDV615" s="81"/>
      <c r="PDW615" s="80"/>
      <c r="PDX615" s="81"/>
      <c r="PDY615" s="80"/>
      <c r="PDZ615" s="81"/>
      <c r="PEA615" s="80"/>
      <c r="PEB615" s="81"/>
      <c r="PEC615" s="80"/>
      <c r="PED615" s="81"/>
      <c r="PEE615" s="80"/>
      <c r="PEF615" s="81"/>
      <c r="PEG615" s="80"/>
      <c r="PEH615" s="81"/>
      <c r="PEI615" s="80"/>
      <c r="PEJ615" s="81"/>
      <c r="PEK615" s="80"/>
      <c r="PEL615" s="81"/>
      <c r="PEM615" s="80"/>
      <c r="PEN615" s="81"/>
      <c r="PEO615" s="80"/>
      <c r="PEP615" s="81"/>
      <c r="PEQ615" s="80"/>
      <c r="PER615" s="81"/>
      <c r="PES615" s="80"/>
      <c r="PET615" s="81"/>
      <c r="PEU615" s="80"/>
      <c r="PEV615" s="81"/>
      <c r="PEW615" s="80"/>
      <c r="PEX615" s="81"/>
      <c r="PEY615" s="80"/>
      <c r="PEZ615" s="81"/>
      <c r="PFA615" s="80"/>
      <c r="PFB615" s="81"/>
      <c r="PFC615" s="80"/>
      <c r="PFD615" s="81"/>
      <c r="PFE615" s="80"/>
      <c r="PFF615" s="81"/>
      <c r="PFG615" s="80"/>
      <c r="PFH615" s="81"/>
      <c r="PFI615" s="80"/>
      <c r="PFJ615" s="81"/>
      <c r="PFK615" s="80"/>
      <c r="PFL615" s="81"/>
      <c r="PFM615" s="80"/>
      <c r="PFN615" s="81"/>
      <c r="PFO615" s="80"/>
      <c r="PFP615" s="81"/>
      <c r="PFQ615" s="80"/>
      <c r="PFR615" s="81"/>
      <c r="PFS615" s="80"/>
      <c r="PFT615" s="81"/>
      <c r="PFU615" s="80"/>
      <c r="PFV615" s="81"/>
      <c r="PFW615" s="80"/>
      <c r="PFX615" s="81"/>
      <c r="PFY615" s="80"/>
      <c r="PFZ615" s="81"/>
      <c r="PGA615" s="80"/>
      <c r="PGB615" s="81"/>
      <c r="PGC615" s="80"/>
      <c r="PGD615" s="81"/>
      <c r="PGE615" s="80"/>
      <c r="PGF615" s="81"/>
      <c r="PGG615" s="80"/>
      <c r="PGH615" s="81"/>
      <c r="PGI615" s="80"/>
      <c r="PGJ615" s="81"/>
      <c r="PGK615" s="80"/>
      <c r="PGL615" s="81"/>
      <c r="PGM615" s="80"/>
      <c r="PGN615" s="81"/>
      <c r="PGO615" s="80"/>
      <c r="PGP615" s="81"/>
      <c r="PGQ615" s="80"/>
      <c r="PGR615" s="81"/>
      <c r="PGS615" s="80"/>
      <c r="PGT615" s="81"/>
      <c r="PGU615" s="80"/>
      <c r="PGV615" s="81"/>
      <c r="PGW615" s="80"/>
      <c r="PGX615" s="81"/>
      <c r="PGY615" s="80"/>
      <c r="PGZ615" s="81"/>
      <c r="PHA615" s="80"/>
      <c r="PHB615" s="81"/>
      <c r="PHC615" s="80"/>
      <c r="PHD615" s="81"/>
      <c r="PHE615" s="80"/>
      <c r="PHF615" s="81"/>
      <c r="PHG615" s="80"/>
      <c r="PHH615" s="81"/>
      <c r="PHI615" s="80"/>
      <c r="PHJ615" s="81"/>
      <c r="PHK615" s="80"/>
      <c r="PHL615" s="81"/>
      <c r="PHM615" s="80"/>
      <c r="PHN615" s="81"/>
      <c r="PHO615" s="80"/>
      <c r="PHP615" s="81"/>
      <c r="PHQ615" s="80"/>
      <c r="PHR615" s="81"/>
      <c r="PHS615" s="80"/>
      <c r="PHT615" s="81"/>
      <c r="PHU615" s="80"/>
      <c r="PHV615" s="81"/>
      <c r="PHW615" s="80"/>
      <c r="PHX615" s="81"/>
      <c r="PHY615" s="80"/>
      <c r="PHZ615" s="81"/>
      <c r="PIA615" s="80"/>
      <c r="PIB615" s="81"/>
      <c r="PIC615" s="80"/>
      <c r="PID615" s="81"/>
      <c r="PIE615" s="80"/>
      <c r="PIF615" s="81"/>
      <c r="PIG615" s="80"/>
      <c r="PIH615" s="81"/>
      <c r="PII615" s="80"/>
      <c r="PIJ615" s="81"/>
      <c r="PIK615" s="80"/>
      <c r="PIL615" s="81"/>
      <c r="PIM615" s="80"/>
      <c r="PIN615" s="81"/>
      <c r="PIO615" s="80"/>
      <c r="PIP615" s="81"/>
      <c r="PIQ615" s="80"/>
      <c r="PIR615" s="81"/>
      <c r="PIS615" s="80"/>
      <c r="PIT615" s="81"/>
      <c r="PIU615" s="80"/>
      <c r="PIV615" s="81"/>
      <c r="PIW615" s="80"/>
      <c r="PIX615" s="81"/>
      <c r="PIY615" s="80"/>
      <c r="PIZ615" s="81"/>
      <c r="PJA615" s="80"/>
      <c r="PJB615" s="81"/>
      <c r="PJC615" s="80"/>
      <c r="PJD615" s="81"/>
      <c r="PJE615" s="80"/>
      <c r="PJF615" s="81"/>
      <c r="PJG615" s="80"/>
      <c r="PJH615" s="81"/>
      <c r="PJI615" s="80"/>
      <c r="PJJ615" s="81"/>
      <c r="PJK615" s="80"/>
      <c r="PJL615" s="81"/>
      <c r="PJM615" s="80"/>
      <c r="PJN615" s="81"/>
      <c r="PJO615" s="80"/>
      <c r="PJP615" s="81"/>
      <c r="PJQ615" s="80"/>
      <c r="PJR615" s="81"/>
      <c r="PJS615" s="80"/>
      <c r="PJT615" s="81"/>
      <c r="PJU615" s="80"/>
      <c r="PJV615" s="81"/>
      <c r="PJW615" s="80"/>
      <c r="PJX615" s="81"/>
      <c r="PJY615" s="80"/>
      <c r="PJZ615" s="81"/>
      <c r="PKA615" s="80"/>
      <c r="PKB615" s="81"/>
      <c r="PKC615" s="80"/>
      <c r="PKD615" s="81"/>
      <c r="PKE615" s="80"/>
      <c r="PKF615" s="81"/>
      <c r="PKG615" s="80"/>
      <c r="PKH615" s="81"/>
      <c r="PKI615" s="80"/>
      <c r="PKJ615" s="81"/>
      <c r="PKK615" s="80"/>
      <c r="PKL615" s="81"/>
      <c r="PKM615" s="80"/>
      <c r="PKN615" s="81"/>
      <c r="PKO615" s="80"/>
      <c r="PKP615" s="81"/>
      <c r="PKQ615" s="80"/>
      <c r="PKR615" s="81"/>
      <c r="PKS615" s="80"/>
      <c r="PKT615" s="81"/>
      <c r="PKU615" s="80"/>
      <c r="PKV615" s="81"/>
      <c r="PKW615" s="80"/>
      <c r="PKX615" s="81"/>
      <c r="PKY615" s="80"/>
      <c r="PKZ615" s="81"/>
      <c r="PLA615" s="80"/>
      <c r="PLB615" s="81"/>
      <c r="PLC615" s="80"/>
      <c r="PLD615" s="81"/>
      <c r="PLE615" s="80"/>
      <c r="PLF615" s="81"/>
      <c r="PLG615" s="80"/>
      <c r="PLH615" s="81"/>
      <c r="PLI615" s="80"/>
      <c r="PLJ615" s="81"/>
      <c r="PLK615" s="80"/>
      <c r="PLL615" s="81"/>
      <c r="PLM615" s="80"/>
      <c r="PLN615" s="81"/>
      <c r="PLO615" s="80"/>
      <c r="PLP615" s="81"/>
      <c r="PLQ615" s="80"/>
      <c r="PLR615" s="81"/>
      <c r="PLS615" s="80"/>
      <c r="PLT615" s="81"/>
      <c r="PLU615" s="80"/>
      <c r="PLV615" s="81"/>
      <c r="PLW615" s="80"/>
      <c r="PLX615" s="81"/>
      <c r="PLY615" s="80"/>
      <c r="PLZ615" s="81"/>
      <c r="PMA615" s="80"/>
      <c r="PMB615" s="81"/>
      <c r="PMC615" s="80"/>
      <c r="PMD615" s="81"/>
      <c r="PME615" s="80"/>
      <c r="PMF615" s="81"/>
      <c r="PMG615" s="80"/>
      <c r="PMH615" s="81"/>
      <c r="PMI615" s="80"/>
      <c r="PMJ615" s="81"/>
      <c r="PMK615" s="80"/>
      <c r="PML615" s="81"/>
      <c r="PMM615" s="80"/>
      <c r="PMN615" s="81"/>
      <c r="PMO615" s="80"/>
      <c r="PMP615" s="81"/>
      <c r="PMQ615" s="80"/>
      <c r="PMR615" s="81"/>
      <c r="PMS615" s="80"/>
      <c r="PMT615" s="81"/>
      <c r="PMU615" s="80"/>
      <c r="PMV615" s="81"/>
      <c r="PMW615" s="80"/>
      <c r="PMX615" s="81"/>
      <c r="PMY615" s="80"/>
      <c r="PMZ615" s="81"/>
      <c r="PNA615" s="80"/>
      <c r="PNB615" s="81"/>
      <c r="PNC615" s="80"/>
      <c r="PND615" s="81"/>
      <c r="PNE615" s="80"/>
      <c r="PNF615" s="81"/>
      <c r="PNG615" s="80"/>
      <c r="PNH615" s="81"/>
      <c r="PNI615" s="80"/>
      <c r="PNJ615" s="81"/>
      <c r="PNK615" s="80"/>
      <c r="PNL615" s="81"/>
      <c r="PNM615" s="80"/>
      <c r="PNN615" s="81"/>
      <c r="PNO615" s="80"/>
      <c r="PNP615" s="81"/>
      <c r="PNQ615" s="80"/>
      <c r="PNR615" s="81"/>
      <c r="PNS615" s="80"/>
      <c r="PNT615" s="81"/>
      <c r="PNU615" s="80"/>
      <c r="PNV615" s="81"/>
      <c r="PNW615" s="80"/>
      <c r="PNX615" s="81"/>
      <c r="PNY615" s="80"/>
      <c r="PNZ615" s="81"/>
      <c r="POA615" s="80"/>
      <c r="POB615" s="81"/>
      <c r="POC615" s="80"/>
      <c r="POD615" s="81"/>
      <c r="POE615" s="80"/>
      <c r="POF615" s="81"/>
      <c r="POG615" s="80"/>
      <c r="POH615" s="81"/>
      <c r="POI615" s="80"/>
      <c r="POJ615" s="81"/>
      <c r="POK615" s="80"/>
      <c r="POL615" s="81"/>
      <c r="POM615" s="80"/>
      <c r="PON615" s="81"/>
      <c r="POO615" s="80"/>
      <c r="POP615" s="81"/>
      <c r="POQ615" s="80"/>
      <c r="POR615" s="81"/>
      <c r="POS615" s="80"/>
      <c r="POT615" s="81"/>
      <c r="POU615" s="80"/>
      <c r="POV615" s="81"/>
      <c r="POW615" s="80"/>
      <c r="POX615" s="81"/>
      <c r="POY615" s="80"/>
      <c r="POZ615" s="81"/>
      <c r="PPA615" s="80"/>
      <c r="PPB615" s="81"/>
      <c r="PPC615" s="80"/>
      <c r="PPD615" s="81"/>
      <c r="PPE615" s="80"/>
      <c r="PPF615" s="81"/>
      <c r="PPG615" s="80"/>
      <c r="PPH615" s="81"/>
      <c r="PPI615" s="80"/>
      <c r="PPJ615" s="81"/>
      <c r="PPK615" s="80"/>
      <c r="PPL615" s="81"/>
      <c r="PPM615" s="80"/>
      <c r="PPN615" s="81"/>
      <c r="PPO615" s="80"/>
      <c r="PPP615" s="81"/>
      <c r="PPQ615" s="80"/>
      <c r="PPR615" s="81"/>
      <c r="PPS615" s="80"/>
      <c r="PPT615" s="81"/>
      <c r="PPU615" s="80"/>
      <c r="PPV615" s="81"/>
      <c r="PPW615" s="80"/>
      <c r="PPX615" s="81"/>
      <c r="PPY615" s="80"/>
      <c r="PPZ615" s="81"/>
      <c r="PQA615" s="80"/>
      <c r="PQB615" s="81"/>
      <c r="PQC615" s="80"/>
      <c r="PQD615" s="81"/>
      <c r="PQE615" s="80"/>
      <c r="PQF615" s="81"/>
      <c r="PQG615" s="80"/>
      <c r="PQH615" s="81"/>
      <c r="PQI615" s="80"/>
      <c r="PQJ615" s="81"/>
      <c r="PQK615" s="80"/>
      <c r="PQL615" s="81"/>
      <c r="PQM615" s="80"/>
      <c r="PQN615" s="81"/>
      <c r="PQO615" s="80"/>
      <c r="PQP615" s="81"/>
      <c r="PQQ615" s="80"/>
      <c r="PQR615" s="81"/>
      <c r="PQS615" s="80"/>
      <c r="PQT615" s="81"/>
      <c r="PQU615" s="80"/>
      <c r="PQV615" s="81"/>
      <c r="PQW615" s="80"/>
      <c r="PQX615" s="81"/>
      <c r="PQY615" s="80"/>
      <c r="PQZ615" s="81"/>
      <c r="PRA615" s="80"/>
      <c r="PRB615" s="81"/>
      <c r="PRC615" s="80"/>
      <c r="PRD615" s="81"/>
      <c r="PRE615" s="80"/>
      <c r="PRF615" s="81"/>
      <c r="PRG615" s="80"/>
      <c r="PRH615" s="81"/>
      <c r="PRI615" s="80"/>
      <c r="PRJ615" s="81"/>
      <c r="PRK615" s="80"/>
      <c r="PRL615" s="81"/>
      <c r="PRM615" s="80"/>
      <c r="PRN615" s="81"/>
      <c r="PRO615" s="80"/>
      <c r="PRP615" s="81"/>
      <c r="PRQ615" s="80"/>
      <c r="PRR615" s="81"/>
      <c r="PRS615" s="80"/>
      <c r="PRT615" s="81"/>
      <c r="PRU615" s="80"/>
      <c r="PRV615" s="81"/>
      <c r="PRW615" s="80"/>
      <c r="PRX615" s="81"/>
      <c r="PRY615" s="80"/>
      <c r="PRZ615" s="81"/>
      <c r="PSA615" s="80"/>
      <c r="PSB615" s="81"/>
      <c r="PSC615" s="80"/>
      <c r="PSD615" s="81"/>
      <c r="PSE615" s="80"/>
      <c r="PSF615" s="81"/>
      <c r="PSG615" s="80"/>
      <c r="PSH615" s="81"/>
      <c r="PSI615" s="80"/>
      <c r="PSJ615" s="81"/>
      <c r="PSK615" s="80"/>
      <c r="PSL615" s="81"/>
      <c r="PSM615" s="80"/>
      <c r="PSN615" s="81"/>
      <c r="PSO615" s="80"/>
      <c r="PSP615" s="81"/>
      <c r="PSQ615" s="80"/>
      <c r="PSR615" s="81"/>
      <c r="PSS615" s="80"/>
      <c r="PST615" s="81"/>
      <c r="PSU615" s="80"/>
      <c r="PSV615" s="81"/>
      <c r="PSW615" s="80"/>
      <c r="PSX615" s="81"/>
      <c r="PSY615" s="80"/>
      <c r="PSZ615" s="81"/>
      <c r="PTA615" s="80"/>
      <c r="PTB615" s="81"/>
      <c r="PTC615" s="80"/>
      <c r="PTD615" s="81"/>
      <c r="PTE615" s="80"/>
      <c r="PTF615" s="81"/>
      <c r="PTG615" s="80"/>
      <c r="PTH615" s="81"/>
      <c r="PTI615" s="80"/>
      <c r="PTJ615" s="81"/>
      <c r="PTK615" s="80"/>
      <c r="PTL615" s="81"/>
      <c r="PTM615" s="80"/>
      <c r="PTN615" s="81"/>
      <c r="PTO615" s="80"/>
      <c r="PTP615" s="81"/>
      <c r="PTQ615" s="80"/>
      <c r="PTR615" s="81"/>
      <c r="PTS615" s="80"/>
      <c r="PTT615" s="81"/>
      <c r="PTU615" s="80"/>
      <c r="PTV615" s="81"/>
      <c r="PTW615" s="80"/>
      <c r="PTX615" s="81"/>
      <c r="PTY615" s="80"/>
      <c r="PTZ615" s="81"/>
      <c r="PUA615" s="80"/>
      <c r="PUB615" s="81"/>
      <c r="PUC615" s="80"/>
      <c r="PUD615" s="81"/>
      <c r="PUE615" s="80"/>
      <c r="PUF615" s="81"/>
      <c r="PUG615" s="80"/>
      <c r="PUH615" s="81"/>
      <c r="PUI615" s="80"/>
      <c r="PUJ615" s="81"/>
      <c r="PUK615" s="80"/>
      <c r="PUL615" s="81"/>
      <c r="PUM615" s="80"/>
      <c r="PUN615" s="81"/>
      <c r="PUO615" s="80"/>
      <c r="PUP615" s="81"/>
      <c r="PUQ615" s="80"/>
      <c r="PUR615" s="81"/>
      <c r="PUS615" s="80"/>
      <c r="PUT615" s="81"/>
      <c r="PUU615" s="80"/>
      <c r="PUV615" s="81"/>
      <c r="PUW615" s="80"/>
      <c r="PUX615" s="81"/>
      <c r="PUY615" s="80"/>
      <c r="PUZ615" s="81"/>
      <c r="PVA615" s="80"/>
      <c r="PVB615" s="81"/>
      <c r="PVC615" s="80"/>
      <c r="PVD615" s="81"/>
      <c r="PVE615" s="80"/>
      <c r="PVF615" s="81"/>
      <c r="PVG615" s="80"/>
      <c r="PVH615" s="81"/>
      <c r="PVI615" s="80"/>
      <c r="PVJ615" s="81"/>
      <c r="PVK615" s="80"/>
      <c r="PVL615" s="81"/>
      <c r="PVM615" s="80"/>
      <c r="PVN615" s="81"/>
      <c r="PVO615" s="80"/>
      <c r="PVP615" s="81"/>
      <c r="PVQ615" s="80"/>
      <c r="PVR615" s="81"/>
      <c r="PVS615" s="80"/>
      <c r="PVT615" s="81"/>
      <c r="PVU615" s="80"/>
      <c r="PVV615" s="81"/>
      <c r="PVW615" s="80"/>
      <c r="PVX615" s="81"/>
      <c r="PVY615" s="80"/>
      <c r="PVZ615" s="81"/>
      <c r="PWA615" s="80"/>
      <c r="PWB615" s="81"/>
      <c r="PWC615" s="80"/>
      <c r="PWD615" s="81"/>
      <c r="PWE615" s="80"/>
      <c r="PWF615" s="81"/>
      <c r="PWG615" s="80"/>
      <c r="PWH615" s="81"/>
      <c r="PWI615" s="80"/>
      <c r="PWJ615" s="81"/>
      <c r="PWK615" s="80"/>
      <c r="PWL615" s="81"/>
      <c r="PWM615" s="80"/>
      <c r="PWN615" s="81"/>
      <c r="PWO615" s="80"/>
      <c r="PWP615" s="81"/>
      <c r="PWQ615" s="80"/>
      <c r="PWR615" s="81"/>
      <c r="PWS615" s="80"/>
      <c r="PWT615" s="81"/>
      <c r="PWU615" s="80"/>
      <c r="PWV615" s="81"/>
      <c r="PWW615" s="80"/>
      <c r="PWX615" s="81"/>
      <c r="PWY615" s="80"/>
      <c r="PWZ615" s="81"/>
      <c r="PXA615" s="80"/>
      <c r="PXB615" s="81"/>
      <c r="PXC615" s="80"/>
      <c r="PXD615" s="81"/>
      <c r="PXE615" s="80"/>
      <c r="PXF615" s="81"/>
      <c r="PXG615" s="80"/>
      <c r="PXH615" s="81"/>
      <c r="PXI615" s="80"/>
      <c r="PXJ615" s="81"/>
      <c r="PXK615" s="80"/>
      <c r="PXL615" s="81"/>
      <c r="PXM615" s="80"/>
      <c r="PXN615" s="81"/>
      <c r="PXO615" s="80"/>
      <c r="PXP615" s="81"/>
      <c r="PXQ615" s="80"/>
      <c r="PXR615" s="81"/>
      <c r="PXS615" s="80"/>
      <c r="PXT615" s="81"/>
      <c r="PXU615" s="80"/>
      <c r="PXV615" s="81"/>
      <c r="PXW615" s="80"/>
      <c r="PXX615" s="81"/>
      <c r="PXY615" s="80"/>
      <c r="PXZ615" s="81"/>
      <c r="PYA615" s="80"/>
      <c r="PYB615" s="81"/>
      <c r="PYC615" s="80"/>
      <c r="PYD615" s="81"/>
      <c r="PYE615" s="80"/>
      <c r="PYF615" s="81"/>
      <c r="PYG615" s="80"/>
      <c r="PYH615" s="81"/>
      <c r="PYI615" s="80"/>
      <c r="PYJ615" s="81"/>
      <c r="PYK615" s="80"/>
      <c r="PYL615" s="81"/>
      <c r="PYM615" s="80"/>
      <c r="PYN615" s="81"/>
      <c r="PYO615" s="80"/>
      <c r="PYP615" s="81"/>
      <c r="PYQ615" s="80"/>
      <c r="PYR615" s="81"/>
      <c r="PYS615" s="80"/>
      <c r="PYT615" s="81"/>
      <c r="PYU615" s="80"/>
      <c r="PYV615" s="81"/>
      <c r="PYW615" s="80"/>
      <c r="PYX615" s="81"/>
      <c r="PYY615" s="80"/>
      <c r="PYZ615" s="81"/>
      <c r="PZA615" s="80"/>
      <c r="PZB615" s="81"/>
      <c r="PZC615" s="80"/>
      <c r="PZD615" s="81"/>
      <c r="PZE615" s="80"/>
      <c r="PZF615" s="81"/>
      <c r="PZG615" s="80"/>
      <c r="PZH615" s="81"/>
      <c r="PZI615" s="80"/>
      <c r="PZJ615" s="81"/>
      <c r="PZK615" s="80"/>
      <c r="PZL615" s="81"/>
      <c r="PZM615" s="80"/>
      <c r="PZN615" s="81"/>
      <c r="PZO615" s="80"/>
      <c r="PZP615" s="81"/>
      <c r="PZQ615" s="80"/>
      <c r="PZR615" s="81"/>
      <c r="PZS615" s="80"/>
      <c r="PZT615" s="81"/>
      <c r="PZU615" s="80"/>
      <c r="PZV615" s="81"/>
      <c r="PZW615" s="80"/>
      <c r="PZX615" s="81"/>
      <c r="PZY615" s="80"/>
      <c r="PZZ615" s="81"/>
      <c r="QAA615" s="80"/>
      <c r="QAB615" s="81"/>
      <c r="QAC615" s="80"/>
      <c r="QAD615" s="81"/>
      <c r="QAE615" s="80"/>
      <c r="QAF615" s="81"/>
      <c r="QAG615" s="80"/>
      <c r="QAH615" s="81"/>
      <c r="QAI615" s="80"/>
      <c r="QAJ615" s="81"/>
      <c r="QAK615" s="80"/>
      <c r="QAL615" s="81"/>
      <c r="QAM615" s="80"/>
      <c r="QAN615" s="81"/>
      <c r="QAO615" s="80"/>
      <c r="QAP615" s="81"/>
      <c r="QAQ615" s="80"/>
      <c r="QAR615" s="81"/>
      <c r="QAS615" s="80"/>
      <c r="QAT615" s="81"/>
      <c r="QAU615" s="80"/>
      <c r="QAV615" s="81"/>
      <c r="QAW615" s="80"/>
      <c r="QAX615" s="81"/>
      <c r="QAY615" s="80"/>
      <c r="QAZ615" s="81"/>
      <c r="QBA615" s="80"/>
      <c r="QBB615" s="81"/>
      <c r="QBC615" s="80"/>
      <c r="QBD615" s="81"/>
      <c r="QBE615" s="80"/>
      <c r="QBF615" s="81"/>
      <c r="QBG615" s="80"/>
      <c r="QBH615" s="81"/>
      <c r="QBI615" s="80"/>
      <c r="QBJ615" s="81"/>
      <c r="QBK615" s="80"/>
      <c r="QBL615" s="81"/>
      <c r="QBM615" s="80"/>
      <c r="QBN615" s="81"/>
      <c r="QBO615" s="80"/>
      <c r="QBP615" s="81"/>
      <c r="QBQ615" s="80"/>
      <c r="QBR615" s="81"/>
      <c r="QBS615" s="80"/>
      <c r="QBT615" s="81"/>
      <c r="QBU615" s="80"/>
      <c r="QBV615" s="81"/>
      <c r="QBW615" s="80"/>
      <c r="QBX615" s="81"/>
      <c r="QBY615" s="80"/>
      <c r="QBZ615" s="81"/>
      <c r="QCA615" s="80"/>
      <c r="QCB615" s="81"/>
      <c r="QCC615" s="80"/>
      <c r="QCD615" s="81"/>
      <c r="QCE615" s="80"/>
      <c r="QCF615" s="81"/>
      <c r="QCG615" s="80"/>
      <c r="QCH615" s="81"/>
      <c r="QCI615" s="80"/>
      <c r="QCJ615" s="81"/>
      <c r="QCK615" s="80"/>
      <c r="QCL615" s="81"/>
      <c r="QCM615" s="80"/>
      <c r="QCN615" s="81"/>
      <c r="QCO615" s="80"/>
      <c r="QCP615" s="81"/>
      <c r="QCQ615" s="80"/>
      <c r="QCR615" s="81"/>
      <c r="QCS615" s="80"/>
      <c r="QCT615" s="81"/>
      <c r="QCU615" s="80"/>
      <c r="QCV615" s="81"/>
      <c r="QCW615" s="80"/>
      <c r="QCX615" s="81"/>
      <c r="QCY615" s="80"/>
      <c r="QCZ615" s="81"/>
      <c r="QDA615" s="80"/>
      <c r="QDB615" s="81"/>
      <c r="QDC615" s="80"/>
      <c r="QDD615" s="81"/>
      <c r="QDE615" s="80"/>
      <c r="QDF615" s="81"/>
      <c r="QDG615" s="80"/>
      <c r="QDH615" s="81"/>
      <c r="QDI615" s="80"/>
      <c r="QDJ615" s="81"/>
      <c r="QDK615" s="80"/>
      <c r="QDL615" s="81"/>
      <c r="QDM615" s="80"/>
      <c r="QDN615" s="81"/>
      <c r="QDO615" s="80"/>
      <c r="QDP615" s="81"/>
      <c r="QDQ615" s="80"/>
      <c r="QDR615" s="81"/>
      <c r="QDS615" s="80"/>
      <c r="QDT615" s="81"/>
      <c r="QDU615" s="80"/>
      <c r="QDV615" s="81"/>
      <c r="QDW615" s="80"/>
      <c r="QDX615" s="81"/>
      <c r="QDY615" s="80"/>
      <c r="QDZ615" s="81"/>
      <c r="QEA615" s="80"/>
      <c r="QEB615" s="81"/>
      <c r="QEC615" s="80"/>
      <c r="QED615" s="81"/>
      <c r="QEE615" s="80"/>
      <c r="QEF615" s="81"/>
      <c r="QEG615" s="80"/>
      <c r="QEH615" s="81"/>
      <c r="QEI615" s="80"/>
      <c r="QEJ615" s="81"/>
      <c r="QEK615" s="80"/>
      <c r="QEL615" s="81"/>
      <c r="QEM615" s="80"/>
      <c r="QEN615" s="81"/>
      <c r="QEO615" s="80"/>
      <c r="QEP615" s="81"/>
      <c r="QEQ615" s="80"/>
      <c r="QER615" s="81"/>
      <c r="QES615" s="80"/>
      <c r="QET615" s="81"/>
      <c r="QEU615" s="80"/>
      <c r="QEV615" s="81"/>
      <c r="QEW615" s="80"/>
      <c r="QEX615" s="81"/>
      <c r="QEY615" s="80"/>
      <c r="QEZ615" s="81"/>
      <c r="QFA615" s="80"/>
      <c r="QFB615" s="81"/>
      <c r="QFC615" s="80"/>
      <c r="QFD615" s="81"/>
      <c r="QFE615" s="80"/>
      <c r="QFF615" s="81"/>
      <c r="QFG615" s="80"/>
      <c r="QFH615" s="81"/>
      <c r="QFI615" s="80"/>
      <c r="QFJ615" s="81"/>
      <c r="QFK615" s="80"/>
      <c r="QFL615" s="81"/>
      <c r="QFM615" s="80"/>
      <c r="QFN615" s="81"/>
      <c r="QFO615" s="80"/>
      <c r="QFP615" s="81"/>
      <c r="QFQ615" s="80"/>
      <c r="QFR615" s="81"/>
      <c r="QFS615" s="80"/>
      <c r="QFT615" s="81"/>
      <c r="QFU615" s="80"/>
      <c r="QFV615" s="81"/>
      <c r="QFW615" s="80"/>
      <c r="QFX615" s="81"/>
      <c r="QFY615" s="80"/>
      <c r="QFZ615" s="81"/>
      <c r="QGA615" s="80"/>
      <c r="QGB615" s="81"/>
      <c r="QGC615" s="80"/>
      <c r="QGD615" s="81"/>
      <c r="QGE615" s="80"/>
      <c r="QGF615" s="81"/>
      <c r="QGG615" s="80"/>
      <c r="QGH615" s="81"/>
      <c r="QGI615" s="80"/>
      <c r="QGJ615" s="81"/>
      <c r="QGK615" s="80"/>
      <c r="QGL615" s="81"/>
      <c r="QGM615" s="80"/>
      <c r="QGN615" s="81"/>
      <c r="QGO615" s="80"/>
      <c r="QGP615" s="81"/>
      <c r="QGQ615" s="80"/>
      <c r="QGR615" s="81"/>
      <c r="QGS615" s="80"/>
      <c r="QGT615" s="81"/>
      <c r="QGU615" s="80"/>
      <c r="QGV615" s="81"/>
      <c r="QGW615" s="80"/>
      <c r="QGX615" s="81"/>
      <c r="QGY615" s="80"/>
      <c r="QGZ615" s="81"/>
      <c r="QHA615" s="80"/>
      <c r="QHB615" s="81"/>
      <c r="QHC615" s="80"/>
      <c r="QHD615" s="81"/>
      <c r="QHE615" s="80"/>
      <c r="QHF615" s="81"/>
      <c r="QHG615" s="80"/>
      <c r="QHH615" s="81"/>
      <c r="QHI615" s="80"/>
      <c r="QHJ615" s="81"/>
      <c r="QHK615" s="80"/>
      <c r="QHL615" s="81"/>
      <c r="QHM615" s="80"/>
      <c r="QHN615" s="81"/>
      <c r="QHO615" s="80"/>
      <c r="QHP615" s="81"/>
      <c r="QHQ615" s="80"/>
      <c r="QHR615" s="81"/>
      <c r="QHS615" s="80"/>
      <c r="QHT615" s="81"/>
      <c r="QHU615" s="80"/>
      <c r="QHV615" s="81"/>
      <c r="QHW615" s="80"/>
      <c r="QHX615" s="81"/>
      <c r="QHY615" s="80"/>
      <c r="QHZ615" s="81"/>
      <c r="QIA615" s="80"/>
      <c r="QIB615" s="81"/>
      <c r="QIC615" s="80"/>
      <c r="QID615" s="81"/>
      <c r="QIE615" s="80"/>
      <c r="QIF615" s="81"/>
      <c r="QIG615" s="80"/>
      <c r="QIH615" s="81"/>
      <c r="QII615" s="80"/>
      <c r="QIJ615" s="81"/>
      <c r="QIK615" s="80"/>
      <c r="QIL615" s="81"/>
      <c r="QIM615" s="80"/>
      <c r="QIN615" s="81"/>
      <c r="QIO615" s="80"/>
      <c r="QIP615" s="81"/>
      <c r="QIQ615" s="80"/>
      <c r="QIR615" s="81"/>
      <c r="QIS615" s="80"/>
      <c r="QIT615" s="81"/>
      <c r="QIU615" s="80"/>
      <c r="QIV615" s="81"/>
      <c r="QIW615" s="80"/>
      <c r="QIX615" s="81"/>
      <c r="QIY615" s="80"/>
      <c r="QIZ615" s="81"/>
      <c r="QJA615" s="80"/>
      <c r="QJB615" s="81"/>
      <c r="QJC615" s="80"/>
      <c r="QJD615" s="81"/>
      <c r="QJE615" s="80"/>
      <c r="QJF615" s="81"/>
      <c r="QJG615" s="80"/>
      <c r="QJH615" s="81"/>
      <c r="QJI615" s="80"/>
      <c r="QJJ615" s="81"/>
      <c r="QJK615" s="80"/>
      <c r="QJL615" s="81"/>
      <c r="QJM615" s="80"/>
      <c r="QJN615" s="81"/>
      <c r="QJO615" s="80"/>
      <c r="QJP615" s="81"/>
      <c r="QJQ615" s="80"/>
      <c r="QJR615" s="81"/>
      <c r="QJS615" s="80"/>
      <c r="QJT615" s="81"/>
      <c r="QJU615" s="80"/>
      <c r="QJV615" s="81"/>
      <c r="QJW615" s="80"/>
      <c r="QJX615" s="81"/>
      <c r="QJY615" s="80"/>
      <c r="QJZ615" s="81"/>
      <c r="QKA615" s="80"/>
      <c r="QKB615" s="81"/>
      <c r="QKC615" s="80"/>
      <c r="QKD615" s="81"/>
      <c r="QKE615" s="80"/>
      <c r="QKF615" s="81"/>
      <c r="QKG615" s="80"/>
      <c r="QKH615" s="81"/>
      <c r="QKI615" s="80"/>
      <c r="QKJ615" s="81"/>
      <c r="QKK615" s="80"/>
      <c r="QKL615" s="81"/>
      <c r="QKM615" s="80"/>
      <c r="QKN615" s="81"/>
      <c r="QKO615" s="80"/>
      <c r="QKP615" s="81"/>
      <c r="QKQ615" s="80"/>
      <c r="QKR615" s="81"/>
      <c r="QKS615" s="80"/>
      <c r="QKT615" s="81"/>
      <c r="QKU615" s="80"/>
      <c r="QKV615" s="81"/>
      <c r="QKW615" s="80"/>
      <c r="QKX615" s="81"/>
      <c r="QKY615" s="80"/>
      <c r="QKZ615" s="81"/>
      <c r="QLA615" s="80"/>
      <c r="QLB615" s="81"/>
      <c r="QLC615" s="80"/>
      <c r="QLD615" s="81"/>
      <c r="QLE615" s="80"/>
      <c r="QLF615" s="81"/>
      <c r="QLG615" s="80"/>
      <c r="QLH615" s="81"/>
      <c r="QLI615" s="80"/>
      <c r="QLJ615" s="81"/>
      <c r="QLK615" s="80"/>
      <c r="QLL615" s="81"/>
      <c r="QLM615" s="80"/>
      <c r="QLN615" s="81"/>
      <c r="QLO615" s="80"/>
      <c r="QLP615" s="81"/>
      <c r="QLQ615" s="80"/>
      <c r="QLR615" s="81"/>
      <c r="QLS615" s="80"/>
      <c r="QLT615" s="81"/>
      <c r="QLU615" s="80"/>
      <c r="QLV615" s="81"/>
      <c r="QLW615" s="80"/>
      <c r="QLX615" s="81"/>
      <c r="QLY615" s="80"/>
      <c r="QLZ615" s="81"/>
      <c r="QMA615" s="80"/>
      <c r="QMB615" s="81"/>
      <c r="QMC615" s="80"/>
      <c r="QMD615" s="81"/>
      <c r="QME615" s="80"/>
      <c r="QMF615" s="81"/>
      <c r="QMG615" s="80"/>
      <c r="QMH615" s="81"/>
      <c r="QMI615" s="80"/>
      <c r="QMJ615" s="81"/>
      <c r="QMK615" s="80"/>
      <c r="QML615" s="81"/>
      <c r="QMM615" s="80"/>
      <c r="QMN615" s="81"/>
      <c r="QMO615" s="80"/>
      <c r="QMP615" s="81"/>
      <c r="QMQ615" s="80"/>
      <c r="QMR615" s="81"/>
      <c r="QMS615" s="80"/>
      <c r="QMT615" s="81"/>
      <c r="QMU615" s="80"/>
      <c r="QMV615" s="81"/>
      <c r="QMW615" s="80"/>
      <c r="QMX615" s="81"/>
      <c r="QMY615" s="80"/>
      <c r="QMZ615" s="81"/>
      <c r="QNA615" s="80"/>
      <c r="QNB615" s="81"/>
      <c r="QNC615" s="80"/>
      <c r="QND615" s="81"/>
      <c r="QNE615" s="80"/>
      <c r="QNF615" s="81"/>
      <c r="QNG615" s="80"/>
      <c r="QNH615" s="81"/>
      <c r="QNI615" s="80"/>
      <c r="QNJ615" s="81"/>
      <c r="QNK615" s="80"/>
      <c r="QNL615" s="81"/>
      <c r="QNM615" s="80"/>
      <c r="QNN615" s="81"/>
      <c r="QNO615" s="80"/>
      <c r="QNP615" s="81"/>
      <c r="QNQ615" s="80"/>
      <c r="QNR615" s="81"/>
      <c r="QNS615" s="80"/>
      <c r="QNT615" s="81"/>
      <c r="QNU615" s="80"/>
      <c r="QNV615" s="81"/>
      <c r="QNW615" s="80"/>
      <c r="QNX615" s="81"/>
      <c r="QNY615" s="80"/>
      <c r="QNZ615" s="81"/>
      <c r="QOA615" s="80"/>
      <c r="QOB615" s="81"/>
      <c r="QOC615" s="80"/>
      <c r="QOD615" s="81"/>
      <c r="QOE615" s="80"/>
      <c r="QOF615" s="81"/>
      <c r="QOG615" s="80"/>
      <c r="QOH615" s="81"/>
      <c r="QOI615" s="80"/>
      <c r="QOJ615" s="81"/>
      <c r="QOK615" s="80"/>
      <c r="QOL615" s="81"/>
      <c r="QOM615" s="80"/>
      <c r="QON615" s="81"/>
      <c r="QOO615" s="80"/>
      <c r="QOP615" s="81"/>
      <c r="QOQ615" s="80"/>
      <c r="QOR615" s="81"/>
      <c r="QOS615" s="80"/>
      <c r="QOT615" s="81"/>
      <c r="QOU615" s="80"/>
      <c r="QOV615" s="81"/>
      <c r="QOW615" s="80"/>
      <c r="QOX615" s="81"/>
      <c r="QOY615" s="80"/>
      <c r="QOZ615" s="81"/>
      <c r="QPA615" s="80"/>
      <c r="QPB615" s="81"/>
      <c r="QPC615" s="80"/>
      <c r="QPD615" s="81"/>
      <c r="QPE615" s="80"/>
      <c r="QPF615" s="81"/>
      <c r="QPG615" s="80"/>
      <c r="QPH615" s="81"/>
      <c r="QPI615" s="80"/>
      <c r="QPJ615" s="81"/>
      <c r="QPK615" s="80"/>
      <c r="QPL615" s="81"/>
      <c r="QPM615" s="80"/>
      <c r="QPN615" s="81"/>
      <c r="QPO615" s="80"/>
      <c r="QPP615" s="81"/>
      <c r="QPQ615" s="80"/>
      <c r="QPR615" s="81"/>
      <c r="QPS615" s="80"/>
      <c r="QPT615" s="81"/>
      <c r="QPU615" s="80"/>
      <c r="QPV615" s="81"/>
      <c r="QPW615" s="80"/>
      <c r="QPX615" s="81"/>
      <c r="QPY615" s="80"/>
      <c r="QPZ615" s="81"/>
      <c r="QQA615" s="80"/>
      <c r="QQB615" s="81"/>
      <c r="QQC615" s="80"/>
      <c r="QQD615" s="81"/>
      <c r="QQE615" s="80"/>
      <c r="QQF615" s="81"/>
      <c r="QQG615" s="80"/>
      <c r="QQH615" s="81"/>
      <c r="QQI615" s="80"/>
      <c r="QQJ615" s="81"/>
      <c r="QQK615" s="80"/>
      <c r="QQL615" s="81"/>
      <c r="QQM615" s="80"/>
      <c r="QQN615" s="81"/>
      <c r="QQO615" s="80"/>
      <c r="QQP615" s="81"/>
      <c r="QQQ615" s="80"/>
      <c r="QQR615" s="81"/>
      <c r="QQS615" s="80"/>
      <c r="QQT615" s="81"/>
      <c r="QQU615" s="80"/>
      <c r="QQV615" s="81"/>
      <c r="QQW615" s="80"/>
      <c r="QQX615" s="81"/>
      <c r="QQY615" s="80"/>
      <c r="QQZ615" s="81"/>
      <c r="QRA615" s="80"/>
      <c r="QRB615" s="81"/>
      <c r="QRC615" s="80"/>
      <c r="QRD615" s="81"/>
      <c r="QRE615" s="80"/>
      <c r="QRF615" s="81"/>
      <c r="QRG615" s="80"/>
      <c r="QRH615" s="81"/>
      <c r="QRI615" s="80"/>
      <c r="QRJ615" s="81"/>
      <c r="QRK615" s="80"/>
      <c r="QRL615" s="81"/>
      <c r="QRM615" s="80"/>
      <c r="QRN615" s="81"/>
      <c r="QRO615" s="80"/>
      <c r="QRP615" s="81"/>
      <c r="QRQ615" s="80"/>
      <c r="QRR615" s="81"/>
      <c r="QRS615" s="80"/>
      <c r="QRT615" s="81"/>
      <c r="QRU615" s="80"/>
      <c r="QRV615" s="81"/>
      <c r="QRW615" s="80"/>
      <c r="QRX615" s="81"/>
      <c r="QRY615" s="80"/>
      <c r="QRZ615" s="81"/>
      <c r="QSA615" s="80"/>
      <c r="QSB615" s="81"/>
      <c r="QSC615" s="80"/>
      <c r="QSD615" s="81"/>
      <c r="QSE615" s="80"/>
      <c r="QSF615" s="81"/>
      <c r="QSG615" s="80"/>
      <c r="QSH615" s="81"/>
      <c r="QSI615" s="80"/>
      <c r="QSJ615" s="81"/>
      <c r="QSK615" s="80"/>
      <c r="QSL615" s="81"/>
      <c r="QSM615" s="80"/>
      <c r="QSN615" s="81"/>
      <c r="QSO615" s="80"/>
      <c r="QSP615" s="81"/>
      <c r="QSQ615" s="80"/>
      <c r="QSR615" s="81"/>
      <c r="QSS615" s="80"/>
      <c r="QST615" s="81"/>
      <c r="QSU615" s="80"/>
      <c r="QSV615" s="81"/>
      <c r="QSW615" s="80"/>
      <c r="QSX615" s="81"/>
      <c r="QSY615" s="80"/>
      <c r="QSZ615" s="81"/>
      <c r="QTA615" s="80"/>
      <c r="QTB615" s="81"/>
      <c r="QTC615" s="80"/>
      <c r="QTD615" s="81"/>
      <c r="QTE615" s="80"/>
      <c r="QTF615" s="81"/>
      <c r="QTG615" s="80"/>
      <c r="QTH615" s="81"/>
      <c r="QTI615" s="80"/>
      <c r="QTJ615" s="81"/>
      <c r="QTK615" s="80"/>
      <c r="QTL615" s="81"/>
      <c r="QTM615" s="80"/>
      <c r="QTN615" s="81"/>
      <c r="QTO615" s="80"/>
      <c r="QTP615" s="81"/>
      <c r="QTQ615" s="80"/>
      <c r="QTR615" s="81"/>
      <c r="QTS615" s="80"/>
      <c r="QTT615" s="81"/>
      <c r="QTU615" s="80"/>
      <c r="QTV615" s="81"/>
      <c r="QTW615" s="80"/>
      <c r="QTX615" s="81"/>
      <c r="QTY615" s="80"/>
      <c r="QTZ615" s="81"/>
      <c r="QUA615" s="80"/>
      <c r="QUB615" s="81"/>
      <c r="QUC615" s="80"/>
      <c r="QUD615" s="81"/>
      <c r="QUE615" s="80"/>
      <c r="QUF615" s="81"/>
      <c r="QUG615" s="80"/>
      <c r="QUH615" s="81"/>
      <c r="QUI615" s="80"/>
      <c r="QUJ615" s="81"/>
      <c r="QUK615" s="80"/>
      <c r="QUL615" s="81"/>
      <c r="QUM615" s="80"/>
      <c r="QUN615" s="81"/>
      <c r="QUO615" s="80"/>
      <c r="QUP615" s="81"/>
      <c r="QUQ615" s="80"/>
      <c r="QUR615" s="81"/>
      <c r="QUS615" s="80"/>
      <c r="QUT615" s="81"/>
      <c r="QUU615" s="80"/>
      <c r="QUV615" s="81"/>
      <c r="QUW615" s="80"/>
      <c r="QUX615" s="81"/>
      <c r="QUY615" s="80"/>
      <c r="QUZ615" s="81"/>
      <c r="QVA615" s="80"/>
      <c r="QVB615" s="81"/>
      <c r="QVC615" s="80"/>
      <c r="QVD615" s="81"/>
      <c r="QVE615" s="80"/>
      <c r="QVF615" s="81"/>
      <c r="QVG615" s="80"/>
      <c r="QVH615" s="81"/>
      <c r="QVI615" s="80"/>
      <c r="QVJ615" s="81"/>
      <c r="QVK615" s="80"/>
      <c r="QVL615" s="81"/>
      <c r="QVM615" s="80"/>
      <c r="QVN615" s="81"/>
      <c r="QVO615" s="80"/>
      <c r="QVP615" s="81"/>
      <c r="QVQ615" s="80"/>
      <c r="QVR615" s="81"/>
      <c r="QVS615" s="80"/>
      <c r="QVT615" s="81"/>
      <c r="QVU615" s="80"/>
      <c r="QVV615" s="81"/>
      <c r="QVW615" s="80"/>
      <c r="QVX615" s="81"/>
      <c r="QVY615" s="80"/>
      <c r="QVZ615" s="81"/>
      <c r="QWA615" s="80"/>
      <c r="QWB615" s="81"/>
      <c r="QWC615" s="80"/>
      <c r="QWD615" s="81"/>
      <c r="QWE615" s="80"/>
      <c r="QWF615" s="81"/>
      <c r="QWG615" s="80"/>
      <c r="QWH615" s="81"/>
      <c r="QWI615" s="80"/>
      <c r="QWJ615" s="81"/>
      <c r="QWK615" s="80"/>
      <c r="QWL615" s="81"/>
      <c r="QWM615" s="80"/>
      <c r="QWN615" s="81"/>
      <c r="QWO615" s="80"/>
      <c r="QWP615" s="81"/>
      <c r="QWQ615" s="80"/>
      <c r="QWR615" s="81"/>
      <c r="QWS615" s="80"/>
      <c r="QWT615" s="81"/>
      <c r="QWU615" s="80"/>
      <c r="QWV615" s="81"/>
      <c r="QWW615" s="80"/>
      <c r="QWX615" s="81"/>
      <c r="QWY615" s="80"/>
      <c r="QWZ615" s="81"/>
      <c r="QXA615" s="80"/>
      <c r="QXB615" s="81"/>
      <c r="QXC615" s="80"/>
      <c r="QXD615" s="81"/>
      <c r="QXE615" s="80"/>
      <c r="QXF615" s="81"/>
      <c r="QXG615" s="80"/>
      <c r="QXH615" s="81"/>
      <c r="QXI615" s="80"/>
      <c r="QXJ615" s="81"/>
      <c r="QXK615" s="80"/>
      <c r="QXL615" s="81"/>
      <c r="QXM615" s="80"/>
      <c r="QXN615" s="81"/>
      <c r="QXO615" s="80"/>
      <c r="QXP615" s="81"/>
      <c r="QXQ615" s="80"/>
      <c r="QXR615" s="81"/>
      <c r="QXS615" s="80"/>
      <c r="QXT615" s="81"/>
      <c r="QXU615" s="80"/>
      <c r="QXV615" s="81"/>
      <c r="QXW615" s="80"/>
      <c r="QXX615" s="81"/>
      <c r="QXY615" s="80"/>
      <c r="QXZ615" s="81"/>
      <c r="QYA615" s="80"/>
      <c r="QYB615" s="81"/>
      <c r="QYC615" s="80"/>
      <c r="QYD615" s="81"/>
      <c r="QYE615" s="80"/>
      <c r="QYF615" s="81"/>
      <c r="QYG615" s="80"/>
      <c r="QYH615" s="81"/>
      <c r="QYI615" s="80"/>
      <c r="QYJ615" s="81"/>
      <c r="QYK615" s="80"/>
      <c r="QYL615" s="81"/>
      <c r="QYM615" s="80"/>
      <c r="QYN615" s="81"/>
      <c r="QYO615" s="80"/>
      <c r="QYP615" s="81"/>
      <c r="QYQ615" s="80"/>
      <c r="QYR615" s="81"/>
      <c r="QYS615" s="80"/>
      <c r="QYT615" s="81"/>
      <c r="QYU615" s="80"/>
      <c r="QYV615" s="81"/>
      <c r="QYW615" s="80"/>
      <c r="QYX615" s="81"/>
      <c r="QYY615" s="80"/>
      <c r="QYZ615" s="81"/>
      <c r="QZA615" s="80"/>
      <c r="QZB615" s="81"/>
      <c r="QZC615" s="80"/>
      <c r="QZD615" s="81"/>
      <c r="QZE615" s="80"/>
      <c r="QZF615" s="81"/>
      <c r="QZG615" s="80"/>
      <c r="QZH615" s="81"/>
      <c r="QZI615" s="80"/>
      <c r="QZJ615" s="81"/>
      <c r="QZK615" s="80"/>
      <c r="QZL615" s="81"/>
      <c r="QZM615" s="80"/>
      <c r="QZN615" s="81"/>
      <c r="QZO615" s="80"/>
      <c r="QZP615" s="81"/>
      <c r="QZQ615" s="80"/>
      <c r="QZR615" s="81"/>
      <c r="QZS615" s="80"/>
      <c r="QZT615" s="81"/>
      <c r="QZU615" s="80"/>
      <c r="QZV615" s="81"/>
      <c r="QZW615" s="80"/>
      <c r="QZX615" s="81"/>
      <c r="QZY615" s="80"/>
      <c r="QZZ615" s="81"/>
      <c r="RAA615" s="80"/>
      <c r="RAB615" s="81"/>
      <c r="RAC615" s="80"/>
      <c r="RAD615" s="81"/>
      <c r="RAE615" s="80"/>
      <c r="RAF615" s="81"/>
      <c r="RAG615" s="80"/>
      <c r="RAH615" s="81"/>
      <c r="RAI615" s="80"/>
      <c r="RAJ615" s="81"/>
      <c r="RAK615" s="80"/>
      <c r="RAL615" s="81"/>
      <c r="RAM615" s="80"/>
      <c r="RAN615" s="81"/>
      <c r="RAO615" s="80"/>
      <c r="RAP615" s="81"/>
      <c r="RAQ615" s="80"/>
      <c r="RAR615" s="81"/>
      <c r="RAS615" s="80"/>
      <c r="RAT615" s="81"/>
      <c r="RAU615" s="80"/>
      <c r="RAV615" s="81"/>
      <c r="RAW615" s="80"/>
      <c r="RAX615" s="81"/>
      <c r="RAY615" s="80"/>
      <c r="RAZ615" s="81"/>
      <c r="RBA615" s="80"/>
      <c r="RBB615" s="81"/>
      <c r="RBC615" s="80"/>
      <c r="RBD615" s="81"/>
      <c r="RBE615" s="80"/>
      <c r="RBF615" s="81"/>
      <c r="RBG615" s="80"/>
      <c r="RBH615" s="81"/>
      <c r="RBI615" s="80"/>
      <c r="RBJ615" s="81"/>
      <c r="RBK615" s="80"/>
      <c r="RBL615" s="81"/>
      <c r="RBM615" s="80"/>
      <c r="RBN615" s="81"/>
      <c r="RBO615" s="80"/>
      <c r="RBP615" s="81"/>
      <c r="RBQ615" s="80"/>
      <c r="RBR615" s="81"/>
      <c r="RBS615" s="80"/>
      <c r="RBT615" s="81"/>
      <c r="RBU615" s="80"/>
      <c r="RBV615" s="81"/>
      <c r="RBW615" s="80"/>
      <c r="RBX615" s="81"/>
      <c r="RBY615" s="80"/>
      <c r="RBZ615" s="81"/>
      <c r="RCA615" s="80"/>
      <c r="RCB615" s="81"/>
      <c r="RCC615" s="80"/>
      <c r="RCD615" s="81"/>
      <c r="RCE615" s="80"/>
      <c r="RCF615" s="81"/>
      <c r="RCG615" s="80"/>
      <c r="RCH615" s="81"/>
      <c r="RCI615" s="80"/>
      <c r="RCJ615" s="81"/>
      <c r="RCK615" s="80"/>
      <c r="RCL615" s="81"/>
      <c r="RCM615" s="80"/>
      <c r="RCN615" s="81"/>
      <c r="RCO615" s="80"/>
      <c r="RCP615" s="81"/>
      <c r="RCQ615" s="80"/>
      <c r="RCR615" s="81"/>
      <c r="RCS615" s="80"/>
      <c r="RCT615" s="81"/>
      <c r="RCU615" s="80"/>
      <c r="RCV615" s="81"/>
      <c r="RCW615" s="80"/>
      <c r="RCX615" s="81"/>
      <c r="RCY615" s="80"/>
      <c r="RCZ615" s="81"/>
      <c r="RDA615" s="80"/>
      <c r="RDB615" s="81"/>
      <c r="RDC615" s="80"/>
      <c r="RDD615" s="81"/>
      <c r="RDE615" s="80"/>
      <c r="RDF615" s="81"/>
      <c r="RDG615" s="80"/>
      <c r="RDH615" s="81"/>
      <c r="RDI615" s="80"/>
      <c r="RDJ615" s="81"/>
      <c r="RDK615" s="80"/>
      <c r="RDL615" s="81"/>
      <c r="RDM615" s="80"/>
      <c r="RDN615" s="81"/>
      <c r="RDO615" s="80"/>
      <c r="RDP615" s="81"/>
      <c r="RDQ615" s="80"/>
      <c r="RDR615" s="81"/>
      <c r="RDS615" s="80"/>
      <c r="RDT615" s="81"/>
      <c r="RDU615" s="80"/>
      <c r="RDV615" s="81"/>
      <c r="RDW615" s="80"/>
      <c r="RDX615" s="81"/>
      <c r="RDY615" s="80"/>
      <c r="RDZ615" s="81"/>
      <c r="REA615" s="80"/>
      <c r="REB615" s="81"/>
      <c r="REC615" s="80"/>
      <c r="RED615" s="81"/>
      <c r="REE615" s="80"/>
      <c r="REF615" s="81"/>
      <c r="REG615" s="80"/>
      <c r="REH615" s="81"/>
      <c r="REI615" s="80"/>
      <c r="REJ615" s="81"/>
      <c r="REK615" s="80"/>
      <c r="REL615" s="81"/>
      <c r="REM615" s="80"/>
      <c r="REN615" s="81"/>
      <c r="REO615" s="80"/>
      <c r="REP615" s="81"/>
      <c r="REQ615" s="80"/>
      <c r="RER615" s="81"/>
      <c r="RES615" s="80"/>
      <c r="RET615" s="81"/>
      <c r="REU615" s="80"/>
      <c r="REV615" s="81"/>
      <c r="REW615" s="80"/>
      <c r="REX615" s="81"/>
      <c r="REY615" s="80"/>
      <c r="REZ615" s="81"/>
      <c r="RFA615" s="80"/>
      <c r="RFB615" s="81"/>
      <c r="RFC615" s="80"/>
      <c r="RFD615" s="81"/>
      <c r="RFE615" s="80"/>
      <c r="RFF615" s="81"/>
      <c r="RFG615" s="80"/>
      <c r="RFH615" s="81"/>
      <c r="RFI615" s="80"/>
      <c r="RFJ615" s="81"/>
      <c r="RFK615" s="80"/>
      <c r="RFL615" s="81"/>
      <c r="RFM615" s="80"/>
      <c r="RFN615" s="81"/>
      <c r="RFO615" s="80"/>
      <c r="RFP615" s="81"/>
      <c r="RFQ615" s="80"/>
      <c r="RFR615" s="81"/>
      <c r="RFS615" s="80"/>
      <c r="RFT615" s="81"/>
      <c r="RFU615" s="80"/>
      <c r="RFV615" s="81"/>
      <c r="RFW615" s="80"/>
      <c r="RFX615" s="81"/>
      <c r="RFY615" s="80"/>
      <c r="RFZ615" s="81"/>
      <c r="RGA615" s="80"/>
      <c r="RGB615" s="81"/>
      <c r="RGC615" s="80"/>
      <c r="RGD615" s="81"/>
      <c r="RGE615" s="80"/>
      <c r="RGF615" s="81"/>
      <c r="RGG615" s="80"/>
      <c r="RGH615" s="81"/>
      <c r="RGI615" s="80"/>
      <c r="RGJ615" s="81"/>
      <c r="RGK615" s="80"/>
      <c r="RGL615" s="81"/>
      <c r="RGM615" s="80"/>
      <c r="RGN615" s="81"/>
      <c r="RGO615" s="80"/>
      <c r="RGP615" s="81"/>
      <c r="RGQ615" s="80"/>
      <c r="RGR615" s="81"/>
      <c r="RGS615" s="80"/>
      <c r="RGT615" s="81"/>
      <c r="RGU615" s="80"/>
      <c r="RGV615" s="81"/>
      <c r="RGW615" s="80"/>
      <c r="RGX615" s="81"/>
      <c r="RGY615" s="80"/>
      <c r="RGZ615" s="81"/>
      <c r="RHA615" s="80"/>
      <c r="RHB615" s="81"/>
      <c r="RHC615" s="80"/>
      <c r="RHD615" s="81"/>
      <c r="RHE615" s="80"/>
      <c r="RHF615" s="81"/>
      <c r="RHG615" s="80"/>
      <c r="RHH615" s="81"/>
      <c r="RHI615" s="80"/>
      <c r="RHJ615" s="81"/>
      <c r="RHK615" s="80"/>
      <c r="RHL615" s="81"/>
      <c r="RHM615" s="80"/>
      <c r="RHN615" s="81"/>
      <c r="RHO615" s="80"/>
      <c r="RHP615" s="81"/>
      <c r="RHQ615" s="80"/>
      <c r="RHR615" s="81"/>
      <c r="RHS615" s="80"/>
      <c r="RHT615" s="81"/>
      <c r="RHU615" s="80"/>
      <c r="RHV615" s="81"/>
      <c r="RHW615" s="80"/>
      <c r="RHX615" s="81"/>
      <c r="RHY615" s="80"/>
      <c r="RHZ615" s="81"/>
      <c r="RIA615" s="80"/>
      <c r="RIB615" s="81"/>
      <c r="RIC615" s="80"/>
      <c r="RID615" s="81"/>
      <c r="RIE615" s="80"/>
      <c r="RIF615" s="81"/>
      <c r="RIG615" s="80"/>
      <c r="RIH615" s="81"/>
      <c r="RII615" s="80"/>
      <c r="RIJ615" s="81"/>
      <c r="RIK615" s="80"/>
      <c r="RIL615" s="81"/>
      <c r="RIM615" s="80"/>
      <c r="RIN615" s="81"/>
      <c r="RIO615" s="80"/>
      <c r="RIP615" s="81"/>
      <c r="RIQ615" s="80"/>
      <c r="RIR615" s="81"/>
      <c r="RIS615" s="80"/>
      <c r="RIT615" s="81"/>
      <c r="RIU615" s="80"/>
      <c r="RIV615" s="81"/>
      <c r="RIW615" s="80"/>
      <c r="RIX615" s="81"/>
      <c r="RIY615" s="80"/>
      <c r="RIZ615" s="81"/>
      <c r="RJA615" s="80"/>
      <c r="RJB615" s="81"/>
      <c r="RJC615" s="80"/>
      <c r="RJD615" s="81"/>
      <c r="RJE615" s="80"/>
      <c r="RJF615" s="81"/>
      <c r="RJG615" s="80"/>
      <c r="RJH615" s="81"/>
      <c r="RJI615" s="80"/>
      <c r="RJJ615" s="81"/>
      <c r="RJK615" s="80"/>
      <c r="RJL615" s="81"/>
      <c r="RJM615" s="80"/>
      <c r="RJN615" s="81"/>
      <c r="RJO615" s="80"/>
      <c r="RJP615" s="81"/>
      <c r="RJQ615" s="80"/>
      <c r="RJR615" s="81"/>
      <c r="RJS615" s="80"/>
      <c r="RJT615" s="81"/>
      <c r="RJU615" s="80"/>
      <c r="RJV615" s="81"/>
      <c r="RJW615" s="80"/>
      <c r="RJX615" s="81"/>
      <c r="RJY615" s="80"/>
      <c r="RJZ615" s="81"/>
      <c r="RKA615" s="80"/>
      <c r="RKB615" s="81"/>
      <c r="RKC615" s="80"/>
      <c r="RKD615" s="81"/>
      <c r="RKE615" s="80"/>
      <c r="RKF615" s="81"/>
      <c r="RKG615" s="80"/>
      <c r="RKH615" s="81"/>
      <c r="RKI615" s="80"/>
      <c r="RKJ615" s="81"/>
      <c r="RKK615" s="80"/>
      <c r="RKL615" s="81"/>
      <c r="RKM615" s="80"/>
      <c r="RKN615" s="81"/>
      <c r="RKO615" s="80"/>
      <c r="RKP615" s="81"/>
      <c r="RKQ615" s="80"/>
      <c r="RKR615" s="81"/>
      <c r="RKS615" s="80"/>
      <c r="RKT615" s="81"/>
      <c r="RKU615" s="80"/>
      <c r="RKV615" s="81"/>
      <c r="RKW615" s="80"/>
      <c r="RKX615" s="81"/>
      <c r="RKY615" s="80"/>
      <c r="RKZ615" s="81"/>
      <c r="RLA615" s="80"/>
      <c r="RLB615" s="81"/>
      <c r="RLC615" s="80"/>
      <c r="RLD615" s="81"/>
      <c r="RLE615" s="80"/>
      <c r="RLF615" s="81"/>
      <c r="RLG615" s="80"/>
      <c r="RLH615" s="81"/>
      <c r="RLI615" s="80"/>
      <c r="RLJ615" s="81"/>
      <c r="RLK615" s="80"/>
      <c r="RLL615" s="81"/>
      <c r="RLM615" s="80"/>
      <c r="RLN615" s="81"/>
      <c r="RLO615" s="80"/>
      <c r="RLP615" s="81"/>
      <c r="RLQ615" s="80"/>
      <c r="RLR615" s="81"/>
      <c r="RLS615" s="80"/>
      <c r="RLT615" s="81"/>
      <c r="RLU615" s="80"/>
      <c r="RLV615" s="81"/>
      <c r="RLW615" s="80"/>
      <c r="RLX615" s="81"/>
      <c r="RLY615" s="80"/>
      <c r="RLZ615" s="81"/>
      <c r="RMA615" s="80"/>
      <c r="RMB615" s="81"/>
      <c r="RMC615" s="80"/>
      <c r="RMD615" s="81"/>
      <c r="RME615" s="80"/>
      <c r="RMF615" s="81"/>
      <c r="RMG615" s="80"/>
      <c r="RMH615" s="81"/>
      <c r="RMI615" s="80"/>
      <c r="RMJ615" s="81"/>
      <c r="RMK615" s="80"/>
      <c r="RML615" s="81"/>
      <c r="RMM615" s="80"/>
      <c r="RMN615" s="81"/>
      <c r="RMO615" s="80"/>
      <c r="RMP615" s="81"/>
      <c r="RMQ615" s="80"/>
      <c r="RMR615" s="81"/>
      <c r="RMS615" s="80"/>
      <c r="RMT615" s="81"/>
      <c r="RMU615" s="80"/>
      <c r="RMV615" s="81"/>
      <c r="RMW615" s="80"/>
      <c r="RMX615" s="81"/>
      <c r="RMY615" s="80"/>
      <c r="RMZ615" s="81"/>
      <c r="RNA615" s="80"/>
      <c r="RNB615" s="81"/>
      <c r="RNC615" s="80"/>
      <c r="RND615" s="81"/>
      <c r="RNE615" s="80"/>
      <c r="RNF615" s="81"/>
      <c r="RNG615" s="80"/>
      <c r="RNH615" s="81"/>
      <c r="RNI615" s="80"/>
      <c r="RNJ615" s="81"/>
      <c r="RNK615" s="80"/>
      <c r="RNL615" s="81"/>
      <c r="RNM615" s="80"/>
      <c r="RNN615" s="81"/>
      <c r="RNO615" s="80"/>
      <c r="RNP615" s="81"/>
      <c r="RNQ615" s="80"/>
      <c r="RNR615" s="81"/>
      <c r="RNS615" s="80"/>
      <c r="RNT615" s="81"/>
      <c r="RNU615" s="80"/>
      <c r="RNV615" s="81"/>
      <c r="RNW615" s="80"/>
      <c r="RNX615" s="81"/>
      <c r="RNY615" s="80"/>
      <c r="RNZ615" s="81"/>
      <c r="ROA615" s="80"/>
      <c r="ROB615" s="81"/>
      <c r="ROC615" s="80"/>
      <c r="ROD615" s="81"/>
      <c r="ROE615" s="80"/>
      <c r="ROF615" s="81"/>
      <c r="ROG615" s="80"/>
      <c r="ROH615" s="81"/>
      <c r="ROI615" s="80"/>
      <c r="ROJ615" s="81"/>
      <c r="ROK615" s="80"/>
      <c r="ROL615" s="81"/>
      <c r="ROM615" s="80"/>
      <c r="RON615" s="81"/>
      <c r="ROO615" s="80"/>
      <c r="ROP615" s="81"/>
      <c r="ROQ615" s="80"/>
      <c r="ROR615" s="81"/>
      <c r="ROS615" s="80"/>
      <c r="ROT615" s="81"/>
      <c r="ROU615" s="80"/>
      <c r="ROV615" s="81"/>
      <c r="ROW615" s="80"/>
      <c r="ROX615" s="81"/>
      <c r="ROY615" s="80"/>
      <c r="ROZ615" s="81"/>
      <c r="RPA615" s="80"/>
      <c r="RPB615" s="81"/>
      <c r="RPC615" s="80"/>
      <c r="RPD615" s="81"/>
      <c r="RPE615" s="80"/>
      <c r="RPF615" s="81"/>
      <c r="RPG615" s="80"/>
      <c r="RPH615" s="81"/>
      <c r="RPI615" s="80"/>
      <c r="RPJ615" s="81"/>
      <c r="RPK615" s="80"/>
      <c r="RPL615" s="81"/>
      <c r="RPM615" s="80"/>
      <c r="RPN615" s="81"/>
      <c r="RPO615" s="80"/>
      <c r="RPP615" s="81"/>
      <c r="RPQ615" s="80"/>
      <c r="RPR615" s="81"/>
      <c r="RPS615" s="80"/>
      <c r="RPT615" s="81"/>
      <c r="RPU615" s="80"/>
      <c r="RPV615" s="81"/>
      <c r="RPW615" s="80"/>
      <c r="RPX615" s="81"/>
      <c r="RPY615" s="80"/>
      <c r="RPZ615" s="81"/>
      <c r="RQA615" s="80"/>
      <c r="RQB615" s="81"/>
      <c r="RQC615" s="80"/>
      <c r="RQD615" s="81"/>
      <c r="RQE615" s="80"/>
      <c r="RQF615" s="81"/>
      <c r="RQG615" s="80"/>
      <c r="RQH615" s="81"/>
      <c r="RQI615" s="80"/>
      <c r="RQJ615" s="81"/>
      <c r="RQK615" s="80"/>
      <c r="RQL615" s="81"/>
      <c r="RQM615" s="80"/>
      <c r="RQN615" s="81"/>
      <c r="RQO615" s="80"/>
      <c r="RQP615" s="81"/>
      <c r="RQQ615" s="80"/>
      <c r="RQR615" s="81"/>
      <c r="RQS615" s="80"/>
      <c r="RQT615" s="81"/>
      <c r="RQU615" s="80"/>
      <c r="RQV615" s="81"/>
      <c r="RQW615" s="80"/>
      <c r="RQX615" s="81"/>
      <c r="RQY615" s="80"/>
      <c r="RQZ615" s="81"/>
      <c r="RRA615" s="80"/>
      <c r="RRB615" s="81"/>
      <c r="RRC615" s="80"/>
      <c r="RRD615" s="81"/>
      <c r="RRE615" s="80"/>
      <c r="RRF615" s="81"/>
      <c r="RRG615" s="80"/>
      <c r="RRH615" s="81"/>
      <c r="RRI615" s="80"/>
      <c r="RRJ615" s="81"/>
      <c r="RRK615" s="80"/>
      <c r="RRL615" s="81"/>
      <c r="RRM615" s="80"/>
      <c r="RRN615" s="81"/>
      <c r="RRO615" s="80"/>
      <c r="RRP615" s="81"/>
      <c r="RRQ615" s="80"/>
      <c r="RRR615" s="81"/>
      <c r="RRS615" s="80"/>
      <c r="RRT615" s="81"/>
      <c r="RRU615" s="80"/>
      <c r="RRV615" s="81"/>
      <c r="RRW615" s="80"/>
      <c r="RRX615" s="81"/>
      <c r="RRY615" s="80"/>
      <c r="RRZ615" s="81"/>
      <c r="RSA615" s="80"/>
      <c r="RSB615" s="81"/>
      <c r="RSC615" s="80"/>
      <c r="RSD615" s="81"/>
      <c r="RSE615" s="80"/>
      <c r="RSF615" s="81"/>
      <c r="RSG615" s="80"/>
      <c r="RSH615" s="81"/>
      <c r="RSI615" s="80"/>
      <c r="RSJ615" s="81"/>
      <c r="RSK615" s="80"/>
      <c r="RSL615" s="81"/>
      <c r="RSM615" s="80"/>
      <c r="RSN615" s="81"/>
      <c r="RSO615" s="80"/>
      <c r="RSP615" s="81"/>
      <c r="RSQ615" s="80"/>
      <c r="RSR615" s="81"/>
      <c r="RSS615" s="80"/>
      <c r="RST615" s="81"/>
      <c r="RSU615" s="80"/>
      <c r="RSV615" s="81"/>
      <c r="RSW615" s="80"/>
      <c r="RSX615" s="81"/>
      <c r="RSY615" s="80"/>
      <c r="RSZ615" s="81"/>
      <c r="RTA615" s="80"/>
      <c r="RTB615" s="81"/>
      <c r="RTC615" s="80"/>
      <c r="RTD615" s="81"/>
      <c r="RTE615" s="80"/>
      <c r="RTF615" s="81"/>
      <c r="RTG615" s="80"/>
      <c r="RTH615" s="81"/>
      <c r="RTI615" s="80"/>
      <c r="RTJ615" s="81"/>
      <c r="RTK615" s="80"/>
      <c r="RTL615" s="81"/>
      <c r="RTM615" s="80"/>
      <c r="RTN615" s="81"/>
      <c r="RTO615" s="80"/>
      <c r="RTP615" s="81"/>
      <c r="RTQ615" s="80"/>
      <c r="RTR615" s="81"/>
      <c r="RTS615" s="80"/>
      <c r="RTT615" s="81"/>
      <c r="RTU615" s="80"/>
      <c r="RTV615" s="81"/>
      <c r="RTW615" s="80"/>
      <c r="RTX615" s="81"/>
      <c r="RTY615" s="80"/>
      <c r="RTZ615" s="81"/>
      <c r="RUA615" s="80"/>
      <c r="RUB615" s="81"/>
      <c r="RUC615" s="80"/>
      <c r="RUD615" s="81"/>
      <c r="RUE615" s="80"/>
      <c r="RUF615" s="81"/>
      <c r="RUG615" s="80"/>
      <c r="RUH615" s="81"/>
      <c r="RUI615" s="80"/>
      <c r="RUJ615" s="81"/>
      <c r="RUK615" s="80"/>
      <c r="RUL615" s="81"/>
      <c r="RUM615" s="80"/>
      <c r="RUN615" s="81"/>
      <c r="RUO615" s="80"/>
      <c r="RUP615" s="81"/>
      <c r="RUQ615" s="80"/>
      <c r="RUR615" s="81"/>
      <c r="RUS615" s="80"/>
      <c r="RUT615" s="81"/>
      <c r="RUU615" s="80"/>
      <c r="RUV615" s="81"/>
      <c r="RUW615" s="80"/>
      <c r="RUX615" s="81"/>
      <c r="RUY615" s="80"/>
      <c r="RUZ615" s="81"/>
      <c r="RVA615" s="80"/>
      <c r="RVB615" s="81"/>
      <c r="RVC615" s="80"/>
      <c r="RVD615" s="81"/>
      <c r="RVE615" s="80"/>
      <c r="RVF615" s="81"/>
      <c r="RVG615" s="80"/>
      <c r="RVH615" s="81"/>
      <c r="RVI615" s="80"/>
      <c r="RVJ615" s="81"/>
      <c r="RVK615" s="80"/>
      <c r="RVL615" s="81"/>
      <c r="RVM615" s="80"/>
      <c r="RVN615" s="81"/>
      <c r="RVO615" s="80"/>
      <c r="RVP615" s="81"/>
      <c r="RVQ615" s="80"/>
      <c r="RVR615" s="81"/>
      <c r="RVS615" s="80"/>
      <c r="RVT615" s="81"/>
      <c r="RVU615" s="80"/>
      <c r="RVV615" s="81"/>
      <c r="RVW615" s="80"/>
      <c r="RVX615" s="81"/>
      <c r="RVY615" s="80"/>
      <c r="RVZ615" s="81"/>
      <c r="RWA615" s="80"/>
      <c r="RWB615" s="81"/>
      <c r="RWC615" s="80"/>
      <c r="RWD615" s="81"/>
      <c r="RWE615" s="80"/>
      <c r="RWF615" s="81"/>
      <c r="RWG615" s="80"/>
      <c r="RWH615" s="81"/>
      <c r="RWI615" s="80"/>
      <c r="RWJ615" s="81"/>
      <c r="RWK615" s="80"/>
      <c r="RWL615" s="81"/>
      <c r="RWM615" s="80"/>
      <c r="RWN615" s="81"/>
      <c r="RWO615" s="80"/>
      <c r="RWP615" s="81"/>
      <c r="RWQ615" s="80"/>
      <c r="RWR615" s="81"/>
      <c r="RWS615" s="80"/>
      <c r="RWT615" s="81"/>
      <c r="RWU615" s="80"/>
      <c r="RWV615" s="81"/>
      <c r="RWW615" s="80"/>
      <c r="RWX615" s="81"/>
      <c r="RWY615" s="80"/>
      <c r="RWZ615" s="81"/>
      <c r="RXA615" s="80"/>
      <c r="RXB615" s="81"/>
      <c r="RXC615" s="80"/>
      <c r="RXD615" s="81"/>
      <c r="RXE615" s="80"/>
      <c r="RXF615" s="81"/>
      <c r="RXG615" s="80"/>
      <c r="RXH615" s="81"/>
      <c r="RXI615" s="80"/>
      <c r="RXJ615" s="81"/>
      <c r="RXK615" s="80"/>
      <c r="RXL615" s="81"/>
      <c r="RXM615" s="80"/>
      <c r="RXN615" s="81"/>
      <c r="RXO615" s="80"/>
      <c r="RXP615" s="81"/>
      <c r="RXQ615" s="80"/>
      <c r="RXR615" s="81"/>
      <c r="RXS615" s="80"/>
      <c r="RXT615" s="81"/>
      <c r="RXU615" s="80"/>
      <c r="RXV615" s="81"/>
      <c r="RXW615" s="80"/>
      <c r="RXX615" s="81"/>
      <c r="RXY615" s="80"/>
      <c r="RXZ615" s="81"/>
      <c r="RYA615" s="80"/>
      <c r="RYB615" s="81"/>
      <c r="RYC615" s="80"/>
      <c r="RYD615" s="81"/>
      <c r="RYE615" s="80"/>
      <c r="RYF615" s="81"/>
      <c r="RYG615" s="80"/>
      <c r="RYH615" s="81"/>
      <c r="RYI615" s="80"/>
      <c r="RYJ615" s="81"/>
      <c r="RYK615" s="80"/>
      <c r="RYL615" s="81"/>
      <c r="RYM615" s="80"/>
      <c r="RYN615" s="81"/>
      <c r="RYO615" s="80"/>
      <c r="RYP615" s="81"/>
      <c r="RYQ615" s="80"/>
      <c r="RYR615" s="81"/>
      <c r="RYS615" s="80"/>
      <c r="RYT615" s="81"/>
      <c r="RYU615" s="80"/>
      <c r="RYV615" s="81"/>
      <c r="RYW615" s="80"/>
      <c r="RYX615" s="81"/>
      <c r="RYY615" s="80"/>
      <c r="RYZ615" s="81"/>
      <c r="RZA615" s="80"/>
      <c r="RZB615" s="81"/>
      <c r="RZC615" s="80"/>
      <c r="RZD615" s="81"/>
      <c r="RZE615" s="80"/>
      <c r="RZF615" s="81"/>
      <c r="RZG615" s="80"/>
      <c r="RZH615" s="81"/>
      <c r="RZI615" s="80"/>
      <c r="RZJ615" s="81"/>
      <c r="RZK615" s="80"/>
      <c r="RZL615" s="81"/>
      <c r="RZM615" s="80"/>
      <c r="RZN615" s="81"/>
      <c r="RZO615" s="80"/>
      <c r="RZP615" s="81"/>
      <c r="RZQ615" s="80"/>
      <c r="RZR615" s="81"/>
      <c r="RZS615" s="80"/>
      <c r="RZT615" s="81"/>
      <c r="RZU615" s="80"/>
      <c r="RZV615" s="81"/>
      <c r="RZW615" s="80"/>
      <c r="RZX615" s="81"/>
      <c r="RZY615" s="80"/>
      <c r="RZZ615" s="81"/>
      <c r="SAA615" s="80"/>
      <c r="SAB615" s="81"/>
      <c r="SAC615" s="80"/>
      <c r="SAD615" s="81"/>
      <c r="SAE615" s="80"/>
      <c r="SAF615" s="81"/>
      <c r="SAG615" s="80"/>
      <c r="SAH615" s="81"/>
      <c r="SAI615" s="80"/>
      <c r="SAJ615" s="81"/>
      <c r="SAK615" s="80"/>
      <c r="SAL615" s="81"/>
      <c r="SAM615" s="80"/>
      <c r="SAN615" s="81"/>
      <c r="SAO615" s="80"/>
      <c r="SAP615" s="81"/>
      <c r="SAQ615" s="80"/>
      <c r="SAR615" s="81"/>
      <c r="SAS615" s="80"/>
      <c r="SAT615" s="81"/>
      <c r="SAU615" s="80"/>
      <c r="SAV615" s="81"/>
      <c r="SAW615" s="80"/>
      <c r="SAX615" s="81"/>
      <c r="SAY615" s="80"/>
      <c r="SAZ615" s="81"/>
      <c r="SBA615" s="80"/>
      <c r="SBB615" s="81"/>
      <c r="SBC615" s="80"/>
      <c r="SBD615" s="81"/>
      <c r="SBE615" s="80"/>
      <c r="SBF615" s="81"/>
      <c r="SBG615" s="80"/>
      <c r="SBH615" s="81"/>
      <c r="SBI615" s="80"/>
      <c r="SBJ615" s="81"/>
      <c r="SBK615" s="80"/>
      <c r="SBL615" s="81"/>
      <c r="SBM615" s="80"/>
      <c r="SBN615" s="81"/>
      <c r="SBO615" s="80"/>
      <c r="SBP615" s="81"/>
      <c r="SBQ615" s="80"/>
      <c r="SBR615" s="81"/>
      <c r="SBS615" s="80"/>
      <c r="SBT615" s="81"/>
      <c r="SBU615" s="80"/>
      <c r="SBV615" s="81"/>
      <c r="SBW615" s="80"/>
      <c r="SBX615" s="81"/>
      <c r="SBY615" s="80"/>
      <c r="SBZ615" s="81"/>
      <c r="SCA615" s="80"/>
      <c r="SCB615" s="81"/>
      <c r="SCC615" s="80"/>
      <c r="SCD615" s="81"/>
      <c r="SCE615" s="80"/>
      <c r="SCF615" s="81"/>
      <c r="SCG615" s="80"/>
      <c r="SCH615" s="81"/>
      <c r="SCI615" s="80"/>
      <c r="SCJ615" s="81"/>
      <c r="SCK615" s="80"/>
      <c r="SCL615" s="81"/>
      <c r="SCM615" s="80"/>
      <c r="SCN615" s="81"/>
      <c r="SCO615" s="80"/>
      <c r="SCP615" s="81"/>
      <c r="SCQ615" s="80"/>
      <c r="SCR615" s="81"/>
      <c r="SCS615" s="80"/>
      <c r="SCT615" s="81"/>
      <c r="SCU615" s="80"/>
      <c r="SCV615" s="81"/>
      <c r="SCW615" s="80"/>
      <c r="SCX615" s="81"/>
      <c r="SCY615" s="80"/>
      <c r="SCZ615" s="81"/>
      <c r="SDA615" s="80"/>
      <c r="SDB615" s="81"/>
      <c r="SDC615" s="80"/>
      <c r="SDD615" s="81"/>
      <c r="SDE615" s="80"/>
      <c r="SDF615" s="81"/>
      <c r="SDG615" s="80"/>
      <c r="SDH615" s="81"/>
      <c r="SDI615" s="80"/>
      <c r="SDJ615" s="81"/>
      <c r="SDK615" s="80"/>
      <c r="SDL615" s="81"/>
      <c r="SDM615" s="80"/>
      <c r="SDN615" s="81"/>
      <c r="SDO615" s="80"/>
      <c r="SDP615" s="81"/>
      <c r="SDQ615" s="80"/>
      <c r="SDR615" s="81"/>
      <c r="SDS615" s="80"/>
      <c r="SDT615" s="81"/>
      <c r="SDU615" s="80"/>
      <c r="SDV615" s="81"/>
      <c r="SDW615" s="80"/>
      <c r="SDX615" s="81"/>
      <c r="SDY615" s="80"/>
      <c r="SDZ615" s="81"/>
      <c r="SEA615" s="80"/>
      <c r="SEB615" s="81"/>
      <c r="SEC615" s="80"/>
      <c r="SED615" s="81"/>
      <c r="SEE615" s="80"/>
      <c r="SEF615" s="81"/>
      <c r="SEG615" s="80"/>
      <c r="SEH615" s="81"/>
      <c r="SEI615" s="80"/>
      <c r="SEJ615" s="81"/>
      <c r="SEK615" s="80"/>
      <c r="SEL615" s="81"/>
      <c r="SEM615" s="80"/>
      <c r="SEN615" s="81"/>
      <c r="SEO615" s="80"/>
      <c r="SEP615" s="81"/>
      <c r="SEQ615" s="80"/>
      <c r="SER615" s="81"/>
      <c r="SES615" s="80"/>
      <c r="SET615" s="81"/>
      <c r="SEU615" s="80"/>
      <c r="SEV615" s="81"/>
      <c r="SEW615" s="80"/>
      <c r="SEX615" s="81"/>
      <c r="SEY615" s="80"/>
      <c r="SEZ615" s="81"/>
      <c r="SFA615" s="80"/>
      <c r="SFB615" s="81"/>
      <c r="SFC615" s="80"/>
      <c r="SFD615" s="81"/>
      <c r="SFE615" s="80"/>
      <c r="SFF615" s="81"/>
      <c r="SFG615" s="80"/>
      <c r="SFH615" s="81"/>
      <c r="SFI615" s="80"/>
      <c r="SFJ615" s="81"/>
      <c r="SFK615" s="80"/>
      <c r="SFL615" s="81"/>
      <c r="SFM615" s="80"/>
      <c r="SFN615" s="81"/>
      <c r="SFO615" s="80"/>
      <c r="SFP615" s="81"/>
      <c r="SFQ615" s="80"/>
      <c r="SFR615" s="81"/>
      <c r="SFS615" s="80"/>
      <c r="SFT615" s="81"/>
      <c r="SFU615" s="80"/>
      <c r="SFV615" s="81"/>
      <c r="SFW615" s="80"/>
      <c r="SFX615" s="81"/>
      <c r="SFY615" s="80"/>
      <c r="SFZ615" s="81"/>
      <c r="SGA615" s="80"/>
      <c r="SGB615" s="81"/>
      <c r="SGC615" s="80"/>
      <c r="SGD615" s="81"/>
      <c r="SGE615" s="80"/>
      <c r="SGF615" s="81"/>
      <c r="SGG615" s="80"/>
      <c r="SGH615" s="81"/>
      <c r="SGI615" s="80"/>
      <c r="SGJ615" s="81"/>
      <c r="SGK615" s="80"/>
      <c r="SGL615" s="81"/>
      <c r="SGM615" s="80"/>
      <c r="SGN615" s="81"/>
      <c r="SGO615" s="80"/>
      <c r="SGP615" s="81"/>
      <c r="SGQ615" s="80"/>
      <c r="SGR615" s="81"/>
      <c r="SGS615" s="80"/>
      <c r="SGT615" s="81"/>
      <c r="SGU615" s="80"/>
      <c r="SGV615" s="81"/>
      <c r="SGW615" s="80"/>
      <c r="SGX615" s="81"/>
      <c r="SGY615" s="80"/>
      <c r="SGZ615" s="81"/>
      <c r="SHA615" s="80"/>
      <c r="SHB615" s="81"/>
      <c r="SHC615" s="80"/>
      <c r="SHD615" s="81"/>
      <c r="SHE615" s="80"/>
      <c r="SHF615" s="81"/>
      <c r="SHG615" s="80"/>
      <c r="SHH615" s="81"/>
      <c r="SHI615" s="80"/>
      <c r="SHJ615" s="81"/>
      <c r="SHK615" s="80"/>
      <c r="SHL615" s="81"/>
      <c r="SHM615" s="80"/>
      <c r="SHN615" s="81"/>
      <c r="SHO615" s="80"/>
      <c r="SHP615" s="81"/>
      <c r="SHQ615" s="80"/>
      <c r="SHR615" s="81"/>
      <c r="SHS615" s="80"/>
      <c r="SHT615" s="81"/>
      <c r="SHU615" s="80"/>
      <c r="SHV615" s="81"/>
      <c r="SHW615" s="80"/>
      <c r="SHX615" s="81"/>
      <c r="SHY615" s="80"/>
      <c r="SHZ615" s="81"/>
      <c r="SIA615" s="80"/>
      <c r="SIB615" s="81"/>
      <c r="SIC615" s="80"/>
      <c r="SID615" s="81"/>
      <c r="SIE615" s="80"/>
      <c r="SIF615" s="81"/>
      <c r="SIG615" s="80"/>
      <c r="SIH615" s="81"/>
      <c r="SII615" s="80"/>
      <c r="SIJ615" s="81"/>
      <c r="SIK615" s="80"/>
      <c r="SIL615" s="81"/>
      <c r="SIM615" s="80"/>
      <c r="SIN615" s="81"/>
      <c r="SIO615" s="80"/>
      <c r="SIP615" s="81"/>
      <c r="SIQ615" s="80"/>
      <c r="SIR615" s="81"/>
      <c r="SIS615" s="80"/>
      <c r="SIT615" s="81"/>
      <c r="SIU615" s="80"/>
      <c r="SIV615" s="81"/>
      <c r="SIW615" s="80"/>
      <c r="SIX615" s="81"/>
      <c r="SIY615" s="80"/>
      <c r="SIZ615" s="81"/>
      <c r="SJA615" s="80"/>
      <c r="SJB615" s="81"/>
      <c r="SJC615" s="80"/>
      <c r="SJD615" s="81"/>
      <c r="SJE615" s="80"/>
      <c r="SJF615" s="81"/>
      <c r="SJG615" s="80"/>
      <c r="SJH615" s="81"/>
      <c r="SJI615" s="80"/>
      <c r="SJJ615" s="81"/>
      <c r="SJK615" s="80"/>
      <c r="SJL615" s="81"/>
      <c r="SJM615" s="80"/>
      <c r="SJN615" s="81"/>
      <c r="SJO615" s="80"/>
      <c r="SJP615" s="81"/>
      <c r="SJQ615" s="80"/>
      <c r="SJR615" s="81"/>
      <c r="SJS615" s="80"/>
      <c r="SJT615" s="81"/>
      <c r="SJU615" s="80"/>
      <c r="SJV615" s="81"/>
      <c r="SJW615" s="80"/>
      <c r="SJX615" s="81"/>
      <c r="SJY615" s="80"/>
      <c r="SJZ615" s="81"/>
      <c r="SKA615" s="80"/>
      <c r="SKB615" s="81"/>
      <c r="SKC615" s="80"/>
      <c r="SKD615" s="81"/>
      <c r="SKE615" s="80"/>
      <c r="SKF615" s="81"/>
      <c r="SKG615" s="80"/>
      <c r="SKH615" s="81"/>
      <c r="SKI615" s="80"/>
      <c r="SKJ615" s="81"/>
      <c r="SKK615" s="80"/>
      <c r="SKL615" s="81"/>
      <c r="SKM615" s="80"/>
      <c r="SKN615" s="81"/>
      <c r="SKO615" s="80"/>
      <c r="SKP615" s="81"/>
      <c r="SKQ615" s="80"/>
      <c r="SKR615" s="81"/>
      <c r="SKS615" s="80"/>
      <c r="SKT615" s="81"/>
      <c r="SKU615" s="80"/>
      <c r="SKV615" s="81"/>
      <c r="SKW615" s="80"/>
      <c r="SKX615" s="81"/>
      <c r="SKY615" s="80"/>
      <c r="SKZ615" s="81"/>
      <c r="SLA615" s="80"/>
      <c r="SLB615" s="81"/>
      <c r="SLC615" s="80"/>
      <c r="SLD615" s="81"/>
      <c r="SLE615" s="80"/>
      <c r="SLF615" s="81"/>
      <c r="SLG615" s="80"/>
      <c r="SLH615" s="81"/>
      <c r="SLI615" s="80"/>
      <c r="SLJ615" s="81"/>
      <c r="SLK615" s="80"/>
      <c r="SLL615" s="81"/>
      <c r="SLM615" s="80"/>
      <c r="SLN615" s="81"/>
      <c r="SLO615" s="80"/>
      <c r="SLP615" s="81"/>
      <c r="SLQ615" s="80"/>
      <c r="SLR615" s="81"/>
      <c r="SLS615" s="80"/>
      <c r="SLT615" s="81"/>
      <c r="SLU615" s="80"/>
      <c r="SLV615" s="81"/>
      <c r="SLW615" s="80"/>
      <c r="SLX615" s="81"/>
      <c r="SLY615" s="80"/>
      <c r="SLZ615" s="81"/>
      <c r="SMA615" s="80"/>
      <c r="SMB615" s="81"/>
      <c r="SMC615" s="80"/>
      <c r="SMD615" s="81"/>
      <c r="SME615" s="80"/>
      <c r="SMF615" s="81"/>
      <c r="SMG615" s="80"/>
      <c r="SMH615" s="81"/>
      <c r="SMI615" s="80"/>
      <c r="SMJ615" s="81"/>
      <c r="SMK615" s="80"/>
      <c r="SML615" s="81"/>
      <c r="SMM615" s="80"/>
      <c r="SMN615" s="81"/>
      <c r="SMO615" s="80"/>
      <c r="SMP615" s="81"/>
      <c r="SMQ615" s="80"/>
      <c r="SMR615" s="81"/>
      <c r="SMS615" s="80"/>
      <c r="SMT615" s="81"/>
      <c r="SMU615" s="80"/>
      <c r="SMV615" s="81"/>
      <c r="SMW615" s="80"/>
      <c r="SMX615" s="81"/>
      <c r="SMY615" s="80"/>
      <c r="SMZ615" s="81"/>
      <c r="SNA615" s="80"/>
      <c r="SNB615" s="81"/>
      <c r="SNC615" s="80"/>
      <c r="SND615" s="81"/>
      <c r="SNE615" s="80"/>
      <c r="SNF615" s="81"/>
      <c r="SNG615" s="80"/>
      <c r="SNH615" s="81"/>
      <c r="SNI615" s="80"/>
      <c r="SNJ615" s="81"/>
      <c r="SNK615" s="80"/>
      <c r="SNL615" s="81"/>
      <c r="SNM615" s="80"/>
      <c r="SNN615" s="81"/>
      <c r="SNO615" s="80"/>
      <c r="SNP615" s="81"/>
      <c r="SNQ615" s="80"/>
      <c r="SNR615" s="81"/>
      <c r="SNS615" s="80"/>
      <c r="SNT615" s="81"/>
      <c r="SNU615" s="80"/>
      <c r="SNV615" s="81"/>
      <c r="SNW615" s="80"/>
      <c r="SNX615" s="81"/>
      <c r="SNY615" s="80"/>
      <c r="SNZ615" s="81"/>
      <c r="SOA615" s="80"/>
      <c r="SOB615" s="81"/>
      <c r="SOC615" s="80"/>
      <c r="SOD615" s="81"/>
      <c r="SOE615" s="80"/>
      <c r="SOF615" s="81"/>
      <c r="SOG615" s="80"/>
      <c r="SOH615" s="81"/>
      <c r="SOI615" s="80"/>
      <c r="SOJ615" s="81"/>
      <c r="SOK615" s="80"/>
      <c r="SOL615" s="81"/>
      <c r="SOM615" s="80"/>
      <c r="SON615" s="81"/>
      <c r="SOO615" s="80"/>
      <c r="SOP615" s="81"/>
      <c r="SOQ615" s="80"/>
      <c r="SOR615" s="81"/>
      <c r="SOS615" s="80"/>
      <c r="SOT615" s="81"/>
      <c r="SOU615" s="80"/>
      <c r="SOV615" s="81"/>
      <c r="SOW615" s="80"/>
      <c r="SOX615" s="81"/>
      <c r="SOY615" s="80"/>
      <c r="SOZ615" s="81"/>
      <c r="SPA615" s="80"/>
      <c r="SPB615" s="81"/>
      <c r="SPC615" s="80"/>
      <c r="SPD615" s="81"/>
      <c r="SPE615" s="80"/>
      <c r="SPF615" s="81"/>
      <c r="SPG615" s="80"/>
      <c r="SPH615" s="81"/>
      <c r="SPI615" s="80"/>
      <c r="SPJ615" s="81"/>
      <c r="SPK615" s="80"/>
      <c r="SPL615" s="81"/>
      <c r="SPM615" s="80"/>
      <c r="SPN615" s="81"/>
      <c r="SPO615" s="80"/>
      <c r="SPP615" s="81"/>
      <c r="SPQ615" s="80"/>
      <c r="SPR615" s="81"/>
      <c r="SPS615" s="80"/>
      <c r="SPT615" s="81"/>
      <c r="SPU615" s="80"/>
      <c r="SPV615" s="81"/>
      <c r="SPW615" s="80"/>
      <c r="SPX615" s="81"/>
      <c r="SPY615" s="80"/>
      <c r="SPZ615" s="81"/>
      <c r="SQA615" s="80"/>
      <c r="SQB615" s="81"/>
      <c r="SQC615" s="80"/>
      <c r="SQD615" s="81"/>
      <c r="SQE615" s="80"/>
      <c r="SQF615" s="81"/>
      <c r="SQG615" s="80"/>
      <c r="SQH615" s="81"/>
      <c r="SQI615" s="80"/>
      <c r="SQJ615" s="81"/>
      <c r="SQK615" s="80"/>
      <c r="SQL615" s="81"/>
      <c r="SQM615" s="80"/>
      <c r="SQN615" s="81"/>
      <c r="SQO615" s="80"/>
      <c r="SQP615" s="81"/>
      <c r="SQQ615" s="80"/>
      <c r="SQR615" s="81"/>
      <c r="SQS615" s="80"/>
      <c r="SQT615" s="81"/>
      <c r="SQU615" s="80"/>
      <c r="SQV615" s="81"/>
      <c r="SQW615" s="80"/>
      <c r="SQX615" s="81"/>
      <c r="SQY615" s="80"/>
      <c r="SQZ615" s="81"/>
      <c r="SRA615" s="80"/>
      <c r="SRB615" s="81"/>
      <c r="SRC615" s="80"/>
      <c r="SRD615" s="81"/>
      <c r="SRE615" s="80"/>
      <c r="SRF615" s="81"/>
      <c r="SRG615" s="80"/>
      <c r="SRH615" s="81"/>
      <c r="SRI615" s="80"/>
      <c r="SRJ615" s="81"/>
      <c r="SRK615" s="80"/>
      <c r="SRL615" s="81"/>
      <c r="SRM615" s="80"/>
      <c r="SRN615" s="81"/>
      <c r="SRO615" s="80"/>
      <c r="SRP615" s="81"/>
      <c r="SRQ615" s="80"/>
      <c r="SRR615" s="81"/>
      <c r="SRS615" s="80"/>
      <c r="SRT615" s="81"/>
      <c r="SRU615" s="80"/>
      <c r="SRV615" s="81"/>
      <c r="SRW615" s="80"/>
      <c r="SRX615" s="81"/>
      <c r="SRY615" s="80"/>
      <c r="SRZ615" s="81"/>
      <c r="SSA615" s="80"/>
      <c r="SSB615" s="81"/>
      <c r="SSC615" s="80"/>
      <c r="SSD615" s="81"/>
      <c r="SSE615" s="80"/>
      <c r="SSF615" s="81"/>
      <c r="SSG615" s="80"/>
      <c r="SSH615" s="81"/>
      <c r="SSI615" s="80"/>
      <c r="SSJ615" s="81"/>
      <c r="SSK615" s="80"/>
      <c r="SSL615" s="81"/>
      <c r="SSM615" s="80"/>
      <c r="SSN615" s="81"/>
      <c r="SSO615" s="80"/>
      <c r="SSP615" s="81"/>
      <c r="SSQ615" s="80"/>
      <c r="SSR615" s="81"/>
      <c r="SSS615" s="80"/>
      <c r="SST615" s="81"/>
      <c r="SSU615" s="80"/>
      <c r="SSV615" s="81"/>
      <c r="SSW615" s="80"/>
      <c r="SSX615" s="81"/>
      <c r="SSY615" s="80"/>
      <c r="SSZ615" s="81"/>
      <c r="STA615" s="80"/>
      <c r="STB615" s="81"/>
      <c r="STC615" s="80"/>
      <c r="STD615" s="81"/>
      <c r="STE615" s="80"/>
      <c r="STF615" s="81"/>
      <c r="STG615" s="80"/>
      <c r="STH615" s="81"/>
      <c r="STI615" s="80"/>
      <c r="STJ615" s="81"/>
      <c r="STK615" s="80"/>
      <c r="STL615" s="81"/>
      <c r="STM615" s="80"/>
      <c r="STN615" s="81"/>
      <c r="STO615" s="80"/>
      <c r="STP615" s="81"/>
      <c r="STQ615" s="80"/>
      <c r="STR615" s="81"/>
      <c r="STS615" s="80"/>
      <c r="STT615" s="81"/>
      <c r="STU615" s="80"/>
      <c r="STV615" s="81"/>
      <c r="STW615" s="80"/>
      <c r="STX615" s="81"/>
      <c r="STY615" s="80"/>
      <c r="STZ615" s="81"/>
      <c r="SUA615" s="80"/>
      <c r="SUB615" s="81"/>
      <c r="SUC615" s="80"/>
      <c r="SUD615" s="81"/>
      <c r="SUE615" s="80"/>
      <c r="SUF615" s="81"/>
      <c r="SUG615" s="80"/>
      <c r="SUH615" s="81"/>
      <c r="SUI615" s="80"/>
      <c r="SUJ615" s="81"/>
      <c r="SUK615" s="80"/>
      <c r="SUL615" s="81"/>
      <c r="SUM615" s="80"/>
      <c r="SUN615" s="81"/>
      <c r="SUO615" s="80"/>
      <c r="SUP615" s="81"/>
      <c r="SUQ615" s="80"/>
      <c r="SUR615" s="81"/>
      <c r="SUS615" s="80"/>
      <c r="SUT615" s="81"/>
      <c r="SUU615" s="80"/>
      <c r="SUV615" s="81"/>
      <c r="SUW615" s="80"/>
      <c r="SUX615" s="81"/>
      <c r="SUY615" s="80"/>
      <c r="SUZ615" s="81"/>
      <c r="SVA615" s="80"/>
      <c r="SVB615" s="81"/>
      <c r="SVC615" s="80"/>
      <c r="SVD615" s="81"/>
      <c r="SVE615" s="80"/>
      <c r="SVF615" s="81"/>
      <c r="SVG615" s="80"/>
      <c r="SVH615" s="81"/>
      <c r="SVI615" s="80"/>
      <c r="SVJ615" s="81"/>
      <c r="SVK615" s="80"/>
      <c r="SVL615" s="81"/>
      <c r="SVM615" s="80"/>
      <c r="SVN615" s="81"/>
      <c r="SVO615" s="80"/>
      <c r="SVP615" s="81"/>
      <c r="SVQ615" s="80"/>
      <c r="SVR615" s="81"/>
      <c r="SVS615" s="80"/>
      <c r="SVT615" s="81"/>
      <c r="SVU615" s="80"/>
      <c r="SVV615" s="81"/>
      <c r="SVW615" s="80"/>
      <c r="SVX615" s="81"/>
      <c r="SVY615" s="80"/>
      <c r="SVZ615" s="81"/>
      <c r="SWA615" s="80"/>
      <c r="SWB615" s="81"/>
      <c r="SWC615" s="80"/>
      <c r="SWD615" s="81"/>
      <c r="SWE615" s="80"/>
      <c r="SWF615" s="81"/>
      <c r="SWG615" s="80"/>
      <c r="SWH615" s="81"/>
      <c r="SWI615" s="80"/>
      <c r="SWJ615" s="81"/>
      <c r="SWK615" s="80"/>
      <c r="SWL615" s="81"/>
      <c r="SWM615" s="80"/>
      <c r="SWN615" s="81"/>
      <c r="SWO615" s="80"/>
      <c r="SWP615" s="81"/>
      <c r="SWQ615" s="80"/>
      <c r="SWR615" s="81"/>
      <c r="SWS615" s="80"/>
      <c r="SWT615" s="81"/>
      <c r="SWU615" s="80"/>
      <c r="SWV615" s="81"/>
      <c r="SWW615" s="80"/>
      <c r="SWX615" s="81"/>
      <c r="SWY615" s="80"/>
      <c r="SWZ615" s="81"/>
      <c r="SXA615" s="80"/>
      <c r="SXB615" s="81"/>
      <c r="SXC615" s="80"/>
      <c r="SXD615" s="81"/>
      <c r="SXE615" s="80"/>
      <c r="SXF615" s="81"/>
      <c r="SXG615" s="80"/>
      <c r="SXH615" s="81"/>
      <c r="SXI615" s="80"/>
      <c r="SXJ615" s="81"/>
      <c r="SXK615" s="80"/>
      <c r="SXL615" s="81"/>
      <c r="SXM615" s="80"/>
      <c r="SXN615" s="81"/>
      <c r="SXO615" s="80"/>
      <c r="SXP615" s="81"/>
      <c r="SXQ615" s="80"/>
      <c r="SXR615" s="81"/>
      <c r="SXS615" s="80"/>
      <c r="SXT615" s="81"/>
      <c r="SXU615" s="80"/>
      <c r="SXV615" s="81"/>
      <c r="SXW615" s="80"/>
      <c r="SXX615" s="81"/>
      <c r="SXY615" s="80"/>
      <c r="SXZ615" s="81"/>
      <c r="SYA615" s="80"/>
      <c r="SYB615" s="81"/>
      <c r="SYC615" s="80"/>
      <c r="SYD615" s="81"/>
      <c r="SYE615" s="80"/>
      <c r="SYF615" s="81"/>
      <c r="SYG615" s="80"/>
      <c r="SYH615" s="81"/>
      <c r="SYI615" s="80"/>
      <c r="SYJ615" s="81"/>
      <c r="SYK615" s="80"/>
      <c r="SYL615" s="81"/>
      <c r="SYM615" s="80"/>
      <c r="SYN615" s="81"/>
      <c r="SYO615" s="80"/>
      <c r="SYP615" s="81"/>
      <c r="SYQ615" s="80"/>
      <c r="SYR615" s="81"/>
      <c r="SYS615" s="80"/>
      <c r="SYT615" s="81"/>
      <c r="SYU615" s="80"/>
      <c r="SYV615" s="81"/>
      <c r="SYW615" s="80"/>
      <c r="SYX615" s="81"/>
      <c r="SYY615" s="80"/>
      <c r="SYZ615" s="81"/>
      <c r="SZA615" s="80"/>
      <c r="SZB615" s="81"/>
      <c r="SZC615" s="80"/>
      <c r="SZD615" s="81"/>
      <c r="SZE615" s="80"/>
      <c r="SZF615" s="81"/>
      <c r="SZG615" s="80"/>
      <c r="SZH615" s="81"/>
      <c r="SZI615" s="80"/>
      <c r="SZJ615" s="81"/>
      <c r="SZK615" s="80"/>
      <c r="SZL615" s="81"/>
      <c r="SZM615" s="80"/>
      <c r="SZN615" s="81"/>
      <c r="SZO615" s="80"/>
      <c r="SZP615" s="81"/>
      <c r="SZQ615" s="80"/>
      <c r="SZR615" s="81"/>
      <c r="SZS615" s="80"/>
      <c r="SZT615" s="81"/>
      <c r="SZU615" s="80"/>
      <c r="SZV615" s="81"/>
      <c r="SZW615" s="80"/>
      <c r="SZX615" s="81"/>
      <c r="SZY615" s="80"/>
      <c r="SZZ615" s="81"/>
      <c r="TAA615" s="80"/>
      <c r="TAB615" s="81"/>
      <c r="TAC615" s="80"/>
      <c r="TAD615" s="81"/>
      <c r="TAE615" s="80"/>
      <c r="TAF615" s="81"/>
      <c r="TAG615" s="80"/>
      <c r="TAH615" s="81"/>
      <c r="TAI615" s="80"/>
      <c r="TAJ615" s="81"/>
      <c r="TAK615" s="80"/>
      <c r="TAL615" s="81"/>
      <c r="TAM615" s="80"/>
      <c r="TAN615" s="81"/>
      <c r="TAO615" s="80"/>
      <c r="TAP615" s="81"/>
      <c r="TAQ615" s="80"/>
      <c r="TAR615" s="81"/>
      <c r="TAS615" s="80"/>
      <c r="TAT615" s="81"/>
      <c r="TAU615" s="80"/>
      <c r="TAV615" s="81"/>
      <c r="TAW615" s="80"/>
      <c r="TAX615" s="81"/>
      <c r="TAY615" s="80"/>
      <c r="TAZ615" s="81"/>
      <c r="TBA615" s="80"/>
      <c r="TBB615" s="81"/>
      <c r="TBC615" s="80"/>
      <c r="TBD615" s="81"/>
      <c r="TBE615" s="80"/>
      <c r="TBF615" s="81"/>
      <c r="TBG615" s="80"/>
      <c r="TBH615" s="81"/>
      <c r="TBI615" s="80"/>
      <c r="TBJ615" s="81"/>
      <c r="TBK615" s="80"/>
      <c r="TBL615" s="81"/>
      <c r="TBM615" s="80"/>
      <c r="TBN615" s="81"/>
      <c r="TBO615" s="80"/>
      <c r="TBP615" s="81"/>
      <c r="TBQ615" s="80"/>
      <c r="TBR615" s="81"/>
      <c r="TBS615" s="80"/>
      <c r="TBT615" s="81"/>
      <c r="TBU615" s="80"/>
      <c r="TBV615" s="81"/>
      <c r="TBW615" s="80"/>
      <c r="TBX615" s="81"/>
      <c r="TBY615" s="80"/>
      <c r="TBZ615" s="81"/>
      <c r="TCA615" s="80"/>
      <c r="TCB615" s="81"/>
      <c r="TCC615" s="80"/>
      <c r="TCD615" s="81"/>
      <c r="TCE615" s="80"/>
      <c r="TCF615" s="81"/>
      <c r="TCG615" s="80"/>
      <c r="TCH615" s="81"/>
      <c r="TCI615" s="80"/>
      <c r="TCJ615" s="81"/>
      <c r="TCK615" s="80"/>
      <c r="TCL615" s="81"/>
      <c r="TCM615" s="80"/>
      <c r="TCN615" s="81"/>
      <c r="TCO615" s="80"/>
      <c r="TCP615" s="81"/>
      <c r="TCQ615" s="80"/>
      <c r="TCR615" s="81"/>
      <c r="TCS615" s="80"/>
      <c r="TCT615" s="81"/>
      <c r="TCU615" s="80"/>
      <c r="TCV615" s="81"/>
      <c r="TCW615" s="80"/>
      <c r="TCX615" s="81"/>
      <c r="TCY615" s="80"/>
      <c r="TCZ615" s="81"/>
      <c r="TDA615" s="80"/>
      <c r="TDB615" s="81"/>
      <c r="TDC615" s="80"/>
      <c r="TDD615" s="81"/>
      <c r="TDE615" s="80"/>
      <c r="TDF615" s="81"/>
      <c r="TDG615" s="80"/>
      <c r="TDH615" s="81"/>
      <c r="TDI615" s="80"/>
      <c r="TDJ615" s="81"/>
      <c r="TDK615" s="80"/>
      <c r="TDL615" s="81"/>
      <c r="TDM615" s="80"/>
      <c r="TDN615" s="81"/>
      <c r="TDO615" s="80"/>
      <c r="TDP615" s="81"/>
      <c r="TDQ615" s="80"/>
      <c r="TDR615" s="81"/>
      <c r="TDS615" s="80"/>
      <c r="TDT615" s="81"/>
      <c r="TDU615" s="80"/>
      <c r="TDV615" s="81"/>
      <c r="TDW615" s="80"/>
      <c r="TDX615" s="81"/>
      <c r="TDY615" s="80"/>
      <c r="TDZ615" s="81"/>
      <c r="TEA615" s="80"/>
      <c r="TEB615" s="81"/>
      <c r="TEC615" s="80"/>
      <c r="TED615" s="81"/>
      <c r="TEE615" s="80"/>
      <c r="TEF615" s="81"/>
      <c r="TEG615" s="80"/>
      <c r="TEH615" s="81"/>
      <c r="TEI615" s="80"/>
      <c r="TEJ615" s="81"/>
      <c r="TEK615" s="80"/>
      <c r="TEL615" s="81"/>
      <c r="TEM615" s="80"/>
      <c r="TEN615" s="81"/>
      <c r="TEO615" s="80"/>
      <c r="TEP615" s="81"/>
      <c r="TEQ615" s="80"/>
      <c r="TER615" s="81"/>
      <c r="TES615" s="80"/>
      <c r="TET615" s="81"/>
      <c r="TEU615" s="80"/>
      <c r="TEV615" s="81"/>
      <c r="TEW615" s="80"/>
      <c r="TEX615" s="81"/>
      <c r="TEY615" s="80"/>
      <c r="TEZ615" s="81"/>
      <c r="TFA615" s="80"/>
      <c r="TFB615" s="81"/>
      <c r="TFC615" s="80"/>
      <c r="TFD615" s="81"/>
      <c r="TFE615" s="80"/>
      <c r="TFF615" s="81"/>
      <c r="TFG615" s="80"/>
      <c r="TFH615" s="81"/>
      <c r="TFI615" s="80"/>
      <c r="TFJ615" s="81"/>
      <c r="TFK615" s="80"/>
      <c r="TFL615" s="81"/>
      <c r="TFM615" s="80"/>
      <c r="TFN615" s="81"/>
      <c r="TFO615" s="80"/>
      <c r="TFP615" s="81"/>
      <c r="TFQ615" s="80"/>
      <c r="TFR615" s="81"/>
      <c r="TFS615" s="80"/>
      <c r="TFT615" s="81"/>
      <c r="TFU615" s="80"/>
      <c r="TFV615" s="81"/>
      <c r="TFW615" s="80"/>
      <c r="TFX615" s="81"/>
      <c r="TFY615" s="80"/>
      <c r="TFZ615" s="81"/>
      <c r="TGA615" s="80"/>
      <c r="TGB615" s="81"/>
      <c r="TGC615" s="80"/>
      <c r="TGD615" s="81"/>
      <c r="TGE615" s="80"/>
      <c r="TGF615" s="81"/>
      <c r="TGG615" s="80"/>
      <c r="TGH615" s="81"/>
      <c r="TGI615" s="80"/>
      <c r="TGJ615" s="81"/>
      <c r="TGK615" s="80"/>
      <c r="TGL615" s="81"/>
      <c r="TGM615" s="80"/>
      <c r="TGN615" s="81"/>
      <c r="TGO615" s="80"/>
      <c r="TGP615" s="81"/>
      <c r="TGQ615" s="80"/>
      <c r="TGR615" s="81"/>
      <c r="TGS615" s="80"/>
      <c r="TGT615" s="81"/>
      <c r="TGU615" s="80"/>
      <c r="TGV615" s="81"/>
      <c r="TGW615" s="80"/>
      <c r="TGX615" s="81"/>
      <c r="TGY615" s="80"/>
      <c r="TGZ615" s="81"/>
      <c r="THA615" s="80"/>
      <c r="THB615" s="81"/>
      <c r="THC615" s="80"/>
      <c r="THD615" s="81"/>
      <c r="THE615" s="80"/>
      <c r="THF615" s="81"/>
      <c r="THG615" s="80"/>
      <c r="THH615" s="81"/>
      <c r="THI615" s="80"/>
      <c r="THJ615" s="81"/>
      <c r="THK615" s="80"/>
      <c r="THL615" s="81"/>
      <c r="THM615" s="80"/>
      <c r="THN615" s="81"/>
      <c r="THO615" s="80"/>
      <c r="THP615" s="81"/>
      <c r="THQ615" s="80"/>
      <c r="THR615" s="81"/>
      <c r="THS615" s="80"/>
      <c r="THT615" s="81"/>
      <c r="THU615" s="80"/>
      <c r="THV615" s="81"/>
      <c r="THW615" s="80"/>
      <c r="THX615" s="81"/>
      <c r="THY615" s="80"/>
      <c r="THZ615" s="81"/>
      <c r="TIA615" s="80"/>
      <c r="TIB615" s="81"/>
      <c r="TIC615" s="80"/>
      <c r="TID615" s="81"/>
      <c r="TIE615" s="80"/>
      <c r="TIF615" s="81"/>
      <c r="TIG615" s="80"/>
      <c r="TIH615" s="81"/>
      <c r="TII615" s="80"/>
      <c r="TIJ615" s="81"/>
      <c r="TIK615" s="80"/>
      <c r="TIL615" s="81"/>
      <c r="TIM615" s="80"/>
      <c r="TIN615" s="81"/>
      <c r="TIO615" s="80"/>
      <c r="TIP615" s="81"/>
      <c r="TIQ615" s="80"/>
      <c r="TIR615" s="81"/>
      <c r="TIS615" s="80"/>
      <c r="TIT615" s="81"/>
      <c r="TIU615" s="80"/>
      <c r="TIV615" s="81"/>
      <c r="TIW615" s="80"/>
      <c r="TIX615" s="81"/>
      <c r="TIY615" s="80"/>
      <c r="TIZ615" s="81"/>
      <c r="TJA615" s="80"/>
      <c r="TJB615" s="81"/>
      <c r="TJC615" s="80"/>
      <c r="TJD615" s="81"/>
      <c r="TJE615" s="80"/>
      <c r="TJF615" s="81"/>
      <c r="TJG615" s="80"/>
      <c r="TJH615" s="81"/>
      <c r="TJI615" s="80"/>
      <c r="TJJ615" s="81"/>
      <c r="TJK615" s="80"/>
      <c r="TJL615" s="81"/>
      <c r="TJM615" s="80"/>
      <c r="TJN615" s="81"/>
      <c r="TJO615" s="80"/>
      <c r="TJP615" s="81"/>
      <c r="TJQ615" s="80"/>
      <c r="TJR615" s="81"/>
      <c r="TJS615" s="80"/>
      <c r="TJT615" s="81"/>
      <c r="TJU615" s="80"/>
      <c r="TJV615" s="81"/>
      <c r="TJW615" s="80"/>
      <c r="TJX615" s="81"/>
      <c r="TJY615" s="80"/>
      <c r="TJZ615" s="81"/>
      <c r="TKA615" s="80"/>
      <c r="TKB615" s="81"/>
      <c r="TKC615" s="80"/>
      <c r="TKD615" s="81"/>
      <c r="TKE615" s="80"/>
      <c r="TKF615" s="81"/>
      <c r="TKG615" s="80"/>
      <c r="TKH615" s="81"/>
      <c r="TKI615" s="80"/>
      <c r="TKJ615" s="81"/>
      <c r="TKK615" s="80"/>
      <c r="TKL615" s="81"/>
      <c r="TKM615" s="80"/>
      <c r="TKN615" s="81"/>
      <c r="TKO615" s="80"/>
      <c r="TKP615" s="81"/>
      <c r="TKQ615" s="80"/>
      <c r="TKR615" s="81"/>
      <c r="TKS615" s="80"/>
      <c r="TKT615" s="81"/>
      <c r="TKU615" s="80"/>
      <c r="TKV615" s="81"/>
      <c r="TKW615" s="80"/>
      <c r="TKX615" s="81"/>
      <c r="TKY615" s="80"/>
      <c r="TKZ615" s="81"/>
      <c r="TLA615" s="80"/>
      <c r="TLB615" s="81"/>
      <c r="TLC615" s="80"/>
      <c r="TLD615" s="81"/>
      <c r="TLE615" s="80"/>
      <c r="TLF615" s="81"/>
      <c r="TLG615" s="80"/>
      <c r="TLH615" s="81"/>
      <c r="TLI615" s="80"/>
      <c r="TLJ615" s="81"/>
      <c r="TLK615" s="80"/>
      <c r="TLL615" s="81"/>
      <c r="TLM615" s="80"/>
      <c r="TLN615" s="81"/>
      <c r="TLO615" s="80"/>
      <c r="TLP615" s="81"/>
      <c r="TLQ615" s="80"/>
      <c r="TLR615" s="81"/>
      <c r="TLS615" s="80"/>
      <c r="TLT615" s="81"/>
      <c r="TLU615" s="80"/>
      <c r="TLV615" s="81"/>
      <c r="TLW615" s="80"/>
      <c r="TLX615" s="81"/>
      <c r="TLY615" s="80"/>
      <c r="TLZ615" s="81"/>
      <c r="TMA615" s="80"/>
      <c r="TMB615" s="81"/>
      <c r="TMC615" s="80"/>
      <c r="TMD615" s="81"/>
      <c r="TME615" s="80"/>
      <c r="TMF615" s="81"/>
      <c r="TMG615" s="80"/>
      <c r="TMH615" s="81"/>
      <c r="TMI615" s="80"/>
      <c r="TMJ615" s="81"/>
      <c r="TMK615" s="80"/>
      <c r="TML615" s="81"/>
      <c r="TMM615" s="80"/>
      <c r="TMN615" s="81"/>
      <c r="TMO615" s="80"/>
      <c r="TMP615" s="81"/>
      <c r="TMQ615" s="80"/>
      <c r="TMR615" s="81"/>
      <c r="TMS615" s="80"/>
      <c r="TMT615" s="81"/>
      <c r="TMU615" s="80"/>
      <c r="TMV615" s="81"/>
      <c r="TMW615" s="80"/>
      <c r="TMX615" s="81"/>
      <c r="TMY615" s="80"/>
      <c r="TMZ615" s="81"/>
      <c r="TNA615" s="80"/>
      <c r="TNB615" s="81"/>
      <c r="TNC615" s="80"/>
      <c r="TND615" s="81"/>
      <c r="TNE615" s="80"/>
      <c r="TNF615" s="81"/>
      <c r="TNG615" s="80"/>
      <c r="TNH615" s="81"/>
      <c r="TNI615" s="80"/>
      <c r="TNJ615" s="81"/>
      <c r="TNK615" s="80"/>
      <c r="TNL615" s="81"/>
      <c r="TNM615" s="80"/>
      <c r="TNN615" s="81"/>
      <c r="TNO615" s="80"/>
      <c r="TNP615" s="81"/>
      <c r="TNQ615" s="80"/>
      <c r="TNR615" s="81"/>
      <c r="TNS615" s="80"/>
      <c r="TNT615" s="81"/>
      <c r="TNU615" s="80"/>
      <c r="TNV615" s="81"/>
      <c r="TNW615" s="80"/>
      <c r="TNX615" s="81"/>
      <c r="TNY615" s="80"/>
      <c r="TNZ615" s="81"/>
      <c r="TOA615" s="80"/>
      <c r="TOB615" s="81"/>
      <c r="TOC615" s="80"/>
      <c r="TOD615" s="81"/>
      <c r="TOE615" s="80"/>
      <c r="TOF615" s="81"/>
      <c r="TOG615" s="80"/>
      <c r="TOH615" s="81"/>
      <c r="TOI615" s="80"/>
      <c r="TOJ615" s="81"/>
      <c r="TOK615" s="80"/>
      <c r="TOL615" s="81"/>
      <c r="TOM615" s="80"/>
      <c r="TON615" s="81"/>
      <c r="TOO615" s="80"/>
      <c r="TOP615" s="81"/>
      <c r="TOQ615" s="80"/>
      <c r="TOR615" s="81"/>
      <c r="TOS615" s="80"/>
      <c r="TOT615" s="81"/>
      <c r="TOU615" s="80"/>
      <c r="TOV615" s="81"/>
      <c r="TOW615" s="80"/>
      <c r="TOX615" s="81"/>
      <c r="TOY615" s="80"/>
      <c r="TOZ615" s="81"/>
      <c r="TPA615" s="80"/>
      <c r="TPB615" s="81"/>
      <c r="TPC615" s="80"/>
      <c r="TPD615" s="81"/>
      <c r="TPE615" s="80"/>
      <c r="TPF615" s="81"/>
      <c r="TPG615" s="80"/>
      <c r="TPH615" s="81"/>
      <c r="TPI615" s="80"/>
      <c r="TPJ615" s="81"/>
      <c r="TPK615" s="80"/>
      <c r="TPL615" s="81"/>
      <c r="TPM615" s="80"/>
      <c r="TPN615" s="81"/>
      <c r="TPO615" s="80"/>
      <c r="TPP615" s="81"/>
      <c r="TPQ615" s="80"/>
      <c r="TPR615" s="81"/>
      <c r="TPS615" s="80"/>
      <c r="TPT615" s="81"/>
      <c r="TPU615" s="80"/>
      <c r="TPV615" s="81"/>
      <c r="TPW615" s="80"/>
      <c r="TPX615" s="81"/>
      <c r="TPY615" s="80"/>
      <c r="TPZ615" s="81"/>
      <c r="TQA615" s="80"/>
      <c r="TQB615" s="81"/>
      <c r="TQC615" s="80"/>
      <c r="TQD615" s="81"/>
      <c r="TQE615" s="80"/>
      <c r="TQF615" s="81"/>
      <c r="TQG615" s="80"/>
      <c r="TQH615" s="81"/>
      <c r="TQI615" s="80"/>
      <c r="TQJ615" s="81"/>
      <c r="TQK615" s="80"/>
      <c r="TQL615" s="81"/>
      <c r="TQM615" s="80"/>
      <c r="TQN615" s="81"/>
      <c r="TQO615" s="80"/>
      <c r="TQP615" s="81"/>
      <c r="TQQ615" s="80"/>
      <c r="TQR615" s="81"/>
      <c r="TQS615" s="80"/>
      <c r="TQT615" s="81"/>
      <c r="TQU615" s="80"/>
      <c r="TQV615" s="81"/>
      <c r="TQW615" s="80"/>
      <c r="TQX615" s="81"/>
      <c r="TQY615" s="80"/>
      <c r="TQZ615" s="81"/>
      <c r="TRA615" s="80"/>
      <c r="TRB615" s="81"/>
      <c r="TRC615" s="80"/>
      <c r="TRD615" s="81"/>
      <c r="TRE615" s="80"/>
      <c r="TRF615" s="81"/>
      <c r="TRG615" s="80"/>
      <c r="TRH615" s="81"/>
      <c r="TRI615" s="80"/>
      <c r="TRJ615" s="81"/>
      <c r="TRK615" s="80"/>
      <c r="TRL615" s="81"/>
      <c r="TRM615" s="80"/>
      <c r="TRN615" s="81"/>
      <c r="TRO615" s="80"/>
      <c r="TRP615" s="81"/>
      <c r="TRQ615" s="80"/>
      <c r="TRR615" s="81"/>
      <c r="TRS615" s="80"/>
      <c r="TRT615" s="81"/>
      <c r="TRU615" s="80"/>
      <c r="TRV615" s="81"/>
      <c r="TRW615" s="80"/>
      <c r="TRX615" s="81"/>
      <c r="TRY615" s="80"/>
      <c r="TRZ615" s="81"/>
      <c r="TSA615" s="80"/>
      <c r="TSB615" s="81"/>
      <c r="TSC615" s="80"/>
      <c r="TSD615" s="81"/>
      <c r="TSE615" s="80"/>
      <c r="TSF615" s="81"/>
      <c r="TSG615" s="80"/>
      <c r="TSH615" s="81"/>
      <c r="TSI615" s="80"/>
      <c r="TSJ615" s="81"/>
      <c r="TSK615" s="80"/>
      <c r="TSL615" s="81"/>
      <c r="TSM615" s="80"/>
      <c r="TSN615" s="81"/>
      <c r="TSO615" s="80"/>
      <c r="TSP615" s="81"/>
      <c r="TSQ615" s="80"/>
      <c r="TSR615" s="81"/>
      <c r="TSS615" s="80"/>
      <c r="TST615" s="81"/>
      <c r="TSU615" s="80"/>
      <c r="TSV615" s="81"/>
      <c r="TSW615" s="80"/>
      <c r="TSX615" s="81"/>
      <c r="TSY615" s="80"/>
      <c r="TSZ615" s="81"/>
      <c r="TTA615" s="80"/>
      <c r="TTB615" s="81"/>
      <c r="TTC615" s="80"/>
      <c r="TTD615" s="81"/>
      <c r="TTE615" s="80"/>
      <c r="TTF615" s="81"/>
      <c r="TTG615" s="80"/>
      <c r="TTH615" s="81"/>
      <c r="TTI615" s="80"/>
      <c r="TTJ615" s="81"/>
      <c r="TTK615" s="80"/>
      <c r="TTL615" s="81"/>
      <c r="TTM615" s="80"/>
      <c r="TTN615" s="81"/>
      <c r="TTO615" s="80"/>
      <c r="TTP615" s="81"/>
      <c r="TTQ615" s="80"/>
      <c r="TTR615" s="81"/>
      <c r="TTS615" s="80"/>
      <c r="TTT615" s="81"/>
      <c r="TTU615" s="80"/>
      <c r="TTV615" s="81"/>
      <c r="TTW615" s="80"/>
      <c r="TTX615" s="81"/>
      <c r="TTY615" s="80"/>
      <c r="TTZ615" s="81"/>
      <c r="TUA615" s="80"/>
      <c r="TUB615" s="81"/>
      <c r="TUC615" s="80"/>
      <c r="TUD615" s="81"/>
      <c r="TUE615" s="80"/>
      <c r="TUF615" s="81"/>
      <c r="TUG615" s="80"/>
      <c r="TUH615" s="81"/>
      <c r="TUI615" s="80"/>
      <c r="TUJ615" s="81"/>
      <c r="TUK615" s="80"/>
      <c r="TUL615" s="81"/>
      <c r="TUM615" s="80"/>
      <c r="TUN615" s="81"/>
      <c r="TUO615" s="80"/>
      <c r="TUP615" s="81"/>
      <c r="TUQ615" s="80"/>
      <c r="TUR615" s="81"/>
      <c r="TUS615" s="80"/>
      <c r="TUT615" s="81"/>
      <c r="TUU615" s="80"/>
      <c r="TUV615" s="81"/>
      <c r="TUW615" s="80"/>
      <c r="TUX615" s="81"/>
      <c r="TUY615" s="80"/>
      <c r="TUZ615" s="81"/>
      <c r="TVA615" s="80"/>
      <c r="TVB615" s="81"/>
      <c r="TVC615" s="80"/>
      <c r="TVD615" s="81"/>
      <c r="TVE615" s="80"/>
      <c r="TVF615" s="81"/>
      <c r="TVG615" s="80"/>
      <c r="TVH615" s="81"/>
      <c r="TVI615" s="80"/>
      <c r="TVJ615" s="81"/>
      <c r="TVK615" s="80"/>
      <c r="TVL615" s="81"/>
      <c r="TVM615" s="80"/>
      <c r="TVN615" s="81"/>
      <c r="TVO615" s="80"/>
      <c r="TVP615" s="81"/>
      <c r="TVQ615" s="80"/>
      <c r="TVR615" s="81"/>
      <c r="TVS615" s="80"/>
      <c r="TVT615" s="81"/>
      <c r="TVU615" s="80"/>
      <c r="TVV615" s="81"/>
      <c r="TVW615" s="80"/>
      <c r="TVX615" s="81"/>
      <c r="TVY615" s="80"/>
      <c r="TVZ615" s="81"/>
      <c r="TWA615" s="80"/>
      <c r="TWB615" s="81"/>
      <c r="TWC615" s="80"/>
      <c r="TWD615" s="81"/>
      <c r="TWE615" s="80"/>
      <c r="TWF615" s="81"/>
      <c r="TWG615" s="80"/>
      <c r="TWH615" s="81"/>
      <c r="TWI615" s="80"/>
      <c r="TWJ615" s="81"/>
      <c r="TWK615" s="80"/>
      <c r="TWL615" s="81"/>
      <c r="TWM615" s="80"/>
      <c r="TWN615" s="81"/>
      <c r="TWO615" s="80"/>
      <c r="TWP615" s="81"/>
      <c r="TWQ615" s="80"/>
      <c r="TWR615" s="81"/>
      <c r="TWS615" s="80"/>
      <c r="TWT615" s="81"/>
      <c r="TWU615" s="80"/>
      <c r="TWV615" s="81"/>
      <c r="TWW615" s="80"/>
      <c r="TWX615" s="81"/>
      <c r="TWY615" s="80"/>
      <c r="TWZ615" s="81"/>
      <c r="TXA615" s="80"/>
      <c r="TXB615" s="81"/>
      <c r="TXC615" s="80"/>
      <c r="TXD615" s="81"/>
      <c r="TXE615" s="80"/>
      <c r="TXF615" s="81"/>
      <c r="TXG615" s="80"/>
      <c r="TXH615" s="81"/>
      <c r="TXI615" s="80"/>
      <c r="TXJ615" s="81"/>
      <c r="TXK615" s="80"/>
      <c r="TXL615" s="81"/>
      <c r="TXM615" s="80"/>
      <c r="TXN615" s="81"/>
      <c r="TXO615" s="80"/>
      <c r="TXP615" s="81"/>
      <c r="TXQ615" s="80"/>
      <c r="TXR615" s="81"/>
      <c r="TXS615" s="80"/>
      <c r="TXT615" s="81"/>
      <c r="TXU615" s="80"/>
      <c r="TXV615" s="81"/>
      <c r="TXW615" s="80"/>
      <c r="TXX615" s="81"/>
      <c r="TXY615" s="80"/>
      <c r="TXZ615" s="81"/>
      <c r="TYA615" s="80"/>
      <c r="TYB615" s="81"/>
      <c r="TYC615" s="80"/>
      <c r="TYD615" s="81"/>
      <c r="TYE615" s="80"/>
      <c r="TYF615" s="81"/>
      <c r="TYG615" s="80"/>
      <c r="TYH615" s="81"/>
      <c r="TYI615" s="80"/>
      <c r="TYJ615" s="81"/>
      <c r="TYK615" s="80"/>
      <c r="TYL615" s="81"/>
      <c r="TYM615" s="80"/>
      <c r="TYN615" s="81"/>
      <c r="TYO615" s="80"/>
      <c r="TYP615" s="81"/>
      <c r="TYQ615" s="80"/>
      <c r="TYR615" s="81"/>
      <c r="TYS615" s="80"/>
      <c r="TYT615" s="81"/>
      <c r="TYU615" s="80"/>
      <c r="TYV615" s="81"/>
      <c r="TYW615" s="80"/>
      <c r="TYX615" s="81"/>
      <c r="TYY615" s="80"/>
      <c r="TYZ615" s="81"/>
      <c r="TZA615" s="80"/>
      <c r="TZB615" s="81"/>
      <c r="TZC615" s="80"/>
      <c r="TZD615" s="81"/>
      <c r="TZE615" s="80"/>
      <c r="TZF615" s="81"/>
      <c r="TZG615" s="80"/>
      <c r="TZH615" s="81"/>
      <c r="TZI615" s="80"/>
      <c r="TZJ615" s="81"/>
      <c r="TZK615" s="80"/>
      <c r="TZL615" s="81"/>
      <c r="TZM615" s="80"/>
      <c r="TZN615" s="81"/>
      <c r="TZO615" s="80"/>
      <c r="TZP615" s="81"/>
      <c r="TZQ615" s="80"/>
      <c r="TZR615" s="81"/>
      <c r="TZS615" s="80"/>
      <c r="TZT615" s="81"/>
      <c r="TZU615" s="80"/>
      <c r="TZV615" s="81"/>
      <c r="TZW615" s="80"/>
      <c r="TZX615" s="81"/>
      <c r="TZY615" s="80"/>
      <c r="TZZ615" s="81"/>
      <c r="UAA615" s="80"/>
      <c r="UAB615" s="81"/>
      <c r="UAC615" s="80"/>
      <c r="UAD615" s="81"/>
      <c r="UAE615" s="80"/>
      <c r="UAF615" s="81"/>
      <c r="UAG615" s="80"/>
      <c r="UAH615" s="81"/>
      <c r="UAI615" s="80"/>
      <c r="UAJ615" s="81"/>
      <c r="UAK615" s="80"/>
      <c r="UAL615" s="81"/>
      <c r="UAM615" s="80"/>
      <c r="UAN615" s="81"/>
      <c r="UAO615" s="80"/>
      <c r="UAP615" s="81"/>
      <c r="UAQ615" s="80"/>
      <c r="UAR615" s="81"/>
      <c r="UAS615" s="80"/>
      <c r="UAT615" s="81"/>
      <c r="UAU615" s="80"/>
      <c r="UAV615" s="81"/>
      <c r="UAW615" s="80"/>
      <c r="UAX615" s="81"/>
      <c r="UAY615" s="80"/>
      <c r="UAZ615" s="81"/>
      <c r="UBA615" s="80"/>
      <c r="UBB615" s="81"/>
      <c r="UBC615" s="80"/>
      <c r="UBD615" s="81"/>
      <c r="UBE615" s="80"/>
      <c r="UBF615" s="81"/>
      <c r="UBG615" s="80"/>
      <c r="UBH615" s="81"/>
      <c r="UBI615" s="80"/>
      <c r="UBJ615" s="81"/>
      <c r="UBK615" s="80"/>
      <c r="UBL615" s="81"/>
      <c r="UBM615" s="80"/>
      <c r="UBN615" s="81"/>
      <c r="UBO615" s="80"/>
      <c r="UBP615" s="81"/>
      <c r="UBQ615" s="80"/>
      <c r="UBR615" s="81"/>
      <c r="UBS615" s="80"/>
      <c r="UBT615" s="81"/>
      <c r="UBU615" s="80"/>
      <c r="UBV615" s="81"/>
      <c r="UBW615" s="80"/>
      <c r="UBX615" s="81"/>
      <c r="UBY615" s="80"/>
      <c r="UBZ615" s="81"/>
      <c r="UCA615" s="80"/>
      <c r="UCB615" s="81"/>
      <c r="UCC615" s="80"/>
      <c r="UCD615" s="81"/>
      <c r="UCE615" s="80"/>
      <c r="UCF615" s="81"/>
      <c r="UCG615" s="80"/>
      <c r="UCH615" s="81"/>
      <c r="UCI615" s="80"/>
      <c r="UCJ615" s="81"/>
      <c r="UCK615" s="80"/>
      <c r="UCL615" s="81"/>
      <c r="UCM615" s="80"/>
      <c r="UCN615" s="81"/>
      <c r="UCO615" s="80"/>
      <c r="UCP615" s="81"/>
      <c r="UCQ615" s="80"/>
      <c r="UCR615" s="81"/>
      <c r="UCS615" s="80"/>
      <c r="UCT615" s="81"/>
      <c r="UCU615" s="80"/>
      <c r="UCV615" s="81"/>
      <c r="UCW615" s="80"/>
      <c r="UCX615" s="81"/>
      <c r="UCY615" s="80"/>
      <c r="UCZ615" s="81"/>
      <c r="UDA615" s="80"/>
      <c r="UDB615" s="81"/>
      <c r="UDC615" s="80"/>
      <c r="UDD615" s="81"/>
      <c r="UDE615" s="80"/>
      <c r="UDF615" s="81"/>
      <c r="UDG615" s="80"/>
      <c r="UDH615" s="81"/>
      <c r="UDI615" s="80"/>
      <c r="UDJ615" s="81"/>
      <c r="UDK615" s="80"/>
      <c r="UDL615" s="81"/>
      <c r="UDM615" s="80"/>
      <c r="UDN615" s="81"/>
      <c r="UDO615" s="80"/>
      <c r="UDP615" s="81"/>
      <c r="UDQ615" s="80"/>
      <c r="UDR615" s="81"/>
      <c r="UDS615" s="80"/>
      <c r="UDT615" s="81"/>
      <c r="UDU615" s="80"/>
      <c r="UDV615" s="81"/>
      <c r="UDW615" s="80"/>
      <c r="UDX615" s="81"/>
      <c r="UDY615" s="80"/>
      <c r="UDZ615" s="81"/>
      <c r="UEA615" s="80"/>
      <c r="UEB615" s="81"/>
      <c r="UEC615" s="80"/>
      <c r="UED615" s="81"/>
      <c r="UEE615" s="80"/>
      <c r="UEF615" s="81"/>
      <c r="UEG615" s="80"/>
      <c r="UEH615" s="81"/>
      <c r="UEI615" s="80"/>
      <c r="UEJ615" s="81"/>
      <c r="UEK615" s="80"/>
      <c r="UEL615" s="81"/>
      <c r="UEM615" s="80"/>
      <c r="UEN615" s="81"/>
      <c r="UEO615" s="80"/>
      <c r="UEP615" s="81"/>
      <c r="UEQ615" s="80"/>
      <c r="UER615" s="81"/>
      <c r="UES615" s="80"/>
      <c r="UET615" s="81"/>
      <c r="UEU615" s="80"/>
      <c r="UEV615" s="81"/>
      <c r="UEW615" s="80"/>
      <c r="UEX615" s="81"/>
      <c r="UEY615" s="80"/>
      <c r="UEZ615" s="81"/>
      <c r="UFA615" s="80"/>
      <c r="UFB615" s="81"/>
      <c r="UFC615" s="80"/>
      <c r="UFD615" s="81"/>
      <c r="UFE615" s="80"/>
      <c r="UFF615" s="81"/>
      <c r="UFG615" s="80"/>
      <c r="UFH615" s="81"/>
      <c r="UFI615" s="80"/>
      <c r="UFJ615" s="81"/>
      <c r="UFK615" s="80"/>
      <c r="UFL615" s="81"/>
      <c r="UFM615" s="80"/>
      <c r="UFN615" s="81"/>
      <c r="UFO615" s="80"/>
      <c r="UFP615" s="81"/>
      <c r="UFQ615" s="80"/>
      <c r="UFR615" s="81"/>
      <c r="UFS615" s="80"/>
      <c r="UFT615" s="81"/>
      <c r="UFU615" s="80"/>
      <c r="UFV615" s="81"/>
      <c r="UFW615" s="80"/>
      <c r="UFX615" s="81"/>
      <c r="UFY615" s="80"/>
      <c r="UFZ615" s="81"/>
      <c r="UGA615" s="80"/>
      <c r="UGB615" s="81"/>
      <c r="UGC615" s="80"/>
      <c r="UGD615" s="81"/>
      <c r="UGE615" s="80"/>
      <c r="UGF615" s="81"/>
      <c r="UGG615" s="80"/>
      <c r="UGH615" s="81"/>
      <c r="UGI615" s="80"/>
      <c r="UGJ615" s="81"/>
      <c r="UGK615" s="80"/>
      <c r="UGL615" s="81"/>
      <c r="UGM615" s="80"/>
      <c r="UGN615" s="81"/>
      <c r="UGO615" s="80"/>
      <c r="UGP615" s="81"/>
      <c r="UGQ615" s="80"/>
      <c r="UGR615" s="81"/>
      <c r="UGS615" s="80"/>
      <c r="UGT615" s="81"/>
      <c r="UGU615" s="80"/>
      <c r="UGV615" s="81"/>
      <c r="UGW615" s="80"/>
      <c r="UGX615" s="81"/>
      <c r="UGY615" s="80"/>
      <c r="UGZ615" s="81"/>
      <c r="UHA615" s="80"/>
      <c r="UHB615" s="81"/>
      <c r="UHC615" s="80"/>
      <c r="UHD615" s="81"/>
      <c r="UHE615" s="80"/>
      <c r="UHF615" s="81"/>
      <c r="UHG615" s="80"/>
      <c r="UHH615" s="81"/>
      <c r="UHI615" s="80"/>
      <c r="UHJ615" s="81"/>
      <c r="UHK615" s="80"/>
      <c r="UHL615" s="81"/>
      <c r="UHM615" s="80"/>
      <c r="UHN615" s="81"/>
      <c r="UHO615" s="80"/>
      <c r="UHP615" s="81"/>
      <c r="UHQ615" s="80"/>
      <c r="UHR615" s="81"/>
      <c r="UHS615" s="80"/>
      <c r="UHT615" s="81"/>
      <c r="UHU615" s="80"/>
      <c r="UHV615" s="81"/>
      <c r="UHW615" s="80"/>
      <c r="UHX615" s="81"/>
      <c r="UHY615" s="80"/>
      <c r="UHZ615" s="81"/>
      <c r="UIA615" s="80"/>
      <c r="UIB615" s="81"/>
      <c r="UIC615" s="80"/>
      <c r="UID615" s="81"/>
      <c r="UIE615" s="80"/>
      <c r="UIF615" s="81"/>
      <c r="UIG615" s="80"/>
      <c r="UIH615" s="81"/>
      <c r="UII615" s="80"/>
      <c r="UIJ615" s="81"/>
      <c r="UIK615" s="80"/>
      <c r="UIL615" s="81"/>
      <c r="UIM615" s="80"/>
      <c r="UIN615" s="81"/>
      <c r="UIO615" s="80"/>
      <c r="UIP615" s="81"/>
      <c r="UIQ615" s="80"/>
      <c r="UIR615" s="81"/>
      <c r="UIS615" s="80"/>
      <c r="UIT615" s="81"/>
      <c r="UIU615" s="80"/>
      <c r="UIV615" s="81"/>
      <c r="UIW615" s="80"/>
      <c r="UIX615" s="81"/>
      <c r="UIY615" s="80"/>
      <c r="UIZ615" s="81"/>
      <c r="UJA615" s="80"/>
      <c r="UJB615" s="81"/>
      <c r="UJC615" s="80"/>
      <c r="UJD615" s="81"/>
      <c r="UJE615" s="80"/>
      <c r="UJF615" s="81"/>
      <c r="UJG615" s="80"/>
      <c r="UJH615" s="81"/>
      <c r="UJI615" s="80"/>
      <c r="UJJ615" s="81"/>
      <c r="UJK615" s="80"/>
      <c r="UJL615" s="81"/>
      <c r="UJM615" s="80"/>
      <c r="UJN615" s="81"/>
      <c r="UJO615" s="80"/>
      <c r="UJP615" s="81"/>
      <c r="UJQ615" s="80"/>
      <c r="UJR615" s="81"/>
      <c r="UJS615" s="80"/>
      <c r="UJT615" s="81"/>
      <c r="UJU615" s="80"/>
      <c r="UJV615" s="81"/>
      <c r="UJW615" s="80"/>
      <c r="UJX615" s="81"/>
      <c r="UJY615" s="80"/>
      <c r="UJZ615" s="81"/>
      <c r="UKA615" s="80"/>
      <c r="UKB615" s="81"/>
      <c r="UKC615" s="80"/>
      <c r="UKD615" s="81"/>
      <c r="UKE615" s="80"/>
      <c r="UKF615" s="81"/>
      <c r="UKG615" s="80"/>
      <c r="UKH615" s="81"/>
      <c r="UKI615" s="80"/>
      <c r="UKJ615" s="81"/>
      <c r="UKK615" s="80"/>
      <c r="UKL615" s="81"/>
      <c r="UKM615" s="80"/>
      <c r="UKN615" s="81"/>
      <c r="UKO615" s="80"/>
      <c r="UKP615" s="81"/>
      <c r="UKQ615" s="80"/>
      <c r="UKR615" s="81"/>
      <c r="UKS615" s="80"/>
      <c r="UKT615" s="81"/>
      <c r="UKU615" s="80"/>
      <c r="UKV615" s="81"/>
      <c r="UKW615" s="80"/>
      <c r="UKX615" s="81"/>
      <c r="UKY615" s="80"/>
      <c r="UKZ615" s="81"/>
      <c r="ULA615" s="80"/>
      <c r="ULB615" s="81"/>
      <c r="ULC615" s="80"/>
      <c r="ULD615" s="81"/>
      <c r="ULE615" s="80"/>
      <c r="ULF615" s="81"/>
      <c r="ULG615" s="80"/>
      <c r="ULH615" s="81"/>
      <c r="ULI615" s="80"/>
      <c r="ULJ615" s="81"/>
      <c r="ULK615" s="80"/>
      <c r="ULL615" s="81"/>
      <c r="ULM615" s="80"/>
      <c r="ULN615" s="81"/>
      <c r="ULO615" s="80"/>
      <c r="ULP615" s="81"/>
      <c r="ULQ615" s="80"/>
      <c r="ULR615" s="81"/>
      <c r="ULS615" s="80"/>
      <c r="ULT615" s="81"/>
      <c r="ULU615" s="80"/>
      <c r="ULV615" s="81"/>
      <c r="ULW615" s="80"/>
      <c r="ULX615" s="81"/>
      <c r="ULY615" s="80"/>
      <c r="ULZ615" s="81"/>
      <c r="UMA615" s="80"/>
      <c r="UMB615" s="81"/>
      <c r="UMC615" s="80"/>
      <c r="UMD615" s="81"/>
      <c r="UME615" s="80"/>
      <c r="UMF615" s="81"/>
      <c r="UMG615" s="80"/>
      <c r="UMH615" s="81"/>
      <c r="UMI615" s="80"/>
      <c r="UMJ615" s="81"/>
      <c r="UMK615" s="80"/>
      <c r="UML615" s="81"/>
      <c r="UMM615" s="80"/>
      <c r="UMN615" s="81"/>
      <c r="UMO615" s="80"/>
      <c r="UMP615" s="81"/>
      <c r="UMQ615" s="80"/>
      <c r="UMR615" s="81"/>
      <c r="UMS615" s="80"/>
      <c r="UMT615" s="81"/>
      <c r="UMU615" s="80"/>
      <c r="UMV615" s="81"/>
      <c r="UMW615" s="80"/>
      <c r="UMX615" s="81"/>
      <c r="UMY615" s="80"/>
      <c r="UMZ615" s="81"/>
      <c r="UNA615" s="80"/>
      <c r="UNB615" s="81"/>
      <c r="UNC615" s="80"/>
      <c r="UND615" s="81"/>
      <c r="UNE615" s="80"/>
      <c r="UNF615" s="81"/>
      <c r="UNG615" s="80"/>
      <c r="UNH615" s="81"/>
      <c r="UNI615" s="80"/>
      <c r="UNJ615" s="81"/>
      <c r="UNK615" s="80"/>
      <c r="UNL615" s="81"/>
      <c r="UNM615" s="80"/>
      <c r="UNN615" s="81"/>
      <c r="UNO615" s="80"/>
      <c r="UNP615" s="81"/>
      <c r="UNQ615" s="80"/>
      <c r="UNR615" s="81"/>
      <c r="UNS615" s="80"/>
      <c r="UNT615" s="81"/>
      <c r="UNU615" s="80"/>
      <c r="UNV615" s="81"/>
      <c r="UNW615" s="80"/>
      <c r="UNX615" s="81"/>
      <c r="UNY615" s="80"/>
      <c r="UNZ615" s="81"/>
      <c r="UOA615" s="80"/>
      <c r="UOB615" s="81"/>
      <c r="UOC615" s="80"/>
      <c r="UOD615" s="81"/>
      <c r="UOE615" s="80"/>
      <c r="UOF615" s="81"/>
      <c r="UOG615" s="80"/>
      <c r="UOH615" s="81"/>
      <c r="UOI615" s="80"/>
      <c r="UOJ615" s="81"/>
      <c r="UOK615" s="80"/>
      <c r="UOL615" s="81"/>
      <c r="UOM615" s="80"/>
      <c r="UON615" s="81"/>
      <c r="UOO615" s="80"/>
      <c r="UOP615" s="81"/>
      <c r="UOQ615" s="80"/>
      <c r="UOR615" s="81"/>
      <c r="UOS615" s="80"/>
      <c r="UOT615" s="81"/>
      <c r="UOU615" s="80"/>
      <c r="UOV615" s="81"/>
      <c r="UOW615" s="80"/>
      <c r="UOX615" s="81"/>
      <c r="UOY615" s="80"/>
      <c r="UOZ615" s="81"/>
      <c r="UPA615" s="80"/>
      <c r="UPB615" s="81"/>
      <c r="UPC615" s="80"/>
      <c r="UPD615" s="81"/>
      <c r="UPE615" s="80"/>
      <c r="UPF615" s="81"/>
      <c r="UPG615" s="80"/>
      <c r="UPH615" s="81"/>
      <c r="UPI615" s="80"/>
      <c r="UPJ615" s="81"/>
      <c r="UPK615" s="80"/>
      <c r="UPL615" s="81"/>
      <c r="UPM615" s="80"/>
      <c r="UPN615" s="81"/>
      <c r="UPO615" s="80"/>
      <c r="UPP615" s="81"/>
      <c r="UPQ615" s="80"/>
      <c r="UPR615" s="81"/>
      <c r="UPS615" s="80"/>
      <c r="UPT615" s="81"/>
      <c r="UPU615" s="80"/>
      <c r="UPV615" s="81"/>
      <c r="UPW615" s="80"/>
      <c r="UPX615" s="81"/>
      <c r="UPY615" s="80"/>
      <c r="UPZ615" s="81"/>
      <c r="UQA615" s="80"/>
      <c r="UQB615" s="81"/>
      <c r="UQC615" s="80"/>
      <c r="UQD615" s="81"/>
      <c r="UQE615" s="80"/>
      <c r="UQF615" s="81"/>
      <c r="UQG615" s="80"/>
      <c r="UQH615" s="81"/>
      <c r="UQI615" s="80"/>
      <c r="UQJ615" s="81"/>
      <c r="UQK615" s="80"/>
      <c r="UQL615" s="81"/>
      <c r="UQM615" s="80"/>
      <c r="UQN615" s="81"/>
      <c r="UQO615" s="80"/>
      <c r="UQP615" s="81"/>
      <c r="UQQ615" s="80"/>
      <c r="UQR615" s="81"/>
      <c r="UQS615" s="80"/>
      <c r="UQT615" s="81"/>
      <c r="UQU615" s="80"/>
      <c r="UQV615" s="81"/>
      <c r="UQW615" s="80"/>
      <c r="UQX615" s="81"/>
      <c r="UQY615" s="80"/>
      <c r="UQZ615" s="81"/>
      <c r="URA615" s="80"/>
      <c r="URB615" s="81"/>
      <c r="URC615" s="80"/>
      <c r="URD615" s="81"/>
      <c r="URE615" s="80"/>
      <c r="URF615" s="81"/>
      <c r="URG615" s="80"/>
      <c r="URH615" s="81"/>
      <c r="URI615" s="80"/>
      <c r="URJ615" s="81"/>
      <c r="URK615" s="80"/>
      <c r="URL615" s="81"/>
      <c r="URM615" s="80"/>
      <c r="URN615" s="81"/>
      <c r="URO615" s="80"/>
      <c r="URP615" s="81"/>
      <c r="URQ615" s="80"/>
      <c r="URR615" s="81"/>
      <c r="URS615" s="80"/>
      <c r="URT615" s="81"/>
      <c r="URU615" s="80"/>
      <c r="URV615" s="81"/>
      <c r="URW615" s="80"/>
      <c r="URX615" s="81"/>
      <c r="URY615" s="80"/>
      <c r="URZ615" s="81"/>
      <c r="USA615" s="80"/>
      <c r="USB615" s="81"/>
      <c r="USC615" s="80"/>
      <c r="USD615" s="81"/>
      <c r="USE615" s="80"/>
      <c r="USF615" s="81"/>
      <c r="USG615" s="80"/>
      <c r="USH615" s="81"/>
      <c r="USI615" s="80"/>
      <c r="USJ615" s="81"/>
      <c r="USK615" s="80"/>
      <c r="USL615" s="81"/>
      <c r="USM615" s="80"/>
      <c r="USN615" s="81"/>
      <c r="USO615" s="80"/>
      <c r="USP615" s="81"/>
      <c r="USQ615" s="80"/>
      <c r="USR615" s="81"/>
      <c r="USS615" s="80"/>
      <c r="UST615" s="81"/>
      <c r="USU615" s="80"/>
      <c r="USV615" s="81"/>
      <c r="USW615" s="80"/>
      <c r="USX615" s="81"/>
      <c r="USY615" s="80"/>
      <c r="USZ615" s="81"/>
      <c r="UTA615" s="80"/>
      <c r="UTB615" s="81"/>
      <c r="UTC615" s="80"/>
      <c r="UTD615" s="81"/>
      <c r="UTE615" s="80"/>
      <c r="UTF615" s="81"/>
      <c r="UTG615" s="80"/>
      <c r="UTH615" s="81"/>
      <c r="UTI615" s="80"/>
      <c r="UTJ615" s="81"/>
      <c r="UTK615" s="80"/>
      <c r="UTL615" s="81"/>
      <c r="UTM615" s="80"/>
      <c r="UTN615" s="81"/>
      <c r="UTO615" s="80"/>
      <c r="UTP615" s="81"/>
      <c r="UTQ615" s="80"/>
      <c r="UTR615" s="81"/>
      <c r="UTS615" s="80"/>
      <c r="UTT615" s="81"/>
      <c r="UTU615" s="80"/>
      <c r="UTV615" s="81"/>
      <c r="UTW615" s="80"/>
      <c r="UTX615" s="81"/>
      <c r="UTY615" s="80"/>
      <c r="UTZ615" s="81"/>
      <c r="UUA615" s="80"/>
      <c r="UUB615" s="81"/>
      <c r="UUC615" s="80"/>
      <c r="UUD615" s="81"/>
      <c r="UUE615" s="80"/>
      <c r="UUF615" s="81"/>
      <c r="UUG615" s="80"/>
      <c r="UUH615" s="81"/>
      <c r="UUI615" s="80"/>
      <c r="UUJ615" s="81"/>
      <c r="UUK615" s="80"/>
      <c r="UUL615" s="81"/>
      <c r="UUM615" s="80"/>
      <c r="UUN615" s="81"/>
      <c r="UUO615" s="80"/>
      <c r="UUP615" s="81"/>
      <c r="UUQ615" s="80"/>
      <c r="UUR615" s="81"/>
      <c r="UUS615" s="80"/>
      <c r="UUT615" s="81"/>
      <c r="UUU615" s="80"/>
      <c r="UUV615" s="81"/>
      <c r="UUW615" s="80"/>
      <c r="UUX615" s="81"/>
      <c r="UUY615" s="80"/>
      <c r="UUZ615" s="81"/>
      <c r="UVA615" s="80"/>
      <c r="UVB615" s="81"/>
      <c r="UVC615" s="80"/>
      <c r="UVD615" s="81"/>
      <c r="UVE615" s="80"/>
      <c r="UVF615" s="81"/>
      <c r="UVG615" s="80"/>
      <c r="UVH615" s="81"/>
      <c r="UVI615" s="80"/>
      <c r="UVJ615" s="81"/>
      <c r="UVK615" s="80"/>
      <c r="UVL615" s="81"/>
      <c r="UVM615" s="80"/>
      <c r="UVN615" s="81"/>
      <c r="UVO615" s="80"/>
      <c r="UVP615" s="81"/>
      <c r="UVQ615" s="80"/>
      <c r="UVR615" s="81"/>
      <c r="UVS615" s="80"/>
      <c r="UVT615" s="81"/>
      <c r="UVU615" s="80"/>
      <c r="UVV615" s="81"/>
      <c r="UVW615" s="80"/>
      <c r="UVX615" s="81"/>
      <c r="UVY615" s="80"/>
      <c r="UVZ615" s="81"/>
      <c r="UWA615" s="80"/>
      <c r="UWB615" s="81"/>
      <c r="UWC615" s="80"/>
      <c r="UWD615" s="81"/>
      <c r="UWE615" s="80"/>
      <c r="UWF615" s="81"/>
      <c r="UWG615" s="80"/>
      <c r="UWH615" s="81"/>
      <c r="UWI615" s="80"/>
      <c r="UWJ615" s="81"/>
      <c r="UWK615" s="80"/>
      <c r="UWL615" s="81"/>
      <c r="UWM615" s="80"/>
      <c r="UWN615" s="81"/>
      <c r="UWO615" s="80"/>
      <c r="UWP615" s="81"/>
      <c r="UWQ615" s="80"/>
      <c r="UWR615" s="81"/>
      <c r="UWS615" s="80"/>
      <c r="UWT615" s="81"/>
      <c r="UWU615" s="80"/>
      <c r="UWV615" s="81"/>
      <c r="UWW615" s="80"/>
      <c r="UWX615" s="81"/>
      <c r="UWY615" s="80"/>
      <c r="UWZ615" s="81"/>
      <c r="UXA615" s="80"/>
      <c r="UXB615" s="81"/>
      <c r="UXC615" s="80"/>
      <c r="UXD615" s="81"/>
      <c r="UXE615" s="80"/>
      <c r="UXF615" s="81"/>
      <c r="UXG615" s="80"/>
      <c r="UXH615" s="81"/>
      <c r="UXI615" s="80"/>
      <c r="UXJ615" s="81"/>
      <c r="UXK615" s="80"/>
      <c r="UXL615" s="81"/>
      <c r="UXM615" s="80"/>
      <c r="UXN615" s="81"/>
      <c r="UXO615" s="80"/>
      <c r="UXP615" s="81"/>
      <c r="UXQ615" s="80"/>
      <c r="UXR615" s="81"/>
      <c r="UXS615" s="80"/>
      <c r="UXT615" s="81"/>
      <c r="UXU615" s="80"/>
      <c r="UXV615" s="81"/>
      <c r="UXW615" s="80"/>
      <c r="UXX615" s="81"/>
      <c r="UXY615" s="80"/>
      <c r="UXZ615" s="81"/>
      <c r="UYA615" s="80"/>
      <c r="UYB615" s="81"/>
      <c r="UYC615" s="80"/>
      <c r="UYD615" s="81"/>
      <c r="UYE615" s="80"/>
      <c r="UYF615" s="81"/>
      <c r="UYG615" s="80"/>
      <c r="UYH615" s="81"/>
      <c r="UYI615" s="80"/>
      <c r="UYJ615" s="81"/>
      <c r="UYK615" s="80"/>
      <c r="UYL615" s="81"/>
      <c r="UYM615" s="80"/>
      <c r="UYN615" s="81"/>
      <c r="UYO615" s="80"/>
      <c r="UYP615" s="81"/>
      <c r="UYQ615" s="80"/>
      <c r="UYR615" s="81"/>
      <c r="UYS615" s="80"/>
      <c r="UYT615" s="81"/>
      <c r="UYU615" s="80"/>
      <c r="UYV615" s="81"/>
      <c r="UYW615" s="80"/>
      <c r="UYX615" s="81"/>
      <c r="UYY615" s="80"/>
      <c r="UYZ615" s="81"/>
      <c r="UZA615" s="80"/>
      <c r="UZB615" s="81"/>
      <c r="UZC615" s="80"/>
      <c r="UZD615" s="81"/>
      <c r="UZE615" s="80"/>
      <c r="UZF615" s="81"/>
      <c r="UZG615" s="80"/>
      <c r="UZH615" s="81"/>
      <c r="UZI615" s="80"/>
      <c r="UZJ615" s="81"/>
      <c r="UZK615" s="80"/>
      <c r="UZL615" s="81"/>
      <c r="UZM615" s="80"/>
      <c r="UZN615" s="81"/>
      <c r="UZO615" s="80"/>
      <c r="UZP615" s="81"/>
      <c r="UZQ615" s="80"/>
      <c r="UZR615" s="81"/>
      <c r="UZS615" s="80"/>
      <c r="UZT615" s="81"/>
      <c r="UZU615" s="80"/>
      <c r="UZV615" s="81"/>
      <c r="UZW615" s="80"/>
      <c r="UZX615" s="81"/>
      <c r="UZY615" s="80"/>
      <c r="UZZ615" s="81"/>
      <c r="VAA615" s="80"/>
      <c r="VAB615" s="81"/>
      <c r="VAC615" s="80"/>
      <c r="VAD615" s="81"/>
      <c r="VAE615" s="80"/>
      <c r="VAF615" s="81"/>
      <c r="VAG615" s="80"/>
      <c r="VAH615" s="81"/>
      <c r="VAI615" s="80"/>
      <c r="VAJ615" s="81"/>
      <c r="VAK615" s="80"/>
      <c r="VAL615" s="81"/>
      <c r="VAM615" s="80"/>
      <c r="VAN615" s="81"/>
      <c r="VAO615" s="80"/>
      <c r="VAP615" s="81"/>
      <c r="VAQ615" s="80"/>
      <c r="VAR615" s="81"/>
      <c r="VAS615" s="80"/>
      <c r="VAT615" s="81"/>
      <c r="VAU615" s="80"/>
      <c r="VAV615" s="81"/>
      <c r="VAW615" s="80"/>
      <c r="VAX615" s="81"/>
      <c r="VAY615" s="80"/>
      <c r="VAZ615" s="81"/>
      <c r="VBA615" s="80"/>
      <c r="VBB615" s="81"/>
      <c r="VBC615" s="80"/>
      <c r="VBD615" s="81"/>
      <c r="VBE615" s="80"/>
      <c r="VBF615" s="81"/>
      <c r="VBG615" s="80"/>
      <c r="VBH615" s="81"/>
      <c r="VBI615" s="80"/>
      <c r="VBJ615" s="81"/>
      <c r="VBK615" s="80"/>
      <c r="VBL615" s="81"/>
      <c r="VBM615" s="80"/>
      <c r="VBN615" s="81"/>
      <c r="VBO615" s="80"/>
      <c r="VBP615" s="81"/>
      <c r="VBQ615" s="80"/>
      <c r="VBR615" s="81"/>
      <c r="VBS615" s="80"/>
      <c r="VBT615" s="81"/>
      <c r="VBU615" s="80"/>
      <c r="VBV615" s="81"/>
      <c r="VBW615" s="80"/>
      <c r="VBX615" s="81"/>
      <c r="VBY615" s="80"/>
      <c r="VBZ615" s="81"/>
      <c r="VCA615" s="80"/>
      <c r="VCB615" s="81"/>
      <c r="VCC615" s="80"/>
      <c r="VCD615" s="81"/>
      <c r="VCE615" s="80"/>
      <c r="VCF615" s="81"/>
      <c r="VCG615" s="80"/>
      <c r="VCH615" s="81"/>
      <c r="VCI615" s="80"/>
      <c r="VCJ615" s="81"/>
      <c r="VCK615" s="80"/>
      <c r="VCL615" s="81"/>
      <c r="VCM615" s="80"/>
      <c r="VCN615" s="81"/>
      <c r="VCO615" s="80"/>
      <c r="VCP615" s="81"/>
      <c r="VCQ615" s="80"/>
      <c r="VCR615" s="81"/>
      <c r="VCS615" s="80"/>
      <c r="VCT615" s="81"/>
      <c r="VCU615" s="80"/>
      <c r="VCV615" s="81"/>
      <c r="VCW615" s="80"/>
      <c r="VCX615" s="81"/>
      <c r="VCY615" s="80"/>
      <c r="VCZ615" s="81"/>
      <c r="VDA615" s="80"/>
      <c r="VDB615" s="81"/>
      <c r="VDC615" s="80"/>
      <c r="VDD615" s="81"/>
      <c r="VDE615" s="80"/>
      <c r="VDF615" s="81"/>
      <c r="VDG615" s="80"/>
      <c r="VDH615" s="81"/>
      <c r="VDI615" s="80"/>
      <c r="VDJ615" s="81"/>
      <c r="VDK615" s="80"/>
      <c r="VDL615" s="81"/>
      <c r="VDM615" s="80"/>
      <c r="VDN615" s="81"/>
      <c r="VDO615" s="80"/>
      <c r="VDP615" s="81"/>
      <c r="VDQ615" s="80"/>
      <c r="VDR615" s="81"/>
      <c r="VDS615" s="80"/>
      <c r="VDT615" s="81"/>
      <c r="VDU615" s="80"/>
      <c r="VDV615" s="81"/>
      <c r="VDW615" s="80"/>
      <c r="VDX615" s="81"/>
      <c r="VDY615" s="80"/>
      <c r="VDZ615" s="81"/>
      <c r="VEA615" s="80"/>
      <c r="VEB615" s="81"/>
      <c r="VEC615" s="80"/>
      <c r="VED615" s="81"/>
      <c r="VEE615" s="80"/>
      <c r="VEF615" s="81"/>
      <c r="VEG615" s="80"/>
      <c r="VEH615" s="81"/>
      <c r="VEI615" s="80"/>
      <c r="VEJ615" s="81"/>
      <c r="VEK615" s="80"/>
      <c r="VEL615" s="81"/>
      <c r="VEM615" s="80"/>
      <c r="VEN615" s="81"/>
      <c r="VEO615" s="80"/>
      <c r="VEP615" s="81"/>
      <c r="VEQ615" s="80"/>
      <c r="VER615" s="81"/>
      <c r="VES615" s="80"/>
      <c r="VET615" s="81"/>
      <c r="VEU615" s="80"/>
      <c r="VEV615" s="81"/>
      <c r="VEW615" s="80"/>
      <c r="VEX615" s="81"/>
      <c r="VEY615" s="80"/>
      <c r="VEZ615" s="81"/>
      <c r="VFA615" s="80"/>
      <c r="VFB615" s="81"/>
      <c r="VFC615" s="80"/>
      <c r="VFD615" s="81"/>
      <c r="VFE615" s="80"/>
      <c r="VFF615" s="81"/>
      <c r="VFG615" s="80"/>
      <c r="VFH615" s="81"/>
      <c r="VFI615" s="80"/>
      <c r="VFJ615" s="81"/>
      <c r="VFK615" s="80"/>
      <c r="VFL615" s="81"/>
      <c r="VFM615" s="80"/>
      <c r="VFN615" s="81"/>
      <c r="VFO615" s="80"/>
      <c r="VFP615" s="81"/>
      <c r="VFQ615" s="80"/>
      <c r="VFR615" s="81"/>
      <c r="VFS615" s="80"/>
      <c r="VFT615" s="81"/>
      <c r="VFU615" s="80"/>
      <c r="VFV615" s="81"/>
      <c r="VFW615" s="80"/>
      <c r="VFX615" s="81"/>
      <c r="VFY615" s="80"/>
      <c r="VFZ615" s="81"/>
      <c r="VGA615" s="80"/>
      <c r="VGB615" s="81"/>
      <c r="VGC615" s="80"/>
      <c r="VGD615" s="81"/>
      <c r="VGE615" s="80"/>
      <c r="VGF615" s="81"/>
      <c r="VGG615" s="80"/>
      <c r="VGH615" s="81"/>
      <c r="VGI615" s="80"/>
      <c r="VGJ615" s="81"/>
      <c r="VGK615" s="80"/>
      <c r="VGL615" s="81"/>
      <c r="VGM615" s="80"/>
      <c r="VGN615" s="81"/>
      <c r="VGO615" s="80"/>
      <c r="VGP615" s="81"/>
      <c r="VGQ615" s="80"/>
      <c r="VGR615" s="81"/>
      <c r="VGS615" s="80"/>
      <c r="VGT615" s="81"/>
      <c r="VGU615" s="80"/>
      <c r="VGV615" s="81"/>
      <c r="VGW615" s="80"/>
      <c r="VGX615" s="81"/>
      <c r="VGY615" s="80"/>
      <c r="VGZ615" s="81"/>
      <c r="VHA615" s="80"/>
      <c r="VHB615" s="81"/>
      <c r="VHC615" s="80"/>
      <c r="VHD615" s="81"/>
      <c r="VHE615" s="80"/>
      <c r="VHF615" s="81"/>
      <c r="VHG615" s="80"/>
      <c r="VHH615" s="81"/>
      <c r="VHI615" s="80"/>
      <c r="VHJ615" s="81"/>
      <c r="VHK615" s="80"/>
      <c r="VHL615" s="81"/>
      <c r="VHM615" s="80"/>
      <c r="VHN615" s="81"/>
      <c r="VHO615" s="80"/>
      <c r="VHP615" s="81"/>
      <c r="VHQ615" s="80"/>
      <c r="VHR615" s="81"/>
      <c r="VHS615" s="80"/>
      <c r="VHT615" s="81"/>
      <c r="VHU615" s="80"/>
      <c r="VHV615" s="81"/>
      <c r="VHW615" s="80"/>
      <c r="VHX615" s="81"/>
      <c r="VHY615" s="80"/>
      <c r="VHZ615" s="81"/>
      <c r="VIA615" s="80"/>
      <c r="VIB615" s="81"/>
      <c r="VIC615" s="80"/>
      <c r="VID615" s="81"/>
      <c r="VIE615" s="80"/>
      <c r="VIF615" s="81"/>
      <c r="VIG615" s="80"/>
      <c r="VIH615" s="81"/>
      <c r="VII615" s="80"/>
      <c r="VIJ615" s="81"/>
      <c r="VIK615" s="80"/>
      <c r="VIL615" s="81"/>
      <c r="VIM615" s="80"/>
      <c r="VIN615" s="81"/>
      <c r="VIO615" s="80"/>
      <c r="VIP615" s="81"/>
      <c r="VIQ615" s="80"/>
      <c r="VIR615" s="81"/>
      <c r="VIS615" s="80"/>
      <c r="VIT615" s="81"/>
      <c r="VIU615" s="80"/>
      <c r="VIV615" s="81"/>
      <c r="VIW615" s="80"/>
      <c r="VIX615" s="81"/>
      <c r="VIY615" s="80"/>
      <c r="VIZ615" s="81"/>
      <c r="VJA615" s="80"/>
      <c r="VJB615" s="81"/>
      <c r="VJC615" s="80"/>
      <c r="VJD615" s="81"/>
      <c r="VJE615" s="80"/>
      <c r="VJF615" s="81"/>
      <c r="VJG615" s="80"/>
      <c r="VJH615" s="81"/>
      <c r="VJI615" s="80"/>
      <c r="VJJ615" s="81"/>
      <c r="VJK615" s="80"/>
      <c r="VJL615" s="81"/>
      <c r="VJM615" s="80"/>
      <c r="VJN615" s="81"/>
      <c r="VJO615" s="80"/>
      <c r="VJP615" s="81"/>
      <c r="VJQ615" s="80"/>
      <c r="VJR615" s="81"/>
      <c r="VJS615" s="80"/>
      <c r="VJT615" s="81"/>
      <c r="VJU615" s="80"/>
      <c r="VJV615" s="81"/>
      <c r="VJW615" s="80"/>
      <c r="VJX615" s="81"/>
      <c r="VJY615" s="80"/>
      <c r="VJZ615" s="81"/>
      <c r="VKA615" s="80"/>
      <c r="VKB615" s="81"/>
      <c r="VKC615" s="80"/>
      <c r="VKD615" s="81"/>
      <c r="VKE615" s="80"/>
      <c r="VKF615" s="81"/>
      <c r="VKG615" s="80"/>
      <c r="VKH615" s="81"/>
      <c r="VKI615" s="80"/>
      <c r="VKJ615" s="81"/>
      <c r="VKK615" s="80"/>
      <c r="VKL615" s="81"/>
      <c r="VKM615" s="80"/>
      <c r="VKN615" s="81"/>
      <c r="VKO615" s="80"/>
      <c r="VKP615" s="81"/>
      <c r="VKQ615" s="80"/>
      <c r="VKR615" s="81"/>
      <c r="VKS615" s="80"/>
      <c r="VKT615" s="81"/>
      <c r="VKU615" s="80"/>
      <c r="VKV615" s="81"/>
      <c r="VKW615" s="80"/>
      <c r="VKX615" s="81"/>
      <c r="VKY615" s="80"/>
      <c r="VKZ615" s="81"/>
      <c r="VLA615" s="80"/>
      <c r="VLB615" s="81"/>
      <c r="VLC615" s="80"/>
      <c r="VLD615" s="81"/>
      <c r="VLE615" s="80"/>
      <c r="VLF615" s="81"/>
      <c r="VLG615" s="80"/>
      <c r="VLH615" s="81"/>
      <c r="VLI615" s="80"/>
      <c r="VLJ615" s="81"/>
      <c r="VLK615" s="80"/>
      <c r="VLL615" s="81"/>
      <c r="VLM615" s="80"/>
      <c r="VLN615" s="81"/>
      <c r="VLO615" s="80"/>
      <c r="VLP615" s="81"/>
      <c r="VLQ615" s="80"/>
      <c r="VLR615" s="81"/>
      <c r="VLS615" s="80"/>
      <c r="VLT615" s="81"/>
      <c r="VLU615" s="80"/>
      <c r="VLV615" s="81"/>
      <c r="VLW615" s="80"/>
      <c r="VLX615" s="81"/>
      <c r="VLY615" s="80"/>
      <c r="VLZ615" s="81"/>
      <c r="VMA615" s="80"/>
      <c r="VMB615" s="81"/>
      <c r="VMC615" s="80"/>
      <c r="VMD615" s="81"/>
      <c r="VME615" s="80"/>
      <c r="VMF615" s="81"/>
      <c r="VMG615" s="80"/>
      <c r="VMH615" s="81"/>
      <c r="VMI615" s="80"/>
      <c r="VMJ615" s="81"/>
      <c r="VMK615" s="80"/>
      <c r="VML615" s="81"/>
      <c r="VMM615" s="80"/>
      <c r="VMN615" s="81"/>
      <c r="VMO615" s="80"/>
      <c r="VMP615" s="81"/>
      <c r="VMQ615" s="80"/>
      <c r="VMR615" s="81"/>
      <c r="VMS615" s="80"/>
      <c r="VMT615" s="81"/>
      <c r="VMU615" s="80"/>
      <c r="VMV615" s="81"/>
      <c r="VMW615" s="80"/>
      <c r="VMX615" s="81"/>
      <c r="VMY615" s="80"/>
      <c r="VMZ615" s="81"/>
      <c r="VNA615" s="80"/>
      <c r="VNB615" s="81"/>
      <c r="VNC615" s="80"/>
      <c r="VND615" s="81"/>
      <c r="VNE615" s="80"/>
      <c r="VNF615" s="81"/>
      <c r="VNG615" s="80"/>
      <c r="VNH615" s="81"/>
      <c r="VNI615" s="80"/>
      <c r="VNJ615" s="81"/>
      <c r="VNK615" s="80"/>
      <c r="VNL615" s="81"/>
      <c r="VNM615" s="80"/>
      <c r="VNN615" s="81"/>
      <c r="VNO615" s="80"/>
      <c r="VNP615" s="81"/>
      <c r="VNQ615" s="80"/>
      <c r="VNR615" s="81"/>
      <c r="VNS615" s="80"/>
      <c r="VNT615" s="81"/>
      <c r="VNU615" s="80"/>
      <c r="VNV615" s="81"/>
      <c r="VNW615" s="80"/>
      <c r="VNX615" s="81"/>
      <c r="VNY615" s="80"/>
      <c r="VNZ615" s="81"/>
      <c r="VOA615" s="80"/>
      <c r="VOB615" s="81"/>
      <c r="VOC615" s="80"/>
      <c r="VOD615" s="81"/>
      <c r="VOE615" s="80"/>
      <c r="VOF615" s="81"/>
      <c r="VOG615" s="80"/>
      <c r="VOH615" s="81"/>
      <c r="VOI615" s="80"/>
      <c r="VOJ615" s="81"/>
      <c r="VOK615" s="80"/>
      <c r="VOL615" s="81"/>
      <c r="VOM615" s="80"/>
      <c r="VON615" s="81"/>
      <c r="VOO615" s="80"/>
      <c r="VOP615" s="81"/>
      <c r="VOQ615" s="80"/>
      <c r="VOR615" s="81"/>
      <c r="VOS615" s="80"/>
      <c r="VOT615" s="81"/>
      <c r="VOU615" s="80"/>
      <c r="VOV615" s="81"/>
      <c r="VOW615" s="80"/>
      <c r="VOX615" s="81"/>
      <c r="VOY615" s="80"/>
      <c r="VOZ615" s="81"/>
      <c r="VPA615" s="80"/>
      <c r="VPB615" s="81"/>
      <c r="VPC615" s="80"/>
      <c r="VPD615" s="81"/>
      <c r="VPE615" s="80"/>
      <c r="VPF615" s="81"/>
      <c r="VPG615" s="80"/>
      <c r="VPH615" s="81"/>
      <c r="VPI615" s="80"/>
      <c r="VPJ615" s="81"/>
      <c r="VPK615" s="80"/>
      <c r="VPL615" s="81"/>
      <c r="VPM615" s="80"/>
      <c r="VPN615" s="81"/>
      <c r="VPO615" s="80"/>
      <c r="VPP615" s="81"/>
      <c r="VPQ615" s="80"/>
      <c r="VPR615" s="81"/>
      <c r="VPS615" s="80"/>
      <c r="VPT615" s="81"/>
      <c r="VPU615" s="80"/>
      <c r="VPV615" s="81"/>
      <c r="VPW615" s="80"/>
      <c r="VPX615" s="81"/>
      <c r="VPY615" s="80"/>
      <c r="VPZ615" s="81"/>
      <c r="VQA615" s="80"/>
      <c r="VQB615" s="81"/>
      <c r="VQC615" s="80"/>
      <c r="VQD615" s="81"/>
      <c r="VQE615" s="80"/>
      <c r="VQF615" s="81"/>
      <c r="VQG615" s="80"/>
      <c r="VQH615" s="81"/>
      <c r="VQI615" s="80"/>
      <c r="VQJ615" s="81"/>
      <c r="VQK615" s="80"/>
      <c r="VQL615" s="81"/>
      <c r="VQM615" s="80"/>
      <c r="VQN615" s="81"/>
      <c r="VQO615" s="80"/>
      <c r="VQP615" s="81"/>
      <c r="VQQ615" s="80"/>
      <c r="VQR615" s="81"/>
      <c r="VQS615" s="80"/>
      <c r="VQT615" s="81"/>
      <c r="VQU615" s="80"/>
      <c r="VQV615" s="81"/>
      <c r="VQW615" s="80"/>
      <c r="VQX615" s="81"/>
      <c r="VQY615" s="80"/>
      <c r="VQZ615" s="81"/>
      <c r="VRA615" s="80"/>
      <c r="VRB615" s="81"/>
      <c r="VRC615" s="80"/>
      <c r="VRD615" s="81"/>
      <c r="VRE615" s="80"/>
      <c r="VRF615" s="81"/>
      <c r="VRG615" s="80"/>
      <c r="VRH615" s="81"/>
      <c r="VRI615" s="80"/>
      <c r="VRJ615" s="81"/>
      <c r="VRK615" s="80"/>
      <c r="VRL615" s="81"/>
      <c r="VRM615" s="80"/>
      <c r="VRN615" s="81"/>
      <c r="VRO615" s="80"/>
      <c r="VRP615" s="81"/>
      <c r="VRQ615" s="80"/>
      <c r="VRR615" s="81"/>
      <c r="VRS615" s="80"/>
      <c r="VRT615" s="81"/>
      <c r="VRU615" s="80"/>
      <c r="VRV615" s="81"/>
      <c r="VRW615" s="80"/>
      <c r="VRX615" s="81"/>
      <c r="VRY615" s="80"/>
      <c r="VRZ615" s="81"/>
      <c r="VSA615" s="80"/>
      <c r="VSB615" s="81"/>
      <c r="VSC615" s="80"/>
      <c r="VSD615" s="81"/>
      <c r="VSE615" s="80"/>
      <c r="VSF615" s="81"/>
      <c r="VSG615" s="80"/>
      <c r="VSH615" s="81"/>
      <c r="VSI615" s="80"/>
      <c r="VSJ615" s="81"/>
      <c r="VSK615" s="80"/>
      <c r="VSL615" s="81"/>
      <c r="VSM615" s="80"/>
      <c r="VSN615" s="81"/>
      <c r="VSO615" s="80"/>
      <c r="VSP615" s="81"/>
      <c r="VSQ615" s="80"/>
      <c r="VSR615" s="81"/>
      <c r="VSS615" s="80"/>
      <c r="VST615" s="81"/>
      <c r="VSU615" s="80"/>
      <c r="VSV615" s="81"/>
      <c r="VSW615" s="80"/>
      <c r="VSX615" s="81"/>
      <c r="VSY615" s="80"/>
      <c r="VSZ615" s="81"/>
      <c r="VTA615" s="80"/>
      <c r="VTB615" s="81"/>
      <c r="VTC615" s="80"/>
      <c r="VTD615" s="81"/>
      <c r="VTE615" s="80"/>
      <c r="VTF615" s="81"/>
      <c r="VTG615" s="80"/>
      <c r="VTH615" s="81"/>
      <c r="VTI615" s="80"/>
      <c r="VTJ615" s="81"/>
      <c r="VTK615" s="80"/>
      <c r="VTL615" s="81"/>
      <c r="VTM615" s="80"/>
      <c r="VTN615" s="81"/>
      <c r="VTO615" s="80"/>
      <c r="VTP615" s="81"/>
      <c r="VTQ615" s="80"/>
      <c r="VTR615" s="81"/>
      <c r="VTS615" s="80"/>
      <c r="VTT615" s="81"/>
      <c r="VTU615" s="80"/>
      <c r="VTV615" s="81"/>
      <c r="VTW615" s="80"/>
      <c r="VTX615" s="81"/>
      <c r="VTY615" s="80"/>
      <c r="VTZ615" s="81"/>
      <c r="VUA615" s="80"/>
      <c r="VUB615" s="81"/>
      <c r="VUC615" s="80"/>
      <c r="VUD615" s="81"/>
      <c r="VUE615" s="80"/>
      <c r="VUF615" s="81"/>
      <c r="VUG615" s="80"/>
      <c r="VUH615" s="81"/>
      <c r="VUI615" s="80"/>
      <c r="VUJ615" s="81"/>
      <c r="VUK615" s="80"/>
      <c r="VUL615" s="81"/>
      <c r="VUM615" s="80"/>
      <c r="VUN615" s="81"/>
      <c r="VUO615" s="80"/>
      <c r="VUP615" s="81"/>
      <c r="VUQ615" s="80"/>
      <c r="VUR615" s="81"/>
      <c r="VUS615" s="80"/>
      <c r="VUT615" s="81"/>
      <c r="VUU615" s="80"/>
      <c r="VUV615" s="81"/>
      <c r="VUW615" s="80"/>
      <c r="VUX615" s="81"/>
      <c r="VUY615" s="80"/>
      <c r="VUZ615" s="81"/>
      <c r="VVA615" s="80"/>
      <c r="VVB615" s="81"/>
      <c r="VVC615" s="80"/>
      <c r="VVD615" s="81"/>
      <c r="VVE615" s="80"/>
      <c r="VVF615" s="81"/>
      <c r="VVG615" s="80"/>
      <c r="VVH615" s="81"/>
      <c r="VVI615" s="80"/>
      <c r="VVJ615" s="81"/>
      <c r="VVK615" s="80"/>
      <c r="VVL615" s="81"/>
      <c r="VVM615" s="80"/>
      <c r="VVN615" s="81"/>
      <c r="VVO615" s="80"/>
      <c r="VVP615" s="81"/>
      <c r="VVQ615" s="80"/>
      <c r="VVR615" s="81"/>
      <c r="VVS615" s="80"/>
      <c r="VVT615" s="81"/>
      <c r="VVU615" s="80"/>
      <c r="VVV615" s="81"/>
      <c r="VVW615" s="80"/>
      <c r="VVX615" s="81"/>
      <c r="VVY615" s="80"/>
      <c r="VVZ615" s="81"/>
      <c r="VWA615" s="80"/>
      <c r="VWB615" s="81"/>
      <c r="VWC615" s="80"/>
      <c r="VWD615" s="81"/>
      <c r="VWE615" s="80"/>
      <c r="VWF615" s="81"/>
      <c r="VWG615" s="80"/>
      <c r="VWH615" s="81"/>
      <c r="VWI615" s="80"/>
      <c r="VWJ615" s="81"/>
      <c r="VWK615" s="80"/>
      <c r="VWL615" s="81"/>
      <c r="VWM615" s="80"/>
      <c r="VWN615" s="81"/>
      <c r="VWO615" s="80"/>
      <c r="VWP615" s="81"/>
      <c r="VWQ615" s="80"/>
      <c r="VWR615" s="81"/>
      <c r="VWS615" s="80"/>
      <c r="VWT615" s="81"/>
      <c r="VWU615" s="80"/>
      <c r="VWV615" s="81"/>
      <c r="VWW615" s="80"/>
      <c r="VWX615" s="81"/>
      <c r="VWY615" s="80"/>
      <c r="VWZ615" s="81"/>
      <c r="VXA615" s="80"/>
      <c r="VXB615" s="81"/>
      <c r="VXC615" s="80"/>
      <c r="VXD615" s="81"/>
      <c r="VXE615" s="80"/>
      <c r="VXF615" s="81"/>
      <c r="VXG615" s="80"/>
      <c r="VXH615" s="81"/>
      <c r="VXI615" s="80"/>
      <c r="VXJ615" s="81"/>
      <c r="VXK615" s="80"/>
      <c r="VXL615" s="81"/>
      <c r="VXM615" s="80"/>
      <c r="VXN615" s="81"/>
      <c r="VXO615" s="80"/>
      <c r="VXP615" s="81"/>
      <c r="VXQ615" s="80"/>
      <c r="VXR615" s="81"/>
      <c r="VXS615" s="80"/>
      <c r="VXT615" s="81"/>
      <c r="VXU615" s="80"/>
      <c r="VXV615" s="81"/>
      <c r="VXW615" s="80"/>
      <c r="VXX615" s="81"/>
      <c r="VXY615" s="80"/>
      <c r="VXZ615" s="81"/>
      <c r="VYA615" s="80"/>
      <c r="VYB615" s="81"/>
      <c r="VYC615" s="80"/>
      <c r="VYD615" s="81"/>
      <c r="VYE615" s="80"/>
      <c r="VYF615" s="81"/>
      <c r="VYG615" s="80"/>
      <c r="VYH615" s="81"/>
      <c r="VYI615" s="80"/>
      <c r="VYJ615" s="81"/>
      <c r="VYK615" s="80"/>
      <c r="VYL615" s="81"/>
      <c r="VYM615" s="80"/>
      <c r="VYN615" s="81"/>
      <c r="VYO615" s="80"/>
      <c r="VYP615" s="81"/>
      <c r="VYQ615" s="80"/>
      <c r="VYR615" s="81"/>
      <c r="VYS615" s="80"/>
      <c r="VYT615" s="81"/>
      <c r="VYU615" s="80"/>
      <c r="VYV615" s="81"/>
      <c r="VYW615" s="80"/>
      <c r="VYX615" s="81"/>
      <c r="VYY615" s="80"/>
      <c r="VYZ615" s="81"/>
      <c r="VZA615" s="80"/>
      <c r="VZB615" s="81"/>
      <c r="VZC615" s="80"/>
      <c r="VZD615" s="81"/>
      <c r="VZE615" s="80"/>
      <c r="VZF615" s="81"/>
      <c r="VZG615" s="80"/>
      <c r="VZH615" s="81"/>
      <c r="VZI615" s="80"/>
      <c r="VZJ615" s="81"/>
      <c r="VZK615" s="80"/>
      <c r="VZL615" s="81"/>
      <c r="VZM615" s="80"/>
      <c r="VZN615" s="81"/>
      <c r="VZO615" s="80"/>
      <c r="VZP615" s="81"/>
      <c r="VZQ615" s="80"/>
      <c r="VZR615" s="81"/>
      <c r="VZS615" s="80"/>
      <c r="VZT615" s="81"/>
      <c r="VZU615" s="80"/>
      <c r="VZV615" s="81"/>
      <c r="VZW615" s="80"/>
      <c r="VZX615" s="81"/>
      <c r="VZY615" s="80"/>
      <c r="VZZ615" s="81"/>
      <c r="WAA615" s="80"/>
      <c r="WAB615" s="81"/>
      <c r="WAC615" s="80"/>
      <c r="WAD615" s="81"/>
      <c r="WAE615" s="80"/>
      <c r="WAF615" s="81"/>
      <c r="WAG615" s="80"/>
      <c r="WAH615" s="81"/>
      <c r="WAI615" s="80"/>
      <c r="WAJ615" s="81"/>
      <c r="WAK615" s="80"/>
      <c r="WAL615" s="81"/>
      <c r="WAM615" s="80"/>
      <c r="WAN615" s="81"/>
      <c r="WAO615" s="80"/>
      <c r="WAP615" s="81"/>
      <c r="WAQ615" s="80"/>
      <c r="WAR615" s="81"/>
      <c r="WAS615" s="80"/>
      <c r="WAT615" s="81"/>
      <c r="WAU615" s="80"/>
      <c r="WAV615" s="81"/>
      <c r="WAW615" s="80"/>
      <c r="WAX615" s="81"/>
      <c r="WAY615" s="80"/>
      <c r="WAZ615" s="81"/>
      <c r="WBA615" s="80"/>
      <c r="WBB615" s="81"/>
      <c r="WBC615" s="80"/>
      <c r="WBD615" s="81"/>
      <c r="WBE615" s="80"/>
      <c r="WBF615" s="81"/>
      <c r="WBG615" s="80"/>
      <c r="WBH615" s="81"/>
      <c r="WBI615" s="80"/>
      <c r="WBJ615" s="81"/>
      <c r="WBK615" s="80"/>
      <c r="WBL615" s="81"/>
      <c r="WBM615" s="80"/>
      <c r="WBN615" s="81"/>
      <c r="WBO615" s="80"/>
      <c r="WBP615" s="81"/>
      <c r="WBQ615" s="80"/>
      <c r="WBR615" s="81"/>
      <c r="WBS615" s="80"/>
      <c r="WBT615" s="81"/>
      <c r="WBU615" s="80"/>
      <c r="WBV615" s="81"/>
      <c r="WBW615" s="80"/>
      <c r="WBX615" s="81"/>
      <c r="WBY615" s="80"/>
      <c r="WBZ615" s="81"/>
      <c r="WCA615" s="80"/>
      <c r="WCB615" s="81"/>
      <c r="WCC615" s="80"/>
      <c r="WCD615" s="81"/>
      <c r="WCE615" s="80"/>
      <c r="WCF615" s="81"/>
      <c r="WCG615" s="80"/>
      <c r="WCH615" s="81"/>
      <c r="WCI615" s="80"/>
      <c r="WCJ615" s="81"/>
      <c r="WCK615" s="80"/>
      <c r="WCL615" s="81"/>
      <c r="WCM615" s="80"/>
      <c r="WCN615" s="81"/>
      <c r="WCO615" s="80"/>
      <c r="WCP615" s="81"/>
      <c r="WCQ615" s="80"/>
      <c r="WCR615" s="81"/>
      <c r="WCS615" s="80"/>
      <c r="WCT615" s="81"/>
      <c r="WCU615" s="80"/>
      <c r="WCV615" s="81"/>
      <c r="WCW615" s="80"/>
      <c r="WCX615" s="81"/>
      <c r="WCY615" s="80"/>
      <c r="WCZ615" s="81"/>
      <c r="WDA615" s="80"/>
      <c r="WDB615" s="81"/>
      <c r="WDC615" s="80"/>
      <c r="WDD615" s="81"/>
      <c r="WDE615" s="80"/>
      <c r="WDF615" s="81"/>
      <c r="WDG615" s="80"/>
      <c r="WDH615" s="81"/>
      <c r="WDI615" s="80"/>
      <c r="WDJ615" s="81"/>
      <c r="WDK615" s="80"/>
      <c r="WDL615" s="81"/>
      <c r="WDM615" s="80"/>
      <c r="WDN615" s="81"/>
      <c r="WDO615" s="80"/>
      <c r="WDP615" s="81"/>
      <c r="WDQ615" s="80"/>
      <c r="WDR615" s="81"/>
      <c r="WDS615" s="80"/>
      <c r="WDT615" s="81"/>
      <c r="WDU615" s="80"/>
      <c r="WDV615" s="81"/>
      <c r="WDW615" s="80"/>
      <c r="WDX615" s="81"/>
      <c r="WDY615" s="80"/>
      <c r="WDZ615" s="81"/>
      <c r="WEA615" s="80"/>
      <c r="WEB615" s="81"/>
      <c r="WEC615" s="80"/>
      <c r="WED615" s="81"/>
      <c r="WEE615" s="80"/>
      <c r="WEF615" s="81"/>
      <c r="WEG615" s="80"/>
      <c r="WEH615" s="81"/>
      <c r="WEI615" s="80"/>
      <c r="WEJ615" s="81"/>
      <c r="WEK615" s="80"/>
      <c r="WEL615" s="81"/>
      <c r="WEM615" s="80"/>
      <c r="WEN615" s="81"/>
      <c r="WEO615" s="80"/>
      <c r="WEP615" s="81"/>
      <c r="WEQ615" s="80"/>
      <c r="WER615" s="81"/>
      <c r="WES615" s="80"/>
      <c r="WET615" s="81"/>
      <c r="WEU615" s="80"/>
      <c r="WEV615" s="81"/>
      <c r="WEW615" s="80"/>
      <c r="WEX615" s="81"/>
      <c r="WEY615" s="80"/>
      <c r="WEZ615" s="81"/>
      <c r="WFA615" s="80"/>
      <c r="WFB615" s="81"/>
      <c r="WFC615" s="80"/>
      <c r="WFD615" s="81"/>
      <c r="WFE615" s="80"/>
      <c r="WFF615" s="81"/>
      <c r="WFG615" s="80"/>
      <c r="WFH615" s="81"/>
      <c r="WFI615" s="80"/>
      <c r="WFJ615" s="81"/>
      <c r="WFK615" s="80"/>
      <c r="WFL615" s="81"/>
      <c r="WFM615" s="80"/>
      <c r="WFN615" s="81"/>
      <c r="WFO615" s="80"/>
      <c r="WFP615" s="81"/>
      <c r="WFQ615" s="80"/>
      <c r="WFR615" s="81"/>
      <c r="WFS615" s="80"/>
      <c r="WFT615" s="81"/>
      <c r="WFU615" s="80"/>
      <c r="WFV615" s="81"/>
      <c r="WFW615" s="80"/>
      <c r="WFX615" s="81"/>
      <c r="WFY615" s="80"/>
      <c r="WFZ615" s="81"/>
      <c r="WGA615" s="80"/>
      <c r="WGB615" s="81"/>
      <c r="WGC615" s="80"/>
      <c r="WGD615" s="81"/>
      <c r="WGE615" s="80"/>
      <c r="WGF615" s="81"/>
      <c r="WGG615" s="80"/>
      <c r="WGH615" s="81"/>
      <c r="WGI615" s="80"/>
      <c r="WGJ615" s="81"/>
      <c r="WGK615" s="80"/>
      <c r="WGL615" s="81"/>
      <c r="WGM615" s="80"/>
      <c r="WGN615" s="81"/>
      <c r="WGO615" s="80"/>
      <c r="WGP615" s="81"/>
      <c r="WGQ615" s="80"/>
      <c r="WGR615" s="81"/>
      <c r="WGS615" s="80"/>
      <c r="WGT615" s="81"/>
      <c r="WGU615" s="80"/>
      <c r="WGV615" s="81"/>
      <c r="WGW615" s="80"/>
      <c r="WGX615" s="81"/>
      <c r="WGY615" s="80"/>
      <c r="WGZ615" s="81"/>
      <c r="WHA615" s="80"/>
      <c r="WHB615" s="81"/>
      <c r="WHC615" s="80"/>
      <c r="WHD615" s="81"/>
      <c r="WHE615" s="80"/>
      <c r="WHF615" s="81"/>
      <c r="WHG615" s="80"/>
      <c r="WHH615" s="81"/>
      <c r="WHI615" s="80"/>
      <c r="WHJ615" s="81"/>
      <c r="WHK615" s="80"/>
      <c r="WHL615" s="81"/>
      <c r="WHM615" s="80"/>
      <c r="WHN615" s="81"/>
      <c r="WHO615" s="80"/>
      <c r="WHP615" s="81"/>
      <c r="WHQ615" s="80"/>
      <c r="WHR615" s="81"/>
      <c r="WHS615" s="80"/>
      <c r="WHT615" s="81"/>
      <c r="WHU615" s="80"/>
      <c r="WHV615" s="81"/>
      <c r="WHW615" s="80"/>
      <c r="WHX615" s="81"/>
      <c r="WHY615" s="80"/>
      <c r="WHZ615" s="81"/>
      <c r="WIA615" s="80"/>
      <c r="WIB615" s="81"/>
      <c r="WIC615" s="80"/>
      <c r="WID615" s="81"/>
      <c r="WIE615" s="80"/>
      <c r="WIF615" s="81"/>
      <c r="WIG615" s="80"/>
      <c r="WIH615" s="81"/>
      <c r="WII615" s="80"/>
      <c r="WIJ615" s="81"/>
      <c r="WIK615" s="80"/>
      <c r="WIL615" s="81"/>
      <c r="WIM615" s="80"/>
      <c r="WIN615" s="81"/>
      <c r="WIO615" s="80"/>
      <c r="WIP615" s="81"/>
      <c r="WIQ615" s="80"/>
      <c r="WIR615" s="81"/>
      <c r="WIS615" s="80"/>
      <c r="WIT615" s="81"/>
      <c r="WIU615" s="80"/>
      <c r="WIV615" s="81"/>
      <c r="WIW615" s="80"/>
      <c r="WIX615" s="81"/>
      <c r="WIY615" s="80"/>
      <c r="WIZ615" s="81"/>
      <c r="WJA615" s="80"/>
      <c r="WJB615" s="81"/>
      <c r="WJC615" s="80"/>
      <c r="WJD615" s="81"/>
      <c r="WJE615" s="80"/>
      <c r="WJF615" s="81"/>
      <c r="WJG615" s="80"/>
      <c r="WJH615" s="81"/>
      <c r="WJI615" s="80"/>
      <c r="WJJ615" s="81"/>
      <c r="WJK615" s="80"/>
      <c r="WJL615" s="81"/>
      <c r="WJM615" s="80"/>
      <c r="WJN615" s="81"/>
      <c r="WJO615" s="80"/>
      <c r="WJP615" s="81"/>
      <c r="WJQ615" s="80"/>
      <c r="WJR615" s="81"/>
      <c r="WJS615" s="80"/>
      <c r="WJT615" s="81"/>
      <c r="WJU615" s="80"/>
      <c r="WJV615" s="81"/>
      <c r="WJW615" s="80"/>
      <c r="WJX615" s="81"/>
      <c r="WJY615" s="80"/>
      <c r="WJZ615" s="81"/>
      <c r="WKA615" s="80"/>
      <c r="WKB615" s="81"/>
      <c r="WKC615" s="80"/>
      <c r="WKD615" s="81"/>
      <c r="WKE615" s="80"/>
      <c r="WKF615" s="81"/>
      <c r="WKG615" s="80"/>
      <c r="WKH615" s="81"/>
      <c r="WKI615" s="80"/>
      <c r="WKJ615" s="81"/>
      <c r="WKK615" s="80"/>
      <c r="WKL615" s="81"/>
      <c r="WKM615" s="80"/>
      <c r="WKN615" s="81"/>
      <c r="WKO615" s="80"/>
      <c r="WKP615" s="81"/>
      <c r="WKQ615" s="80"/>
      <c r="WKR615" s="81"/>
      <c r="WKS615" s="80"/>
      <c r="WKT615" s="81"/>
      <c r="WKU615" s="80"/>
      <c r="WKV615" s="81"/>
      <c r="WKW615" s="80"/>
      <c r="WKX615" s="81"/>
      <c r="WKY615" s="80"/>
      <c r="WKZ615" s="81"/>
      <c r="WLA615" s="80"/>
      <c r="WLB615" s="81"/>
      <c r="WLC615" s="80"/>
      <c r="WLD615" s="81"/>
      <c r="WLE615" s="80"/>
      <c r="WLF615" s="81"/>
      <c r="WLG615" s="80"/>
      <c r="WLH615" s="81"/>
      <c r="WLI615" s="80"/>
      <c r="WLJ615" s="81"/>
      <c r="WLK615" s="80"/>
      <c r="WLL615" s="81"/>
      <c r="WLM615" s="80"/>
      <c r="WLN615" s="81"/>
      <c r="WLO615" s="80"/>
      <c r="WLP615" s="81"/>
      <c r="WLQ615" s="80"/>
      <c r="WLR615" s="81"/>
      <c r="WLS615" s="80"/>
      <c r="WLT615" s="81"/>
      <c r="WLU615" s="80"/>
      <c r="WLV615" s="81"/>
      <c r="WLW615" s="80"/>
      <c r="WLX615" s="81"/>
      <c r="WLY615" s="80"/>
      <c r="WLZ615" s="81"/>
      <c r="WMA615" s="80"/>
      <c r="WMB615" s="81"/>
      <c r="WMC615" s="80"/>
      <c r="WMD615" s="81"/>
      <c r="WME615" s="80"/>
      <c r="WMF615" s="81"/>
      <c r="WMG615" s="80"/>
      <c r="WMH615" s="81"/>
      <c r="WMI615" s="80"/>
      <c r="WMJ615" s="81"/>
      <c r="WMK615" s="80"/>
      <c r="WML615" s="81"/>
      <c r="WMM615" s="80"/>
      <c r="WMN615" s="81"/>
      <c r="WMO615" s="80"/>
      <c r="WMP615" s="81"/>
      <c r="WMQ615" s="80"/>
      <c r="WMR615" s="81"/>
      <c r="WMS615" s="80"/>
      <c r="WMT615" s="81"/>
      <c r="WMU615" s="80"/>
      <c r="WMV615" s="81"/>
      <c r="WMW615" s="80"/>
      <c r="WMX615" s="81"/>
      <c r="WMY615" s="80"/>
      <c r="WMZ615" s="81"/>
      <c r="WNA615" s="80"/>
      <c r="WNB615" s="81"/>
      <c r="WNC615" s="80"/>
      <c r="WND615" s="81"/>
      <c r="WNE615" s="80"/>
      <c r="WNF615" s="81"/>
      <c r="WNG615" s="80"/>
      <c r="WNH615" s="81"/>
      <c r="WNI615" s="80"/>
      <c r="WNJ615" s="81"/>
      <c r="WNK615" s="80"/>
      <c r="WNL615" s="81"/>
      <c r="WNM615" s="80"/>
      <c r="WNN615" s="81"/>
      <c r="WNO615" s="80"/>
      <c r="WNP615" s="81"/>
      <c r="WNQ615" s="80"/>
      <c r="WNR615" s="81"/>
      <c r="WNS615" s="80"/>
      <c r="WNT615" s="81"/>
      <c r="WNU615" s="80"/>
      <c r="WNV615" s="81"/>
      <c r="WNW615" s="80"/>
      <c r="WNX615" s="81"/>
      <c r="WNY615" s="80"/>
      <c r="WNZ615" s="81"/>
      <c r="WOA615" s="80"/>
      <c r="WOB615" s="81"/>
      <c r="WOC615" s="80"/>
      <c r="WOD615" s="81"/>
      <c r="WOE615" s="80"/>
      <c r="WOF615" s="81"/>
      <c r="WOG615" s="80"/>
      <c r="WOH615" s="81"/>
      <c r="WOI615" s="80"/>
      <c r="WOJ615" s="81"/>
      <c r="WOK615" s="80"/>
      <c r="WOL615" s="81"/>
      <c r="WOM615" s="80"/>
      <c r="WON615" s="81"/>
      <c r="WOO615" s="80"/>
      <c r="WOP615" s="81"/>
      <c r="WOQ615" s="80"/>
      <c r="WOR615" s="81"/>
      <c r="WOS615" s="80"/>
      <c r="WOT615" s="81"/>
      <c r="WOU615" s="80"/>
      <c r="WOV615" s="81"/>
      <c r="WOW615" s="80"/>
      <c r="WOX615" s="81"/>
      <c r="WOY615" s="80"/>
      <c r="WOZ615" s="81"/>
      <c r="WPA615" s="80"/>
      <c r="WPB615" s="81"/>
      <c r="WPC615" s="80"/>
      <c r="WPD615" s="81"/>
      <c r="WPE615" s="80"/>
      <c r="WPF615" s="81"/>
      <c r="WPG615" s="80"/>
      <c r="WPH615" s="81"/>
      <c r="WPI615" s="80"/>
      <c r="WPJ615" s="81"/>
      <c r="WPK615" s="80"/>
      <c r="WPL615" s="81"/>
      <c r="WPM615" s="80"/>
      <c r="WPN615" s="81"/>
      <c r="WPO615" s="80"/>
      <c r="WPP615" s="81"/>
      <c r="WPQ615" s="80"/>
      <c r="WPR615" s="81"/>
      <c r="WPS615" s="80"/>
      <c r="WPT615" s="81"/>
      <c r="WPU615" s="80"/>
      <c r="WPV615" s="81"/>
      <c r="WPW615" s="80"/>
      <c r="WPX615" s="81"/>
      <c r="WPY615" s="80"/>
      <c r="WPZ615" s="81"/>
      <c r="WQA615" s="80"/>
      <c r="WQB615" s="81"/>
      <c r="WQC615" s="80"/>
      <c r="WQD615" s="81"/>
      <c r="WQE615" s="80"/>
      <c r="WQF615" s="81"/>
      <c r="WQG615" s="80"/>
      <c r="WQH615" s="81"/>
      <c r="WQI615" s="80"/>
      <c r="WQJ615" s="81"/>
      <c r="WQK615" s="80"/>
      <c r="WQL615" s="81"/>
      <c r="WQM615" s="80"/>
      <c r="WQN615" s="81"/>
      <c r="WQO615" s="80"/>
      <c r="WQP615" s="81"/>
      <c r="WQQ615" s="80"/>
      <c r="WQR615" s="81"/>
      <c r="WQS615" s="80"/>
      <c r="WQT615" s="81"/>
      <c r="WQU615" s="80"/>
      <c r="WQV615" s="81"/>
      <c r="WQW615" s="80"/>
      <c r="WQX615" s="81"/>
      <c r="WQY615" s="80"/>
      <c r="WQZ615" s="81"/>
      <c r="WRA615" s="80"/>
      <c r="WRB615" s="81"/>
      <c r="WRC615" s="80"/>
      <c r="WRD615" s="81"/>
      <c r="WRE615" s="80"/>
      <c r="WRF615" s="81"/>
      <c r="WRG615" s="80"/>
      <c r="WRH615" s="81"/>
      <c r="WRI615" s="80"/>
      <c r="WRJ615" s="81"/>
      <c r="WRK615" s="80"/>
      <c r="WRL615" s="81"/>
      <c r="WRM615" s="80"/>
      <c r="WRN615" s="81"/>
      <c r="WRO615" s="80"/>
      <c r="WRP615" s="81"/>
      <c r="WRQ615" s="80"/>
      <c r="WRR615" s="81"/>
      <c r="WRS615" s="80"/>
      <c r="WRT615" s="81"/>
      <c r="WRU615" s="80"/>
      <c r="WRV615" s="81"/>
      <c r="WRW615" s="80"/>
      <c r="WRX615" s="81"/>
      <c r="WRY615" s="80"/>
      <c r="WRZ615" s="81"/>
      <c r="WSA615" s="80"/>
      <c r="WSB615" s="81"/>
      <c r="WSC615" s="80"/>
      <c r="WSD615" s="81"/>
      <c r="WSE615" s="80"/>
      <c r="WSF615" s="81"/>
      <c r="WSG615" s="80"/>
      <c r="WSH615" s="81"/>
      <c r="WSI615" s="80"/>
      <c r="WSJ615" s="81"/>
      <c r="WSK615" s="80"/>
      <c r="WSL615" s="81"/>
      <c r="WSM615" s="80"/>
      <c r="WSN615" s="81"/>
      <c r="WSO615" s="80"/>
      <c r="WSP615" s="81"/>
      <c r="WSQ615" s="80"/>
      <c r="WSR615" s="81"/>
      <c r="WSS615" s="80"/>
      <c r="WST615" s="81"/>
      <c r="WSU615" s="80"/>
      <c r="WSV615" s="81"/>
      <c r="WSW615" s="80"/>
      <c r="WSX615" s="81"/>
      <c r="WSY615" s="80"/>
      <c r="WSZ615" s="81"/>
      <c r="WTA615" s="80"/>
      <c r="WTB615" s="81"/>
      <c r="WTC615" s="80"/>
      <c r="WTD615" s="81"/>
      <c r="WTE615" s="80"/>
      <c r="WTF615" s="81"/>
      <c r="WTG615" s="80"/>
      <c r="WTH615" s="81"/>
      <c r="WTI615" s="80"/>
      <c r="WTJ615" s="81"/>
      <c r="WTK615" s="80"/>
      <c r="WTL615" s="81"/>
      <c r="WTM615" s="80"/>
      <c r="WTN615" s="81"/>
      <c r="WTO615" s="80"/>
      <c r="WTP615" s="81"/>
      <c r="WTQ615" s="80"/>
      <c r="WTR615" s="81"/>
      <c r="WTS615" s="80"/>
      <c r="WTT615" s="81"/>
      <c r="WTU615" s="80"/>
      <c r="WTV615" s="81"/>
      <c r="WTW615" s="80"/>
      <c r="WTX615" s="81"/>
      <c r="WTY615" s="80"/>
      <c r="WTZ615" s="81"/>
      <c r="WUA615" s="80"/>
      <c r="WUB615" s="81"/>
      <c r="WUC615" s="80"/>
      <c r="WUD615" s="81"/>
      <c r="WUE615" s="80"/>
      <c r="WUF615" s="81"/>
      <c r="WUG615" s="80"/>
      <c r="WUH615" s="81"/>
      <c r="WUI615" s="80"/>
      <c r="WUJ615" s="81"/>
      <c r="WUK615" s="80"/>
      <c r="WUL615" s="81"/>
      <c r="WUM615" s="80"/>
      <c r="WUN615" s="81"/>
      <c r="WUO615" s="80"/>
      <c r="WUP615" s="81"/>
      <c r="WUQ615" s="80"/>
      <c r="WUR615" s="81"/>
      <c r="WUS615" s="80"/>
      <c r="WUT615" s="81"/>
      <c r="WUU615" s="80"/>
      <c r="WUV615" s="81"/>
      <c r="WUW615" s="80"/>
      <c r="WUX615" s="81"/>
      <c r="WUY615" s="80"/>
      <c r="WUZ615" s="81"/>
      <c r="WVA615" s="80"/>
      <c r="WVB615" s="81"/>
      <c r="WVC615" s="80"/>
      <c r="WVD615" s="81"/>
      <c r="WVE615" s="80"/>
      <c r="WVF615" s="81"/>
      <c r="WVG615" s="80"/>
      <c r="WVH615" s="81"/>
      <c r="WVI615" s="80"/>
      <c r="WVJ615" s="81"/>
      <c r="WVK615" s="80"/>
      <c r="WVL615" s="81"/>
      <c r="WVM615" s="80"/>
      <c r="WVN615" s="81"/>
      <c r="WVO615" s="80"/>
      <c r="WVP615" s="81"/>
      <c r="WVQ615" s="80"/>
      <c r="WVR615" s="81"/>
      <c r="WVS615" s="80"/>
      <c r="WVT615" s="81"/>
      <c r="WVU615" s="80"/>
      <c r="WVV615" s="81"/>
      <c r="WVW615" s="80"/>
      <c r="WVX615" s="81"/>
      <c r="WVY615" s="80"/>
      <c r="WVZ615" s="81"/>
      <c r="WWA615" s="80"/>
      <c r="WWB615" s="81"/>
      <c r="WWC615" s="80"/>
      <c r="WWD615" s="81"/>
      <c r="WWE615" s="80"/>
      <c r="WWF615" s="81"/>
      <c r="WWG615" s="80"/>
      <c r="WWH615" s="81"/>
      <c r="WWI615" s="80"/>
      <c r="WWJ615" s="81"/>
      <c r="WWK615" s="80"/>
      <c r="WWL615" s="81"/>
      <c r="WWM615" s="80"/>
      <c r="WWN615" s="81"/>
      <c r="WWO615" s="80"/>
      <c r="WWP615" s="81"/>
      <c r="WWQ615" s="80"/>
      <c r="WWR615" s="81"/>
      <c r="WWS615" s="80"/>
      <c r="WWT615" s="81"/>
      <c r="WWU615" s="80"/>
      <c r="WWV615" s="81"/>
      <c r="WWW615" s="80"/>
      <c r="WWX615" s="81"/>
      <c r="WWY615" s="80"/>
      <c r="WWZ615" s="81"/>
      <c r="WXA615" s="80"/>
      <c r="WXB615" s="81"/>
      <c r="WXC615" s="80"/>
      <c r="WXD615" s="81"/>
      <c r="WXE615" s="80"/>
      <c r="WXF615" s="81"/>
      <c r="WXG615" s="80"/>
      <c r="WXH615" s="81"/>
      <c r="WXI615" s="80"/>
      <c r="WXJ615" s="81"/>
      <c r="WXK615" s="80"/>
      <c r="WXL615" s="81"/>
      <c r="WXM615" s="80"/>
      <c r="WXN615" s="81"/>
      <c r="WXO615" s="80"/>
      <c r="WXP615" s="81"/>
      <c r="WXQ615" s="80"/>
      <c r="WXR615" s="81"/>
      <c r="WXS615" s="80"/>
      <c r="WXT615" s="81"/>
      <c r="WXU615" s="80"/>
      <c r="WXV615" s="81"/>
      <c r="WXW615" s="80"/>
      <c r="WXX615" s="81"/>
      <c r="WXY615" s="80"/>
      <c r="WXZ615" s="81"/>
      <c r="WYA615" s="80"/>
      <c r="WYB615" s="81"/>
      <c r="WYC615" s="80"/>
      <c r="WYD615" s="81"/>
      <c r="WYE615" s="80"/>
      <c r="WYF615" s="81"/>
      <c r="WYG615" s="80"/>
      <c r="WYH615" s="81"/>
      <c r="WYI615" s="80"/>
      <c r="WYJ615" s="81"/>
      <c r="WYK615" s="80"/>
      <c r="WYL615" s="81"/>
      <c r="WYM615" s="80"/>
      <c r="WYN615" s="81"/>
      <c r="WYO615" s="80"/>
      <c r="WYP615" s="81"/>
      <c r="WYQ615" s="80"/>
      <c r="WYR615" s="81"/>
      <c r="WYS615" s="80"/>
      <c r="WYT615" s="81"/>
      <c r="WYU615" s="80"/>
      <c r="WYV615" s="81"/>
      <c r="WYW615" s="80"/>
      <c r="WYX615" s="81"/>
      <c r="WYY615" s="80"/>
      <c r="WYZ615" s="81"/>
      <c r="WZA615" s="80"/>
      <c r="WZB615" s="81"/>
      <c r="WZC615" s="80"/>
      <c r="WZD615" s="81"/>
      <c r="WZE615" s="80"/>
      <c r="WZF615" s="81"/>
      <c r="WZG615" s="80"/>
      <c r="WZH615" s="81"/>
      <c r="WZI615" s="80"/>
      <c r="WZJ615" s="81"/>
      <c r="WZK615" s="80"/>
      <c r="WZL615" s="81"/>
      <c r="WZM615" s="80"/>
      <c r="WZN615" s="81"/>
      <c r="WZO615" s="80"/>
      <c r="WZP615" s="81"/>
      <c r="WZQ615" s="80"/>
      <c r="WZR615" s="81"/>
      <c r="WZS615" s="80"/>
      <c r="WZT615" s="81"/>
      <c r="WZU615" s="80"/>
      <c r="WZV615" s="81"/>
      <c r="WZW615" s="80"/>
      <c r="WZX615" s="81"/>
      <c r="WZY615" s="80"/>
      <c r="WZZ615" s="81"/>
      <c r="XAA615" s="80"/>
      <c r="XAB615" s="81"/>
      <c r="XAC615" s="80"/>
      <c r="XAD615" s="81"/>
      <c r="XAE615" s="80"/>
      <c r="XAF615" s="81"/>
      <c r="XAG615" s="80"/>
      <c r="XAH615" s="81"/>
      <c r="XAI615" s="80"/>
      <c r="XAJ615" s="81"/>
      <c r="XAK615" s="80"/>
      <c r="XAL615" s="81"/>
      <c r="XAM615" s="80"/>
      <c r="XAN615" s="81"/>
      <c r="XAO615" s="80"/>
      <c r="XAP615" s="81"/>
      <c r="XAQ615" s="80"/>
      <c r="XAR615" s="81"/>
      <c r="XAS615" s="80"/>
      <c r="XAT615" s="81"/>
      <c r="XAU615" s="80"/>
      <c r="XAV615" s="81"/>
      <c r="XAW615" s="80"/>
      <c r="XAX615" s="81"/>
      <c r="XAY615" s="80"/>
      <c r="XAZ615" s="81"/>
      <c r="XBA615" s="80"/>
      <c r="XBB615" s="81"/>
      <c r="XBC615" s="80"/>
      <c r="XBD615" s="81"/>
      <c r="XBE615" s="80"/>
      <c r="XBF615" s="81"/>
      <c r="XBG615" s="80"/>
      <c r="XBH615" s="81"/>
      <c r="XBI615" s="80"/>
      <c r="XBJ615" s="81"/>
      <c r="XBK615" s="80"/>
      <c r="XBL615" s="81"/>
      <c r="XBM615" s="80"/>
      <c r="XBN615" s="81"/>
      <c r="XBO615" s="80"/>
      <c r="XBP615" s="81"/>
      <c r="XBQ615" s="80"/>
      <c r="XBR615" s="81"/>
      <c r="XBS615" s="80"/>
      <c r="XBT615" s="81"/>
      <c r="XBU615" s="80"/>
      <c r="XBV615" s="81"/>
      <c r="XBW615" s="80"/>
      <c r="XBX615" s="81"/>
      <c r="XBY615" s="80"/>
      <c r="XBZ615" s="81"/>
      <c r="XCA615" s="80"/>
      <c r="XCB615" s="81"/>
      <c r="XCC615" s="80"/>
      <c r="XCD615" s="81"/>
      <c r="XCE615" s="80"/>
      <c r="XCF615" s="81"/>
      <c r="XCG615" s="80"/>
      <c r="XCH615" s="81"/>
      <c r="XCI615" s="80"/>
      <c r="XCJ615" s="81"/>
      <c r="XCK615" s="80"/>
      <c r="XCL615" s="81"/>
      <c r="XCM615" s="80"/>
      <c r="XCN615" s="81"/>
      <c r="XCO615" s="80"/>
      <c r="XCP615" s="81"/>
      <c r="XCQ615" s="80"/>
      <c r="XCR615" s="81"/>
      <c r="XCS615" s="80"/>
      <c r="XCT615" s="81"/>
      <c r="XCU615" s="80"/>
      <c r="XCV615" s="81"/>
      <c r="XCW615" s="80"/>
      <c r="XCX615" s="81"/>
      <c r="XCY615" s="80"/>
      <c r="XCZ615" s="81"/>
      <c r="XDA615" s="80"/>
      <c r="XDB615" s="81"/>
      <c r="XDC615" s="80"/>
      <c r="XDD615" s="81"/>
      <c r="XDE615" s="80"/>
      <c r="XDF615" s="81"/>
      <c r="XDG615" s="80"/>
      <c r="XDH615" s="81"/>
      <c r="XDI615" s="80"/>
      <c r="XDJ615" s="81"/>
      <c r="XDK615" s="80"/>
      <c r="XDL615" s="81"/>
      <c r="XDM615" s="80"/>
      <c r="XDN615" s="81"/>
      <c r="XDO615" s="80"/>
      <c r="XDP615" s="81"/>
      <c r="XDQ615" s="80"/>
      <c r="XDR615" s="81"/>
      <c r="XDS615" s="80"/>
      <c r="XDT615" s="81"/>
      <c r="XDU615" s="80"/>
      <c r="XDV615" s="81"/>
      <c r="XDW615" s="80"/>
      <c r="XDX615" s="81"/>
      <c r="XDY615" s="80"/>
      <c r="XDZ615" s="81"/>
      <c r="XEA615" s="80"/>
      <c r="XEB615" s="81"/>
      <c r="XEC615" s="80"/>
      <c r="XED615" s="81"/>
      <c r="XEE615" s="80"/>
      <c r="XEF615" s="81"/>
      <c r="XEG615" s="80"/>
      <c r="XEH615" s="81"/>
      <c r="XEI615" s="80"/>
      <c r="XEJ615" s="81"/>
      <c r="XEK615" s="80"/>
      <c r="XEL615" s="81"/>
      <c r="XEM615" s="80"/>
      <c r="XEN615" s="81"/>
      <c r="XEO615" s="80"/>
      <c r="XEP615" s="81"/>
      <c r="XEQ615" s="80"/>
      <c r="XER615" s="81"/>
      <c r="XES615" s="80"/>
      <c r="XET615" s="81"/>
      <c r="XEU615" s="80"/>
      <c r="XEV615" s="81"/>
      <c r="XEW615" s="80"/>
      <c r="XEX615" s="81"/>
      <c r="XEY615" s="80"/>
      <c r="XEZ615" s="81"/>
      <c r="XFA615" s="80"/>
      <c r="XFB615" s="81"/>
      <c r="XFC615" s="80"/>
      <c r="XFD615" s="81"/>
    </row>
    <row r="616" spans="1:16384" s="76" customFormat="1" ht="15" customHeight="1">
      <c r="A616" s="137" t="s">
        <v>381</v>
      </c>
      <c r="B616" s="150" t="s">
        <v>373</v>
      </c>
      <c r="C616" s="80"/>
      <c r="D616" s="81"/>
      <c r="E616" s="80"/>
      <c r="F616" s="81"/>
      <c r="G616" s="80"/>
      <c r="H616" s="81"/>
      <c r="I616" s="80"/>
      <c r="J616" s="81"/>
      <c r="K616" s="80"/>
      <c r="L616" s="81"/>
      <c r="M616" s="80"/>
      <c r="N616" s="81"/>
      <c r="O616" s="80"/>
      <c r="P616" s="81"/>
      <c r="Q616" s="80"/>
      <c r="R616" s="81"/>
      <c r="S616" s="80"/>
      <c r="T616" s="81"/>
      <c r="U616" s="80"/>
      <c r="V616" s="81"/>
      <c r="W616" s="80"/>
      <c r="X616" s="81"/>
      <c r="Y616" s="80"/>
      <c r="Z616" s="81"/>
      <c r="AA616" s="80"/>
      <c r="AB616" s="81"/>
      <c r="AC616" s="80"/>
      <c r="AD616" s="81"/>
      <c r="AE616" s="80"/>
      <c r="AF616" s="81"/>
      <c r="AG616" s="80"/>
      <c r="AH616" s="81"/>
      <c r="AI616" s="80"/>
      <c r="AJ616" s="81"/>
      <c r="AK616" s="80"/>
      <c r="AL616" s="81"/>
      <c r="AM616" s="80"/>
      <c r="AN616" s="81"/>
      <c r="AO616" s="80"/>
      <c r="AP616" s="81"/>
      <c r="AQ616" s="80"/>
      <c r="AR616" s="81"/>
      <c r="AS616" s="80"/>
      <c r="AT616" s="81"/>
      <c r="AU616" s="80"/>
      <c r="AV616" s="81"/>
      <c r="AW616" s="80"/>
      <c r="AX616" s="81"/>
      <c r="AY616" s="80"/>
      <c r="AZ616" s="81"/>
      <c r="BA616" s="80"/>
      <c r="BB616" s="81"/>
      <c r="BC616" s="80"/>
      <c r="BD616" s="81"/>
      <c r="BE616" s="80"/>
      <c r="BF616" s="81"/>
      <c r="BG616" s="80"/>
      <c r="BH616" s="81"/>
      <c r="BI616" s="80"/>
      <c r="BJ616" s="81"/>
      <c r="BK616" s="80"/>
      <c r="BL616" s="81"/>
      <c r="BM616" s="80"/>
      <c r="BN616" s="81"/>
      <c r="BO616" s="80"/>
      <c r="BP616" s="81"/>
      <c r="BQ616" s="80"/>
      <c r="BR616" s="81"/>
      <c r="BS616" s="80"/>
      <c r="BT616" s="81"/>
      <c r="BU616" s="80"/>
      <c r="BV616" s="81"/>
      <c r="BW616" s="80"/>
      <c r="BX616" s="81"/>
      <c r="BY616" s="80"/>
      <c r="BZ616" s="81"/>
      <c r="CA616" s="80"/>
      <c r="CB616" s="81"/>
      <c r="CC616" s="80"/>
      <c r="CD616" s="81"/>
      <c r="CE616" s="80"/>
      <c r="CF616" s="81"/>
      <c r="CG616" s="80"/>
      <c r="CH616" s="81"/>
      <c r="CI616" s="80"/>
      <c r="CJ616" s="81"/>
      <c r="CK616" s="80"/>
      <c r="CL616" s="81"/>
      <c r="CM616" s="80"/>
      <c r="CN616" s="81"/>
      <c r="CO616" s="80"/>
      <c r="CP616" s="81"/>
      <c r="CQ616" s="80"/>
      <c r="CR616" s="81"/>
      <c r="CS616" s="80"/>
      <c r="CT616" s="81"/>
      <c r="CU616" s="80"/>
      <c r="CV616" s="81"/>
      <c r="CW616" s="80"/>
      <c r="CX616" s="81"/>
      <c r="CY616" s="80"/>
      <c r="CZ616" s="81"/>
      <c r="DA616" s="80"/>
      <c r="DB616" s="81"/>
      <c r="DC616" s="80"/>
      <c r="DD616" s="81"/>
      <c r="DE616" s="80"/>
      <c r="DF616" s="81"/>
      <c r="DG616" s="80"/>
      <c r="DH616" s="81"/>
      <c r="DI616" s="80"/>
      <c r="DJ616" s="81"/>
      <c r="DK616" s="80"/>
      <c r="DL616" s="81"/>
      <c r="DM616" s="80"/>
      <c r="DN616" s="81"/>
      <c r="DO616" s="80"/>
      <c r="DP616" s="81"/>
      <c r="DQ616" s="80"/>
      <c r="DR616" s="81"/>
      <c r="DS616" s="80"/>
      <c r="DT616" s="81"/>
      <c r="DU616" s="80"/>
      <c r="DV616" s="81"/>
      <c r="DW616" s="80"/>
      <c r="DX616" s="81"/>
      <c r="DY616" s="80"/>
      <c r="DZ616" s="81"/>
      <c r="EA616" s="80"/>
      <c r="EB616" s="81"/>
      <c r="EC616" s="80"/>
      <c r="ED616" s="81"/>
      <c r="EE616" s="80"/>
      <c r="EF616" s="81"/>
      <c r="EG616" s="80"/>
      <c r="EH616" s="81"/>
      <c r="EI616" s="80"/>
      <c r="EJ616" s="81"/>
      <c r="EK616" s="80"/>
      <c r="EL616" s="81"/>
      <c r="EM616" s="80"/>
      <c r="EN616" s="81"/>
      <c r="EO616" s="80"/>
      <c r="EP616" s="81"/>
      <c r="EQ616" s="80"/>
      <c r="ER616" s="81"/>
      <c r="ES616" s="80"/>
      <c r="ET616" s="81"/>
      <c r="EU616" s="80"/>
      <c r="EV616" s="81"/>
      <c r="EW616" s="80"/>
      <c r="EX616" s="81"/>
      <c r="EY616" s="80"/>
      <c r="EZ616" s="81"/>
      <c r="FA616" s="80"/>
      <c r="FB616" s="81"/>
      <c r="FC616" s="80"/>
      <c r="FD616" s="81"/>
      <c r="FE616" s="80"/>
      <c r="FF616" s="81"/>
      <c r="FG616" s="80"/>
      <c r="FH616" s="81"/>
      <c r="FI616" s="80"/>
      <c r="FJ616" s="81"/>
      <c r="FK616" s="80"/>
      <c r="FL616" s="81"/>
      <c r="FM616" s="80"/>
      <c r="FN616" s="81"/>
      <c r="FO616" s="80"/>
      <c r="FP616" s="81"/>
      <c r="FQ616" s="80"/>
      <c r="FR616" s="81"/>
      <c r="FS616" s="80"/>
      <c r="FT616" s="81"/>
      <c r="FU616" s="80"/>
      <c r="FV616" s="81"/>
      <c r="FW616" s="80"/>
      <c r="FX616" s="81"/>
      <c r="FY616" s="80"/>
      <c r="FZ616" s="81"/>
      <c r="GA616" s="80"/>
      <c r="GB616" s="81"/>
      <c r="GC616" s="80"/>
      <c r="GD616" s="81"/>
      <c r="GE616" s="80"/>
      <c r="GF616" s="81"/>
      <c r="GG616" s="80"/>
      <c r="GH616" s="81"/>
      <c r="GI616" s="80"/>
      <c r="GJ616" s="81"/>
      <c r="GK616" s="80"/>
      <c r="GL616" s="81"/>
      <c r="GM616" s="80"/>
      <c r="GN616" s="81"/>
      <c r="GO616" s="80"/>
      <c r="GP616" s="81"/>
      <c r="GQ616" s="80"/>
      <c r="GR616" s="81"/>
      <c r="GS616" s="80"/>
      <c r="GT616" s="81"/>
      <c r="GU616" s="80"/>
      <c r="GV616" s="81"/>
      <c r="GW616" s="80"/>
      <c r="GX616" s="81"/>
      <c r="GY616" s="80"/>
      <c r="GZ616" s="81"/>
      <c r="HA616" s="80"/>
      <c r="HB616" s="81"/>
      <c r="HC616" s="80"/>
      <c r="HD616" s="81"/>
      <c r="HE616" s="80"/>
      <c r="HF616" s="81"/>
      <c r="HG616" s="80"/>
      <c r="HH616" s="81"/>
      <c r="HI616" s="80"/>
      <c r="HJ616" s="81"/>
      <c r="HK616" s="80"/>
      <c r="HL616" s="81"/>
      <c r="HM616" s="80"/>
      <c r="HN616" s="81"/>
      <c r="HO616" s="80"/>
      <c r="HP616" s="81"/>
      <c r="HQ616" s="80"/>
      <c r="HR616" s="81"/>
      <c r="HS616" s="80"/>
      <c r="HT616" s="81"/>
      <c r="HU616" s="80"/>
      <c r="HV616" s="81"/>
      <c r="HW616" s="80"/>
      <c r="HX616" s="81"/>
      <c r="HY616" s="80"/>
      <c r="HZ616" s="81"/>
      <c r="IA616" s="80"/>
      <c r="IB616" s="81"/>
      <c r="IC616" s="80"/>
      <c r="ID616" s="81"/>
      <c r="IE616" s="80"/>
      <c r="IF616" s="81"/>
      <c r="IG616" s="80"/>
      <c r="IH616" s="81"/>
      <c r="II616" s="80"/>
      <c r="IJ616" s="81"/>
      <c r="IK616" s="80"/>
      <c r="IL616" s="81"/>
      <c r="IM616" s="80"/>
      <c r="IN616" s="81"/>
      <c r="IO616" s="80"/>
      <c r="IP616" s="81"/>
      <c r="IQ616" s="80"/>
      <c r="IR616" s="81"/>
      <c r="IS616" s="80"/>
      <c r="IT616" s="81"/>
      <c r="IU616" s="80"/>
      <c r="IV616" s="81"/>
      <c r="IW616" s="80"/>
      <c r="IX616" s="81"/>
      <c r="IY616" s="80"/>
      <c r="IZ616" s="81"/>
      <c r="JA616" s="80"/>
      <c r="JB616" s="81"/>
      <c r="JC616" s="80"/>
      <c r="JD616" s="81"/>
      <c r="JE616" s="80"/>
      <c r="JF616" s="81"/>
      <c r="JG616" s="80"/>
      <c r="JH616" s="81"/>
      <c r="JI616" s="80"/>
      <c r="JJ616" s="81"/>
      <c r="JK616" s="80"/>
      <c r="JL616" s="81"/>
      <c r="JM616" s="80"/>
      <c r="JN616" s="81"/>
      <c r="JO616" s="80"/>
      <c r="JP616" s="81"/>
      <c r="JQ616" s="80"/>
      <c r="JR616" s="81"/>
      <c r="JS616" s="80"/>
      <c r="JT616" s="81"/>
      <c r="JU616" s="80"/>
      <c r="JV616" s="81"/>
      <c r="JW616" s="80"/>
      <c r="JX616" s="81"/>
      <c r="JY616" s="80"/>
      <c r="JZ616" s="81"/>
      <c r="KA616" s="80"/>
      <c r="KB616" s="81"/>
      <c r="KC616" s="80"/>
      <c r="KD616" s="81"/>
      <c r="KE616" s="80"/>
      <c r="KF616" s="81"/>
      <c r="KG616" s="80"/>
      <c r="KH616" s="81"/>
      <c r="KI616" s="80"/>
      <c r="KJ616" s="81"/>
      <c r="KK616" s="80"/>
      <c r="KL616" s="81"/>
      <c r="KM616" s="80"/>
      <c r="KN616" s="81"/>
      <c r="KO616" s="80"/>
      <c r="KP616" s="81"/>
      <c r="KQ616" s="80"/>
      <c r="KR616" s="81"/>
      <c r="KS616" s="80"/>
      <c r="KT616" s="81"/>
      <c r="KU616" s="80"/>
      <c r="KV616" s="81"/>
      <c r="KW616" s="80"/>
      <c r="KX616" s="81"/>
      <c r="KY616" s="80"/>
      <c r="KZ616" s="81"/>
      <c r="LA616" s="80"/>
      <c r="LB616" s="81"/>
      <c r="LC616" s="80"/>
      <c r="LD616" s="81"/>
      <c r="LE616" s="80"/>
      <c r="LF616" s="81"/>
      <c r="LG616" s="80"/>
      <c r="LH616" s="81"/>
      <c r="LI616" s="80"/>
      <c r="LJ616" s="81"/>
      <c r="LK616" s="80"/>
      <c r="LL616" s="81"/>
      <c r="LM616" s="80"/>
      <c r="LN616" s="81"/>
      <c r="LO616" s="80"/>
      <c r="LP616" s="81"/>
      <c r="LQ616" s="80"/>
      <c r="LR616" s="81"/>
      <c r="LS616" s="80"/>
      <c r="LT616" s="81"/>
      <c r="LU616" s="80"/>
      <c r="LV616" s="81"/>
      <c r="LW616" s="80"/>
      <c r="LX616" s="81"/>
      <c r="LY616" s="80"/>
      <c r="LZ616" s="81"/>
      <c r="MA616" s="80"/>
      <c r="MB616" s="81"/>
      <c r="MC616" s="80"/>
      <c r="MD616" s="81"/>
      <c r="ME616" s="80"/>
      <c r="MF616" s="81"/>
      <c r="MG616" s="80"/>
      <c r="MH616" s="81"/>
      <c r="MI616" s="80"/>
      <c r="MJ616" s="81"/>
      <c r="MK616" s="80"/>
      <c r="ML616" s="81"/>
      <c r="MM616" s="80"/>
      <c r="MN616" s="81"/>
      <c r="MO616" s="80"/>
      <c r="MP616" s="81"/>
      <c r="MQ616" s="80"/>
      <c r="MR616" s="81"/>
      <c r="MS616" s="80"/>
      <c r="MT616" s="81"/>
      <c r="MU616" s="80"/>
      <c r="MV616" s="81"/>
      <c r="MW616" s="80"/>
      <c r="MX616" s="81"/>
      <c r="MY616" s="80"/>
      <c r="MZ616" s="81"/>
      <c r="NA616" s="80"/>
      <c r="NB616" s="81"/>
      <c r="NC616" s="80"/>
      <c r="ND616" s="81"/>
      <c r="NE616" s="80"/>
      <c r="NF616" s="81"/>
      <c r="NG616" s="80"/>
      <c r="NH616" s="81"/>
      <c r="NI616" s="80"/>
      <c r="NJ616" s="81"/>
      <c r="NK616" s="80"/>
      <c r="NL616" s="81"/>
      <c r="NM616" s="80"/>
      <c r="NN616" s="81"/>
      <c r="NO616" s="80"/>
      <c r="NP616" s="81"/>
      <c r="NQ616" s="80"/>
      <c r="NR616" s="81"/>
      <c r="NS616" s="80"/>
      <c r="NT616" s="81"/>
      <c r="NU616" s="80"/>
      <c r="NV616" s="81"/>
      <c r="NW616" s="80"/>
      <c r="NX616" s="81"/>
      <c r="NY616" s="80"/>
      <c r="NZ616" s="81"/>
      <c r="OA616" s="80"/>
      <c r="OB616" s="81"/>
      <c r="OC616" s="80"/>
      <c r="OD616" s="81"/>
      <c r="OE616" s="80"/>
      <c r="OF616" s="81"/>
      <c r="OG616" s="80"/>
      <c r="OH616" s="81"/>
      <c r="OI616" s="80"/>
      <c r="OJ616" s="81"/>
      <c r="OK616" s="80"/>
      <c r="OL616" s="81"/>
      <c r="OM616" s="80"/>
      <c r="ON616" s="81"/>
      <c r="OO616" s="80"/>
      <c r="OP616" s="81"/>
      <c r="OQ616" s="80"/>
      <c r="OR616" s="81"/>
      <c r="OS616" s="80"/>
      <c r="OT616" s="81"/>
      <c r="OU616" s="80"/>
      <c r="OV616" s="81"/>
      <c r="OW616" s="80"/>
      <c r="OX616" s="81"/>
      <c r="OY616" s="80"/>
      <c r="OZ616" s="81"/>
      <c r="PA616" s="80"/>
      <c r="PB616" s="81"/>
      <c r="PC616" s="80"/>
      <c r="PD616" s="81"/>
      <c r="PE616" s="80"/>
      <c r="PF616" s="81"/>
      <c r="PG616" s="80"/>
      <c r="PH616" s="81"/>
      <c r="PI616" s="80"/>
      <c r="PJ616" s="81"/>
      <c r="PK616" s="80"/>
      <c r="PL616" s="81"/>
      <c r="PM616" s="80"/>
      <c r="PN616" s="81"/>
      <c r="PO616" s="80"/>
      <c r="PP616" s="81"/>
      <c r="PQ616" s="80"/>
      <c r="PR616" s="81"/>
      <c r="PS616" s="80"/>
      <c r="PT616" s="81"/>
      <c r="PU616" s="80"/>
      <c r="PV616" s="81"/>
      <c r="PW616" s="80"/>
      <c r="PX616" s="81"/>
      <c r="PY616" s="80"/>
      <c r="PZ616" s="81"/>
      <c r="QA616" s="80"/>
      <c r="QB616" s="81"/>
      <c r="QC616" s="80"/>
      <c r="QD616" s="81"/>
      <c r="QE616" s="80"/>
      <c r="QF616" s="81"/>
      <c r="QG616" s="80"/>
      <c r="QH616" s="81"/>
      <c r="QI616" s="80"/>
      <c r="QJ616" s="81"/>
      <c r="QK616" s="80"/>
      <c r="QL616" s="81"/>
      <c r="QM616" s="80"/>
      <c r="QN616" s="81"/>
      <c r="QO616" s="80"/>
      <c r="QP616" s="81"/>
      <c r="QQ616" s="80"/>
      <c r="QR616" s="81"/>
      <c r="QS616" s="80"/>
      <c r="QT616" s="81"/>
      <c r="QU616" s="80"/>
      <c r="QV616" s="81"/>
      <c r="QW616" s="80"/>
      <c r="QX616" s="81"/>
      <c r="QY616" s="80"/>
      <c r="QZ616" s="81"/>
      <c r="RA616" s="80"/>
      <c r="RB616" s="81"/>
      <c r="RC616" s="80"/>
      <c r="RD616" s="81"/>
      <c r="RE616" s="80"/>
      <c r="RF616" s="81"/>
      <c r="RG616" s="80"/>
      <c r="RH616" s="81"/>
      <c r="RI616" s="80"/>
      <c r="RJ616" s="81"/>
      <c r="RK616" s="80"/>
      <c r="RL616" s="81"/>
      <c r="RM616" s="80"/>
      <c r="RN616" s="81"/>
      <c r="RO616" s="80"/>
      <c r="RP616" s="81"/>
      <c r="RQ616" s="80"/>
      <c r="RR616" s="81"/>
      <c r="RS616" s="80"/>
      <c r="RT616" s="81"/>
      <c r="RU616" s="80"/>
      <c r="RV616" s="81"/>
      <c r="RW616" s="80"/>
      <c r="RX616" s="81"/>
      <c r="RY616" s="80"/>
      <c r="RZ616" s="81"/>
      <c r="SA616" s="80"/>
      <c r="SB616" s="81"/>
      <c r="SC616" s="80"/>
      <c r="SD616" s="81"/>
      <c r="SE616" s="80"/>
      <c r="SF616" s="81"/>
      <c r="SG616" s="80"/>
      <c r="SH616" s="81"/>
      <c r="SI616" s="80"/>
      <c r="SJ616" s="81"/>
      <c r="SK616" s="80"/>
      <c r="SL616" s="81"/>
      <c r="SM616" s="80"/>
      <c r="SN616" s="81"/>
      <c r="SO616" s="80"/>
      <c r="SP616" s="81"/>
      <c r="SQ616" s="80"/>
      <c r="SR616" s="81"/>
      <c r="SS616" s="80"/>
      <c r="ST616" s="81"/>
      <c r="SU616" s="80"/>
      <c r="SV616" s="81"/>
      <c r="SW616" s="80"/>
      <c r="SX616" s="81"/>
      <c r="SY616" s="80"/>
      <c r="SZ616" s="81"/>
      <c r="TA616" s="80"/>
      <c r="TB616" s="81"/>
      <c r="TC616" s="80"/>
      <c r="TD616" s="81"/>
      <c r="TE616" s="80"/>
      <c r="TF616" s="81"/>
      <c r="TG616" s="80"/>
      <c r="TH616" s="81"/>
      <c r="TI616" s="80"/>
      <c r="TJ616" s="81"/>
      <c r="TK616" s="80"/>
      <c r="TL616" s="81"/>
      <c r="TM616" s="80"/>
      <c r="TN616" s="81"/>
      <c r="TO616" s="80"/>
      <c r="TP616" s="81"/>
      <c r="TQ616" s="80"/>
      <c r="TR616" s="81"/>
      <c r="TS616" s="80"/>
      <c r="TT616" s="81"/>
      <c r="TU616" s="80"/>
      <c r="TV616" s="81"/>
      <c r="TW616" s="80"/>
      <c r="TX616" s="81"/>
      <c r="TY616" s="80"/>
      <c r="TZ616" s="81"/>
      <c r="UA616" s="80"/>
      <c r="UB616" s="81"/>
      <c r="UC616" s="80"/>
      <c r="UD616" s="81"/>
      <c r="UE616" s="80"/>
      <c r="UF616" s="81"/>
      <c r="UG616" s="80"/>
      <c r="UH616" s="81"/>
      <c r="UI616" s="80"/>
      <c r="UJ616" s="81"/>
      <c r="UK616" s="80"/>
      <c r="UL616" s="81"/>
      <c r="UM616" s="80"/>
      <c r="UN616" s="81"/>
      <c r="UO616" s="80"/>
      <c r="UP616" s="81"/>
      <c r="UQ616" s="80"/>
      <c r="UR616" s="81"/>
      <c r="US616" s="80"/>
      <c r="UT616" s="81"/>
      <c r="UU616" s="80"/>
      <c r="UV616" s="81"/>
      <c r="UW616" s="80"/>
      <c r="UX616" s="81"/>
      <c r="UY616" s="80"/>
      <c r="UZ616" s="81"/>
      <c r="VA616" s="80"/>
      <c r="VB616" s="81"/>
      <c r="VC616" s="80"/>
      <c r="VD616" s="81"/>
      <c r="VE616" s="80"/>
      <c r="VF616" s="81"/>
      <c r="VG616" s="80"/>
      <c r="VH616" s="81"/>
      <c r="VI616" s="80"/>
      <c r="VJ616" s="81"/>
      <c r="VK616" s="80"/>
      <c r="VL616" s="81"/>
      <c r="VM616" s="80"/>
      <c r="VN616" s="81"/>
      <c r="VO616" s="80"/>
      <c r="VP616" s="81"/>
      <c r="VQ616" s="80"/>
      <c r="VR616" s="81"/>
      <c r="VS616" s="80"/>
      <c r="VT616" s="81"/>
      <c r="VU616" s="80"/>
      <c r="VV616" s="81"/>
      <c r="VW616" s="80"/>
      <c r="VX616" s="81"/>
      <c r="VY616" s="80"/>
      <c r="VZ616" s="81"/>
      <c r="WA616" s="80"/>
      <c r="WB616" s="81"/>
      <c r="WC616" s="80"/>
      <c r="WD616" s="81"/>
      <c r="WE616" s="80"/>
      <c r="WF616" s="81"/>
      <c r="WG616" s="80"/>
      <c r="WH616" s="81"/>
      <c r="WI616" s="80"/>
      <c r="WJ616" s="81"/>
      <c r="WK616" s="80"/>
      <c r="WL616" s="81"/>
      <c r="WM616" s="80"/>
      <c r="WN616" s="81"/>
      <c r="WO616" s="80"/>
      <c r="WP616" s="81"/>
      <c r="WQ616" s="80"/>
      <c r="WR616" s="81"/>
      <c r="WS616" s="80"/>
      <c r="WT616" s="81"/>
      <c r="WU616" s="80"/>
      <c r="WV616" s="81"/>
      <c r="WW616" s="80"/>
      <c r="WX616" s="81"/>
      <c r="WY616" s="80"/>
      <c r="WZ616" s="81"/>
      <c r="XA616" s="80"/>
      <c r="XB616" s="81"/>
      <c r="XC616" s="80"/>
      <c r="XD616" s="81"/>
      <c r="XE616" s="80"/>
      <c r="XF616" s="81"/>
      <c r="XG616" s="80"/>
      <c r="XH616" s="81"/>
      <c r="XI616" s="80"/>
      <c r="XJ616" s="81"/>
      <c r="XK616" s="80"/>
      <c r="XL616" s="81"/>
      <c r="XM616" s="80"/>
      <c r="XN616" s="81"/>
      <c r="XO616" s="80"/>
      <c r="XP616" s="81"/>
      <c r="XQ616" s="80"/>
      <c r="XR616" s="81"/>
      <c r="XS616" s="80"/>
      <c r="XT616" s="81"/>
      <c r="XU616" s="80"/>
      <c r="XV616" s="81"/>
      <c r="XW616" s="80"/>
      <c r="XX616" s="81"/>
      <c r="XY616" s="80"/>
      <c r="XZ616" s="81"/>
      <c r="YA616" s="80"/>
      <c r="YB616" s="81"/>
      <c r="YC616" s="80"/>
      <c r="YD616" s="81"/>
      <c r="YE616" s="80"/>
      <c r="YF616" s="81"/>
      <c r="YG616" s="80"/>
      <c r="YH616" s="81"/>
      <c r="YI616" s="80"/>
      <c r="YJ616" s="81"/>
      <c r="YK616" s="80"/>
      <c r="YL616" s="81"/>
      <c r="YM616" s="80"/>
      <c r="YN616" s="81"/>
      <c r="YO616" s="80"/>
      <c r="YP616" s="81"/>
      <c r="YQ616" s="80"/>
      <c r="YR616" s="81"/>
      <c r="YS616" s="80"/>
      <c r="YT616" s="81"/>
      <c r="YU616" s="80"/>
      <c r="YV616" s="81"/>
      <c r="YW616" s="80"/>
      <c r="YX616" s="81"/>
      <c r="YY616" s="80"/>
      <c r="YZ616" s="81"/>
      <c r="ZA616" s="80"/>
      <c r="ZB616" s="81"/>
      <c r="ZC616" s="80"/>
      <c r="ZD616" s="81"/>
      <c r="ZE616" s="80"/>
      <c r="ZF616" s="81"/>
      <c r="ZG616" s="80"/>
      <c r="ZH616" s="81"/>
      <c r="ZI616" s="80"/>
      <c r="ZJ616" s="81"/>
      <c r="ZK616" s="80"/>
      <c r="ZL616" s="81"/>
      <c r="ZM616" s="80"/>
      <c r="ZN616" s="81"/>
      <c r="ZO616" s="80"/>
      <c r="ZP616" s="81"/>
      <c r="ZQ616" s="80"/>
      <c r="ZR616" s="81"/>
      <c r="ZS616" s="80"/>
      <c r="ZT616" s="81"/>
      <c r="ZU616" s="80"/>
      <c r="ZV616" s="81"/>
      <c r="ZW616" s="80"/>
      <c r="ZX616" s="81"/>
      <c r="ZY616" s="80"/>
      <c r="ZZ616" s="81"/>
      <c r="AAA616" s="80"/>
      <c r="AAB616" s="81"/>
      <c r="AAC616" s="80"/>
      <c r="AAD616" s="81"/>
      <c r="AAE616" s="80"/>
      <c r="AAF616" s="81"/>
      <c r="AAG616" s="80"/>
      <c r="AAH616" s="81"/>
      <c r="AAI616" s="80"/>
      <c r="AAJ616" s="81"/>
      <c r="AAK616" s="80"/>
      <c r="AAL616" s="81"/>
      <c r="AAM616" s="80"/>
      <c r="AAN616" s="81"/>
      <c r="AAO616" s="80"/>
      <c r="AAP616" s="81"/>
      <c r="AAQ616" s="80"/>
      <c r="AAR616" s="81"/>
      <c r="AAS616" s="80"/>
      <c r="AAT616" s="81"/>
      <c r="AAU616" s="80"/>
      <c r="AAV616" s="81"/>
      <c r="AAW616" s="80"/>
      <c r="AAX616" s="81"/>
      <c r="AAY616" s="80"/>
      <c r="AAZ616" s="81"/>
      <c r="ABA616" s="80"/>
      <c r="ABB616" s="81"/>
      <c r="ABC616" s="80"/>
      <c r="ABD616" s="81"/>
      <c r="ABE616" s="80"/>
      <c r="ABF616" s="81"/>
      <c r="ABG616" s="80"/>
      <c r="ABH616" s="81"/>
      <c r="ABI616" s="80"/>
      <c r="ABJ616" s="81"/>
      <c r="ABK616" s="80"/>
      <c r="ABL616" s="81"/>
      <c r="ABM616" s="80"/>
      <c r="ABN616" s="81"/>
      <c r="ABO616" s="80"/>
      <c r="ABP616" s="81"/>
      <c r="ABQ616" s="80"/>
      <c r="ABR616" s="81"/>
      <c r="ABS616" s="80"/>
      <c r="ABT616" s="81"/>
      <c r="ABU616" s="80"/>
      <c r="ABV616" s="81"/>
      <c r="ABW616" s="80"/>
      <c r="ABX616" s="81"/>
      <c r="ABY616" s="80"/>
      <c r="ABZ616" s="81"/>
      <c r="ACA616" s="80"/>
      <c r="ACB616" s="81"/>
      <c r="ACC616" s="80"/>
      <c r="ACD616" s="81"/>
      <c r="ACE616" s="80"/>
      <c r="ACF616" s="81"/>
      <c r="ACG616" s="80"/>
      <c r="ACH616" s="81"/>
      <c r="ACI616" s="80"/>
      <c r="ACJ616" s="81"/>
      <c r="ACK616" s="80"/>
      <c r="ACL616" s="81"/>
      <c r="ACM616" s="80"/>
      <c r="ACN616" s="81"/>
      <c r="ACO616" s="80"/>
      <c r="ACP616" s="81"/>
      <c r="ACQ616" s="80"/>
      <c r="ACR616" s="81"/>
      <c r="ACS616" s="80"/>
      <c r="ACT616" s="81"/>
      <c r="ACU616" s="80"/>
      <c r="ACV616" s="81"/>
      <c r="ACW616" s="80"/>
      <c r="ACX616" s="81"/>
      <c r="ACY616" s="80"/>
      <c r="ACZ616" s="81"/>
      <c r="ADA616" s="80"/>
      <c r="ADB616" s="81"/>
      <c r="ADC616" s="80"/>
      <c r="ADD616" s="81"/>
      <c r="ADE616" s="80"/>
      <c r="ADF616" s="81"/>
      <c r="ADG616" s="80"/>
      <c r="ADH616" s="81"/>
      <c r="ADI616" s="80"/>
      <c r="ADJ616" s="81"/>
      <c r="ADK616" s="80"/>
      <c r="ADL616" s="81"/>
      <c r="ADM616" s="80"/>
      <c r="ADN616" s="81"/>
      <c r="ADO616" s="80"/>
      <c r="ADP616" s="81"/>
      <c r="ADQ616" s="80"/>
      <c r="ADR616" s="81"/>
      <c r="ADS616" s="80"/>
      <c r="ADT616" s="81"/>
      <c r="ADU616" s="80"/>
      <c r="ADV616" s="81"/>
      <c r="ADW616" s="80"/>
      <c r="ADX616" s="81"/>
      <c r="ADY616" s="80"/>
      <c r="ADZ616" s="81"/>
      <c r="AEA616" s="80"/>
      <c r="AEB616" s="81"/>
      <c r="AEC616" s="80"/>
      <c r="AED616" s="81"/>
      <c r="AEE616" s="80"/>
      <c r="AEF616" s="81"/>
      <c r="AEG616" s="80"/>
      <c r="AEH616" s="81"/>
      <c r="AEI616" s="80"/>
      <c r="AEJ616" s="81"/>
      <c r="AEK616" s="80"/>
      <c r="AEL616" s="81"/>
      <c r="AEM616" s="80"/>
      <c r="AEN616" s="81"/>
      <c r="AEO616" s="80"/>
      <c r="AEP616" s="81"/>
      <c r="AEQ616" s="80"/>
      <c r="AER616" s="81"/>
      <c r="AES616" s="80"/>
      <c r="AET616" s="81"/>
      <c r="AEU616" s="80"/>
      <c r="AEV616" s="81"/>
      <c r="AEW616" s="80"/>
      <c r="AEX616" s="81"/>
      <c r="AEY616" s="80"/>
      <c r="AEZ616" s="81"/>
      <c r="AFA616" s="80"/>
      <c r="AFB616" s="81"/>
      <c r="AFC616" s="80"/>
      <c r="AFD616" s="81"/>
      <c r="AFE616" s="80"/>
      <c r="AFF616" s="81"/>
      <c r="AFG616" s="80"/>
      <c r="AFH616" s="81"/>
      <c r="AFI616" s="80"/>
      <c r="AFJ616" s="81"/>
      <c r="AFK616" s="80"/>
      <c r="AFL616" s="81"/>
      <c r="AFM616" s="80"/>
      <c r="AFN616" s="81"/>
      <c r="AFO616" s="80"/>
      <c r="AFP616" s="81"/>
      <c r="AFQ616" s="80"/>
      <c r="AFR616" s="81"/>
      <c r="AFS616" s="80"/>
      <c r="AFT616" s="81"/>
      <c r="AFU616" s="80"/>
      <c r="AFV616" s="81"/>
      <c r="AFW616" s="80"/>
      <c r="AFX616" s="81"/>
      <c r="AFY616" s="80"/>
      <c r="AFZ616" s="81"/>
      <c r="AGA616" s="80"/>
      <c r="AGB616" s="81"/>
      <c r="AGC616" s="80"/>
      <c r="AGD616" s="81"/>
      <c r="AGE616" s="80"/>
      <c r="AGF616" s="81"/>
      <c r="AGG616" s="80"/>
      <c r="AGH616" s="81"/>
      <c r="AGI616" s="80"/>
      <c r="AGJ616" s="81"/>
      <c r="AGK616" s="80"/>
      <c r="AGL616" s="81"/>
      <c r="AGM616" s="80"/>
      <c r="AGN616" s="81"/>
      <c r="AGO616" s="80"/>
      <c r="AGP616" s="81"/>
      <c r="AGQ616" s="80"/>
      <c r="AGR616" s="81"/>
      <c r="AGS616" s="80"/>
      <c r="AGT616" s="81"/>
      <c r="AGU616" s="80"/>
      <c r="AGV616" s="81"/>
      <c r="AGW616" s="80"/>
      <c r="AGX616" s="81"/>
      <c r="AGY616" s="80"/>
      <c r="AGZ616" s="81"/>
      <c r="AHA616" s="80"/>
      <c r="AHB616" s="81"/>
      <c r="AHC616" s="80"/>
      <c r="AHD616" s="81"/>
      <c r="AHE616" s="80"/>
      <c r="AHF616" s="81"/>
      <c r="AHG616" s="80"/>
      <c r="AHH616" s="81"/>
      <c r="AHI616" s="80"/>
      <c r="AHJ616" s="81"/>
      <c r="AHK616" s="80"/>
      <c r="AHL616" s="81"/>
      <c r="AHM616" s="80"/>
      <c r="AHN616" s="81"/>
      <c r="AHO616" s="80"/>
      <c r="AHP616" s="81"/>
      <c r="AHQ616" s="80"/>
      <c r="AHR616" s="81"/>
      <c r="AHS616" s="80"/>
      <c r="AHT616" s="81"/>
      <c r="AHU616" s="80"/>
      <c r="AHV616" s="81"/>
      <c r="AHW616" s="80"/>
      <c r="AHX616" s="81"/>
      <c r="AHY616" s="80"/>
      <c r="AHZ616" s="81"/>
      <c r="AIA616" s="80"/>
      <c r="AIB616" s="81"/>
      <c r="AIC616" s="80"/>
      <c r="AID616" s="81"/>
      <c r="AIE616" s="80"/>
      <c r="AIF616" s="81"/>
      <c r="AIG616" s="80"/>
      <c r="AIH616" s="81"/>
      <c r="AII616" s="80"/>
      <c r="AIJ616" s="81"/>
      <c r="AIK616" s="80"/>
      <c r="AIL616" s="81"/>
      <c r="AIM616" s="80"/>
      <c r="AIN616" s="81"/>
      <c r="AIO616" s="80"/>
      <c r="AIP616" s="81"/>
      <c r="AIQ616" s="80"/>
      <c r="AIR616" s="81"/>
      <c r="AIS616" s="80"/>
      <c r="AIT616" s="81"/>
      <c r="AIU616" s="80"/>
      <c r="AIV616" s="81"/>
      <c r="AIW616" s="80"/>
      <c r="AIX616" s="81"/>
      <c r="AIY616" s="80"/>
      <c r="AIZ616" s="81"/>
      <c r="AJA616" s="80"/>
      <c r="AJB616" s="81"/>
      <c r="AJC616" s="80"/>
      <c r="AJD616" s="81"/>
      <c r="AJE616" s="80"/>
      <c r="AJF616" s="81"/>
      <c r="AJG616" s="80"/>
      <c r="AJH616" s="81"/>
      <c r="AJI616" s="80"/>
      <c r="AJJ616" s="81"/>
      <c r="AJK616" s="80"/>
      <c r="AJL616" s="81"/>
      <c r="AJM616" s="80"/>
      <c r="AJN616" s="81"/>
      <c r="AJO616" s="80"/>
      <c r="AJP616" s="81"/>
      <c r="AJQ616" s="80"/>
      <c r="AJR616" s="81"/>
      <c r="AJS616" s="80"/>
      <c r="AJT616" s="81"/>
      <c r="AJU616" s="80"/>
      <c r="AJV616" s="81"/>
      <c r="AJW616" s="80"/>
      <c r="AJX616" s="81"/>
      <c r="AJY616" s="80"/>
      <c r="AJZ616" s="81"/>
      <c r="AKA616" s="80"/>
      <c r="AKB616" s="81"/>
      <c r="AKC616" s="80"/>
      <c r="AKD616" s="81"/>
      <c r="AKE616" s="80"/>
      <c r="AKF616" s="81"/>
      <c r="AKG616" s="80"/>
      <c r="AKH616" s="81"/>
      <c r="AKI616" s="80"/>
      <c r="AKJ616" s="81"/>
      <c r="AKK616" s="80"/>
      <c r="AKL616" s="81"/>
      <c r="AKM616" s="80"/>
      <c r="AKN616" s="81"/>
      <c r="AKO616" s="80"/>
      <c r="AKP616" s="81"/>
      <c r="AKQ616" s="80"/>
      <c r="AKR616" s="81"/>
      <c r="AKS616" s="80"/>
      <c r="AKT616" s="81"/>
      <c r="AKU616" s="80"/>
      <c r="AKV616" s="81"/>
      <c r="AKW616" s="80"/>
      <c r="AKX616" s="81"/>
      <c r="AKY616" s="80"/>
      <c r="AKZ616" s="81"/>
      <c r="ALA616" s="80"/>
      <c r="ALB616" s="81"/>
      <c r="ALC616" s="80"/>
      <c r="ALD616" s="81"/>
      <c r="ALE616" s="80"/>
      <c r="ALF616" s="81"/>
      <c r="ALG616" s="80"/>
      <c r="ALH616" s="81"/>
      <c r="ALI616" s="80"/>
      <c r="ALJ616" s="81"/>
      <c r="ALK616" s="80"/>
      <c r="ALL616" s="81"/>
      <c r="ALM616" s="80"/>
      <c r="ALN616" s="81"/>
      <c r="ALO616" s="80"/>
      <c r="ALP616" s="81"/>
      <c r="ALQ616" s="80"/>
      <c r="ALR616" s="81"/>
      <c r="ALS616" s="80"/>
      <c r="ALT616" s="81"/>
      <c r="ALU616" s="80"/>
      <c r="ALV616" s="81"/>
      <c r="ALW616" s="80"/>
      <c r="ALX616" s="81"/>
      <c r="ALY616" s="80"/>
      <c r="ALZ616" s="81"/>
      <c r="AMA616" s="80"/>
      <c r="AMB616" s="81"/>
      <c r="AMC616" s="80"/>
      <c r="AMD616" s="81"/>
      <c r="AME616" s="80"/>
      <c r="AMF616" s="81"/>
      <c r="AMG616" s="80"/>
      <c r="AMH616" s="81"/>
      <c r="AMI616" s="80"/>
      <c r="AMJ616" s="81"/>
      <c r="AMK616" s="80"/>
      <c r="AML616" s="81"/>
      <c r="AMM616" s="80"/>
      <c r="AMN616" s="81"/>
      <c r="AMO616" s="80"/>
      <c r="AMP616" s="81"/>
      <c r="AMQ616" s="80"/>
      <c r="AMR616" s="81"/>
      <c r="AMS616" s="80"/>
      <c r="AMT616" s="81"/>
      <c r="AMU616" s="80"/>
      <c r="AMV616" s="81"/>
      <c r="AMW616" s="80"/>
      <c r="AMX616" s="81"/>
      <c r="AMY616" s="80"/>
      <c r="AMZ616" s="81"/>
      <c r="ANA616" s="80"/>
      <c r="ANB616" s="81"/>
      <c r="ANC616" s="80"/>
      <c r="AND616" s="81"/>
      <c r="ANE616" s="80"/>
      <c r="ANF616" s="81"/>
      <c r="ANG616" s="80"/>
      <c r="ANH616" s="81"/>
      <c r="ANI616" s="80"/>
      <c r="ANJ616" s="81"/>
      <c r="ANK616" s="80"/>
      <c r="ANL616" s="81"/>
      <c r="ANM616" s="80"/>
      <c r="ANN616" s="81"/>
      <c r="ANO616" s="80"/>
      <c r="ANP616" s="81"/>
      <c r="ANQ616" s="80"/>
      <c r="ANR616" s="81"/>
      <c r="ANS616" s="80"/>
      <c r="ANT616" s="81"/>
      <c r="ANU616" s="80"/>
      <c r="ANV616" s="81"/>
      <c r="ANW616" s="80"/>
      <c r="ANX616" s="81"/>
      <c r="ANY616" s="80"/>
      <c r="ANZ616" s="81"/>
      <c r="AOA616" s="80"/>
      <c r="AOB616" s="81"/>
      <c r="AOC616" s="80"/>
      <c r="AOD616" s="81"/>
      <c r="AOE616" s="80"/>
      <c r="AOF616" s="81"/>
      <c r="AOG616" s="80"/>
      <c r="AOH616" s="81"/>
      <c r="AOI616" s="80"/>
      <c r="AOJ616" s="81"/>
      <c r="AOK616" s="80"/>
      <c r="AOL616" s="81"/>
      <c r="AOM616" s="80"/>
      <c r="AON616" s="81"/>
      <c r="AOO616" s="80"/>
      <c r="AOP616" s="81"/>
      <c r="AOQ616" s="80"/>
      <c r="AOR616" s="81"/>
      <c r="AOS616" s="80"/>
      <c r="AOT616" s="81"/>
      <c r="AOU616" s="80"/>
      <c r="AOV616" s="81"/>
      <c r="AOW616" s="80"/>
      <c r="AOX616" s="81"/>
      <c r="AOY616" s="80"/>
      <c r="AOZ616" s="81"/>
      <c r="APA616" s="80"/>
      <c r="APB616" s="81"/>
      <c r="APC616" s="80"/>
      <c r="APD616" s="81"/>
      <c r="APE616" s="80"/>
      <c r="APF616" s="81"/>
      <c r="APG616" s="80"/>
      <c r="APH616" s="81"/>
      <c r="API616" s="80"/>
      <c r="APJ616" s="81"/>
      <c r="APK616" s="80"/>
      <c r="APL616" s="81"/>
      <c r="APM616" s="80"/>
      <c r="APN616" s="81"/>
      <c r="APO616" s="80"/>
      <c r="APP616" s="81"/>
      <c r="APQ616" s="80"/>
      <c r="APR616" s="81"/>
      <c r="APS616" s="80"/>
      <c r="APT616" s="81"/>
      <c r="APU616" s="80"/>
      <c r="APV616" s="81"/>
      <c r="APW616" s="80"/>
      <c r="APX616" s="81"/>
      <c r="APY616" s="80"/>
      <c r="APZ616" s="81"/>
      <c r="AQA616" s="80"/>
      <c r="AQB616" s="81"/>
      <c r="AQC616" s="80"/>
      <c r="AQD616" s="81"/>
      <c r="AQE616" s="80"/>
      <c r="AQF616" s="81"/>
      <c r="AQG616" s="80"/>
      <c r="AQH616" s="81"/>
      <c r="AQI616" s="80"/>
      <c r="AQJ616" s="81"/>
      <c r="AQK616" s="80"/>
      <c r="AQL616" s="81"/>
      <c r="AQM616" s="80"/>
      <c r="AQN616" s="81"/>
      <c r="AQO616" s="80"/>
      <c r="AQP616" s="81"/>
      <c r="AQQ616" s="80"/>
      <c r="AQR616" s="81"/>
      <c r="AQS616" s="80"/>
      <c r="AQT616" s="81"/>
      <c r="AQU616" s="80"/>
      <c r="AQV616" s="81"/>
      <c r="AQW616" s="80"/>
      <c r="AQX616" s="81"/>
      <c r="AQY616" s="80"/>
      <c r="AQZ616" s="81"/>
      <c r="ARA616" s="80"/>
      <c r="ARB616" s="81"/>
      <c r="ARC616" s="80"/>
      <c r="ARD616" s="81"/>
      <c r="ARE616" s="80"/>
      <c r="ARF616" s="81"/>
      <c r="ARG616" s="80"/>
      <c r="ARH616" s="81"/>
      <c r="ARI616" s="80"/>
      <c r="ARJ616" s="81"/>
      <c r="ARK616" s="80"/>
      <c r="ARL616" s="81"/>
      <c r="ARM616" s="80"/>
      <c r="ARN616" s="81"/>
      <c r="ARO616" s="80"/>
      <c r="ARP616" s="81"/>
      <c r="ARQ616" s="80"/>
      <c r="ARR616" s="81"/>
      <c r="ARS616" s="80"/>
      <c r="ART616" s="81"/>
      <c r="ARU616" s="80"/>
      <c r="ARV616" s="81"/>
      <c r="ARW616" s="80"/>
      <c r="ARX616" s="81"/>
      <c r="ARY616" s="80"/>
      <c r="ARZ616" s="81"/>
      <c r="ASA616" s="80"/>
      <c r="ASB616" s="81"/>
      <c r="ASC616" s="80"/>
      <c r="ASD616" s="81"/>
      <c r="ASE616" s="80"/>
      <c r="ASF616" s="81"/>
      <c r="ASG616" s="80"/>
      <c r="ASH616" s="81"/>
      <c r="ASI616" s="80"/>
      <c r="ASJ616" s="81"/>
      <c r="ASK616" s="80"/>
      <c r="ASL616" s="81"/>
      <c r="ASM616" s="80"/>
      <c r="ASN616" s="81"/>
      <c r="ASO616" s="80"/>
      <c r="ASP616" s="81"/>
      <c r="ASQ616" s="80"/>
      <c r="ASR616" s="81"/>
      <c r="ASS616" s="80"/>
      <c r="AST616" s="81"/>
      <c r="ASU616" s="80"/>
      <c r="ASV616" s="81"/>
      <c r="ASW616" s="80"/>
      <c r="ASX616" s="81"/>
      <c r="ASY616" s="80"/>
      <c r="ASZ616" s="81"/>
      <c r="ATA616" s="80"/>
      <c r="ATB616" s="81"/>
      <c r="ATC616" s="80"/>
      <c r="ATD616" s="81"/>
      <c r="ATE616" s="80"/>
      <c r="ATF616" s="81"/>
      <c r="ATG616" s="80"/>
      <c r="ATH616" s="81"/>
      <c r="ATI616" s="80"/>
      <c r="ATJ616" s="81"/>
      <c r="ATK616" s="80"/>
      <c r="ATL616" s="81"/>
      <c r="ATM616" s="80"/>
      <c r="ATN616" s="81"/>
      <c r="ATO616" s="80"/>
      <c r="ATP616" s="81"/>
      <c r="ATQ616" s="80"/>
      <c r="ATR616" s="81"/>
      <c r="ATS616" s="80"/>
      <c r="ATT616" s="81"/>
      <c r="ATU616" s="80"/>
      <c r="ATV616" s="81"/>
      <c r="ATW616" s="80"/>
      <c r="ATX616" s="81"/>
      <c r="ATY616" s="80"/>
      <c r="ATZ616" s="81"/>
      <c r="AUA616" s="80"/>
      <c r="AUB616" s="81"/>
      <c r="AUC616" s="80"/>
      <c r="AUD616" s="81"/>
      <c r="AUE616" s="80"/>
      <c r="AUF616" s="81"/>
      <c r="AUG616" s="80"/>
      <c r="AUH616" s="81"/>
      <c r="AUI616" s="80"/>
      <c r="AUJ616" s="81"/>
      <c r="AUK616" s="80"/>
      <c r="AUL616" s="81"/>
      <c r="AUM616" s="80"/>
      <c r="AUN616" s="81"/>
      <c r="AUO616" s="80"/>
      <c r="AUP616" s="81"/>
      <c r="AUQ616" s="80"/>
      <c r="AUR616" s="81"/>
      <c r="AUS616" s="80"/>
      <c r="AUT616" s="81"/>
      <c r="AUU616" s="80"/>
      <c r="AUV616" s="81"/>
      <c r="AUW616" s="80"/>
      <c r="AUX616" s="81"/>
      <c r="AUY616" s="80"/>
      <c r="AUZ616" s="81"/>
      <c r="AVA616" s="80"/>
      <c r="AVB616" s="81"/>
      <c r="AVC616" s="80"/>
      <c r="AVD616" s="81"/>
      <c r="AVE616" s="80"/>
      <c r="AVF616" s="81"/>
      <c r="AVG616" s="80"/>
      <c r="AVH616" s="81"/>
      <c r="AVI616" s="80"/>
      <c r="AVJ616" s="81"/>
      <c r="AVK616" s="80"/>
      <c r="AVL616" s="81"/>
      <c r="AVM616" s="80"/>
      <c r="AVN616" s="81"/>
      <c r="AVO616" s="80"/>
      <c r="AVP616" s="81"/>
      <c r="AVQ616" s="80"/>
      <c r="AVR616" s="81"/>
      <c r="AVS616" s="80"/>
      <c r="AVT616" s="81"/>
      <c r="AVU616" s="80"/>
      <c r="AVV616" s="81"/>
      <c r="AVW616" s="80"/>
      <c r="AVX616" s="81"/>
      <c r="AVY616" s="80"/>
      <c r="AVZ616" s="81"/>
      <c r="AWA616" s="80"/>
      <c r="AWB616" s="81"/>
      <c r="AWC616" s="80"/>
      <c r="AWD616" s="81"/>
      <c r="AWE616" s="80"/>
      <c r="AWF616" s="81"/>
      <c r="AWG616" s="80"/>
      <c r="AWH616" s="81"/>
      <c r="AWI616" s="80"/>
      <c r="AWJ616" s="81"/>
      <c r="AWK616" s="80"/>
      <c r="AWL616" s="81"/>
      <c r="AWM616" s="80"/>
      <c r="AWN616" s="81"/>
      <c r="AWO616" s="80"/>
      <c r="AWP616" s="81"/>
      <c r="AWQ616" s="80"/>
      <c r="AWR616" s="81"/>
      <c r="AWS616" s="80"/>
      <c r="AWT616" s="81"/>
      <c r="AWU616" s="80"/>
      <c r="AWV616" s="81"/>
      <c r="AWW616" s="80"/>
      <c r="AWX616" s="81"/>
      <c r="AWY616" s="80"/>
      <c r="AWZ616" s="81"/>
      <c r="AXA616" s="80"/>
      <c r="AXB616" s="81"/>
      <c r="AXC616" s="80"/>
      <c r="AXD616" s="81"/>
      <c r="AXE616" s="80"/>
      <c r="AXF616" s="81"/>
      <c r="AXG616" s="80"/>
      <c r="AXH616" s="81"/>
      <c r="AXI616" s="80"/>
      <c r="AXJ616" s="81"/>
      <c r="AXK616" s="80"/>
      <c r="AXL616" s="81"/>
      <c r="AXM616" s="80"/>
      <c r="AXN616" s="81"/>
      <c r="AXO616" s="80"/>
      <c r="AXP616" s="81"/>
      <c r="AXQ616" s="80"/>
      <c r="AXR616" s="81"/>
      <c r="AXS616" s="80"/>
      <c r="AXT616" s="81"/>
      <c r="AXU616" s="80"/>
      <c r="AXV616" s="81"/>
      <c r="AXW616" s="80"/>
      <c r="AXX616" s="81"/>
      <c r="AXY616" s="80"/>
      <c r="AXZ616" s="81"/>
      <c r="AYA616" s="80"/>
      <c r="AYB616" s="81"/>
      <c r="AYC616" s="80"/>
      <c r="AYD616" s="81"/>
      <c r="AYE616" s="80"/>
      <c r="AYF616" s="81"/>
      <c r="AYG616" s="80"/>
      <c r="AYH616" s="81"/>
      <c r="AYI616" s="80"/>
      <c r="AYJ616" s="81"/>
      <c r="AYK616" s="80"/>
      <c r="AYL616" s="81"/>
      <c r="AYM616" s="80"/>
      <c r="AYN616" s="81"/>
      <c r="AYO616" s="80"/>
      <c r="AYP616" s="81"/>
      <c r="AYQ616" s="80"/>
      <c r="AYR616" s="81"/>
      <c r="AYS616" s="80"/>
      <c r="AYT616" s="81"/>
      <c r="AYU616" s="80"/>
      <c r="AYV616" s="81"/>
      <c r="AYW616" s="80"/>
      <c r="AYX616" s="81"/>
      <c r="AYY616" s="80"/>
      <c r="AYZ616" s="81"/>
      <c r="AZA616" s="80"/>
      <c r="AZB616" s="81"/>
      <c r="AZC616" s="80"/>
      <c r="AZD616" s="81"/>
      <c r="AZE616" s="80"/>
      <c r="AZF616" s="81"/>
      <c r="AZG616" s="80"/>
      <c r="AZH616" s="81"/>
      <c r="AZI616" s="80"/>
      <c r="AZJ616" s="81"/>
      <c r="AZK616" s="80"/>
      <c r="AZL616" s="81"/>
      <c r="AZM616" s="80"/>
      <c r="AZN616" s="81"/>
      <c r="AZO616" s="80"/>
      <c r="AZP616" s="81"/>
      <c r="AZQ616" s="80"/>
      <c r="AZR616" s="81"/>
      <c r="AZS616" s="80"/>
      <c r="AZT616" s="81"/>
      <c r="AZU616" s="80"/>
      <c r="AZV616" s="81"/>
      <c r="AZW616" s="80"/>
      <c r="AZX616" s="81"/>
      <c r="AZY616" s="80"/>
      <c r="AZZ616" s="81"/>
      <c r="BAA616" s="80"/>
      <c r="BAB616" s="81"/>
      <c r="BAC616" s="80"/>
      <c r="BAD616" s="81"/>
      <c r="BAE616" s="80"/>
      <c r="BAF616" s="81"/>
      <c r="BAG616" s="80"/>
      <c r="BAH616" s="81"/>
      <c r="BAI616" s="80"/>
      <c r="BAJ616" s="81"/>
      <c r="BAK616" s="80"/>
      <c r="BAL616" s="81"/>
      <c r="BAM616" s="80"/>
      <c r="BAN616" s="81"/>
      <c r="BAO616" s="80"/>
      <c r="BAP616" s="81"/>
      <c r="BAQ616" s="80"/>
      <c r="BAR616" s="81"/>
      <c r="BAS616" s="80"/>
      <c r="BAT616" s="81"/>
      <c r="BAU616" s="80"/>
      <c r="BAV616" s="81"/>
      <c r="BAW616" s="80"/>
      <c r="BAX616" s="81"/>
      <c r="BAY616" s="80"/>
      <c r="BAZ616" s="81"/>
      <c r="BBA616" s="80"/>
      <c r="BBB616" s="81"/>
      <c r="BBC616" s="80"/>
      <c r="BBD616" s="81"/>
      <c r="BBE616" s="80"/>
      <c r="BBF616" s="81"/>
      <c r="BBG616" s="80"/>
      <c r="BBH616" s="81"/>
      <c r="BBI616" s="80"/>
      <c r="BBJ616" s="81"/>
      <c r="BBK616" s="80"/>
      <c r="BBL616" s="81"/>
      <c r="BBM616" s="80"/>
      <c r="BBN616" s="81"/>
      <c r="BBO616" s="80"/>
      <c r="BBP616" s="81"/>
      <c r="BBQ616" s="80"/>
      <c r="BBR616" s="81"/>
      <c r="BBS616" s="80"/>
      <c r="BBT616" s="81"/>
      <c r="BBU616" s="80"/>
      <c r="BBV616" s="81"/>
      <c r="BBW616" s="80"/>
      <c r="BBX616" s="81"/>
      <c r="BBY616" s="80"/>
      <c r="BBZ616" s="81"/>
      <c r="BCA616" s="80"/>
      <c r="BCB616" s="81"/>
      <c r="BCC616" s="80"/>
      <c r="BCD616" s="81"/>
      <c r="BCE616" s="80"/>
      <c r="BCF616" s="81"/>
      <c r="BCG616" s="80"/>
      <c r="BCH616" s="81"/>
      <c r="BCI616" s="80"/>
      <c r="BCJ616" s="81"/>
      <c r="BCK616" s="80"/>
      <c r="BCL616" s="81"/>
      <c r="BCM616" s="80"/>
      <c r="BCN616" s="81"/>
      <c r="BCO616" s="80"/>
      <c r="BCP616" s="81"/>
      <c r="BCQ616" s="80"/>
      <c r="BCR616" s="81"/>
      <c r="BCS616" s="80"/>
      <c r="BCT616" s="81"/>
      <c r="BCU616" s="80"/>
      <c r="BCV616" s="81"/>
      <c r="BCW616" s="80"/>
      <c r="BCX616" s="81"/>
      <c r="BCY616" s="80"/>
      <c r="BCZ616" s="81"/>
      <c r="BDA616" s="80"/>
      <c r="BDB616" s="81"/>
      <c r="BDC616" s="80"/>
      <c r="BDD616" s="81"/>
      <c r="BDE616" s="80"/>
      <c r="BDF616" s="81"/>
      <c r="BDG616" s="80"/>
      <c r="BDH616" s="81"/>
      <c r="BDI616" s="80"/>
      <c r="BDJ616" s="81"/>
      <c r="BDK616" s="80"/>
      <c r="BDL616" s="81"/>
      <c r="BDM616" s="80"/>
      <c r="BDN616" s="81"/>
      <c r="BDO616" s="80"/>
      <c r="BDP616" s="81"/>
      <c r="BDQ616" s="80"/>
      <c r="BDR616" s="81"/>
      <c r="BDS616" s="80"/>
      <c r="BDT616" s="81"/>
      <c r="BDU616" s="80"/>
      <c r="BDV616" s="81"/>
      <c r="BDW616" s="80"/>
      <c r="BDX616" s="81"/>
      <c r="BDY616" s="80"/>
      <c r="BDZ616" s="81"/>
      <c r="BEA616" s="80"/>
      <c r="BEB616" s="81"/>
      <c r="BEC616" s="80"/>
      <c r="BED616" s="81"/>
      <c r="BEE616" s="80"/>
      <c r="BEF616" s="81"/>
      <c r="BEG616" s="80"/>
      <c r="BEH616" s="81"/>
      <c r="BEI616" s="80"/>
      <c r="BEJ616" s="81"/>
      <c r="BEK616" s="80"/>
      <c r="BEL616" s="81"/>
      <c r="BEM616" s="80"/>
      <c r="BEN616" s="81"/>
      <c r="BEO616" s="80"/>
      <c r="BEP616" s="81"/>
      <c r="BEQ616" s="80"/>
      <c r="BER616" s="81"/>
      <c r="BES616" s="80"/>
      <c r="BET616" s="81"/>
      <c r="BEU616" s="80"/>
      <c r="BEV616" s="81"/>
      <c r="BEW616" s="80"/>
      <c r="BEX616" s="81"/>
      <c r="BEY616" s="80"/>
      <c r="BEZ616" s="81"/>
      <c r="BFA616" s="80"/>
      <c r="BFB616" s="81"/>
      <c r="BFC616" s="80"/>
      <c r="BFD616" s="81"/>
      <c r="BFE616" s="80"/>
      <c r="BFF616" s="81"/>
      <c r="BFG616" s="80"/>
      <c r="BFH616" s="81"/>
      <c r="BFI616" s="80"/>
      <c r="BFJ616" s="81"/>
      <c r="BFK616" s="80"/>
      <c r="BFL616" s="81"/>
      <c r="BFM616" s="80"/>
      <c r="BFN616" s="81"/>
      <c r="BFO616" s="80"/>
      <c r="BFP616" s="81"/>
      <c r="BFQ616" s="80"/>
      <c r="BFR616" s="81"/>
      <c r="BFS616" s="80"/>
      <c r="BFT616" s="81"/>
      <c r="BFU616" s="80"/>
      <c r="BFV616" s="81"/>
      <c r="BFW616" s="80"/>
      <c r="BFX616" s="81"/>
      <c r="BFY616" s="80"/>
      <c r="BFZ616" s="81"/>
      <c r="BGA616" s="80"/>
      <c r="BGB616" s="81"/>
      <c r="BGC616" s="80"/>
      <c r="BGD616" s="81"/>
      <c r="BGE616" s="80"/>
      <c r="BGF616" s="81"/>
      <c r="BGG616" s="80"/>
      <c r="BGH616" s="81"/>
      <c r="BGI616" s="80"/>
      <c r="BGJ616" s="81"/>
      <c r="BGK616" s="80"/>
      <c r="BGL616" s="81"/>
      <c r="BGM616" s="80"/>
      <c r="BGN616" s="81"/>
      <c r="BGO616" s="80"/>
      <c r="BGP616" s="81"/>
      <c r="BGQ616" s="80"/>
      <c r="BGR616" s="81"/>
      <c r="BGS616" s="80"/>
      <c r="BGT616" s="81"/>
      <c r="BGU616" s="80"/>
      <c r="BGV616" s="81"/>
      <c r="BGW616" s="80"/>
      <c r="BGX616" s="81"/>
      <c r="BGY616" s="80"/>
      <c r="BGZ616" s="81"/>
      <c r="BHA616" s="80"/>
      <c r="BHB616" s="81"/>
      <c r="BHC616" s="80"/>
      <c r="BHD616" s="81"/>
      <c r="BHE616" s="80"/>
      <c r="BHF616" s="81"/>
      <c r="BHG616" s="80"/>
      <c r="BHH616" s="81"/>
      <c r="BHI616" s="80"/>
      <c r="BHJ616" s="81"/>
      <c r="BHK616" s="80"/>
      <c r="BHL616" s="81"/>
      <c r="BHM616" s="80"/>
      <c r="BHN616" s="81"/>
      <c r="BHO616" s="80"/>
      <c r="BHP616" s="81"/>
      <c r="BHQ616" s="80"/>
      <c r="BHR616" s="81"/>
      <c r="BHS616" s="80"/>
      <c r="BHT616" s="81"/>
      <c r="BHU616" s="80"/>
      <c r="BHV616" s="81"/>
      <c r="BHW616" s="80"/>
      <c r="BHX616" s="81"/>
      <c r="BHY616" s="80"/>
      <c r="BHZ616" s="81"/>
      <c r="BIA616" s="80"/>
      <c r="BIB616" s="81"/>
      <c r="BIC616" s="80"/>
      <c r="BID616" s="81"/>
      <c r="BIE616" s="80"/>
      <c r="BIF616" s="81"/>
      <c r="BIG616" s="80"/>
      <c r="BIH616" s="81"/>
      <c r="BII616" s="80"/>
      <c r="BIJ616" s="81"/>
      <c r="BIK616" s="80"/>
      <c r="BIL616" s="81"/>
      <c r="BIM616" s="80"/>
      <c r="BIN616" s="81"/>
      <c r="BIO616" s="80"/>
      <c r="BIP616" s="81"/>
      <c r="BIQ616" s="80"/>
      <c r="BIR616" s="81"/>
      <c r="BIS616" s="80"/>
      <c r="BIT616" s="81"/>
      <c r="BIU616" s="80"/>
      <c r="BIV616" s="81"/>
      <c r="BIW616" s="80"/>
      <c r="BIX616" s="81"/>
      <c r="BIY616" s="80"/>
      <c r="BIZ616" s="81"/>
      <c r="BJA616" s="80"/>
      <c r="BJB616" s="81"/>
      <c r="BJC616" s="80"/>
      <c r="BJD616" s="81"/>
      <c r="BJE616" s="80"/>
      <c r="BJF616" s="81"/>
      <c r="BJG616" s="80"/>
      <c r="BJH616" s="81"/>
      <c r="BJI616" s="80"/>
      <c r="BJJ616" s="81"/>
      <c r="BJK616" s="80"/>
      <c r="BJL616" s="81"/>
      <c r="BJM616" s="80"/>
      <c r="BJN616" s="81"/>
      <c r="BJO616" s="80"/>
      <c r="BJP616" s="81"/>
      <c r="BJQ616" s="80"/>
      <c r="BJR616" s="81"/>
      <c r="BJS616" s="80"/>
      <c r="BJT616" s="81"/>
      <c r="BJU616" s="80"/>
      <c r="BJV616" s="81"/>
      <c r="BJW616" s="80"/>
      <c r="BJX616" s="81"/>
      <c r="BJY616" s="80"/>
      <c r="BJZ616" s="81"/>
      <c r="BKA616" s="80"/>
      <c r="BKB616" s="81"/>
      <c r="BKC616" s="80"/>
      <c r="BKD616" s="81"/>
      <c r="BKE616" s="80"/>
      <c r="BKF616" s="81"/>
      <c r="BKG616" s="80"/>
      <c r="BKH616" s="81"/>
      <c r="BKI616" s="80"/>
      <c r="BKJ616" s="81"/>
      <c r="BKK616" s="80"/>
      <c r="BKL616" s="81"/>
      <c r="BKM616" s="80"/>
      <c r="BKN616" s="81"/>
      <c r="BKO616" s="80"/>
      <c r="BKP616" s="81"/>
      <c r="BKQ616" s="80"/>
      <c r="BKR616" s="81"/>
      <c r="BKS616" s="80"/>
      <c r="BKT616" s="81"/>
      <c r="BKU616" s="80"/>
      <c r="BKV616" s="81"/>
      <c r="BKW616" s="80"/>
      <c r="BKX616" s="81"/>
      <c r="BKY616" s="80"/>
      <c r="BKZ616" s="81"/>
      <c r="BLA616" s="80"/>
      <c r="BLB616" s="81"/>
      <c r="BLC616" s="80"/>
      <c r="BLD616" s="81"/>
      <c r="BLE616" s="80"/>
      <c r="BLF616" s="81"/>
      <c r="BLG616" s="80"/>
      <c r="BLH616" s="81"/>
      <c r="BLI616" s="80"/>
      <c r="BLJ616" s="81"/>
      <c r="BLK616" s="80"/>
      <c r="BLL616" s="81"/>
      <c r="BLM616" s="80"/>
      <c r="BLN616" s="81"/>
      <c r="BLO616" s="80"/>
      <c r="BLP616" s="81"/>
      <c r="BLQ616" s="80"/>
      <c r="BLR616" s="81"/>
      <c r="BLS616" s="80"/>
      <c r="BLT616" s="81"/>
      <c r="BLU616" s="80"/>
      <c r="BLV616" s="81"/>
      <c r="BLW616" s="80"/>
      <c r="BLX616" s="81"/>
      <c r="BLY616" s="80"/>
      <c r="BLZ616" s="81"/>
      <c r="BMA616" s="80"/>
      <c r="BMB616" s="81"/>
      <c r="BMC616" s="80"/>
      <c r="BMD616" s="81"/>
      <c r="BME616" s="80"/>
      <c r="BMF616" s="81"/>
      <c r="BMG616" s="80"/>
      <c r="BMH616" s="81"/>
      <c r="BMI616" s="80"/>
      <c r="BMJ616" s="81"/>
      <c r="BMK616" s="80"/>
      <c r="BML616" s="81"/>
      <c r="BMM616" s="80"/>
      <c r="BMN616" s="81"/>
      <c r="BMO616" s="80"/>
      <c r="BMP616" s="81"/>
      <c r="BMQ616" s="80"/>
      <c r="BMR616" s="81"/>
      <c r="BMS616" s="80"/>
      <c r="BMT616" s="81"/>
      <c r="BMU616" s="80"/>
      <c r="BMV616" s="81"/>
      <c r="BMW616" s="80"/>
      <c r="BMX616" s="81"/>
      <c r="BMY616" s="80"/>
      <c r="BMZ616" s="81"/>
      <c r="BNA616" s="80"/>
      <c r="BNB616" s="81"/>
      <c r="BNC616" s="80"/>
      <c r="BND616" s="81"/>
      <c r="BNE616" s="80"/>
      <c r="BNF616" s="81"/>
      <c r="BNG616" s="80"/>
      <c r="BNH616" s="81"/>
      <c r="BNI616" s="80"/>
      <c r="BNJ616" s="81"/>
      <c r="BNK616" s="80"/>
      <c r="BNL616" s="81"/>
      <c r="BNM616" s="80"/>
      <c r="BNN616" s="81"/>
      <c r="BNO616" s="80"/>
      <c r="BNP616" s="81"/>
      <c r="BNQ616" s="80"/>
      <c r="BNR616" s="81"/>
      <c r="BNS616" s="80"/>
      <c r="BNT616" s="81"/>
      <c r="BNU616" s="80"/>
      <c r="BNV616" s="81"/>
      <c r="BNW616" s="80"/>
      <c r="BNX616" s="81"/>
      <c r="BNY616" s="80"/>
      <c r="BNZ616" s="81"/>
      <c r="BOA616" s="80"/>
      <c r="BOB616" s="81"/>
      <c r="BOC616" s="80"/>
      <c r="BOD616" s="81"/>
      <c r="BOE616" s="80"/>
      <c r="BOF616" s="81"/>
      <c r="BOG616" s="80"/>
      <c r="BOH616" s="81"/>
      <c r="BOI616" s="80"/>
      <c r="BOJ616" s="81"/>
      <c r="BOK616" s="80"/>
      <c r="BOL616" s="81"/>
      <c r="BOM616" s="80"/>
      <c r="BON616" s="81"/>
      <c r="BOO616" s="80"/>
      <c r="BOP616" s="81"/>
      <c r="BOQ616" s="80"/>
      <c r="BOR616" s="81"/>
      <c r="BOS616" s="80"/>
      <c r="BOT616" s="81"/>
      <c r="BOU616" s="80"/>
      <c r="BOV616" s="81"/>
      <c r="BOW616" s="80"/>
      <c r="BOX616" s="81"/>
      <c r="BOY616" s="80"/>
      <c r="BOZ616" s="81"/>
      <c r="BPA616" s="80"/>
      <c r="BPB616" s="81"/>
      <c r="BPC616" s="80"/>
      <c r="BPD616" s="81"/>
      <c r="BPE616" s="80"/>
      <c r="BPF616" s="81"/>
      <c r="BPG616" s="80"/>
      <c r="BPH616" s="81"/>
      <c r="BPI616" s="80"/>
      <c r="BPJ616" s="81"/>
      <c r="BPK616" s="80"/>
      <c r="BPL616" s="81"/>
      <c r="BPM616" s="80"/>
      <c r="BPN616" s="81"/>
      <c r="BPO616" s="80"/>
      <c r="BPP616" s="81"/>
      <c r="BPQ616" s="80"/>
      <c r="BPR616" s="81"/>
      <c r="BPS616" s="80"/>
      <c r="BPT616" s="81"/>
      <c r="BPU616" s="80"/>
      <c r="BPV616" s="81"/>
      <c r="BPW616" s="80"/>
      <c r="BPX616" s="81"/>
      <c r="BPY616" s="80"/>
      <c r="BPZ616" s="81"/>
      <c r="BQA616" s="80"/>
      <c r="BQB616" s="81"/>
      <c r="BQC616" s="80"/>
      <c r="BQD616" s="81"/>
      <c r="BQE616" s="80"/>
      <c r="BQF616" s="81"/>
      <c r="BQG616" s="80"/>
      <c r="BQH616" s="81"/>
      <c r="BQI616" s="80"/>
      <c r="BQJ616" s="81"/>
      <c r="BQK616" s="80"/>
      <c r="BQL616" s="81"/>
      <c r="BQM616" s="80"/>
      <c r="BQN616" s="81"/>
      <c r="BQO616" s="80"/>
      <c r="BQP616" s="81"/>
      <c r="BQQ616" s="80"/>
      <c r="BQR616" s="81"/>
      <c r="BQS616" s="80"/>
      <c r="BQT616" s="81"/>
      <c r="BQU616" s="80"/>
      <c r="BQV616" s="81"/>
      <c r="BQW616" s="80"/>
      <c r="BQX616" s="81"/>
      <c r="BQY616" s="80"/>
      <c r="BQZ616" s="81"/>
      <c r="BRA616" s="80"/>
      <c r="BRB616" s="81"/>
      <c r="BRC616" s="80"/>
      <c r="BRD616" s="81"/>
      <c r="BRE616" s="80"/>
      <c r="BRF616" s="81"/>
      <c r="BRG616" s="80"/>
      <c r="BRH616" s="81"/>
      <c r="BRI616" s="80"/>
      <c r="BRJ616" s="81"/>
      <c r="BRK616" s="80"/>
      <c r="BRL616" s="81"/>
      <c r="BRM616" s="80"/>
      <c r="BRN616" s="81"/>
      <c r="BRO616" s="80"/>
      <c r="BRP616" s="81"/>
      <c r="BRQ616" s="80"/>
      <c r="BRR616" s="81"/>
      <c r="BRS616" s="80"/>
      <c r="BRT616" s="81"/>
      <c r="BRU616" s="80"/>
      <c r="BRV616" s="81"/>
      <c r="BRW616" s="80"/>
      <c r="BRX616" s="81"/>
      <c r="BRY616" s="80"/>
      <c r="BRZ616" s="81"/>
      <c r="BSA616" s="80"/>
      <c r="BSB616" s="81"/>
      <c r="BSC616" s="80"/>
      <c r="BSD616" s="81"/>
      <c r="BSE616" s="80"/>
      <c r="BSF616" s="81"/>
      <c r="BSG616" s="80"/>
      <c r="BSH616" s="81"/>
      <c r="BSI616" s="80"/>
      <c r="BSJ616" s="81"/>
      <c r="BSK616" s="80"/>
      <c r="BSL616" s="81"/>
      <c r="BSM616" s="80"/>
      <c r="BSN616" s="81"/>
      <c r="BSO616" s="80"/>
      <c r="BSP616" s="81"/>
      <c r="BSQ616" s="80"/>
      <c r="BSR616" s="81"/>
      <c r="BSS616" s="80"/>
      <c r="BST616" s="81"/>
      <c r="BSU616" s="80"/>
      <c r="BSV616" s="81"/>
      <c r="BSW616" s="80"/>
      <c r="BSX616" s="81"/>
      <c r="BSY616" s="80"/>
      <c r="BSZ616" s="81"/>
      <c r="BTA616" s="80"/>
      <c r="BTB616" s="81"/>
      <c r="BTC616" s="80"/>
      <c r="BTD616" s="81"/>
      <c r="BTE616" s="80"/>
      <c r="BTF616" s="81"/>
      <c r="BTG616" s="80"/>
      <c r="BTH616" s="81"/>
      <c r="BTI616" s="80"/>
      <c r="BTJ616" s="81"/>
      <c r="BTK616" s="80"/>
      <c r="BTL616" s="81"/>
      <c r="BTM616" s="80"/>
      <c r="BTN616" s="81"/>
      <c r="BTO616" s="80"/>
      <c r="BTP616" s="81"/>
      <c r="BTQ616" s="80"/>
      <c r="BTR616" s="81"/>
      <c r="BTS616" s="80"/>
      <c r="BTT616" s="81"/>
      <c r="BTU616" s="80"/>
      <c r="BTV616" s="81"/>
      <c r="BTW616" s="80"/>
      <c r="BTX616" s="81"/>
      <c r="BTY616" s="80"/>
      <c r="BTZ616" s="81"/>
      <c r="BUA616" s="80"/>
      <c r="BUB616" s="81"/>
      <c r="BUC616" s="80"/>
      <c r="BUD616" s="81"/>
      <c r="BUE616" s="80"/>
      <c r="BUF616" s="81"/>
      <c r="BUG616" s="80"/>
      <c r="BUH616" s="81"/>
      <c r="BUI616" s="80"/>
      <c r="BUJ616" s="81"/>
      <c r="BUK616" s="80"/>
      <c r="BUL616" s="81"/>
      <c r="BUM616" s="80"/>
      <c r="BUN616" s="81"/>
      <c r="BUO616" s="80"/>
      <c r="BUP616" s="81"/>
      <c r="BUQ616" s="80"/>
      <c r="BUR616" s="81"/>
      <c r="BUS616" s="80"/>
      <c r="BUT616" s="81"/>
      <c r="BUU616" s="80"/>
      <c r="BUV616" s="81"/>
      <c r="BUW616" s="80"/>
      <c r="BUX616" s="81"/>
      <c r="BUY616" s="80"/>
      <c r="BUZ616" s="81"/>
      <c r="BVA616" s="80"/>
      <c r="BVB616" s="81"/>
      <c r="BVC616" s="80"/>
      <c r="BVD616" s="81"/>
      <c r="BVE616" s="80"/>
      <c r="BVF616" s="81"/>
      <c r="BVG616" s="80"/>
      <c r="BVH616" s="81"/>
      <c r="BVI616" s="80"/>
      <c r="BVJ616" s="81"/>
      <c r="BVK616" s="80"/>
      <c r="BVL616" s="81"/>
      <c r="BVM616" s="80"/>
      <c r="BVN616" s="81"/>
      <c r="BVO616" s="80"/>
      <c r="BVP616" s="81"/>
      <c r="BVQ616" s="80"/>
      <c r="BVR616" s="81"/>
      <c r="BVS616" s="80"/>
      <c r="BVT616" s="81"/>
      <c r="BVU616" s="80"/>
      <c r="BVV616" s="81"/>
      <c r="BVW616" s="80"/>
      <c r="BVX616" s="81"/>
      <c r="BVY616" s="80"/>
      <c r="BVZ616" s="81"/>
      <c r="BWA616" s="80"/>
      <c r="BWB616" s="81"/>
      <c r="BWC616" s="80"/>
      <c r="BWD616" s="81"/>
      <c r="BWE616" s="80"/>
      <c r="BWF616" s="81"/>
      <c r="BWG616" s="80"/>
      <c r="BWH616" s="81"/>
      <c r="BWI616" s="80"/>
      <c r="BWJ616" s="81"/>
      <c r="BWK616" s="80"/>
      <c r="BWL616" s="81"/>
      <c r="BWM616" s="80"/>
      <c r="BWN616" s="81"/>
      <c r="BWO616" s="80"/>
      <c r="BWP616" s="81"/>
      <c r="BWQ616" s="80"/>
      <c r="BWR616" s="81"/>
      <c r="BWS616" s="80"/>
      <c r="BWT616" s="81"/>
      <c r="BWU616" s="80"/>
      <c r="BWV616" s="81"/>
      <c r="BWW616" s="80"/>
      <c r="BWX616" s="81"/>
      <c r="BWY616" s="80"/>
      <c r="BWZ616" s="81"/>
      <c r="BXA616" s="80"/>
      <c r="BXB616" s="81"/>
      <c r="BXC616" s="80"/>
      <c r="BXD616" s="81"/>
      <c r="BXE616" s="80"/>
      <c r="BXF616" s="81"/>
      <c r="BXG616" s="80"/>
      <c r="BXH616" s="81"/>
      <c r="BXI616" s="80"/>
      <c r="BXJ616" s="81"/>
      <c r="BXK616" s="80"/>
      <c r="BXL616" s="81"/>
      <c r="BXM616" s="80"/>
      <c r="BXN616" s="81"/>
      <c r="BXO616" s="80"/>
      <c r="BXP616" s="81"/>
      <c r="BXQ616" s="80"/>
      <c r="BXR616" s="81"/>
      <c r="BXS616" s="80"/>
      <c r="BXT616" s="81"/>
      <c r="BXU616" s="80"/>
      <c r="BXV616" s="81"/>
      <c r="BXW616" s="80"/>
      <c r="BXX616" s="81"/>
      <c r="BXY616" s="80"/>
      <c r="BXZ616" s="81"/>
      <c r="BYA616" s="80"/>
      <c r="BYB616" s="81"/>
      <c r="BYC616" s="80"/>
      <c r="BYD616" s="81"/>
      <c r="BYE616" s="80"/>
      <c r="BYF616" s="81"/>
      <c r="BYG616" s="80"/>
      <c r="BYH616" s="81"/>
      <c r="BYI616" s="80"/>
      <c r="BYJ616" s="81"/>
      <c r="BYK616" s="80"/>
      <c r="BYL616" s="81"/>
      <c r="BYM616" s="80"/>
      <c r="BYN616" s="81"/>
      <c r="BYO616" s="80"/>
      <c r="BYP616" s="81"/>
      <c r="BYQ616" s="80"/>
      <c r="BYR616" s="81"/>
      <c r="BYS616" s="80"/>
      <c r="BYT616" s="81"/>
      <c r="BYU616" s="80"/>
      <c r="BYV616" s="81"/>
      <c r="BYW616" s="80"/>
      <c r="BYX616" s="81"/>
      <c r="BYY616" s="80"/>
      <c r="BYZ616" s="81"/>
      <c r="BZA616" s="80"/>
      <c r="BZB616" s="81"/>
      <c r="BZC616" s="80"/>
      <c r="BZD616" s="81"/>
      <c r="BZE616" s="80"/>
      <c r="BZF616" s="81"/>
      <c r="BZG616" s="80"/>
      <c r="BZH616" s="81"/>
      <c r="BZI616" s="80"/>
      <c r="BZJ616" s="81"/>
      <c r="BZK616" s="80"/>
      <c r="BZL616" s="81"/>
      <c r="BZM616" s="80"/>
      <c r="BZN616" s="81"/>
      <c r="BZO616" s="80"/>
      <c r="BZP616" s="81"/>
      <c r="BZQ616" s="80"/>
      <c r="BZR616" s="81"/>
      <c r="BZS616" s="80"/>
      <c r="BZT616" s="81"/>
      <c r="BZU616" s="80"/>
      <c r="BZV616" s="81"/>
      <c r="BZW616" s="80"/>
      <c r="BZX616" s="81"/>
      <c r="BZY616" s="80"/>
      <c r="BZZ616" s="81"/>
      <c r="CAA616" s="80"/>
      <c r="CAB616" s="81"/>
      <c r="CAC616" s="80"/>
      <c r="CAD616" s="81"/>
      <c r="CAE616" s="80"/>
      <c r="CAF616" s="81"/>
      <c r="CAG616" s="80"/>
      <c r="CAH616" s="81"/>
      <c r="CAI616" s="80"/>
      <c r="CAJ616" s="81"/>
      <c r="CAK616" s="80"/>
      <c r="CAL616" s="81"/>
      <c r="CAM616" s="80"/>
      <c r="CAN616" s="81"/>
      <c r="CAO616" s="80"/>
      <c r="CAP616" s="81"/>
      <c r="CAQ616" s="80"/>
      <c r="CAR616" s="81"/>
      <c r="CAS616" s="80"/>
      <c r="CAT616" s="81"/>
      <c r="CAU616" s="80"/>
      <c r="CAV616" s="81"/>
      <c r="CAW616" s="80"/>
      <c r="CAX616" s="81"/>
      <c r="CAY616" s="80"/>
      <c r="CAZ616" s="81"/>
      <c r="CBA616" s="80"/>
      <c r="CBB616" s="81"/>
      <c r="CBC616" s="80"/>
      <c r="CBD616" s="81"/>
      <c r="CBE616" s="80"/>
      <c r="CBF616" s="81"/>
      <c r="CBG616" s="80"/>
      <c r="CBH616" s="81"/>
      <c r="CBI616" s="80"/>
      <c r="CBJ616" s="81"/>
      <c r="CBK616" s="80"/>
      <c r="CBL616" s="81"/>
      <c r="CBM616" s="80"/>
      <c r="CBN616" s="81"/>
      <c r="CBO616" s="80"/>
      <c r="CBP616" s="81"/>
      <c r="CBQ616" s="80"/>
      <c r="CBR616" s="81"/>
      <c r="CBS616" s="80"/>
      <c r="CBT616" s="81"/>
      <c r="CBU616" s="80"/>
      <c r="CBV616" s="81"/>
      <c r="CBW616" s="80"/>
      <c r="CBX616" s="81"/>
      <c r="CBY616" s="80"/>
      <c r="CBZ616" s="81"/>
      <c r="CCA616" s="80"/>
      <c r="CCB616" s="81"/>
      <c r="CCC616" s="80"/>
      <c r="CCD616" s="81"/>
      <c r="CCE616" s="80"/>
      <c r="CCF616" s="81"/>
      <c r="CCG616" s="80"/>
      <c r="CCH616" s="81"/>
      <c r="CCI616" s="80"/>
      <c r="CCJ616" s="81"/>
      <c r="CCK616" s="80"/>
      <c r="CCL616" s="81"/>
      <c r="CCM616" s="80"/>
      <c r="CCN616" s="81"/>
      <c r="CCO616" s="80"/>
      <c r="CCP616" s="81"/>
      <c r="CCQ616" s="80"/>
      <c r="CCR616" s="81"/>
      <c r="CCS616" s="80"/>
      <c r="CCT616" s="81"/>
      <c r="CCU616" s="80"/>
      <c r="CCV616" s="81"/>
      <c r="CCW616" s="80"/>
      <c r="CCX616" s="81"/>
      <c r="CCY616" s="80"/>
      <c r="CCZ616" s="81"/>
      <c r="CDA616" s="80"/>
      <c r="CDB616" s="81"/>
      <c r="CDC616" s="80"/>
      <c r="CDD616" s="81"/>
      <c r="CDE616" s="80"/>
      <c r="CDF616" s="81"/>
      <c r="CDG616" s="80"/>
      <c r="CDH616" s="81"/>
      <c r="CDI616" s="80"/>
      <c r="CDJ616" s="81"/>
      <c r="CDK616" s="80"/>
      <c r="CDL616" s="81"/>
      <c r="CDM616" s="80"/>
      <c r="CDN616" s="81"/>
      <c r="CDO616" s="80"/>
      <c r="CDP616" s="81"/>
      <c r="CDQ616" s="80"/>
      <c r="CDR616" s="81"/>
      <c r="CDS616" s="80"/>
      <c r="CDT616" s="81"/>
      <c r="CDU616" s="80"/>
      <c r="CDV616" s="81"/>
      <c r="CDW616" s="80"/>
      <c r="CDX616" s="81"/>
      <c r="CDY616" s="80"/>
      <c r="CDZ616" s="81"/>
      <c r="CEA616" s="80"/>
      <c r="CEB616" s="81"/>
      <c r="CEC616" s="80"/>
      <c r="CED616" s="81"/>
      <c r="CEE616" s="80"/>
      <c r="CEF616" s="81"/>
      <c r="CEG616" s="80"/>
      <c r="CEH616" s="81"/>
      <c r="CEI616" s="80"/>
      <c r="CEJ616" s="81"/>
      <c r="CEK616" s="80"/>
      <c r="CEL616" s="81"/>
      <c r="CEM616" s="80"/>
      <c r="CEN616" s="81"/>
      <c r="CEO616" s="80"/>
      <c r="CEP616" s="81"/>
      <c r="CEQ616" s="80"/>
      <c r="CER616" s="81"/>
      <c r="CES616" s="80"/>
      <c r="CET616" s="81"/>
      <c r="CEU616" s="80"/>
      <c r="CEV616" s="81"/>
      <c r="CEW616" s="80"/>
      <c r="CEX616" s="81"/>
      <c r="CEY616" s="80"/>
      <c r="CEZ616" s="81"/>
      <c r="CFA616" s="80"/>
      <c r="CFB616" s="81"/>
      <c r="CFC616" s="80"/>
      <c r="CFD616" s="81"/>
      <c r="CFE616" s="80"/>
      <c r="CFF616" s="81"/>
      <c r="CFG616" s="80"/>
      <c r="CFH616" s="81"/>
      <c r="CFI616" s="80"/>
      <c r="CFJ616" s="81"/>
      <c r="CFK616" s="80"/>
      <c r="CFL616" s="81"/>
      <c r="CFM616" s="80"/>
      <c r="CFN616" s="81"/>
      <c r="CFO616" s="80"/>
      <c r="CFP616" s="81"/>
      <c r="CFQ616" s="80"/>
      <c r="CFR616" s="81"/>
      <c r="CFS616" s="80"/>
      <c r="CFT616" s="81"/>
      <c r="CFU616" s="80"/>
      <c r="CFV616" s="81"/>
      <c r="CFW616" s="80"/>
      <c r="CFX616" s="81"/>
      <c r="CFY616" s="80"/>
      <c r="CFZ616" s="81"/>
      <c r="CGA616" s="80"/>
      <c r="CGB616" s="81"/>
      <c r="CGC616" s="80"/>
      <c r="CGD616" s="81"/>
      <c r="CGE616" s="80"/>
      <c r="CGF616" s="81"/>
      <c r="CGG616" s="80"/>
      <c r="CGH616" s="81"/>
      <c r="CGI616" s="80"/>
      <c r="CGJ616" s="81"/>
      <c r="CGK616" s="80"/>
      <c r="CGL616" s="81"/>
      <c r="CGM616" s="80"/>
      <c r="CGN616" s="81"/>
      <c r="CGO616" s="80"/>
      <c r="CGP616" s="81"/>
      <c r="CGQ616" s="80"/>
      <c r="CGR616" s="81"/>
      <c r="CGS616" s="80"/>
      <c r="CGT616" s="81"/>
      <c r="CGU616" s="80"/>
      <c r="CGV616" s="81"/>
      <c r="CGW616" s="80"/>
      <c r="CGX616" s="81"/>
      <c r="CGY616" s="80"/>
      <c r="CGZ616" s="81"/>
      <c r="CHA616" s="80"/>
      <c r="CHB616" s="81"/>
      <c r="CHC616" s="80"/>
      <c r="CHD616" s="81"/>
      <c r="CHE616" s="80"/>
      <c r="CHF616" s="81"/>
      <c r="CHG616" s="80"/>
      <c r="CHH616" s="81"/>
      <c r="CHI616" s="80"/>
      <c r="CHJ616" s="81"/>
      <c r="CHK616" s="80"/>
      <c r="CHL616" s="81"/>
      <c r="CHM616" s="80"/>
      <c r="CHN616" s="81"/>
      <c r="CHO616" s="80"/>
      <c r="CHP616" s="81"/>
      <c r="CHQ616" s="80"/>
      <c r="CHR616" s="81"/>
      <c r="CHS616" s="80"/>
      <c r="CHT616" s="81"/>
      <c r="CHU616" s="80"/>
      <c r="CHV616" s="81"/>
      <c r="CHW616" s="80"/>
      <c r="CHX616" s="81"/>
      <c r="CHY616" s="80"/>
      <c r="CHZ616" s="81"/>
      <c r="CIA616" s="80"/>
      <c r="CIB616" s="81"/>
      <c r="CIC616" s="80"/>
      <c r="CID616" s="81"/>
      <c r="CIE616" s="80"/>
      <c r="CIF616" s="81"/>
      <c r="CIG616" s="80"/>
      <c r="CIH616" s="81"/>
      <c r="CII616" s="80"/>
      <c r="CIJ616" s="81"/>
      <c r="CIK616" s="80"/>
      <c r="CIL616" s="81"/>
      <c r="CIM616" s="80"/>
      <c r="CIN616" s="81"/>
      <c r="CIO616" s="80"/>
      <c r="CIP616" s="81"/>
      <c r="CIQ616" s="80"/>
      <c r="CIR616" s="81"/>
      <c r="CIS616" s="80"/>
      <c r="CIT616" s="81"/>
      <c r="CIU616" s="80"/>
      <c r="CIV616" s="81"/>
      <c r="CIW616" s="80"/>
      <c r="CIX616" s="81"/>
      <c r="CIY616" s="80"/>
      <c r="CIZ616" s="81"/>
      <c r="CJA616" s="80"/>
      <c r="CJB616" s="81"/>
      <c r="CJC616" s="80"/>
      <c r="CJD616" s="81"/>
      <c r="CJE616" s="80"/>
      <c r="CJF616" s="81"/>
      <c r="CJG616" s="80"/>
      <c r="CJH616" s="81"/>
      <c r="CJI616" s="80"/>
      <c r="CJJ616" s="81"/>
      <c r="CJK616" s="80"/>
      <c r="CJL616" s="81"/>
      <c r="CJM616" s="80"/>
      <c r="CJN616" s="81"/>
      <c r="CJO616" s="80"/>
      <c r="CJP616" s="81"/>
      <c r="CJQ616" s="80"/>
      <c r="CJR616" s="81"/>
      <c r="CJS616" s="80"/>
      <c r="CJT616" s="81"/>
      <c r="CJU616" s="80"/>
      <c r="CJV616" s="81"/>
      <c r="CJW616" s="80"/>
      <c r="CJX616" s="81"/>
      <c r="CJY616" s="80"/>
      <c r="CJZ616" s="81"/>
      <c r="CKA616" s="80"/>
      <c r="CKB616" s="81"/>
      <c r="CKC616" s="80"/>
      <c r="CKD616" s="81"/>
      <c r="CKE616" s="80"/>
      <c r="CKF616" s="81"/>
      <c r="CKG616" s="80"/>
      <c r="CKH616" s="81"/>
      <c r="CKI616" s="80"/>
      <c r="CKJ616" s="81"/>
      <c r="CKK616" s="80"/>
      <c r="CKL616" s="81"/>
      <c r="CKM616" s="80"/>
      <c r="CKN616" s="81"/>
      <c r="CKO616" s="80"/>
      <c r="CKP616" s="81"/>
      <c r="CKQ616" s="80"/>
      <c r="CKR616" s="81"/>
      <c r="CKS616" s="80"/>
      <c r="CKT616" s="81"/>
      <c r="CKU616" s="80"/>
      <c r="CKV616" s="81"/>
      <c r="CKW616" s="80"/>
      <c r="CKX616" s="81"/>
      <c r="CKY616" s="80"/>
      <c r="CKZ616" s="81"/>
      <c r="CLA616" s="80"/>
      <c r="CLB616" s="81"/>
      <c r="CLC616" s="80"/>
      <c r="CLD616" s="81"/>
      <c r="CLE616" s="80"/>
      <c r="CLF616" s="81"/>
      <c r="CLG616" s="80"/>
      <c r="CLH616" s="81"/>
      <c r="CLI616" s="80"/>
      <c r="CLJ616" s="81"/>
      <c r="CLK616" s="80"/>
      <c r="CLL616" s="81"/>
      <c r="CLM616" s="80"/>
      <c r="CLN616" s="81"/>
      <c r="CLO616" s="80"/>
      <c r="CLP616" s="81"/>
      <c r="CLQ616" s="80"/>
      <c r="CLR616" s="81"/>
      <c r="CLS616" s="80"/>
      <c r="CLT616" s="81"/>
      <c r="CLU616" s="80"/>
      <c r="CLV616" s="81"/>
      <c r="CLW616" s="80"/>
      <c r="CLX616" s="81"/>
      <c r="CLY616" s="80"/>
      <c r="CLZ616" s="81"/>
      <c r="CMA616" s="80"/>
      <c r="CMB616" s="81"/>
      <c r="CMC616" s="80"/>
      <c r="CMD616" s="81"/>
      <c r="CME616" s="80"/>
      <c r="CMF616" s="81"/>
      <c r="CMG616" s="80"/>
      <c r="CMH616" s="81"/>
      <c r="CMI616" s="80"/>
      <c r="CMJ616" s="81"/>
      <c r="CMK616" s="80"/>
      <c r="CML616" s="81"/>
      <c r="CMM616" s="80"/>
      <c r="CMN616" s="81"/>
      <c r="CMO616" s="80"/>
      <c r="CMP616" s="81"/>
      <c r="CMQ616" s="80"/>
      <c r="CMR616" s="81"/>
      <c r="CMS616" s="80"/>
      <c r="CMT616" s="81"/>
      <c r="CMU616" s="80"/>
      <c r="CMV616" s="81"/>
      <c r="CMW616" s="80"/>
      <c r="CMX616" s="81"/>
      <c r="CMY616" s="80"/>
      <c r="CMZ616" s="81"/>
      <c r="CNA616" s="80"/>
      <c r="CNB616" s="81"/>
      <c r="CNC616" s="80"/>
      <c r="CND616" s="81"/>
      <c r="CNE616" s="80"/>
      <c r="CNF616" s="81"/>
      <c r="CNG616" s="80"/>
      <c r="CNH616" s="81"/>
      <c r="CNI616" s="80"/>
      <c r="CNJ616" s="81"/>
      <c r="CNK616" s="80"/>
      <c r="CNL616" s="81"/>
      <c r="CNM616" s="80"/>
      <c r="CNN616" s="81"/>
      <c r="CNO616" s="80"/>
      <c r="CNP616" s="81"/>
      <c r="CNQ616" s="80"/>
      <c r="CNR616" s="81"/>
      <c r="CNS616" s="80"/>
      <c r="CNT616" s="81"/>
      <c r="CNU616" s="80"/>
      <c r="CNV616" s="81"/>
      <c r="CNW616" s="80"/>
      <c r="CNX616" s="81"/>
      <c r="CNY616" s="80"/>
      <c r="CNZ616" s="81"/>
      <c r="COA616" s="80"/>
      <c r="COB616" s="81"/>
      <c r="COC616" s="80"/>
      <c r="COD616" s="81"/>
      <c r="COE616" s="80"/>
      <c r="COF616" s="81"/>
      <c r="COG616" s="80"/>
      <c r="COH616" s="81"/>
      <c r="COI616" s="80"/>
      <c r="COJ616" s="81"/>
      <c r="COK616" s="80"/>
      <c r="COL616" s="81"/>
      <c r="COM616" s="80"/>
      <c r="CON616" s="81"/>
      <c r="COO616" s="80"/>
      <c r="COP616" s="81"/>
      <c r="COQ616" s="80"/>
      <c r="COR616" s="81"/>
      <c r="COS616" s="80"/>
      <c r="COT616" s="81"/>
      <c r="COU616" s="80"/>
      <c r="COV616" s="81"/>
      <c r="COW616" s="80"/>
      <c r="COX616" s="81"/>
      <c r="COY616" s="80"/>
      <c r="COZ616" s="81"/>
      <c r="CPA616" s="80"/>
      <c r="CPB616" s="81"/>
      <c r="CPC616" s="80"/>
      <c r="CPD616" s="81"/>
      <c r="CPE616" s="80"/>
      <c r="CPF616" s="81"/>
      <c r="CPG616" s="80"/>
      <c r="CPH616" s="81"/>
      <c r="CPI616" s="80"/>
      <c r="CPJ616" s="81"/>
      <c r="CPK616" s="80"/>
      <c r="CPL616" s="81"/>
      <c r="CPM616" s="80"/>
      <c r="CPN616" s="81"/>
      <c r="CPO616" s="80"/>
      <c r="CPP616" s="81"/>
      <c r="CPQ616" s="80"/>
      <c r="CPR616" s="81"/>
      <c r="CPS616" s="80"/>
      <c r="CPT616" s="81"/>
      <c r="CPU616" s="80"/>
      <c r="CPV616" s="81"/>
      <c r="CPW616" s="80"/>
      <c r="CPX616" s="81"/>
      <c r="CPY616" s="80"/>
      <c r="CPZ616" s="81"/>
      <c r="CQA616" s="80"/>
      <c r="CQB616" s="81"/>
      <c r="CQC616" s="80"/>
      <c r="CQD616" s="81"/>
      <c r="CQE616" s="80"/>
      <c r="CQF616" s="81"/>
      <c r="CQG616" s="80"/>
      <c r="CQH616" s="81"/>
      <c r="CQI616" s="80"/>
      <c r="CQJ616" s="81"/>
      <c r="CQK616" s="80"/>
      <c r="CQL616" s="81"/>
      <c r="CQM616" s="80"/>
      <c r="CQN616" s="81"/>
      <c r="CQO616" s="80"/>
      <c r="CQP616" s="81"/>
      <c r="CQQ616" s="80"/>
      <c r="CQR616" s="81"/>
      <c r="CQS616" s="80"/>
      <c r="CQT616" s="81"/>
      <c r="CQU616" s="80"/>
      <c r="CQV616" s="81"/>
      <c r="CQW616" s="80"/>
      <c r="CQX616" s="81"/>
      <c r="CQY616" s="80"/>
      <c r="CQZ616" s="81"/>
      <c r="CRA616" s="80"/>
      <c r="CRB616" s="81"/>
      <c r="CRC616" s="80"/>
      <c r="CRD616" s="81"/>
      <c r="CRE616" s="80"/>
      <c r="CRF616" s="81"/>
      <c r="CRG616" s="80"/>
      <c r="CRH616" s="81"/>
      <c r="CRI616" s="80"/>
      <c r="CRJ616" s="81"/>
      <c r="CRK616" s="80"/>
      <c r="CRL616" s="81"/>
      <c r="CRM616" s="80"/>
      <c r="CRN616" s="81"/>
      <c r="CRO616" s="80"/>
      <c r="CRP616" s="81"/>
      <c r="CRQ616" s="80"/>
      <c r="CRR616" s="81"/>
      <c r="CRS616" s="80"/>
      <c r="CRT616" s="81"/>
      <c r="CRU616" s="80"/>
      <c r="CRV616" s="81"/>
      <c r="CRW616" s="80"/>
      <c r="CRX616" s="81"/>
      <c r="CRY616" s="80"/>
      <c r="CRZ616" s="81"/>
      <c r="CSA616" s="80"/>
      <c r="CSB616" s="81"/>
      <c r="CSC616" s="80"/>
      <c r="CSD616" s="81"/>
      <c r="CSE616" s="80"/>
      <c r="CSF616" s="81"/>
      <c r="CSG616" s="80"/>
      <c r="CSH616" s="81"/>
      <c r="CSI616" s="80"/>
      <c r="CSJ616" s="81"/>
      <c r="CSK616" s="80"/>
      <c r="CSL616" s="81"/>
      <c r="CSM616" s="80"/>
      <c r="CSN616" s="81"/>
      <c r="CSO616" s="80"/>
      <c r="CSP616" s="81"/>
      <c r="CSQ616" s="80"/>
      <c r="CSR616" s="81"/>
      <c r="CSS616" s="80"/>
      <c r="CST616" s="81"/>
      <c r="CSU616" s="80"/>
      <c r="CSV616" s="81"/>
      <c r="CSW616" s="80"/>
      <c r="CSX616" s="81"/>
      <c r="CSY616" s="80"/>
      <c r="CSZ616" s="81"/>
      <c r="CTA616" s="80"/>
      <c r="CTB616" s="81"/>
      <c r="CTC616" s="80"/>
      <c r="CTD616" s="81"/>
      <c r="CTE616" s="80"/>
      <c r="CTF616" s="81"/>
      <c r="CTG616" s="80"/>
      <c r="CTH616" s="81"/>
      <c r="CTI616" s="80"/>
      <c r="CTJ616" s="81"/>
      <c r="CTK616" s="80"/>
      <c r="CTL616" s="81"/>
      <c r="CTM616" s="80"/>
      <c r="CTN616" s="81"/>
      <c r="CTO616" s="80"/>
      <c r="CTP616" s="81"/>
      <c r="CTQ616" s="80"/>
      <c r="CTR616" s="81"/>
      <c r="CTS616" s="80"/>
      <c r="CTT616" s="81"/>
      <c r="CTU616" s="80"/>
      <c r="CTV616" s="81"/>
      <c r="CTW616" s="80"/>
      <c r="CTX616" s="81"/>
      <c r="CTY616" s="80"/>
      <c r="CTZ616" s="81"/>
      <c r="CUA616" s="80"/>
      <c r="CUB616" s="81"/>
      <c r="CUC616" s="80"/>
      <c r="CUD616" s="81"/>
      <c r="CUE616" s="80"/>
      <c r="CUF616" s="81"/>
      <c r="CUG616" s="80"/>
      <c r="CUH616" s="81"/>
      <c r="CUI616" s="80"/>
      <c r="CUJ616" s="81"/>
      <c r="CUK616" s="80"/>
      <c r="CUL616" s="81"/>
      <c r="CUM616" s="80"/>
      <c r="CUN616" s="81"/>
      <c r="CUO616" s="80"/>
      <c r="CUP616" s="81"/>
      <c r="CUQ616" s="80"/>
      <c r="CUR616" s="81"/>
      <c r="CUS616" s="80"/>
      <c r="CUT616" s="81"/>
      <c r="CUU616" s="80"/>
      <c r="CUV616" s="81"/>
      <c r="CUW616" s="80"/>
      <c r="CUX616" s="81"/>
      <c r="CUY616" s="80"/>
      <c r="CUZ616" s="81"/>
      <c r="CVA616" s="80"/>
      <c r="CVB616" s="81"/>
      <c r="CVC616" s="80"/>
      <c r="CVD616" s="81"/>
      <c r="CVE616" s="80"/>
      <c r="CVF616" s="81"/>
      <c r="CVG616" s="80"/>
      <c r="CVH616" s="81"/>
      <c r="CVI616" s="80"/>
      <c r="CVJ616" s="81"/>
      <c r="CVK616" s="80"/>
      <c r="CVL616" s="81"/>
      <c r="CVM616" s="80"/>
      <c r="CVN616" s="81"/>
      <c r="CVO616" s="80"/>
      <c r="CVP616" s="81"/>
      <c r="CVQ616" s="80"/>
      <c r="CVR616" s="81"/>
      <c r="CVS616" s="80"/>
      <c r="CVT616" s="81"/>
      <c r="CVU616" s="80"/>
      <c r="CVV616" s="81"/>
      <c r="CVW616" s="80"/>
      <c r="CVX616" s="81"/>
      <c r="CVY616" s="80"/>
      <c r="CVZ616" s="81"/>
      <c r="CWA616" s="80"/>
      <c r="CWB616" s="81"/>
      <c r="CWC616" s="80"/>
      <c r="CWD616" s="81"/>
      <c r="CWE616" s="80"/>
      <c r="CWF616" s="81"/>
      <c r="CWG616" s="80"/>
      <c r="CWH616" s="81"/>
      <c r="CWI616" s="80"/>
      <c r="CWJ616" s="81"/>
      <c r="CWK616" s="80"/>
      <c r="CWL616" s="81"/>
      <c r="CWM616" s="80"/>
      <c r="CWN616" s="81"/>
      <c r="CWO616" s="80"/>
      <c r="CWP616" s="81"/>
      <c r="CWQ616" s="80"/>
      <c r="CWR616" s="81"/>
      <c r="CWS616" s="80"/>
      <c r="CWT616" s="81"/>
      <c r="CWU616" s="80"/>
      <c r="CWV616" s="81"/>
      <c r="CWW616" s="80"/>
      <c r="CWX616" s="81"/>
      <c r="CWY616" s="80"/>
      <c r="CWZ616" s="81"/>
      <c r="CXA616" s="80"/>
      <c r="CXB616" s="81"/>
      <c r="CXC616" s="80"/>
      <c r="CXD616" s="81"/>
      <c r="CXE616" s="80"/>
      <c r="CXF616" s="81"/>
      <c r="CXG616" s="80"/>
      <c r="CXH616" s="81"/>
      <c r="CXI616" s="80"/>
      <c r="CXJ616" s="81"/>
      <c r="CXK616" s="80"/>
      <c r="CXL616" s="81"/>
      <c r="CXM616" s="80"/>
      <c r="CXN616" s="81"/>
      <c r="CXO616" s="80"/>
      <c r="CXP616" s="81"/>
      <c r="CXQ616" s="80"/>
      <c r="CXR616" s="81"/>
      <c r="CXS616" s="80"/>
      <c r="CXT616" s="81"/>
      <c r="CXU616" s="80"/>
      <c r="CXV616" s="81"/>
      <c r="CXW616" s="80"/>
      <c r="CXX616" s="81"/>
      <c r="CXY616" s="80"/>
      <c r="CXZ616" s="81"/>
      <c r="CYA616" s="80"/>
      <c r="CYB616" s="81"/>
      <c r="CYC616" s="80"/>
      <c r="CYD616" s="81"/>
      <c r="CYE616" s="80"/>
      <c r="CYF616" s="81"/>
      <c r="CYG616" s="80"/>
      <c r="CYH616" s="81"/>
      <c r="CYI616" s="80"/>
      <c r="CYJ616" s="81"/>
      <c r="CYK616" s="80"/>
      <c r="CYL616" s="81"/>
      <c r="CYM616" s="80"/>
      <c r="CYN616" s="81"/>
      <c r="CYO616" s="80"/>
      <c r="CYP616" s="81"/>
      <c r="CYQ616" s="80"/>
      <c r="CYR616" s="81"/>
      <c r="CYS616" s="80"/>
      <c r="CYT616" s="81"/>
      <c r="CYU616" s="80"/>
      <c r="CYV616" s="81"/>
      <c r="CYW616" s="80"/>
      <c r="CYX616" s="81"/>
      <c r="CYY616" s="80"/>
      <c r="CYZ616" s="81"/>
      <c r="CZA616" s="80"/>
      <c r="CZB616" s="81"/>
      <c r="CZC616" s="80"/>
      <c r="CZD616" s="81"/>
      <c r="CZE616" s="80"/>
      <c r="CZF616" s="81"/>
      <c r="CZG616" s="80"/>
      <c r="CZH616" s="81"/>
      <c r="CZI616" s="80"/>
      <c r="CZJ616" s="81"/>
      <c r="CZK616" s="80"/>
      <c r="CZL616" s="81"/>
      <c r="CZM616" s="80"/>
      <c r="CZN616" s="81"/>
      <c r="CZO616" s="80"/>
      <c r="CZP616" s="81"/>
      <c r="CZQ616" s="80"/>
      <c r="CZR616" s="81"/>
      <c r="CZS616" s="80"/>
      <c r="CZT616" s="81"/>
      <c r="CZU616" s="80"/>
      <c r="CZV616" s="81"/>
      <c r="CZW616" s="80"/>
      <c r="CZX616" s="81"/>
      <c r="CZY616" s="80"/>
      <c r="CZZ616" s="81"/>
      <c r="DAA616" s="80"/>
      <c r="DAB616" s="81"/>
      <c r="DAC616" s="80"/>
      <c r="DAD616" s="81"/>
      <c r="DAE616" s="80"/>
      <c r="DAF616" s="81"/>
      <c r="DAG616" s="80"/>
      <c r="DAH616" s="81"/>
      <c r="DAI616" s="80"/>
      <c r="DAJ616" s="81"/>
      <c r="DAK616" s="80"/>
      <c r="DAL616" s="81"/>
      <c r="DAM616" s="80"/>
      <c r="DAN616" s="81"/>
      <c r="DAO616" s="80"/>
      <c r="DAP616" s="81"/>
      <c r="DAQ616" s="80"/>
      <c r="DAR616" s="81"/>
      <c r="DAS616" s="80"/>
      <c r="DAT616" s="81"/>
      <c r="DAU616" s="80"/>
      <c r="DAV616" s="81"/>
      <c r="DAW616" s="80"/>
      <c r="DAX616" s="81"/>
      <c r="DAY616" s="80"/>
      <c r="DAZ616" s="81"/>
      <c r="DBA616" s="80"/>
      <c r="DBB616" s="81"/>
      <c r="DBC616" s="80"/>
      <c r="DBD616" s="81"/>
      <c r="DBE616" s="80"/>
      <c r="DBF616" s="81"/>
      <c r="DBG616" s="80"/>
      <c r="DBH616" s="81"/>
      <c r="DBI616" s="80"/>
      <c r="DBJ616" s="81"/>
      <c r="DBK616" s="80"/>
      <c r="DBL616" s="81"/>
      <c r="DBM616" s="80"/>
      <c r="DBN616" s="81"/>
      <c r="DBO616" s="80"/>
      <c r="DBP616" s="81"/>
      <c r="DBQ616" s="80"/>
      <c r="DBR616" s="81"/>
      <c r="DBS616" s="80"/>
      <c r="DBT616" s="81"/>
      <c r="DBU616" s="80"/>
      <c r="DBV616" s="81"/>
      <c r="DBW616" s="80"/>
      <c r="DBX616" s="81"/>
      <c r="DBY616" s="80"/>
      <c r="DBZ616" s="81"/>
      <c r="DCA616" s="80"/>
      <c r="DCB616" s="81"/>
      <c r="DCC616" s="80"/>
      <c r="DCD616" s="81"/>
      <c r="DCE616" s="80"/>
      <c r="DCF616" s="81"/>
      <c r="DCG616" s="80"/>
      <c r="DCH616" s="81"/>
      <c r="DCI616" s="80"/>
      <c r="DCJ616" s="81"/>
      <c r="DCK616" s="80"/>
      <c r="DCL616" s="81"/>
      <c r="DCM616" s="80"/>
      <c r="DCN616" s="81"/>
      <c r="DCO616" s="80"/>
      <c r="DCP616" s="81"/>
      <c r="DCQ616" s="80"/>
      <c r="DCR616" s="81"/>
      <c r="DCS616" s="80"/>
      <c r="DCT616" s="81"/>
      <c r="DCU616" s="80"/>
      <c r="DCV616" s="81"/>
      <c r="DCW616" s="80"/>
      <c r="DCX616" s="81"/>
      <c r="DCY616" s="80"/>
      <c r="DCZ616" s="81"/>
      <c r="DDA616" s="80"/>
      <c r="DDB616" s="81"/>
      <c r="DDC616" s="80"/>
      <c r="DDD616" s="81"/>
      <c r="DDE616" s="80"/>
      <c r="DDF616" s="81"/>
      <c r="DDG616" s="80"/>
      <c r="DDH616" s="81"/>
      <c r="DDI616" s="80"/>
      <c r="DDJ616" s="81"/>
      <c r="DDK616" s="80"/>
      <c r="DDL616" s="81"/>
      <c r="DDM616" s="80"/>
      <c r="DDN616" s="81"/>
      <c r="DDO616" s="80"/>
      <c r="DDP616" s="81"/>
      <c r="DDQ616" s="80"/>
      <c r="DDR616" s="81"/>
      <c r="DDS616" s="80"/>
      <c r="DDT616" s="81"/>
      <c r="DDU616" s="80"/>
      <c r="DDV616" s="81"/>
      <c r="DDW616" s="80"/>
      <c r="DDX616" s="81"/>
      <c r="DDY616" s="80"/>
      <c r="DDZ616" s="81"/>
      <c r="DEA616" s="80"/>
      <c r="DEB616" s="81"/>
      <c r="DEC616" s="80"/>
      <c r="DED616" s="81"/>
      <c r="DEE616" s="80"/>
      <c r="DEF616" s="81"/>
      <c r="DEG616" s="80"/>
      <c r="DEH616" s="81"/>
      <c r="DEI616" s="80"/>
      <c r="DEJ616" s="81"/>
      <c r="DEK616" s="80"/>
      <c r="DEL616" s="81"/>
      <c r="DEM616" s="80"/>
      <c r="DEN616" s="81"/>
      <c r="DEO616" s="80"/>
      <c r="DEP616" s="81"/>
      <c r="DEQ616" s="80"/>
      <c r="DER616" s="81"/>
      <c r="DES616" s="80"/>
      <c r="DET616" s="81"/>
      <c r="DEU616" s="80"/>
      <c r="DEV616" s="81"/>
      <c r="DEW616" s="80"/>
      <c r="DEX616" s="81"/>
      <c r="DEY616" s="80"/>
      <c r="DEZ616" s="81"/>
      <c r="DFA616" s="80"/>
      <c r="DFB616" s="81"/>
      <c r="DFC616" s="80"/>
      <c r="DFD616" s="81"/>
      <c r="DFE616" s="80"/>
      <c r="DFF616" s="81"/>
      <c r="DFG616" s="80"/>
      <c r="DFH616" s="81"/>
      <c r="DFI616" s="80"/>
      <c r="DFJ616" s="81"/>
      <c r="DFK616" s="80"/>
      <c r="DFL616" s="81"/>
      <c r="DFM616" s="80"/>
      <c r="DFN616" s="81"/>
      <c r="DFO616" s="80"/>
      <c r="DFP616" s="81"/>
      <c r="DFQ616" s="80"/>
      <c r="DFR616" s="81"/>
      <c r="DFS616" s="80"/>
      <c r="DFT616" s="81"/>
      <c r="DFU616" s="80"/>
      <c r="DFV616" s="81"/>
      <c r="DFW616" s="80"/>
      <c r="DFX616" s="81"/>
      <c r="DFY616" s="80"/>
      <c r="DFZ616" s="81"/>
      <c r="DGA616" s="80"/>
      <c r="DGB616" s="81"/>
      <c r="DGC616" s="80"/>
      <c r="DGD616" s="81"/>
      <c r="DGE616" s="80"/>
      <c r="DGF616" s="81"/>
      <c r="DGG616" s="80"/>
      <c r="DGH616" s="81"/>
      <c r="DGI616" s="80"/>
      <c r="DGJ616" s="81"/>
      <c r="DGK616" s="80"/>
      <c r="DGL616" s="81"/>
      <c r="DGM616" s="80"/>
      <c r="DGN616" s="81"/>
      <c r="DGO616" s="80"/>
      <c r="DGP616" s="81"/>
      <c r="DGQ616" s="80"/>
      <c r="DGR616" s="81"/>
      <c r="DGS616" s="80"/>
      <c r="DGT616" s="81"/>
      <c r="DGU616" s="80"/>
      <c r="DGV616" s="81"/>
      <c r="DGW616" s="80"/>
      <c r="DGX616" s="81"/>
      <c r="DGY616" s="80"/>
      <c r="DGZ616" s="81"/>
      <c r="DHA616" s="80"/>
      <c r="DHB616" s="81"/>
      <c r="DHC616" s="80"/>
      <c r="DHD616" s="81"/>
      <c r="DHE616" s="80"/>
      <c r="DHF616" s="81"/>
      <c r="DHG616" s="80"/>
      <c r="DHH616" s="81"/>
      <c r="DHI616" s="80"/>
      <c r="DHJ616" s="81"/>
      <c r="DHK616" s="80"/>
      <c r="DHL616" s="81"/>
      <c r="DHM616" s="80"/>
      <c r="DHN616" s="81"/>
      <c r="DHO616" s="80"/>
      <c r="DHP616" s="81"/>
      <c r="DHQ616" s="80"/>
      <c r="DHR616" s="81"/>
      <c r="DHS616" s="80"/>
      <c r="DHT616" s="81"/>
      <c r="DHU616" s="80"/>
      <c r="DHV616" s="81"/>
      <c r="DHW616" s="80"/>
      <c r="DHX616" s="81"/>
      <c r="DHY616" s="80"/>
      <c r="DHZ616" s="81"/>
      <c r="DIA616" s="80"/>
      <c r="DIB616" s="81"/>
      <c r="DIC616" s="80"/>
      <c r="DID616" s="81"/>
      <c r="DIE616" s="80"/>
      <c r="DIF616" s="81"/>
      <c r="DIG616" s="80"/>
      <c r="DIH616" s="81"/>
      <c r="DII616" s="80"/>
      <c r="DIJ616" s="81"/>
      <c r="DIK616" s="80"/>
      <c r="DIL616" s="81"/>
      <c r="DIM616" s="80"/>
      <c r="DIN616" s="81"/>
      <c r="DIO616" s="80"/>
      <c r="DIP616" s="81"/>
      <c r="DIQ616" s="80"/>
      <c r="DIR616" s="81"/>
      <c r="DIS616" s="80"/>
      <c r="DIT616" s="81"/>
      <c r="DIU616" s="80"/>
      <c r="DIV616" s="81"/>
      <c r="DIW616" s="80"/>
      <c r="DIX616" s="81"/>
      <c r="DIY616" s="80"/>
      <c r="DIZ616" s="81"/>
      <c r="DJA616" s="80"/>
      <c r="DJB616" s="81"/>
      <c r="DJC616" s="80"/>
      <c r="DJD616" s="81"/>
      <c r="DJE616" s="80"/>
      <c r="DJF616" s="81"/>
      <c r="DJG616" s="80"/>
      <c r="DJH616" s="81"/>
      <c r="DJI616" s="80"/>
      <c r="DJJ616" s="81"/>
      <c r="DJK616" s="80"/>
      <c r="DJL616" s="81"/>
      <c r="DJM616" s="80"/>
      <c r="DJN616" s="81"/>
      <c r="DJO616" s="80"/>
      <c r="DJP616" s="81"/>
      <c r="DJQ616" s="80"/>
      <c r="DJR616" s="81"/>
      <c r="DJS616" s="80"/>
      <c r="DJT616" s="81"/>
      <c r="DJU616" s="80"/>
      <c r="DJV616" s="81"/>
      <c r="DJW616" s="80"/>
      <c r="DJX616" s="81"/>
      <c r="DJY616" s="80"/>
      <c r="DJZ616" s="81"/>
      <c r="DKA616" s="80"/>
      <c r="DKB616" s="81"/>
      <c r="DKC616" s="80"/>
      <c r="DKD616" s="81"/>
      <c r="DKE616" s="80"/>
      <c r="DKF616" s="81"/>
      <c r="DKG616" s="80"/>
      <c r="DKH616" s="81"/>
      <c r="DKI616" s="80"/>
      <c r="DKJ616" s="81"/>
      <c r="DKK616" s="80"/>
      <c r="DKL616" s="81"/>
      <c r="DKM616" s="80"/>
      <c r="DKN616" s="81"/>
      <c r="DKO616" s="80"/>
      <c r="DKP616" s="81"/>
      <c r="DKQ616" s="80"/>
      <c r="DKR616" s="81"/>
      <c r="DKS616" s="80"/>
      <c r="DKT616" s="81"/>
      <c r="DKU616" s="80"/>
      <c r="DKV616" s="81"/>
      <c r="DKW616" s="80"/>
      <c r="DKX616" s="81"/>
      <c r="DKY616" s="80"/>
      <c r="DKZ616" s="81"/>
      <c r="DLA616" s="80"/>
      <c r="DLB616" s="81"/>
      <c r="DLC616" s="80"/>
      <c r="DLD616" s="81"/>
      <c r="DLE616" s="80"/>
      <c r="DLF616" s="81"/>
      <c r="DLG616" s="80"/>
      <c r="DLH616" s="81"/>
      <c r="DLI616" s="80"/>
      <c r="DLJ616" s="81"/>
      <c r="DLK616" s="80"/>
      <c r="DLL616" s="81"/>
      <c r="DLM616" s="80"/>
      <c r="DLN616" s="81"/>
      <c r="DLO616" s="80"/>
      <c r="DLP616" s="81"/>
      <c r="DLQ616" s="80"/>
      <c r="DLR616" s="81"/>
      <c r="DLS616" s="80"/>
      <c r="DLT616" s="81"/>
      <c r="DLU616" s="80"/>
      <c r="DLV616" s="81"/>
      <c r="DLW616" s="80"/>
      <c r="DLX616" s="81"/>
      <c r="DLY616" s="80"/>
      <c r="DLZ616" s="81"/>
      <c r="DMA616" s="80"/>
      <c r="DMB616" s="81"/>
      <c r="DMC616" s="80"/>
      <c r="DMD616" s="81"/>
      <c r="DME616" s="80"/>
      <c r="DMF616" s="81"/>
      <c r="DMG616" s="80"/>
      <c r="DMH616" s="81"/>
      <c r="DMI616" s="80"/>
      <c r="DMJ616" s="81"/>
      <c r="DMK616" s="80"/>
      <c r="DML616" s="81"/>
      <c r="DMM616" s="80"/>
      <c r="DMN616" s="81"/>
      <c r="DMO616" s="80"/>
      <c r="DMP616" s="81"/>
      <c r="DMQ616" s="80"/>
      <c r="DMR616" s="81"/>
      <c r="DMS616" s="80"/>
      <c r="DMT616" s="81"/>
      <c r="DMU616" s="80"/>
      <c r="DMV616" s="81"/>
      <c r="DMW616" s="80"/>
      <c r="DMX616" s="81"/>
      <c r="DMY616" s="80"/>
      <c r="DMZ616" s="81"/>
      <c r="DNA616" s="80"/>
      <c r="DNB616" s="81"/>
      <c r="DNC616" s="80"/>
      <c r="DND616" s="81"/>
      <c r="DNE616" s="80"/>
      <c r="DNF616" s="81"/>
      <c r="DNG616" s="80"/>
      <c r="DNH616" s="81"/>
      <c r="DNI616" s="80"/>
      <c r="DNJ616" s="81"/>
      <c r="DNK616" s="80"/>
      <c r="DNL616" s="81"/>
      <c r="DNM616" s="80"/>
      <c r="DNN616" s="81"/>
      <c r="DNO616" s="80"/>
      <c r="DNP616" s="81"/>
      <c r="DNQ616" s="80"/>
      <c r="DNR616" s="81"/>
      <c r="DNS616" s="80"/>
      <c r="DNT616" s="81"/>
      <c r="DNU616" s="80"/>
      <c r="DNV616" s="81"/>
      <c r="DNW616" s="80"/>
      <c r="DNX616" s="81"/>
      <c r="DNY616" s="80"/>
      <c r="DNZ616" s="81"/>
      <c r="DOA616" s="80"/>
      <c r="DOB616" s="81"/>
      <c r="DOC616" s="80"/>
      <c r="DOD616" s="81"/>
      <c r="DOE616" s="80"/>
      <c r="DOF616" s="81"/>
      <c r="DOG616" s="80"/>
      <c r="DOH616" s="81"/>
      <c r="DOI616" s="80"/>
      <c r="DOJ616" s="81"/>
      <c r="DOK616" s="80"/>
      <c r="DOL616" s="81"/>
      <c r="DOM616" s="80"/>
      <c r="DON616" s="81"/>
      <c r="DOO616" s="80"/>
      <c r="DOP616" s="81"/>
      <c r="DOQ616" s="80"/>
      <c r="DOR616" s="81"/>
      <c r="DOS616" s="80"/>
      <c r="DOT616" s="81"/>
      <c r="DOU616" s="80"/>
      <c r="DOV616" s="81"/>
      <c r="DOW616" s="80"/>
      <c r="DOX616" s="81"/>
      <c r="DOY616" s="80"/>
      <c r="DOZ616" s="81"/>
      <c r="DPA616" s="80"/>
      <c r="DPB616" s="81"/>
      <c r="DPC616" s="80"/>
      <c r="DPD616" s="81"/>
      <c r="DPE616" s="80"/>
      <c r="DPF616" s="81"/>
      <c r="DPG616" s="80"/>
      <c r="DPH616" s="81"/>
      <c r="DPI616" s="80"/>
      <c r="DPJ616" s="81"/>
      <c r="DPK616" s="80"/>
      <c r="DPL616" s="81"/>
      <c r="DPM616" s="80"/>
      <c r="DPN616" s="81"/>
      <c r="DPO616" s="80"/>
      <c r="DPP616" s="81"/>
      <c r="DPQ616" s="80"/>
      <c r="DPR616" s="81"/>
      <c r="DPS616" s="80"/>
      <c r="DPT616" s="81"/>
      <c r="DPU616" s="80"/>
      <c r="DPV616" s="81"/>
      <c r="DPW616" s="80"/>
      <c r="DPX616" s="81"/>
      <c r="DPY616" s="80"/>
      <c r="DPZ616" s="81"/>
      <c r="DQA616" s="80"/>
      <c r="DQB616" s="81"/>
      <c r="DQC616" s="80"/>
      <c r="DQD616" s="81"/>
      <c r="DQE616" s="80"/>
      <c r="DQF616" s="81"/>
      <c r="DQG616" s="80"/>
      <c r="DQH616" s="81"/>
      <c r="DQI616" s="80"/>
      <c r="DQJ616" s="81"/>
      <c r="DQK616" s="80"/>
      <c r="DQL616" s="81"/>
      <c r="DQM616" s="80"/>
      <c r="DQN616" s="81"/>
      <c r="DQO616" s="80"/>
      <c r="DQP616" s="81"/>
      <c r="DQQ616" s="80"/>
      <c r="DQR616" s="81"/>
      <c r="DQS616" s="80"/>
      <c r="DQT616" s="81"/>
      <c r="DQU616" s="80"/>
      <c r="DQV616" s="81"/>
      <c r="DQW616" s="80"/>
      <c r="DQX616" s="81"/>
      <c r="DQY616" s="80"/>
      <c r="DQZ616" s="81"/>
      <c r="DRA616" s="80"/>
      <c r="DRB616" s="81"/>
      <c r="DRC616" s="80"/>
      <c r="DRD616" s="81"/>
      <c r="DRE616" s="80"/>
      <c r="DRF616" s="81"/>
      <c r="DRG616" s="80"/>
      <c r="DRH616" s="81"/>
      <c r="DRI616" s="80"/>
      <c r="DRJ616" s="81"/>
      <c r="DRK616" s="80"/>
      <c r="DRL616" s="81"/>
      <c r="DRM616" s="80"/>
      <c r="DRN616" s="81"/>
      <c r="DRO616" s="80"/>
      <c r="DRP616" s="81"/>
      <c r="DRQ616" s="80"/>
      <c r="DRR616" s="81"/>
      <c r="DRS616" s="80"/>
      <c r="DRT616" s="81"/>
      <c r="DRU616" s="80"/>
      <c r="DRV616" s="81"/>
      <c r="DRW616" s="80"/>
      <c r="DRX616" s="81"/>
      <c r="DRY616" s="80"/>
      <c r="DRZ616" s="81"/>
      <c r="DSA616" s="80"/>
      <c r="DSB616" s="81"/>
      <c r="DSC616" s="80"/>
      <c r="DSD616" s="81"/>
      <c r="DSE616" s="80"/>
      <c r="DSF616" s="81"/>
      <c r="DSG616" s="80"/>
      <c r="DSH616" s="81"/>
      <c r="DSI616" s="80"/>
      <c r="DSJ616" s="81"/>
      <c r="DSK616" s="80"/>
      <c r="DSL616" s="81"/>
      <c r="DSM616" s="80"/>
      <c r="DSN616" s="81"/>
      <c r="DSO616" s="80"/>
      <c r="DSP616" s="81"/>
      <c r="DSQ616" s="80"/>
      <c r="DSR616" s="81"/>
      <c r="DSS616" s="80"/>
      <c r="DST616" s="81"/>
      <c r="DSU616" s="80"/>
      <c r="DSV616" s="81"/>
      <c r="DSW616" s="80"/>
      <c r="DSX616" s="81"/>
      <c r="DSY616" s="80"/>
      <c r="DSZ616" s="81"/>
      <c r="DTA616" s="80"/>
      <c r="DTB616" s="81"/>
      <c r="DTC616" s="80"/>
      <c r="DTD616" s="81"/>
      <c r="DTE616" s="80"/>
      <c r="DTF616" s="81"/>
      <c r="DTG616" s="80"/>
      <c r="DTH616" s="81"/>
      <c r="DTI616" s="80"/>
      <c r="DTJ616" s="81"/>
      <c r="DTK616" s="80"/>
      <c r="DTL616" s="81"/>
      <c r="DTM616" s="80"/>
      <c r="DTN616" s="81"/>
      <c r="DTO616" s="80"/>
      <c r="DTP616" s="81"/>
      <c r="DTQ616" s="80"/>
      <c r="DTR616" s="81"/>
      <c r="DTS616" s="80"/>
      <c r="DTT616" s="81"/>
      <c r="DTU616" s="80"/>
      <c r="DTV616" s="81"/>
      <c r="DTW616" s="80"/>
      <c r="DTX616" s="81"/>
      <c r="DTY616" s="80"/>
      <c r="DTZ616" s="81"/>
      <c r="DUA616" s="80"/>
      <c r="DUB616" s="81"/>
      <c r="DUC616" s="80"/>
      <c r="DUD616" s="81"/>
      <c r="DUE616" s="80"/>
      <c r="DUF616" s="81"/>
      <c r="DUG616" s="80"/>
      <c r="DUH616" s="81"/>
      <c r="DUI616" s="80"/>
      <c r="DUJ616" s="81"/>
      <c r="DUK616" s="80"/>
      <c r="DUL616" s="81"/>
      <c r="DUM616" s="80"/>
      <c r="DUN616" s="81"/>
      <c r="DUO616" s="80"/>
      <c r="DUP616" s="81"/>
      <c r="DUQ616" s="80"/>
      <c r="DUR616" s="81"/>
      <c r="DUS616" s="80"/>
      <c r="DUT616" s="81"/>
      <c r="DUU616" s="80"/>
      <c r="DUV616" s="81"/>
      <c r="DUW616" s="80"/>
      <c r="DUX616" s="81"/>
      <c r="DUY616" s="80"/>
      <c r="DUZ616" s="81"/>
      <c r="DVA616" s="80"/>
      <c r="DVB616" s="81"/>
      <c r="DVC616" s="80"/>
      <c r="DVD616" s="81"/>
      <c r="DVE616" s="80"/>
      <c r="DVF616" s="81"/>
      <c r="DVG616" s="80"/>
      <c r="DVH616" s="81"/>
      <c r="DVI616" s="80"/>
      <c r="DVJ616" s="81"/>
      <c r="DVK616" s="80"/>
      <c r="DVL616" s="81"/>
      <c r="DVM616" s="80"/>
      <c r="DVN616" s="81"/>
      <c r="DVO616" s="80"/>
      <c r="DVP616" s="81"/>
      <c r="DVQ616" s="80"/>
      <c r="DVR616" s="81"/>
      <c r="DVS616" s="80"/>
      <c r="DVT616" s="81"/>
      <c r="DVU616" s="80"/>
      <c r="DVV616" s="81"/>
      <c r="DVW616" s="80"/>
      <c r="DVX616" s="81"/>
      <c r="DVY616" s="80"/>
      <c r="DVZ616" s="81"/>
      <c r="DWA616" s="80"/>
      <c r="DWB616" s="81"/>
      <c r="DWC616" s="80"/>
      <c r="DWD616" s="81"/>
      <c r="DWE616" s="80"/>
      <c r="DWF616" s="81"/>
      <c r="DWG616" s="80"/>
      <c r="DWH616" s="81"/>
      <c r="DWI616" s="80"/>
      <c r="DWJ616" s="81"/>
      <c r="DWK616" s="80"/>
      <c r="DWL616" s="81"/>
      <c r="DWM616" s="80"/>
      <c r="DWN616" s="81"/>
      <c r="DWO616" s="80"/>
      <c r="DWP616" s="81"/>
      <c r="DWQ616" s="80"/>
      <c r="DWR616" s="81"/>
      <c r="DWS616" s="80"/>
      <c r="DWT616" s="81"/>
      <c r="DWU616" s="80"/>
      <c r="DWV616" s="81"/>
      <c r="DWW616" s="80"/>
      <c r="DWX616" s="81"/>
      <c r="DWY616" s="80"/>
      <c r="DWZ616" s="81"/>
      <c r="DXA616" s="80"/>
      <c r="DXB616" s="81"/>
      <c r="DXC616" s="80"/>
      <c r="DXD616" s="81"/>
      <c r="DXE616" s="80"/>
      <c r="DXF616" s="81"/>
      <c r="DXG616" s="80"/>
      <c r="DXH616" s="81"/>
      <c r="DXI616" s="80"/>
      <c r="DXJ616" s="81"/>
      <c r="DXK616" s="80"/>
      <c r="DXL616" s="81"/>
      <c r="DXM616" s="80"/>
      <c r="DXN616" s="81"/>
      <c r="DXO616" s="80"/>
      <c r="DXP616" s="81"/>
      <c r="DXQ616" s="80"/>
      <c r="DXR616" s="81"/>
      <c r="DXS616" s="80"/>
      <c r="DXT616" s="81"/>
      <c r="DXU616" s="80"/>
      <c r="DXV616" s="81"/>
      <c r="DXW616" s="80"/>
      <c r="DXX616" s="81"/>
      <c r="DXY616" s="80"/>
      <c r="DXZ616" s="81"/>
      <c r="DYA616" s="80"/>
      <c r="DYB616" s="81"/>
      <c r="DYC616" s="80"/>
      <c r="DYD616" s="81"/>
      <c r="DYE616" s="80"/>
      <c r="DYF616" s="81"/>
      <c r="DYG616" s="80"/>
      <c r="DYH616" s="81"/>
      <c r="DYI616" s="80"/>
      <c r="DYJ616" s="81"/>
      <c r="DYK616" s="80"/>
      <c r="DYL616" s="81"/>
      <c r="DYM616" s="80"/>
      <c r="DYN616" s="81"/>
      <c r="DYO616" s="80"/>
      <c r="DYP616" s="81"/>
      <c r="DYQ616" s="80"/>
      <c r="DYR616" s="81"/>
      <c r="DYS616" s="80"/>
      <c r="DYT616" s="81"/>
      <c r="DYU616" s="80"/>
      <c r="DYV616" s="81"/>
      <c r="DYW616" s="80"/>
      <c r="DYX616" s="81"/>
      <c r="DYY616" s="80"/>
      <c r="DYZ616" s="81"/>
      <c r="DZA616" s="80"/>
      <c r="DZB616" s="81"/>
      <c r="DZC616" s="80"/>
      <c r="DZD616" s="81"/>
      <c r="DZE616" s="80"/>
      <c r="DZF616" s="81"/>
      <c r="DZG616" s="80"/>
      <c r="DZH616" s="81"/>
      <c r="DZI616" s="80"/>
      <c r="DZJ616" s="81"/>
      <c r="DZK616" s="80"/>
      <c r="DZL616" s="81"/>
      <c r="DZM616" s="80"/>
      <c r="DZN616" s="81"/>
      <c r="DZO616" s="80"/>
      <c r="DZP616" s="81"/>
      <c r="DZQ616" s="80"/>
      <c r="DZR616" s="81"/>
      <c r="DZS616" s="80"/>
      <c r="DZT616" s="81"/>
      <c r="DZU616" s="80"/>
      <c r="DZV616" s="81"/>
      <c r="DZW616" s="80"/>
      <c r="DZX616" s="81"/>
      <c r="DZY616" s="80"/>
      <c r="DZZ616" s="81"/>
      <c r="EAA616" s="80"/>
      <c r="EAB616" s="81"/>
      <c r="EAC616" s="80"/>
      <c r="EAD616" s="81"/>
      <c r="EAE616" s="80"/>
      <c r="EAF616" s="81"/>
      <c r="EAG616" s="80"/>
      <c r="EAH616" s="81"/>
      <c r="EAI616" s="80"/>
      <c r="EAJ616" s="81"/>
      <c r="EAK616" s="80"/>
      <c r="EAL616" s="81"/>
      <c r="EAM616" s="80"/>
      <c r="EAN616" s="81"/>
      <c r="EAO616" s="80"/>
      <c r="EAP616" s="81"/>
      <c r="EAQ616" s="80"/>
      <c r="EAR616" s="81"/>
      <c r="EAS616" s="80"/>
      <c r="EAT616" s="81"/>
      <c r="EAU616" s="80"/>
      <c r="EAV616" s="81"/>
      <c r="EAW616" s="80"/>
      <c r="EAX616" s="81"/>
      <c r="EAY616" s="80"/>
      <c r="EAZ616" s="81"/>
      <c r="EBA616" s="80"/>
      <c r="EBB616" s="81"/>
      <c r="EBC616" s="80"/>
      <c r="EBD616" s="81"/>
      <c r="EBE616" s="80"/>
      <c r="EBF616" s="81"/>
      <c r="EBG616" s="80"/>
      <c r="EBH616" s="81"/>
      <c r="EBI616" s="80"/>
      <c r="EBJ616" s="81"/>
      <c r="EBK616" s="80"/>
      <c r="EBL616" s="81"/>
      <c r="EBM616" s="80"/>
      <c r="EBN616" s="81"/>
      <c r="EBO616" s="80"/>
      <c r="EBP616" s="81"/>
      <c r="EBQ616" s="80"/>
      <c r="EBR616" s="81"/>
      <c r="EBS616" s="80"/>
      <c r="EBT616" s="81"/>
      <c r="EBU616" s="80"/>
      <c r="EBV616" s="81"/>
      <c r="EBW616" s="80"/>
      <c r="EBX616" s="81"/>
      <c r="EBY616" s="80"/>
      <c r="EBZ616" s="81"/>
      <c r="ECA616" s="80"/>
      <c r="ECB616" s="81"/>
      <c r="ECC616" s="80"/>
      <c r="ECD616" s="81"/>
      <c r="ECE616" s="80"/>
      <c r="ECF616" s="81"/>
      <c r="ECG616" s="80"/>
      <c r="ECH616" s="81"/>
      <c r="ECI616" s="80"/>
      <c r="ECJ616" s="81"/>
      <c r="ECK616" s="80"/>
      <c r="ECL616" s="81"/>
      <c r="ECM616" s="80"/>
      <c r="ECN616" s="81"/>
      <c r="ECO616" s="80"/>
      <c r="ECP616" s="81"/>
      <c r="ECQ616" s="80"/>
      <c r="ECR616" s="81"/>
      <c r="ECS616" s="80"/>
      <c r="ECT616" s="81"/>
      <c r="ECU616" s="80"/>
      <c r="ECV616" s="81"/>
      <c r="ECW616" s="80"/>
      <c r="ECX616" s="81"/>
      <c r="ECY616" s="80"/>
      <c r="ECZ616" s="81"/>
      <c r="EDA616" s="80"/>
      <c r="EDB616" s="81"/>
      <c r="EDC616" s="80"/>
      <c r="EDD616" s="81"/>
      <c r="EDE616" s="80"/>
      <c r="EDF616" s="81"/>
      <c r="EDG616" s="80"/>
      <c r="EDH616" s="81"/>
      <c r="EDI616" s="80"/>
      <c r="EDJ616" s="81"/>
      <c r="EDK616" s="80"/>
      <c r="EDL616" s="81"/>
      <c r="EDM616" s="80"/>
      <c r="EDN616" s="81"/>
      <c r="EDO616" s="80"/>
      <c r="EDP616" s="81"/>
      <c r="EDQ616" s="80"/>
      <c r="EDR616" s="81"/>
      <c r="EDS616" s="80"/>
      <c r="EDT616" s="81"/>
      <c r="EDU616" s="80"/>
      <c r="EDV616" s="81"/>
      <c r="EDW616" s="80"/>
      <c r="EDX616" s="81"/>
      <c r="EDY616" s="80"/>
      <c r="EDZ616" s="81"/>
      <c r="EEA616" s="80"/>
      <c r="EEB616" s="81"/>
      <c r="EEC616" s="80"/>
      <c r="EED616" s="81"/>
      <c r="EEE616" s="80"/>
      <c r="EEF616" s="81"/>
      <c r="EEG616" s="80"/>
      <c r="EEH616" s="81"/>
      <c r="EEI616" s="80"/>
      <c r="EEJ616" s="81"/>
      <c r="EEK616" s="80"/>
      <c r="EEL616" s="81"/>
      <c r="EEM616" s="80"/>
      <c r="EEN616" s="81"/>
      <c r="EEO616" s="80"/>
      <c r="EEP616" s="81"/>
      <c r="EEQ616" s="80"/>
      <c r="EER616" s="81"/>
      <c r="EES616" s="80"/>
      <c r="EET616" s="81"/>
      <c r="EEU616" s="80"/>
      <c r="EEV616" s="81"/>
      <c r="EEW616" s="80"/>
      <c r="EEX616" s="81"/>
      <c r="EEY616" s="80"/>
      <c r="EEZ616" s="81"/>
      <c r="EFA616" s="80"/>
      <c r="EFB616" s="81"/>
      <c r="EFC616" s="80"/>
      <c r="EFD616" s="81"/>
      <c r="EFE616" s="80"/>
      <c r="EFF616" s="81"/>
      <c r="EFG616" s="80"/>
      <c r="EFH616" s="81"/>
      <c r="EFI616" s="80"/>
      <c r="EFJ616" s="81"/>
      <c r="EFK616" s="80"/>
      <c r="EFL616" s="81"/>
      <c r="EFM616" s="80"/>
      <c r="EFN616" s="81"/>
      <c r="EFO616" s="80"/>
      <c r="EFP616" s="81"/>
      <c r="EFQ616" s="80"/>
      <c r="EFR616" s="81"/>
      <c r="EFS616" s="80"/>
      <c r="EFT616" s="81"/>
      <c r="EFU616" s="80"/>
      <c r="EFV616" s="81"/>
      <c r="EFW616" s="80"/>
      <c r="EFX616" s="81"/>
      <c r="EFY616" s="80"/>
      <c r="EFZ616" s="81"/>
      <c r="EGA616" s="80"/>
      <c r="EGB616" s="81"/>
      <c r="EGC616" s="80"/>
      <c r="EGD616" s="81"/>
      <c r="EGE616" s="80"/>
      <c r="EGF616" s="81"/>
      <c r="EGG616" s="80"/>
      <c r="EGH616" s="81"/>
      <c r="EGI616" s="80"/>
      <c r="EGJ616" s="81"/>
      <c r="EGK616" s="80"/>
      <c r="EGL616" s="81"/>
      <c r="EGM616" s="80"/>
      <c r="EGN616" s="81"/>
      <c r="EGO616" s="80"/>
      <c r="EGP616" s="81"/>
      <c r="EGQ616" s="80"/>
      <c r="EGR616" s="81"/>
      <c r="EGS616" s="80"/>
      <c r="EGT616" s="81"/>
      <c r="EGU616" s="80"/>
      <c r="EGV616" s="81"/>
      <c r="EGW616" s="80"/>
      <c r="EGX616" s="81"/>
      <c r="EGY616" s="80"/>
      <c r="EGZ616" s="81"/>
      <c r="EHA616" s="80"/>
      <c r="EHB616" s="81"/>
      <c r="EHC616" s="80"/>
      <c r="EHD616" s="81"/>
      <c r="EHE616" s="80"/>
      <c r="EHF616" s="81"/>
      <c r="EHG616" s="80"/>
      <c r="EHH616" s="81"/>
      <c r="EHI616" s="80"/>
      <c r="EHJ616" s="81"/>
      <c r="EHK616" s="80"/>
      <c r="EHL616" s="81"/>
      <c r="EHM616" s="80"/>
      <c r="EHN616" s="81"/>
      <c r="EHO616" s="80"/>
      <c r="EHP616" s="81"/>
      <c r="EHQ616" s="80"/>
      <c r="EHR616" s="81"/>
      <c r="EHS616" s="80"/>
      <c r="EHT616" s="81"/>
      <c r="EHU616" s="80"/>
      <c r="EHV616" s="81"/>
      <c r="EHW616" s="80"/>
      <c r="EHX616" s="81"/>
      <c r="EHY616" s="80"/>
      <c r="EHZ616" s="81"/>
      <c r="EIA616" s="80"/>
      <c r="EIB616" s="81"/>
      <c r="EIC616" s="80"/>
      <c r="EID616" s="81"/>
      <c r="EIE616" s="80"/>
      <c r="EIF616" s="81"/>
      <c r="EIG616" s="80"/>
      <c r="EIH616" s="81"/>
      <c r="EII616" s="80"/>
      <c r="EIJ616" s="81"/>
      <c r="EIK616" s="80"/>
      <c r="EIL616" s="81"/>
      <c r="EIM616" s="80"/>
      <c r="EIN616" s="81"/>
      <c r="EIO616" s="80"/>
      <c r="EIP616" s="81"/>
      <c r="EIQ616" s="80"/>
      <c r="EIR616" s="81"/>
      <c r="EIS616" s="80"/>
      <c r="EIT616" s="81"/>
      <c r="EIU616" s="80"/>
      <c r="EIV616" s="81"/>
      <c r="EIW616" s="80"/>
      <c r="EIX616" s="81"/>
      <c r="EIY616" s="80"/>
      <c r="EIZ616" s="81"/>
      <c r="EJA616" s="80"/>
      <c r="EJB616" s="81"/>
      <c r="EJC616" s="80"/>
      <c r="EJD616" s="81"/>
      <c r="EJE616" s="80"/>
      <c r="EJF616" s="81"/>
      <c r="EJG616" s="80"/>
      <c r="EJH616" s="81"/>
      <c r="EJI616" s="80"/>
      <c r="EJJ616" s="81"/>
      <c r="EJK616" s="80"/>
      <c r="EJL616" s="81"/>
      <c r="EJM616" s="80"/>
      <c r="EJN616" s="81"/>
      <c r="EJO616" s="80"/>
      <c r="EJP616" s="81"/>
      <c r="EJQ616" s="80"/>
      <c r="EJR616" s="81"/>
      <c r="EJS616" s="80"/>
      <c r="EJT616" s="81"/>
      <c r="EJU616" s="80"/>
      <c r="EJV616" s="81"/>
      <c r="EJW616" s="80"/>
      <c r="EJX616" s="81"/>
      <c r="EJY616" s="80"/>
      <c r="EJZ616" s="81"/>
      <c r="EKA616" s="80"/>
      <c r="EKB616" s="81"/>
      <c r="EKC616" s="80"/>
      <c r="EKD616" s="81"/>
      <c r="EKE616" s="80"/>
      <c r="EKF616" s="81"/>
      <c r="EKG616" s="80"/>
      <c r="EKH616" s="81"/>
      <c r="EKI616" s="80"/>
      <c r="EKJ616" s="81"/>
      <c r="EKK616" s="80"/>
      <c r="EKL616" s="81"/>
      <c r="EKM616" s="80"/>
      <c r="EKN616" s="81"/>
      <c r="EKO616" s="80"/>
      <c r="EKP616" s="81"/>
      <c r="EKQ616" s="80"/>
      <c r="EKR616" s="81"/>
      <c r="EKS616" s="80"/>
      <c r="EKT616" s="81"/>
      <c r="EKU616" s="80"/>
      <c r="EKV616" s="81"/>
      <c r="EKW616" s="80"/>
      <c r="EKX616" s="81"/>
      <c r="EKY616" s="80"/>
      <c r="EKZ616" s="81"/>
      <c r="ELA616" s="80"/>
      <c r="ELB616" s="81"/>
      <c r="ELC616" s="80"/>
      <c r="ELD616" s="81"/>
      <c r="ELE616" s="80"/>
      <c r="ELF616" s="81"/>
      <c r="ELG616" s="80"/>
      <c r="ELH616" s="81"/>
      <c r="ELI616" s="80"/>
      <c r="ELJ616" s="81"/>
      <c r="ELK616" s="80"/>
      <c r="ELL616" s="81"/>
      <c r="ELM616" s="80"/>
      <c r="ELN616" s="81"/>
      <c r="ELO616" s="80"/>
      <c r="ELP616" s="81"/>
      <c r="ELQ616" s="80"/>
      <c r="ELR616" s="81"/>
      <c r="ELS616" s="80"/>
      <c r="ELT616" s="81"/>
      <c r="ELU616" s="80"/>
      <c r="ELV616" s="81"/>
      <c r="ELW616" s="80"/>
      <c r="ELX616" s="81"/>
      <c r="ELY616" s="80"/>
      <c r="ELZ616" s="81"/>
      <c r="EMA616" s="80"/>
      <c r="EMB616" s="81"/>
      <c r="EMC616" s="80"/>
      <c r="EMD616" s="81"/>
      <c r="EME616" s="80"/>
      <c r="EMF616" s="81"/>
      <c r="EMG616" s="80"/>
      <c r="EMH616" s="81"/>
      <c r="EMI616" s="80"/>
      <c r="EMJ616" s="81"/>
      <c r="EMK616" s="80"/>
      <c r="EML616" s="81"/>
      <c r="EMM616" s="80"/>
      <c r="EMN616" s="81"/>
      <c r="EMO616" s="80"/>
      <c r="EMP616" s="81"/>
      <c r="EMQ616" s="80"/>
      <c r="EMR616" s="81"/>
      <c r="EMS616" s="80"/>
      <c r="EMT616" s="81"/>
      <c r="EMU616" s="80"/>
      <c r="EMV616" s="81"/>
      <c r="EMW616" s="80"/>
      <c r="EMX616" s="81"/>
      <c r="EMY616" s="80"/>
      <c r="EMZ616" s="81"/>
      <c r="ENA616" s="80"/>
      <c r="ENB616" s="81"/>
      <c r="ENC616" s="80"/>
      <c r="END616" s="81"/>
      <c r="ENE616" s="80"/>
      <c r="ENF616" s="81"/>
      <c r="ENG616" s="80"/>
      <c r="ENH616" s="81"/>
      <c r="ENI616" s="80"/>
      <c r="ENJ616" s="81"/>
      <c r="ENK616" s="80"/>
      <c r="ENL616" s="81"/>
      <c r="ENM616" s="80"/>
      <c r="ENN616" s="81"/>
      <c r="ENO616" s="80"/>
      <c r="ENP616" s="81"/>
      <c r="ENQ616" s="80"/>
      <c r="ENR616" s="81"/>
      <c r="ENS616" s="80"/>
      <c r="ENT616" s="81"/>
      <c r="ENU616" s="80"/>
      <c r="ENV616" s="81"/>
      <c r="ENW616" s="80"/>
      <c r="ENX616" s="81"/>
      <c r="ENY616" s="80"/>
      <c r="ENZ616" s="81"/>
      <c r="EOA616" s="80"/>
      <c r="EOB616" s="81"/>
      <c r="EOC616" s="80"/>
      <c r="EOD616" s="81"/>
      <c r="EOE616" s="80"/>
      <c r="EOF616" s="81"/>
      <c r="EOG616" s="80"/>
      <c r="EOH616" s="81"/>
      <c r="EOI616" s="80"/>
      <c r="EOJ616" s="81"/>
      <c r="EOK616" s="80"/>
      <c r="EOL616" s="81"/>
      <c r="EOM616" s="80"/>
      <c r="EON616" s="81"/>
      <c r="EOO616" s="80"/>
      <c r="EOP616" s="81"/>
      <c r="EOQ616" s="80"/>
      <c r="EOR616" s="81"/>
      <c r="EOS616" s="80"/>
      <c r="EOT616" s="81"/>
      <c r="EOU616" s="80"/>
      <c r="EOV616" s="81"/>
      <c r="EOW616" s="80"/>
      <c r="EOX616" s="81"/>
      <c r="EOY616" s="80"/>
      <c r="EOZ616" s="81"/>
      <c r="EPA616" s="80"/>
      <c r="EPB616" s="81"/>
      <c r="EPC616" s="80"/>
      <c r="EPD616" s="81"/>
      <c r="EPE616" s="80"/>
      <c r="EPF616" s="81"/>
      <c r="EPG616" s="80"/>
      <c r="EPH616" s="81"/>
      <c r="EPI616" s="80"/>
      <c r="EPJ616" s="81"/>
      <c r="EPK616" s="80"/>
      <c r="EPL616" s="81"/>
      <c r="EPM616" s="80"/>
      <c r="EPN616" s="81"/>
      <c r="EPO616" s="80"/>
      <c r="EPP616" s="81"/>
      <c r="EPQ616" s="80"/>
      <c r="EPR616" s="81"/>
      <c r="EPS616" s="80"/>
      <c r="EPT616" s="81"/>
      <c r="EPU616" s="80"/>
      <c r="EPV616" s="81"/>
      <c r="EPW616" s="80"/>
      <c r="EPX616" s="81"/>
      <c r="EPY616" s="80"/>
      <c r="EPZ616" s="81"/>
      <c r="EQA616" s="80"/>
      <c r="EQB616" s="81"/>
      <c r="EQC616" s="80"/>
      <c r="EQD616" s="81"/>
      <c r="EQE616" s="80"/>
      <c r="EQF616" s="81"/>
      <c r="EQG616" s="80"/>
      <c r="EQH616" s="81"/>
      <c r="EQI616" s="80"/>
      <c r="EQJ616" s="81"/>
      <c r="EQK616" s="80"/>
      <c r="EQL616" s="81"/>
      <c r="EQM616" s="80"/>
      <c r="EQN616" s="81"/>
      <c r="EQO616" s="80"/>
      <c r="EQP616" s="81"/>
      <c r="EQQ616" s="80"/>
      <c r="EQR616" s="81"/>
      <c r="EQS616" s="80"/>
      <c r="EQT616" s="81"/>
      <c r="EQU616" s="80"/>
      <c r="EQV616" s="81"/>
      <c r="EQW616" s="80"/>
      <c r="EQX616" s="81"/>
      <c r="EQY616" s="80"/>
      <c r="EQZ616" s="81"/>
      <c r="ERA616" s="80"/>
      <c r="ERB616" s="81"/>
      <c r="ERC616" s="80"/>
      <c r="ERD616" s="81"/>
      <c r="ERE616" s="80"/>
      <c r="ERF616" s="81"/>
      <c r="ERG616" s="80"/>
      <c r="ERH616" s="81"/>
      <c r="ERI616" s="80"/>
      <c r="ERJ616" s="81"/>
      <c r="ERK616" s="80"/>
      <c r="ERL616" s="81"/>
      <c r="ERM616" s="80"/>
      <c r="ERN616" s="81"/>
      <c r="ERO616" s="80"/>
      <c r="ERP616" s="81"/>
      <c r="ERQ616" s="80"/>
      <c r="ERR616" s="81"/>
      <c r="ERS616" s="80"/>
      <c r="ERT616" s="81"/>
      <c r="ERU616" s="80"/>
      <c r="ERV616" s="81"/>
      <c r="ERW616" s="80"/>
      <c r="ERX616" s="81"/>
      <c r="ERY616" s="80"/>
      <c r="ERZ616" s="81"/>
      <c r="ESA616" s="80"/>
      <c r="ESB616" s="81"/>
      <c r="ESC616" s="80"/>
      <c r="ESD616" s="81"/>
      <c r="ESE616" s="80"/>
      <c r="ESF616" s="81"/>
      <c r="ESG616" s="80"/>
      <c r="ESH616" s="81"/>
      <c r="ESI616" s="80"/>
      <c r="ESJ616" s="81"/>
      <c r="ESK616" s="80"/>
      <c r="ESL616" s="81"/>
      <c r="ESM616" s="80"/>
      <c r="ESN616" s="81"/>
      <c r="ESO616" s="80"/>
      <c r="ESP616" s="81"/>
      <c r="ESQ616" s="80"/>
      <c r="ESR616" s="81"/>
      <c r="ESS616" s="80"/>
      <c r="EST616" s="81"/>
      <c r="ESU616" s="80"/>
      <c r="ESV616" s="81"/>
      <c r="ESW616" s="80"/>
      <c r="ESX616" s="81"/>
      <c r="ESY616" s="80"/>
      <c r="ESZ616" s="81"/>
      <c r="ETA616" s="80"/>
      <c r="ETB616" s="81"/>
      <c r="ETC616" s="80"/>
      <c r="ETD616" s="81"/>
      <c r="ETE616" s="80"/>
      <c r="ETF616" s="81"/>
      <c r="ETG616" s="80"/>
      <c r="ETH616" s="81"/>
      <c r="ETI616" s="80"/>
      <c r="ETJ616" s="81"/>
      <c r="ETK616" s="80"/>
      <c r="ETL616" s="81"/>
      <c r="ETM616" s="80"/>
      <c r="ETN616" s="81"/>
      <c r="ETO616" s="80"/>
      <c r="ETP616" s="81"/>
      <c r="ETQ616" s="80"/>
      <c r="ETR616" s="81"/>
      <c r="ETS616" s="80"/>
      <c r="ETT616" s="81"/>
      <c r="ETU616" s="80"/>
      <c r="ETV616" s="81"/>
      <c r="ETW616" s="80"/>
      <c r="ETX616" s="81"/>
      <c r="ETY616" s="80"/>
      <c r="ETZ616" s="81"/>
      <c r="EUA616" s="80"/>
      <c r="EUB616" s="81"/>
      <c r="EUC616" s="80"/>
      <c r="EUD616" s="81"/>
      <c r="EUE616" s="80"/>
      <c r="EUF616" s="81"/>
      <c r="EUG616" s="80"/>
      <c r="EUH616" s="81"/>
      <c r="EUI616" s="80"/>
      <c r="EUJ616" s="81"/>
      <c r="EUK616" s="80"/>
      <c r="EUL616" s="81"/>
      <c r="EUM616" s="80"/>
      <c r="EUN616" s="81"/>
      <c r="EUO616" s="80"/>
      <c r="EUP616" s="81"/>
      <c r="EUQ616" s="80"/>
      <c r="EUR616" s="81"/>
      <c r="EUS616" s="80"/>
      <c r="EUT616" s="81"/>
      <c r="EUU616" s="80"/>
      <c r="EUV616" s="81"/>
      <c r="EUW616" s="80"/>
      <c r="EUX616" s="81"/>
      <c r="EUY616" s="80"/>
      <c r="EUZ616" s="81"/>
      <c r="EVA616" s="80"/>
      <c r="EVB616" s="81"/>
      <c r="EVC616" s="80"/>
      <c r="EVD616" s="81"/>
      <c r="EVE616" s="80"/>
      <c r="EVF616" s="81"/>
      <c r="EVG616" s="80"/>
      <c r="EVH616" s="81"/>
      <c r="EVI616" s="80"/>
      <c r="EVJ616" s="81"/>
      <c r="EVK616" s="80"/>
      <c r="EVL616" s="81"/>
      <c r="EVM616" s="80"/>
      <c r="EVN616" s="81"/>
      <c r="EVO616" s="80"/>
      <c r="EVP616" s="81"/>
      <c r="EVQ616" s="80"/>
      <c r="EVR616" s="81"/>
      <c r="EVS616" s="80"/>
      <c r="EVT616" s="81"/>
      <c r="EVU616" s="80"/>
      <c r="EVV616" s="81"/>
      <c r="EVW616" s="80"/>
      <c r="EVX616" s="81"/>
      <c r="EVY616" s="80"/>
      <c r="EVZ616" s="81"/>
      <c r="EWA616" s="80"/>
      <c r="EWB616" s="81"/>
      <c r="EWC616" s="80"/>
      <c r="EWD616" s="81"/>
      <c r="EWE616" s="80"/>
      <c r="EWF616" s="81"/>
      <c r="EWG616" s="80"/>
      <c r="EWH616" s="81"/>
      <c r="EWI616" s="80"/>
      <c r="EWJ616" s="81"/>
      <c r="EWK616" s="80"/>
      <c r="EWL616" s="81"/>
      <c r="EWM616" s="80"/>
      <c r="EWN616" s="81"/>
      <c r="EWO616" s="80"/>
      <c r="EWP616" s="81"/>
      <c r="EWQ616" s="80"/>
      <c r="EWR616" s="81"/>
      <c r="EWS616" s="80"/>
      <c r="EWT616" s="81"/>
      <c r="EWU616" s="80"/>
      <c r="EWV616" s="81"/>
      <c r="EWW616" s="80"/>
      <c r="EWX616" s="81"/>
      <c r="EWY616" s="80"/>
      <c r="EWZ616" s="81"/>
      <c r="EXA616" s="80"/>
      <c r="EXB616" s="81"/>
      <c r="EXC616" s="80"/>
      <c r="EXD616" s="81"/>
      <c r="EXE616" s="80"/>
      <c r="EXF616" s="81"/>
      <c r="EXG616" s="80"/>
      <c r="EXH616" s="81"/>
      <c r="EXI616" s="80"/>
      <c r="EXJ616" s="81"/>
      <c r="EXK616" s="80"/>
      <c r="EXL616" s="81"/>
      <c r="EXM616" s="80"/>
      <c r="EXN616" s="81"/>
      <c r="EXO616" s="80"/>
      <c r="EXP616" s="81"/>
      <c r="EXQ616" s="80"/>
      <c r="EXR616" s="81"/>
      <c r="EXS616" s="80"/>
      <c r="EXT616" s="81"/>
      <c r="EXU616" s="80"/>
      <c r="EXV616" s="81"/>
      <c r="EXW616" s="80"/>
      <c r="EXX616" s="81"/>
      <c r="EXY616" s="80"/>
      <c r="EXZ616" s="81"/>
      <c r="EYA616" s="80"/>
      <c r="EYB616" s="81"/>
      <c r="EYC616" s="80"/>
      <c r="EYD616" s="81"/>
      <c r="EYE616" s="80"/>
      <c r="EYF616" s="81"/>
      <c r="EYG616" s="80"/>
      <c r="EYH616" s="81"/>
      <c r="EYI616" s="80"/>
      <c r="EYJ616" s="81"/>
      <c r="EYK616" s="80"/>
      <c r="EYL616" s="81"/>
      <c r="EYM616" s="80"/>
      <c r="EYN616" s="81"/>
      <c r="EYO616" s="80"/>
      <c r="EYP616" s="81"/>
      <c r="EYQ616" s="80"/>
      <c r="EYR616" s="81"/>
      <c r="EYS616" s="80"/>
      <c r="EYT616" s="81"/>
      <c r="EYU616" s="80"/>
      <c r="EYV616" s="81"/>
      <c r="EYW616" s="80"/>
      <c r="EYX616" s="81"/>
      <c r="EYY616" s="80"/>
      <c r="EYZ616" s="81"/>
      <c r="EZA616" s="80"/>
      <c r="EZB616" s="81"/>
      <c r="EZC616" s="80"/>
      <c r="EZD616" s="81"/>
      <c r="EZE616" s="80"/>
      <c r="EZF616" s="81"/>
      <c r="EZG616" s="80"/>
      <c r="EZH616" s="81"/>
      <c r="EZI616" s="80"/>
      <c r="EZJ616" s="81"/>
      <c r="EZK616" s="80"/>
      <c r="EZL616" s="81"/>
      <c r="EZM616" s="80"/>
      <c r="EZN616" s="81"/>
      <c r="EZO616" s="80"/>
      <c r="EZP616" s="81"/>
      <c r="EZQ616" s="80"/>
      <c r="EZR616" s="81"/>
      <c r="EZS616" s="80"/>
      <c r="EZT616" s="81"/>
      <c r="EZU616" s="80"/>
      <c r="EZV616" s="81"/>
      <c r="EZW616" s="80"/>
      <c r="EZX616" s="81"/>
      <c r="EZY616" s="80"/>
      <c r="EZZ616" s="81"/>
      <c r="FAA616" s="80"/>
      <c r="FAB616" s="81"/>
      <c r="FAC616" s="80"/>
      <c r="FAD616" s="81"/>
      <c r="FAE616" s="80"/>
      <c r="FAF616" s="81"/>
      <c r="FAG616" s="80"/>
      <c r="FAH616" s="81"/>
      <c r="FAI616" s="80"/>
      <c r="FAJ616" s="81"/>
      <c r="FAK616" s="80"/>
      <c r="FAL616" s="81"/>
      <c r="FAM616" s="80"/>
      <c r="FAN616" s="81"/>
      <c r="FAO616" s="80"/>
      <c r="FAP616" s="81"/>
      <c r="FAQ616" s="80"/>
      <c r="FAR616" s="81"/>
      <c r="FAS616" s="80"/>
      <c r="FAT616" s="81"/>
      <c r="FAU616" s="80"/>
      <c r="FAV616" s="81"/>
      <c r="FAW616" s="80"/>
      <c r="FAX616" s="81"/>
      <c r="FAY616" s="80"/>
      <c r="FAZ616" s="81"/>
      <c r="FBA616" s="80"/>
      <c r="FBB616" s="81"/>
      <c r="FBC616" s="80"/>
      <c r="FBD616" s="81"/>
      <c r="FBE616" s="80"/>
      <c r="FBF616" s="81"/>
      <c r="FBG616" s="80"/>
      <c r="FBH616" s="81"/>
      <c r="FBI616" s="80"/>
      <c r="FBJ616" s="81"/>
      <c r="FBK616" s="80"/>
      <c r="FBL616" s="81"/>
      <c r="FBM616" s="80"/>
      <c r="FBN616" s="81"/>
      <c r="FBO616" s="80"/>
      <c r="FBP616" s="81"/>
      <c r="FBQ616" s="80"/>
      <c r="FBR616" s="81"/>
      <c r="FBS616" s="80"/>
      <c r="FBT616" s="81"/>
      <c r="FBU616" s="80"/>
      <c r="FBV616" s="81"/>
      <c r="FBW616" s="80"/>
      <c r="FBX616" s="81"/>
      <c r="FBY616" s="80"/>
      <c r="FBZ616" s="81"/>
      <c r="FCA616" s="80"/>
      <c r="FCB616" s="81"/>
      <c r="FCC616" s="80"/>
      <c r="FCD616" s="81"/>
      <c r="FCE616" s="80"/>
      <c r="FCF616" s="81"/>
      <c r="FCG616" s="80"/>
      <c r="FCH616" s="81"/>
      <c r="FCI616" s="80"/>
      <c r="FCJ616" s="81"/>
      <c r="FCK616" s="80"/>
      <c r="FCL616" s="81"/>
      <c r="FCM616" s="80"/>
      <c r="FCN616" s="81"/>
      <c r="FCO616" s="80"/>
      <c r="FCP616" s="81"/>
      <c r="FCQ616" s="80"/>
      <c r="FCR616" s="81"/>
      <c r="FCS616" s="80"/>
      <c r="FCT616" s="81"/>
      <c r="FCU616" s="80"/>
      <c r="FCV616" s="81"/>
      <c r="FCW616" s="80"/>
      <c r="FCX616" s="81"/>
      <c r="FCY616" s="80"/>
      <c r="FCZ616" s="81"/>
      <c r="FDA616" s="80"/>
      <c r="FDB616" s="81"/>
      <c r="FDC616" s="80"/>
      <c r="FDD616" s="81"/>
      <c r="FDE616" s="80"/>
      <c r="FDF616" s="81"/>
      <c r="FDG616" s="80"/>
      <c r="FDH616" s="81"/>
      <c r="FDI616" s="80"/>
      <c r="FDJ616" s="81"/>
      <c r="FDK616" s="80"/>
      <c r="FDL616" s="81"/>
      <c r="FDM616" s="80"/>
      <c r="FDN616" s="81"/>
      <c r="FDO616" s="80"/>
      <c r="FDP616" s="81"/>
      <c r="FDQ616" s="80"/>
      <c r="FDR616" s="81"/>
      <c r="FDS616" s="80"/>
      <c r="FDT616" s="81"/>
      <c r="FDU616" s="80"/>
      <c r="FDV616" s="81"/>
      <c r="FDW616" s="80"/>
      <c r="FDX616" s="81"/>
      <c r="FDY616" s="80"/>
      <c r="FDZ616" s="81"/>
      <c r="FEA616" s="80"/>
      <c r="FEB616" s="81"/>
      <c r="FEC616" s="80"/>
      <c r="FED616" s="81"/>
      <c r="FEE616" s="80"/>
      <c r="FEF616" s="81"/>
      <c r="FEG616" s="80"/>
      <c r="FEH616" s="81"/>
      <c r="FEI616" s="80"/>
      <c r="FEJ616" s="81"/>
      <c r="FEK616" s="80"/>
      <c r="FEL616" s="81"/>
      <c r="FEM616" s="80"/>
      <c r="FEN616" s="81"/>
      <c r="FEO616" s="80"/>
      <c r="FEP616" s="81"/>
      <c r="FEQ616" s="80"/>
      <c r="FER616" s="81"/>
      <c r="FES616" s="80"/>
      <c r="FET616" s="81"/>
      <c r="FEU616" s="80"/>
      <c r="FEV616" s="81"/>
      <c r="FEW616" s="80"/>
      <c r="FEX616" s="81"/>
      <c r="FEY616" s="80"/>
      <c r="FEZ616" s="81"/>
      <c r="FFA616" s="80"/>
      <c r="FFB616" s="81"/>
      <c r="FFC616" s="80"/>
      <c r="FFD616" s="81"/>
      <c r="FFE616" s="80"/>
      <c r="FFF616" s="81"/>
      <c r="FFG616" s="80"/>
      <c r="FFH616" s="81"/>
      <c r="FFI616" s="80"/>
      <c r="FFJ616" s="81"/>
      <c r="FFK616" s="80"/>
      <c r="FFL616" s="81"/>
      <c r="FFM616" s="80"/>
      <c r="FFN616" s="81"/>
      <c r="FFO616" s="80"/>
      <c r="FFP616" s="81"/>
      <c r="FFQ616" s="80"/>
      <c r="FFR616" s="81"/>
      <c r="FFS616" s="80"/>
      <c r="FFT616" s="81"/>
      <c r="FFU616" s="80"/>
      <c r="FFV616" s="81"/>
      <c r="FFW616" s="80"/>
      <c r="FFX616" s="81"/>
      <c r="FFY616" s="80"/>
      <c r="FFZ616" s="81"/>
      <c r="FGA616" s="80"/>
      <c r="FGB616" s="81"/>
      <c r="FGC616" s="80"/>
      <c r="FGD616" s="81"/>
      <c r="FGE616" s="80"/>
      <c r="FGF616" s="81"/>
      <c r="FGG616" s="80"/>
      <c r="FGH616" s="81"/>
      <c r="FGI616" s="80"/>
      <c r="FGJ616" s="81"/>
      <c r="FGK616" s="80"/>
      <c r="FGL616" s="81"/>
      <c r="FGM616" s="80"/>
      <c r="FGN616" s="81"/>
      <c r="FGO616" s="80"/>
      <c r="FGP616" s="81"/>
      <c r="FGQ616" s="80"/>
      <c r="FGR616" s="81"/>
      <c r="FGS616" s="80"/>
      <c r="FGT616" s="81"/>
      <c r="FGU616" s="80"/>
      <c r="FGV616" s="81"/>
      <c r="FGW616" s="80"/>
      <c r="FGX616" s="81"/>
      <c r="FGY616" s="80"/>
      <c r="FGZ616" s="81"/>
      <c r="FHA616" s="80"/>
      <c r="FHB616" s="81"/>
      <c r="FHC616" s="80"/>
      <c r="FHD616" s="81"/>
      <c r="FHE616" s="80"/>
      <c r="FHF616" s="81"/>
      <c r="FHG616" s="80"/>
      <c r="FHH616" s="81"/>
      <c r="FHI616" s="80"/>
      <c r="FHJ616" s="81"/>
      <c r="FHK616" s="80"/>
      <c r="FHL616" s="81"/>
      <c r="FHM616" s="80"/>
      <c r="FHN616" s="81"/>
      <c r="FHO616" s="80"/>
      <c r="FHP616" s="81"/>
      <c r="FHQ616" s="80"/>
      <c r="FHR616" s="81"/>
      <c r="FHS616" s="80"/>
      <c r="FHT616" s="81"/>
      <c r="FHU616" s="80"/>
      <c r="FHV616" s="81"/>
      <c r="FHW616" s="80"/>
      <c r="FHX616" s="81"/>
      <c r="FHY616" s="80"/>
      <c r="FHZ616" s="81"/>
      <c r="FIA616" s="80"/>
      <c r="FIB616" s="81"/>
      <c r="FIC616" s="80"/>
      <c r="FID616" s="81"/>
      <c r="FIE616" s="80"/>
      <c r="FIF616" s="81"/>
      <c r="FIG616" s="80"/>
      <c r="FIH616" s="81"/>
      <c r="FII616" s="80"/>
      <c r="FIJ616" s="81"/>
      <c r="FIK616" s="80"/>
      <c r="FIL616" s="81"/>
      <c r="FIM616" s="80"/>
      <c r="FIN616" s="81"/>
      <c r="FIO616" s="80"/>
      <c r="FIP616" s="81"/>
      <c r="FIQ616" s="80"/>
      <c r="FIR616" s="81"/>
      <c r="FIS616" s="80"/>
      <c r="FIT616" s="81"/>
      <c r="FIU616" s="80"/>
      <c r="FIV616" s="81"/>
      <c r="FIW616" s="80"/>
      <c r="FIX616" s="81"/>
      <c r="FIY616" s="80"/>
      <c r="FIZ616" s="81"/>
      <c r="FJA616" s="80"/>
      <c r="FJB616" s="81"/>
      <c r="FJC616" s="80"/>
      <c r="FJD616" s="81"/>
      <c r="FJE616" s="80"/>
      <c r="FJF616" s="81"/>
      <c r="FJG616" s="80"/>
      <c r="FJH616" s="81"/>
      <c r="FJI616" s="80"/>
      <c r="FJJ616" s="81"/>
      <c r="FJK616" s="80"/>
      <c r="FJL616" s="81"/>
      <c r="FJM616" s="80"/>
      <c r="FJN616" s="81"/>
      <c r="FJO616" s="80"/>
      <c r="FJP616" s="81"/>
      <c r="FJQ616" s="80"/>
      <c r="FJR616" s="81"/>
      <c r="FJS616" s="80"/>
      <c r="FJT616" s="81"/>
      <c r="FJU616" s="80"/>
      <c r="FJV616" s="81"/>
      <c r="FJW616" s="80"/>
      <c r="FJX616" s="81"/>
      <c r="FJY616" s="80"/>
      <c r="FJZ616" s="81"/>
      <c r="FKA616" s="80"/>
      <c r="FKB616" s="81"/>
      <c r="FKC616" s="80"/>
      <c r="FKD616" s="81"/>
      <c r="FKE616" s="80"/>
      <c r="FKF616" s="81"/>
      <c r="FKG616" s="80"/>
      <c r="FKH616" s="81"/>
      <c r="FKI616" s="80"/>
      <c r="FKJ616" s="81"/>
      <c r="FKK616" s="80"/>
      <c r="FKL616" s="81"/>
      <c r="FKM616" s="80"/>
      <c r="FKN616" s="81"/>
      <c r="FKO616" s="80"/>
      <c r="FKP616" s="81"/>
      <c r="FKQ616" s="80"/>
      <c r="FKR616" s="81"/>
      <c r="FKS616" s="80"/>
      <c r="FKT616" s="81"/>
      <c r="FKU616" s="80"/>
      <c r="FKV616" s="81"/>
      <c r="FKW616" s="80"/>
      <c r="FKX616" s="81"/>
      <c r="FKY616" s="80"/>
      <c r="FKZ616" s="81"/>
      <c r="FLA616" s="80"/>
      <c r="FLB616" s="81"/>
      <c r="FLC616" s="80"/>
      <c r="FLD616" s="81"/>
      <c r="FLE616" s="80"/>
      <c r="FLF616" s="81"/>
      <c r="FLG616" s="80"/>
      <c r="FLH616" s="81"/>
      <c r="FLI616" s="80"/>
      <c r="FLJ616" s="81"/>
      <c r="FLK616" s="80"/>
      <c r="FLL616" s="81"/>
      <c r="FLM616" s="80"/>
      <c r="FLN616" s="81"/>
      <c r="FLO616" s="80"/>
      <c r="FLP616" s="81"/>
      <c r="FLQ616" s="80"/>
      <c r="FLR616" s="81"/>
      <c r="FLS616" s="80"/>
      <c r="FLT616" s="81"/>
      <c r="FLU616" s="80"/>
      <c r="FLV616" s="81"/>
      <c r="FLW616" s="80"/>
      <c r="FLX616" s="81"/>
      <c r="FLY616" s="80"/>
      <c r="FLZ616" s="81"/>
      <c r="FMA616" s="80"/>
      <c r="FMB616" s="81"/>
      <c r="FMC616" s="80"/>
      <c r="FMD616" s="81"/>
      <c r="FME616" s="80"/>
      <c r="FMF616" s="81"/>
      <c r="FMG616" s="80"/>
      <c r="FMH616" s="81"/>
      <c r="FMI616" s="80"/>
      <c r="FMJ616" s="81"/>
      <c r="FMK616" s="80"/>
      <c r="FML616" s="81"/>
      <c r="FMM616" s="80"/>
      <c r="FMN616" s="81"/>
      <c r="FMO616" s="80"/>
      <c r="FMP616" s="81"/>
      <c r="FMQ616" s="80"/>
      <c r="FMR616" s="81"/>
      <c r="FMS616" s="80"/>
      <c r="FMT616" s="81"/>
      <c r="FMU616" s="80"/>
      <c r="FMV616" s="81"/>
      <c r="FMW616" s="80"/>
      <c r="FMX616" s="81"/>
      <c r="FMY616" s="80"/>
      <c r="FMZ616" s="81"/>
      <c r="FNA616" s="80"/>
      <c r="FNB616" s="81"/>
      <c r="FNC616" s="80"/>
      <c r="FND616" s="81"/>
      <c r="FNE616" s="80"/>
      <c r="FNF616" s="81"/>
      <c r="FNG616" s="80"/>
      <c r="FNH616" s="81"/>
      <c r="FNI616" s="80"/>
      <c r="FNJ616" s="81"/>
      <c r="FNK616" s="80"/>
      <c r="FNL616" s="81"/>
      <c r="FNM616" s="80"/>
      <c r="FNN616" s="81"/>
      <c r="FNO616" s="80"/>
      <c r="FNP616" s="81"/>
      <c r="FNQ616" s="80"/>
      <c r="FNR616" s="81"/>
      <c r="FNS616" s="80"/>
      <c r="FNT616" s="81"/>
      <c r="FNU616" s="80"/>
      <c r="FNV616" s="81"/>
      <c r="FNW616" s="80"/>
      <c r="FNX616" s="81"/>
      <c r="FNY616" s="80"/>
      <c r="FNZ616" s="81"/>
      <c r="FOA616" s="80"/>
      <c r="FOB616" s="81"/>
      <c r="FOC616" s="80"/>
      <c r="FOD616" s="81"/>
      <c r="FOE616" s="80"/>
      <c r="FOF616" s="81"/>
      <c r="FOG616" s="80"/>
      <c r="FOH616" s="81"/>
      <c r="FOI616" s="80"/>
      <c r="FOJ616" s="81"/>
      <c r="FOK616" s="80"/>
      <c r="FOL616" s="81"/>
      <c r="FOM616" s="80"/>
      <c r="FON616" s="81"/>
      <c r="FOO616" s="80"/>
      <c r="FOP616" s="81"/>
      <c r="FOQ616" s="80"/>
      <c r="FOR616" s="81"/>
      <c r="FOS616" s="80"/>
      <c r="FOT616" s="81"/>
      <c r="FOU616" s="80"/>
      <c r="FOV616" s="81"/>
      <c r="FOW616" s="80"/>
      <c r="FOX616" s="81"/>
      <c r="FOY616" s="80"/>
      <c r="FOZ616" s="81"/>
      <c r="FPA616" s="80"/>
      <c r="FPB616" s="81"/>
      <c r="FPC616" s="80"/>
      <c r="FPD616" s="81"/>
      <c r="FPE616" s="80"/>
      <c r="FPF616" s="81"/>
      <c r="FPG616" s="80"/>
      <c r="FPH616" s="81"/>
      <c r="FPI616" s="80"/>
      <c r="FPJ616" s="81"/>
      <c r="FPK616" s="80"/>
      <c r="FPL616" s="81"/>
      <c r="FPM616" s="80"/>
      <c r="FPN616" s="81"/>
      <c r="FPO616" s="80"/>
      <c r="FPP616" s="81"/>
      <c r="FPQ616" s="80"/>
      <c r="FPR616" s="81"/>
      <c r="FPS616" s="80"/>
      <c r="FPT616" s="81"/>
      <c r="FPU616" s="80"/>
      <c r="FPV616" s="81"/>
      <c r="FPW616" s="80"/>
      <c r="FPX616" s="81"/>
      <c r="FPY616" s="80"/>
      <c r="FPZ616" s="81"/>
      <c r="FQA616" s="80"/>
      <c r="FQB616" s="81"/>
      <c r="FQC616" s="80"/>
      <c r="FQD616" s="81"/>
      <c r="FQE616" s="80"/>
      <c r="FQF616" s="81"/>
      <c r="FQG616" s="80"/>
      <c r="FQH616" s="81"/>
      <c r="FQI616" s="80"/>
      <c r="FQJ616" s="81"/>
      <c r="FQK616" s="80"/>
      <c r="FQL616" s="81"/>
      <c r="FQM616" s="80"/>
      <c r="FQN616" s="81"/>
      <c r="FQO616" s="80"/>
      <c r="FQP616" s="81"/>
      <c r="FQQ616" s="80"/>
      <c r="FQR616" s="81"/>
      <c r="FQS616" s="80"/>
      <c r="FQT616" s="81"/>
      <c r="FQU616" s="80"/>
      <c r="FQV616" s="81"/>
      <c r="FQW616" s="80"/>
      <c r="FQX616" s="81"/>
      <c r="FQY616" s="80"/>
      <c r="FQZ616" s="81"/>
      <c r="FRA616" s="80"/>
      <c r="FRB616" s="81"/>
      <c r="FRC616" s="80"/>
      <c r="FRD616" s="81"/>
      <c r="FRE616" s="80"/>
      <c r="FRF616" s="81"/>
      <c r="FRG616" s="80"/>
      <c r="FRH616" s="81"/>
      <c r="FRI616" s="80"/>
      <c r="FRJ616" s="81"/>
      <c r="FRK616" s="80"/>
      <c r="FRL616" s="81"/>
      <c r="FRM616" s="80"/>
      <c r="FRN616" s="81"/>
      <c r="FRO616" s="80"/>
      <c r="FRP616" s="81"/>
      <c r="FRQ616" s="80"/>
      <c r="FRR616" s="81"/>
      <c r="FRS616" s="80"/>
      <c r="FRT616" s="81"/>
      <c r="FRU616" s="80"/>
      <c r="FRV616" s="81"/>
      <c r="FRW616" s="80"/>
      <c r="FRX616" s="81"/>
      <c r="FRY616" s="80"/>
      <c r="FRZ616" s="81"/>
      <c r="FSA616" s="80"/>
      <c r="FSB616" s="81"/>
      <c r="FSC616" s="80"/>
      <c r="FSD616" s="81"/>
      <c r="FSE616" s="80"/>
      <c r="FSF616" s="81"/>
      <c r="FSG616" s="80"/>
      <c r="FSH616" s="81"/>
      <c r="FSI616" s="80"/>
      <c r="FSJ616" s="81"/>
      <c r="FSK616" s="80"/>
      <c r="FSL616" s="81"/>
      <c r="FSM616" s="80"/>
      <c r="FSN616" s="81"/>
      <c r="FSO616" s="80"/>
      <c r="FSP616" s="81"/>
      <c r="FSQ616" s="80"/>
      <c r="FSR616" s="81"/>
      <c r="FSS616" s="80"/>
      <c r="FST616" s="81"/>
      <c r="FSU616" s="80"/>
      <c r="FSV616" s="81"/>
      <c r="FSW616" s="80"/>
      <c r="FSX616" s="81"/>
      <c r="FSY616" s="80"/>
      <c r="FSZ616" s="81"/>
      <c r="FTA616" s="80"/>
      <c r="FTB616" s="81"/>
      <c r="FTC616" s="80"/>
      <c r="FTD616" s="81"/>
      <c r="FTE616" s="80"/>
      <c r="FTF616" s="81"/>
      <c r="FTG616" s="80"/>
      <c r="FTH616" s="81"/>
      <c r="FTI616" s="80"/>
      <c r="FTJ616" s="81"/>
      <c r="FTK616" s="80"/>
      <c r="FTL616" s="81"/>
      <c r="FTM616" s="80"/>
      <c r="FTN616" s="81"/>
      <c r="FTO616" s="80"/>
      <c r="FTP616" s="81"/>
      <c r="FTQ616" s="80"/>
      <c r="FTR616" s="81"/>
      <c r="FTS616" s="80"/>
      <c r="FTT616" s="81"/>
      <c r="FTU616" s="80"/>
      <c r="FTV616" s="81"/>
      <c r="FTW616" s="80"/>
      <c r="FTX616" s="81"/>
      <c r="FTY616" s="80"/>
      <c r="FTZ616" s="81"/>
      <c r="FUA616" s="80"/>
      <c r="FUB616" s="81"/>
      <c r="FUC616" s="80"/>
      <c r="FUD616" s="81"/>
      <c r="FUE616" s="80"/>
      <c r="FUF616" s="81"/>
      <c r="FUG616" s="80"/>
      <c r="FUH616" s="81"/>
      <c r="FUI616" s="80"/>
      <c r="FUJ616" s="81"/>
      <c r="FUK616" s="80"/>
      <c r="FUL616" s="81"/>
      <c r="FUM616" s="80"/>
      <c r="FUN616" s="81"/>
      <c r="FUO616" s="80"/>
      <c r="FUP616" s="81"/>
      <c r="FUQ616" s="80"/>
      <c r="FUR616" s="81"/>
      <c r="FUS616" s="80"/>
      <c r="FUT616" s="81"/>
      <c r="FUU616" s="80"/>
      <c r="FUV616" s="81"/>
      <c r="FUW616" s="80"/>
      <c r="FUX616" s="81"/>
      <c r="FUY616" s="80"/>
      <c r="FUZ616" s="81"/>
      <c r="FVA616" s="80"/>
      <c r="FVB616" s="81"/>
      <c r="FVC616" s="80"/>
      <c r="FVD616" s="81"/>
      <c r="FVE616" s="80"/>
      <c r="FVF616" s="81"/>
      <c r="FVG616" s="80"/>
      <c r="FVH616" s="81"/>
      <c r="FVI616" s="80"/>
      <c r="FVJ616" s="81"/>
      <c r="FVK616" s="80"/>
      <c r="FVL616" s="81"/>
      <c r="FVM616" s="80"/>
      <c r="FVN616" s="81"/>
      <c r="FVO616" s="80"/>
      <c r="FVP616" s="81"/>
      <c r="FVQ616" s="80"/>
      <c r="FVR616" s="81"/>
      <c r="FVS616" s="80"/>
      <c r="FVT616" s="81"/>
      <c r="FVU616" s="80"/>
      <c r="FVV616" s="81"/>
      <c r="FVW616" s="80"/>
      <c r="FVX616" s="81"/>
      <c r="FVY616" s="80"/>
      <c r="FVZ616" s="81"/>
      <c r="FWA616" s="80"/>
      <c r="FWB616" s="81"/>
      <c r="FWC616" s="80"/>
      <c r="FWD616" s="81"/>
      <c r="FWE616" s="80"/>
      <c r="FWF616" s="81"/>
      <c r="FWG616" s="80"/>
      <c r="FWH616" s="81"/>
      <c r="FWI616" s="80"/>
      <c r="FWJ616" s="81"/>
      <c r="FWK616" s="80"/>
      <c r="FWL616" s="81"/>
      <c r="FWM616" s="80"/>
      <c r="FWN616" s="81"/>
      <c r="FWO616" s="80"/>
      <c r="FWP616" s="81"/>
      <c r="FWQ616" s="80"/>
      <c r="FWR616" s="81"/>
      <c r="FWS616" s="80"/>
      <c r="FWT616" s="81"/>
      <c r="FWU616" s="80"/>
      <c r="FWV616" s="81"/>
      <c r="FWW616" s="80"/>
      <c r="FWX616" s="81"/>
      <c r="FWY616" s="80"/>
      <c r="FWZ616" s="81"/>
      <c r="FXA616" s="80"/>
      <c r="FXB616" s="81"/>
      <c r="FXC616" s="80"/>
      <c r="FXD616" s="81"/>
      <c r="FXE616" s="80"/>
      <c r="FXF616" s="81"/>
      <c r="FXG616" s="80"/>
      <c r="FXH616" s="81"/>
      <c r="FXI616" s="80"/>
      <c r="FXJ616" s="81"/>
      <c r="FXK616" s="80"/>
      <c r="FXL616" s="81"/>
      <c r="FXM616" s="80"/>
      <c r="FXN616" s="81"/>
      <c r="FXO616" s="80"/>
      <c r="FXP616" s="81"/>
      <c r="FXQ616" s="80"/>
      <c r="FXR616" s="81"/>
      <c r="FXS616" s="80"/>
      <c r="FXT616" s="81"/>
      <c r="FXU616" s="80"/>
      <c r="FXV616" s="81"/>
      <c r="FXW616" s="80"/>
      <c r="FXX616" s="81"/>
      <c r="FXY616" s="80"/>
      <c r="FXZ616" s="81"/>
      <c r="FYA616" s="80"/>
      <c r="FYB616" s="81"/>
      <c r="FYC616" s="80"/>
      <c r="FYD616" s="81"/>
      <c r="FYE616" s="80"/>
      <c r="FYF616" s="81"/>
      <c r="FYG616" s="80"/>
      <c r="FYH616" s="81"/>
      <c r="FYI616" s="80"/>
      <c r="FYJ616" s="81"/>
      <c r="FYK616" s="80"/>
      <c r="FYL616" s="81"/>
      <c r="FYM616" s="80"/>
      <c r="FYN616" s="81"/>
      <c r="FYO616" s="80"/>
      <c r="FYP616" s="81"/>
      <c r="FYQ616" s="80"/>
      <c r="FYR616" s="81"/>
      <c r="FYS616" s="80"/>
      <c r="FYT616" s="81"/>
      <c r="FYU616" s="80"/>
      <c r="FYV616" s="81"/>
      <c r="FYW616" s="80"/>
      <c r="FYX616" s="81"/>
      <c r="FYY616" s="80"/>
      <c r="FYZ616" s="81"/>
      <c r="FZA616" s="80"/>
      <c r="FZB616" s="81"/>
      <c r="FZC616" s="80"/>
      <c r="FZD616" s="81"/>
      <c r="FZE616" s="80"/>
      <c r="FZF616" s="81"/>
      <c r="FZG616" s="80"/>
      <c r="FZH616" s="81"/>
      <c r="FZI616" s="80"/>
      <c r="FZJ616" s="81"/>
      <c r="FZK616" s="80"/>
      <c r="FZL616" s="81"/>
      <c r="FZM616" s="80"/>
      <c r="FZN616" s="81"/>
      <c r="FZO616" s="80"/>
      <c r="FZP616" s="81"/>
      <c r="FZQ616" s="80"/>
      <c r="FZR616" s="81"/>
      <c r="FZS616" s="80"/>
      <c r="FZT616" s="81"/>
      <c r="FZU616" s="80"/>
      <c r="FZV616" s="81"/>
      <c r="FZW616" s="80"/>
      <c r="FZX616" s="81"/>
      <c r="FZY616" s="80"/>
      <c r="FZZ616" s="81"/>
      <c r="GAA616" s="80"/>
      <c r="GAB616" s="81"/>
      <c r="GAC616" s="80"/>
      <c r="GAD616" s="81"/>
      <c r="GAE616" s="80"/>
      <c r="GAF616" s="81"/>
      <c r="GAG616" s="80"/>
      <c r="GAH616" s="81"/>
      <c r="GAI616" s="80"/>
      <c r="GAJ616" s="81"/>
      <c r="GAK616" s="80"/>
      <c r="GAL616" s="81"/>
      <c r="GAM616" s="80"/>
      <c r="GAN616" s="81"/>
      <c r="GAO616" s="80"/>
      <c r="GAP616" s="81"/>
      <c r="GAQ616" s="80"/>
      <c r="GAR616" s="81"/>
      <c r="GAS616" s="80"/>
      <c r="GAT616" s="81"/>
      <c r="GAU616" s="80"/>
      <c r="GAV616" s="81"/>
      <c r="GAW616" s="80"/>
      <c r="GAX616" s="81"/>
      <c r="GAY616" s="80"/>
      <c r="GAZ616" s="81"/>
      <c r="GBA616" s="80"/>
      <c r="GBB616" s="81"/>
      <c r="GBC616" s="80"/>
      <c r="GBD616" s="81"/>
      <c r="GBE616" s="80"/>
      <c r="GBF616" s="81"/>
      <c r="GBG616" s="80"/>
      <c r="GBH616" s="81"/>
      <c r="GBI616" s="80"/>
      <c r="GBJ616" s="81"/>
      <c r="GBK616" s="80"/>
      <c r="GBL616" s="81"/>
      <c r="GBM616" s="80"/>
      <c r="GBN616" s="81"/>
      <c r="GBO616" s="80"/>
      <c r="GBP616" s="81"/>
      <c r="GBQ616" s="80"/>
      <c r="GBR616" s="81"/>
      <c r="GBS616" s="80"/>
      <c r="GBT616" s="81"/>
      <c r="GBU616" s="80"/>
      <c r="GBV616" s="81"/>
      <c r="GBW616" s="80"/>
      <c r="GBX616" s="81"/>
      <c r="GBY616" s="80"/>
      <c r="GBZ616" s="81"/>
      <c r="GCA616" s="80"/>
      <c r="GCB616" s="81"/>
      <c r="GCC616" s="80"/>
      <c r="GCD616" s="81"/>
      <c r="GCE616" s="80"/>
      <c r="GCF616" s="81"/>
      <c r="GCG616" s="80"/>
      <c r="GCH616" s="81"/>
      <c r="GCI616" s="80"/>
      <c r="GCJ616" s="81"/>
      <c r="GCK616" s="80"/>
      <c r="GCL616" s="81"/>
      <c r="GCM616" s="80"/>
      <c r="GCN616" s="81"/>
      <c r="GCO616" s="80"/>
      <c r="GCP616" s="81"/>
      <c r="GCQ616" s="80"/>
      <c r="GCR616" s="81"/>
      <c r="GCS616" s="80"/>
      <c r="GCT616" s="81"/>
      <c r="GCU616" s="80"/>
      <c r="GCV616" s="81"/>
      <c r="GCW616" s="80"/>
      <c r="GCX616" s="81"/>
      <c r="GCY616" s="80"/>
      <c r="GCZ616" s="81"/>
      <c r="GDA616" s="80"/>
      <c r="GDB616" s="81"/>
      <c r="GDC616" s="80"/>
      <c r="GDD616" s="81"/>
      <c r="GDE616" s="80"/>
      <c r="GDF616" s="81"/>
      <c r="GDG616" s="80"/>
      <c r="GDH616" s="81"/>
      <c r="GDI616" s="80"/>
      <c r="GDJ616" s="81"/>
      <c r="GDK616" s="80"/>
      <c r="GDL616" s="81"/>
      <c r="GDM616" s="80"/>
      <c r="GDN616" s="81"/>
      <c r="GDO616" s="80"/>
      <c r="GDP616" s="81"/>
      <c r="GDQ616" s="80"/>
      <c r="GDR616" s="81"/>
      <c r="GDS616" s="80"/>
      <c r="GDT616" s="81"/>
      <c r="GDU616" s="80"/>
      <c r="GDV616" s="81"/>
      <c r="GDW616" s="80"/>
      <c r="GDX616" s="81"/>
      <c r="GDY616" s="80"/>
      <c r="GDZ616" s="81"/>
      <c r="GEA616" s="80"/>
      <c r="GEB616" s="81"/>
      <c r="GEC616" s="80"/>
      <c r="GED616" s="81"/>
      <c r="GEE616" s="80"/>
      <c r="GEF616" s="81"/>
      <c r="GEG616" s="80"/>
      <c r="GEH616" s="81"/>
      <c r="GEI616" s="80"/>
      <c r="GEJ616" s="81"/>
      <c r="GEK616" s="80"/>
      <c r="GEL616" s="81"/>
      <c r="GEM616" s="80"/>
      <c r="GEN616" s="81"/>
      <c r="GEO616" s="80"/>
      <c r="GEP616" s="81"/>
      <c r="GEQ616" s="80"/>
      <c r="GER616" s="81"/>
      <c r="GES616" s="80"/>
      <c r="GET616" s="81"/>
      <c r="GEU616" s="80"/>
      <c r="GEV616" s="81"/>
      <c r="GEW616" s="80"/>
      <c r="GEX616" s="81"/>
      <c r="GEY616" s="80"/>
      <c r="GEZ616" s="81"/>
      <c r="GFA616" s="80"/>
      <c r="GFB616" s="81"/>
      <c r="GFC616" s="80"/>
      <c r="GFD616" s="81"/>
      <c r="GFE616" s="80"/>
      <c r="GFF616" s="81"/>
      <c r="GFG616" s="80"/>
      <c r="GFH616" s="81"/>
      <c r="GFI616" s="80"/>
      <c r="GFJ616" s="81"/>
      <c r="GFK616" s="80"/>
      <c r="GFL616" s="81"/>
      <c r="GFM616" s="80"/>
      <c r="GFN616" s="81"/>
      <c r="GFO616" s="80"/>
      <c r="GFP616" s="81"/>
      <c r="GFQ616" s="80"/>
      <c r="GFR616" s="81"/>
      <c r="GFS616" s="80"/>
      <c r="GFT616" s="81"/>
      <c r="GFU616" s="80"/>
      <c r="GFV616" s="81"/>
      <c r="GFW616" s="80"/>
      <c r="GFX616" s="81"/>
      <c r="GFY616" s="80"/>
      <c r="GFZ616" s="81"/>
      <c r="GGA616" s="80"/>
      <c r="GGB616" s="81"/>
      <c r="GGC616" s="80"/>
      <c r="GGD616" s="81"/>
      <c r="GGE616" s="80"/>
      <c r="GGF616" s="81"/>
      <c r="GGG616" s="80"/>
      <c r="GGH616" s="81"/>
      <c r="GGI616" s="80"/>
      <c r="GGJ616" s="81"/>
      <c r="GGK616" s="80"/>
      <c r="GGL616" s="81"/>
      <c r="GGM616" s="80"/>
      <c r="GGN616" s="81"/>
      <c r="GGO616" s="80"/>
      <c r="GGP616" s="81"/>
      <c r="GGQ616" s="80"/>
      <c r="GGR616" s="81"/>
      <c r="GGS616" s="80"/>
      <c r="GGT616" s="81"/>
      <c r="GGU616" s="80"/>
      <c r="GGV616" s="81"/>
      <c r="GGW616" s="80"/>
      <c r="GGX616" s="81"/>
      <c r="GGY616" s="80"/>
      <c r="GGZ616" s="81"/>
      <c r="GHA616" s="80"/>
      <c r="GHB616" s="81"/>
      <c r="GHC616" s="80"/>
      <c r="GHD616" s="81"/>
      <c r="GHE616" s="80"/>
      <c r="GHF616" s="81"/>
      <c r="GHG616" s="80"/>
      <c r="GHH616" s="81"/>
      <c r="GHI616" s="80"/>
      <c r="GHJ616" s="81"/>
      <c r="GHK616" s="80"/>
      <c r="GHL616" s="81"/>
      <c r="GHM616" s="80"/>
      <c r="GHN616" s="81"/>
      <c r="GHO616" s="80"/>
      <c r="GHP616" s="81"/>
      <c r="GHQ616" s="80"/>
      <c r="GHR616" s="81"/>
      <c r="GHS616" s="80"/>
      <c r="GHT616" s="81"/>
      <c r="GHU616" s="80"/>
      <c r="GHV616" s="81"/>
      <c r="GHW616" s="80"/>
      <c r="GHX616" s="81"/>
      <c r="GHY616" s="80"/>
      <c r="GHZ616" s="81"/>
      <c r="GIA616" s="80"/>
      <c r="GIB616" s="81"/>
      <c r="GIC616" s="80"/>
      <c r="GID616" s="81"/>
      <c r="GIE616" s="80"/>
      <c r="GIF616" s="81"/>
      <c r="GIG616" s="80"/>
      <c r="GIH616" s="81"/>
      <c r="GII616" s="80"/>
      <c r="GIJ616" s="81"/>
      <c r="GIK616" s="80"/>
      <c r="GIL616" s="81"/>
      <c r="GIM616" s="80"/>
      <c r="GIN616" s="81"/>
      <c r="GIO616" s="80"/>
      <c r="GIP616" s="81"/>
      <c r="GIQ616" s="80"/>
      <c r="GIR616" s="81"/>
      <c r="GIS616" s="80"/>
      <c r="GIT616" s="81"/>
      <c r="GIU616" s="80"/>
      <c r="GIV616" s="81"/>
      <c r="GIW616" s="80"/>
      <c r="GIX616" s="81"/>
      <c r="GIY616" s="80"/>
      <c r="GIZ616" s="81"/>
      <c r="GJA616" s="80"/>
      <c r="GJB616" s="81"/>
      <c r="GJC616" s="80"/>
      <c r="GJD616" s="81"/>
      <c r="GJE616" s="80"/>
      <c r="GJF616" s="81"/>
      <c r="GJG616" s="80"/>
      <c r="GJH616" s="81"/>
      <c r="GJI616" s="80"/>
      <c r="GJJ616" s="81"/>
      <c r="GJK616" s="80"/>
      <c r="GJL616" s="81"/>
      <c r="GJM616" s="80"/>
      <c r="GJN616" s="81"/>
      <c r="GJO616" s="80"/>
      <c r="GJP616" s="81"/>
      <c r="GJQ616" s="80"/>
      <c r="GJR616" s="81"/>
      <c r="GJS616" s="80"/>
      <c r="GJT616" s="81"/>
      <c r="GJU616" s="80"/>
      <c r="GJV616" s="81"/>
      <c r="GJW616" s="80"/>
      <c r="GJX616" s="81"/>
      <c r="GJY616" s="80"/>
      <c r="GJZ616" s="81"/>
      <c r="GKA616" s="80"/>
      <c r="GKB616" s="81"/>
      <c r="GKC616" s="80"/>
      <c r="GKD616" s="81"/>
      <c r="GKE616" s="80"/>
      <c r="GKF616" s="81"/>
      <c r="GKG616" s="80"/>
      <c r="GKH616" s="81"/>
      <c r="GKI616" s="80"/>
      <c r="GKJ616" s="81"/>
      <c r="GKK616" s="80"/>
      <c r="GKL616" s="81"/>
      <c r="GKM616" s="80"/>
      <c r="GKN616" s="81"/>
      <c r="GKO616" s="80"/>
      <c r="GKP616" s="81"/>
      <c r="GKQ616" s="80"/>
      <c r="GKR616" s="81"/>
      <c r="GKS616" s="80"/>
      <c r="GKT616" s="81"/>
      <c r="GKU616" s="80"/>
      <c r="GKV616" s="81"/>
      <c r="GKW616" s="80"/>
      <c r="GKX616" s="81"/>
      <c r="GKY616" s="80"/>
      <c r="GKZ616" s="81"/>
      <c r="GLA616" s="80"/>
      <c r="GLB616" s="81"/>
      <c r="GLC616" s="80"/>
      <c r="GLD616" s="81"/>
      <c r="GLE616" s="80"/>
      <c r="GLF616" s="81"/>
      <c r="GLG616" s="80"/>
      <c r="GLH616" s="81"/>
      <c r="GLI616" s="80"/>
      <c r="GLJ616" s="81"/>
      <c r="GLK616" s="80"/>
      <c r="GLL616" s="81"/>
      <c r="GLM616" s="80"/>
      <c r="GLN616" s="81"/>
      <c r="GLO616" s="80"/>
      <c r="GLP616" s="81"/>
      <c r="GLQ616" s="80"/>
      <c r="GLR616" s="81"/>
      <c r="GLS616" s="80"/>
      <c r="GLT616" s="81"/>
      <c r="GLU616" s="80"/>
      <c r="GLV616" s="81"/>
      <c r="GLW616" s="80"/>
      <c r="GLX616" s="81"/>
      <c r="GLY616" s="80"/>
      <c r="GLZ616" s="81"/>
      <c r="GMA616" s="80"/>
      <c r="GMB616" s="81"/>
      <c r="GMC616" s="80"/>
      <c r="GMD616" s="81"/>
      <c r="GME616" s="80"/>
      <c r="GMF616" s="81"/>
      <c r="GMG616" s="80"/>
      <c r="GMH616" s="81"/>
      <c r="GMI616" s="80"/>
      <c r="GMJ616" s="81"/>
      <c r="GMK616" s="80"/>
      <c r="GML616" s="81"/>
      <c r="GMM616" s="80"/>
      <c r="GMN616" s="81"/>
      <c r="GMO616" s="80"/>
      <c r="GMP616" s="81"/>
      <c r="GMQ616" s="80"/>
      <c r="GMR616" s="81"/>
      <c r="GMS616" s="80"/>
      <c r="GMT616" s="81"/>
      <c r="GMU616" s="80"/>
      <c r="GMV616" s="81"/>
      <c r="GMW616" s="80"/>
      <c r="GMX616" s="81"/>
      <c r="GMY616" s="80"/>
      <c r="GMZ616" s="81"/>
      <c r="GNA616" s="80"/>
      <c r="GNB616" s="81"/>
      <c r="GNC616" s="80"/>
      <c r="GND616" s="81"/>
      <c r="GNE616" s="80"/>
      <c r="GNF616" s="81"/>
      <c r="GNG616" s="80"/>
      <c r="GNH616" s="81"/>
      <c r="GNI616" s="80"/>
      <c r="GNJ616" s="81"/>
      <c r="GNK616" s="80"/>
      <c r="GNL616" s="81"/>
      <c r="GNM616" s="80"/>
      <c r="GNN616" s="81"/>
      <c r="GNO616" s="80"/>
      <c r="GNP616" s="81"/>
      <c r="GNQ616" s="80"/>
      <c r="GNR616" s="81"/>
      <c r="GNS616" s="80"/>
      <c r="GNT616" s="81"/>
      <c r="GNU616" s="80"/>
      <c r="GNV616" s="81"/>
      <c r="GNW616" s="80"/>
      <c r="GNX616" s="81"/>
      <c r="GNY616" s="80"/>
      <c r="GNZ616" s="81"/>
      <c r="GOA616" s="80"/>
      <c r="GOB616" s="81"/>
      <c r="GOC616" s="80"/>
      <c r="GOD616" s="81"/>
      <c r="GOE616" s="80"/>
      <c r="GOF616" s="81"/>
      <c r="GOG616" s="80"/>
      <c r="GOH616" s="81"/>
      <c r="GOI616" s="80"/>
      <c r="GOJ616" s="81"/>
      <c r="GOK616" s="80"/>
      <c r="GOL616" s="81"/>
      <c r="GOM616" s="80"/>
      <c r="GON616" s="81"/>
      <c r="GOO616" s="80"/>
      <c r="GOP616" s="81"/>
      <c r="GOQ616" s="80"/>
      <c r="GOR616" s="81"/>
      <c r="GOS616" s="80"/>
      <c r="GOT616" s="81"/>
      <c r="GOU616" s="80"/>
      <c r="GOV616" s="81"/>
      <c r="GOW616" s="80"/>
      <c r="GOX616" s="81"/>
      <c r="GOY616" s="80"/>
      <c r="GOZ616" s="81"/>
      <c r="GPA616" s="80"/>
      <c r="GPB616" s="81"/>
      <c r="GPC616" s="80"/>
      <c r="GPD616" s="81"/>
      <c r="GPE616" s="80"/>
      <c r="GPF616" s="81"/>
      <c r="GPG616" s="80"/>
      <c r="GPH616" s="81"/>
      <c r="GPI616" s="80"/>
      <c r="GPJ616" s="81"/>
      <c r="GPK616" s="80"/>
      <c r="GPL616" s="81"/>
      <c r="GPM616" s="80"/>
      <c r="GPN616" s="81"/>
      <c r="GPO616" s="80"/>
      <c r="GPP616" s="81"/>
      <c r="GPQ616" s="80"/>
      <c r="GPR616" s="81"/>
      <c r="GPS616" s="80"/>
      <c r="GPT616" s="81"/>
      <c r="GPU616" s="80"/>
      <c r="GPV616" s="81"/>
      <c r="GPW616" s="80"/>
      <c r="GPX616" s="81"/>
      <c r="GPY616" s="80"/>
      <c r="GPZ616" s="81"/>
      <c r="GQA616" s="80"/>
      <c r="GQB616" s="81"/>
      <c r="GQC616" s="80"/>
      <c r="GQD616" s="81"/>
      <c r="GQE616" s="80"/>
      <c r="GQF616" s="81"/>
      <c r="GQG616" s="80"/>
      <c r="GQH616" s="81"/>
      <c r="GQI616" s="80"/>
      <c r="GQJ616" s="81"/>
      <c r="GQK616" s="80"/>
      <c r="GQL616" s="81"/>
      <c r="GQM616" s="80"/>
      <c r="GQN616" s="81"/>
      <c r="GQO616" s="80"/>
      <c r="GQP616" s="81"/>
      <c r="GQQ616" s="80"/>
      <c r="GQR616" s="81"/>
      <c r="GQS616" s="80"/>
      <c r="GQT616" s="81"/>
      <c r="GQU616" s="80"/>
      <c r="GQV616" s="81"/>
      <c r="GQW616" s="80"/>
      <c r="GQX616" s="81"/>
      <c r="GQY616" s="80"/>
      <c r="GQZ616" s="81"/>
      <c r="GRA616" s="80"/>
      <c r="GRB616" s="81"/>
      <c r="GRC616" s="80"/>
      <c r="GRD616" s="81"/>
      <c r="GRE616" s="80"/>
      <c r="GRF616" s="81"/>
      <c r="GRG616" s="80"/>
      <c r="GRH616" s="81"/>
      <c r="GRI616" s="80"/>
      <c r="GRJ616" s="81"/>
      <c r="GRK616" s="80"/>
      <c r="GRL616" s="81"/>
      <c r="GRM616" s="80"/>
      <c r="GRN616" s="81"/>
      <c r="GRO616" s="80"/>
      <c r="GRP616" s="81"/>
      <c r="GRQ616" s="80"/>
      <c r="GRR616" s="81"/>
      <c r="GRS616" s="80"/>
      <c r="GRT616" s="81"/>
      <c r="GRU616" s="80"/>
      <c r="GRV616" s="81"/>
      <c r="GRW616" s="80"/>
      <c r="GRX616" s="81"/>
      <c r="GRY616" s="80"/>
      <c r="GRZ616" s="81"/>
      <c r="GSA616" s="80"/>
      <c r="GSB616" s="81"/>
      <c r="GSC616" s="80"/>
      <c r="GSD616" s="81"/>
      <c r="GSE616" s="80"/>
      <c r="GSF616" s="81"/>
      <c r="GSG616" s="80"/>
      <c r="GSH616" s="81"/>
      <c r="GSI616" s="80"/>
      <c r="GSJ616" s="81"/>
      <c r="GSK616" s="80"/>
      <c r="GSL616" s="81"/>
      <c r="GSM616" s="80"/>
      <c r="GSN616" s="81"/>
      <c r="GSO616" s="80"/>
      <c r="GSP616" s="81"/>
      <c r="GSQ616" s="80"/>
      <c r="GSR616" s="81"/>
      <c r="GSS616" s="80"/>
      <c r="GST616" s="81"/>
      <c r="GSU616" s="80"/>
      <c r="GSV616" s="81"/>
      <c r="GSW616" s="80"/>
      <c r="GSX616" s="81"/>
      <c r="GSY616" s="80"/>
      <c r="GSZ616" s="81"/>
      <c r="GTA616" s="80"/>
      <c r="GTB616" s="81"/>
      <c r="GTC616" s="80"/>
      <c r="GTD616" s="81"/>
      <c r="GTE616" s="80"/>
      <c r="GTF616" s="81"/>
      <c r="GTG616" s="80"/>
      <c r="GTH616" s="81"/>
      <c r="GTI616" s="80"/>
      <c r="GTJ616" s="81"/>
      <c r="GTK616" s="80"/>
      <c r="GTL616" s="81"/>
      <c r="GTM616" s="80"/>
      <c r="GTN616" s="81"/>
      <c r="GTO616" s="80"/>
      <c r="GTP616" s="81"/>
      <c r="GTQ616" s="80"/>
      <c r="GTR616" s="81"/>
      <c r="GTS616" s="80"/>
      <c r="GTT616" s="81"/>
      <c r="GTU616" s="80"/>
      <c r="GTV616" s="81"/>
      <c r="GTW616" s="80"/>
      <c r="GTX616" s="81"/>
      <c r="GTY616" s="80"/>
      <c r="GTZ616" s="81"/>
      <c r="GUA616" s="80"/>
      <c r="GUB616" s="81"/>
      <c r="GUC616" s="80"/>
      <c r="GUD616" s="81"/>
      <c r="GUE616" s="80"/>
      <c r="GUF616" s="81"/>
      <c r="GUG616" s="80"/>
      <c r="GUH616" s="81"/>
      <c r="GUI616" s="80"/>
      <c r="GUJ616" s="81"/>
      <c r="GUK616" s="80"/>
      <c r="GUL616" s="81"/>
      <c r="GUM616" s="80"/>
      <c r="GUN616" s="81"/>
      <c r="GUO616" s="80"/>
      <c r="GUP616" s="81"/>
      <c r="GUQ616" s="80"/>
      <c r="GUR616" s="81"/>
      <c r="GUS616" s="80"/>
      <c r="GUT616" s="81"/>
      <c r="GUU616" s="80"/>
      <c r="GUV616" s="81"/>
      <c r="GUW616" s="80"/>
      <c r="GUX616" s="81"/>
      <c r="GUY616" s="80"/>
      <c r="GUZ616" s="81"/>
      <c r="GVA616" s="80"/>
      <c r="GVB616" s="81"/>
      <c r="GVC616" s="80"/>
      <c r="GVD616" s="81"/>
      <c r="GVE616" s="80"/>
      <c r="GVF616" s="81"/>
      <c r="GVG616" s="80"/>
      <c r="GVH616" s="81"/>
      <c r="GVI616" s="80"/>
      <c r="GVJ616" s="81"/>
      <c r="GVK616" s="80"/>
      <c r="GVL616" s="81"/>
      <c r="GVM616" s="80"/>
      <c r="GVN616" s="81"/>
      <c r="GVO616" s="80"/>
      <c r="GVP616" s="81"/>
      <c r="GVQ616" s="80"/>
      <c r="GVR616" s="81"/>
      <c r="GVS616" s="80"/>
      <c r="GVT616" s="81"/>
      <c r="GVU616" s="80"/>
      <c r="GVV616" s="81"/>
      <c r="GVW616" s="80"/>
      <c r="GVX616" s="81"/>
      <c r="GVY616" s="80"/>
      <c r="GVZ616" s="81"/>
      <c r="GWA616" s="80"/>
      <c r="GWB616" s="81"/>
      <c r="GWC616" s="80"/>
      <c r="GWD616" s="81"/>
      <c r="GWE616" s="80"/>
      <c r="GWF616" s="81"/>
      <c r="GWG616" s="80"/>
      <c r="GWH616" s="81"/>
      <c r="GWI616" s="80"/>
      <c r="GWJ616" s="81"/>
      <c r="GWK616" s="80"/>
      <c r="GWL616" s="81"/>
      <c r="GWM616" s="80"/>
      <c r="GWN616" s="81"/>
      <c r="GWO616" s="80"/>
      <c r="GWP616" s="81"/>
      <c r="GWQ616" s="80"/>
      <c r="GWR616" s="81"/>
      <c r="GWS616" s="80"/>
      <c r="GWT616" s="81"/>
      <c r="GWU616" s="80"/>
      <c r="GWV616" s="81"/>
      <c r="GWW616" s="80"/>
      <c r="GWX616" s="81"/>
      <c r="GWY616" s="80"/>
      <c r="GWZ616" s="81"/>
      <c r="GXA616" s="80"/>
      <c r="GXB616" s="81"/>
      <c r="GXC616" s="80"/>
      <c r="GXD616" s="81"/>
      <c r="GXE616" s="80"/>
      <c r="GXF616" s="81"/>
      <c r="GXG616" s="80"/>
      <c r="GXH616" s="81"/>
      <c r="GXI616" s="80"/>
      <c r="GXJ616" s="81"/>
      <c r="GXK616" s="80"/>
      <c r="GXL616" s="81"/>
      <c r="GXM616" s="80"/>
      <c r="GXN616" s="81"/>
      <c r="GXO616" s="80"/>
      <c r="GXP616" s="81"/>
      <c r="GXQ616" s="80"/>
      <c r="GXR616" s="81"/>
      <c r="GXS616" s="80"/>
      <c r="GXT616" s="81"/>
      <c r="GXU616" s="80"/>
      <c r="GXV616" s="81"/>
      <c r="GXW616" s="80"/>
      <c r="GXX616" s="81"/>
      <c r="GXY616" s="80"/>
      <c r="GXZ616" s="81"/>
      <c r="GYA616" s="80"/>
      <c r="GYB616" s="81"/>
      <c r="GYC616" s="80"/>
      <c r="GYD616" s="81"/>
      <c r="GYE616" s="80"/>
      <c r="GYF616" s="81"/>
      <c r="GYG616" s="80"/>
      <c r="GYH616" s="81"/>
      <c r="GYI616" s="80"/>
      <c r="GYJ616" s="81"/>
      <c r="GYK616" s="80"/>
      <c r="GYL616" s="81"/>
      <c r="GYM616" s="80"/>
      <c r="GYN616" s="81"/>
      <c r="GYO616" s="80"/>
      <c r="GYP616" s="81"/>
      <c r="GYQ616" s="80"/>
      <c r="GYR616" s="81"/>
      <c r="GYS616" s="80"/>
      <c r="GYT616" s="81"/>
      <c r="GYU616" s="80"/>
      <c r="GYV616" s="81"/>
      <c r="GYW616" s="80"/>
      <c r="GYX616" s="81"/>
      <c r="GYY616" s="80"/>
      <c r="GYZ616" s="81"/>
      <c r="GZA616" s="80"/>
      <c r="GZB616" s="81"/>
      <c r="GZC616" s="80"/>
      <c r="GZD616" s="81"/>
      <c r="GZE616" s="80"/>
      <c r="GZF616" s="81"/>
      <c r="GZG616" s="80"/>
      <c r="GZH616" s="81"/>
      <c r="GZI616" s="80"/>
      <c r="GZJ616" s="81"/>
      <c r="GZK616" s="80"/>
      <c r="GZL616" s="81"/>
      <c r="GZM616" s="80"/>
      <c r="GZN616" s="81"/>
      <c r="GZO616" s="80"/>
      <c r="GZP616" s="81"/>
      <c r="GZQ616" s="80"/>
      <c r="GZR616" s="81"/>
      <c r="GZS616" s="80"/>
      <c r="GZT616" s="81"/>
      <c r="GZU616" s="80"/>
      <c r="GZV616" s="81"/>
      <c r="GZW616" s="80"/>
      <c r="GZX616" s="81"/>
      <c r="GZY616" s="80"/>
      <c r="GZZ616" s="81"/>
      <c r="HAA616" s="80"/>
      <c r="HAB616" s="81"/>
      <c r="HAC616" s="80"/>
      <c r="HAD616" s="81"/>
      <c r="HAE616" s="80"/>
      <c r="HAF616" s="81"/>
      <c r="HAG616" s="80"/>
      <c r="HAH616" s="81"/>
      <c r="HAI616" s="80"/>
      <c r="HAJ616" s="81"/>
      <c r="HAK616" s="80"/>
      <c r="HAL616" s="81"/>
      <c r="HAM616" s="80"/>
      <c r="HAN616" s="81"/>
      <c r="HAO616" s="80"/>
      <c r="HAP616" s="81"/>
      <c r="HAQ616" s="80"/>
      <c r="HAR616" s="81"/>
      <c r="HAS616" s="80"/>
      <c r="HAT616" s="81"/>
      <c r="HAU616" s="80"/>
      <c r="HAV616" s="81"/>
      <c r="HAW616" s="80"/>
      <c r="HAX616" s="81"/>
      <c r="HAY616" s="80"/>
      <c r="HAZ616" s="81"/>
      <c r="HBA616" s="80"/>
      <c r="HBB616" s="81"/>
      <c r="HBC616" s="80"/>
      <c r="HBD616" s="81"/>
      <c r="HBE616" s="80"/>
      <c r="HBF616" s="81"/>
      <c r="HBG616" s="80"/>
      <c r="HBH616" s="81"/>
      <c r="HBI616" s="80"/>
      <c r="HBJ616" s="81"/>
      <c r="HBK616" s="80"/>
      <c r="HBL616" s="81"/>
      <c r="HBM616" s="80"/>
      <c r="HBN616" s="81"/>
      <c r="HBO616" s="80"/>
      <c r="HBP616" s="81"/>
      <c r="HBQ616" s="80"/>
      <c r="HBR616" s="81"/>
      <c r="HBS616" s="80"/>
      <c r="HBT616" s="81"/>
      <c r="HBU616" s="80"/>
      <c r="HBV616" s="81"/>
      <c r="HBW616" s="80"/>
      <c r="HBX616" s="81"/>
      <c r="HBY616" s="80"/>
      <c r="HBZ616" s="81"/>
      <c r="HCA616" s="80"/>
      <c r="HCB616" s="81"/>
      <c r="HCC616" s="80"/>
      <c r="HCD616" s="81"/>
      <c r="HCE616" s="80"/>
      <c r="HCF616" s="81"/>
      <c r="HCG616" s="80"/>
      <c r="HCH616" s="81"/>
      <c r="HCI616" s="80"/>
      <c r="HCJ616" s="81"/>
      <c r="HCK616" s="80"/>
      <c r="HCL616" s="81"/>
      <c r="HCM616" s="80"/>
      <c r="HCN616" s="81"/>
      <c r="HCO616" s="80"/>
      <c r="HCP616" s="81"/>
      <c r="HCQ616" s="80"/>
      <c r="HCR616" s="81"/>
      <c r="HCS616" s="80"/>
      <c r="HCT616" s="81"/>
      <c r="HCU616" s="80"/>
      <c r="HCV616" s="81"/>
      <c r="HCW616" s="80"/>
      <c r="HCX616" s="81"/>
      <c r="HCY616" s="80"/>
      <c r="HCZ616" s="81"/>
      <c r="HDA616" s="80"/>
      <c r="HDB616" s="81"/>
      <c r="HDC616" s="80"/>
      <c r="HDD616" s="81"/>
      <c r="HDE616" s="80"/>
      <c r="HDF616" s="81"/>
      <c r="HDG616" s="80"/>
      <c r="HDH616" s="81"/>
      <c r="HDI616" s="80"/>
      <c r="HDJ616" s="81"/>
      <c r="HDK616" s="80"/>
      <c r="HDL616" s="81"/>
      <c r="HDM616" s="80"/>
      <c r="HDN616" s="81"/>
      <c r="HDO616" s="80"/>
      <c r="HDP616" s="81"/>
      <c r="HDQ616" s="80"/>
      <c r="HDR616" s="81"/>
      <c r="HDS616" s="80"/>
      <c r="HDT616" s="81"/>
      <c r="HDU616" s="80"/>
      <c r="HDV616" s="81"/>
      <c r="HDW616" s="80"/>
      <c r="HDX616" s="81"/>
      <c r="HDY616" s="80"/>
      <c r="HDZ616" s="81"/>
      <c r="HEA616" s="80"/>
      <c r="HEB616" s="81"/>
      <c r="HEC616" s="80"/>
      <c r="HED616" s="81"/>
      <c r="HEE616" s="80"/>
      <c r="HEF616" s="81"/>
      <c r="HEG616" s="80"/>
      <c r="HEH616" s="81"/>
      <c r="HEI616" s="80"/>
      <c r="HEJ616" s="81"/>
      <c r="HEK616" s="80"/>
      <c r="HEL616" s="81"/>
      <c r="HEM616" s="80"/>
      <c r="HEN616" s="81"/>
      <c r="HEO616" s="80"/>
      <c r="HEP616" s="81"/>
      <c r="HEQ616" s="80"/>
      <c r="HER616" s="81"/>
      <c r="HES616" s="80"/>
      <c r="HET616" s="81"/>
      <c r="HEU616" s="80"/>
      <c r="HEV616" s="81"/>
      <c r="HEW616" s="80"/>
      <c r="HEX616" s="81"/>
      <c r="HEY616" s="80"/>
      <c r="HEZ616" s="81"/>
      <c r="HFA616" s="80"/>
      <c r="HFB616" s="81"/>
      <c r="HFC616" s="80"/>
      <c r="HFD616" s="81"/>
      <c r="HFE616" s="80"/>
      <c r="HFF616" s="81"/>
      <c r="HFG616" s="80"/>
      <c r="HFH616" s="81"/>
      <c r="HFI616" s="80"/>
      <c r="HFJ616" s="81"/>
      <c r="HFK616" s="80"/>
      <c r="HFL616" s="81"/>
      <c r="HFM616" s="80"/>
      <c r="HFN616" s="81"/>
      <c r="HFO616" s="80"/>
      <c r="HFP616" s="81"/>
      <c r="HFQ616" s="80"/>
      <c r="HFR616" s="81"/>
      <c r="HFS616" s="80"/>
      <c r="HFT616" s="81"/>
      <c r="HFU616" s="80"/>
      <c r="HFV616" s="81"/>
      <c r="HFW616" s="80"/>
      <c r="HFX616" s="81"/>
      <c r="HFY616" s="80"/>
      <c r="HFZ616" s="81"/>
      <c r="HGA616" s="80"/>
      <c r="HGB616" s="81"/>
      <c r="HGC616" s="80"/>
      <c r="HGD616" s="81"/>
      <c r="HGE616" s="80"/>
      <c r="HGF616" s="81"/>
      <c r="HGG616" s="80"/>
      <c r="HGH616" s="81"/>
      <c r="HGI616" s="80"/>
      <c r="HGJ616" s="81"/>
      <c r="HGK616" s="80"/>
      <c r="HGL616" s="81"/>
      <c r="HGM616" s="80"/>
      <c r="HGN616" s="81"/>
      <c r="HGO616" s="80"/>
      <c r="HGP616" s="81"/>
      <c r="HGQ616" s="80"/>
      <c r="HGR616" s="81"/>
      <c r="HGS616" s="80"/>
      <c r="HGT616" s="81"/>
      <c r="HGU616" s="80"/>
      <c r="HGV616" s="81"/>
      <c r="HGW616" s="80"/>
      <c r="HGX616" s="81"/>
      <c r="HGY616" s="80"/>
      <c r="HGZ616" s="81"/>
      <c r="HHA616" s="80"/>
      <c r="HHB616" s="81"/>
      <c r="HHC616" s="80"/>
      <c r="HHD616" s="81"/>
      <c r="HHE616" s="80"/>
      <c r="HHF616" s="81"/>
      <c r="HHG616" s="80"/>
      <c r="HHH616" s="81"/>
      <c r="HHI616" s="80"/>
      <c r="HHJ616" s="81"/>
      <c r="HHK616" s="80"/>
      <c r="HHL616" s="81"/>
      <c r="HHM616" s="80"/>
      <c r="HHN616" s="81"/>
      <c r="HHO616" s="80"/>
      <c r="HHP616" s="81"/>
      <c r="HHQ616" s="80"/>
      <c r="HHR616" s="81"/>
      <c r="HHS616" s="80"/>
      <c r="HHT616" s="81"/>
      <c r="HHU616" s="80"/>
      <c r="HHV616" s="81"/>
      <c r="HHW616" s="80"/>
      <c r="HHX616" s="81"/>
      <c r="HHY616" s="80"/>
      <c r="HHZ616" s="81"/>
      <c r="HIA616" s="80"/>
      <c r="HIB616" s="81"/>
      <c r="HIC616" s="80"/>
      <c r="HID616" s="81"/>
      <c r="HIE616" s="80"/>
      <c r="HIF616" s="81"/>
      <c r="HIG616" s="80"/>
      <c r="HIH616" s="81"/>
      <c r="HII616" s="80"/>
      <c r="HIJ616" s="81"/>
      <c r="HIK616" s="80"/>
      <c r="HIL616" s="81"/>
      <c r="HIM616" s="80"/>
      <c r="HIN616" s="81"/>
      <c r="HIO616" s="80"/>
      <c r="HIP616" s="81"/>
      <c r="HIQ616" s="80"/>
      <c r="HIR616" s="81"/>
      <c r="HIS616" s="80"/>
      <c r="HIT616" s="81"/>
      <c r="HIU616" s="80"/>
      <c r="HIV616" s="81"/>
      <c r="HIW616" s="80"/>
      <c r="HIX616" s="81"/>
      <c r="HIY616" s="80"/>
      <c r="HIZ616" s="81"/>
      <c r="HJA616" s="80"/>
      <c r="HJB616" s="81"/>
      <c r="HJC616" s="80"/>
      <c r="HJD616" s="81"/>
      <c r="HJE616" s="80"/>
      <c r="HJF616" s="81"/>
      <c r="HJG616" s="80"/>
      <c r="HJH616" s="81"/>
      <c r="HJI616" s="80"/>
      <c r="HJJ616" s="81"/>
      <c r="HJK616" s="80"/>
      <c r="HJL616" s="81"/>
      <c r="HJM616" s="80"/>
      <c r="HJN616" s="81"/>
      <c r="HJO616" s="80"/>
      <c r="HJP616" s="81"/>
      <c r="HJQ616" s="80"/>
      <c r="HJR616" s="81"/>
      <c r="HJS616" s="80"/>
      <c r="HJT616" s="81"/>
      <c r="HJU616" s="80"/>
      <c r="HJV616" s="81"/>
      <c r="HJW616" s="80"/>
      <c r="HJX616" s="81"/>
      <c r="HJY616" s="80"/>
      <c r="HJZ616" s="81"/>
      <c r="HKA616" s="80"/>
      <c r="HKB616" s="81"/>
      <c r="HKC616" s="80"/>
      <c r="HKD616" s="81"/>
      <c r="HKE616" s="80"/>
      <c r="HKF616" s="81"/>
      <c r="HKG616" s="80"/>
      <c r="HKH616" s="81"/>
      <c r="HKI616" s="80"/>
      <c r="HKJ616" s="81"/>
      <c r="HKK616" s="80"/>
      <c r="HKL616" s="81"/>
      <c r="HKM616" s="80"/>
      <c r="HKN616" s="81"/>
      <c r="HKO616" s="80"/>
      <c r="HKP616" s="81"/>
      <c r="HKQ616" s="80"/>
      <c r="HKR616" s="81"/>
      <c r="HKS616" s="80"/>
      <c r="HKT616" s="81"/>
      <c r="HKU616" s="80"/>
      <c r="HKV616" s="81"/>
      <c r="HKW616" s="80"/>
      <c r="HKX616" s="81"/>
      <c r="HKY616" s="80"/>
      <c r="HKZ616" s="81"/>
      <c r="HLA616" s="80"/>
      <c r="HLB616" s="81"/>
      <c r="HLC616" s="80"/>
      <c r="HLD616" s="81"/>
      <c r="HLE616" s="80"/>
      <c r="HLF616" s="81"/>
      <c r="HLG616" s="80"/>
      <c r="HLH616" s="81"/>
      <c r="HLI616" s="80"/>
      <c r="HLJ616" s="81"/>
      <c r="HLK616" s="80"/>
      <c r="HLL616" s="81"/>
      <c r="HLM616" s="80"/>
      <c r="HLN616" s="81"/>
      <c r="HLO616" s="80"/>
      <c r="HLP616" s="81"/>
      <c r="HLQ616" s="80"/>
      <c r="HLR616" s="81"/>
      <c r="HLS616" s="80"/>
      <c r="HLT616" s="81"/>
      <c r="HLU616" s="80"/>
      <c r="HLV616" s="81"/>
      <c r="HLW616" s="80"/>
      <c r="HLX616" s="81"/>
      <c r="HLY616" s="80"/>
      <c r="HLZ616" s="81"/>
      <c r="HMA616" s="80"/>
      <c r="HMB616" s="81"/>
      <c r="HMC616" s="80"/>
      <c r="HMD616" s="81"/>
      <c r="HME616" s="80"/>
      <c r="HMF616" s="81"/>
      <c r="HMG616" s="80"/>
      <c r="HMH616" s="81"/>
      <c r="HMI616" s="80"/>
      <c r="HMJ616" s="81"/>
      <c r="HMK616" s="80"/>
      <c r="HML616" s="81"/>
      <c r="HMM616" s="80"/>
      <c r="HMN616" s="81"/>
      <c r="HMO616" s="80"/>
      <c r="HMP616" s="81"/>
      <c r="HMQ616" s="80"/>
      <c r="HMR616" s="81"/>
      <c r="HMS616" s="80"/>
      <c r="HMT616" s="81"/>
      <c r="HMU616" s="80"/>
      <c r="HMV616" s="81"/>
      <c r="HMW616" s="80"/>
      <c r="HMX616" s="81"/>
      <c r="HMY616" s="80"/>
      <c r="HMZ616" s="81"/>
      <c r="HNA616" s="80"/>
      <c r="HNB616" s="81"/>
      <c r="HNC616" s="80"/>
      <c r="HND616" s="81"/>
      <c r="HNE616" s="80"/>
      <c r="HNF616" s="81"/>
      <c r="HNG616" s="80"/>
      <c r="HNH616" s="81"/>
      <c r="HNI616" s="80"/>
      <c r="HNJ616" s="81"/>
      <c r="HNK616" s="80"/>
      <c r="HNL616" s="81"/>
      <c r="HNM616" s="80"/>
      <c r="HNN616" s="81"/>
      <c r="HNO616" s="80"/>
      <c r="HNP616" s="81"/>
      <c r="HNQ616" s="80"/>
      <c r="HNR616" s="81"/>
      <c r="HNS616" s="80"/>
      <c r="HNT616" s="81"/>
      <c r="HNU616" s="80"/>
      <c r="HNV616" s="81"/>
      <c r="HNW616" s="80"/>
      <c r="HNX616" s="81"/>
      <c r="HNY616" s="80"/>
      <c r="HNZ616" s="81"/>
      <c r="HOA616" s="80"/>
      <c r="HOB616" s="81"/>
      <c r="HOC616" s="80"/>
      <c r="HOD616" s="81"/>
      <c r="HOE616" s="80"/>
      <c r="HOF616" s="81"/>
      <c r="HOG616" s="80"/>
      <c r="HOH616" s="81"/>
      <c r="HOI616" s="80"/>
      <c r="HOJ616" s="81"/>
      <c r="HOK616" s="80"/>
      <c r="HOL616" s="81"/>
      <c r="HOM616" s="80"/>
      <c r="HON616" s="81"/>
      <c r="HOO616" s="80"/>
      <c r="HOP616" s="81"/>
      <c r="HOQ616" s="80"/>
      <c r="HOR616" s="81"/>
      <c r="HOS616" s="80"/>
      <c r="HOT616" s="81"/>
      <c r="HOU616" s="80"/>
      <c r="HOV616" s="81"/>
      <c r="HOW616" s="80"/>
      <c r="HOX616" s="81"/>
      <c r="HOY616" s="80"/>
      <c r="HOZ616" s="81"/>
      <c r="HPA616" s="80"/>
      <c r="HPB616" s="81"/>
      <c r="HPC616" s="80"/>
      <c r="HPD616" s="81"/>
      <c r="HPE616" s="80"/>
      <c r="HPF616" s="81"/>
      <c r="HPG616" s="80"/>
      <c r="HPH616" s="81"/>
      <c r="HPI616" s="80"/>
      <c r="HPJ616" s="81"/>
      <c r="HPK616" s="80"/>
      <c r="HPL616" s="81"/>
      <c r="HPM616" s="80"/>
      <c r="HPN616" s="81"/>
      <c r="HPO616" s="80"/>
      <c r="HPP616" s="81"/>
      <c r="HPQ616" s="80"/>
      <c r="HPR616" s="81"/>
      <c r="HPS616" s="80"/>
      <c r="HPT616" s="81"/>
      <c r="HPU616" s="80"/>
      <c r="HPV616" s="81"/>
      <c r="HPW616" s="80"/>
      <c r="HPX616" s="81"/>
      <c r="HPY616" s="80"/>
      <c r="HPZ616" s="81"/>
      <c r="HQA616" s="80"/>
      <c r="HQB616" s="81"/>
      <c r="HQC616" s="80"/>
      <c r="HQD616" s="81"/>
      <c r="HQE616" s="80"/>
      <c r="HQF616" s="81"/>
      <c r="HQG616" s="80"/>
      <c r="HQH616" s="81"/>
      <c r="HQI616" s="80"/>
      <c r="HQJ616" s="81"/>
      <c r="HQK616" s="80"/>
      <c r="HQL616" s="81"/>
      <c r="HQM616" s="80"/>
      <c r="HQN616" s="81"/>
      <c r="HQO616" s="80"/>
      <c r="HQP616" s="81"/>
      <c r="HQQ616" s="80"/>
      <c r="HQR616" s="81"/>
      <c r="HQS616" s="80"/>
      <c r="HQT616" s="81"/>
      <c r="HQU616" s="80"/>
      <c r="HQV616" s="81"/>
      <c r="HQW616" s="80"/>
      <c r="HQX616" s="81"/>
      <c r="HQY616" s="80"/>
      <c r="HQZ616" s="81"/>
      <c r="HRA616" s="80"/>
      <c r="HRB616" s="81"/>
      <c r="HRC616" s="80"/>
      <c r="HRD616" s="81"/>
      <c r="HRE616" s="80"/>
      <c r="HRF616" s="81"/>
      <c r="HRG616" s="80"/>
      <c r="HRH616" s="81"/>
      <c r="HRI616" s="80"/>
      <c r="HRJ616" s="81"/>
      <c r="HRK616" s="80"/>
      <c r="HRL616" s="81"/>
      <c r="HRM616" s="80"/>
      <c r="HRN616" s="81"/>
      <c r="HRO616" s="80"/>
      <c r="HRP616" s="81"/>
      <c r="HRQ616" s="80"/>
      <c r="HRR616" s="81"/>
      <c r="HRS616" s="80"/>
      <c r="HRT616" s="81"/>
      <c r="HRU616" s="80"/>
      <c r="HRV616" s="81"/>
      <c r="HRW616" s="80"/>
      <c r="HRX616" s="81"/>
      <c r="HRY616" s="80"/>
      <c r="HRZ616" s="81"/>
      <c r="HSA616" s="80"/>
      <c r="HSB616" s="81"/>
      <c r="HSC616" s="80"/>
      <c r="HSD616" s="81"/>
      <c r="HSE616" s="80"/>
      <c r="HSF616" s="81"/>
      <c r="HSG616" s="80"/>
      <c r="HSH616" s="81"/>
      <c r="HSI616" s="80"/>
      <c r="HSJ616" s="81"/>
      <c r="HSK616" s="80"/>
      <c r="HSL616" s="81"/>
      <c r="HSM616" s="80"/>
      <c r="HSN616" s="81"/>
      <c r="HSO616" s="80"/>
      <c r="HSP616" s="81"/>
      <c r="HSQ616" s="80"/>
      <c r="HSR616" s="81"/>
      <c r="HSS616" s="80"/>
      <c r="HST616" s="81"/>
      <c r="HSU616" s="80"/>
      <c r="HSV616" s="81"/>
      <c r="HSW616" s="80"/>
      <c r="HSX616" s="81"/>
      <c r="HSY616" s="80"/>
      <c r="HSZ616" s="81"/>
      <c r="HTA616" s="80"/>
      <c r="HTB616" s="81"/>
      <c r="HTC616" s="80"/>
      <c r="HTD616" s="81"/>
      <c r="HTE616" s="80"/>
      <c r="HTF616" s="81"/>
      <c r="HTG616" s="80"/>
      <c r="HTH616" s="81"/>
      <c r="HTI616" s="80"/>
      <c r="HTJ616" s="81"/>
      <c r="HTK616" s="80"/>
      <c r="HTL616" s="81"/>
      <c r="HTM616" s="80"/>
      <c r="HTN616" s="81"/>
      <c r="HTO616" s="80"/>
      <c r="HTP616" s="81"/>
      <c r="HTQ616" s="80"/>
      <c r="HTR616" s="81"/>
      <c r="HTS616" s="80"/>
      <c r="HTT616" s="81"/>
      <c r="HTU616" s="80"/>
      <c r="HTV616" s="81"/>
      <c r="HTW616" s="80"/>
      <c r="HTX616" s="81"/>
      <c r="HTY616" s="80"/>
      <c r="HTZ616" s="81"/>
      <c r="HUA616" s="80"/>
      <c r="HUB616" s="81"/>
      <c r="HUC616" s="80"/>
      <c r="HUD616" s="81"/>
      <c r="HUE616" s="80"/>
      <c r="HUF616" s="81"/>
      <c r="HUG616" s="80"/>
      <c r="HUH616" s="81"/>
      <c r="HUI616" s="80"/>
      <c r="HUJ616" s="81"/>
      <c r="HUK616" s="80"/>
      <c r="HUL616" s="81"/>
      <c r="HUM616" s="80"/>
      <c r="HUN616" s="81"/>
      <c r="HUO616" s="80"/>
      <c r="HUP616" s="81"/>
      <c r="HUQ616" s="80"/>
      <c r="HUR616" s="81"/>
      <c r="HUS616" s="80"/>
      <c r="HUT616" s="81"/>
      <c r="HUU616" s="80"/>
      <c r="HUV616" s="81"/>
      <c r="HUW616" s="80"/>
      <c r="HUX616" s="81"/>
      <c r="HUY616" s="80"/>
      <c r="HUZ616" s="81"/>
      <c r="HVA616" s="80"/>
      <c r="HVB616" s="81"/>
      <c r="HVC616" s="80"/>
      <c r="HVD616" s="81"/>
      <c r="HVE616" s="80"/>
      <c r="HVF616" s="81"/>
      <c r="HVG616" s="80"/>
      <c r="HVH616" s="81"/>
      <c r="HVI616" s="80"/>
      <c r="HVJ616" s="81"/>
      <c r="HVK616" s="80"/>
      <c r="HVL616" s="81"/>
      <c r="HVM616" s="80"/>
      <c r="HVN616" s="81"/>
      <c r="HVO616" s="80"/>
      <c r="HVP616" s="81"/>
      <c r="HVQ616" s="80"/>
      <c r="HVR616" s="81"/>
      <c r="HVS616" s="80"/>
      <c r="HVT616" s="81"/>
      <c r="HVU616" s="80"/>
      <c r="HVV616" s="81"/>
      <c r="HVW616" s="80"/>
      <c r="HVX616" s="81"/>
      <c r="HVY616" s="80"/>
      <c r="HVZ616" s="81"/>
      <c r="HWA616" s="80"/>
      <c r="HWB616" s="81"/>
      <c r="HWC616" s="80"/>
      <c r="HWD616" s="81"/>
      <c r="HWE616" s="80"/>
      <c r="HWF616" s="81"/>
      <c r="HWG616" s="80"/>
      <c r="HWH616" s="81"/>
      <c r="HWI616" s="80"/>
      <c r="HWJ616" s="81"/>
      <c r="HWK616" s="80"/>
      <c r="HWL616" s="81"/>
      <c r="HWM616" s="80"/>
      <c r="HWN616" s="81"/>
      <c r="HWO616" s="80"/>
      <c r="HWP616" s="81"/>
      <c r="HWQ616" s="80"/>
      <c r="HWR616" s="81"/>
      <c r="HWS616" s="80"/>
      <c r="HWT616" s="81"/>
      <c r="HWU616" s="80"/>
      <c r="HWV616" s="81"/>
      <c r="HWW616" s="80"/>
      <c r="HWX616" s="81"/>
      <c r="HWY616" s="80"/>
      <c r="HWZ616" s="81"/>
      <c r="HXA616" s="80"/>
      <c r="HXB616" s="81"/>
      <c r="HXC616" s="80"/>
      <c r="HXD616" s="81"/>
      <c r="HXE616" s="80"/>
      <c r="HXF616" s="81"/>
      <c r="HXG616" s="80"/>
      <c r="HXH616" s="81"/>
      <c r="HXI616" s="80"/>
      <c r="HXJ616" s="81"/>
      <c r="HXK616" s="80"/>
      <c r="HXL616" s="81"/>
      <c r="HXM616" s="80"/>
      <c r="HXN616" s="81"/>
      <c r="HXO616" s="80"/>
      <c r="HXP616" s="81"/>
      <c r="HXQ616" s="80"/>
      <c r="HXR616" s="81"/>
      <c r="HXS616" s="80"/>
      <c r="HXT616" s="81"/>
      <c r="HXU616" s="80"/>
      <c r="HXV616" s="81"/>
      <c r="HXW616" s="80"/>
      <c r="HXX616" s="81"/>
      <c r="HXY616" s="80"/>
      <c r="HXZ616" s="81"/>
      <c r="HYA616" s="80"/>
      <c r="HYB616" s="81"/>
      <c r="HYC616" s="80"/>
      <c r="HYD616" s="81"/>
      <c r="HYE616" s="80"/>
      <c r="HYF616" s="81"/>
      <c r="HYG616" s="80"/>
      <c r="HYH616" s="81"/>
      <c r="HYI616" s="80"/>
      <c r="HYJ616" s="81"/>
      <c r="HYK616" s="80"/>
      <c r="HYL616" s="81"/>
      <c r="HYM616" s="80"/>
      <c r="HYN616" s="81"/>
      <c r="HYO616" s="80"/>
      <c r="HYP616" s="81"/>
      <c r="HYQ616" s="80"/>
      <c r="HYR616" s="81"/>
      <c r="HYS616" s="80"/>
      <c r="HYT616" s="81"/>
      <c r="HYU616" s="80"/>
      <c r="HYV616" s="81"/>
      <c r="HYW616" s="80"/>
      <c r="HYX616" s="81"/>
      <c r="HYY616" s="80"/>
      <c r="HYZ616" s="81"/>
      <c r="HZA616" s="80"/>
      <c r="HZB616" s="81"/>
      <c r="HZC616" s="80"/>
      <c r="HZD616" s="81"/>
      <c r="HZE616" s="80"/>
      <c r="HZF616" s="81"/>
      <c r="HZG616" s="80"/>
      <c r="HZH616" s="81"/>
      <c r="HZI616" s="80"/>
      <c r="HZJ616" s="81"/>
      <c r="HZK616" s="80"/>
      <c r="HZL616" s="81"/>
      <c r="HZM616" s="80"/>
      <c r="HZN616" s="81"/>
      <c r="HZO616" s="80"/>
      <c r="HZP616" s="81"/>
      <c r="HZQ616" s="80"/>
      <c r="HZR616" s="81"/>
      <c r="HZS616" s="80"/>
      <c r="HZT616" s="81"/>
      <c r="HZU616" s="80"/>
      <c r="HZV616" s="81"/>
      <c r="HZW616" s="80"/>
      <c r="HZX616" s="81"/>
      <c r="HZY616" s="80"/>
      <c r="HZZ616" s="81"/>
      <c r="IAA616" s="80"/>
      <c r="IAB616" s="81"/>
      <c r="IAC616" s="80"/>
      <c r="IAD616" s="81"/>
      <c r="IAE616" s="80"/>
      <c r="IAF616" s="81"/>
      <c r="IAG616" s="80"/>
      <c r="IAH616" s="81"/>
      <c r="IAI616" s="80"/>
      <c r="IAJ616" s="81"/>
      <c r="IAK616" s="80"/>
      <c r="IAL616" s="81"/>
      <c r="IAM616" s="80"/>
      <c r="IAN616" s="81"/>
      <c r="IAO616" s="80"/>
      <c r="IAP616" s="81"/>
      <c r="IAQ616" s="80"/>
      <c r="IAR616" s="81"/>
      <c r="IAS616" s="80"/>
      <c r="IAT616" s="81"/>
      <c r="IAU616" s="80"/>
      <c r="IAV616" s="81"/>
      <c r="IAW616" s="80"/>
      <c r="IAX616" s="81"/>
      <c r="IAY616" s="80"/>
      <c r="IAZ616" s="81"/>
      <c r="IBA616" s="80"/>
      <c r="IBB616" s="81"/>
      <c r="IBC616" s="80"/>
      <c r="IBD616" s="81"/>
      <c r="IBE616" s="80"/>
      <c r="IBF616" s="81"/>
      <c r="IBG616" s="80"/>
      <c r="IBH616" s="81"/>
      <c r="IBI616" s="80"/>
      <c r="IBJ616" s="81"/>
      <c r="IBK616" s="80"/>
      <c r="IBL616" s="81"/>
      <c r="IBM616" s="80"/>
      <c r="IBN616" s="81"/>
      <c r="IBO616" s="80"/>
      <c r="IBP616" s="81"/>
      <c r="IBQ616" s="80"/>
      <c r="IBR616" s="81"/>
      <c r="IBS616" s="80"/>
      <c r="IBT616" s="81"/>
      <c r="IBU616" s="80"/>
      <c r="IBV616" s="81"/>
      <c r="IBW616" s="80"/>
      <c r="IBX616" s="81"/>
      <c r="IBY616" s="80"/>
      <c r="IBZ616" s="81"/>
      <c r="ICA616" s="80"/>
      <c r="ICB616" s="81"/>
      <c r="ICC616" s="80"/>
      <c r="ICD616" s="81"/>
      <c r="ICE616" s="80"/>
      <c r="ICF616" s="81"/>
      <c r="ICG616" s="80"/>
      <c r="ICH616" s="81"/>
      <c r="ICI616" s="80"/>
      <c r="ICJ616" s="81"/>
      <c r="ICK616" s="80"/>
      <c r="ICL616" s="81"/>
      <c r="ICM616" s="80"/>
      <c r="ICN616" s="81"/>
      <c r="ICO616" s="80"/>
      <c r="ICP616" s="81"/>
      <c r="ICQ616" s="80"/>
      <c r="ICR616" s="81"/>
      <c r="ICS616" s="80"/>
      <c r="ICT616" s="81"/>
      <c r="ICU616" s="80"/>
      <c r="ICV616" s="81"/>
      <c r="ICW616" s="80"/>
      <c r="ICX616" s="81"/>
      <c r="ICY616" s="80"/>
      <c r="ICZ616" s="81"/>
      <c r="IDA616" s="80"/>
      <c r="IDB616" s="81"/>
      <c r="IDC616" s="80"/>
      <c r="IDD616" s="81"/>
      <c r="IDE616" s="80"/>
      <c r="IDF616" s="81"/>
      <c r="IDG616" s="80"/>
      <c r="IDH616" s="81"/>
      <c r="IDI616" s="80"/>
      <c r="IDJ616" s="81"/>
      <c r="IDK616" s="80"/>
      <c r="IDL616" s="81"/>
      <c r="IDM616" s="80"/>
      <c r="IDN616" s="81"/>
      <c r="IDO616" s="80"/>
      <c r="IDP616" s="81"/>
      <c r="IDQ616" s="80"/>
      <c r="IDR616" s="81"/>
      <c r="IDS616" s="80"/>
      <c r="IDT616" s="81"/>
      <c r="IDU616" s="80"/>
      <c r="IDV616" s="81"/>
      <c r="IDW616" s="80"/>
      <c r="IDX616" s="81"/>
      <c r="IDY616" s="80"/>
      <c r="IDZ616" s="81"/>
      <c r="IEA616" s="80"/>
      <c r="IEB616" s="81"/>
      <c r="IEC616" s="80"/>
      <c r="IED616" s="81"/>
      <c r="IEE616" s="80"/>
      <c r="IEF616" s="81"/>
      <c r="IEG616" s="80"/>
      <c r="IEH616" s="81"/>
      <c r="IEI616" s="80"/>
      <c r="IEJ616" s="81"/>
      <c r="IEK616" s="80"/>
      <c r="IEL616" s="81"/>
      <c r="IEM616" s="80"/>
      <c r="IEN616" s="81"/>
      <c r="IEO616" s="80"/>
      <c r="IEP616" s="81"/>
      <c r="IEQ616" s="80"/>
      <c r="IER616" s="81"/>
      <c r="IES616" s="80"/>
      <c r="IET616" s="81"/>
      <c r="IEU616" s="80"/>
      <c r="IEV616" s="81"/>
      <c r="IEW616" s="80"/>
      <c r="IEX616" s="81"/>
      <c r="IEY616" s="80"/>
      <c r="IEZ616" s="81"/>
      <c r="IFA616" s="80"/>
      <c r="IFB616" s="81"/>
      <c r="IFC616" s="80"/>
      <c r="IFD616" s="81"/>
      <c r="IFE616" s="80"/>
      <c r="IFF616" s="81"/>
      <c r="IFG616" s="80"/>
      <c r="IFH616" s="81"/>
      <c r="IFI616" s="80"/>
      <c r="IFJ616" s="81"/>
      <c r="IFK616" s="80"/>
      <c r="IFL616" s="81"/>
      <c r="IFM616" s="80"/>
      <c r="IFN616" s="81"/>
      <c r="IFO616" s="80"/>
      <c r="IFP616" s="81"/>
      <c r="IFQ616" s="80"/>
      <c r="IFR616" s="81"/>
      <c r="IFS616" s="80"/>
      <c r="IFT616" s="81"/>
      <c r="IFU616" s="80"/>
      <c r="IFV616" s="81"/>
      <c r="IFW616" s="80"/>
      <c r="IFX616" s="81"/>
      <c r="IFY616" s="80"/>
      <c r="IFZ616" s="81"/>
      <c r="IGA616" s="80"/>
      <c r="IGB616" s="81"/>
      <c r="IGC616" s="80"/>
      <c r="IGD616" s="81"/>
      <c r="IGE616" s="80"/>
      <c r="IGF616" s="81"/>
      <c r="IGG616" s="80"/>
      <c r="IGH616" s="81"/>
      <c r="IGI616" s="80"/>
      <c r="IGJ616" s="81"/>
      <c r="IGK616" s="80"/>
      <c r="IGL616" s="81"/>
      <c r="IGM616" s="80"/>
      <c r="IGN616" s="81"/>
      <c r="IGO616" s="80"/>
      <c r="IGP616" s="81"/>
      <c r="IGQ616" s="80"/>
      <c r="IGR616" s="81"/>
      <c r="IGS616" s="80"/>
      <c r="IGT616" s="81"/>
      <c r="IGU616" s="80"/>
      <c r="IGV616" s="81"/>
      <c r="IGW616" s="80"/>
      <c r="IGX616" s="81"/>
      <c r="IGY616" s="80"/>
      <c r="IGZ616" s="81"/>
      <c r="IHA616" s="80"/>
      <c r="IHB616" s="81"/>
      <c r="IHC616" s="80"/>
      <c r="IHD616" s="81"/>
      <c r="IHE616" s="80"/>
      <c r="IHF616" s="81"/>
      <c r="IHG616" s="80"/>
      <c r="IHH616" s="81"/>
      <c r="IHI616" s="80"/>
      <c r="IHJ616" s="81"/>
      <c r="IHK616" s="80"/>
      <c r="IHL616" s="81"/>
      <c r="IHM616" s="80"/>
      <c r="IHN616" s="81"/>
      <c r="IHO616" s="80"/>
      <c r="IHP616" s="81"/>
      <c r="IHQ616" s="80"/>
      <c r="IHR616" s="81"/>
      <c r="IHS616" s="80"/>
      <c r="IHT616" s="81"/>
      <c r="IHU616" s="80"/>
      <c r="IHV616" s="81"/>
      <c r="IHW616" s="80"/>
      <c r="IHX616" s="81"/>
      <c r="IHY616" s="80"/>
      <c r="IHZ616" s="81"/>
      <c r="IIA616" s="80"/>
      <c r="IIB616" s="81"/>
      <c r="IIC616" s="80"/>
      <c r="IID616" s="81"/>
      <c r="IIE616" s="80"/>
      <c r="IIF616" s="81"/>
      <c r="IIG616" s="80"/>
      <c r="IIH616" s="81"/>
      <c r="III616" s="80"/>
      <c r="IIJ616" s="81"/>
      <c r="IIK616" s="80"/>
      <c r="IIL616" s="81"/>
      <c r="IIM616" s="80"/>
      <c r="IIN616" s="81"/>
      <c r="IIO616" s="80"/>
      <c r="IIP616" s="81"/>
      <c r="IIQ616" s="80"/>
      <c r="IIR616" s="81"/>
      <c r="IIS616" s="80"/>
      <c r="IIT616" s="81"/>
      <c r="IIU616" s="80"/>
      <c r="IIV616" s="81"/>
      <c r="IIW616" s="80"/>
      <c r="IIX616" s="81"/>
      <c r="IIY616" s="80"/>
      <c r="IIZ616" s="81"/>
      <c r="IJA616" s="80"/>
      <c r="IJB616" s="81"/>
      <c r="IJC616" s="80"/>
      <c r="IJD616" s="81"/>
      <c r="IJE616" s="80"/>
      <c r="IJF616" s="81"/>
      <c r="IJG616" s="80"/>
      <c r="IJH616" s="81"/>
      <c r="IJI616" s="80"/>
      <c r="IJJ616" s="81"/>
      <c r="IJK616" s="80"/>
      <c r="IJL616" s="81"/>
      <c r="IJM616" s="80"/>
      <c r="IJN616" s="81"/>
      <c r="IJO616" s="80"/>
      <c r="IJP616" s="81"/>
      <c r="IJQ616" s="80"/>
      <c r="IJR616" s="81"/>
      <c r="IJS616" s="80"/>
      <c r="IJT616" s="81"/>
      <c r="IJU616" s="80"/>
      <c r="IJV616" s="81"/>
      <c r="IJW616" s="80"/>
      <c r="IJX616" s="81"/>
      <c r="IJY616" s="80"/>
      <c r="IJZ616" s="81"/>
      <c r="IKA616" s="80"/>
      <c r="IKB616" s="81"/>
      <c r="IKC616" s="80"/>
      <c r="IKD616" s="81"/>
      <c r="IKE616" s="80"/>
      <c r="IKF616" s="81"/>
      <c r="IKG616" s="80"/>
      <c r="IKH616" s="81"/>
      <c r="IKI616" s="80"/>
      <c r="IKJ616" s="81"/>
      <c r="IKK616" s="80"/>
      <c r="IKL616" s="81"/>
      <c r="IKM616" s="80"/>
      <c r="IKN616" s="81"/>
      <c r="IKO616" s="80"/>
      <c r="IKP616" s="81"/>
      <c r="IKQ616" s="80"/>
      <c r="IKR616" s="81"/>
      <c r="IKS616" s="80"/>
      <c r="IKT616" s="81"/>
      <c r="IKU616" s="80"/>
      <c r="IKV616" s="81"/>
      <c r="IKW616" s="80"/>
      <c r="IKX616" s="81"/>
      <c r="IKY616" s="80"/>
      <c r="IKZ616" s="81"/>
      <c r="ILA616" s="80"/>
      <c r="ILB616" s="81"/>
      <c r="ILC616" s="80"/>
      <c r="ILD616" s="81"/>
      <c r="ILE616" s="80"/>
      <c r="ILF616" s="81"/>
      <c r="ILG616" s="80"/>
      <c r="ILH616" s="81"/>
      <c r="ILI616" s="80"/>
      <c r="ILJ616" s="81"/>
      <c r="ILK616" s="80"/>
      <c r="ILL616" s="81"/>
      <c r="ILM616" s="80"/>
      <c r="ILN616" s="81"/>
      <c r="ILO616" s="80"/>
      <c r="ILP616" s="81"/>
      <c r="ILQ616" s="80"/>
      <c r="ILR616" s="81"/>
      <c r="ILS616" s="80"/>
      <c r="ILT616" s="81"/>
      <c r="ILU616" s="80"/>
      <c r="ILV616" s="81"/>
      <c r="ILW616" s="80"/>
      <c r="ILX616" s="81"/>
      <c r="ILY616" s="80"/>
      <c r="ILZ616" s="81"/>
      <c r="IMA616" s="80"/>
      <c r="IMB616" s="81"/>
      <c r="IMC616" s="80"/>
      <c r="IMD616" s="81"/>
      <c r="IME616" s="80"/>
      <c r="IMF616" s="81"/>
      <c r="IMG616" s="80"/>
      <c r="IMH616" s="81"/>
      <c r="IMI616" s="80"/>
      <c r="IMJ616" s="81"/>
      <c r="IMK616" s="80"/>
      <c r="IML616" s="81"/>
      <c r="IMM616" s="80"/>
      <c r="IMN616" s="81"/>
      <c r="IMO616" s="80"/>
      <c r="IMP616" s="81"/>
      <c r="IMQ616" s="80"/>
      <c r="IMR616" s="81"/>
      <c r="IMS616" s="80"/>
      <c r="IMT616" s="81"/>
      <c r="IMU616" s="80"/>
      <c r="IMV616" s="81"/>
      <c r="IMW616" s="80"/>
      <c r="IMX616" s="81"/>
      <c r="IMY616" s="80"/>
      <c r="IMZ616" s="81"/>
      <c r="INA616" s="80"/>
      <c r="INB616" s="81"/>
      <c r="INC616" s="80"/>
      <c r="IND616" s="81"/>
      <c r="INE616" s="80"/>
      <c r="INF616" s="81"/>
      <c r="ING616" s="80"/>
      <c r="INH616" s="81"/>
      <c r="INI616" s="80"/>
      <c r="INJ616" s="81"/>
      <c r="INK616" s="80"/>
      <c r="INL616" s="81"/>
      <c r="INM616" s="80"/>
      <c r="INN616" s="81"/>
      <c r="INO616" s="80"/>
      <c r="INP616" s="81"/>
      <c r="INQ616" s="80"/>
      <c r="INR616" s="81"/>
      <c r="INS616" s="80"/>
      <c r="INT616" s="81"/>
      <c r="INU616" s="80"/>
      <c r="INV616" s="81"/>
      <c r="INW616" s="80"/>
      <c r="INX616" s="81"/>
      <c r="INY616" s="80"/>
      <c r="INZ616" s="81"/>
      <c r="IOA616" s="80"/>
      <c r="IOB616" s="81"/>
      <c r="IOC616" s="80"/>
      <c r="IOD616" s="81"/>
      <c r="IOE616" s="80"/>
      <c r="IOF616" s="81"/>
      <c r="IOG616" s="80"/>
      <c r="IOH616" s="81"/>
      <c r="IOI616" s="80"/>
      <c r="IOJ616" s="81"/>
      <c r="IOK616" s="80"/>
      <c r="IOL616" s="81"/>
      <c r="IOM616" s="80"/>
      <c r="ION616" s="81"/>
      <c r="IOO616" s="80"/>
      <c r="IOP616" s="81"/>
      <c r="IOQ616" s="80"/>
      <c r="IOR616" s="81"/>
      <c r="IOS616" s="80"/>
      <c r="IOT616" s="81"/>
      <c r="IOU616" s="80"/>
      <c r="IOV616" s="81"/>
      <c r="IOW616" s="80"/>
      <c r="IOX616" s="81"/>
      <c r="IOY616" s="80"/>
      <c r="IOZ616" s="81"/>
      <c r="IPA616" s="80"/>
      <c r="IPB616" s="81"/>
      <c r="IPC616" s="80"/>
      <c r="IPD616" s="81"/>
      <c r="IPE616" s="80"/>
      <c r="IPF616" s="81"/>
      <c r="IPG616" s="80"/>
      <c r="IPH616" s="81"/>
      <c r="IPI616" s="80"/>
      <c r="IPJ616" s="81"/>
      <c r="IPK616" s="80"/>
      <c r="IPL616" s="81"/>
      <c r="IPM616" s="80"/>
      <c r="IPN616" s="81"/>
      <c r="IPO616" s="80"/>
      <c r="IPP616" s="81"/>
      <c r="IPQ616" s="80"/>
      <c r="IPR616" s="81"/>
      <c r="IPS616" s="80"/>
      <c r="IPT616" s="81"/>
      <c r="IPU616" s="80"/>
      <c r="IPV616" s="81"/>
      <c r="IPW616" s="80"/>
      <c r="IPX616" s="81"/>
      <c r="IPY616" s="80"/>
      <c r="IPZ616" s="81"/>
      <c r="IQA616" s="80"/>
      <c r="IQB616" s="81"/>
      <c r="IQC616" s="80"/>
      <c r="IQD616" s="81"/>
      <c r="IQE616" s="80"/>
      <c r="IQF616" s="81"/>
      <c r="IQG616" s="80"/>
      <c r="IQH616" s="81"/>
      <c r="IQI616" s="80"/>
      <c r="IQJ616" s="81"/>
      <c r="IQK616" s="80"/>
      <c r="IQL616" s="81"/>
      <c r="IQM616" s="80"/>
      <c r="IQN616" s="81"/>
      <c r="IQO616" s="80"/>
      <c r="IQP616" s="81"/>
      <c r="IQQ616" s="80"/>
      <c r="IQR616" s="81"/>
      <c r="IQS616" s="80"/>
      <c r="IQT616" s="81"/>
      <c r="IQU616" s="80"/>
      <c r="IQV616" s="81"/>
      <c r="IQW616" s="80"/>
      <c r="IQX616" s="81"/>
      <c r="IQY616" s="80"/>
      <c r="IQZ616" s="81"/>
      <c r="IRA616" s="80"/>
      <c r="IRB616" s="81"/>
      <c r="IRC616" s="80"/>
      <c r="IRD616" s="81"/>
      <c r="IRE616" s="80"/>
      <c r="IRF616" s="81"/>
      <c r="IRG616" s="80"/>
      <c r="IRH616" s="81"/>
      <c r="IRI616" s="80"/>
      <c r="IRJ616" s="81"/>
      <c r="IRK616" s="80"/>
      <c r="IRL616" s="81"/>
      <c r="IRM616" s="80"/>
      <c r="IRN616" s="81"/>
      <c r="IRO616" s="80"/>
      <c r="IRP616" s="81"/>
      <c r="IRQ616" s="80"/>
      <c r="IRR616" s="81"/>
      <c r="IRS616" s="80"/>
      <c r="IRT616" s="81"/>
      <c r="IRU616" s="80"/>
      <c r="IRV616" s="81"/>
      <c r="IRW616" s="80"/>
      <c r="IRX616" s="81"/>
      <c r="IRY616" s="80"/>
      <c r="IRZ616" s="81"/>
      <c r="ISA616" s="80"/>
      <c r="ISB616" s="81"/>
      <c r="ISC616" s="80"/>
      <c r="ISD616" s="81"/>
      <c r="ISE616" s="80"/>
      <c r="ISF616" s="81"/>
      <c r="ISG616" s="80"/>
      <c r="ISH616" s="81"/>
      <c r="ISI616" s="80"/>
      <c r="ISJ616" s="81"/>
      <c r="ISK616" s="80"/>
      <c r="ISL616" s="81"/>
      <c r="ISM616" s="80"/>
      <c r="ISN616" s="81"/>
      <c r="ISO616" s="80"/>
      <c r="ISP616" s="81"/>
      <c r="ISQ616" s="80"/>
      <c r="ISR616" s="81"/>
      <c r="ISS616" s="80"/>
      <c r="IST616" s="81"/>
      <c r="ISU616" s="80"/>
      <c r="ISV616" s="81"/>
      <c r="ISW616" s="80"/>
      <c r="ISX616" s="81"/>
      <c r="ISY616" s="80"/>
      <c r="ISZ616" s="81"/>
      <c r="ITA616" s="80"/>
      <c r="ITB616" s="81"/>
      <c r="ITC616" s="80"/>
      <c r="ITD616" s="81"/>
      <c r="ITE616" s="80"/>
      <c r="ITF616" s="81"/>
      <c r="ITG616" s="80"/>
      <c r="ITH616" s="81"/>
      <c r="ITI616" s="80"/>
      <c r="ITJ616" s="81"/>
      <c r="ITK616" s="80"/>
      <c r="ITL616" s="81"/>
      <c r="ITM616" s="80"/>
      <c r="ITN616" s="81"/>
      <c r="ITO616" s="80"/>
      <c r="ITP616" s="81"/>
      <c r="ITQ616" s="80"/>
      <c r="ITR616" s="81"/>
      <c r="ITS616" s="80"/>
      <c r="ITT616" s="81"/>
      <c r="ITU616" s="80"/>
      <c r="ITV616" s="81"/>
      <c r="ITW616" s="80"/>
      <c r="ITX616" s="81"/>
      <c r="ITY616" s="80"/>
      <c r="ITZ616" s="81"/>
      <c r="IUA616" s="80"/>
      <c r="IUB616" s="81"/>
      <c r="IUC616" s="80"/>
      <c r="IUD616" s="81"/>
      <c r="IUE616" s="80"/>
      <c r="IUF616" s="81"/>
      <c r="IUG616" s="80"/>
      <c r="IUH616" s="81"/>
      <c r="IUI616" s="80"/>
      <c r="IUJ616" s="81"/>
      <c r="IUK616" s="80"/>
      <c r="IUL616" s="81"/>
      <c r="IUM616" s="80"/>
      <c r="IUN616" s="81"/>
      <c r="IUO616" s="80"/>
      <c r="IUP616" s="81"/>
      <c r="IUQ616" s="80"/>
      <c r="IUR616" s="81"/>
      <c r="IUS616" s="80"/>
      <c r="IUT616" s="81"/>
      <c r="IUU616" s="80"/>
      <c r="IUV616" s="81"/>
      <c r="IUW616" s="80"/>
      <c r="IUX616" s="81"/>
      <c r="IUY616" s="80"/>
      <c r="IUZ616" s="81"/>
      <c r="IVA616" s="80"/>
      <c r="IVB616" s="81"/>
      <c r="IVC616" s="80"/>
      <c r="IVD616" s="81"/>
      <c r="IVE616" s="80"/>
      <c r="IVF616" s="81"/>
      <c r="IVG616" s="80"/>
      <c r="IVH616" s="81"/>
      <c r="IVI616" s="80"/>
      <c r="IVJ616" s="81"/>
      <c r="IVK616" s="80"/>
      <c r="IVL616" s="81"/>
      <c r="IVM616" s="80"/>
      <c r="IVN616" s="81"/>
      <c r="IVO616" s="80"/>
      <c r="IVP616" s="81"/>
      <c r="IVQ616" s="80"/>
      <c r="IVR616" s="81"/>
      <c r="IVS616" s="80"/>
      <c r="IVT616" s="81"/>
      <c r="IVU616" s="80"/>
      <c r="IVV616" s="81"/>
      <c r="IVW616" s="80"/>
      <c r="IVX616" s="81"/>
      <c r="IVY616" s="80"/>
      <c r="IVZ616" s="81"/>
      <c r="IWA616" s="80"/>
      <c r="IWB616" s="81"/>
      <c r="IWC616" s="80"/>
      <c r="IWD616" s="81"/>
      <c r="IWE616" s="80"/>
      <c r="IWF616" s="81"/>
      <c r="IWG616" s="80"/>
      <c r="IWH616" s="81"/>
      <c r="IWI616" s="80"/>
      <c r="IWJ616" s="81"/>
      <c r="IWK616" s="80"/>
      <c r="IWL616" s="81"/>
      <c r="IWM616" s="80"/>
      <c r="IWN616" s="81"/>
      <c r="IWO616" s="80"/>
      <c r="IWP616" s="81"/>
      <c r="IWQ616" s="80"/>
      <c r="IWR616" s="81"/>
      <c r="IWS616" s="80"/>
      <c r="IWT616" s="81"/>
      <c r="IWU616" s="80"/>
      <c r="IWV616" s="81"/>
      <c r="IWW616" s="80"/>
      <c r="IWX616" s="81"/>
      <c r="IWY616" s="80"/>
      <c r="IWZ616" s="81"/>
      <c r="IXA616" s="80"/>
      <c r="IXB616" s="81"/>
      <c r="IXC616" s="80"/>
      <c r="IXD616" s="81"/>
      <c r="IXE616" s="80"/>
      <c r="IXF616" s="81"/>
      <c r="IXG616" s="80"/>
      <c r="IXH616" s="81"/>
      <c r="IXI616" s="80"/>
      <c r="IXJ616" s="81"/>
      <c r="IXK616" s="80"/>
      <c r="IXL616" s="81"/>
      <c r="IXM616" s="80"/>
      <c r="IXN616" s="81"/>
      <c r="IXO616" s="80"/>
      <c r="IXP616" s="81"/>
      <c r="IXQ616" s="80"/>
      <c r="IXR616" s="81"/>
      <c r="IXS616" s="80"/>
      <c r="IXT616" s="81"/>
      <c r="IXU616" s="80"/>
      <c r="IXV616" s="81"/>
      <c r="IXW616" s="80"/>
      <c r="IXX616" s="81"/>
      <c r="IXY616" s="80"/>
      <c r="IXZ616" s="81"/>
      <c r="IYA616" s="80"/>
      <c r="IYB616" s="81"/>
      <c r="IYC616" s="80"/>
      <c r="IYD616" s="81"/>
      <c r="IYE616" s="80"/>
      <c r="IYF616" s="81"/>
      <c r="IYG616" s="80"/>
      <c r="IYH616" s="81"/>
      <c r="IYI616" s="80"/>
      <c r="IYJ616" s="81"/>
      <c r="IYK616" s="80"/>
      <c r="IYL616" s="81"/>
      <c r="IYM616" s="80"/>
      <c r="IYN616" s="81"/>
      <c r="IYO616" s="80"/>
      <c r="IYP616" s="81"/>
      <c r="IYQ616" s="80"/>
      <c r="IYR616" s="81"/>
      <c r="IYS616" s="80"/>
      <c r="IYT616" s="81"/>
      <c r="IYU616" s="80"/>
      <c r="IYV616" s="81"/>
      <c r="IYW616" s="80"/>
      <c r="IYX616" s="81"/>
      <c r="IYY616" s="80"/>
      <c r="IYZ616" s="81"/>
      <c r="IZA616" s="80"/>
      <c r="IZB616" s="81"/>
      <c r="IZC616" s="80"/>
      <c r="IZD616" s="81"/>
      <c r="IZE616" s="80"/>
      <c r="IZF616" s="81"/>
      <c r="IZG616" s="80"/>
      <c r="IZH616" s="81"/>
      <c r="IZI616" s="80"/>
      <c r="IZJ616" s="81"/>
      <c r="IZK616" s="80"/>
      <c r="IZL616" s="81"/>
      <c r="IZM616" s="80"/>
      <c r="IZN616" s="81"/>
      <c r="IZO616" s="80"/>
      <c r="IZP616" s="81"/>
      <c r="IZQ616" s="80"/>
      <c r="IZR616" s="81"/>
      <c r="IZS616" s="80"/>
      <c r="IZT616" s="81"/>
      <c r="IZU616" s="80"/>
      <c r="IZV616" s="81"/>
      <c r="IZW616" s="80"/>
      <c r="IZX616" s="81"/>
      <c r="IZY616" s="80"/>
      <c r="IZZ616" s="81"/>
      <c r="JAA616" s="80"/>
      <c r="JAB616" s="81"/>
      <c r="JAC616" s="80"/>
      <c r="JAD616" s="81"/>
      <c r="JAE616" s="80"/>
      <c r="JAF616" s="81"/>
      <c r="JAG616" s="80"/>
      <c r="JAH616" s="81"/>
      <c r="JAI616" s="80"/>
      <c r="JAJ616" s="81"/>
      <c r="JAK616" s="80"/>
      <c r="JAL616" s="81"/>
      <c r="JAM616" s="80"/>
      <c r="JAN616" s="81"/>
      <c r="JAO616" s="80"/>
      <c r="JAP616" s="81"/>
      <c r="JAQ616" s="80"/>
      <c r="JAR616" s="81"/>
      <c r="JAS616" s="80"/>
      <c r="JAT616" s="81"/>
      <c r="JAU616" s="80"/>
      <c r="JAV616" s="81"/>
      <c r="JAW616" s="80"/>
      <c r="JAX616" s="81"/>
      <c r="JAY616" s="80"/>
      <c r="JAZ616" s="81"/>
      <c r="JBA616" s="80"/>
      <c r="JBB616" s="81"/>
      <c r="JBC616" s="80"/>
      <c r="JBD616" s="81"/>
      <c r="JBE616" s="80"/>
      <c r="JBF616" s="81"/>
      <c r="JBG616" s="80"/>
      <c r="JBH616" s="81"/>
      <c r="JBI616" s="80"/>
      <c r="JBJ616" s="81"/>
      <c r="JBK616" s="80"/>
      <c r="JBL616" s="81"/>
      <c r="JBM616" s="80"/>
      <c r="JBN616" s="81"/>
      <c r="JBO616" s="80"/>
      <c r="JBP616" s="81"/>
      <c r="JBQ616" s="80"/>
      <c r="JBR616" s="81"/>
      <c r="JBS616" s="80"/>
      <c r="JBT616" s="81"/>
      <c r="JBU616" s="80"/>
      <c r="JBV616" s="81"/>
      <c r="JBW616" s="80"/>
      <c r="JBX616" s="81"/>
      <c r="JBY616" s="80"/>
      <c r="JBZ616" s="81"/>
      <c r="JCA616" s="80"/>
      <c r="JCB616" s="81"/>
      <c r="JCC616" s="80"/>
      <c r="JCD616" s="81"/>
      <c r="JCE616" s="80"/>
      <c r="JCF616" s="81"/>
      <c r="JCG616" s="80"/>
      <c r="JCH616" s="81"/>
      <c r="JCI616" s="80"/>
      <c r="JCJ616" s="81"/>
      <c r="JCK616" s="80"/>
      <c r="JCL616" s="81"/>
      <c r="JCM616" s="80"/>
      <c r="JCN616" s="81"/>
      <c r="JCO616" s="80"/>
      <c r="JCP616" s="81"/>
      <c r="JCQ616" s="80"/>
      <c r="JCR616" s="81"/>
      <c r="JCS616" s="80"/>
      <c r="JCT616" s="81"/>
      <c r="JCU616" s="80"/>
      <c r="JCV616" s="81"/>
      <c r="JCW616" s="80"/>
      <c r="JCX616" s="81"/>
      <c r="JCY616" s="80"/>
      <c r="JCZ616" s="81"/>
      <c r="JDA616" s="80"/>
      <c r="JDB616" s="81"/>
      <c r="JDC616" s="80"/>
      <c r="JDD616" s="81"/>
      <c r="JDE616" s="80"/>
      <c r="JDF616" s="81"/>
      <c r="JDG616" s="80"/>
      <c r="JDH616" s="81"/>
      <c r="JDI616" s="80"/>
      <c r="JDJ616" s="81"/>
      <c r="JDK616" s="80"/>
      <c r="JDL616" s="81"/>
      <c r="JDM616" s="80"/>
      <c r="JDN616" s="81"/>
      <c r="JDO616" s="80"/>
      <c r="JDP616" s="81"/>
      <c r="JDQ616" s="80"/>
      <c r="JDR616" s="81"/>
      <c r="JDS616" s="80"/>
      <c r="JDT616" s="81"/>
      <c r="JDU616" s="80"/>
      <c r="JDV616" s="81"/>
      <c r="JDW616" s="80"/>
      <c r="JDX616" s="81"/>
      <c r="JDY616" s="80"/>
      <c r="JDZ616" s="81"/>
      <c r="JEA616" s="80"/>
      <c r="JEB616" s="81"/>
      <c r="JEC616" s="80"/>
      <c r="JED616" s="81"/>
      <c r="JEE616" s="80"/>
      <c r="JEF616" s="81"/>
      <c r="JEG616" s="80"/>
      <c r="JEH616" s="81"/>
      <c r="JEI616" s="80"/>
      <c r="JEJ616" s="81"/>
      <c r="JEK616" s="80"/>
      <c r="JEL616" s="81"/>
      <c r="JEM616" s="80"/>
      <c r="JEN616" s="81"/>
      <c r="JEO616" s="80"/>
      <c r="JEP616" s="81"/>
      <c r="JEQ616" s="80"/>
      <c r="JER616" s="81"/>
      <c r="JES616" s="80"/>
      <c r="JET616" s="81"/>
      <c r="JEU616" s="80"/>
      <c r="JEV616" s="81"/>
      <c r="JEW616" s="80"/>
      <c r="JEX616" s="81"/>
      <c r="JEY616" s="80"/>
      <c r="JEZ616" s="81"/>
      <c r="JFA616" s="80"/>
      <c r="JFB616" s="81"/>
      <c r="JFC616" s="80"/>
      <c r="JFD616" s="81"/>
      <c r="JFE616" s="80"/>
      <c r="JFF616" s="81"/>
      <c r="JFG616" s="80"/>
      <c r="JFH616" s="81"/>
      <c r="JFI616" s="80"/>
      <c r="JFJ616" s="81"/>
      <c r="JFK616" s="80"/>
      <c r="JFL616" s="81"/>
      <c r="JFM616" s="80"/>
      <c r="JFN616" s="81"/>
      <c r="JFO616" s="80"/>
      <c r="JFP616" s="81"/>
      <c r="JFQ616" s="80"/>
      <c r="JFR616" s="81"/>
      <c r="JFS616" s="80"/>
      <c r="JFT616" s="81"/>
      <c r="JFU616" s="80"/>
      <c r="JFV616" s="81"/>
      <c r="JFW616" s="80"/>
      <c r="JFX616" s="81"/>
      <c r="JFY616" s="80"/>
      <c r="JFZ616" s="81"/>
      <c r="JGA616" s="80"/>
      <c r="JGB616" s="81"/>
      <c r="JGC616" s="80"/>
      <c r="JGD616" s="81"/>
      <c r="JGE616" s="80"/>
      <c r="JGF616" s="81"/>
      <c r="JGG616" s="80"/>
      <c r="JGH616" s="81"/>
      <c r="JGI616" s="80"/>
      <c r="JGJ616" s="81"/>
      <c r="JGK616" s="80"/>
      <c r="JGL616" s="81"/>
      <c r="JGM616" s="80"/>
      <c r="JGN616" s="81"/>
      <c r="JGO616" s="80"/>
      <c r="JGP616" s="81"/>
      <c r="JGQ616" s="80"/>
      <c r="JGR616" s="81"/>
      <c r="JGS616" s="80"/>
      <c r="JGT616" s="81"/>
      <c r="JGU616" s="80"/>
      <c r="JGV616" s="81"/>
      <c r="JGW616" s="80"/>
      <c r="JGX616" s="81"/>
      <c r="JGY616" s="80"/>
      <c r="JGZ616" s="81"/>
      <c r="JHA616" s="80"/>
      <c r="JHB616" s="81"/>
      <c r="JHC616" s="80"/>
      <c r="JHD616" s="81"/>
      <c r="JHE616" s="80"/>
      <c r="JHF616" s="81"/>
      <c r="JHG616" s="80"/>
      <c r="JHH616" s="81"/>
      <c r="JHI616" s="80"/>
      <c r="JHJ616" s="81"/>
      <c r="JHK616" s="80"/>
      <c r="JHL616" s="81"/>
      <c r="JHM616" s="80"/>
      <c r="JHN616" s="81"/>
      <c r="JHO616" s="80"/>
      <c r="JHP616" s="81"/>
      <c r="JHQ616" s="80"/>
      <c r="JHR616" s="81"/>
      <c r="JHS616" s="80"/>
      <c r="JHT616" s="81"/>
      <c r="JHU616" s="80"/>
      <c r="JHV616" s="81"/>
      <c r="JHW616" s="80"/>
      <c r="JHX616" s="81"/>
      <c r="JHY616" s="80"/>
      <c r="JHZ616" s="81"/>
      <c r="JIA616" s="80"/>
      <c r="JIB616" s="81"/>
      <c r="JIC616" s="80"/>
      <c r="JID616" s="81"/>
      <c r="JIE616" s="80"/>
      <c r="JIF616" s="81"/>
      <c r="JIG616" s="80"/>
      <c r="JIH616" s="81"/>
      <c r="JII616" s="80"/>
      <c r="JIJ616" s="81"/>
      <c r="JIK616" s="80"/>
      <c r="JIL616" s="81"/>
      <c r="JIM616" s="80"/>
      <c r="JIN616" s="81"/>
      <c r="JIO616" s="80"/>
      <c r="JIP616" s="81"/>
      <c r="JIQ616" s="80"/>
      <c r="JIR616" s="81"/>
      <c r="JIS616" s="80"/>
      <c r="JIT616" s="81"/>
      <c r="JIU616" s="80"/>
      <c r="JIV616" s="81"/>
      <c r="JIW616" s="80"/>
      <c r="JIX616" s="81"/>
      <c r="JIY616" s="80"/>
      <c r="JIZ616" s="81"/>
      <c r="JJA616" s="80"/>
      <c r="JJB616" s="81"/>
      <c r="JJC616" s="80"/>
      <c r="JJD616" s="81"/>
      <c r="JJE616" s="80"/>
      <c r="JJF616" s="81"/>
      <c r="JJG616" s="80"/>
      <c r="JJH616" s="81"/>
      <c r="JJI616" s="80"/>
      <c r="JJJ616" s="81"/>
      <c r="JJK616" s="80"/>
      <c r="JJL616" s="81"/>
      <c r="JJM616" s="80"/>
      <c r="JJN616" s="81"/>
      <c r="JJO616" s="80"/>
      <c r="JJP616" s="81"/>
      <c r="JJQ616" s="80"/>
      <c r="JJR616" s="81"/>
      <c r="JJS616" s="80"/>
      <c r="JJT616" s="81"/>
      <c r="JJU616" s="80"/>
      <c r="JJV616" s="81"/>
      <c r="JJW616" s="80"/>
      <c r="JJX616" s="81"/>
      <c r="JJY616" s="80"/>
      <c r="JJZ616" s="81"/>
      <c r="JKA616" s="80"/>
      <c r="JKB616" s="81"/>
      <c r="JKC616" s="80"/>
      <c r="JKD616" s="81"/>
      <c r="JKE616" s="80"/>
      <c r="JKF616" s="81"/>
      <c r="JKG616" s="80"/>
      <c r="JKH616" s="81"/>
      <c r="JKI616" s="80"/>
      <c r="JKJ616" s="81"/>
      <c r="JKK616" s="80"/>
      <c r="JKL616" s="81"/>
      <c r="JKM616" s="80"/>
      <c r="JKN616" s="81"/>
      <c r="JKO616" s="80"/>
      <c r="JKP616" s="81"/>
      <c r="JKQ616" s="80"/>
      <c r="JKR616" s="81"/>
      <c r="JKS616" s="80"/>
      <c r="JKT616" s="81"/>
      <c r="JKU616" s="80"/>
      <c r="JKV616" s="81"/>
      <c r="JKW616" s="80"/>
      <c r="JKX616" s="81"/>
      <c r="JKY616" s="80"/>
      <c r="JKZ616" s="81"/>
      <c r="JLA616" s="80"/>
      <c r="JLB616" s="81"/>
      <c r="JLC616" s="80"/>
      <c r="JLD616" s="81"/>
      <c r="JLE616" s="80"/>
      <c r="JLF616" s="81"/>
      <c r="JLG616" s="80"/>
      <c r="JLH616" s="81"/>
      <c r="JLI616" s="80"/>
      <c r="JLJ616" s="81"/>
      <c r="JLK616" s="80"/>
      <c r="JLL616" s="81"/>
      <c r="JLM616" s="80"/>
      <c r="JLN616" s="81"/>
      <c r="JLO616" s="80"/>
      <c r="JLP616" s="81"/>
      <c r="JLQ616" s="80"/>
      <c r="JLR616" s="81"/>
      <c r="JLS616" s="80"/>
      <c r="JLT616" s="81"/>
      <c r="JLU616" s="80"/>
      <c r="JLV616" s="81"/>
      <c r="JLW616" s="80"/>
      <c r="JLX616" s="81"/>
      <c r="JLY616" s="80"/>
      <c r="JLZ616" s="81"/>
      <c r="JMA616" s="80"/>
      <c r="JMB616" s="81"/>
      <c r="JMC616" s="80"/>
      <c r="JMD616" s="81"/>
      <c r="JME616" s="80"/>
      <c r="JMF616" s="81"/>
      <c r="JMG616" s="80"/>
      <c r="JMH616" s="81"/>
      <c r="JMI616" s="80"/>
      <c r="JMJ616" s="81"/>
      <c r="JMK616" s="80"/>
      <c r="JML616" s="81"/>
      <c r="JMM616" s="80"/>
      <c r="JMN616" s="81"/>
      <c r="JMO616" s="80"/>
      <c r="JMP616" s="81"/>
      <c r="JMQ616" s="80"/>
      <c r="JMR616" s="81"/>
      <c r="JMS616" s="80"/>
      <c r="JMT616" s="81"/>
      <c r="JMU616" s="80"/>
      <c r="JMV616" s="81"/>
      <c r="JMW616" s="80"/>
      <c r="JMX616" s="81"/>
      <c r="JMY616" s="80"/>
      <c r="JMZ616" s="81"/>
      <c r="JNA616" s="80"/>
      <c r="JNB616" s="81"/>
      <c r="JNC616" s="80"/>
      <c r="JND616" s="81"/>
      <c r="JNE616" s="80"/>
      <c r="JNF616" s="81"/>
      <c r="JNG616" s="80"/>
      <c r="JNH616" s="81"/>
      <c r="JNI616" s="80"/>
      <c r="JNJ616" s="81"/>
      <c r="JNK616" s="80"/>
      <c r="JNL616" s="81"/>
      <c r="JNM616" s="80"/>
      <c r="JNN616" s="81"/>
      <c r="JNO616" s="80"/>
      <c r="JNP616" s="81"/>
      <c r="JNQ616" s="80"/>
      <c r="JNR616" s="81"/>
      <c r="JNS616" s="80"/>
      <c r="JNT616" s="81"/>
      <c r="JNU616" s="80"/>
      <c r="JNV616" s="81"/>
      <c r="JNW616" s="80"/>
      <c r="JNX616" s="81"/>
      <c r="JNY616" s="80"/>
      <c r="JNZ616" s="81"/>
      <c r="JOA616" s="80"/>
      <c r="JOB616" s="81"/>
      <c r="JOC616" s="80"/>
      <c r="JOD616" s="81"/>
      <c r="JOE616" s="80"/>
      <c r="JOF616" s="81"/>
      <c r="JOG616" s="80"/>
      <c r="JOH616" s="81"/>
      <c r="JOI616" s="80"/>
      <c r="JOJ616" s="81"/>
      <c r="JOK616" s="80"/>
      <c r="JOL616" s="81"/>
      <c r="JOM616" s="80"/>
      <c r="JON616" s="81"/>
      <c r="JOO616" s="80"/>
      <c r="JOP616" s="81"/>
      <c r="JOQ616" s="80"/>
      <c r="JOR616" s="81"/>
      <c r="JOS616" s="80"/>
      <c r="JOT616" s="81"/>
      <c r="JOU616" s="80"/>
      <c r="JOV616" s="81"/>
      <c r="JOW616" s="80"/>
      <c r="JOX616" s="81"/>
      <c r="JOY616" s="80"/>
      <c r="JOZ616" s="81"/>
      <c r="JPA616" s="80"/>
      <c r="JPB616" s="81"/>
      <c r="JPC616" s="80"/>
      <c r="JPD616" s="81"/>
      <c r="JPE616" s="80"/>
      <c r="JPF616" s="81"/>
      <c r="JPG616" s="80"/>
      <c r="JPH616" s="81"/>
      <c r="JPI616" s="80"/>
      <c r="JPJ616" s="81"/>
      <c r="JPK616" s="80"/>
      <c r="JPL616" s="81"/>
      <c r="JPM616" s="80"/>
      <c r="JPN616" s="81"/>
      <c r="JPO616" s="80"/>
      <c r="JPP616" s="81"/>
      <c r="JPQ616" s="80"/>
      <c r="JPR616" s="81"/>
      <c r="JPS616" s="80"/>
      <c r="JPT616" s="81"/>
      <c r="JPU616" s="80"/>
      <c r="JPV616" s="81"/>
      <c r="JPW616" s="80"/>
      <c r="JPX616" s="81"/>
      <c r="JPY616" s="80"/>
      <c r="JPZ616" s="81"/>
      <c r="JQA616" s="80"/>
      <c r="JQB616" s="81"/>
      <c r="JQC616" s="80"/>
      <c r="JQD616" s="81"/>
      <c r="JQE616" s="80"/>
      <c r="JQF616" s="81"/>
      <c r="JQG616" s="80"/>
      <c r="JQH616" s="81"/>
      <c r="JQI616" s="80"/>
      <c r="JQJ616" s="81"/>
      <c r="JQK616" s="80"/>
      <c r="JQL616" s="81"/>
      <c r="JQM616" s="80"/>
      <c r="JQN616" s="81"/>
      <c r="JQO616" s="80"/>
      <c r="JQP616" s="81"/>
      <c r="JQQ616" s="80"/>
      <c r="JQR616" s="81"/>
      <c r="JQS616" s="80"/>
      <c r="JQT616" s="81"/>
      <c r="JQU616" s="80"/>
      <c r="JQV616" s="81"/>
      <c r="JQW616" s="80"/>
      <c r="JQX616" s="81"/>
      <c r="JQY616" s="80"/>
      <c r="JQZ616" s="81"/>
      <c r="JRA616" s="80"/>
      <c r="JRB616" s="81"/>
      <c r="JRC616" s="80"/>
      <c r="JRD616" s="81"/>
      <c r="JRE616" s="80"/>
      <c r="JRF616" s="81"/>
      <c r="JRG616" s="80"/>
      <c r="JRH616" s="81"/>
      <c r="JRI616" s="80"/>
      <c r="JRJ616" s="81"/>
      <c r="JRK616" s="80"/>
      <c r="JRL616" s="81"/>
      <c r="JRM616" s="80"/>
      <c r="JRN616" s="81"/>
      <c r="JRO616" s="80"/>
      <c r="JRP616" s="81"/>
      <c r="JRQ616" s="80"/>
      <c r="JRR616" s="81"/>
      <c r="JRS616" s="80"/>
      <c r="JRT616" s="81"/>
      <c r="JRU616" s="80"/>
      <c r="JRV616" s="81"/>
      <c r="JRW616" s="80"/>
      <c r="JRX616" s="81"/>
      <c r="JRY616" s="80"/>
      <c r="JRZ616" s="81"/>
      <c r="JSA616" s="80"/>
      <c r="JSB616" s="81"/>
      <c r="JSC616" s="80"/>
      <c r="JSD616" s="81"/>
      <c r="JSE616" s="80"/>
      <c r="JSF616" s="81"/>
      <c r="JSG616" s="80"/>
      <c r="JSH616" s="81"/>
      <c r="JSI616" s="80"/>
      <c r="JSJ616" s="81"/>
      <c r="JSK616" s="80"/>
      <c r="JSL616" s="81"/>
      <c r="JSM616" s="80"/>
      <c r="JSN616" s="81"/>
      <c r="JSO616" s="80"/>
      <c r="JSP616" s="81"/>
      <c r="JSQ616" s="80"/>
      <c r="JSR616" s="81"/>
      <c r="JSS616" s="80"/>
      <c r="JST616" s="81"/>
      <c r="JSU616" s="80"/>
      <c r="JSV616" s="81"/>
      <c r="JSW616" s="80"/>
      <c r="JSX616" s="81"/>
      <c r="JSY616" s="80"/>
      <c r="JSZ616" s="81"/>
      <c r="JTA616" s="80"/>
      <c r="JTB616" s="81"/>
      <c r="JTC616" s="80"/>
      <c r="JTD616" s="81"/>
      <c r="JTE616" s="80"/>
      <c r="JTF616" s="81"/>
      <c r="JTG616" s="80"/>
      <c r="JTH616" s="81"/>
      <c r="JTI616" s="80"/>
      <c r="JTJ616" s="81"/>
      <c r="JTK616" s="80"/>
      <c r="JTL616" s="81"/>
      <c r="JTM616" s="80"/>
      <c r="JTN616" s="81"/>
      <c r="JTO616" s="80"/>
      <c r="JTP616" s="81"/>
      <c r="JTQ616" s="80"/>
      <c r="JTR616" s="81"/>
      <c r="JTS616" s="80"/>
      <c r="JTT616" s="81"/>
      <c r="JTU616" s="80"/>
      <c r="JTV616" s="81"/>
      <c r="JTW616" s="80"/>
      <c r="JTX616" s="81"/>
      <c r="JTY616" s="80"/>
      <c r="JTZ616" s="81"/>
      <c r="JUA616" s="80"/>
      <c r="JUB616" s="81"/>
      <c r="JUC616" s="80"/>
      <c r="JUD616" s="81"/>
      <c r="JUE616" s="80"/>
      <c r="JUF616" s="81"/>
      <c r="JUG616" s="80"/>
      <c r="JUH616" s="81"/>
      <c r="JUI616" s="80"/>
      <c r="JUJ616" s="81"/>
      <c r="JUK616" s="80"/>
      <c r="JUL616" s="81"/>
      <c r="JUM616" s="80"/>
      <c r="JUN616" s="81"/>
      <c r="JUO616" s="80"/>
      <c r="JUP616" s="81"/>
      <c r="JUQ616" s="80"/>
      <c r="JUR616" s="81"/>
      <c r="JUS616" s="80"/>
      <c r="JUT616" s="81"/>
      <c r="JUU616" s="80"/>
      <c r="JUV616" s="81"/>
      <c r="JUW616" s="80"/>
      <c r="JUX616" s="81"/>
      <c r="JUY616" s="80"/>
      <c r="JUZ616" s="81"/>
      <c r="JVA616" s="80"/>
      <c r="JVB616" s="81"/>
      <c r="JVC616" s="80"/>
      <c r="JVD616" s="81"/>
      <c r="JVE616" s="80"/>
      <c r="JVF616" s="81"/>
      <c r="JVG616" s="80"/>
      <c r="JVH616" s="81"/>
      <c r="JVI616" s="80"/>
      <c r="JVJ616" s="81"/>
      <c r="JVK616" s="80"/>
      <c r="JVL616" s="81"/>
      <c r="JVM616" s="80"/>
      <c r="JVN616" s="81"/>
      <c r="JVO616" s="80"/>
      <c r="JVP616" s="81"/>
      <c r="JVQ616" s="80"/>
      <c r="JVR616" s="81"/>
      <c r="JVS616" s="80"/>
      <c r="JVT616" s="81"/>
      <c r="JVU616" s="80"/>
      <c r="JVV616" s="81"/>
      <c r="JVW616" s="80"/>
      <c r="JVX616" s="81"/>
      <c r="JVY616" s="80"/>
      <c r="JVZ616" s="81"/>
      <c r="JWA616" s="80"/>
      <c r="JWB616" s="81"/>
      <c r="JWC616" s="80"/>
      <c r="JWD616" s="81"/>
      <c r="JWE616" s="80"/>
      <c r="JWF616" s="81"/>
      <c r="JWG616" s="80"/>
      <c r="JWH616" s="81"/>
      <c r="JWI616" s="80"/>
      <c r="JWJ616" s="81"/>
      <c r="JWK616" s="80"/>
      <c r="JWL616" s="81"/>
      <c r="JWM616" s="80"/>
      <c r="JWN616" s="81"/>
      <c r="JWO616" s="80"/>
      <c r="JWP616" s="81"/>
      <c r="JWQ616" s="80"/>
      <c r="JWR616" s="81"/>
      <c r="JWS616" s="80"/>
      <c r="JWT616" s="81"/>
      <c r="JWU616" s="80"/>
      <c r="JWV616" s="81"/>
      <c r="JWW616" s="80"/>
      <c r="JWX616" s="81"/>
      <c r="JWY616" s="80"/>
      <c r="JWZ616" s="81"/>
      <c r="JXA616" s="80"/>
      <c r="JXB616" s="81"/>
      <c r="JXC616" s="80"/>
      <c r="JXD616" s="81"/>
      <c r="JXE616" s="80"/>
      <c r="JXF616" s="81"/>
      <c r="JXG616" s="80"/>
      <c r="JXH616" s="81"/>
      <c r="JXI616" s="80"/>
      <c r="JXJ616" s="81"/>
      <c r="JXK616" s="80"/>
      <c r="JXL616" s="81"/>
      <c r="JXM616" s="80"/>
      <c r="JXN616" s="81"/>
      <c r="JXO616" s="80"/>
      <c r="JXP616" s="81"/>
      <c r="JXQ616" s="80"/>
      <c r="JXR616" s="81"/>
      <c r="JXS616" s="80"/>
      <c r="JXT616" s="81"/>
      <c r="JXU616" s="80"/>
      <c r="JXV616" s="81"/>
      <c r="JXW616" s="80"/>
      <c r="JXX616" s="81"/>
      <c r="JXY616" s="80"/>
      <c r="JXZ616" s="81"/>
      <c r="JYA616" s="80"/>
      <c r="JYB616" s="81"/>
      <c r="JYC616" s="80"/>
      <c r="JYD616" s="81"/>
      <c r="JYE616" s="80"/>
      <c r="JYF616" s="81"/>
      <c r="JYG616" s="80"/>
      <c r="JYH616" s="81"/>
      <c r="JYI616" s="80"/>
      <c r="JYJ616" s="81"/>
      <c r="JYK616" s="80"/>
      <c r="JYL616" s="81"/>
      <c r="JYM616" s="80"/>
      <c r="JYN616" s="81"/>
      <c r="JYO616" s="80"/>
      <c r="JYP616" s="81"/>
      <c r="JYQ616" s="80"/>
      <c r="JYR616" s="81"/>
      <c r="JYS616" s="80"/>
      <c r="JYT616" s="81"/>
      <c r="JYU616" s="80"/>
      <c r="JYV616" s="81"/>
      <c r="JYW616" s="80"/>
      <c r="JYX616" s="81"/>
      <c r="JYY616" s="80"/>
      <c r="JYZ616" s="81"/>
      <c r="JZA616" s="80"/>
      <c r="JZB616" s="81"/>
      <c r="JZC616" s="80"/>
      <c r="JZD616" s="81"/>
      <c r="JZE616" s="80"/>
      <c r="JZF616" s="81"/>
      <c r="JZG616" s="80"/>
      <c r="JZH616" s="81"/>
      <c r="JZI616" s="80"/>
      <c r="JZJ616" s="81"/>
      <c r="JZK616" s="80"/>
      <c r="JZL616" s="81"/>
      <c r="JZM616" s="80"/>
      <c r="JZN616" s="81"/>
      <c r="JZO616" s="80"/>
      <c r="JZP616" s="81"/>
      <c r="JZQ616" s="80"/>
      <c r="JZR616" s="81"/>
      <c r="JZS616" s="80"/>
      <c r="JZT616" s="81"/>
      <c r="JZU616" s="80"/>
      <c r="JZV616" s="81"/>
      <c r="JZW616" s="80"/>
      <c r="JZX616" s="81"/>
      <c r="JZY616" s="80"/>
      <c r="JZZ616" s="81"/>
      <c r="KAA616" s="80"/>
      <c r="KAB616" s="81"/>
      <c r="KAC616" s="80"/>
      <c r="KAD616" s="81"/>
      <c r="KAE616" s="80"/>
      <c r="KAF616" s="81"/>
      <c r="KAG616" s="80"/>
      <c r="KAH616" s="81"/>
      <c r="KAI616" s="80"/>
      <c r="KAJ616" s="81"/>
      <c r="KAK616" s="80"/>
      <c r="KAL616" s="81"/>
      <c r="KAM616" s="80"/>
      <c r="KAN616" s="81"/>
      <c r="KAO616" s="80"/>
      <c r="KAP616" s="81"/>
      <c r="KAQ616" s="80"/>
      <c r="KAR616" s="81"/>
      <c r="KAS616" s="80"/>
      <c r="KAT616" s="81"/>
      <c r="KAU616" s="80"/>
      <c r="KAV616" s="81"/>
      <c r="KAW616" s="80"/>
      <c r="KAX616" s="81"/>
      <c r="KAY616" s="80"/>
      <c r="KAZ616" s="81"/>
      <c r="KBA616" s="80"/>
      <c r="KBB616" s="81"/>
      <c r="KBC616" s="80"/>
      <c r="KBD616" s="81"/>
      <c r="KBE616" s="80"/>
      <c r="KBF616" s="81"/>
      <c r="KBG616" s="80"/>
      <c r="KBH616" s="81"/>
      <c r="KBI616" s="80"/>
      <c r="KBJ616" s="81"/>
      <c r="KBK616" s="80"/>
      <c r="KBL616" s="81"/>
      <c r="KBM616" s="80"/>
      <c r="KBN616" s="81"/>
      <c r="KBO616" s="80"/>
      <c r="KBP616" s="81"/>
      <c r="KBQ616" s="80"/>
      <c r="KBR616" s="81"/>
      <c r="KBS616" s="80"/>
      <c r="KBT616" s="81"/>
      <c r="KBU616" s="80"/>
      <c r="KBV616" s="81"/>
      <c r="KBW616" s="80"/>
      <c r="KBX616" s="81"/>
      <c r="KBY616" s="80"/>
      <c r="KBZ616" s="81"/>
      <c r="KCA616" s="80"/>
      <c r="KCB616" s="81"/>
      <c r="KCC616" s="80"/>
      <c r="KCD616" s="81"/>
      <c r="KCE616" s="80"/>
      <c r="KCF616" s="81"/>
      <c r="KCG616" s="80"/>
      <c r="KCH616" s="81"/>
      <c r="KCI616" s="80"/>
      <c r="KCJ616" s="81"/>
      <c r="KCK616" s="80"/>
      <c r="KCL616" s="81"/>
      <c r="KCM616" s="80"/>
      <c r="KCN616" s="81"/>
      <c r="KCO616" s="80"/>
      <c r="KCP616" s="81"/>
      <c r="KCQ616" s="80"/>
      <c r="KCR616" s="81"/>
      <c r="KCS616" s="80"/>
      <c r="KCT616" s="81"/>
      <c r="KCU616" s="80"/>
      <c r="KCV616" s="81"/>
      <c r="KCW616" s="80"/>
      <c r="KCX616" s="81"/>
      <c r="KCY616" s="80"/>
      <c r="KCZ616" s="81"/>
      <c r="KDA616" s="80"/>
      <c r="KDB616" s="81"/>
      <c r="KDC616" s="80"/>
      <c r="KDD616" s="81"/>
      <c r="KDE616" s="80"/>
      <c r="KDF616" s="81"/>
      <c r="KDG616" s="80"/>
      <c r="KDH616" s="81"/>
      <c r="KDI616" s="80"/>
      <c r="KDJ616" s="81"/>
      <c r="KDK616" s="80"/>
      <c r="KDL616" s="81"/>
      <c r="KDM616" s="80"/>
      <c r="KDN616" s="81"/>
      <c r="KDO616" s="80"/>
      <c r="KDP616" s="81"/>
      <c r="KDQ616" s="80"/>
      <c r="KDR616" s="81"/>
      <c r="KDS616" s="80"/>
      <c r="KDT616" s="81"/>
      <c r="KDU616" s="80"/>
      <c r="KDV616" s="81"/>
      <c r="KDW616" s="80"/>
      <c r="KDX616" s="81"/>
      <c r="KDY616" s="80"/>
      <c r="KDZ616" s="81"/>
      <c r="KEA616" s="80"/>
      <c r="KEB616" s="81"/>
      <c r="KEC616" s="80"/>
      <c r="KED616" s="81"/>
      <c r="KEE616" s="80"/>
      <c r="KEF616" s="81"/>
      <c r="KEG616" s="80"/>
      <c r="KEH616" s="81"/>
      <c r="KEI616" s="80"/>
      <c r="KEJ616" s="81"/>
      <c r="KEK616" s="80"/>
      <c r="KEL616" s="81"/>
      <c r="KEM616" s="80"/>
      <c r="KEN616" s="81"/>
      <c r="KEO616" s="80"/>
      <c r="KEP616" s="81"/>
      <c r="KEQ616" s="80"/>
      <c r="KER616" s="81"/>
      <c r="KES616" s="80"/>
      <c r="KET616" s="81"/>
      <c r="KEU616" s="80"/>
      <c r="KEV616" s="81"/>
      <c r="KEW616" s="80"/>
      <c r="KEX616" s="81"/>
      <c r="KEY616" s="80"/>
      <c r="KEZ616" s="81"/>
      <c r="KFA616" s="80"/>
      <c r="KFB616" s="81"/>
      <c r="KFC616" s="80"/>
      <c r="KFD616" s="81"/>
      <c r="KFE616" s="80"/>
      <c r="KFF616" s="81"/>
      <c r="KFG616" s="80"/>
      <c r="KFH616" s="81"/>
      <c r="KFI616" s="80"/>
      <c r="KFJ616" s="81"/>
      <c r="KFK616" s="80"/>
      <c r="KFL616" s="81"/>
      <c r="KFM616" s="80"/>
      <c r="KFN616" s="81"/>
      <c r="KFO616" s="80"/>
      <c r="KFP616" s="81"/>
      <c r="KFQ616" s="80"/>
      <c r="KFR616" s="81"/>
      <c r="KFS616" s="80"/>
      <c r="KFT616" s="81"/>
      <c r="KFU616" s="80"/>
      <c r="KFV616" s="81"/>
      <c r="KFW616" s="80"/>
      <c r="KFX616" s="81"/>
      <c r="KFY616" s="80"/>
      <c r="KFZ616" s="81"/>
      <c r="KGA616" s="80"/>
      <c r="KGB616" s="81"/>
      <c r="KGC616" s="80"/>
      <c r="KGD616" s="81"/>
      <c r="KGE616" s="80"/>
      <c r="KGF616" s="81"/>
      <c r="KGG616" s="80"/>
      <c r="KGH616" s="81"/>
      <c r="KGI616" s="80"/>
      <c r="KGJ616" s="81"/>
      <c r="KGK616" s="80"/>
      <c r="KGL616" s="81"/>
      <c r="KGM616" s="80"/>
      <c r="KGN616" s="81"/>
      <c r="KGO616" s="80"/>
      <c r="KGP616" s="81"/>
      <c r="KGQ616" s="80"/>
      <c r="KGR616" s="81"/>
      <c r="KGS616" s="80"/>
      <c r="KGT616" s="81"/>
      <c r="KGU616" s="80"/>
      <c r="KGV616" s="81"/>
      <c r="KGW616" s="80"/>
      <c r="KGX616" s="81"/>
      <c r="KGY616" s="80"/>
      <c r="KGZ616" s="81"/>
      <c r="KHA616" s="80"/>
      <c r="KHB616" s="81"/>
      <c r="KHC616" s="80"/>
      <c r="KHD616" s="81"/>
      <c r="KHE616" s="80"/>
      <c r="KHF616" s="81"/>
      <c r="KHG616" s="80"/>
      <c r="KHH616" s="81"/>
      <c r="KHI616" s="80"/>
      <c r="KHJ616" s="81"/>
      <c r="KHK616" s="80"/>
      <c r="KHL616" s="81"/>
      <c r="KHM616" s="80"/>
      <c r="KHN616" s="81"/>
      <c r="KHO616" s="80"/>
      <c r="KHP616" s="81"/>
      <c r="KHQ616" s="80"/>
      <c r="KHR616" s="81"/>
      <c r="KHS616" s="80"/>
      <c r="KHT616" s="81"/>
      <c r="KHU616" s="80"/>
      <c r="KHV616" s="81"/>
      <c r="KHW616" s="80"/>
      <c r="KHX616" s="81"/>
      <c r="KHY616" s="80"/>
      <c r="KHZ616" s="81"/>
      <c r="KIA616" s="80"/>
      <c r="KIB616" s="81"/>
      <c r="KIC616" s="80"/>
      <c r="KID616" s="81"/>
      <c r="KIE616" s="80"/>
      <c r="KIF616" s="81"/>
      <c r="KIG616" s="80"/>
      <c r="KIH616" s="81"/>
      <c r="KII616" s="80"/>
      <c r="KIJ616" s="81"/>
      <c r="KIK616" s="80"/>
      <c r="KIL616" s="81"/>
      <c r="KIM616" s="80"/>
      <c r="KIN616" s="81"/>
      <c r="KIO616" s="80"/>
      <c r="KIP616" s="81"/>
      <c r="KIQ616" s="80"/>
      <c r="KIR616" s="81"/>
      <c r="KIS616" s="80"/>
      <c r="KIT616" s="81"/>
      <c r="KIU616" s="80"/>
      <c r="KIV616" s="81"/>
      <c r="KIW616" s="80"/>
      <c r="KIX616" s="81"/>
      <c r="KIY616" s="80"/>
      <c r="KIZ616" s="81"/>
      <c r="KJA616" s="80"/>
      <c r="KJB616" s="81"/>
      <c r="KJC616" s="80"/>
      <c r="KJD616" s="81"/>
      <c r="KJE616" s="80"/>
      <c r="KJF616" s="81"/>
      <c r="KJG616" s="80"/>
      <c r="KJH616" s="81"/>
      <c r="KJI616" s="80"/>
      <c r="KJJ616" s="81"/>
      <c r="KJK616" s="80"/>
      <c r="KJL616" s="81"/>
      <c r="KJM616" s="80"/>
      <c r="KJN616" s="81"/>
      <c r="KJO616" s="80"/>
      <c r="KJP616" s="81"/>
      <c r="KJQ616" s="80"/>
      <c r="KJR616" s="81"/>
      <c r="KJS616" s="80"/>
      <c r="KJT616" s="81"/>
      <c r="KJU616" s="80"/>
      <c r="KJV616" s="81"/>
      <c r="KJW616" s="80"/>
      <c r="KJX616" s="81"/>
      <c r="KJY616" s="80"/>
      <c r="KJZ616" s="81"/>
      <c r="KKA616" s="80"/>
      <c r="KKB616" s="81"/>
      <c r="KKC616" s="80"/>
      <c r="KKD616" s="81"/>
      <c r="KKE616" s="80"/>
      <c r="KKF616" s="81"/>
      <c r="KKG616" s="80"/>
      <c r="KKH616" s="81"/>
      <c r="KKI616" s="80"/>
      <c r="KKJ616" s="81"/>
      <c r="KKK616" s="80"/>
      <c r="KKL616" s="81"/>
      <c r="KKM616" s="80"/>
      <c r="KKN616" s="81"/>
      <c r="KKO616" s="80"/>
      <c r="KKP616" s="81"/>
      <c r="KKQ616" s="80"/>
      <c r="KKR616" s="81"/>
      <c r="KKS616" s="80"/>
      <c r="KKT616" s="81"/>
      <c r="KKU616" s="80"/>
      <c r="KKV616" s="81"/>
      <c r="KKW616" s="80"/>
      <c r="KKX616" s="81"/>
      <c r="KKY616" s="80"/>
      <c r="KKZ616" s="81"/>
      <c r="KLA616" s="80"/>
      <c r="KLB616" s="81"/>
      <c r="KLC616" s="80"/>
      <c r="KLD616" s="81"/>
      <c r="KLE616" s="80"/>
      <c r="KLF616" s="81"/>
      <c r="KLG616" s="80"/>
      <c r="KLH616" s="81"/>
      <c r="KLI616" s="80"/>
      <c r="KLJ616" s="81"/>
      <c r="KLK616" s="80"/>
      <c r="KLL616" s="81"/>
      <c r="KLM616" s="80"/>
      <c r="KLN616" s="81"/>
      <c r="KLO616" s="80"/>
      <c r="KLP616" s="81"/>
      <c r="KLQ616" s="80"/>
      <c r="KLR616" s="81"/>
      <c r="KLS616" s="80"/>
      <c r="KLT616" s="81"/>
      <c r="KLU616" s="80"/>
      <c r="KLV616" s="81"/>
      <c r="KLW616" s="80"/>
      <c r="KLX616" s="81"/>
      <c r="KLY616" s="80"/>
      <c r="KLZ616" s="81"/>
      <c r="KMA616" s="80"/>
      <c r="KMB616" s="81"/>
      <c r="KMC616" s="80"/>
      <c r="KMD616" s="81"/>
      <c r="KME616" s="80"/>
      <c r="KMF616" s="81"/>
      <c r="KMG616" s="80"/>
      <c r="KMH616" s="81"/>
      <c r="KMI616" s="80"/>
      <c r="KMJ616" s="81"/>
      <c r="KMK616" s="80"/>
      <c r="KML616" s="81"/>
      <c r="KMM616" s="80"/>
      <c r="KMN616" s="81"/>
      <c r="KMO616" s="80"/>
      <c r="KMP616" s="81"/>
      <c r="KMQ616" s="80"/>
      <c r="KMR616" s="81"/>
      <c r="KMS616" s="80"/>
      <c r="KMT616" s="81"/>
      <c r="KMU616" s="80"/>
      <c r="KMV616" s="81"/>
      <c r="KMW616" s="80"/>
      <c r="KMX616" s="81"/>
      <c r="KMY616" s="80"/>
      <c r="KMZ616" s="81"/>
      <c r="KNA616" s="80"/>
      <c r="KNB616" s="81"/>
      <c r="KNC616" s="80"/>
      <c r="KND616" s="81"/>
      <c r="KNE616" s="80"/>
      <c r="KNF616" s="81"/>
      <c r="KNG616" s="80"/>
      <c r="KNH616" s="81"/>
      <c r="KNI616" s="80"/>
      <c r="KNJ616" s="81"/>
      <c r="KNK616" s="80"/>
      <c r="KNL616" s="81"/>
      <c r="KNM616" s="80"/>
      <c r="KNN616" s="81"/>
      <c r="KNO616" s="80"/>
      <c r="KNP616" s="81"/>
      <c r="KNQ616" s="80"/>
      <c r="KNR616" s="81"/>
      <c r="KNS616" s="80"/>
      <c r="KNT616" s="81"/>
      <c r="KNU616" s="80"/>
      <c r="KNV616" s="81"/>
      <c r="KNW616" s="80"/>
      <c r="KNX616" s="81"/>
      <c r="KNY616" s="80"/>
      <c r="KNZ616" s="81"/>
      <c r="KOA616" s="80"/>
      <c r="KOB616" s="81"/>
      <c r="KOC616" s="80"/>
      <c r="KOD616" s="81"/>
      <c r="KOE616" s="80"/>
      <c r="KOF616" s="81"/>
      <c r="KOG616" s="80"/>
      <c r="KOH616" s="81"/>
      <c r="KOI616" s="80"/>
      <c r="KOJ616" s="81"/>
      <c r="KOK616" s="80"/>
      <c r="KOL616" s="81"/>
      <c r="KOM616" s="80"/>
      <c r="KON616" s="81"/>
      <c r="KOO616" s="80"/>
      <c r="KOP616" s="81"/>
      <c r="KOQ616" s="80"/>
      <c r="KOR616" s="81"/>
      <c r="KOS616" s="80"/>
      <c r="KOT616" s="81"/>
      <c r="KOU616" s="80"/>
      <c r="KOV616" s="81"/>
      <c r="KOW616" s="80"/>
      <c r="KOX616" s="81"/>
      <c r="KOY616" s="80"/>
      <c r="KOZ616" s="81"/>
      <c r="KPA616" s="80"/>
      <c r="KPB616" s="81"/>
      <c r="KPC616" s="80"/>
      <c r="KPD616" s="81"/>
      <c r="KPE616" s="80"/>
      <c r="KPF616" s="81"/>
      <c r="KPG616" s="80"/>
      <c r="KPH616" s="81"/>
      <c r="KPI616" s="80"/>
      <c r="KPJ616" s="81"/>
      <c r="KPK616" s="80"/>
      <c r="KPL616" s="81"/>
      <c r="KPM616" s="80"/>
      <c r="KPN616" s="81"/>
      <c r="KPO616" s="80"/>
      <c r="KPP616" s="81"/>
      <c r="KPQ616" s="80"/>
      <c r="KPR616" s="81"/>
      <c r="KPS616" s="80"/>
      <c r="KPT616" s="81"/>
      <c r="KPU616" s="80"/>
      <c r="KPV616" s="81"/>
      <c r="KPW616" s="80"/>
      <c r="KPX616" s="81"/>
      <c r="KPY616" s="80"/>
      <c r="KPZ616" s="81"/>
      <c r="KQA616" s="80"/>
      <c r="KQB616" s="81"/>
      <c r="KQC616" s="80"/>
      <c r="KQD616" s="81"/>
      <c r="KQE616" s="80"/>
      <c r="KQF616" s="81"/>
      <c r="KQG616" s="80"/>
      <c r="KQH616" s="81"/>
      <c r="KQI616" s="80"/>
      <c r="KQJ616" s="81"/>
      <c r="KQK616" s="80"/>
      <c r="KQL616" s="81"/>
      <c r="KQM616" s="80"/>
      <c r="KQN616" s="81"/>
      <c r="KQO616" s="80"/>
      <c r="KQP616" s="81"/>
      <c r="KQQ616" s="80"/>
      <c r="KQR616" s="81"/>
      <c r="KQS616" s="80"/>
      <c r="KQT616" s="81"/>
      <c r="KQU616" s="80"/>
      <c r="KQV616" s="81"/>
      <c r="KQW616" s="80"/>
      <c r="KQX616" s="81"/>
      <c r="KQY616" s="80"/>
      <c r="KQZ616" s="81"/>
      <c r="KRA616" s="80"/>
      <c r="KRB616" s="81"/>
      <c r="KRC616" s="80"/>
      <c r="KRD616" s="81"/>
      <c r="KRE616" s="80"/>
      <c r="KRF616" s="81"/>
      <c r="KRG616" s="80"/>
      <c r="KRH616" s="81"/>
      <c r="KRI616" s="80"/>
      <c r="KRJ616" s="81"/>
      <c r="KRK616" s="80"/>
      <c r="KRL616" s="81"/>
      <c r="KRM616" s="80"/>
      <c r="KRN616" s="81"/>
      <c r="KRO616" s="80"/>
      <c r="KRP616" s="81"/>
      <c r="KRQ616" s="80"/>
      <c r="KRR616" s="81"/>
      <c r="KRS616" s="80"/>
      <c r="KRT616" s="81"/>
      <c r="KRU616" s="80"/>
      <c r="KRV616" s="81"/>
      <c r="KRW616" s="80"/>
      <c r="KRX616" s="81"/>
      <c r="KRY616" s="80"/>
      <c r="KRZ616" s="81"/>
      <c r="KSA616" s="80"/>
      <c r="KSB616" s="81"/>
      <c r="KSC616" s="80"/>
      <c r="KSD616" s="81"/>
      <c r="KSE616" s="80"/>
      <c r="KSF616" s="81"/>
      <c r="KSG616" s="80"/>
      <c r="KSH616" s="81"/>
      <c r="KSI616" s="80"/>
      <c r="KSJ616" s="81"/>
      <c r="KSK616" s="80"/>
      <c r="KSL616" s="81"/>
      <c r="KSM616" s="80"/>
      <c r="KSN616" s="81"/>
      <c r="KSO616" s="80"/>
      <c r="KSP616" s="81"/>
      <c r="KSQ616" s="80"/>
      <c r="KSR616" s="81"/>
      <c r="KSS616" s="80"/>
      <c r="KST616" s="81"/>
      <c r="KSU616" s="80"/>
      <c r="KSV616" s="81"/>
      <c r="KSW616" s="80"/>
      <c r="KSX616" s="81"/>
      <c r="KSY616" s="80"/>
      <c r="KSZ616" s="81"/>
      <c r="KTA616" s="80"/>
      <c r="KTB616" s="81"/>
      <c r="KTC616" s="80"/>
      <c r="KTD616" s="81"/>
      <c r="KTE616" s="80"/>
      <c r="KTF616" s="81"/>
      <c r="KTG616" s="80"/>
      <c r="KTH616" s="81"/>
      <c r="KTI616" s="80"/>
      <c r="KTJ616" s="81"/>
      <c r="KTK616" s="80"/>
      <c r="KTL616" s="81"/>
      <c r="KTM616" s="80"/>
      <c r="KTN616" s="81"/>
      <c r="KTO616" s="80"/>
      <c r="KTP616" s="81"/>
      <c r="KTQ616" s="80"/>
      <c r="KTR616" s="81"/>
      <c r="KTS616" s="80"/>
      <c r="KTT616" s="81"/>
      <c r="KTU616" s="80"/>
      <c r="KTV616" s="81"/>
      <c r="KTW616" s="80"/>
      <c r="KTX616" s="81"/>
      <c r="KTY616" s="80"/>
      <c r="KTZ616" s="81"/>
      <c r="KUA616" s="80"/>
      <c r="KUB616" s="81"/>
      <c r="KUC616" s="80"/>
      <c r="KUD616" s="81"/>
      <c r="KUE616" s="80"/>
      <c r="KUF616" s="81"/>
      <c r="KUG616" s="80"/>
      <c r="KUH616" s="81"/>
      <c r="KUI616" s="80"/>
      <c r="KUJ616" s="81"/>
      <c r="KUK616" s="80"/>
      <c r="KUL616" s="81"/>
      <c r="KUM616" s="80"/>
      <c r="KUN616" s="81"/>
      <c r="KUO616" s="80"/>
      <c r="KUP616" s="81"/>
      <c r="KUQ616" s="80"/>
      <c r="KUR616" s="81"/>
      <c r="KUS616" s="80"/>
      <c r="KUT616" s="81"/>
      <c r="KUU616" s="80"/>
      <c r="KUV616" s="81"/>
      <c r="KUW616" s="80"/>
      <c r="KUX616" s="81"/>
      <c r="KUY616" s="80"/>
      <c r="KUZ616" s="81"/>
      <c r="KVA616" s="80"/>
      <c r="KVB616" s="81"/>
      <c r="KVC616" s="80"/>
      <c r="KVD616" s="81"/>
      <c r="KVE616" s="80"/>
      <c r="KVF616" s="81"/>
      <c r="KVG616" s="80"/>
      <c r="KVH616" s="81"/>
      <c r="KVI616" s="80"/>
      <c r="KVJ616" s="81"/>
      <c r="KVK616" s="80"/>
      <c r="KVL616" s="81"/>
      <c r="KVM616" s="80"/>
      <c r="KVN616" s="81"/>
      <c r="KVO616" s="80"/>
      <c r="KVP616" s="81"/>
      <c r="KVQ616" s="80"/>
      <c r="KVR616" s="81"/>
      <c r="KVS616" s="80"/>
      <c r="KVT616" s="81"/>
      <c r="KVU616" s="80"/>
      <c r="KVV616" s="81"/>
      <c r="KVW616" s="80"/>
      <c r="KVX616" s="81"/>
      <c r="KVY616" s="80"/>
      <c r="KVZ616" s="81"/>
      <c r="KWA616" s="80"/>
      <c r="KWB616" s="81"/>
      <c r="KWC616" s="80"/>
      <c r="KWD616" s="81"/>
      <c r="KWE616" s="80"/>
      <c r="KWF616" s="81"/>
      <c r="KWG616" s="80"/>
      <c r="KWH616" s="81"/>
      <c r="KWI616" s="80"/>
      <c r="KWJ616" s="81"/>
      <c r="KWK616" s="80"/>
      <c r="KWL616" s="81"/>
      <c r="KWM616" s="80"/>
      <c r="KWN616" s="81"/>
      <c r="KWO616" s="80"/>
      <c r="KWP616" s="81"/>
      <c r="KWQ616" s="80"/>
      <c r="KWR616" s="81"/>
      <c r="KWS616" s="80"/>
      <c r="KWT616" s="81"/>
      <c r="KWU616" s="80"/>
      <c r="KWV616" s="81"/>
      <c r="KWW616" s="80"/>
      <c r="KWX616" s="81"/>
      <c r="KWY616" s="80"/>
      <c r="KWZ616" s="81"/>
      <c r="KXA616" s="80"/>
      <c r="KXB616" s="81"/>
      <c r="KXC616" s="80"/>
      <c r="KXD616" s="81"/>
      <c r="KXE616" s="80"/>
      <c r="KXF616" s="81"/>
      <c r="KXG616" s="80"/>
      <c r="KXH616" s="81"/>
      <c r="KXI616" s="80"/>
      <c r="KXJ616" s="81"/>
      <c r="KXK616" s="80"/>
      <c r="KXL616" s="81"/>
      <c r="KXM616" s="80"/>
      <c r="KXN616" s="81"/>
      <c r="KXO616" s="80"/>
      <c r="KXP616" s="81"/>
      <c r="KXQ616" s="80"/>
      <c r="KXR616" s="81"/>
      <c r="KXS616" s="80"/>
      <c r="KXT616" s="81"/>
      <c r="KXU616" s="80"/>
      <c r="KXV616" s="81"/>
      <c r="KXW616" s="80"/>
      <c r="KXX616" s="81"/>
      <c r="KXY616" s="80"/>
      <c r="KXZ616" s="81"/>
      <c r="KYA616" s="80"/>
      <c r="KYB616" s="81"/>
      <c r="KYC616" s="80"/>
      <c r="KYD616" s="81"/>
      <c r="KYE616" s="80"/>
      <c r="KYF616" s="81"/>
      <c r="KYG616" s="80"/>
      <c r="KYH616" s="81"/>
      <c r="KYI616" s="80"/>
      <c r="KYJ616" s="81"/>
      <c r="KYK616" s="80"/>
      <c r="KYL616" s="81"/>
      <c r="KYM616" s="80"/>
      <c r="KYN616" s="81"/>
      <c r="KYO616" s="80"/>
      <c r="KYP616" s="81"/>
      <c r="KYQ616" s="80"/>
      <c r="KYR616" s="81"/>
      <c r="KYS616" s="80"/>
      <c r="KYT616" s="81"/>
      <c r="KYU616" s="80"/>
      <c r="KYV616" s="81"/>
      <c r="KYW616" s="80"/>
      <c r="KYX616" s="81"/>
      <c r="KYY616" s="80"/>
      <c r="KYZ616" s="81"/>
      <c r="KZA616" s="80"/>
      <c r="KZB616" s="81"/>
      <c r="KZC616" s="80"/>
      <c r="KZD616" s="81"/>
      <c r="KZE616" s="80"/>
      <c r="KZF616" s="81"/>
      <c r="KZG616" s="80"/>
      <c r="KZH616" s="81"/>
      <c r="KZI616" s="80"/>
      <c r="KZJ616" s="81"/>
      <c r="KZK616" s="80"/>
      <c r="KZL616" s="81"/>
      <c r="KZM616" s="80"/>
      <c r="KZN616" s="81"/>
      <c r="KZO616" s="80"/>
      <c r="KZP616" s="81"/>
      <c r="KZQ616" s="80"/>
      <c r="KZR616" s="81"/>
      <c r="KZS616" s="80"/>
      <c r="KZT616" s="81"/>
      <c r="KZU616" s="80"/>
      <c r="KZV616" s="81"/>
      <c r="KZW616" s="80"/>
      <c r="KZX616" s="81"/>
      <c r="KZY616" s="80"/>
      <c r="KZZ616" s="81"/>
      <c r="LAA616" s="80"/>
      <c r="LAB616" s="81"/>
      <c r="LAC616" s="80"/>
      <c r="LAD616" s="81"/>
      <c r="LAE616" s="80"/>
      <c r="LAF616" s="81"/>
      <c r="LAG616" s="80"/>
      <c r="LAH616" s="81"/>
      <c r="LAI616" s="80"/>
      <c r="LAJ616" s="81"/>
      <c r="LAK616" s="80"/>
      <c r="LAL616" s="81"/>
      <c r="LAM616" s="80"/>
      <c r="LAN616" s="81"/>
      <c r="LAO616" s="80"/>
      <c r="LAP616" s="81"/>
      <c r="LAQ616" s="80"/>
      <c r="LAR616" s="81"/>
      <c r="LAS616" s="80"/>
      <c r="LAT616" s="81"/>
      <c r="LAU616" s="80"/>
      <c r="LAV616" s="81"/>
      <c r="LAW616" s="80"/>
      <c r="LAX616" s="81"/>
      <c r="LAY616" s="80"/>
      <c r="LAZ616" s="81"/>
      <c r="LBA616" s="80"/>
      <c r="LBB616" s="81"/>
      <c r="LBC616" s="80"/>
      <c r="LBD616" s="81"/>
      <c r="LBE616" s="80"/>
      <c r="LBF616" s="81"/>
      <c r="LBG616" s="80"/>
      <c r="LBH616" s="81"/>
      <c r="LBI616" s="80"/>
      <c r="LBJ616" s="81"/>
      <c r="LBK616" s="80"/>
      <c r="LBL616" s="81"/>
      <c r="LBM616" s="80"/>
      <c r="LBN616" s="81"/>
      <c r="LBO616" s="80"/>
      <c r="LBP616" s="81"/>
      <c r="LBQ616" s="80"/>
      <c r="LBR616" s="81"/>
      <c r="LBS616" s="80"/>
      <c r="LBT616" s="81"/>
      <c r="LBU616" s="80"/>
      <c r="LBV616" s="81"/>
      <c r="LBW616" s="80"/>
      <c r="LBX616" s="81"/>
      <c r="LBY616" s="80"/>
      <c r="LBZ616" s="81"/>
      <c r="LCA616" s="80"/>
      <c r="LCB616" s="81"/>
      <c r="LCC616" s="80"/>
      <c r="LCD616" s="81"/>
      <c r="LCE616" s="80"/>
      <c r="LCF616" s="81"/>
      <c r="LCG616" s="80"/>
      <c r="LCH616" s="81"/>
      <c r="LCI616" s="80"/>
      <c r="LCJ616" s="81"/>
      <c r="LCK616" s="80"/>
      <c r="LCL616" s="81"/>
      <c r="LCM616" s="80"/>
      <c r="LCN616" s="81"/>
      <c r="LCO616" s="80"/>
      <c r="LCP616" s="81"/>
      <c r="LCQ616" s="80"/>
      <c r="LCR616" s="81"/>
      <c r="LCS616" s="80"/>
      <c r="LCT616" s="81"/>
      <c r="LCU616" s="80"/>
      <c r="LCV616" s="81"/>
      <c r="LCW616" s="80"/>
      <c r="LCX616" s="81"/>
      <c r="LCY616" s="80"/>
      <c r="LCZ616" s="81"/>
      <c r="LDA616" s="80"/>
      <c r="LDB616" s="81"/>
      <c r="LDC616" s="80"/>
      <c r="LDD616" s="81"/>
      <c r="LDE616" s="80"/>
      <c r="LDF616" s="81"/>
      <c r="LDG616" s="80"/>
      <c r="LDH616" s="81"/>
      <c r="LDI616" s="80"/>
      <c r="LDJ616" s="81"/>
      <c r="LDK616" s="80"/>
      <c r="LDL616" s="81"/>
      <c r="LDM616" s="80"/>
      <c r="LDN616" s="81"/>
      <c r="LDO616" s="80"/>
      <c r="LDP616" s="81"/>
      <c r="LDQ616" s="80"/>
      <c r="LDR616" s="81"/>
      <c r="LDS616" s="80"/>
      <c r="LDT616" s="81"/>
      <c r="LDU616" s="80"/>
      <c r="LDV616" s="81"/>
      <c r="LDW616" s="80"/>
      <c r="LDX616" s="81"/>
      <c r="LDY616" s="80"/>
      <c r="LDZ616" s="81"/>
      <c r="LEA616" s="80"/>
      <c r="LEB616" s="81"/>
      <c r="LEC616" s="80"/>
      <c r="LED616" s="81"/>
      <c r="LEE616" s="80"/>
      <c r="LEF616" s="81"/>
      <c r="LEG616" s="80"/>
      <c r="LEH616" s="81"/>
      <c r="LEI616" s="80"/>
      <c r="LEJ616" s="81"/>
      <c r="LEK616" s="80"/>
      <c r="LEL616" s="81"/>
      <c r="LEM616" s="80"/>
      <c r="LEN616" s="81"/>
      <c r="LEO616" s="80"/>
      <c r="LEP616" s="81"/>
      <c r="LEQ616" s="80"/>
      <c r="LER616" s="81"/>
      <c r="LES616" s="80"/>
      <c r="LET616" s="81"/>
      <c r="LEU616" s="80"/>
      <c r="LEV616" s="81"/>
      <c r="LEW616" s="80"/>
      <c r="LEX616" s="81"/>
      <c r="LEY616" s="80"/>
      <c r="LEZ616" s="81"/>
      <c r="LFA616" s="80"/>
      <c r="LFB616" s="81"/>
      <c r="LFC616" s="80"/>
      <c r="LFD616" s="81"/>
      <c r="LFE616" s="80"/>
      <c r="LFF616" s="81"/>
      <c r="LFG616" s="80"/>
      <c r="LFH616" s="81"/>
      <c r="LFI616" s="80"/>
      <c r="LFJ616" s="81"/>
      <c r="LFK616" s="80"/>
      <c r="LFL616" s="81"/>
      <c r="LFM616" s="80"/>
      <c r="LFN616" s="81"/>
      <c r="LFO616" s="80"/>
      <c r="LFP616" s="81"/>
      <c r="LFQ616" s="80"/>
      <c r="LFR616" s="81"/>
      <c r="LFS616" s="80"/>
      <c r="LFT616" s="81"/>
      <c r="LFU616" s="80"/>
      <c r="LFV616" s="81"/>
      <c r="LFW616" s="80"/>
      <c r="LFX616" s="81"/>
      <c r="LFY616" s="80"/>
      <c r="LFZ616" s="81"/>
      <c r="LGA616" s="80"/>
      <c r="LGB616" s="81"/>
      <c r="LGC616" s="80"/>
      <c r="LGD616" s="81"/>
      <c r="LGE616" s="80"/>
      <c r="LGF616" s="81"/>
      <c r="LGG616" s="80"/>
      <c r="LGH616" s="81"/>
      <c r="LGI616" s="80"/>
      <c r="LGJ616" s="81"/>
      <c r="LGK616" s="80"/>
      <c r="LGL616" s="81"/>
      <c r="LGM616" s="80"/>
      <c r="LGN616" s="81"/>
      <c r="LGO616" s="80"/>
      <c r="LGP616" s="81"/>
      <c r="LGQ616" s="80"/>
      <c r="LGR616" s="81"/>
      <c r="LGS616" s="80"/>
      <c r="LGT616" s="81"/>
      <c r="LGU616" s="80"/>
      <c r="LGV616" s="81"/>
      <c r="LGW616" s="80"/>
      <c r="LGX616" s="81"/>
      <c r="LGY616" s="80"/>
      <c r="LGZ616" s="81"/>
      <c r="LHA616" s="80"/>
      <c r="LHB616" s="81"/>
      <c r="LHC616" s="80"/>
      <c r="LHD616" s="81"/>
      <c r="LHE616" s="80"/>
      <c r="LHF616" s="81"/>
      <c r="LHG616" s="80"/>
      <c r="LHH616" s="81"/>
      <c r="LHI616" s="80"/>
      <c r="LHJ616" s="81"/>
      <c r="LHK616" s="80"/>
      <c r="LHL616" s="81"/>
      <c r="LHM616" s="80"/>
      <c r="LHN616" s="81"/>
      <c r="LHO616" s="80"/>
      <c r="LHP616" s="81"/>
      <c r="LHQ616" s="80"/>
      <c r="LHR616" s="81"/>
      <c r="LHS616" s="80"/>
      <c r="LHT616" s="81"/>
      <c r="LHU616" s="80"/>
      <c r="LHV616" s="81"/>
      <c r="LHW616" s="80"/>
      <c r="LHX616" s="81"/>
      <c r="LHY616" s="80"/>
      <c r="LHZ616" s="81"/>
      <c r="LIA616" s="80"/>
      <c r="LIB616" s="81"/>
      <c r="LIC616" s="80"/>
      <c r="LID616" s="81"/>
      <c r="LIE616" s="80"/>
      <c r="LIF616" s="81"/>
      <c r="LIG616" s="80"/>
      <c r="LIH616" s="81"/>
      <c r="LII616" s="80"/>
      <c r="LIJ616" s="81"/>
      <c r="LIK616" s="80"/>
      <c r="LIL616" s="81"/>
      <c r="LIM616" s="80"/>
      <c r="LIN616" s="81"/>
      <c r="LIO616" s="80"/>
      <c r="LIP616" s="81"/>
      <c r="LIQ616" s="80"/>
      <c r="LIR616" s="81"/>
      <c r="LIS616" s="80"/>
      <c r="LIT616" s="81"/>
      <c r="LIU616" s="80"/>
      <c r="LIV616" s="81"/>
      <c r="LIW616" s="80"/>
      <c r="LIX616" s="81"/>
      <c r="LIY616" s="80"/>
      <c r="LIZ616" s="81"/>
      <c r="LJA616" s="80"/>
      <c r="LJB616" s="81"/>
      <c r="LJC616" s="80"/>
      <c r="LJD616" s="81"/>
      <c r="LJE616" s="80"/>
      <c r="LJF616" s="81"/>
      <c r="LJG616" s="80"/>
      <c r="LJH616" s="81"/>
      <c r="LJI616" s="80"/>
      <c r="LJJ616" s="81"/>
      <c r="LJK616" s="80"/>
      <c r="LJL616" s="81"/>
      <c r="LJM616" s="80"/>
      <c r="LJN616" s="81"/>
      <c r="LJO616" s="80"/>
      <c r="LJP616" s="81"/>
      <c r="LJQ616" s="80"/>
      <c r="LJR616" s="81"/>
      <c r="LJS616" s="80"/>
      <c r="LJT616" s="81"/>
      <c r="LJU616" s="80"/>
      <c r="LJV616" s="81"/>
      <c r="LJW616" s="80"/>
      <c r="LJX616" s="81"/>
      <c r="LJY616" s="80"/>
      <c r="LJZ616" s="81"/>
      <c r="LKA616" s="80"/>
      <c r="LKB616" s="81"/>
      <c r="LKC616" s="80"/>
      <c r="LKD616" s="81"/>
      <c r="LKE616" s="80"/>
      <c r="LKF616" s="81"/>
      <c r="LKG616" s="80"/>
      <c r="LKH616" s="81"/>
      <c r="LKI616" s="80"/>
      <c r="LKJ616" s="81"/>
      <c r="LKK616" s="80"/>
      <c r="LKL616" s="81"/>
      <c r="LKM616" s="80"/>
      <c r="LKN616" s="81"/>
      <c r="LKO616" s="80"/>
      <c r="LKP616" s="81"/>
      <c r="LKQ616" s="80"/>
      <c r="LKR616" s="81"/>
      <c r="LKS616" s="80"/>
      <c r="LKT616" s="81"/>
      <c r="LKU616" s="80"/>
      <c r="LKV616" s="81"/>
      <c r="LKW616" s="80"/>
      <c r="LKX616" s="81"/>
      <c r="LKY616" s="80"/>
      <c r="LKZ616" s="81"/>
      <c r="LLA616" s="80"/>
      <c r="LLB616" s="81"/>
      <c r="LLC616" s="80"/>
      <c r="LLD616" s="81"/>
      <c r="LLE616" s="80"/>
      <c r="LLF616" s="81"/>
      <c r="LLG616" s="80"/>
      <c r="LLH616" s="81"/>
      <c r="LLI616" s="80"/>
      <c r="LLJ616" s="81"/>
      <c r="LLK616" s="80"/>
      <c r="LLL616" s="81"/>
      <c r="LLM616" s="80"/>
      <c r="LLN616" s="81"/>
      <c r="LLO616" s="80"/>
      <c r="LLP616" s="81"/>
      <c r="LLQ616" s="80"/>
      <c r="LLR616" s="81"/>
      <c r="LLS616" s="80"/>
      <c r="LLT616" s="81"/>
      <c r="LLU616" s="80"/>
      <c r="LLV616" s="81"/>
      <c r="LLW616" s="80"/>
      <c r="LLX616" s="81"/>
      <c r="LLY616" s="80"/>
      <c r="LLZ616" s="81"/>
      <c r="LMA616" s="80"/>
      <c r="LMB616" s="81"/>
      <c r="LMC616" s="80"/>
      <c r="LMD616" s="81"/>
      <c r="LME616" s="80"/>
      <c r="LMF616" s="81"/>
      <c r="LMG616" s="80"/>
      <c r="LMH616" s="81"/>
      <c r="LMI616" s="80"/>
      <c r="LMJ616" s="81"/>
      <c r="LMK616" s="80"/>
      <c r="LML616" s="81"/>
      <c r="LMM616" s="80"/>
      <c r="LMN616" s="81"/>
      <c r="LMO616" s="80"/>
      <c r="LMP616" s="81"/>
      <c r="LMQ616" s="80"/>
      <c r="LMR616" s="81"/>
      <c r="LMS616" s="80"/>
      <c r="LMT616" s="81"/>
      <c r="LMU616" s="80"/>
      <c r="LMV616" s="81"/>
      <c r="LMW616" s="80"/>
      <c r="LMX616" s="81"/>
      <c r="LMY616" s="80"/>
      <c r="LMZ616" s="81"/>
      <c r="LNA616" s="80"/>
      <c r="LNB616" s="81"/>
      <c r="LNC616" s="80"/>
      <c r="LND616" s="81"/>
      <c r="LNE616" s="80"/>
      <c r="LNF616" s="81"/>
      <c r="LNG616" s="80"/>
      <c r="LNH616" s="81"/>
      <c r="LNI616" s="80"/>
      <c r="LNJ616" s="81"/>
      <c r="LNK616" s="80"/>
      <c r="LNL616" s="81"/>
      <c r="LNM616" s="80"/>
      <c r="LNN616" s="81"/>
      <c r="LNO616" s="80"/>
      <c r="LNP616" s="81"/>
      <c r="LNQ616" s="80"/>
      <c r="LNR616" s="81"/>
      <c r="LNS616" s="80"/>
      <c r="LNT616" s="81"/>
      <c r="LNU616" s="80"/>
      <c r="LNV616" s="81"/>
      <c r="LNW616" s="80"/>
      <c r="LNX616" s="81"/>
      <c r="LNY616" s="80"/>
      <c r="LNZ616" s="81"/>
      <c r="LOA616" s="80"/>
      <c r="LOB616" s="81"/>
      <c r="LOC616" s="80"/>
      <c r="LOD616" s="81"/>
      <c r="LOE616" s="80"/>
      <c r="LOF616" s="81"/>
      <c r="LOG616" s="80"/>
      <c r="LOH616" s="81"/>
      <c r="LOI616" s="80"/>
      <c r="LOJ616" s="81"/>
      <c r="LOK616" s="80"/>
      <c r="LOL616" s="81"/>
      <c r="LOM616" s="80"/>
      <c r="LON616" s="81"/>
      <c r="LOO616" s="80"/>
      <c r="LOP616" s="81"/>
      <c r="LOQ616" s="80"/>
      <c r="LOR616" s="81"/>
      <c r="LOS616" s="80"/>
      <c r="LOT616" s="81"/>
      <c r="LOU616" s="80"/>
      <c r="LOV616" s="81"/>
      <c r="LOW616" s="80"/>
      <c r="LOX616" s="81"/>
      <c r="LOY616" s="80"/>
      <c r="LOZ616" s="81"/>
      <c r="LPA616" s="80"/>
      <c r="LPB616" s="81"/>
      <c r="LPC616" s="80"/>
      <c r="LPD616" s="81"/>
      <c r="LPE616" s="80"/>
      <c r="LPF616" s="81"/>
      <c r="LPG616" s="80"/>
      <c r="LPH616" s="81"/>
      <c r="LPI616" s="80"/>
      <c r="LPJ616" s="81"/>
      <c r="LPK616" s="80"/>
      <c r="LPL616" s="81"/>
      <c r="LPM616" s="80"/>
      <c r="LPN616" s="81"/>
      <c r="LPO616" s="80"/>
      <c r="LPP616" s="81"/>
      <c r="LPQ616" s="80"/>
      <c r="LPR616" s="81"/>
      <c r="LPS616" s="80"/>
      <c r="LPT616" s="81"/>
      <c r="LPU616" s="80"/>
      <c r="LPV616" s="81"/>
      <c r="LPW616" s="80"/>
      <c r="LPX616" s="81"/>
      <c r="LPY616" s="80"/>
      <c r="LPZ616" s="81"/>
      <c r="LQA616" s="80"/>
      <c r="LQB616" s="81"/>
      <c r="LQC616" s="80"/>
      <c r="LQD616" s="81"/>
      <c r="LQE616" s="80"/>
      <c r="LQF616" s="81"/>
      <c r="LQG616" s="80"/>
      <c r="LQH616" s="81"/>
      <c r="LQI616" s="80"/>
      <c r="LQJ616" s="81"/>
      <c r="LQK616" s="80"/>
      <c r="LQL616" s="81"/>
      <c r="LQM616" s="80"/>
      <c r="LQN616" s="81"/>
      <c r="LQO616" s="80"/>
      <c r="LQP616" s="81"/>
      <c r="LQQ616" s="80"/>
      <c r="LQR616" s="81"/>
      <c r="LQS616" s="80"/>
      <c r="LQT616" s="81"/>
      <c r="LQU616" s="80"/>
      <c r="LQV616" s="81"/>
      <c r="LQW616" s="80"/>
      <c r="LQX616" s="81"/>
      <c r="LQY616" s="80"/>
      <c r="LQZ616" s="81"/>
      <c r="LRA616" s="80"/>
      <c r="LRB616" s="81"/>
      <c r="LRC616" s="80"/>
      <c r="LRD616" s="81"/>
      <c r="LRE616" s="80"/>
      <c r="LRF616" s="81"/>
      <c r="LRG616" s="80"/>
      <c r="LRH616" s="81"/>
      <c r="LRI616" s="80"/>
      <c r="LRJ616" s="81"/>
      <c r="LRK616" s="80"/>
      <c r="LRL616" s="81"/>
      <c r="LRM616" s="80"/>
      <c r="LRN616" s="81"/>
      <c r="LRO616" s="80"/>
      <c r="LRP616" s="81"/>
      <c r="LRQ616" s="80"/>
      <c r="LRR616" s="81"/>
      <c r="LRS616" s="80"/>
      <c r="LRT616" s="81"/>
      <c r="LRU616" s="80"/>
      <c r="LRV616" s="81"/>
      <c r="LRW616" s="80"/>
      <c r="LRX616" s="81"/>
      <c r="LRY616" s="80"/>
      <c r="LRZ616" s="81"/>
      <c r="LSA616" s="80"/>
      <c r="LSB616" s="81"/>
      <c r="LSC616" s="80"/>
      <c r="LSD616" s="81"/>
      <c r="LSE616" s="80"/>
      <c r="LSF616" s="81"/>
      <c r="LSG616" s="80"/>
      <c r="LSH616" s="81"/>
      <c r="LSI616" s="80"/>
      <c r="LSJ616" s="81"/>
      <c r="LSK616" s="80"/>
      <c r="LSL616" s="81"/>
      <c r="LSM616" s="80"/>
      <c r="LSN616" s="81"/>
      <c r="LSO616" s="80"/>
      <c r="LSP616" s="81"/>
      <c r="LSQ616" s="80"/>
      <c r="LSR616" s="81"/>
      <c r="LSS616" s="80"/>
      <c r="LST616" s="81"/>
      <c r="LSU616" s="80"/>
      <c r="LSV616" s="81"/>
      <c r="LSW616" s="80"/>
      <c r="LSX616" s="81"/>
      <c r="LSY616" s="80"/>
      <c r="LSZ616" s="81"/>
      <c r="LTA616" s="80"/>
      <c r="LTB616" s="81"/>
      <c r="LTC616" s="80"/>
      <c r="LTD616" s="81"/>
      <c r="LTE616" s="80"/>
      <c r="LTF616" s="81"/>
      <c r="LTG616" s="80"/>
      <c r="LTH616" s="81"/>
      <c r="LTI616" s="80"/>
      <c r="LTJ616" s="81"/>
      <c r="LTK616" s="80"/>
      <c r="LTL616" s="81"/>
      <c r="LTM616" s="80"/>
      <c r="LTN616" s="81"/>
      <c r="LTO616" s="80"/>
      <c r="LTP616" s="81"/>
      <c r="LTQ616" s="80"/>
      <c r="LTR616" s="81"/>
      <c r="LTS616" s="80"/>
      <c r="LTT616" s="81"/>
      <c r="LTU616" s="80"/>
      <c r="LTV616" s="81"/>
      <c r="LTW616" s="80"/>
      <c r="LTX616" s="81"/>
      <c r="LTY616" s="80"/>
      <c r="LTZ616" s="81"/>
      <c r="LUA616" s="80"/>
      <c r="LUB616" s="81"/>
      <c r="LUC616" s="80"/>
      <c r="LUD616" s="81"/>
      <c r="LUE616" s="80"/>
      <c r="LUF616" s="81"/>
      <c r="LUG616" s="80"/>
      <c r="LUH616" s="81"/>
      <c r="LUI616" s="80"/>
      <c r="LUJ616" s="81"/>
      <c r="LUK616" s="80"/>
      <c r="LUL616" s="81"/>
      <c r="LUM616" s="80"/>
      <c r="LUN616" s="81"/>
      <c r="LUO616" s="80"/>
      <c r="LUP616" s="81"/>
      <c r="LUQ616" s="80"/>
      <c r="LUR616" s="81"/>
      <c r="LUS616" s="80"/>
      <c r="LUT616" s="81"/>
      <c r="LUU616" s="80"/>
      <c r="LUV616" s="81"/>
      <c r="LUW616" s="80"/>
      <c r="LUX616" s="81"/>
      <c r="LUY616" s="80"/>
      <c r="LUZ616" s="81"/>
      <c r="LVA616" s="80"/>
      <c r="LVB616" s="81"/>
      <c r="LVC616" s="80"/>
      <c r="LVD616" s="81"/>
      <c r="LVE616" s="80"/>
      <c r="LVF616" s="81"/>
      <c r="LVG616" s="80"/>
      <c r="LVH616" s="81"/>
      <c r="LVI616" s="80"/>
      <c r="LVJ616" s="81"/>
      <c r="LVK616" s="80"/>
      <c r="LVL616" s="81"/>
      <c r="LVM616" s="80"/>
      <c r="LVN616" s="81"/>
      <c r="LVO616" s="80"/>
      <c r="LVP616" s="81"/>
      <c r="LVQ616" s="80"/>
      <c r="LVR616" s="81"/>
      <c r="LVS616" s="80"/>
      <c r="LVT616" s="81"/>
      <c r="LVU616" s="80"/>
      <c r="LVV616" s="81"/>
      <c r="LVW616" s="80"/>
      <c r="LVX616" s="81"/>
      <c r="LVY616" s="80"/>
      <c r="LVZ616" s="81"/>
      <c r="LWA616" s="80"/>
      <c r="LWB616" s="81"/>
      <c r="LWC616" s="80"/>
      <c r="LWD616" s="81"/>
      <c r="LWE616" s="80"/>
      <c r="LWF616" s="81"/>
      <c r="LWG616" s="80"/>
      <c r="LWH616" s="81"/>
      <c r="LWI616" s="80"/>
      <c r="LWJ616" s="81"/>
      <c r="LWK616" s="80"/>
      <c r="LWL616" s="81"/>
      <c r="LWM616" s="80"/>
      <c r="LWN616" s="81"/>
      <c r="LWO616" s="80"/>
      <c r="LWP616" s="81"/>
      <c r="LWQ616" s="80"/>
      <c r="LWR616" s="81"/>
      <c r="LWS616" s="80"/>
      <c r="LWT616" s="81"/>
      <c r="LWU616" s="80"/>
      <c r="LWV616" s="81"/>
      <c r="LWW616" s="80"/>
      <c r="LWX616" s="81"/>
      <c r="LWY616" s="80"/>
      <c r="LWZ616" s="81"/>
      <c r="LXA616" s="80"/>
      <c r="LXB616" s="81"/>
      <c r="LXC616" s="80"/>
      <c r="LXD616" s="81"/>
      <c r="LXE616" s="80"/>
      <c r="LXF616" s="81"/>
      <c r="LXG616" s="80"/>
      <c r="LXH616" s="81"/>
      <c r="LXI616" s="80"/>
      <c r="LXJ616" s="81"/>
      <c r="LXK616" s="80"/>
      <c r="LXL616" s="81"/>
      <c r="LXM616" s="80"/>
      <c r="LXN616" s="81"/>
      <c r="LXO616" s="80"/>
      <c r="LXP616" s="81"/>
      <c r="LXQ616" s="80"/>
      <c r="LXR616" s="81"/>
      <c r="LXS616" s="80"/>
      <c r="LXT616" s="81"/>
      <c r="LXU616" s="80"/>
      <c r="LXV616" s="81"/>
      <c r="LXW616" s="80"/>
      <c r="LXX616" s="81"/>
      <c r="LXY616" s="80"/>
      <c r="LXZ616" s="81"/>
      <c r="LYA616" s="80"/>
      <c r="LYB616" s="81"/>
      <c r="LYC616" s="80"/>
      <c r="LYD616" s="81"/>
      <c r="LYE616" s="80"/>
      <c r="LYF616" s="81"/>
      <c r="LYG616" s="80"/>
      <c r="LYH616" s="81"/>
      <c r="LYI616" s="80"/>
      <c r="LYJ616" s="81"/>
      <c r="LYK616" s="80"/>
      <c r="LYL616" s="81"/>
      <c r="LYM616" s="80"/>
      <c r="LYN616" s="81"/>
      <c r="LYO616" s="80"/>
      <c r="LYP616" s="81"/>
      <c r="LYQ616" s="80"/>
      <c r="LYR616" s="81"/>
      <c r="LYS616" s="80"/>
      <c r="LYT616" s="81"/>
      <c r="LYU616" s="80"/>
      <c r="LYV616" s="81"/>
      <c r="LYW616" s="80"/>
      <c r="LYX616" s="81"/>
      <c r="LYY616" s="80"/>
      <c r="LYZ616" s="81"/>
      <c r="LZA616" s="80"/>
      <c r="LZB616" s="81"/>
      <c r="LZC616" s="80"/>
      <c r="LZD616" s="81"/>
      <c r="LZE616" s="80"/>
      <c r="LZF616" s="81"/>
      <c r="LZG616" s="80"/>
      <c r="LZH616" s="81"/>
      <c r="LZI616" s="80"/>
      <c r="LZJ616" s="81"/>
      <c r="LZK616" s="80"/>
      <c r="LZL616" s="81"/>
      <c r="LZM616" s="80"/>
      <c r="LZN616" s="81"/>
      <c r="LZO616" s="80"/>
      <c r="LZP616" s="81"/>
      <c r="LZQ616" s="80"/>
      <c r="LZR616" s="81"/>
      <c r="LZS616" s="80"/>
      <c r="LZT616" s="81"/>
      <c r="LZU616" s="80"/>
      <c r="LZV616" s="81"/>
      <c r="LZW616" s="80"/>
      <c r="LZX616" s="81"/>
      <c r="LZY616" s="80"/>
      <c r="LZZ616" s="81"/>
      <c r="MAA616" s="80"/>
      <c r="MAB616" s="81"/>
      <c r="MAC616" s="80"/>
      <c r="MAD616" s="81"/>
      <c r="MAE616" s="80"/>
      <c r="MAF616" s="81"/>
      <c r="MAG616" s="80"/>
      <c r="MAH616" s="81"/>
      <c r="MAI616" s="80"/>
      <c r="MAJ616" s="81"/>
      <c r="MAK616" s="80"/>
      <c r="MAL616" s="81"/>
      <c r="MAM616" s="80"/>
      <c r="MAN616" s="81"/>
      <c r="MAO616" s="80"/>
      <c r="MAP616" s="81"/>
      <c r="MAQ616" s="80"/>
      <c r="MAR616" s="81"/>
      <c r="MAS616" s="80"/>
      <c r="MAT616" s="81"/>
      <c r="MAU616" s="80"/>
      <c r="MAV616" s="81"/>
      <c r="MAW616" s="80"/>
      <c r="MAX616" s="81"/>
      <c r="MAY616" s="80"/>
      <c r="MAZ616" s="81"/>
      <c r="MBA616" s="80"/>
      <c r="MBB616" s="81"/>
      <c r="MBC616" s="80"/>
      <c r="MBD616" s="81"/>
      <c r="MBE616" s="80"/>
      <c r="MBF616" s="81"/>
      <c r="MBG616" s="80"/>
      <c r="MBH616" s="81"/>
      <c r="MBI616" s="80"/>
      <c r="MBJ616" s="81"/>
      <c r="MBK616" s="80"/>
      <c r="MBL616" s="81"/>
      <c r="MBM616" s="80"/>
      <c r="MBN616" s="81"/>
      <c r="MBO616" s="80"/>
      <c r="MBP616" s="81"/>
      <c r="MBQ616" s="80"/>
      <c r="MBR616" s="81"/>
      <c r="MBS616" s="80"/>
      <c r="MBT616" s="81"/>
      <c r="MBU616" s="80"/>
      <c r="MBV616" s="81"/>
      <c r="MBW616" s="80"/>
      <c r="MBX616" s="81"/>
      <c r="MBY616" s="80"/>
      <c r="MBZ616" s="81"/>
      <c r="MCA616" s="80"/>
      <c r="MCB616" s="81"/>
      <c r="MCC616" s="80"/>
      <c r="MCD616" s="81"/>
      <c r="MCE616" s="80"/>
      <c r="MCF616" s="81"/>
      <c r="MCG616" s="80"/>
      <c r="MCH616" s="81"/>
      <c r="MCI616" s="80"/>
      <c r="MCJ616" s="81"/>
      <c r="MCK616" s="80"/>
      <c r="MCL616" s="81"/>
      <c r="MCM616" s="80"/>
      <c r="MCN616" s="81"/>
      <c r="MCO616" s="80"/>
      <c r="MCP616" s="81"/>
      <c r="MCQ616" s="80"/>
      <c r="MCR616" s="81"/>
      <c r="MCS616" s="80"/>
      <c r="MCT616" s="81"/>
      <c r="MCU616" s="80"/>
      <c r="MCV616" s="81"/>
      <c r="MCW616" s="80"/>
      <c r="MCX616" s="81"/>
      <c r="MCY616" s="80"/>
      <c r="MCZ616" s="81"/>
      <c r="MDA616" s="80"/>
      <c r="MDB616" s="81"/>
      <c r="MDC616" s="80"/>
      <c r="MDD616" s="81"/>
      <c r="MDE616" s="80"/>
      <c r="MDF616" s="81"/>
      <c r="MDG616" s="80"/>
      <c r="MDH616" s="81"/>
      <c r="MDI616" s="80"/>
      <c r="MDJ616" s="81"/>
      <c r="MDK616" s="80"/>
      <c r="MDL616" s="81"/>
      <c r="MDM616" s="80"/>
      <c r="MDN616" s="81"/>
      <c r="MDO616" s="80"/>
      <c r="MDP616" s="81"/>
      <c r="MDQ616" s="80"/>
      <c r="MDR616" s="81"/>
      <c r="MDS616" s="80"/>
      <c r="MDT616" s="81"/>
      <c r="MDU616" s="80"/>
      <c r="MDV616" s="81"/>
      <c r="MDW616" s="80"/>
      <c r="MDX616" s="81"/>
      <c r="MDY616" s="80"/>
      <c r="MDZ616" s="81"/>
      <c r="MEA616" s="80"/>
      <c r="MEB616" s="81"/>
      <c r="MEC616" s="80"/>
      <c r="MED616" s="81"/>
      <c r="MEE616" s="80"/>
      <c r="MEF616" s="81"/>
      <c r="MEG616" s="80"/>
      <c r="MEH616" s="81"/>
      <c r="MEI616" s="80"/>
      <c r="MEJ616" s="81"/>
      <c r="MEK616" s="80"/>
      <c r="MEL616" s="81"/>
      <c r="MEM616" s="80"/>
      <c r="MEN616" s="81"/>
      <c r="MEO616" s="80"/>
      <c r="MEP616" s="81"/>
      <c r="MEQ616" s="80"/>
      <c r="MER616" s="81"/>
      <c r="MES616" s="80"/>
      <c r="MET616" s="81"/>
      <c r="MEU616" s="80"/>
      <c r="MEV616" s="81"/>
      <c r="MEW616" s="80"/>
      <c r="MEX616" s="81"/>
      <c r="MEY616" s="80"/>
      <c r="MEZ616" s="81"/>
      <c r="MFA616" s="80"/>
      <c r="MFB616" s="81"/>
      <c r="MFC616" s="80"/>
      <c r="MFD616" s="81"/>
      <c r="MFE616" s="80"/>
      <c r="MFF616" s="81"/>
      <c r="MFG616" s="80"/>
      <c r="MFH616" s="81"/>
      <c r="MFI616" s="80"/>
      <c r="MFJ616" s="81"/>
      <c r="MFK616" s="80"/>
      <c r="MFL616" s="81"/>
      <c r="MFM616" s="80"/>
      <c r="MFN616" s="81"/>
      <c r="MFO616" s="80"/>
      <c r="MFP616" s="81"/>
      <c r="MFQ616" s="80"/>
      <c r="MFR616" s="81"/>
      <c r="MFS616" s="80"/>
      <c r="MFT616" s="81"/>
      <c r="MFU616" s="80"/>
      <c r="MFV616" s="81"/>
      <c r="MFW616" s="80"/>
      <c r="MFX616" s="81"/>
      <c r="MFY616" s="80"/>
      <c r="MFZ616" s="81"/>
      <c r="MGA616" s="80"/>
      <c r="MGB616" s="81"/>
      <c r="MGC616" s="80"/>
      <c r="MGD616" s="81"/>
      <c r="MGE616" s="80"/>
      <c r="MGF616" s="81"/>
      <c r="MGG616" s="80"/>
      <c r="MGH616" s="81"/>
      <c r="MGI616" s="80"/>
      <c r="MGJ616" s="81"/>
      <c r="MGK616" s="80"/>
      <c r="MGL616" s="81"/>
      <c r="MGM616" s="80"/>
      <c r="MGN616" s="81"/>
      <c r="MGO616" s="80"/>
      <c r="MGP616" s="81"/>
      <c r="MGQ616" s="80"/>
      <c r="MGR616" s="81"/>
      <c r="MGS616" s="80"/>
      <c r="MGT616" s="81"/>
      <c r="MGU616" s="80"/>
      <c r="MGV616" s="81"/>
      <c r="MGW616" s="80"/>
      <c r="MGX616" s="81"/>
      <c r="MGY616" s="80"/>
      <c r="MGZ616" s="81"/>
      <c r="MHA616" s="80"/>
      <c r="MHB616" s="81"/>
      <c r="MHC616" s="80"/>
      <c r="MHD616" s="81"/>
      <c r="MHE616" s="80"/>
      <c r="MHF616" s="81"/>
      <c r="MHG616" s="80"/>
      <c r="MHH616" s="81"/>
      <c r="MHI616" s="80"/>
      <c r="MHJ616" s="81"/>
      <c r="MHK616" s="80"/>
      <c r="MHL616" s="81"/>
      <c r="MHM616" s="80"/>
      <c r="MHN616" s="81"/>
      <c r="MHO616" s="80"/>
      <c r="MHP616" s="81"/>
      <c r="MHQ616" s="80"/>
      <c r="MHR616" s="81"/>
      <c r="MHS616" s="80"/>
      <c r="MHT616" s="81"/>
      <c r="MHU616" s="80"/>
      <c r="MHV616" s="81"/>
      <c r="MHW616" s="80"/>
      <c r="MHX616" s="81"/>
      <c r="MHY616" s="80"/>
      <c r="MHZ616" s="81"/>
      <c r="MIA616" s="80"/>
      <c r="MIB616" s="81"/>
      <c r="MIC616" s="80"/>
      <c r="MID616" s="81"/>
      <c r="MIE616" s="80"/>
      <c r="MIF616" s="81"/>
      <c r="MIG616" s="80"/>
      <c r="MIH616" s="81"/>
      <c r="MII616" s="80"/>
      <c r="MIJ616" s="81"/>
      <c r="MIK616" s="80"/>
      <c r="MIL616" s="81"/>
      <c r="MIM616" s="80"/>
      <c r="MIN616" s="81"/>
      <c r="MIO616" s="80"/>
      <c r="MIP616" s="81"/>
      <c r="MIQ616" s="80"/>
      <c r="MIR616" s="81"/>
      <c r="MIS616" s="80"/>
      <c r="MIT616" s="81"/>
      <c r="MIU616" s="80"/>
      <c r="MIV616" s="81"/>
      <c r="MIW616" s="80"/>
      <c r="MIX616" s="81"/>
      <c r="MIY616" s="80"/>
      <c r="MIZ616" s="81"/>
      <c r="MJA616" s="80"/>
      <c r="MJB616" s="81"/>
      <c r="MJC616" s="80"/>
      <c r="MJD616" s="81"/>
      <c r="MJE616" s="80"/>
      <c r="MJF616" s="81"/>
      <c r="MJG616" s="80"/>
      <c r="MJH616" s="81"/>
      <c r="MJI616" s="80"/>
      <c r="MJJ616" s="81"/>
      <c r="MJK616" s="80"/>
      <c r="MJL616" s="81"/>
      <c r="MJM616" s="80"/>
      <c r="MJN616" s="81"/>
      <c r="MJO616" s="80"/>
      <c r="MJP616" s="81"/>
      <c r="MJQ616" s="80"/>
      <c r="MJR616" s="81"/>
      <c r="MJS616" s="80"/>
      <c r="MJT616" s="81"/>
      <c r="MJU616" s="80"/>
      <c r="MJV616" s="81"/>
      <c r="MJW616" s="80"/>
      <c r="MJX616" s="81"/>
      <c r="MJY616" s="80"/>
      <c r="MJZ616" s="81"/>
      <c r="MKA616" s="80"/>
      <c r="MKB616" s="81"/>
      <c r="MKC616" s="80"/>
      <c r="MKD616" s="81"/>
      <c r="MKE616" s="80"/>
      <c r="MKF616" s="81"/>
      <c r="MKG616" s="80"/>
      <c r="MKH616" s="81"/>
      <c r="MKI616" s="80"/>
      <c r="MKJ616" s="81"/>
      <c r="MKK616" s="80"/>
      <c r="MKL616" s="81"/>
      <c r="MKM616" s="80"/>
      <c r="MKN616" s="81"/>
      <c r="MKO616" s="80"/>
      <c r="MKP616" s="81"/>
      <c r="MKQ616" s="80"/>
      <c r="MKR616" s="81"/>
      <c r="MKS616" s="80"/>
      <c r="MKT616" s="81"/>
      <c r="MKU616" s="80"/>
      <c r="MKV616" s="81"/>
      <c r="MKW616" s="80"/>
      <c r="MKX616" s="81"/>
      <c r="MKY616" s="80"/>
      <c r="MKZ616" s="81"/>
      <c r="MLA616" s="80"/>
      <c r="MLB616" s="81"/>
      <c r="MLC616" s="80"/>
      <c r="MLD616" s="81"/>
      <c r="MLE616" s="80"/>
      <c r="MLF616" s="81"/>
      <c r="MLG616" s="80"/>
      <c r="MLH616" s="81"/>
      <c r="MLI616" s="80"/>
      <c r="MLJ616" s="81"/>
      <c r="MLK616" s="80"/>
      <c r="MLL616" s="81"/>
      <c r="MLM616" s="80"/>
      <c r="MLN616" s="81"/>
      <c r="MLO616" s="80"/>
      <c r="MLP616" s="81"/>
      <c r="MLQ616" s="80"/>
      <c r="MLR616" s="81"/>
      <c r="MLS616" s="80"/>
      <c r="MLT616" s="81"/>
      <c r="MLU616" s="80"/>
      <c r="MLV616" s="81"/>
      <c r="MLW616" s="80"/>
      <c r="MLX616" s="81"/>
      <c r="MLY616" s="80"/>
      <c r="MLZ616" s="81"/>
      <c r="MMA616" s="80"/>
      <c r="MMB616" s="81"/>
      <c r="MMC616" s="80"/>
      <c r="MMD616" s="81"/>
      <c r="MME616" s="80"/>
      <c r="MMF616" s="81"/>
      <c r="MMG616" s="80"/>
      <c r="MMH616" s="81"/>
      <c r="MMI616" s="80"/>
      <c r="MMJ616" s="81"/>
      <c r="MMK616" s="80"/>
      <c r="MML616" s="81"/>
      <c r="MMM616" s="80"/>
      <c r="MMN616" s="81"/>
      <c r="MMO616" s="80"/>
      <c r="MMP616" s="81"/>
      <c r="MMQ616" s="80"/>
      <c r="MMR616" s="81"/>
      <c r="MMS616" s="80"/>
      <c r="MMT616" s="81"/>
      <c r="MMU616" s="80"/>
      <c r="MMV616" s="81"/>
      <c r="MMW616" s="80"/>
      <c r="MMX616" s="81"/>
      <c r="MMY616" s="80"/>
      <c r="MMZ616" s="81"/>
      <c r="MNA616" s="80"/>
      <c r="MNB616" s="81"/>
      <c r="MNC616" s="80"/>
      <c r="MND616" s="81"/>
      <c r="MNE616" s="80"/>
      <c r="MNF616" s="81"/>
      <c r="MNG616" s="80"/>
      <c r="MNH616" s="81"/>
      <c r="MNI616" s="80"/>
      <c r="MNJ616" s="81"/>
      <c r="MNK616" s="80"/>
      <c r="MNL616" s="81"/>
      <c r="MNM616" s="80"/>
      <c r="MNN616" s="81"/>
      <c r="MNO616" s="80"/>
      <c r="MNP616" s="81"/>
      <c r="MNQ616" s="80"/>
      <c r="MNR616" s="81"/>
      <c r="MNS616" s="80"/>
      <c r="MNT616" s="81"/>
      <c r="MNU616" s="80"/>
      <c r="MNV616" s="81"/>
      <c r="MNW616" s="80"/>
      <c r="MNX616" s="81"/>
      <c r="MNY616" s="80"/>
      <c r="MNZ616" s="81"/>
      <c r="MOA616" s="80"/>
      <c r="MOB616" s="81"/>
      <c r="MOC616" s="80"/>
      <c r="MOD616" s="81"/>
      <c r="MOE616" s="80"/>
      <c r="MOF616" s="81"/>
      <c r="MOG616" s="80"/>
      <c r="MOH616" s="81"/>
      <c r="MOI616" s="80"/>
      <c r="MOJ616" s="81"/>
      <c r="MOK616" s="80"/>
      <c r="MOL616" s="81"/>
      <c r="MOM616" s="80"/>
      <c r="MON616" s="81"/>
      <c r="MOO616" s="80"/>
      <c r="MOP616" s="81"/>
      <c r="MOQ616" s="80"/>
      <c r="MOR616" s="81"/>
      <c r="MOS616" s="80"/>
      <c r="MOT616" s="81"/>
      <c r="MOU616" s="80"/>
      <c r="MOV616" s="81"/>
      <c r="MOW616" s="80"/>
      <c r="MOX616" s="81"/>
      <c r="MOY616" s="80"/>
      <c r="MOZ616" s="81"/>
      <c r="MPA616" s="80"/>
      <c r="MPB616" s="81"/>
      <c r="MPC616" s="80"/>
      <c r="MPD616" s="81"/>
      <c r="MPE616" s="80"/>
      <c r="MPF616" s="81"/>
      <c r="MPG616" s="80"/>
      <c r="MPH616" s="81"/>
      <c r="MPI616" s="80"/>
      <c r="MPJ616" s="81"/>
      <c r="MPK616" s="80"/>
      <c r="MPL616" s="81"/>
      <c r="MPM616" s="80"/>
      <c r="MPN616" s="81"/>
      <c r="MPO616" s="80"/>
      <c r="MPP616" s="81"/>
      <c r="MPQ616" s="80"/>
      <c r="MPR616" s="81"/>
      <c r="MPS616" s="80"/>
      <c r="MPT616" s="81"/>
      <c r="MPU616" s="80"/>
      <c r="MPV616" s="81"/>
      <c r="MPW616" s="80"/>
      <c r="MPX616" s="81"/>
      <c r="MPY616" s="80"/>
      <c r="MPZ616" s="81"/>
      <c r="MQA616" s="80"/>
      <c r="MQB616" s="81"/>
      <c r="MQC616" s="80"/>
      <c r="MQD616" s="81"/>
      <c r="MQE616" s="80"/>
      <c r="MQF616" s="81"/>
      <c r="MQG616" s="80"/>
      <c r="MQH616" s="81"/>
      <c r="MQI616" s="80"/>
      <c r="MQJ616" s="81"/>
      <c r="MQK616" s="80"/>
      <c r="MQL616" s="81"/>
      <c r="MQM616" s="80"/>
      <c r="MQN616" s="81"/>
      <c r="MQO616" s="80"/>
      <c r="MQP616" s="81"/>
      <c r="MQQ616" s="80"/>
      <c r="MQR616" s="81"/>
      <c r="MQS616" s="80"/>
      <c r="MQT616" s="81"/>
      <c r="MQU616" s="80"/>
      <c r="MQV616" s="81"/>
      <c r="MQW616" s="80"/>
      <c r="MQX616" s="81"/>
      <c r="MQY616" s="80"/>
      <c r="MQZ616" s="81"/>
      <c r="MRA616" s="80"/>
      <c r="MRB616" s="81"/>
      <c r="MRC616" s="80"/>
      <c r="MRD616" s="81"/>
      <c r="MRE616" s="80"/>
      <c r="MRF616" s="81"/>
      <c r="MRG616" s="80"/>
      <c r="MRH616" s="81"/>
      <c r="MRI616" s="80"/>
      <c r="MRJ616" s="81"/>
      <c r="MRK616" s="80"/>
      <c r="MRL616" s="81"/>
      <c r="MRM616" s="80"/>
      <c r="MRN616" s="81"/>
      <c r="MRO616" s="80"/>
      <c r="MRP616" s="81"/>
      <c r="MRQ616" s="80"/>
      <c r="MRR616" s="81"/>
      <c r="MRS616" s="80"/>
      <c r="MRT616" s="81"/>
      <c r="MRU616" s="80"/>
      <c r="MRV616" s="81"/>
      <c r="MRW616" s="80"/>
      <c r="MRX616" s="81"/>
      <c r="MRY616" s="80"/>
      <c r="MRZ616" s="81"/>
      <c r="MSA616" s="80"/>
      <c r="MSB616" s="81"/>
      <c r="MSC616" s="80"/>
      <c r="MSD616" s="81"/>
      <c r="MSE616" s="80"/>
      <c r="MSF616" s="81"/>
      <c r="MSG616" s="80"/>
      <c r="MSH616" s="81"/>
      <c r="MSI616" s="80"/>
      <c r="MSJ616" s="81"/>
      <c r="MSK616" s="80"/>
      <c r="MSL616" s="81"/>
      <c r="MSM616" s="80"/>
      <c r="MSN616" s="81"/>
      <c r="MSO616" s="80"/>
      <c r="MSP616" s="81"/>
      <c r="MSQ616" s="80"/>
      <c r="MSR616" s="81"/>
      <c r="MSS616" s="80"/>
      <c r="MST616" s="81"/>
      <c r="MSU616" s="80"/>
      <c r="MSV616" s="81"/>
      <c r="MSW616" s="80"/>
      <c r="MSX616" s="81"/>
      <c r="MSY616" s="80"/>
      <c r="MSZ616" s="81"/>
      <c r="MTA616" s="80"/>
      <c r="MTB616" s="81"/>
      <c r="MTC616" s="80"/>
      <c r="MTD616" s="81"/>
      <c r="MTE616" s="80"/>
      <c r="MTF616" s="81"/>
      <c r="MTG616" s="80"/>
      <c r="MTH616" s="81"/>
      <c r="MTI616" s="80"/>
      <c r="MTJ616" s="81"/>
      <c r="MTK616" s="80"/>
      <c r="MTL616" s="81"/>
      <c r="MTM616" s="80"/>
      <c r="MTN616" s="81"/>
      <c r="MTO616" s="80"/>
      <c r="MTP616" s="81"/>
      <c r="MTQ616" s="80"/>
      <c r="MTR616" s="81"/>
      <c r="MTS616" s="80"/>
      <c r="MTT616" s="81"/>
      <c r="MTU616" s="80"/>
      <c r="MTV616" s="81"/>
      <c r="MTW616" s="80"/>
      <c r="MTX616" s="81"/>
      <c r="MTY616" s="80"/>
      <c r="MTZ616" s="81"/>
      <c r="MUA616" s="80"/>
      <c r="MUB616" s="81"/>
      <c r="MUC616" s="80"/>
      <c r="MUD616" s="81"/>
      <c r="MUE616" s="80"/>
      <c r="MUF616" s="81"/>
      <c r="MUG616" s="80"/>
      <c r="MUH616" s="81"/>
      <c r="MUI616" s="80"/>
      <c r="MUJ616" s="81"/>
      <c r="MUK616" s="80"/>
      <c r="MUL616" s="81"/>
      <c r="MUM616" s="80"/>
      <c r="MUN616" s="81"/>
      <c r="MUO616" s="80"/>
      <c r="MUP616" s="81"/>
      <c r="MUQ616" s="80"/>
      <c r="MUR616" s="81"/>
      <c r="MUS616" s="80"/>
      <c r="MUT616" s="81"/>
      <c r="MUU616" s="80"/>
      <c r="MUV616" s="81"/>
      <c r="MUW616" s="80"/>
      <c r="MUX616" s="81"/>
      <c r="MUY616" s="80"/>
      <c r="MUZ616" s="81"/>
      <c r="MVA616" s="80"/>
      <c r="MVB616" s="81"/>
      <c r="MVC616" s="80"/>
      <c r="MVD616" s="81"/>
      <c r="MVE616" s="80"/>
      <c r="MVF616" s="81"/>
      <c r="MVG616" s="80"/>
      <c r="MVH616" s="81"/>
      <c r="MVI616" s="80"/>
      <c r="MVJ616" s="81"/>
      <c r="MVK616" s="80"/>
      <c r="MVL616" s="81"/>
      <c r="MVM616" s="80"/>
      <c r="MVN616" s="81"/>
      <c r="MVO616" s="80"/>
      <c r="MVP616" s="81"/>
      <c r="MVQ616" s="80"/>
      <c r="MVR616" s="81"/>
      <c r="MVS616" s="80"/>
      <c r="MVT616" s="81"/>
      <c r="MVU616" s="80"/>
      <c r="MVV616" s="81"/>
      <c r="MVW616" s="80"/>
      <c r="MVX616" s="81"/>
      <c r="MVY616" s="80"/>
      <c r="MVZ616" s="81"/>
      <c r="MWA616" s="80"/>
      <c r="MWB616" s="81"/>
      <c r="MWC616" s="80"/>
      <c r="MWD616" s="81"/>
      <c r="MWE616" s="80"/>
      <c r="MWF616" s="81"/>
      <c r="MWG616" s="80"/>
      <c r="MWH616" s="81"/>
      <c r="MWI616" s="80"/>
      <c r="MWJ616" s="81"/>
      <c r="MWK616" s="80"/>
      <c r="MWL616" s="81"/>
      <c r="MWM616" s="80"/>
      <c r="MWN616" s="81"/>
      <c r="MWO616" s="80"/>
      <c r="MWP616" s="81"/>
      <c r="MWQ616" s="80"/>
      <c r="MWR616" s="81"/>
      <c r="MWS616" s="80"/>
      <c r="MWT616" s="81"/>
      <c r="MWU616" s="80"/>
      <c r="MWV616" s="81"/>
      <c r="MWW616" s="80"/>
      <c r="MWX616" s="81"/>
      <c r="MWY616" s="80"/>
      <c r="MWZ616" s="81"/>
      <c r="MXA616" s="80"/>
      <c r="MXB616" s="81"/>
      <c r="MXC616" s="80"/>
      <c r="MXD616" s="81"/>
      <c r="MXE616" s="80"/>
      <c r="MXF616" s="81"/>
      <c r="MXG616" s="80"/>
      <c r="MXH616" s="81"/>
      <c r="MXI616" s="80"/>
      <c r="MXJ616" s="81"/>
      <c r="MXK616" s="80"/>
      <c r="MXL616" s="81"/>
      <c r="MXM616" s="80"/>
      <c r="MXN616" s="81"/>
      <c r="MXO616" s="80"/>
      <c r="MXP616" s="81"/>
      <c r="MXQ616" s="80"/>
      <c r="MXR616" s="81"/>
      <c r="MXS616" s="80"/>
      <c r="MXT616" s="81"/>
      <c r="MXU616" s="80"/>
      <c r="MXV616" s="81"/>
      <c r="MXW616" s="80"/>
      <c r="MXX616" s="81"/>
      <c r="MXY616" s="80"/>
      <c r="MXZ616" s="81"/>
      <c r="MYA616" s="80"/>
      <c r="MYB616" s="81"/>
      <c r="MYC616" s="80"/>
      <c r="MYD616" s="81"/>
      <c r="MYE616" s="80"/>
      <c r="MYF616" s="81"/>
      <c r="MYG616" s="80"/>
      <c r="MYH616" s="81"/>
      <c r="MYI616" s="80"/>
      <c r="MYJ616" s="81"/>
      <c r="MYK616" s="80"/>
      <c r="MYL616" s="81"/>
      <c r="MYM616" s="80"/>
      <c r="MYN616" s="81"/>
      <c r="MYO616" s="80"/>
      <c r="MYP616" s="81"/>
      <c r="MYQ616" s="80"/>
      <c r="MYR616" s="81"/>
      <c r="MYS616" s="80"/>
      <c r="MYT616" s="81"/>
      <c r="MYU616" s="80"/>
      <c r="MYV616" s="81"/>
      <c r="MYW616" s="80"/>
      <c r="MYX616" s="81"/>
      <c r="MYY616" s="80"/>
      <c r="MYZ616" s="81"/>
      <c r="MZA616" s="80"/>
      <c r="MZB616" s="81"/>
      <c r="MZC616" s="80"/>
      <c r="MZD616" s="81"/>
      <c r="MZE616" s="80"/>
      <c r="MZF616" s="81"/>
      <c r="MZG616" s="80"/>
      <c r="MZH616" s="81"/>
      <c r="MZI616" s="80"/>
      <c r="MZJ616" s="81"/>
      <c r="MZK616" s="80"/>
      <c r="MZL616" s="81"/>
      <c r="MZM616" s="80"/>
      <c r="MZN616" s="81"/>
      <c r="MZO616" s="80"/>
      <c r="MZP616" s="81"/>
      <c r="MZQ616" s="80"/>
      <c r="MZR616" s="81"/>
      <c r="MZS616" s="80"/>
      <c r="MZT616" s="81"/>
      <c r="MZU616" s="80"/>
      <c r="MZV616" s="81"/>
      <c r="MZW616" s="80"/>
      <c r="MZX616" s="81"/>
      <c r="MZY616" s="80"/>
      <c r="MZZ616" s="81"/>
      <c r="NAA616" s="80"/>
      <c r="NAB616" s="81"/>
      <c r="NAC616" s="80"/>
      <c r="NAD616" s="81"/>
      <c r="NAE616" s="80"/>
      <c r="NAF616" s="81"/>
      <c r="NAG616" s="80"/>
      <c r="NAH616" s="81"/>
      <c r="NAI616" s="80"/>
      <c r="NAJ616" s="81"/>
      <c r="NAK616" s="80"/>
      <c r="NAL616" s="81"/>
      <c r="NAM616" s="80"/>
      <c r="NAN616" s="81"/>
      <c r="NAO616" s="80"/>
      <c r="NAP616" s="81"/>
      <c r="NAQ616" s="80"/>
      <c r="NAR616" s="81"/>
      <c r="NAS616" s="80"/>
      <c r="NAT616" s="81"/>
      <c r="NAU616" s="80"/>
      <c r="NAV616" s="81"/>
      <c r="NAW616" s="80"/>
      <c r="NAX616" s="81"/>
      <c r="NAY616" s="80"/>
      <c r="NAZ616" s="81"/>
      <c r="NBA616" s="80"/>
      <c r="NBB616" s="81"/>
      <c r="NBC616" s="80"/>
      <c r="NBD616" s="81"/>
      <c r="NBE616" s="80"/>
      <c r="NBF616" s="81"/>
      <c r="NBG616" s="80"/>
      <c r="NBH616" s="81"/>
      <c r="NBI616" s="80"/>
      <c r="NBJ616" s="81"/>
      <c r="NBK616" s="80"/>
      <c r="NBL616" s="81"/>
      <c r="NBM616" s="80"/>
      <c r="NBN616" s="81"/>
      <c r="NBO616" s="80"/>
      <c r="NBP616" s="81"/>
      <c r="NBQ616" s="80"/>
      <c r="NBR616" s="81"/>
      <c r="NBS616" s="80"/>
      <c r="NBT616" s="81"/>
      <c r="NBU616" s="80"/>
      <c r="NBV616" s="81"/>
      <c r="NBW616" s="80"/>
      <c r="NBX616" s="81"/>
      <c r="NBY616" s="80"/>
      <c r="NBZ616" s="81"/>
      <c r="NCA616" s="80"/>
      <c r="NCB616" s="81"/>
      <c r="NCC616" s="80"/>
      <c r="NCD616" s="81"/>
      <c r="NCE616" s="80"/>
      <c r="NCF616" s="81"/>
      <c r="NCG616" s="80"/>
      <c r="NCH616" s="81"/>
      <c r="NCI616" s="80"/>
      <c r="NCJ616" s="81"/>
      <c r="NCK616" s="80"/>
      <c r="NCL616" s="81"/>
      <c r="NCM616" s="80"/>
      <c r="NCN616" s="81"/>
      <c r="NCO616" s="80"/>
      <c r="NCP616" s="81"/>
      <c r="NCQ616" s="80"/>
      <c r="NCR616" s="81"/>
      <c r="NCS616" s="80"/>
      <c r="NCT616" s="81"/>
      <c r="NCU616" s="80"/>
      <c r="NCV616" s="81"/>
      <c r="NCW616" s="80"/>
      <c r="NCX616" s="81"/>
      <c r="NCY616" s="80"/>
      <c r="NCZ616" s="81"/>
      <c r="NDA616" s="80"/>
      <c r="NDB616" s="81"/>
      <c r="NDC616" s="80"/>
      <c r="NDD616" s="81"/>
      <c r="NDE616" s="80"/>
      <c r="NDF616" s="81"/>
      <c r="NDG616" s="80"/>
      <c r="NDH616" s="81"/>
      <c r="NDI616" s="80"/>
      <c r="NDJ616" s="81"/>
      <c r="NDK616" s="80"/>
      <c r="NDL616" s="81"/>
      <c r="NDM616" s="80"/>
      <c r="NDN616" s="81"/>
      <c r="NDO616" s="80"/>
      <c r="NDP616" s="81"/>
      <c r="NDQ616" s="80"/>
      <c r="NDR616" s="81"/>
      <c r="NDS616" s="80"/>
      <c r="NDT616" s="81"/>
      <c r="NDU616" s="80"/>
      <c r="NDV616" s="81"/>
      <c r="NDW616" s="80"/>
      <c r="NDX616" s="81"/>
      <c r="NDY616" s="80"/>
      <c r="NDZ616" s="81"/>
      <c r="NEA616" s="80"/>
      <c r="NEB616" s="81"/>
      <c r="NEC616" s="80"/>
      <c r="NED616" s="81"/>
      <c r="NEE616" s="80"/>
      <c r="NEF616" s="81"/>
      <c r="NEG616" s="80"/>
      <c r="NEH616" s="81"/>
      <c r="NEI616" s="80"/>
      <c r="NEJ616" s="81"/>
      <c r="NEK616" s="80"/>
      <c r="NEL616" s="81"/>
      <c r="NEM616" s="80"/>
      <c r="NEN616" s="81"/>
      <c r="NEO616" s="80"/>
      <c r="NEP616" s="81"/>
      <c r="NEQ616" s="80"/>
      <c r="NER616" s="81"/>
      <c r="NES616" s="80"/>
      <c r="NET616" s="81"/>
      <c r="NEU616" s="80"/>
      <c r="NEV616" s="81"/>
      <c r="NEW616" s="80"/>
      <c r="NEX616" s="81"/>
      <c r="NEY616" s="80"/>
      <c r="NEZ616" s="81"/>
      <c r="NFA616" s="80"/>
      <c r="NFB616" s="81"/>
      <c r="NFC616" s="80"/>
      <c r="NFD616" s="81"/>
      <c r="NFE616" s="80"/>
      <c r="NFF616" s="81"/>
      <c r="NFG616" s="80"/>
      <c r="NFH616" s="81"/>
      <c r="NFI616" s="80"/>
      <c r="NFJ616" s="81"/>
      <c r="NFK616" s="80"/>
      <c r="NFL616" s="81"/>
      <c r="NFM616" s="80"/>
      <c r="NFN616" s="81"/>
      <c r="NFO616" s="80"/>
      <c r="NFP616" s="81"/>
      <c r="NFQ616" s="80"/>
      <c r="NFR616" s="81"/>
      <c r="NFS616" s="80"/>
      <c r="NFT616" s="81"/>
      <c r="NFU616" s="80"/>
      <c r="NFV616" s="81"/>
      <c r="NFW616" s="80"/>
      <c r="NFX616" s="81"/>
      <c r="NFY616" s="80"/>
      <c r="NFZ616" s="81"/>
      <c r="NGA616" s="80"/>
      <c r="NGB616" s="81"/>
      <c r="NGC616" s="80"/>
      <c r="NGD616" s="81"/>
      <c r="NGE616" s="80"/>
      <c r="NGF616" s="81"/>
      <c r="NGG616" s="80"/>
      <c r="NGH616" s="81"/>
      <c r="NGI616" s="80"/>
      <c r="NGJ616" s="81"/>
      <c r="NGK616" s="80"/>
      <c r="NGL616" s="81"/>
      <c r="NGM616" s="80"/>
      <c r="NGN616" s="81"/>
      <c r="NGO616" s="80"/>
      <c r="NGP616" s="81"/>
      <c r="NGQ616" s="80"/>
      <c r="NGR616" s="81"/>
      <c r="NGS616" s="80"/>
      <c r="NGT616" s="81"/>
      <c r="NGU616" s="80"/>
      <c r="NGV616" s="81"/>
      <c r="NGW616" s="80"/>
      <c r="NGX616" s="81"/>
      <c r="NGY616" s="80"/>
      <c r="NGZ616" s="81"/>
      <c r="NHA616" s="80"/>
      <c r="NHB616" s="81"/>
      <c r="NHC616" s="80"/>
      <c r="NHD616" s="81"/>
      <c r="NHE616" s="80"/>
      <c r="NHF616" s="81"/>
      <c r="NHG616" s="80"/>
      <c r="NHH616" s="81"/>
      <c r="NHI616" s="80"/>
      <c r="NHJ616" s="81"/>
      <c r="NHK616" s="80"/>
      <c r="NHL616" s="81"/>
      <c r="NHM616" s="80"/>
      <c r="NHN616" s="81"/>
      <c r="NHO616" s="80"/>
      <c r="NHP616" s="81"/>
      <c r="NHQ616" s="80"/>
      <c r="NHR616" s="81"/>
      <c r="NHS616" s="80"/>
      <c r="NHT616" s="81"/>
      <c r="NHU616" s="80"/>
      <c r="NHV616" s="81"/>
      <c r="NHW616" s="80"/>
      <c r="NHX616" s="81"/>
      <c r="NHY616" s="80"/>
      <c r="NHZ616" s="81"/>
      <c r="NIA616" s="80"/>
      <c r="NIB616" s="81"/>
      <c r="NIC616" s="80"/>
      <c r="NID616" s="81"/>
      <c r="NIE616" s="80"/>
      <c r="NIF616" s="81"/>
      <c r="NIG616" s="80"/>
      <c r="NIH616" s="81"/>
      <c r="NII616" s="80"/>
      <c r="NIJ616" s="81"/>
      <c r="NIK616" s="80"/>
      <c r="NIL616" s="81"/>
      <c r="NIM616" s="80"/>
      <c r="NIN616" s="81"/>
      <c r="NIO616" s="80"/>
      <c r="NIP616" s="81"/>
      <c r="NIQ616" s="80"/>
      <c r="NIR616" s="81"/>
      <c r="NIS616" s="80"/>
      <c r="NIT616" s="81"/>
      <c r="NIU616" s="80"/>
      <c r="NIV616" s="81"/>
      <c r="NIW616" s="80"/>
      <c r="NIX616" s="81"/>
      <c r="NIY616" s="80"/>
      <c r="NIZ616" s="81"/>
      <c r="NJA616" s="80"/>
      <c r="NJB616" s="81"/>
      <c r="NJC616" s="80"/>
      <c r="NJD616" s="81"/>
      <c r="NJE616" s="80"/>
      <c r="NJF616" s="81"/>
      <c r="NJG616" s="80"/>
      <c r="NJH616" s="81"/>
      <c r="NJI616" s="80"/>
      <c r="NJJ616" s="81"/>
      <c r="NJK616" s="80"/>
      <c r="NJL616" s="81"/>
      <c r="NJM616" s="80"/>
      <c r="NJN616" s="81"/>
      <c r="NJO616" s="80"/>
      <c r="NJP616" s="81"/>
      <c r="NJQ616" s="80"/>
      <c r="NJR616" s="81"/>
      <c r="NJS616" s="80"/>
      <c r="NJT616" s="81"/>
      <c r="NJU616" s="80"/>
      <c r="NJV616" s="81"/>
      <c r="NJW616" s="80"/>
      <c r="NJX616" s="81"/>
      <c r="NJY616" s="80"/>
      <c r="NJZ616" s="81"/>
      <c r="NKA616" s="80"/>
      <c r="NKB616" s="81"/>
      <c r="NKC616" s="80"/>
      <c r="NKD616" s="81"/>
      <c r="NKE616" s="80"/>
      <c r="NKF616" s="81"/>
      <c r="NKG616" s="80"/>
      <c r="NKH616" s="81"/>
      <c r="NKI616" s="80"/>
      <c r="NKJ616" s="81"/>
      <c r="NKK616" s="80"/>
      <c r="NKL616" s="81"/>
      <c r="NKM616" s="80"/>
      <c r="NKN616" s="81"/>
      <c r="NKO616" s="80"/>
      <c r="NKP616" s="81"/>
      <c r="NKQ616" s="80"/>
      <c r="NKR616" s="81"/>
      <c r="NKS616" s="80"/>
      <c r="NKT616" s="81"/>
      <c r="NKU616" s="80"/>
      <c r="NKV616" s="81"/>
      <c r="NKW616" s="80"/>
      <c r="NKX616" s="81"/>
      <c r="NKY616" s="80"/>
      <c r="NKZ616" s="81"/>
      <c r="NLA616" s="80"/>
      <c r="NLB616" s="81"/>
      <c r="NLC616" s="80"/>
      <c r="NLD616" s="81"/>
      <c r="NLE616" s="80"/>
      <c r="NLF616" s="81"/>
      <c r="NLG616" s="80"/>
      <c r="NLH616" s="81"/>
      <c r="NLI616" s="80"/>
      <c r="NLJ616" s="81"/>
      <c r="NLK616" s="80"/>
      <c r="NLL616" s="81"/>
      <c r="NLM616" s="80"/>
      <c r="NLN616" s="81"/>
      <c r="NLO616" s="80"/>
      <c r="NLP616" s="81"/>
      <c r="NLQ616" s="80"/>
      <c r="NLR616" s="81"/>
      <c r="NLS616" s="80"/>
      <c r="NLT616" s="81"/>
      <c r="NLU616" s="80"/>
      <c r="NLV616" s="81"/>
      <c r="NLW616" s="80"/>
      <c r="NLX616" s="81"/>
      <c r="NLY616" s="80"/>
      <c r="NLZ616" s="81"/>
      <c r="NMA616" s="80"/>
      <c r="NMB616" s="81"/>
      <c r="NMC616" s="80"/>
      <c r="NMD616" s="81"/>
      <c r="NME616" s="80"/>
      <c r="NMF616" s="81"/>
      <c r="NMG616" s="80"/>
      <c r="NMH616" s="81"/>
      <c r="NMI616" s="80"/>
      <c r="NMJ616" s="81"/>
      <c r="NMK616" s="80"/>
      <c r="NML616" s="81"/>
      <c r="NMM616" s="80"/>
      <c r="NMN616" s="81"/>
      <c r="NMO616" s="80"/>
      <c r="NMP616" s="81"/>
      <c r="NMQ616" s="80"/>
      <c r="NMR616" s="81"/>
      <c r="NMS616" s="80"/>
      <c r="NMT616" s="81"/>
      <c r="NMU616" s="80"/>
      <c r="NMV616" s="81"/>
      <c r="NMW616" s="80"/>
      <c r="NMX616" s="81"/>
      <c r="NMY616" s="80"/>
      <c r="NMZ616" s="81"/>
      <c r="NNA616" s="80"/>
      <c r="NNB616" s="81"/>
      <c r="NNC616" s="80"/>
      <c r="NND616" s="81"/>
      <c r="NNE616" s="80"/>
      <c r="NNF616" s="81"/>
      <c r="NNG616" s="80"/>
      <c r="NNH616" s="81"/>
      <c r="NNI616" s="80"/>
      <c r="NNJ616" s="81"/>
      <c r="NNK616" s="80"/>
      <c r="NNL616" s="81"/>
      <c r="NNM616" s="80"/>
      <c r="NNN616" s="81"/>
      <c r="NNO616" s="80"/>
      <c r="NNP616" s="81"/>
      <c r="NNQ616" s="80"/>
      <c r="NNR616" s="81"/>
      <c r="NNS616" s="80"/>
      <c r="NNT616" s="81"/>
      <c r="NNU616" s="80"/>
      <c r="NNV616" s="81"/>
      <c r="NNW616" s="80"/>
      <c r="NNX616" s="81"/>
      <c r="NNY616" s="80"/>
      <c r="NNZ616" s="81"/>
      <c r="NOA616" s="80"/>
      <c r="NOB616" s="81"/>
      <c r="NOC616" s="80"/>
      <c r="NOD616" s="81"/>
      <c r="NOE616" s="80"/>
      <c r="NOF616" s="81"/>
      <c r="NOG616" s="80"/>
      <c r="NOH616" s="81"/>
      <c r="NOI616" s="80"/>
      <c r="NOJ616" s="81"/>
      <c r="NOK616" s="80"/>
      <c r="NOL616" s="81"/>
      <c r="NOM616" s="80"/>
      <c r="NON616" s="81"/>
      <c r="NOO616" s="80"/>
      <c r="NOP616" s="81"/>
      <c r="NOQ616" s="80"/>
      <c r="NOR616" s="81"/>
      <c r="NOS616" s="80"/>
      <c r="NOT616" s="81"/>
      <c r="NOU616" s="80"/>
      <c r="NOV616" s="81"/>
      <c r="NOW616" s="80"/>
      <c r="NOX616" s="81"/>
      <c r="NOY616" s="80"/>
      <c r="NOZ616" s="81"/>
      <c r="NPA616" s="80"/>
      <c r="NPB616" s="81"/>
      <c r="NPC616" s="80"/>
      <c r="NPD616" s="81"/>
      <c r="NPE616" s="80"/>
      <c r="NPF616" s="81"/>
      <c r="NPG616" s="80"/>
      <c r="NPH616" s="81"/>
      <c r="NPI616" s="80"/>
      <c r="NPJ616" s="81"/>
      <c r="NPK616" s="80"/>
      <c r="NPL616" s="81"/>
      <c r="NPM616" s="80"/>
      <c r="NPN616" s="81"/>
      <c r="NPO616" s="80"/>
      <c r="NPP616" s="81"/>
      <c r="NPQ616" s="80"/>
      <c r="NPR616" s="81"/>
      <c r="NPS616" s="80"/>
      <c r="NPT616" s="81"/>
      <c r="NPU616" s="80"/>
      <c r="NPV616" s="81"/>
      <c r="NPW616" s="80"/>
      <c r="NPX616" s="81"/>
      <c r="NPY616" s="80"/>
      <c r="NPZ616" s="81"/>
      <c r="NQA616" s="80"/>
      <c r="NQB616" s="81"/>
      <c r="NQC616" s="80"/>
      <c r="NQD616" s="81"/>
      <c r="NQE616" s="80"/>
      <c r="NQF616" s="81"/>
      <c r="NQG616" s="80"/>
      <c r="NQH616" s="81"/>
      <c r="NQI616" s="80"/>
      <c r="NQJ616" s="81"/>
      <c r="NQK616" s="80"/>
      <c r="NQL616" s="81"/>
      <c r="NQM616" s="80"/>
      <c r="NQN616" s="81"/>
      <c r="NQO616" s="80"/>
      <c r="NQP616" s="81"/>
      <c r="NQQ616" s="80"/>
      <c r="NQR616" s="81"/>
      <c r="NQS616" s="80"/>
      <c r="NQT616" s="81"/>
      <c r="NQU616" s="80"/>
      <c r="NQV616" s="81"/>
      <c r="NQW616" s="80"/>
      <c r="NQX616" s="81"/>
      <c r="NQY616" s="80"/>
      <c r="NQZ616" s="81"/>
      <c r="NRA616" s="80"/>
      <c r="NRB616" s="81"/>
      <c r="NRC616" s="80"/>
      <c r="NRD616" s="81"/>
      <c r="NRE616" s="80"/>
      <c r="NRF616" s="81"/>
      <c r="NRG616" s="80"/>
      <c r="NRH616" s="81"/>
      <c r="NRI616" s="80"/>
      <c r="NRJ616" s="81"/>
      <c r="NRK616" s="80"/>
      <c r="NRL616" s="81"/>
      <c r="NRM616" s="80"/>
      <c r="NRN616" s="81"/>
      <c r="NRO616" s="80"/>
      <c r="NRP616" s="81"/>
      <c r="NRQ616" s="80"/>
      <c r="NRR616" s="81"/>
      <c r="NRS616" s="80"/>
      <c r="NRT616" s="81"/>
      <c r="NRU616" s="80"/>
      <c r="NRV616" s="81"/>
      <c r="NRW616" s="80"/>
      <c r="NRX616" s="81"/>
      <c r="NRY616" s="80"/>
      <c r="NRZ616" s="81"/>
      <c r="NSA616" s="80"/>
      <c r="NSB616" s="81"/>
      <c r="NSC616" s="80"/>
      <c r="NSD616" s="81"/>
      <c r="NSE616" s="80"/>
      <c r="NSF616" s="81"/>
      <c r="NSG616" s="80"/>
      <c r="NSH616" s="81"/>
      <c r="NSI616" s="80"/>
      <c r="NSJ616" s="81"/>
      <c r="NSK616" s="80"/>
      <c r="NSL616" s="81"/>
      <c r="NSM616" s="80"/>
      <c r="NSN616" s="81"/>
      <c r="NSO616" s="80"/>
      <c r="NSP616" s="81"/>
      <c r="NSQ616" s="80"/>
      <c r="NSR616" s="81"/>
      <c r="NSS616" s="80"/>
      <c r="NST616" s="81"/>
      <c r="NSU616" s="80"/>
      <c r="NSV616" s="81"/>
      <c r="NSW616" s="80"/>
      <c r="NSX616" s="81"/>
      <c r="NSY616" s="80"/>
      <c r="NSZ616" s="81"/>
      <c r="NTA616" s="80"/>
      <c r="NTB616" s="81"/>
      <c r="NTC616" s="80"/>
      <c r="NTD616" s="81"/>
      <c r="NTE616" s="80"/>
      <c r="NTF616" s="81"/>
      <c r="NTG616" s="80"/>
      <c r="NTH616" s="81"/>
      <c r="NTI616" s="80"/>
      <c r="NTJ616" s="81"/>
      <c r="NTK616" s="80"/>
      <c r="NTL616" s="81"/>
      <c r="NTM616" s="80"/>
      <c r="NTN616" s="81"/>
      <c r="NTO616" s="80"/>
      <c r="NTP616" s="81"/>
      <c r="NTQ616" s="80"/>
      <c r="NTR616" s="81"/>
      <c r="NTS616" s="80"/>
      <c r="NTT616" s="81"/>
      <c r="NTU616" s="80"/>
      <c r="NTV616" s="81"/>
      <c r="NTW616" s="80"/>
      <c r="NTX616" s="81"/>
      <c r="NTY616" s="80"/>
      <c r="NTZ616" s="81"/>
      <c r="NUA616" s="80"/>
      <c r="NUB616" s="81"/>
      <c r="NUC616" s="80"/>
      <c r="NUD616" s="81"/>
      <c r="NUE616" s="80"/>
      <c r="NUF616" s="81"/>
      <c r="NUG616" s="80"/>
      <c r="NUH616" s="81"/>
      <c r="NUI616" s="80"/>
      <c r="NUJ616" s="81"/>
      <c r="NUK616" s="80"/>
      <c r="NUL616" s="81"/>
      <c r="NUM616" s="80"/>
      <c r="NUN616" s="81"/>
      <c r="NUO616" s="80"/>
      <c r="NUP616" s="81"/>
      <c r="NUQ616" s="80"/>
      <c r="NUR616" s="81"/>
      <c r="NUS616" s="80"/>
      <c r="NUT616" s="81"/>
      <c r="NUU616" s="80"/>
      <c r="NUV616" s="81"/>
      <c r="NUW616" s="80"/>
      <c r="NUX616" s="81"/>
      <c r="NUY616" s="80"/>
      <c r="NUZ616" s="81"/>
      <c r="NVA616" s="80"/>
      <c r="NVB616" s="81"/>
      <c r="NVC616" s="80"/>
      <c r="NVD616" s="81"/>
      <c r="NVE616" s="80"/>
      <c r="NVF616" s="81"/>
      <c r="NVG616" s="80"/>
      <c r="NVH616" s="81"/>
      <c r="NVI616" s="80"/>
      <c r="NVJ616" s="81"/>
      <c r="NVK616" s="80"/>
      <c r="NVL616" s="81"/>
      <c r="NVM616" s="80"/>
      <c r="NVN616" s="81"/>
      <c r="NVO616" s="80"/>
      <c r="NVP616" s="81"/>
      <c r="NVQ616" s="80"/>
      <c r="NVR616" s="81"/>
      <c r="NVS616" s="80"/>
      <c r="NVT616" s="81"/>
      <c r="NVU616" s="80"/>
      <c r="NVV616" s="81"/>
      <c r="NVW616" s="80"/>
      <c r="NVX616" s="81"/>
      <c r="NVY616" s="80"/>
      <c r="NVZ616" s="81"/>
      <c r="NWA616" s="80"/>
      <c r="NWB616" s="81"/>
      <c r="NWC616" s="80"/>
      <c r="NWD616" s="81"/>
      <c r="NWE616" s="80"/>
      <c r="NWF616" s="81"/>
      <c r="NWG616" s="80"/>
      <c r="NWH616" s="81"/>
      <c r="NWI616" s="80"/>
      <c r="NWJ616" s="81"/>
      <c r="NWK616" s="80"/>
      <c r="NWL616" s="81"/>
      <c r="NWM616" s="80"/>
      <c r="NWN616" s="81"/>
      <c r="NWO616" s="80"/>
      <c r="NWP616" s="81"/>
      <c r="NWQ616" s="80"/>
      <c r="NWR616" s="81"/>
      <c r="NWS616" s="80"/>
      <c r="NWT616" s="81"/>
      <c r="NWU616" s="80"/>
      <c r="NWV616" s="81"/>
      <c r="NWW616" s="80"/>
      <c r="NWX616" s="81"/>
      <c r="NWY616" s="80"/>
      <c r="NWZ616" s="81"/>
      <c r="NXA616" s="80"/>
      <c r="NXB616" s="81"/>
      <c r="NXC616" s="80"/>
      <c r="NXD616" s="81"/>
      <c r="NXE616" s="80"/>
      <c r="NXF616" s="81"/>
      <c r="NXG616" s="80"/>
      <c r="NXH616" s="81"/>
      <c r="NXI616" s="80"/>
      <c r="NXJ616" s="81"/>
      <c r="NXK616" s="80"/>
      <c r="NXL616" s="81"/>
      <c r="NXM616" s="80"/>
      <c r="NXN616" s="81"/>
      <c r="NXO616" s="80"/>
      <c r="NXP616" s="81"/>
      <c r="NXQ616" s="80"/>
      <c r="NXR616" s="81"/>
      <c r="NXS616" s="80"/>
      <c r="NXT616" s="81"/>
      <c r="NXU616" s="80"/>
      <c r="NXV616" s="81"/>
      <c r="NXW616" s="80"/>
      <c r="NXX616" s="81"/>
      <c r="NXY616" s="80"/>
      <c r="NXZ616" s="81"/>
      <c r="NYA616" s="80"/>
      <c r="NYB616" s="81"/>
      <c r="NYC616" s="80"/>
      <c r="NYD616" s="81"/>
      <c r="NYE616" s="80"/>
      <c r="NYF616" s="81"/>
      <c r="NYG616" s="80"/>
      <c r="NYH616" s="81"/>
      <c r="NYI616" s="80"/>
      <c r="NYJ616" s="81"/>
      <c r="NYK616" s="80"/>
      <c r="NYL616" s="81"/>
      <c r="NYM616" s="80"/>
      <c r="NYN616" s="81"/>
      <c r="NYO616" s="80"/>
      <c r="NYP616" s="81"/>
      <c r="NYQ616" s="80"/>
      <c r="NYR616" s="81"/>
      <c r="NYS616" s="80"/>
      <c r="NYT616" s="81"/>
      <c r="NYU616" s="80"/>
      <c r="NYV616" s="81"/>
      <c r="NYW616" s="80"/>
      <c r="NYX616" s="81"/>
      <c r="NYY616" s="80"/>
      <c r="NYZ616" s="81"/>
      <c r="NZA616" s="80"/>
      <c r="NZB616" s="81"/>
      <c r="NZC616" s="80"/>
      <c r="NZD616" s="81"/>
      <c r="NZE616" s="80"/>
      <c r="NZF616" s="81"/>
      <c r="NZG616" s="80"/>
      <c r="NZH616" s="81"/>
      <c r="NZI616" s="80"/>
      <c r="NZJ616" s="81"/>
      <c r="NZK616" s="80"/>
      <c r="NZL616" s="81"/>
      <c r="NZM616" s="80"/>
      <c r="NZN616" s="81"/>
      <c r="NZO616" s="80"/>
      <c r="NZP616" s="81"/>
      <c r="NZQ616" s="80"/>
      <c r="NZR616" s="81"/>
      <c r="NZS616" s="80"/>
      <c r="NZT616" s="81"/>
      <c r="NZU616" s="80"/>
      <c r="NZV616" s="81"/>
      <c r="NZW616" s="80"/>
      <c r="NZX616" s="81"/>
      <c r="NZY616" s="80"/>
      <c r="NZZ616" s="81"/>
      <c r="OAA616" s="80"/>
      <c r="OAB616" s="81"/>
      <c r="OAC616" s="80"/>
      <c r="OAD616" s="81"/>
      <c r="OAE616" s="80"/>
      <c r="OAF616" s="81"/>
      <c r="OAG616" s="80"/>
      <c r="OAH616" s="81"/>
      <c r="OAI616" s="80"/>
      <c r="OAJ616" s="81"/>
      <c r="OAK616" s="80"/>
      <c r="OAL616" s="81"/>
      <c r="OAM616" s="80"/>
      <c r="OAN616" s="81"/>
      <c r="OAO616" s="80"/>
      <c r="OAP616" s="81"/>
      <c r="OAQ616" s="80"/>
      <c r="OAR616" s="81"/>
      <c r="OAS616" s="80"/>
      <c r="OAT616" s="81"/>
      <c r="OAU616" s="80"/>
      <c r="OAV616" s="81"/>
      <c r="OAW616" s="80"/>
      <c r="OAX616" s="81"/>
      <c r="OAY616" s="80"/>
      <c r="OAZ616" s="81"/>
      <c r="OBA616" s="80"/>
      <c r="OBB616" s="81"/>
      <c r="OBC616" s="80"/>
      <c r="OBD616" s="81"/>
      <c r="OBE616" s="80"/>
      <c r="OBF616" s="81"/>
      <c r="OBG616" s="80"/>
      <c r="OBH616" s="81"/>
      <c r="OBI616" s="80"/>
      <c r="OBJ616" s="81"/>
      <c r="OBK616" s="80"/>
      <c r="OBL616" s="81"/>
      <c r="OBM616" s="80"/>
      <c r="OBN616" s="81"/>
      <c r="OBO616" s="80"/>
      <c r="OBP616" s="81"/>
      <c r="OBQ616" s="80"/>
      <c r="OBR616" s="81"/>
      <c r="OBS616" s="80"/>
      <c r="OBT616" s="81"/>
      <c r="OBU616" s="80"/>
      <c r="OBV616" s="81"/>
      <c r="OBW616" s="80"/>
      <c r="OBX616" s="81"/>
      <c r="OBY616" s="80"/>
      <c r="OBZ616" s="81"/>
      <c r="OCA616" s="80"/>
      <c r="OCB616" s="81"/>
      <c r="OCC616" s="80"/>
      <c r="OCD616" s="81"/>
      <c r="OCE616" s="80"/>
      <c r="OCF616" s="81"/>
      <c r="OCG616" s="80"/>
      <c r="OCH616" s="81"/>
      <c r="OCI616" s="80"/>
      <c r="OCJ616" s="81"/>
      <c r="OCK616" s="80"/>
      <c r="OCL616" s="81"/>
      <c r="OCM616" s="80"/>
      <c r="OCN616" s="81"/>
      <c r="OCO616" s="80"/>
      <c r="OCP616" s="81"/>
      <c r="OCQ616" s="80"/>
      <c r="OCR616" s="81"/>
      <c r="OCS616" s="80"/>
      <c r="OCT616" s="81"/>
      <c r="OCU616" s="80"/>
      <c r="OCV616" s="81"/>
      <c r="OCW616" s="80"/>
      <c r="OCX616" s="81"/>
      <c r="OCY616" s="80"/>
      <c r="OCZ616" s="81"/>
      <c r="ODA616" s="80"/>
      <c r="ODB616" s="81"/>
      <c r="ODC616" s="80"/>
      <c r="ODD616" s="81"/>
      <c r="ODE616" s="80"/>
      <c r="ODF616" s="81"/>
      <c r="ODG616" s="80"/>
      <c r="ODH616" s="81"/>
      <c r="ODI616" s="80"/>
      <c r="ODJ616" s="81"/>
      <c r="ODK616" s="80"/>
      <c r="ODL616" s="81"/>
      <c r="ODM616" s="80"/>
      <c r="ODN616" s="81"/>
      <c r="ODO616" s="80"/>
      <c r="ODP616" s="81"/>
      <c r="ODQ616" s="80"/>
      <c r="ODR616" s="81"/>
      <c r="ODS616" s="80"/>
      <c r="ODT616" s="81"/>
      <c r="ODU616" s="80"/>
      <c r="ODV616" s="81"/>
      <c r="ODW616" s="80"/>
      <c r="ODX616" s="81"/>
      <c r="ODY616" s="80"/>
      <c r="ODZ616" s="81"/>
      <c r="OEA616" s="80"/>
      <c r="OEB616" s="81"/>
      <c r="OEC616" s="80"/>
      <c r="OED616" s="81"/>
      <c r="OEE616" s="80"/>
      <c r="OEF616" s="81"/>
      <c r="OEG616" s="80"/>
      <c r="OEH616" s="81"/>
      <c r="OEI616" s="80"/>
      <c r="OEJ616" s="81"/>
      <c r="OEK616" s="80"/>
      <c r="OEL616" s="81"/>
      <c r="OEM616" s="80"/>
      <c r="OEN616" s="81"/>
      <c r="OEO616" s="80"/>
      <c r="OEP616" s="81"/>
      <c r="OEQ616" s="80"/>
      <c r="OER616" s="81"/>
      <c r="OES616" s="80"/>
      <c r="OET616" s="81"/>
      <c r="OEU616" s="80"/>
      <c r="OEV616" s="81"/>
      <c r="OEW616" s="80"/>
      <c r="OEX616" s="81"/>
      <c r="OEY616" s="80"/>
      <c r="OEZ616" s="81"/>
      <c r="OFA616" s="80"/>
      <c r="OFB616" s="81"/>
      <c r="OFC616" s="80"/>
      <c r="OFD616" s="81"/>
      <c r="OFE616" s="80"/>
      <c r="OFF616" s="81"/>
      <c r="OFG616" s="80"/>
      <c r="OFH616" s="81"/>
      <c r="OFI616" s="80"/>
      <c r="OFJ616" s="81"/>
      <c r="OFK616" s="80"/>
      <c r="OFL616" s="81"/>
      <c r="OFM616" s="80"/>
      <c r="OFN616" s="81"/>
      <c r="OFO616" s="80"/>
      <c r="OFP616" s="81"/>
      <c r="OFQ616" s="80"/>
      <c r="OFR616" s="81"/>
      <c r="OFS616" s="80"/>
      <c r="OFT616" s="81"/>
      <c r="OFU616" s="80"/>
      <c r="OFV616" s="81"/>
      <c r="OFW616" s="80"/>
      <c r="OFX616" s="81"/>
      <c r="OFY616" s="80"/>
      <c r="OFZ616" s="81"/>
      <c r="OGA616" s="80"/>
      <c r="OGB616" s="81"/>
      <c r="OGC616" s="80"/>
      <c r="OGD616" s="81"/>
      <c r="OGE616" s="80"/>
      <c r="OGF616" s="81"/>
      <c r="OGG616" s="80"/>
      <c r="OGH616" s="81"/>
      <c r="OGI616" s="80"/>
      <c r="OGJ616" s="81"/>
      <c r="OGK616" s="80"/>
      <c r="OGL616" s="81"/>
      <c r="OGM616" s="80"/>
      <c r="OGN616" s="81"/>
      <c r="OGO616" s="80"/>
      <c r="OGP616" s="81"/>
      <c r="OGQ616" s="80"/>
      <c r="OGR616" s="81"/>
      <c r="OGS616" s="80"/>
      <c r="OGT616" s="81"/>
      <c r="OGU616" s="80"/>
      <c r="OGV616" s="81"/>
      <c r="OGW616" s="80"/>
      <c r="OGX616" s="81"/>
      <c r="OGY616" s="80"/>
      <c r="OGZ616" s="81"/>
      <c r="OHA616" s="80"/>
      <c r="OHB616" s="81"/>
      <c r="OHC616" s="80"/>
      <c r="OHD616" s="81"/>
      <c r="OHE616" s="80"/>
      <c r="OHF616" s="81"/>
      <c r="OHG616" s="80"/>
      <c r="OHH616" s="81"/>
      <c r="OHI616" s="80"/>
      <c r="OHJ616" s="81"/>
      <c r="OHK616" s="80"/>
      <c r="OHL616" s="81"/>
      <c r="OHM616" s="80"/>
      <c r="OHN616" s="81"/>
      <c r="OHO616" s="80"/>
      <c r="OHP616" s="81"/>
      <c r="OHQ616" s="80"/>
      <c r="OHR616" s="81"/>
      <c r="OHS616" s="80"/>
      <c r="OHT616" s="81"/>
      <c r="OHU616" s="80"/>
      <c r="OHV616" s="81"/>
      <c r="OHW616" s="80"/>
      <c r="OHX616" s="81"/>
      <c r="OHY616" s="80"/>
      <c r="OHZ616" s="81"/>
      <c r="OIA616" s="80"/>
      <c r="OIB616" s="81"/>
      <c r="OIC616" s="80"/>
      <c r="OID616" s="81"/>
      <c r="OIE616" s="80"/>
      <c r="OIF616" s="81"/>
      <c r="OIG616" s="80"/>
      <c r="OIH616" s="81"/>
      <c r="OII616" s="80"/>
      <c r="OIJ616" s="81"/>
      <c r="OIK616" s="80"/>
      <c r="OIL616" s="81"/>
      <c r="OIM616" s="80"/>
      <c r="OIN616" s="81"/>
      <c r="OIO616" s="80"/>
      <c r="OIP616" s="81"/>
      <c r="OIQ616" s="80"/>
      <c r="OIR616" s="81"/>
      <c r="OIS616" s="80"/>
      <c r="OIT616" s="81"/>
      <c r="OIU616" s="80"/>
      <c r="OIV616" s="81"/>
      <c r="OIW616" s="80"/>
      <c r="OIX616" s="81"/>
      <c r="OIY616" s="80"/>
      <c r="OIZ616" s="81"/>
      <c r="OJA616" s="80"/>
      <c r="OJB616" s="81"/>
      <c r="OJC616" s="80"/>
      <c r="OJD616" s="81"/>
      <c r="OJE616" s="80"/>
      <c r="OJF616" s="81"/>
      <c r="OJG616" s="80"/>
      <c r="OJH616" s="81"/>
      <c r="OJI616" s="80"/>
      <c r="OJJ616" s="81"/>
      <c r="OJK616" s="80"/>
      <c r="OJL616" s="81"/>
      <c r="OJM616" s="80"/>
      <c r="OJN616" s="81"/>
      <c r="OJO616" s="80"/>
      <c r="OJP616" s="81"/>
      <c r="OJQ616" s="80"/>
      <c r="OJR616" s="81"/>
      <c r="OJS616" s="80"/>
      <c r="OJT616" s="81"/>
      <c r="OJU616" s="80"/>
      <c r="OJV616" s="81"/>
      <c r="OJW616" s="80"/>
      <c r="OJX616" s="81"/>
      <c r="OJY616" s="80"/>
      <c r="OJZ616" s="81"/>
      <c r="OKA616" s="80"/>
      <c r="OKB616" s="81"/>
      <c r="OKC616" s="80"/>
      <c r="OKD616" s="81"/>
      <c r="OKE616" s="80"/>
      <c r="OKF616" s="81"/>
      <c r="OKG616" s="80"/>
      <c r="OKH616" s="81"/>
      <c r="OKI616" s="80"/>
      <c r="OKJ616" s="81"/>
      <c r="OKK616" s="80"/>
      <c r="OKL616" s="81"/>
      <c r="OKM616" s="80"/>
      <c r="OKN616" s="81"/>
      <c r="OKO616" s="80"/>
      <c r="OKP616" s="81"/>
      <c r="OKQ616" s="80"/>
      <c r="OKR616" s="81"/>
      <c r="OKS616" s="80"/>
      <c r="OKT616" s="81"/>
      <c r="OKU616" s="80"/>
      <c r="OKV616" s="81"/>
      <c r="OKW616" s="80"/>
      <c r="OKX616" s="81"/>
      <c r="OKY616" s="80"/>
      <c r="OKZ616" s="81"/>
      <c r="OLA616" s="80"/>
      <c r="OLB616" s="81"/>
      <c r="OLC616" s="80"/>
      <c r="OLD616" s="81"/>
      <c r="OLE616" s="80"/>
      <c r="OLF616" s="81"/>
      <c r="OLG616" s="80"/>
      <c r="OLH616" s="81"/>
      <c r="OLI616" s="80"/>
      <c r="OLJ616" s="81"/>
      <c r="OLK616" s="80"/>
      <c r="OLL616" s="81"/>
      <c r="OLM616" s="80"/>
      <c r="OLN616" s="81"/>
      <c r="OLO616" s="80"/>
      <c r="OLP616" s="81"/>
      <c r="OLQ616" s="80"/>
      <c r="OLR616" s="81"/>
      <c r="OLS616" s="80"/>
      <c r="OLT616" s="81"/>
      <c r="OLU616" s="80"/>
      <c r="OLV616" s="81"/>
      <c r="OLW616" s="80"/>
      <c r="OLX616" s="81"/>
      <c r="OLY616" s="80"/>
      <c r="OLZ616" s="81"/>
      <c r="OMA616" s="80"/>
      <c r="OMB616" s="81"/>
      <c r="OMC616" s="80"/>
      <c r="OMD616" s="81"/>
      <c r="OME616" s="80"/>
      <c r="OMF616" s="81"/>
      <c r="OMG616" s="80"/>
      <c r="OMH616" s="81"/>
      <c r="OMI616" s="80"/>
      <c r="OMJ616" s="81"/>
      <c r="OMK616" s="80"/>
      <c r="OML616" s="81"/>
      <c r="OMM616" s="80"/>
      <c r="OMN616" s="81"/>
      <c r="OMO616" s="80"/>
      <c r="OMP616" s="81"/>
      <c r="OMQ616" s="80"/>
      <c r="OMR616" s="81"/>
      <c r="OMS616" s="80"/>
      <c r="OMT616" s="81"/>
      <c r="OMU616" s="80"/>
      <c r="OMV616" s="81"/>
      <c r="OMW616" s="80"/>
      <c r="OMX616" s="81"/>
      <c r="OMY616" s="80"/>
      <c r="OMZ616" s="81"/>
      <c r="ONA616" s="80"/>
      <c r="ONB616" s="81"/>
      <c r="ONC616" s="80"/>
      <c r="OND616" s="81"/>
      <c r="ONE616" s="80"/>
      <c r="ONF616" s="81"/>
      <c r="ONG616" s="80"/>
      <c r="ONH616" s="81"/>
      <c r="ONI616" s="80"/>
      <c r="ONJ616" s="81"/>
      <c r="ONK616" s="80"/>
      <c r="ONL616" s="81"/>
      <c r="ONM616" s="80"/>
      <c r="ONN616" s="81"/>
      <c r="ONO616" s="80"/>
      <c r="ONP616" s="81"/>
      <c r="ONQ616" s="80"/>
      <c r="ONR616" s="81"/>
      <c r="ONS616" s="80"/>
      <c r="ONT616" s="81"/>
      <c r="ONU616" s="80"/>
      <c r="ONV616" s="81"/>
      <c r="ONW616" s="80"/>
      <c r="ONX616" s="81"/>
      <c r="ONY616" s="80"/>
      <c r="ONZ616" s="81"/>
      <c r="OOA616" s="80"/>
      <c r="OOB616" s="81"/>
      <c r="OOC616" s="80"/>
      <c r="OOD616" s="81"/>
      <c r="OOE616" s="80"/>
      <c r="OOF616" s="81"/>
      <c r="OOG616" s="80"/>
      <c r="OOH616" s="81"/>
      <c r="OOI616" s="80"/>
      <c r="OOJ616" s="81"/>
      <c r="OOK616" s="80"/>
      <c r="OOL616" s="81"/>
      <c r="OOM616" s="80"/>
      <c r="OON616" s="81"/>
      <c r="OOO616" s="80"/>
      <c r="OOP616" s="81"/>
      <c r="OOQ616" s="80"/>
      <c r="OOR616" s="81"/>
      <c r="OOS616" s="80"/>
      <c r="OOT616" s="81"/>
      <c r="OOU616" s="80"/>
      <c r="OOV616" s="81"/>
      <c r="OOW616" s="80"/>
      <c r="OOX616" s="81"/>
      <c r="OOY616" s="80"/>
      <c r="OOZ616" s="81"/>
      <c r="OPA616" s="80"/>
      <c r="OPB616" s="81"/>
      <c r="OPC616" s="80"/>
      <c r="OPD616" s="81"/>
      <c r="OPE616" s="80"/>
      <c r="OPF616" s="81"/>
      <c r="OPG616" s="80"/>
      <c r="OPH616" s="81"/>
      <c r="OPI616" s="80"/>
      <c r="OPJ616" s="81"/>
      <c r="OPK616" s="80"/>
      <c r="OPL616" s="81"/>
      <c r="OPM616" s="80"/>
      <c r="OPN616" s="81"/>
      <c r="OPO616" s="80"/>
      <c r="OPP616" s="81"/>
      <c r="OPQ616" s="80"/>
      <c r="OPR616" s="81"/>
      <c r="OPS616" s="80"/>
      <c r="OPT616" s="81"/>
      <c r="OPU616" s="80"/>
      <c r="OPV616" s="81"/>
      <c r="OPW616" s="80"/>
      <c r="OPX616" s="81"/>
      <c r="OPY616" s="80"/>
      <c r="OPZ616" s="81"/>
      <c r="OQA616" s="80"/>
      <c r="OQB616" s="81"/>
      <c r="OQC616" s="80"/>
      <c r="OQD616" s="81"/>
      <c r="OQE616" s="80"/>
      <c r="OQF616" s="81"/>
      <c r="OQG616" s="80"/>
      <c r="OQH616" s="81"/>
      <c r="OQI616" s="80"/>
      <c r="OQJ616" s="81"/>
      <c r="OQK616" s="80"/>
      <c r="OQL616" s="81"/>
      <c r="OQM616" s="80"/>
      <c r="OQN616" s="81"/>
      <c r="OQO616" s="80"/>
      <c r="OQP616" s="81"/>
      <c r="OQQ616" s="80"/>
      <c r="OQR616" s="81"/>
      <c r="OQS616" s="80"/>
      <c r="OQT616" s="81"/>
      <c r="OQU616" s="80"/>
      <c r="OQV616" s="81"/>
      <c r="OQW616" s="80"/>
      <c r="OQX616" s="81"/>
      <c r="OQY616" s="80"/>
      <c r="OQZ616" s="81"/>
      <c r="ORA616" s="80"/>
      <c r="ORB616" s="81"/>
      <c r="ORC616" s="80"/>
      <c r="ORD616" s="81"/>
      <c r="ORE616" s="80"/>
      <c r="ORF616" s="81"/>
      <c r="ORG616" s="80"/>
      <c r="ORH616" s="81"/>
      <c r="ORI616" s="80"/>
      <c r="ORJ616" s="81"/>
      <c r="ORK616" s="80"/>
      <c r="ORL616" s="81"/>
      <c r="ORM616" s="80"/>
      <c r="ORN616" s="81"/>
      <c r="ORO616" s="80"/>
      <c r="ORP616" s="81"/>
      <c r="ORQ616" s="80"/>
      <c r="ORR616" s="81"/>
      <c r="ORS616" s="80"/>
      <c r="ORT616" s="81"/>
      <c r="ORU616" s="80"/>
      <c r="ORV616" s="81"/>
      <c r="ORW616" s="80"/>
      <c r="ORX616" s="81"/>
      <c r="ORY616" s="80"/>
      <c r="ORZ616" s="81"/>
      <c r="OSA616" s="80"/>
      <c r="OSB616" s="81"/>
      <c r="OSC616" s="80"/>
      <c r="OSD616" s="81"/>
      <c r="OSE616" s="80"/>
      <c r="OSF616" s="81"/>
      <c r="OSG616" s="80"/>
      <c r="OSH616" s="81"/>
      <c r="OSI616" s="80"/>
      <c r="OSJ616" s="81"/>
      <c r="OSK616" s="80"/>
      <c r="OSL616" s="81"/>
      <c r="OSM616" s="80"/>
      <c r="OSN616" s="81"/>
      <c r="OSO616" s="80"/>
      <c r="OSP616" s="81"/>
      <c r="OSQ616" s="80"/>
      <c r="OSR616" s="81"/>
      <c r="OSS616" s="80"/>
      <c r="OST616" s="81"/>
      <c r="OSU616" s="80"/>
      <c r="OSV616" s="81"/>
      <c r="OSW616" s="80"/>
      <c r="OSX616" s="81"/>
      <c r="OSY616" s="80"/>
      <c r="OSZ616" s="81"/>
      <c r="OTA616" s="80"/>
      <c r="OTB616" s="81"/>
      <c r="OTC616" s="80"/>
      <c r="OTD616" s="81"/>
      <c r="OTE616" s="80"/>
      <c r="OTF616" s="81"/>
      <c r="OTG616" s="80"/>
      <c r="OTH616" s="81"/>
      <c r="OTI616" s="80"/>
      <c r="OTJ616" s="81"/>
      <c r="OTK616" s="80"/>
      <c r="OTL616" s="81"/>
      <c r="OTM616" s="80"/>
      <c r="OTN616" s="81"/>
      <c r="OTO616" s="80"/>
      <c r="OTP616" s="81"/>
      <c r="OTQ616" s="80"/>
      <c r="OTR616" s="81"/>
      <c r="OTS616" s="80"/>
      <c r="OTT616" s="81"/>
      <c r="OTU616" s="80"/>
      <c r="OTV616" s="81"/>
      <c r="OTW616" s="80"/>
      <c r="OTX616" s="81"/>
      <c r="OTY616" s="80"/>
      <c r="OTZ616" s="81"/>
      <c r="OUA616" s="80"/>
      <c r="OUB616" s="81"/>
      <c r="OUC616" s="80"/>
      <c r="OUD616" s="81"/>
      <c r="OUE616" s="80"/>
      <c r="OUF616" s="81"/>
      <c r="OUG616" s="80"/>
      <c r="OUH616" s="81"/>
      <c r="OUI616" s="80"/>
      <c r="OUJ616" s="81"/>
      <c r="OUK616" s="80"/>
      <c r="OUL616" s="81"/>
      <c r="OUM616" s="80"/>
      <c r="OUN616" s="81"/>
      <c r="OUO616" s="80"/>
      <c r="OUP616" s="81"/>
      <c r="OUQ616" s="80"/>
      <c r="OUR616" s="81"/>
      <c r="OUS616" s="80"/>
      <c r="OUT616" s="81"/>
      <c r="OUU616" s="80"/>
      <c r="OUV616" s="81"/>
      <c r="OUW616" s="80"/>
      <c r="OUX616" s="81"/>
      <c r="OUY616" s="80"/>
      <c r="OUZ616" s="81"/>
      <c r="OVA616" s="80"/>
      <c r="OVB616" s="81"/>
      <c r="OVC616" s="80"/>
      <c r="OVD616" s="81"/>
      <c r="OVE616" s="80"/>
      <c r="OVF616" s="81"/>
      <c r="OVG616" s="80"/>
      <c r="OVH616" s="81"/>
      <c r="OVI616" s="80"/>
      <c r="OVJ616" s="81"/>
      <c r="OVK616" s="80"/>
      <c r="OVL616" s="81"/>
      <c r="OVM616" s="80"/>
      <c r="OVN616" s="81"/>
      <c r="OVO616" s="80"/>
      <c r="OVP616" s="81"/>
      <c r="OVQ616" s="80"/>
      <c r="OVR616" s="81"/>
      <c r="OVS616" s="80"/>
      <c r="OVT616" s="81"/>
      <c r="OVU616" s="80"/>
      <c r="OVV616" s="81"/>
      <c r="OVW616" s="80"/>
      <c r="OVX616" s="81"/>
      <c r="OVY616" s="80"/>
      <c r="OVZ616" s="81"/>
      <c r="OWA616" s="80"/>
      <c r="OWB616" s="81"/>
      <c r="OWC616" s="80"/>
      <c r="OWD616" s="81"/>
      <c r="OWE616" s="80"/>
      <c r="OWF616" s="81"/>
      <c r="OWG616" s="80"/>
      <c r="OWH616" s="81"/>
      <c r="OWI616" s="80"/>
      <c r="OWJ616" s="81"/>
      <c r="OWK616" s="80"/>
      <c r="OWL616" s="81"/>
      <c r="OWM616" s="80"/>
      <c r="OWN616" s="81"/>
      <c r="OWO616" s="80"/>
      <c r="OWP616" s="81"/>
      <c r="OWQ616" s="80"/>
      <c r="OWR616" s="81"/>
      <c r="OWS616" s="80"/>
      <c r="OWT616" s="81"/>
      <c r="OWU616" s="80"/>
      <c r="OWV616" s="81"/>
      <c r="OWW616" s="80"/>
      <c r="OWX616" s="81"/>
      <c r="OWY616" s="80"/>
      <c r="OWZ616" s="81"/>
      <c r="OXA616" s="80"/>
      <c r="OXB616" s="81"/>
      <c r="OXC616" s="80"/>
      <c r="OXD616" s="81"/>
      <c r="OXE616" s="80"/>
      <c r="OXF616" s="81"/>
      <c r="OXG616" s="80"/>
      <c r="OXH616" s="81"/>
      <c r="OXI616" s="80"/>
      <c r="OXJ616" s="81"/>
      <c r="OXK616" s="80"/>
      <c r="OXL616" s="81"/>
      <c r="OXM616" s="80"/>
      <c r="OXN616" s="81"/>
      <c r="OXO616" s="80"/>
      <c r="OXP616" s="81"/>
      <c r="OXQ616" s="80"/>
      <c r="OXR616" s="81"/>
      <c r="OXS616" s="80"/>
      <c r="OXT616" s="81"/>
      <c r="OXU616" s="80"/>
      <c r="OXV616" s="81"/>
      <c r="OXW616" s="80"/>
      <c r="OXX616" s="81"/>
      <c r="OXY616" s="80"/>
      <c r="OXZ616" s="81"/>
      <c r="OYA616" s="80"/>
      <c r="OYB616" s="81"/>
      <c r="OYC616" s="80"/>
      <c r="OYD616" s="81"/>
      <c r="OYE616" s="80"/>
      <c r="OYF616" s="81"/>
      <c r="OYG616" s="80"/>
      <c r="OYH616" s="81"/>
      <c r="OYI616" s="80"/>
      <c r="OYJ616" s="81"/>
      <c r="OYK616" s="80"/>
      <c r="OYL616" s="81"/>
      <c r="OYM616" s="80"/>
      <c r="OYN616" s="81"/>
      <c r="OYO616" s="80"/>
      <c r="OYP616" s="81"/>
      <c r="OYQ616" s="80"/>
      <c r="OYR616" s="81"/>
      <c r="OYS616" s="80"/>
      <c r="OYT616" s="81"/>
      <c r="OYU616" s="80"/>
      <c r="OYV616" s="81"/>
      <c r="OYW616" s="80"/>
      <c r="OYX616" s="81"/>
      <c r="OYY616" s="80"/>
      <c r="OYZ616" s="81"/>
      <c r="OZA616" s="80"/>
      <c r="OZB616" s="81"/>
      <c r="OZC616" s="80"/>
      <c r="OZD616" s="81"/>
      <c r="OZE616" s="80"/>
      <c r="OZF616" s="81"/>
      <c r="OZG616" s="80"/>
      <c r="OZH616" s="81"/>
      <c r="OZI616" s="80"/>
      <c r="OZJ616" s="81"/>
      <c r="OZK616" s="80"/>
      <c r="OZL616" s="81"/>
      <c r="OZM616" s="80"/>
      <c r="OZN616" s="81"/>
      <c r="OZO616" s="80"/>
      <c r="OZP616" s="81"/>
      <c r="OZQ616" s="80"/>
      <c r="OZR616" s="81"/>
      <c r="OZS616" s="80"/>
      <c r="OZT616" s="81"/>
      <c r="OZU616" s="80"/>
      <c r="OZV616" s="81"/>
      <c r="OZW616" s="80"/>
      <c r="OZX616" s="81"/>
      <c r="OZY616" s="80"/>
      <c r="OZZ616" s="81"/>
      <c r="PAA616" s="80"/>
      <c r="PAB616" s="81"/>
      <c r="PAC616" s="80"/>
      <c r="PAD616" s="81"/>
      <c r="PAE616" s="80"/>
      <c r="PAF616" s="81"/>
      <c r="PAG616" s="80"/>
      <c r="PAH616" s="81"/>
      <c r="PAI616" s="80"/>
      <c r="PAJ616" s="81"/>
      <c r="PAK616" s="80"/>
      <c r="PAL616" s="81"/>
      <c r="PAM616" s="80"/>
      <c r="PAN616" s="81"/>
      <c r="PAO616" s="80"/>
      <c r="PAP616" s="81"/>
      <c r="PAQ616" s="80"/>
      <c r="PAR616" s="81"/>
      <c r="PAS616" s="80"/>
      <c r="PAT616" s="81"/>
      <c r="PAU616" s="80"/>
      <c r="PAV616" s="81"/>
      <c r="PAW616" s="80"/>
      <c r="PAX616" s="81"/>
      <c r="PAY616" s="80"/>
      <c r="PAZ616" s="81"/>
      <c r="PBA616" s="80"/>
      <c r="PBB616" s="81"/>
      <c r="PBC616" s="80"/>
      <c r="PBD616" s="81"/>
      <c r="PBE616" s="80"/>
      <c r="PBF616" s="81"/>
      <c r="PBG616" s="80"/>
      <c r="PBH616" s="81"/>
      <c r="PBI616" s="80"/>
      <c r="PBJ616" s="81"/>
      <c r="PBK616" s="80"/>
      <c r="PBL616" s="81"/>
      <c r="PBM616" s="80"/>
      <c r="PBN616" s="81"/>
      <c r="PBO616" s="80"/>
      <c r="PBP616" s="81"/>
      <c r="PBQ616" s="80"/>
      <c r="PBR616" s="81"/>
      <c r="PBS616" s="80"/>
      <c r="PBT616" s="81"/>
      <c r="PBU616" s="80"/>
      <c r="PBV616" s="81"/>
      <c r="PBW616" s="80"/>
      <c r="PBX616" s="81"/>
      <c r="PBY616" s="80"/>
      <c r="PBZ616" s="81"/>
      <c r="PCA616" s="80"/>
      <c r="PCB616" s="81"/>
      <c r="PCC616" s="80"/>
      <c r="PCD616" s="81"/>
      <c r="PCE616" s="80"/>
      <c r="PCF616" s="81"/>
      <c r="PCG616" s="80"/>
      <c r="PCH616" s="81"/>
      <c r="PCI616" s="80"/>
      <c r="PCJ616" s="81"/>
      <c r="PCK616" s="80"/>
      <c r="PCL616" s="81"/>
      <c r="PCM616" s="80"/>
      <c r="PCN616" s="81"/>
      <c r="PCO616" s="80"/>
      <c r="PCP616" s="81"/>
      <c r="PCQ616" s="80"/>
      <c r="PCR616" s="81"/>
      <c r="PCS616" s="80"/>
      <c r="PCT616" s="81"/>
      <c r="PCU616" s="80"/>
      <c r="PCV616" s="81"/>
      <c r="PCW616" s="80"/>
      <c r="PCX616" s="81"/>
      <c r="PCY616" s="80"/>
      <c r="PCZ616" s="81"/>
      <c r="PDA616" s="80"/>
      <c r="PDB616" s="81"/>
      <c r="PDC616" s="80"/>
      <c r="PDD616" s="81"/>
      <c r="PDE616" s="80"/>
      <c r="PDF616" s="81"/>
      <c r="PDG616" s="80"/>
      <c r="PDH616" s="81"/>
      <c r="PDI616" s="80"/>
      <c r="PDJ616" s="81"/>
      <c r="PDK616" s="80"/>
      <c r="PDL616" s="81"/>
      <c r="PDM616" s="80"/>
      <c r="PDN616" s="81"/>
      <c r="PDO616" s="80"/>
      <c r="PDP616" s="81"/>
      <c r="PDQ616" s="80"/>
      <c r="PDR616" s="81"/>
      <c r="PDS616" s="80"/>
      <c r="PDT616" s="81"/>
      <c r="PDU616" s="80"/>
      <c r="PDV616" s="81"/>
      <c r="PDW616" s="80"/>
      <c r="PDX616" s="81"/>
      <c r="PDY616" s="80"/>
      <c r="PDZ616" s="81"/>
      <c r="PEA616" s="80"/>
      <c r="PEB616" s="81"/>
      <c r="PEC616" s="80"/>
      <c r="PED616" s="81"/>
      <c r="PEE616" s="80"/>
      <c r="PEF616" s="81"/>
      <c r="PEG616" s="80"/>
      <c r="PEH616" s="81"/>
      <c r="PEI616" s="80"/>
      <c r="PEJ616" s="81"/>
      <c r="PEK616" s="80"/>
      <c r="PEL616" s="81"/>
      <c r="PEM616" s="80"/>
      <c r="PEN616" s="81"/>
      <c r="PEO616" s="80"/>
      <c r="PEP616" s="81"/>
      <c r="PEQ616" s="80"/>
      <c r="PER616" s="81"/>
      <c r="PES616" s="80"/>
      <c r="PET616" s="81"/>
      <c r="PEU616" s="80"/>
      <c r="PEV616" s="81"/>
      <c r="PEW616" s="80"/>
      <c r="PEX616" s="81"/>
      <c r="PEY616" s="80"/>
      <c r="PEZ616" s="81"/>
      <c r="PFA616" s="80"/>
      <c r="PFB616" s="81"/>
      <c r="PFC616" s="80"/>
      <c r="PFD616" s="81"/>
      <c r="PFE616" s="80"/>
      <c r="PFF616" s="81"/>
      <c r="PFG616" s="80"/>
      <c r="PFH616" s="81"/>
      <c r="PFI616" s="80"/>
      <c r="PFJ616" s="81"/>
      <c r="PFK616" s="80"/>
      <c r="PFL616" s="81"/>
      <c r="PFM616" s="80"/>
      <c r="PFN616" s="81"/>
      <c r="PFO616" s="80"/>
      <c r="PFP616" s="81"/>
      <c r="PFQ616" s="80"/>
      <c r="PFR616" s="81"/>
      <c r="PFS616" s="80"/>
      <c r="PFT616" s="81"/>
      <c r="PFU616" s="80"/>
      <c r="PFV616" s="81"/>
      <c r="PFW616" s="80"/>
      <c r="PFX616" s="81"/>
      <c r="PFY616" s="80"/>
      <c r="PFZ616" s="81"/>
      <c r="PGA616" s="80"/>
      <c r="PGB616" s="81"/>
      <c r="PGC616" s="80"/>
      <c r="PGD616" s="81"/>
      <c r="PGE616" s="80"/>
      <c r="PGF616" s="81"/>
      <c r="PGG616" s="80"/>
      <c r="PGH616" s="81"/>
      <c r="PGI616" s="80"/>
      <c r="PGJ616" s="81"/>
      <c r="PGK616" s="80"/>
      <c r="PGL616" s="81"/>
      <c r="PGM616" s="80"/>
      <c r="PGN616" s="81"/>
      <c r="PGO616" s="80"/>
      <c r="PGP616" s="81"/>
      <c r="PGQ616" s="80"/>
      <c r="PGR616" s="81"/>
      <c r="PGS616" s="80"/>
      <c r="PGT616" s="81"/>
      <c r="PGU616" s="80"/>
      <c r="PGV616" s="81"/>
      <c r="PGW616" s="80"/>
      <c r="PGX616" s="81"/>
      <c r="PGY616" s="80"/>
      <c r="PGZ616" s="81"/>
      <c r="PHA616" s="80"/>
      <c r="PHB616" s="81"/>
      <c r="PHC616" s="80"/>
      <c r="PHD616" s="81"/>
      <c r="PHE616" s="80"/>
      <c r="PHF616" s="81"/>
      <c r="PHG616" s="80"/>
      <c r="PHH616" s="81"/>
      <c r="PHI616" s="80"/>
      <c r="PHJ616" s="81"/>
      <c r="PHK616" s="80"/>
      <c r="PHL616" s="81"/>
      <c r="PHM616" s="80"/>
      <c r="PHN616" s="81"/>
      <c r="PHO616" s="80"/>
      <c r="PHP616" s="81"/>
      <c r="PHQ616" s="80"/>
      <c r="PHR616" s="81"/>
      <c r="PHS616" s="80"/>
      <c r="PHT616" s="81"/>
      <c r="PHU616" s="80"/>
      <c r="PHV616" s="81"/>
      <c r="PHW616" s="80"/>
      <c r="PHX616" s="81"/>
      <c r="PHY616" s="80"/>
      <c r="PHZ616" s="81"/>
      <c r="PIA616" s="80"/>
      <c r="PIB616" s="81"/>
      <c r="PIC616" s="80"/>
      <c r="PID616" s="81"/>
      <c r="PIE616" s="80"/>
      <c r="PIF616" s="81"/>
      <c r="PIG616" s="80"/>
      <c r="PIH616" s="81"/>
      <c r="PII616" s="80"/>
      <c r="PIJ616" s="81"/>
      <c r="PIK616" s="80"/>
      <c r="PIL616" s="81"/>
      <c r="PIM616" s="80"/>
      <c r="PIN616" s="81"/>
      <c r="PIO616" s="80"/>
      <c r="PIP616" s="81"/>
      <c r="PIQ616" s="80"/>
      <c r="PIR616" s="81"/>
      <c r="PIS616" s="80"/>
      <c r="PIT616" s="81"/>
      <c r="PIU616" s="80"/>
      <c r="PIV616" s="81"/>
      <c r="PIW616" s="80"/>
      <c r="PIX616" s="81"/>
      <c r="PIY616" s="80"/>
      <c r="PIZ616" s="81"/>
      <c r="PJA616" s="80"/>
      <c r="PJB616" s="81"/>
      <c r="PJC616" s="80"/>
      <c r="PJD616" s="81"/>
      <c r="PJE616" s="80"/>
      <c r="PJF616" s="81"/>
      <c r="PJG616" s="80"/>
      <c r="PJH616" s="81"/>
      <c r="PJI616" s="80"/>
      <c r="PJJ616" s="81"/>
      <c r="PJK616" s="80"/>
      <c r="PJL616" s="81"/>
      <c r="PJM616" s="80"/>
      <c r="PJN616" s="81"/>
      <c r="PJO616" s="80"/>
      <c r="PJP616" s="81"/>
      <c r="PJQ616" s="80"/>
      <c r="PJR616" s="81"/>
      <c r="PJS616" s="80"/>
      <c r="PJT616" s="81"/>
      <c r="PJU616" s="80"/>
      <c r="PJV616" s="81"/>
      <c r="PJW616" s="80"/>
      <c r="PJX616" s="81"/>
      <c r="PJY616" s="80"/>
      <c r="PJZ616" s="81"/>
      <c r="PKA616" s="80"/>
      <c r="PKB616" s="81"/>
      <c r="PKC616" s="80"/>
      <c r="PKD616" s="81"/>
      <c r="PKE616" s="80"/>
      <c r="PKF616" s="81"/>
      <c r="PKG616" s="80"/>
      <c r="PKH616" s="81"/>
      <c r="PKI616" s="80"/>
      <c r="PKJ616" s="81"/>
      <c r="PKK616" s="80"/>
      <c r="PKL616" s="81"/>
      <c r="PKM616" s="80"/>
      <c r="PKN616" s="81"/>
      <c r="PKO616" s="80"/>
      <c r="PKP616" s="81"/>
      <c r="PKQ616" s="80"/>
      <c r="PKR616" s="81"/>
      <c r="PKS616" s="80"/>
      <c r="PKT616" s="81"/>
      <c r="PKU616" s="80"/>
      <c r="PKV616" s="81"/>
      <c r="PKW616" s="80"/>
      <c r="PKX616" s="81"/>
      <c r="PKY616" s="80"/>
      <c r="PKZ616" s="81"/>
      <c r="PLA616" s="80"/>
      <c r="PLB616" s="81"/>
      <c r="PLC616" s="80"/>
      <c r="PLD616" s="81"/>
      <c r="PLE616" s="80"/>
      <c r="PLF616" s="81"/>
      <c r="PLG616" s="80"/>
      <c r="PLH616" s="81"/>
      <c r="PLI616" s="80"/>
      <c r="PLJ616" s="81"/>
      <c r="PLK616" s="80"/>
      <c r="PLL616" s="81"/>
      <c r="PLM616" s="80"/>
      <c r="PLN616" s="81"/>
      <c r="PLO616" s="80"/>
      <c r="PLP616" s="81"/>
      <c r="PLQ616" s="80"/>
      <c r="PLR616" s="81"/>
      <c r="PLS616" s="80"/>
      <c r="PLT616" s="81"/>
      <c r="PLU616" s="80"/>
      <c r="PLV616" s="81"/>
      <c r="PLW616" s="80"/>
      <c r="PLX616" s="81"/>
      <c r="PLY616" s="80"/>
      <c r="PLZ616" s="81"/>
      <c r="PMA616" s="80"/>
      <c r="PMB616" s="81"/>
      <c r="PMC616" s="80"/>
      <c r="PMD616" s="81"/>
      <c r="PME616" s="80"/>
      <c r="PMF616" s="81"/>
      <c r="PMG616" s="80"/>
      <c r="PMH616" s="81"/>
      <c r="PMI616" s="80"/>
      <c r="PMJ616" s="81"/>
      <c r="PMK616" s="80"/>
      <c r="PML616" s="81"/>
      <c r="PMM616" s="80"/>
      <c r="PMN616" s="81"/>
      <c r="PMO616" s="80"/>
      <c r="PMP616" s="81"/>
      <c r="PMQ616" s="80"/>
      <c r="PMR616" s="81"/>
      <c r="PMS616" s="80"/>
      <c r="PMT616" s="81"/>
      <c r="PMU616" s="80"/>
      <c r="PMV616" s="81"/>
      <c r="PMW616" s="80"/>
      <c r="PMX616" s="81"/>
      <c r="PMY616" s="80"/>
      <c r="PMZ616" s="81"/>
      <c r="PNA616" s="80"/>
      <c r="PNB616" s="81"/>
      <c r="PNC616" s="80"/>
      <c r="PND616" s="81"/>
      <c r="PNE616" s="80"/>
      <c r="PNF616" s="81"/>
      <c r="PNG616" s="80"/>
      <c r="PNH616" s="81"/>
      <c r="PNI616" s="80"/>
      <c r="PNJ616" s="81"/>
      <c r="PNK616" s="80"/>
      <c r="PNL616" s="81"/>
      <c r="PNM616" s="80"/>
      <c r="PNN616" s="81"/>
      <c r="PNO616" s="80"/>
      <c r="PNP616" s="81"/>
      <c r="PNQ616" s="80"/>
      <c r="PNR616" s="81"/>
      <c r="PNS616" s="80"/>
      <c r="PNT616" s="81"/>
      <c r="PNU616" s="80"/>
      <c r="PNV616" s="81"/>
      <c r="PNW616" s="80"/>
      <c r="PNX616" s="81"/>
      <c r="PNY616" s="80"/>
      <c r="PNZ616" s="81"/>
      <c r="POA616" s="80"/>
      <c r="POB616" s="81"/>
      <c r="POC616" s="80"/>
      <c r="POD616" s="81"/>
      <c r="POE616" s="80"/>
      <c r="POF616" s="81"/>
      <c r="POG616" s="80"/>
      <c r="POH616" s="81"/>
      <c r="POI616" s="80"/>
      <c r="POJ616" s="81"/>
      <c r="POK616" s="80"/>
      <c r="POL616" s="81"/>
      <c r="POM616" s="80"/>
      <c r="PON616" s="81"/>
      <c r="POO616" s="80"/>
      <c r="POP616" s="81"/>
      <c r="POQ616" s="80"/>
      <c r="POR616" s="81"/>
      <c r="POS616" s="80"/>
      <c r="POT616" s="81"/>
      <c r="POU616" s="80"/>
      <c r="POV616" s="81"/>
      <c r="POW616" s="80"/>
      <c r="POX616" s="81"/>
      <c r="POY616" s="80"/>
      <c r="POZ616" s="81"/>
      <c r="PPA616" s="80"/>
      <c r="PPB616" s="81"/>
      <c r="PPC616" s="80"/>
      <c r="PPD616" s="81"/>
      <c r="PPE616" s="80"/>
      <c r="PPF616" s="81"/>
      <c r="PPG616" s="80"/>
      <c r="PPH616" s="81"/>
      <c r="PPI616" s="80"/>
      <c r="PPJ616" s="81"/>
      <c r="PPK616" s="80"/>
      <c r="PPL616" s="81"/>
      <c r="PPM616" s="80"/>
      <c r="PPN616" s="81"/>
      <c r="PPO616" s="80"/>
      <c r="PPP616" s="81"/>
      <c r="PPQ616" s="80"/>
      <c r="PPR616" s="81"/>
      <c r="PPS616" s="80"/>
      <c r="PPT616" s="81"/>
      <c r="PPU616" s="80"/>
      <c r="PPV616" s="81"/>
      <c r="PPW616" s="80"/>
      <c r="PPX616" s="81"/>
      <c r="PPY616" s="80"/>
      <c r="PPZ616" s="81"/>
      <c r="PQA616" s="80"/>
      <c r="PQB616" s="81"/>
      <c r="PQC616" s="80"/>
      <c r="PQD616" s="81"/>
      <c r="PQE616" s="80"/>
      <c r="PQF616" s="81"/>
      <c r="PQG616" s="80"/>
      <c r="PQH616" s="81"/>
      <c r="PQI616" s="80"/>
      <c r="PQJ616" s="81"/>
      <c r="PQK616" s="80"/>
      <c r="PQL616" s="81"/>
      <c r="PQM616" s="80"/>
      <c r="PQN616" s="81"/>
      <c r="PQO616" s="80"/>
      <c r="PQP616" s="81"/>
      <c r="PQQ616" s="80"/>
      <c r="PQR616" s="81"/>
      <c r="PQS616" s="80"/>
      <c r="PQT616" s="81"/>
      <c r="PQU616" s="80"/>
      <c r="PQV616" s="81"/>
      <c r="PQW616" s="80"/>
      <c r="PQX616" s="81"/>
      <c r="PQY616" s="80"/>
      <c r="PQZ616" s="81"/>
      <c r="PRA616" s="80"/>
      <c r="PRB616" s="81"/>
      <c r="PRC616" s="80"/>
      <c r="PRD616" s="81"/>
      <c r="PRE616" s="80"/>
      <c r="PRF616" s="81"/>
      <c r="PRG616" s="80"/>
      <c r="PRH616" s="81"/>
      <c r="PRI616" s="80"/>
      <c r="PRJ616" s="81"/>
      <c r="PRK616" s="80"/>
      <c r="PRL616" s="81"/>
      <c r="PRM616" s="80"/>
      <c r="PRN616" s="81"/>
      <c r="PRO616" s="80"/>
      <c r="PRP616" s="81"/>
      <c r="PRQ616" s="80"/>
      <c r="PRR616" s="81"/>
      <c r="PRS616" s="80"/>
      <c r="PRT616" s="81"/>
      <c r="PRU616" s="80"/>
      <c r="PRV616" s="81"/>
      <c r="PRW616" s="80"/>
      <c r="PRX616" s="81"/>
      <c r="PRY616" s="80"/>
      <c r="PRZ616" s="81"/>
      <c r="PSA616" s="80"/>
      <c r="PSB616" s="81"/>
      <c r="PSC616" s="80"/>
      <c r="PSD616" s="81"/>
      <c r="PSE616" s="80"/>
      <c r="PSF616" s="81"/>
      <c r="PSG616" s="80"/>
      <c r="PSH616" s="81"/>
      <c r="PSI616" s="80"/>
      <c r="PSJ616" s="81"/>
      <c r="PSK616" s="80"/>
      <c r="PSL616" s="81"/>
      <c r="PSM616" s="80"/>
      <c r="PSN616" s="81"/>
      <c r="PSO616" s="80"/>
      <c r="PSP616" s="81"/>
      <c r="PSQ616" s="80"/>
      <c r="PSR616" s="81"/>
      <c r="PSS616" s="80"/>
      <c r="PST616" s="81"/>
      <c r="PSU616" s="80"/>
      <c r="PSV616" s="81"/>
      <c r="PSW616" s="80"/>
      <c r="PSX616" s="81"/>
      <c r="PSY616" s="80"/>
      <c r="PSZ616" s="81"/>
      <c r="PTA616" s="80"/>
      <c r="PTB616" s="81"/>
      <c r="PTC616" s="80"/>
      <c r="PTD616" s="81"/>
      <c r="PTE616" s="80"/>
      <c r="PTF616" s="81"/>
      <c r="PTG616" s="80"/>
      <c r="PTH616" s="81"/>
      <c r="PTI616" s="80"/>
      <c r="PTJ616" s="81"/>
      <c r="PTK616" s="80"/>
      <c r="PTL616" s="81"/>
      <c r="PTM616" s="80"/>
      <c r="PTN616" s="81"/>
      <c r="PTO616" s="80"/>
      <c r="PTP616" s="81"/>
      <c r="PTQ616" s="80"/>
      <c r="PTR616" s="81"/>
      <c r="PTS616" s="80"/>
      <c r="PTT616" s="81"/>
      <c r="PTU616" s="80"/>
      <c r="PTV616" s="81"/>
      <c r="PTW616" s="80"/>
      <c r="PTX616" s="81"/>
      <c r="PTY616" s="80"/>
      <c r="PTZ616" s="81"/>
      <c r="PUA616" s="80"/>
      <c r="PUB616" s="81"/>
      <c r="PUC616" s="80"/>
      <c r="PUD616" s="81"/>
      <c r="PUE616" s="80"/>
      <c r="PUF616" s="81"/>
      <c r="PUG616" s="80"/>
      <c r="PUH616" s="81"/>
      <c r="PUI616" s="80"/>
      <c r="PUJ616" s="81"/>
      <c r="PUK616" s="80"/>
      <c r="PUL616" s="81"/>
      <c r="PUM616" s="80"/>
      <c r="PUN616" s="81"/>
      <c r="PUO616" s="80"/>
      <c r="PUP616" s="81"/>
      <c r="PUQ616" s="80"/>
      <c r="PUR616" s="81"/>
      <c r="PUS616" s="80"/>
      <c r="PUT616" s="81"/>
      <c r="PUU616" s="80"/>
      <c r="PUV616" s="81"/>
      <c r="PUW616" s="80"/>
      <c r="PUX616" s="81"/>
      <c r="PUY616" s="80"/>
      <c r="PUZ616" s="81"/>
      <c r="PVA616" s="80"/>
      <c r="PVB616" s="81"/>
      <c r="PVC616" s="80"/>
      <c r="PVD616" s="81"/>
      <c r="PVE616" s="80"/>
      <c r="PVF616" s="81"/>
      <c r="PVG616" s="80"/>
      <c r="PVH616" s="81"/>
      <c r="PVI616" s="80"/>
      <c r="PVJ616" s="81"/>
      <c r="PVK616" s="80"/>
      <c r="PVL616" s="81"/>
      <c r="PVM616" s="80"/>
      <c r="PVN616" s="81"/>
      <c r="PVO616" s="80"/>
      <c r="PVP616" s="81"/>
      <c r="PVQ616" s="80"/>
      <c r="PVR616" s="81"/>
      <c r="PVS616" s="80"/>
      <c r="PVT616" s="81"/>
      <c r="PVU616" s="80"/>
      <c r="PVV616" s="81"/>
      <c r="PVW616" s="80"/>
      <c r="PVX616" s="81"/>
      <c r="PVY616" s="80"/>
      <c r="PVZ616" s="81"/>
      <c r="PWA616" s="80"/>
      <c r="PWB616" s="81"/>
      <c r="PWC616" s="80"/>
      <c r="PWD616" s="81"/>
      <c r="PWE616" s="80"/>
      <c r="PWF616" s="81"/>
      <c r="PWG616" s="80"/>
      <c r="PWH616" s="81"/>
      <c r="PWI616" s="80"/>
      <c r="PWJ616" s="81"/>
      <c r="PWK616" s="80"/>
      <c r="PWL616" s="81"/>
      <c r="PWM616" s="80"/>
      <c r="PWN616" s="81"/>
      <c r="PWO616" s="80"/>
      <c r="PWP616" s="81"/>
      <c r="PWQ616" s="80"/>
      <c r="PWR616" s="81"/>
      <c r="PWS616" s="80"/>
      <c r="PWT616" s="81"/>
      <c r="PWU616" s="80"/>
      <c r="PWV616" s="81"/>
      <c r="PWW616" s="80"/>
      <c r="PWX616" s="81"/>
      <c r="PWY616" s="80"/>
      <c r="PWZ616" s="81"/>
      <c r="PXA616" s="80"/>
      <c r="PXB616" s="81"/>
      <c r="PXC616" s="80"/>
      <c r="PXD616" s="81"/>
      <c r="PXE616" s="80"/>
      <c r="PXF616" s="81"/>
      <c r="PXG616" s="80"/>
      <c r="PXH616" s="81"/>
      <c r="PXI616" s="80"/>
      <c r="PXJ616" s="81"/>
      <c r="PXK616" s="80"/>
      <c r="PXL616" s="81"/>
      <c r="PXM616" s="80"/>
      <c r="PXN616" s="81"/>
      <c r="PXO616" s="80"/>
      <c r="PXP616" s="81"/>
      <c r="PXQ616" s="80"/>
      <c r="PXR616" s="81"/>
      <c r="PXS616" s="80"/>
      <c r="PXT616" s="81"/>
      <c r="PXU616" s="80"/>
      <c r="PXV616" s="81"/>
      <c r="PXW616" s="80"/>
      <c r="PXX616" s="81"/>
      <c r="PXY616" s="80"/>
      <c r="PXZ616" s="81"/>
      <c r="PYA616" s="80"/>
      <c r="PYB616" s="81"/>
      <c r="PYC616" s="80"/>
      <c r="PYD616" s="81"/>
      <c r="PYE616" s="80"/>
      <c r="PYF616" s="81"/>
      <c r="PYG616" s="80"/>
      <c r="PYH616" s="81"/>
      <c r="PYI616" s="80"/>
      <c r="PYJ616" s="81"/>
      <c r="PYK616" s="80"/>
      <c r="PYL616" s="81"/>
      <c r="PYM616" s="80"/>
      <c r="PYN616" s="81"/>
      <c r="PYO616" s="80"/>
      <c r="PYP616" s="81"/>
      <c r="PYQ616" s="80"/>
      <c r="PYR616" s="81"/>
      <c r="PYS616" s="80"/>
      <c r="PYT616" s="81"/>
      <c r="PYU616" s="80"/>
      <c r="PYV616" s="81"/>
      <c r="PYW616" s="80"/>
      <c r="PYX616" s="81"/>
      <c r="PYY616" s="80"/>
      <c r="PYZ616" s="81"/>
      <c r="PZA616" s="80"/>
      <c r="PZB616" s="81"/>
      <c r="PZC616" s="80"/>
      <c r="PZD616" s="81"/>
      <c r="PZE616" s="80"/>
      <c r="PZF616" s="81"/>
      <c r="PZG616" s="80"/>
      <c r="PZH616" s="81"/>
      <c r="PZI616" s="80"/>
      <c r="PZJ616" s="81"/>
      <c r="PZK616" s="80"/>
      <c r="PZL616" s="81"/>
      <c r="PZM616" s="80"/>
      <c r="PZN616" s="81"/>
      <c r="PZO616" s="80"/>
      <c r="PZP616" s="81"/>
      <c r="PZQ616" s="80"/>
      <c r="PZR616" s="81"/>
      <c r="PZS616" s="80"/>
      <c r="PZT616" s="81"/>
      <c r="PZU616" s="80"/>
      <c r="PZV616" s="81"/>
      <c r="PZW616" s="80"/>
      <c r="PZX616" s="81"/>
      <c r="PZY616" s="80"/>
      <c r="PZZ616" s="81"/>
      <c r="QAA616" s="80"/>
      <c r="QAB616" s="81"/>
      <c r="QAC616" s="80"/>
      <c r="QAD616" s="81"/>
      <c r="QAE616" s="80"/>
      <c r="QAF616" s="81"/>
      <c r="QAG616" s="80"/>
      <c r="QAH616" s="81"/>
      <c r="QAI616" s="80"/>
      <c r="QAJ616" s="81"/>
      <c r="QAK616" s="80"/>
      <c r="QAL616" s="81"/>
      <c r="QAM616" s="80"/>
      <c r="QAN616" s="81"/>
      <c r="QAO616" s="80"/>
      <c r="QAP616" s="81"/>
      <c r="QAQ616" s="80"/>
      <c r="QAR616" s="81"/>
      <c r="QAS616" s="80"/>
      <c r="QAT616" s="81"/>
      <c r="QAU616" s="80"/>
      <c r="QAV616" s="81"/>
      <c r="QAW616" s="80"/>
      <c r="QAX616" s="81"/>
      <c r="QAY616" s="80"/>
      <c r="QAZ616" s="81"/>
      <c r="QBA616" s="80"/>
      <c r="QBB616" s="81"/>
      <c r="QBC616" s="80"/>
      <c r="QBD616" s="81"/>
      <c r="QBE616" s="80"/>
      <c r="QBF616" s="81"/>
      <c r="QBG616" s="80"/>
      <c r="QBH616" s="81"/>
      <c r="QBI616" s="80"/>
      <c r="QBJ616" s="81"/>
      <c r="QBK616" s="80"/>
      <c r="QBL616" s="81"/>
      <c r="QBM616" s="80"/>
      <c r="QBN616" s="81"/>
      <c r="QBO616" s="80"/>
      <c r="QBP616" s="81"/>
      <c r="QBQ616" s="80"/>
      <c r="QBR616" s="81"/>
      <c r="QBS616" s="80"/>
      <c r="QBT616" s="81"/>
      <c r="QBU616" s="80"/>
      <c r="QBV616" s="81"/>
      <c r="QBW616" s="80"/>
      <c r="QBX616" s="81"/>
      <c r="QBY616" s="80"/>
      <c r="QBZ616" s="81"/>
      <c r="QCA616" s="80"/>
      <c r="QCB616" s="81"/>
      <c r="QCC616" s="80"/>
      <c r="QCD616" s="81"/>
      <c r="QCE616" s="80"/>
      <c r="QCF616" s="81"/>
      <c r="QCG616" s="80"/>
      <c r="QCH616" s="81"/>
      <c r="QCI616" s="80"/>
      <c r="QCJ616" s="81"/>
      <c r="QCK616" s="80"/>
      <c r="QCL616" s="81"/>
      <c r="QCM616" s="80"/>
      <c r="QCN616" s="81"/>
      <c r="QCO616" s="80"/>
      <c r="QCP616" s="81"/>
      <c r="QCQ616" s="80"/>
      <c r="QCR616" s="81"/>
      <c r="QCS616" s="80"/>
      <c r="QCT616" s="81"/>
      <c r="QCU616" s="80"/>
      <c r="QCV616" s="81"/>
      <c r="QCW616" s="80"/>
      <c r="QCX616" s="81"/>
      <c r="QCY616" s="80"/>
      <c r="QCZ616" s="81"/>
      <c r="QDA616" s="80"/>
      <c r="QDB616" s="81"/>
      <c r="QDC616" s="80"/>
      <c r="QDD616" s="81"/>
      <c r="QDE616" s="80"/>
      <c r="QDF616" s="81"/>
      <c r="QDG616" s="80"/>
      <c r="QDH616" s="81"/>
      <c r="QDI616" s="80"/>
      <c r="QDJ616" s="81"/>
      <c r="QDK616" s="80"/>
      <c r="QDL616" s="81"/>
      <c r="QDM616" s="80"/>
      <c r="QDN616" s="81"/>
      <c r="QDO616" s="80"/>
      <c r="QDP616" s="81"/>
      <c r="QDQ616" s="80"/>
      <c r="QDR616" s="81"/>
      <c r="QDS616" s="80"/>
      <c r="QDT616" s="81"/>
      <c r="QDU616" s="80"/>
      <c r="QDV616" s="81"/>
      <c r="QDW616" s="80"/>
      <c r="QDX616" s="81"/>
      <c r="QDY616" s="80"/>
      <c r="QDZ616" s="81"/>
      <c r="QEA616" s="80"/>
      <c r="QEB616" s="81"/>
      <c r="QEC616" s="80"/>
      <c r="QED616" s="81"/>
      <c r="QEE616" s="80"/>
      <c r="QEF616" s="81"/>
      <c r="QEG616" s="80"/>
      <c r="QEH616" s="81"/>
      <c r="QEI616" s="80"/>
      <c r="QEJ616" s="81"/>
      <c r="QEK616" s="80"/>
      <c r="QEL616" s="81"/>
      <c r="QEM616" s="80"/>
      <c r="QEN616" s="81"/>
      <c r="QEO616" s="80"/>
      <c r="QEP616" s="81"/>
      <c r="QEQ616" s="80"/>
      <c r="QER616" s="81"/>
      <c r="QES616" s="80"/>
      <c r="QET616" s="81"/>
      <c r="QEU616" s="80"/>
      <c r="QEV616" s="81"/>
      <c r="QEW616" s="80"/>
      <c r="QEX616" s="81"/>
      <c r="QEY616" s="80"/>
      <c r="QEZ616" s="81"/>
      <c r="QFA616" s="80"/>
      <c r="QFB616" s="81"/>
      <c r="QFC616" s="80"/>
      <c r="QFD616" s="81"/>
      <c r="QFE616" s="80"/>
      <c r="QFF616" s="81"/>
      <c r="QFG616" s="80"/>
      <c r="QFH616" s="81"/>
      <c r="QFI616" s="80"/>
      <c r="QFJ616" s="81"/>
      <c r="QFK616" s="80"/>
      <c r="QFL616" s="81"/>
      <c r="QFM616" s="80"/>
      <c r="QFN616" s="81"/>
      <c r="QFO616" s="80"/>
      <c r="QFP616" s="81"/>
      <c r="QFQ616" s="80"/>
      <c r="QFR616" s="81"/>
      <c r="QFS616" s="80"/>
      <c r="QFT616" s="81"/>
      <c r="QFU616" s="80"/>
      <c r="QFV616" s="81"/>
      <c r="QFW616" s="80"/>
      <c r="QFX616" s="81"/>
      <c r="QFY616" s="80"/>
      <c r="QFZ616" s="81"/>
      <c r="QGA616" s="80"/>
      <c r="QGB616" s="81"/>
      <c r="QGC616" s="80"/>
      <c r="QGD616" s="81"/>
      <c r="QGE616" s="80"/>
      <c r="QGF616" s="81"/>
      <c r="QGG616" s="80"/>
      <c r="QGH616" s="81"/>
      <c r="QGI616" s="80"/>
      <c r="QGJ616" s="81"/>
      <c r="QGK616" s="80"/>
      <c r="QGL616" s="81"/>
      <c r="QGM616" s="80"/>
      <c r="QGN616" s="81"/>
      <c r="QGO616" s="80"/>
      <c r="QGP616" s="81"/>
      <c r="QGQ616" s="80"/>
      <c r="QGR616" s="81"/>
      <c r="QGS616" s="80"/>
      <c r="QGT616" s="81"/>
      <c r="QGU616" s="80"/>
      <c r="QGV616" s="81"/>
      <c r="QGW616" s="80"/>
      <c r="QGX616" s="81"/>
      <c r="QGY616" s="80"/>
      <c r="QGZ616" s="81"/>
      <c r="QHA616" s="80"/>
      <c r="QHB616" s="81"/>
      <c r="QHC616" s="80"/>
      <c r="QHD616" s="81"/>
      <c r="QHE616" s="80"/>
      <c r="QHF616" s="81"/>
      <c r="QHG616" s="80"/>
      <c r="QHH616" s="81"/>
      <c r="QHI616" s="80"/>
      <c r="QHJ616" s="81"/>
      <c r="QHK616" s="80"/>
      <c r="QHL616" s="81"/>
      <c r="QHM616" s="80"/>
      <c r="QHN616" s="81"/>
      <c r="QHO616" s="80"/>
      <c r="QHP616" s="81"/>
      <c r="QHQ616" s="80"/>
      <c r="QHR616" s="81"/>
      <c r="QHS616" s="80"/>
      <c r="QHT616" s="81"/>
      <c r="QHU616" s="80"/>
      <c r="QHV616" s="81"/>
      <c r="QHW616" s="80"/>
      <c r="QHX616" s="81"/>
      <c r="QHY616" s="80"/>
      <c r="QHZ616" s="81"/>
      <c r="QIA616" s="80"/>
      <c r="QIB616" s="81"/>
      <c r="QIC616" s="80"/>
      <c r="QID616" s="81"/>
      <c r="QIE616" s="80"/>
      <c r="QIF616" s="81"/>
      <c r="QIG616" s="80"/>
      <c r="QIH616" s="81"/>
      <c r="QII616" s="80"/>
      <c r="QIJ616" s="81"/>
      <c r="QIK616" s="80"/>
      <c r="QIL616" s="81"/>
      <c r="QIM616" s="80"/>
      <c r="QIN616" s="81"/>
      <c r="QIO616" s="80"/>
      <c r="QIP616" s="81"/>
      <c r="QIQ616" s="80"/>
      <c r="QIR616" s="81"/>
      <c r="QIS616" s="80"/>
      <c r="QIT616" s="81"/>
      <c r="QIU616" s="80"/>
      <c r="QIV616" s="81"/>
      <c r="QIW616" s="80"/>
      <c r="QIX616" s="81"/>
      <c r="QIY616" s="80"/>
      <c r="QIZ616" s="81"/>
      <c r="QJA616" s="80"/>
      <c r="QJB616" s="81"/>
      <c r="QJC616" s="80"/>
      <c r="QJD616" s="81"/>
      <c r="QJE616" s="80"/>
      <c r="QJF616" s="81"/>
      <c r="QJG616" s="80"/>
      <c r="QJH616" s="81"/>
      <c r="QJI616" s="80"/>
      <c r="QJJ616" s="81"/>
      <c r="QJK616" s="80"/>
      <c r="QJL616" s="81"/>
      <c r="QJM616" s="80"/>
      <c r="QJN616" s="81"/>
      <c r="QJO616" s="80"/>
      <c r="QJP616" s="81"/>
      <c r="QJQ616" s="80"/>
      <c r="QJR616" s="81"/>
      <c r="QJS616" s="80"/>
      <c r="QJT616" s="81"/>
      <c r="QJU616" s="80"/>
      <c r="QJV616" s="81"/>
      <c r="QJW616" s="80"/>
      <c r="QJX616" s="81"/>
      <c r="QJY616" s="80"/>
      <c r="QJZ616" s="81"/>
      <c r="QKA616" s="80"/>
      <c r="QKB616" s="81"/>
      <c r="QKC616" s="80"/>
      <c r="QKD616" s="81"/>
      <c r="QKE616" s="80"/>
      <c r="QKF616" s="81"/>
      <c r="QKG616" s="80"/>
      <c r="QKH616" s="81"/>
      <c r="QKI616" s="80"/>
      <c r="QKJ616" s="81"/>
      <c r="QKK616" s="80"/>
      <c r="QKL616" s="81"/>
      <c r="QKM616" s="80"/>
      <c r="QKN616" s="81"/>
      <c r="QKO616" s="80"/>
      <c r="QKP616" s="81"/>
      <c r="QKQ616" s="80"/>
      <c r="QKR616" s="81"/>
      <c r="QKS616" s="80"/>
      <c r="QKT616" s="81"/>
      <c r="QKU616" s="80"/>
      <c r="QKV616" s="81"/>
      <c r="QKW616" s="80"/>
      <c r="QKX616" s="81"/>
      <c r="QKY616" s="80"/>
      <c r="QKZ616" s="81"/>
      <c r="QLA616" s="80"/>
      <c r="QLB616" s="81"/>
      <c r="QLC616" s="80"/>
      <c r="QLD616" s="81"/>
      <c r="QLE616" s="80"/>
      <c r="QLF616" s="81"/>
      <c r="QLG616" s="80"/>
      <c r="QLH616" s="81"/>
      <c r="QLI616" s="80"/>
      <c r="QLJ616" s="81"/>
      <c r="QLK616" s="80"/>
      <c r="QLL616" s="81"/>
      <c r="QLM616" s="80"/>
      <c r="QLN616" s="81"/>
      <c r="QLO616" s="80"/>
      <c r="QLP616" s="81"/>
      <c r="QLQ616" s="80"/>
      <c r="QLR616" s="81"/>
      <c r="QLS616" s="80"/>
      <c r="QLT616" s="81"/>
      <c r="QLU616" s="80"/>
      <c r="QLV616" s="81"/>
      <c r="QLW616" s="80"/>
      <c r="QLX616" s="81"/>
      <c r="QLY616" s="80"/>
      <c r="QLZ616" s="81"/>
      <c r="QMA616" s="80"/>
      <c r="QMB616" s="81"/>
      <c r="QMC616" s="80"/>
      <c r="QMD616" s="81"/>
      <c r="QME616" s="80"/>
      <c r="QMF616" s="81"/>
      <c r="QMG616" s="80"/>
      <c r="QMH616" s="81"/>
      <c r="QMI616" s="80"/>
      <c r="QMJ616" s="81"/>
      <c r="QMK616" s="80"/>
      <c r="QML616" s="81"/>
      <c r="QMM616" s="80"/>
      <c r="QMN616" s="81"/>
      <c r="QMO616" s="80"/>
      <c r="QMP616" s="81"/>
      <c r="QMQ616" s="80"/>
      <c r="QMR616" s="81"/>
      <c r="QMS616" s="80"/>
      <c r="QMT616" s="81"/>
      <c r="QMU616" s="80"/>
      <c r="QMV616" s="81"/>
      <c r="QMW616" s="80"/>
      <c r="QMX616" s="81"/>
      <c r="QMY616" s="80"/>
      <c r="QMZ616" s="81"/>
      <c r="QNA616" s="80"/>
      <c r="QNB616" s="81"/>
      <c r="QNC616" s="80"/>
      <c r="QND616" s="81"/>
      <c r="QNE616" s="80"/>
      <c r="QNF616" s="81"/>
      <c r="QNG616" s="80"/>
      <c r="QNH616" s="81"/>
      <c r="QNI616" s="80"/>
      <c r="QNJ616" s="81"/>
      <c r="QNK616" s="80"/>
      <c r="QNL616" s="81"/>
      <c r="QNM616" s="80"/>
      <c r="QNN616" s="81"/>
      <c r="QNO616" s="80"/>
      <c r="QNP616" s="81"/>
      <c r="QNQ616" s="80"/>
      <c r="QNR616" s="81"/>
      <c r="QNS616" s="80"/>
      <c r="QNT616" s="81"/>
      <c r="QNU616" s="80"/>
      <c r="QNV616" s="81"/>
      <c r="QNW616" s="80"/>
      <c r="QNX616" s="81"/>
      <c r="QNY616" s="80"/>
      <c r="QNZ616" s="81"/>
      <c r="QOA616" s="80"/>
      <c r="QOB616" s="81"/>
      <c r="QOC616" s="80"/>
      <c r="QOD616" s="81"/>
      <c r="QOE616" s="80"/>
      <c r="QOF616" s="81"/>
      <c r="QOG616" s="80"/>
      <c r="QOH616" s="81"/>
      <c r="QOI616" s="80"/>
      <c r="QOJ616" s="81"/>
      <c r="QOK616" s="80"/>
      <c r="QOL616" s="81"/>
      <c r="QOM616" s="80"/>
      <c r="QON616" s="81"/>
      <c r="QOO616" s="80"/>
      <c r="QOP616" s="81"/>
      <c r="QOQ616" s="80"/>
      <c r="QOR616" s="81"/>
      <c r="QOS616" s="80"/>
      <c r="QOT616" s="81"/>
      <c r="QOU616" s="80"/>
      <c r="QOV616" s="81"/>
      <c r="QOW616" s="80"/>
      <c r="QOX616" s="81"/>
      <c r="QOY616" s="80"/>
      <c r="QOZ616" s="81"/>
      <c r="QPA616" s="80"/>
      <c r="QPB616" s="81"/>
      <c r="QPC616" s="80"/>
      <c r="QPD616" s="81"/>
      <c r="QPE616" s="80"/>
      <c r="QPF616" s="81"/>
      <c r="QPG616" s="80"/>
      <c r="QPH616" s="81"/>
      <c r="QPI616" s="80"/>
      <c r="QPJ616" s="81"/>
      <c r="QPK616" s="80"/>
      <c r="QPL616" s="81"/>
      <c r="QPM616" s="80"/>
      <c r="QPN616" s="81"/>
      <c r="QPO616" s="80"/>
      <c r="QPP616" s="81"/>
      <c r="QPQ616" s="80"/>
      <c r="QPR616" s="81"/>
      <c r="QPS616" s="80"/>
      <c r="QPT616" s="81"/>
      <c r="QPU616" s="80"/>
      <c r="QPV616" s="81"/>
      <c r="QPW616" s="80"/>
      <c r="QPX616" s="81"/>
      <c r="QPY616" s="80"/>
      <c r="QPZ616" s="81"/>
      <c r="QQA616" s="80"/>
      <c r="QQB616" s="81"/>
      <c r="QQC616" s="80"/>
      <c r="QQD616" s="81"/>
      <c r="QQE616" s="80"/>
      <c r="QQF616" s="81"/>
      <c r="QQG616" s="80"/>
      <c r="QQH616" s="81"/>
      <c r="QQI616" s="80"/>
      <c r="QQJ616" s="81"/>
      <c r="QQK616" s="80"/>
      <c r="QQL616" s="81"/>
      <c r="QQM616" s="80"/>
      <c r="QQN616" s="81"/>
      <c r="QQO616" s="80"/>
      <c r="QQP616" s="81"/>
      <c r="QQQ616" s="80"/>
      <c r="QQR616" s="81"/>
      <c r="QQS616" s="80"/>
      <c r="QQT616" s="81"/>
      <c r="QQU616" s="80"/>
      <c r="QQV616" s="81"/>
      <c r="QQW616" s="80"/>
      <c r="QQX616" s="81"/>
      <c r="QQY616" s="80"/>
      <c r="QQZ616" s="81"/>
      <c r="QRA616" s="80"/>
      <c r="QRB616" s="81"/>
      <c r="QRC616" s="80"/>
      <c r="QRD616" s="81"/>
      <c r="QRE616" s="80"/>
      <c r="QRF616" s="81"/>
      <c r="QRG616" s="80"/>
      <c r="QRH616" s="81"/>
      <c r="QRI616" s="80"/>
      <c r="QRJ616" s="81"/>
      <c r="QRK616" s="80"/>
      <c r="QRL616" s="81"/>
      <c r="QRM616" s="80"/>
      <c r="QRN616" s="81"/>
      <c r="QRO616" s="80"/>
      <c r="QRP616" s="81"/>
      <c r="QRQ616" s="80"/>
      <c r="QRR616" s="81"/>
      <c r="QRS616" s="80"/>
      <c r="QRT616" s="81"/>
      <c r="QRU616" s="80"/>
      <c r="QRV616" s="81"/>
      <c r="QRW616" s="80"/>
      <c r="QRX616" s="81"/>
      <c r="QRY616" s="80"/>
      <c r="QRZ616" s="81"/>
      <c r="QSA616" s="80"/>
      <c r="QSB616" s="81"/>
      <c r="QSC616" s="80"/>
      <c r="QSD616" s="81"/>
      <c r="QSE616" s="80"/>
      <c r="QSF616" s="81"/>
      <c r="QSG616" s="80"/>
      <c r="QSH616" s="81"/>
      <c r="QSI616" s="80"/>
      <c r="QSJ616" s="81"/>
      <c r="QSK616" s="80"/>
      <c r="QSL616" s="81"/>
      <c r="QSM616" s="80"/>
      <c r="QSN616" s="81"/>
      <c r="QSO616" s="80"/>
      <c r="QSP616" s="81"/>
      <c r="QSQ616" s="80"/>
      <c r="QSR616" s="81"/>
      <c r="QSS616" s="80"/>
      <c r="QST616" s="81"/>
      <c r="QSU616" s="80"/>
      <c r="QSV616" s="81"/>
      <c r="QSW616" s="80"/>
      <c r="QSX616" s="81"/>
      <c r="QSY616" s="80"/>
      <c r="QSZ616" s="81"/>
      <c r="QTA616" s="80"/>
      <c r="QTB616" s="81"/>
      <c r="QTC616" s="80"/>
      <c r="QTD616" s="81"/>
      <c r="QTE616" s="80"/>
      <c r="QTF616" s="81"/>
      <c r="QTG616" s="80"/>
      <c r="QTH616" s="81"/>
      <c r="QTI616" s="80"/>
      <c r="QTJ616" s="81"/>
      <c r="QTK616" s="80"/>
      <c r="QTL616" s="81"/>
      <c r="QTM616" s="80"/>
      <c r="QTN616" s="81"/>
      <c r="QTO616" s="80"/>
      <c r="QTP616" s="81"/>
      <c r="QTQ616" s="80"/>
      <c r="QTR616" s="81"/>
      <c r="QTS616" s="80"/>
      <c r="QTT616" s="81"/>
      <c r="QTU616" s="80"/>
      <c r="QTV616" s="81"/>
      <c r="QTW616" s="80"/>
      <c r="QTX616" s="81"/>
      <c r="QTY616" s="80"/>
      <c r="QTZ616" s="81"/>
      <c r="QUA616" s="80"/>
      <c r="QUB616" s="81"/>
      <c r="QUC616" s="80"/>
      <c r="QUD616" s="81"/>
      <c r="QUE616" s="80"/>
      <c r="QUF616" s="81"/>
      <c r="QUG616" s="80"/>
      <c r="QUH616" s="81"/>
      <c r="QUI616" s="80"/>
      <c r="QUJ616" s="81"/>
      <c r="QUK616" s="80"/>
      <c r="QUL616" s="81"/>
      <c r="QUM616" s="80"/>
      <c r="QUN616" s="81"/>
      <c r="QUO616" s="80"/>
      <c r="QUP616" s="81"/>
      <c r="QUQ616" s="80"/>
      <c r="QUR616" s="81"/>
      <c r="QUS616" s="80"/>
      <c r="QUT616" s="81"/>
      <c r="QUU616" s="80"/>
      <c r="QUV616" s="81"/>
      <c r="QUW616" s="80"/>
      <c r="QUX616" s="81"/>
      <c r="QUY616" s="80"/>
      <c r="QUZ616" s="81"/>
      <c r="QVA616" s="80"/>
      <c r="QVB616" s="81"/>
      <c r="QVC616" s="80"/>
      <c r="QVD616" s="81"/>
      <c r="QVE616" s="80"/>
      <c r="QVF616" s="81"/>
      <c r="QVG616" s="80"/>
      <c r="QVH616" s="81"/>
      <c r="QVI616" s="80"/>
      <c r="QVJ616" s="81"/>
      <c r="QVK616" s="80"/>
      <c r="QVL616" s="81"/>
      <c r="QVM616" s="80"/>
      <c r="QVN616" s="81"/>
      <c r="QVO616" s="80"/>
      <c r="QVP616" s="81"/>
      <c r="QVQ616" s="80"/>
      <c r="QVR616" s="81"/>
      <c r="QVS616" s="80"/>
      <c r="QVT616" s="81"/>
      <c r="QVU616" s="80"/>
      <c r="QVV616" s="81"/>
      <c r="QVW616" s="80"/>
      <c r="QVX616" s="81"/>
      <c r="QVY616" s="80"/>
      <c r="QVZ616" s="81"/>
      <c r="QWA616" s="80"/>
      <c r="QWB616" s="81"/>
      <c r="QWC616" s="80"/>
      <c r="QWD616" s="81"/>
      <c r="QWE616" s="80"/>
      <c r="QWF616" s="81"/>
      <c r="QWG616" s="80"/>
      <c r="QWH616" s="81"/>
      <c r="QWI616" s="80"/>
      <c r="QWJ616" s="81"/>
      <c r="QWK616" s="80"/>
      <c r="QWL616" s="81"/>
      <c r="QWM616" s="80"/>
      <c r="QWN616" s="81"/>
      <c r="QWO616" s="80"/>
      <c r="QWP616" s="81"/>
      <c r="QWQ616" s="80"/>
      <c r="QWR616" s="81"/>
      <c r="QWS616" s="80"/>
      <c r="QWT616" s="81"/>
      <c r="QWU616" s="80"/>
      <c r="QWV616" s="81"/>
      <c r="QWW616" s="80"/>
      <c r="QWX616" s="81"/>
      <c r="QWY616" s="80"/>
      <c r="QWZ616" s="81"/>
      <c r="QXA616" s="80"/>
      <c r="QXB616" s="81"/>
      <c r="QXC616" s="80"/>
      <c r="QXD616" s="81"/>
      <c r="QXE616" s="80"/>
      <c r="QXF616" s="81"/>
      <c r="QXG616" s="80"/>
      <c r="QXH616" s="81"/>
      <c r="QXI616" s="80"/>
      <c r="QXJ616" s="81"/>
      <c r="QXK616" s="80"/>
      <c r="QXL616" s="81"/>
      <c r="QXM616" s="80"/>
      <c r="QXN616" s="81"/>
      <c r="QXO616" s="80"/>
      <c r="QXP616" s="81"/>
      <c r="QXQ616" s="80"/>
      <c r="QXR616" s="81"/>
      <c r="QXS616" s="80"/>
      <c r="QXT616" s="81"/>
      <c r="QXU616" s="80"/>
      <c r="QXV616" s="81"/>
      <c r="QXW616" s="80"/>
      <c r="QXX616" s="81"/>
      <c r="QXY616" s="80"/>
      <c r="QXZ616" s="81"/>
      <c r="QYA616" s="80"/>
      <c r="QYB616" s="81"/>
      <c r="QYC616" s="80"/>
      <c r="QYD616" s="81"/>
      <c r="QYE616" s="80"/>
      <c r="QYF616" s="81"/>
      <c r="QYG616" s="80"/>
      <c r="QYH616" s="81"/>
      <c r="QYI616" s="80"/>
      <c r="QYJ616" s="81"/>
      <c r="QYK616" s="80"/>
      <c r="QYL616" s="81"/>
      <c r="QYM616" s="80"/>
      <c r="QYN616" s="81"/>
      <c r="QYO616" s="80"/>
      <c r="QYP616" s="81"/>
      <c r="QYQ616" s="80"/>
      <c r="QYR616" s="81"/>
      <c r="QYS616" s="80"/>
      <c r="QYT616" s="81"/>
      <c r="QYU616" s="80"/>
      <c r="QYV616" s="81"/>
      <c r="QYW616" s="80"/>
      <c r="QYX616" s="81"/>
      <c r="QYY616" s="80"/>
      <c r="QYZ616" s="81"/>
      <c r="QZA616" s="80"/>
      <c r="QZB616" s="81"/>
      <c r="QZC616" s="80"/>
      <c r="QZD616" s="81"/>
      <c r="QZE616" s="80"/>
      <c r="QZF616" s="81"/>
      <c r="QZG616" s="80"/>
      <c r="QZH616" s="81"/>
      <c r="QZI616" s="80"/>
      <c r="QZJ616" s="81"/>
      <c r="QZK616" s="80"/>
      <c r="QZL616" s="81"/>
      <c r="QZM616" s="80"/>
      <c r="QZN616" s="81"/>
      <c r="QZO616" s="80"/>
      <c r="QZP616" s="81"/>
      <c r="QZQ616" s="80"/>
      <c r="QZR616" s="81"/>
      <c r="QZS616" s="80"/>
      <c r="QZT616" s="81"/>
      <c r="QZU616" s="80"/>
      <c r="QZV616" s="81"/>
      <c r="QZW616" s="80"/>
      <c r="QZX616" s="81"/>
      <c r="QZY616" s="80"/>
      <c r="QZZ616" s="81"/>
      <c r="RAA616" s="80"/>
      <c r="RAB616" s="81"/>
      <c r="RAC616" s="80"/>
      <c r="RAD616" s="81"/>
      <c r="RAE616" s="80"/>
      <c r="RAF616" s="81"/>
      <c r="RAG616" s="80"/>
      <c r="RAH616" s="81"/>
      <c r="RAI616" s="80"/>
      <c r="RAJ616" s="81"/>
      <c r="RAK616" s="80"/>
      <c r="RAL616" s="81"/>
      <c r="RAM616" s="80"/>
      <c r="RAN616" s="81"/>
      <c r="RAO616" s="80"/>
      <c r="RAP616" s="81"/>
      <c r="RAQ616" s="80"/>
      <c r="RAR616" s="81"/>
      <c r="RAS616" s="80"/>
      <c r="RAT616" s="81"/>
      <c r="RAU616" s="80"/>
      <c r="RAV616" s="81"/>
      <c r="RAW616" s="80"/>
      <c r="RAX616" s="81"/>
      <c r="RAY616" s="80"/>
      <c r="RAZ616" s="81"/>
      <c r="RBA616" s="80"/>
      <c r="RBB616" s="81"/>
      <c r="RBC616" s="80"/>
      <c r="RBD616" s="81"/>
      <c r="RBE616" s="80"/>
      <c r="RBF616" s="81"/>
      <c r="RBG616" s="80"/>
      <c r="RBH616" s="81"/>
      <c r="RBI616" s="80"/>
      <c r="RBJ616" s="81"/>
      <c r="RBK616" s="80"/>
      <c r="RBL616" s="81"/>
      <c r="RBM616" s="80"/>
      <c r="RBN616" s="81"/>
      <c r="RBO616" s="80"/>
      <c r="RBP616" s="81"/>
      <c r="RBQ616" s="80"/>
      <c r="RBR616" s="81"/>
      <c r="RBS616" s="80"/>
      <c r="RBT616" s="81"/>
      <c r="RBU616" s="80"/>
      <c r="RBV616" s="81"/>
      <c r="RBW616" s="80"/>
      <c r="RBX616" s="81"/>
      <c r="RBY616" s="80"/>
      <c r="RBZ616" s="81"/>
      <c r="RCA616" s="80"/>
      <c r="RCB616" s="81"/>
      <c r="RCC616" s="80"/>
      <c r="RCD616" s="81"/>
      <c r="RCE616" s="80"/>
      <c r="RCF616" s="81"/>
      <c r="RCG616" s="80"/>
      <c r="RCH616" s="81"/>
      <c r="RCI616" s="80"/>
      <c r="RCJ616" s="81"/>
      <c r="RCK616" s="80"/>
      <c r="RCL616" s="81"/>
      <c r="RCM616" s="80"/>
      <c r="RCN616" s="81"/>
      <c r="RCO616" s="80"/>
      <c r="RCP616" s="81"/>
      <c r="RCQ616" s="80"/>
      <c r="RCR616" s="81"/>
      <c r="RCS616" s="80"/>
      <c r="RCT616" s="81"/>
      <c r="RCU616" s="80"/>
      <c r="RCV616" s="81"/>
      <c r="RCW616" s="80"/>
      <c r="RCX616" s="81"/>
      <c r="RCY616" s="80"/>
      <c r="RCZ616" s="81"/>
      <c r="RDA616" s="80"/>
      <c r="RDB616" s="81"/>
      <c r="RDC616" s="80"/>
      <c r="RDD616" s="81"/>
      <c r="RDE616" s="80"/>
      <c r="RDF616" s="81"/>
      <c r="RDG616" s="80"/>
      <c r="RDH616" s="81"/>
      <c r="RDI616" s="80"/>
      <c r="RDJ616" s="81"/>
      <c r="RDK616" s="80"/>
      <c r="RDL616" s="81"/>
      <c r="RDM616" s="80"/>
      <c r="RDN616" s="81"/>
      <c r="RDO616" s="80"/>
      <c r="RDP616" s="81"/>
      <c r="RDQ616" s="80"/>
      <c r="RDR616" s="81"/>
      <c r="RDS616" s="80"/>
      <c r="RDT616" s="81"/>
      <c r="RDU616" s="80"/>
      <c r="RDV616" s="81"/>
      <c r="RDW616" s="80"/>
      <c r="RDX616" s="81"/>
      <c r="RDY616" s="80"/>
      <c r="RDZ616" s="81"/>
      <c r="REA616" s="80"/>
      <c r="REB616" s="81"/>
      <c r="REC616" s="80"/>
      <c r="RED616" s="81"/>
      <c r="REE616" s="80"/>
      <c r="REF616" s="81"/>
      <c r="REG616" s="80"/>
      <c r="REH616" s="81"/>
      <c r="REI616" s="80"/>
      <c r="REJ616" s="81"/>
      <c r="REK616" s="80"/>
      <c r="REL616" s="81"/>
      <c r="REM616" s="80"/>
      <c r="REN616" s="81"/>
      <c r="REO616" s="80"/>
      <c r="REP616" s="81"/>
      <c r="REQ616" s="80"/>
      <c r="RER616" s="81"/>
      <c r="RES616" s="80"/>
      <c r="RET616" s="81"/>
      <c r="REU616" s="80"/>
      <c r="REV616" s="81"/>
      <c r="REW616" s="80"/>
      <c r="REX616" s="81"/>
      <c r="REY616" s="80"/>
      <c r="REZ616" s="81"/>
      <c r="RFA616" s="80"/>
      <c r="RFB616" s="81"/>
      <c r="RFC616" s="80"/>
      <c r="RFD616" s="81"/>
      <c r="RFE616" s="80"/>
      <c r="RFF616" s="81"/>
      <c r="RFG616" s="80"/>
      <c r="RFH616" s="81"/>
      <c r="RFI616" s="80"/>
      <c r="RFJ616" s="81"/>
      <c r="RFK616" s="80"/>
      <c r="RFL616" s="81"/>
      <c r="RFM616" s="80"/>
      <c r="RFN616" s="81"/>
      <c r="RFO616" s="80"/>
      <c r="RFP616" s="81"/>
      <c r="RFQ616" s="80"/>
      <c r="RFR616" s="81"/>
      <c r="RFS616" s="80"/>
      <c r="RFT616" s="81"/>
      <c r="RFU616" s="80"/>
      <c r="RFV616" s="81"/>
      <c r="RFW616" s="80"/>
      <c r="RFX616" s="81"/>
      <c r="RFY616" s="80"/>
      <c r="RFZ616" s="81"/>
      <c r="RGA616" s="80"/>
      <c r="RGB616" s="81"/>
      <c r="RGC616" s="80"/>
      <c r="RGD616" s="81"/>
      <c r="RGE616" s="80"/>
      <c r="RGF616" s="81"/>
      <c r="RGG616" s="80"/>
      <c r="RGH616" s="81"/>
      <c r="RGI616" s="80"/>
      <c r="RGJ616" s="81"/>
      <c r="RGK616" s="80"/>
      <c r="RGL616" s="81"/>
      <c r="RGM616" s="80"/>
      <c r="RGN616" s="81"/>
      <c r="RGO616" s="80"/>
      <c r="RGP616" s="81"/>
      <c r="RGQ616" s="80"/>
      <c r="RGR616" s="81"/>
      <c r="RGS616" s="80"/>
      <c r="RGT616" s="81"/>
      <c r="RGU616" s="80"/>
      <c r="RGV616" s="81"/>
      <c r="RGW616" s="80"/>
      <c r="RGX616" s="81"/>
      <c r="RGY616" s="80"/>
      <c r="RGZ616" s="81"/>
      <c r="RHA616" s="80"/>
      <c r="RHB616" s="81"/>
      <c r="RHC616" s="80"/>
      <c r="RHD616" s="81"/>
      <c r="RHE616" s="80"/>
      <c r="RHF616" s="81"/>
      <c r="RHG616" s="80"/>
      <c r="RHH616" s="81"/>
      <c r="RHI616" s="80"/>
      <c r="RHJ616" s="81"/>
      <c r="RHK616" s="80"/>
      <c r="RHL616" s="81"/>
      <c r="RHM616" s="80"/>
      <c r="RHN616" s="81"/>
      <c r="RHO616" s="80"/>
      <c r="RHP616" s="81"/>
      <c r="RHQ616" s="80"/>
      <c r="RHR616" s="81"/>
      <c r="RHS616" s="80"/>
      <c r="RHT616" s="81"/>
      <c r="RHU616" s="80"/>
      <c r="RHV616" s="81"/>
      <c r="RHW616" s="80"/>
      <c r="RHX616" s="81"/>
      <c r="RHY616" s="80"/>
      <c r="RHZ616" s="81"/>
      <c r="RIA616" s="80"/>
      <c r="RIB616" s="81"/>
      <c r="RIC616" s="80"/>
      <c r="RID616" s="81"/>
      <c r="RIE616" s="80"/>
      <c r="RIF616" s="81"/>
      <c r="RIG616" s="80"/>
      <c r="RIH616" s="81"/>
      <c r="RII616" s="80"/>
      <c r="RIJ616" s="81"/>
      <c r="RIK616" s="80"/>
      <c r="RIL616" s="81"/>
      <c r="RIM616" s="80"/>
      <c r="RIN616" s="81"/>
      <c r="RIO616" s="80"/>
      <c r="RIP616" s="81"/>
      <c r="RIQ616" s="80"/>
      <c r="RIR616" s="81"/>
      <c r="RIS616" s="80"/>
      <c r="RIT616" s="81"/>
      <c r="RIU616" s="80"/>
      <c r="RIV616" s="81"/>
      <c r="RIW616" s="80"/>
      <c r="RIX616" s="81"/>
      <c r="RIY616" s="80"/>
      <c r="RIZ616" s="81"/>
      <c r="RJA616" s="80"/>
      <c r="RJB616" s="81"/>
      <c r="RJC616" s="80"/>
      <c r="RJD616" s="81"/>
      <c r="RJE616" s="80"/>
      <c r="RJF616" s="81"/>
      <c r="RJG616" s="80"/>
      <c r="RJH616" s="81"/>
      <c r="RJI616" s="80"/>
      <c r="RJJ616" s="81"/>
      <c r="RJK616" s="80"/>
      <c r="RJL616" s="81"/>
      <c r="RJM616" s="80"/>
      <c r="RJN616" s="81"/>
      <c r="RJO616" s="80"/>
      <c r="RJP616" s="81"/>
      <c r="RJQ616" s="80"/>
      <c r="RJR616" s="81"/>
      <c r="RJS616" s="80"/>
      <c r="RJT616" s="81"/>
      <c r="RJU616" s="80"/>
      <c r="RJV616" s="81"/>
      <c r="RJW616" s="80"/>
      <c r="RJX616" s="81"/>
      <c r="RJY616" s="80"/>
      <c r="RJZ616" s="81"/>
      <c r="RKA616" s="80"/>
      <c r="RKB616" s="81"/>
      <c r="RKC616" s="80"/>
      <c r="RKD616" s="81"/>
      <c r="RKE616" s="80"/>
      <c r="RKF616" s="81"/>
      <c r="RKG616" s="80"/>
      <c r="RKH616" s="81"/>
      <c r="RKI616" s="80"/>
      <c r="RKJ616" s="81"/>
      <c r="RKK616" s="80"/>
      <c r="RKL616" s="81"/>
      <c r="RKM616" s="80"/>
      <c r="RKN616" s="81"/>
      <c r="RKO616" s="80"/>
      <c r="RKP616" s="81"/>
      <c r="RKQ616" s="80"/>
      <c r="RKR616" s="81"/>
      <c r="RKS616" s="80"/>
      <c r="RKT616" s="81"/>
      <c r="RKU616" s="80"/>
      <c r="RKV616" s="81"/>
      <c r="RKW616" s="80"/>
      <c r="RKX616" s="81"/>
      <c r="RKY616" s="80"/>
      <c r="RKZ616" s="81"/>
      <c r="RLA616" s="80"/>
      <c r="RLB616" s="81"/>
      <c r="RLC616" s="80"/>
      <c r="RLD616" s="81"/>
      <c r="RLE616" s="80"/>
      <c r="RLF616" s="81"/>
      <c r="RLG616" s="80"/>
      <c r="RLH616" s="81"/>
      <c r="RLI616" s="80"/>
      <c r="RLJ616" s="81"/>
      <c r="RLK616" s="80"/>
      <c r="RLL616" s="81"/>
      <c r="RLM616" s="80"/>
      <c r="RLN616" s="81"/>
      <c r="RLO616" s="80"/>
      <c r="RLP616" s="81"/>
      <c r="RLQ616" s="80"/>
      <c r="RLR616" s="81"/>
      <c r="RLS616" s="80"/>
      <c r="RLT616" s="81"/>
      <c r="RLU616" s="80"/>
      <c r="RLV616" s="81"/>
      <c r="RLW616" s="80"/>
      <c r="RLX616" s="81"/>
      <c r="RLY616" s="80"/>
      <c r="RLZ616" s="81"/>
      <c r="RMA616" s="80"/>
      <c r="RMB616" s="81"/>
      <c r="RMC616" s="80"/>
      <c r="RMD616" s="81"/>
      <c r="RME616" s="80"/>
      <c r="RMF616" s="81"/>
      <c r="RMG616" s="80"/>
      <c r="RMH616" s="81"/>
      <c r="RMI616" s="80"/>
      <c r="RMJ616" s="81"/>
      <c r="RMK616" s="80"/>
      <c r="RML616" s="81"/>
      <c r="RMM616" s="80"/>
      <c r="RMN616" s="81"/>
      <c r="RMO616" s="80"/>
      <c r="RMP616" s="81"/>
      <c r="RMQ616" s="80"/>
      <c r="RMR616" s="81"/>
      <c r="RMS616" s="80"/>
      <c r="RMT616" s="81"/>
      <c r="RMU616" s="80"/>
      <c r="RMV616" s="81"/>
      <c r="RMW616" s="80"/>
      <c r="RMX616" s="81"/>
      <c r="RMY616" s="80"/>
      <c r="RMZ616" s="81"/>
      <c r="RNA616" s="80"/>
      <c r="RNB616" s="81"/>
      <c r="RNC616" s="80"/>
      <c r="RND616" s="81"/>
      <c r="RNE616" s="80"/>
      <c r="RNF616" s="81"/>
      <c r="RNG616" s="80"/>
      <c r="RNH616" s="81"/>
      <c r="RNI616" s="80"/>
      <c r="RNJ616" s="81"/>
      <c r="RNK616" s="80"/>
      <c r="RNL616" s="81"/>
      <c r="RNM616" s="80"/>
      <c r="RNN616" s="81"/>
      <c r="RNO616" s="80"/>
      <c r="RNP616" s="81"/>
      <c r="RNQ616" s="80"/>
      <c r="RNR616" s="81"/>
      <c r="RNS616" s="80"/>
      <c r="RNT616" s="81"/>
      <c r="RNU616" s="80"/>
      <c r="RNV616" s="81"/>
      <c r="RNW616" s="80"/>
      <c r="RNX616" s="81"/>
      <c r="RNY616" s="80"/>
      <c r="RNZ616" s="81"/>
      <c r="ROA616" s="80"/>
      <c r="ROB616" s="81"/>
      <c r="ROC616" s="80"/>
      <c r="ROD616" s="81"/>
      <c r="ROE616" s="80"/>
      <c r="ROF616" s="81"/>
      <c r="ROG616" s="80"/>
      <c r="ROH616" s="81"/>
      <c r="ROI616" s="80"/>
      <c r="ROJ616" s="81"/>
      <c r="ROK616" s="80"/>
      <c r="ROL616" s="81"/>
      <c r="ROM616" s="80"/>
      <c r="RON616" s="81"/>
      <c r="ROO616" s="80"/>
      <c r="ROP616" s="81"/>
      <c r="ROQ616" s="80"/>
      <c r="ROR616" s="81"/>
      <c r="ROS616" s="80"/>
      <c r="ROT616" s="81"/>
      <c r="ROU616" s="80"/>
      <c r="ROV616" s="81"/>
      <c r="ROW616" s="80"/>
      <c r="ROX616" s="81"/>
      <c r="ROY616" s="80"/>
      <c r="ROZ616" s="81"/>
      <c r="RPA616" s="80"/>
      <c r="RPB616" s="81"/>
      <c r="RPC616" s="80"/>
      <c r="RPD616" s="81"/>
      <c r="RPE616" s="80"/>
      <c r="RPF616" s="81"/>
      <c r="RPG616" s="80"/>
      <c r="RPH616" s="81"/>
      <c r="RPI616" s="80"/>
      <c r="RPJ616" s="81"/>
      <c r="RPK616" s="80"/>
      <c r="RPL616" s="81"/>
      <c r="RPM616" s="80"/>
      <c r="RPN616" s="81"/>
      <c r="RPO616" s="80"/>
      <c r="RPP616" s="81"/>
      <c r="RPQ616" s="80"/>
      <c r="RPR616" s="81"/>
      <c r="RPS616" s="80"/>
      <c r="RPT616" s="81"/>
      <c r="RPU616" s="80"/>
      <c r="RPV616" s="81"/>
      <c r="RPW616" s="80"/>
      <c r="RPX616" s="81"/>
      <c r="RPY616" s="80"/>
      <c r="RPZ616" s="81"/>
      <c r="RQA616" s="80"/>
      <c r="RQB616" s="81"/>
      <c r="RQC616" s="80"/>
      <c r="RQD616" s="81"/>
      <c r="RQE616" s="80"/>
      <c r="RQF616" s="81"/>
      <c r="RQG616" s="80"/>
      <c r="RQH616" s="81"/>
      <c r="RQI616" s="80"/>
      <c r="RQJ616" s="81"/>
      <c r="RQK616" s="80"/>
      <c r="RQL616" s="81"/>
      <c r="RQM616" s="80"/>
      <c r="RQN616" s="81"/>
      <c r="RQO616" s="80"/>
      <c r="RQP616" s="81"/>
      <c r="RQQ616" s="80"/>
      <c r="RQR616" s="81"/>
      <c r="RQS616" s="80"/>
      <c r="RQT616" s="81"/>
      <c r="RQU616" s="80"/>
      <c r="RQV616" s="81"/>
      <c r="RQW616" s="80"/>
      <c r="RQX616" s="81"/>
      <c r="RQY616" s="80"/>
      <c r="RQZ616" s="81"/>
      <c r="RRA616" s="80"/>
      <c r="RRB616" s="81"/>
      <c r="RRC616" s="80"/>
      <c r="RRD616" s="81"/>
      <c r="RRE616" s="80"/>
      <c r="RRF616" s="81"/>
      <c r="RRG616" s="80"/>
      <c r="RRH616" s="81"/>
      <c r="RRI616" s="80"/>
      <c r="RRJ616" s="81"/>
      <c r="RRK616" s="80"/>
      <c r="RRL616" s="81"/>
      <c r="RRM616" s="80"/>
      <c r="RRN616" s="81"/>
      <c r="RRO616" s="80"/>
      <c r="RRP616" s="81"/>
      <c r="RRQ616" s="80"/>
      <c r="RRR616" s="81"/>
      <c r="RRS616" s="80"/>
      <c r="RRT616" s="81"/>
      <c r="RRU616" s="80"/>
      <c r="RRV616" s="81"/>
      <c r="RRW616" s="80"/>
      <c r="RRX616" s="81"/>
      <c r="RRY616" s="80"/>
      <c r="RRZ616" s="81"/>
      <c r="RSA616" s="80"/>
      <c r="RSB616" s="81"/>
      <c r="RSC616" s="80"/>
      <c r="RSD616" s="81"/>
      <c r="RSE616" s="80"/>
      <c r="RSF616" s="81"/>
      <c r="RSG616" s="80"/>
      <c r="RSH616" s="81"/>
      <c r="RSI616" s="80"/>
      <c r="RSJ616" s="81"/>
      <c r="RSK616" s="80"/>
      <c r="RSL616" s="81"/>
      <c r="RSM616" s="80"/>
      <c r="RSN616" s="81"/>
      <c r="RSO616" s="80"/>
      <c r="RSP616" s="81"/>
      <c r="RSQ616" s="80"/>
      <c r="RSR616" s="81"/>
      <c r="RSS616" s="80"/>
      <c r="RST616" s="81"/>
      <c r="RSU616" s="80"/>
      <c r="RSV616" s="81"/>
      <c r="RSW616" s="80"/>
      <c r="RSX616" s="81"/>
      <c r="RSY616" s="80"/>
      <c r="RSZ616" s="81"/>
      <c r="RTA616" s="80"/>
      <c r="RTB616" s="81"/>
      <c r="RTC616" s="80"/>
      <c r="RTD616" s="81"/>
      <c r="RTE616" s="80"/>
      <c r="RTF616" s="81"/>
      <c r="RTG616" s="80"/>
      <c r="RTH616" s="81"/>
      <c r="RTI616" s="80"/>
      <c r="RTJ616" s="81"/>
      <c r="RTK616" s="80"/>
      <c r="RTL616" s="81"/>
      <c r="RTM616" s="80"/>
      <c r="RTN616" s="81"/>
      <c r="RTO616" s="80"/>
      <c r="RTP616" s="81"/>
      <c r="RTQ616" s="80"/>
      <c r="RTR616" s="81"/>
      <c r="RTS616" s="80"/>
      <c r="RTT616" s="81"/>
      <c r="RTU616" s="80"/>
      <c r="RTV616" s="81"/>
      <c r="RTW616" s="80"/>
      <c r="RTX616" s="81"/>
      <c r="RTY616" s="80"/>
      <c r="RTZ616" s="81"/>
      <c r="RUA616" s="80"/>
      <c r="RUB616" s="81"/>
      <c r="RUC616" s="80"/>
      <c r="RUD616" s="81"/>
      <c r="RUE616" s="80"/>
      <c r="RUF616" s="81"/>
      <c r="RUG616" s="80"/>
      <c r="RUH616" s="81"/>
      <c r="RUI616" s="80"/>
      <c r="RUJ616" s="81"/>
      <c r="RUK616" s="80"/>
      <c r="RUL616" s="81"/>
      <c r="RUM616" s="80"/>
      <c r="RUN616" s="81"/>
      <c r="RUO616" s="80"/>
      <c r="RUP616" s="81"/>
      <c r="RUQ616" s="80"/>
      <c r="RUR616" s="81"/>
      <c r="RUS616" s="80"/>
      <c r="RUT616" s="81"/>
      <c r="RUU616" s="80"/>
      <c r="RUV616" s="81"/>
      <c r="RUW616" s="80"/>
      <c r="RUX616" s="81"/>
      <c r="RUY616" s="80"/>
      <c r="RUZ616" s="81"/>
      <c r="RVA616" s="80"/>
      <c r="RVB616" s="81"/>
      <c r="RVC616" s="80"/>
      <c r="RVD616" s="81"/>
      <c r="RVE616" s="80"/>
      <c r="RVF616" s="81"/>
      <c r="RVG616" s="80"/>
      <c r="RVH616" s="81"/>
      <c r="RVI616" s="80"/>
      <c r="RVJ616" s="81"/>
      <c r="RVK616" s="80"/>
      <c r="RVL616" s="81"/>
      <c r="RVM616" s="80"/>
      <c r="RVN616" s="81"/>
      <c r="RVO616" s="80"/>
      <c r="RVP616" s="81"/>
      <c r="RVQ616" s="80"/>
      <c r="RVR616" s="81"/>
      <c r="RVS616" s="80"/>
      <c r="RVT616" s="81"/>
      <c r="RVU616" s="80"/>
      <c r="RVV616" s="81"/>
      <c r="RVW616" s="80"/>
      <c r="RVX616" s="81"/>
      <c r="RVY616" s="80"/>
      <c r="RVZ616" s="81"/>
      <c r="RWA616" s="80"/>
      <c r="RWB616" s="81"/>
      <c r="RWC616" s="80"/>
      <c r="RWD616" s="81"/>
      <c r="RWE616" s="80"/>
      <c r="RWF616" s="81"/>
      <c r="RWG616" s="80"/>
      <c r="RWH616" s="81"/>
      <c r="RWI616" s="80"/>
      <c r="RWJ616" s="81"/>
      <c r="RWK616" s="80"/>
      <c r="RWL616" s="81"/>
      <c r="RWM616" s="80"/>
      <c r="RWN616" s="81"/>
      <c r="RWO616" s="80"/>
      <c r="RWP616" s="81"/>
      <c r="RWQ616" s="80"/>
      <c r="RWR616" s="81"/>
      <c r="RWS616" s="80"/>
      <c r="RWT616" s="81"/>
      <c r="RWU616" s="80"/>
      <c r="RWV616" s="81"/>
      <c r="RWW616" s="80"/>
      <c r="RWX616" s="81"/>
      <c r="RWY616" s="80"/>
      <c r="RWZ616" s="81"/>
      <c r="RXA616" s="80"/>
      <c r="RXB616" s="81"/>
      <c r="RXC616" s="80"/>
      <c r="RXD616" s="81"/>
      <c r="RXE616" s="80"/>
      <c r="RXF616" s="81"/>
      <c r="RXG616" s="80"/>
      <c r="RXH616" s="81"/>
      <c r="RXI616" s="80"/>
      <c r="RXJ616" s="81"/>
      <c r="RXK616" s="80"/>
      <c r="RXL616" s="81"/>
      <c r="RXM616" s="80"/>
      <c r="RXN616" s="81"/>
      <c r="RXO616" s="80"/>
      <c r="RXP616" s="81"/>
      <c r="RXQ616" s="80"/>
      <c r="RXR616" s="81"/>
      <c r="RXS616" s="80"/>
      <c r="RXT616" s="81"/>
      <c r="RXU616" s="80"/>
      <c r="RXV616" s="81"/>
      <c r="RXW616" s="80"/>
      <c r="RXX616" s="81"/>
      <c r="RXY616" s="80"/>
      <c r="RXZ616" s="81"/>
      <c r="RYA616" s="80"/>
      <c r="RYB616" s="81"/>
      <c r="RYC616" s="80"/>
      <c r="RYD616" s="81"/>
      <c r="RYE616" s="80"/>
      <c r="RYF616" s="81"/>
      <c r="RYG616" s="80"/>
      <c r="RYH616" s="81"/>
      <c r="RYI616" s="80"/>
      <c r="RYJ616" s="81"/>
      <c r="RYK616" s="80"/>
      <c r="RYL616" s="81"/>
      <c r="RYM616" s="80"/>
      <c r="RYN616" s="81"/>
      <c r="RYO616" s="80"/>
      <c r="RYP616" s="81"/>
      <c r="RYQ616" s="80"/>
      <c r="RYR616" s="81"/>
      <c r="RYS616" s="80"/>
      <c r="RYT616" s="81"/>
      <c r="RYU616" s="80"/>
      <c r="RYV616" s="81"/>
      <c r="RYW616" s="80"/>
      <c r="RYX616" s="81"/>
      <c r="RYY616" s="80"/>
      <c r="RYZ616" s="81"/>
      <c r="RZA616" s="80"/>
      <c r="RZB616" s="81"/>
      <c r="RZC616" s="80"/>
      <c r="RZD616" s="81"/>
      <c r="RZE616" s="80"/>
      <c r="RZF616" s="81"/>
      <c r="RZG616" s="80"/>
      <c r="RZH616" s="81"/>
      <c r="RZI616" s="80"/>
      <c r="RZJ616" s="81"/>
      <c r="RZK616" s="80"/>
      <c r="RZL616" s="81"/>
      <c r="RZM616" s="80"/>
      <c r="RZN616" s="81"/>
      <c r="RZO616" s="80"/>
      <c r="RZP616" s="81"/>
      <c r="RZQ616" s="80"/>
      <c r="RZR616" s="81"/>
      <c r="RZS616" s="80"/>
      <c r="RZT616" s="81"/>
      <c r="RZU616" s="80"/>
      <c r="RZV616" s="81"/>
      <c r="RZW616" s="80"/>
      <c r="RZX616" s="81"/>
      <c r="RZY616" s="80"/>
      <c r="RZZ616" s="81"/>
      <c r="SAA616" s="80"/>
      <c r="SAB616" s="81"/>
      <c r="SAC616" s="80"/>
      <c r="SAD616" s="81"/>
      <c r="SAE616" s="80"/>
      <c r="SAF616" s="81"/>
      <c r="SAG616" s="80"/>
      <c r="SAH616" s="81"/>
      <c r="SAI616" s="80"/>
      <c r="SAJ616" s="81"/>
      <c r="SAK616" s="80"/>
      <c r="SAL616" s="81"/>
      <c r="SAM616" s="80"/>
      <c r="SAN616" s="81"/>
      <c r="SAO616" s="80"/>
      <c r="SAP616" s="81"/>
      <c r="SAQ616" s="80"/>
      <c r="SAR616" s="81"/>
      <c r="SAS616" s="80"/>
      <c r="SAT616" s="81"/>
      <c r="SAU616" s="80"/>
      <c r="SAV616" s="81"/>
      <c r="SAW616" s="80"/>
      <c r="SAX616" s="81"/>
      <c r="SAY616" s="80"/>
      <c r="SAZ616" s="81"/>
      <c r="SBA616" s="80"/>
      <c r="SBB616" s="81"/>
      <c r="SBC616" s="80"/>
      <c r="SBD616" s="81"/>
      <c r="SBE616" s="80"/>
      <c r="SBF616" s="81"/>
      <c r="SBG616" s="80"/>
      <c r="SBH616" s="81"/>
      <c r="SBI616" s="80"/>
      <c r="SBJ616" s="81"/>
      <c r="SBK616" s="80"/>
      <c r="SBL616" s="81"/>
      <c r="SBM616" s="80"/>
      <c r="SBN616" s="81"/>
      <c r="SBO616" s="80"/>
      <c r="SBP616" s="81"/>
      <c r="SBQ616" s="80"/>
      <c r="SBR616" s="81"/>
      <c r="SBS616" s="80"/>
      <c r="SBT616" s="81"/>
      <c r="SBU616" s="80"/>
      <c r="SBV616" s="81"/>
      <c r="SBW616" s="80"/>
      <c r="SBX616" s="81"/>
      <c r="SBY616" s="80"/>
      <c r="SBZ616" s="81"/>
      <c r="SCA616" s="80"/>
      <c r="SCB616" s="81"/>
      <c r="SCC616" s="80"/>
      <c r="SCD616" s="81"/>
      <c r="SCE616" s="80"/>
      <c r="SCF616" s="81"/>
      <c r="SCG616" s="80"/>
      <c r="SCH616" s="81"/>
      <c r="SCI616" s="80"/>
      <c r="SCJ616" s="81"/>
      <c r="SCK616" s="80"/>
      <c r="SCL616" s="81"/>
      <c r="SCM616" s="80"/>
      <c r="SCN616" s="81"/>
      <c r="SCO616" s="80"/>
      <c r="SCP616" s="81"/>
      <c r="SCQ616" s="80"/>
      <c r="SCR616" s="81"/>
      <c r="SCS616" s="80"/>
      <c r="SCT616" s="81"/>
      <c r="SCU616" s="80"/>
      <c r="SCV616" s="81"/>
      <c r="SCW616" s="80"/>
      <c r="SCX616" s="81"/>
      <c r="SCY616" s="80"/>
      <c r="SCZ616" s="81"/>
      <c r="SDA616" s="80"/>
      <c r="SDB616" s="81"/>
      <c r="SDC616" s="80"/>
      <c r="SDD616" s="81"/>
      <c r="SDE616" s="80"/>
      <c r="SDF616" s="81"/>
      <c r="SDG616" s="80"/>
      <c r="SDH616" s="81"/>
      <c r="SDI616" s="80"/>
      <c r="SDJ616" s="81"/>
      <c r="SDK616" s="80"/>
      <c r="SDL616" s="81"/>
      <c r="SDM616" s="80"/>
      <c r="SDN616" s="81"/>
      <c r="SDO616" s="80"/>
      <c r="SDP616" s="81"/>
      <c r="SDQ616" s="80"/>
      <c r="SDR616" s="81"/>
      <c r="SDS616" s="80"/>
      <c r="SDT616" s="81"/>
      <c r="SDU616" s="80"/>
      <c r="SDV616" s="81"/>
      <c r="SDW616" s="80"/>
      <c r="SDX616" s="81"/>
      <c r="SDY616" s="80"/>
      <c r="SDZ616" s="81"/>
      <c r="SEA616" s="80"/>
      <c r="SEB616" s="81"/>
      <c r="SEC616" s="80"/>
      <c r="SED616" s="81"/>
      <c r="SEE616" s="80"/>
      <c r="SEF616" s="81"/>
      <c r="SEG616" s="80"/>
      <c r="SEH616" s="81"/>
      <c r="SEI616" s="80"/>
      <c r="SEJ616" s="81"/>
      <c r="SEK616" s="80"/>
      <c r="SEL616" s="81"/>
      <c r="SEM616" s="80"/>
      <c r="SEN616" s="81"/>
      <c r="SEO616" s="80"/>
      <c r="SEP616" s="81"/>
      <c r="SEQ616" s="80"/>
      <c r="SER616" s="81"/>
      <c r="SES616" s="80"/>
      <c r="SET616" s="81"/>
      <c r="SEU616" s="80"/>
      <c r="SEV616" s="81"/>
      <c r="SEW616" s="80"/>
      <c r="SEX616" s="81"/>
      <c r="SEY616" s="80"/>
      <c r="SEZ616" s="81"/>
      <c r="SFA616" s="80"/>
      <c r="SFB616" s="81"/>
      <c r="SFC616" s="80"/>
      <c r="SFD616" s="81"/>
      <c r="SFE616" s="80"/>
      <c r="SFF616" s="81"/>
      <c r="SFG616" s="80"/>
      <c r="SFH616" s="81"/>
      <c r="SFI616" s="80"/>
      <c r="SFJ616" s="81"/>
      <c r="SFK616" s="80"/>
      <c r="SFL616" s="81"/>
      <c r="SFM616" s="80"/>
      <c r="SFN616" s="81"/>
      <c r="SFO616" s="80"/>
      <c r="SFP616" s="81"/>
      <c r="SFQ616" s="80"/>
      <c r="SFR616" s="81"/>
      <c r="SFS616" s="80"/>
      <c r="SFT616" s="81"/>
      <c r="SFU616" s="80"/>
      <c r="SFV616" s="81"/>
      <c r="SFW616" s="80"/>
      <c r="SFX616" s="81"/>
      <c r="SFY616" s="80"/>
      <c r="SFZ616" s="81"/>
      <c r="SGA616" s="80"/>
      <c r="SGB616" s="81"/>
      <c r="SGC616" s="80"/>
      <c r="SGD616" s="81"/>
      <c r="SGE616" s="80"/>
      <c r="SGF616" s="81"/>
      <c r="SGG616" s="80"/>
      <c r="SGH616" s="81"/>
      <c r="SGI616" s="80"/>
      <c r="SGJ616" s="81"/>
      <c r="SGK616" s="80"/>
      <c r="SGL616" s="81"/>
      <c r="SGM616" s="80"/>
      <c r="SGN616" s="81"/>
      <c r="SGO616" s="80"/>
      <c r="SGP616" s="81"/>
      <c r="SGQ616" s="80"/>
      <c r="SGR616" s="81"/>
      <c r="SGS616" s="80"/>
      <c r="SGT616" s="81"/>
      <c r="SGU616" s="80"/>
      <c r="SGV616" s="81"/>
      <c r="SGW616" s="80"/>
      <c r="SGX616" s="81"/>
      <c r="SGY616" s="80"/>
      <c r="SGZ616" s="81"/>
      <c r="SHA616" s="80"/>
      <c r="SHB616" s="81"/>
      <c r="SHC616" s="80"/>
      <c r="SHD616" s="81"/>
      <c r="SHE616" s="80"/>
      <c r="SHF616" s="81"/>
      <c r="SHG616" s="80"/>
      <c r="SHH616" s="81"/>
      <c r="SHI616" s="80"/>
      <c r="SHJ616" s="81"/>
      <c r="SHK616" s="80"/>
      <c r="SHL616" s="81"/>
      <c r="SHM616" s="80"/>
      <c r="SHN616" s="81"/>
      <c r="SHO616" s="80"/>
      <c r="SHP616" s="81"/>
      <c r="SHQ616" s="80"/>
      <c r="SHR616" s="81"/>
      <c r="SHS616" s="80"/>
      <c r="SHT616" s="81"/>
      <c r="SHU616" s="80"/>
      <c r="SHV616" s="81"/>
      <c r="SHW616" s="80"/>
      <c r="SHX616" s="81"/>
      <c r="SHY616" s="80"/>
      <c r="SHZ616" s="81"/>
      <c r="SIA616" s="80"/>
      <c r="SIB616" s="81"/>
      <c r="SIC616" s="80"/>
      <c r="SID616" s="81"/>
      <c r="SIE616" s="80"/>
      <c r="SIF616" s="81"/>
      <c r="SIG616" s="80"/>
      <c r="SIH616" s="81"/>
      <c r="SII616" s="80"/>
      <c r="SIJ616" s="81"/>
      <c r="SIK616" s="80"/>
      <c r="SIL616" s="81"/>
      <c r="SIM616" s="80"/>
      <c r="SIN616" s="81"/>
      <c r="SIO616" s="80"/>
      <c r="SIP616" s="81"/>
      <c r="SIQ616" s="80"/>
      <c r="SIR616" s="81"/>
      <c r="SIS616" s="80"/>
      <c r="SIT616" s="81"/>
      <c r="SIU616" s="80"/>
      <c r="SIV616" s="81"/>
      <c r="SIW616" s="80"/>
      <c r="SIX616" s="81"/>
      <c r="SIY616" s="80"/>
      <c r="SIZ616" s="81"/>
      <c r="SJA616" s="80"/>
      <c r="SJB616" s="81"/>
      <c r="SJC616" s="80"/>
      <c r="SJD616" s="81"/>
      <c r="SJE616" s="80"/>
      <c r="SJF616" s="81"/>
      <c r="SJG616" s="80"/>
      <c r="SJH616" s="81"/>
      <c r="SJI616" s="80"/>
      <c r="SJJ616" s="81"/>
      <c r="SJK616" s="80"/>
      <c r="SJL616" s="81"/>
      <c r="SJM616" s="80"/>
      <c r="SJN616" s="81"/>
      <c r="SJO616" s="80"/>
      <c r="SJP616" s="81"/>
      <c r="SJQ616" s="80"/>
      <c r="SJR616" s="81"/>
      <c r="SJS616" s="80"/>
      <c r="SJT616" s="81"/>
      <c r="SJU616" s="80"/>
      <c r="SJV616" s="81"/>
      <c r="SJW616" s="80"/>
      <c r="SJX616" s="81"/>
      <c r="SJY616" s="80"/>
      <c r="SJZ616" s="81"/>
      <c r="SKA616" s="80"/>
      <c r="SKB616" s="81"/>
      <c r="SKC616" s="80"/>
      <c r="SKD616" s="81"/>
      <c r="SKE616" s="80"/>
      <c r="SKF616" s="81"/>
      <c r="SKG616" s="80"/>
      <c r="SKH616" s="81"/>
      <c r="SKI616" s="80"/>
      <c r="SKJ616" s="81"/>
      <c r="SKK616" s="80"/>
      <c r="SKL616" s="81"/>
      <c r="SKM616" s="80"/>
      <c r="SKN616" s="81"/>
      <c r="SKO616" s="80"/>
      <c r="SKP616" s="81"/>
      <c r="SKQ616" s="80"/>
      <c r="SKR616" s="81"/>
      <c r="SKS616" s="80"/>
      <c r="SKT616" s="81"/>
      <c r="SKU616" s="80"/>
      <c r="SKV616" s="81"/>
      <c r="SKW616" s="80"/>
      <c r="SKX616" s="81"/>
      <c r="SKY616" s="80"/>
      <c r="SKZ616" s="81"/>
      <c r="SLA616" s="80"/>
      <c r="SLB616" s="81"/>
      <c r="SLC616" s="80"/>
      <c r="SLD616" s="81"/>
      <c r="SLE616" s="80"/>
      <c r="SLF616" s="81"/>
      <c r="SLG616" s="80"/>
      <c r="SLH616" s="81"/>
      <c r="SLI616" s="80"/>
      <c r="SLJ616" s="81"/>
      <c r="SLK616" s="80"/>
      <c r="SLL616" s="81"/>
      <c r="SLM616" s="80"/>
      <c r="SLN616" s="81"/>
      <c r="SLO616" s="80"/>
      <c r="SLP616" s="81"/>
      <c r="SLQ616" s="80"/>
      <c r="SLR616" s="81"/>
      <c r="SLS616" s="80"/>
      <c r="SLT616" s="81"/>
      <c r="SLU616" s="80"/>
      <c r="SLV616" s="81"/>
      <c r="SLW616" s="80"/>
      <c r="SLX616" s="81"/>
      <c r="SLY616" s="80"/>
      <c r="SLZ616" s="81"/>
      <c r="SMA616" s="80"/>
      <c r="SMB616" s="81"/>
      <c r="SMC616" s="80"/>
      <c r="SMD616" s="81"/>
      <c r="SME616" s="80"/>
      <c r="SMF616" s="81"/>
      <c r="SMG616" s="80"/>
      <c r="SMH616" s="81"/>
      <c r="SMI616" s="80"/>
      <c r="SMJ616" s="81"/>
      <c r="SMK616" s="80"/>
      <c r="SML616" s="81"/>
      <c r="SMM616" s="80"/>
      <c r="SMN616" s="81"/>
      <c r="SMO616" s="80"/>
      <c r="SMP616" s="81"/>
      <c r="SMQ616" s="80"/>
      <c r="SMR616" s="81"/>
      <c r="SMS616" s="80"/>
      <c r="SMT616" s="81"/>
      <c r="SMU616" s="80"/>
      <c r="SMV616" s="81"/>
      <c r="SMW616" s="80"/>
      <c r="SMX616" s="81"/>
      <c r="SMY616" s="80"/>
      <c r="SMZ616" s="81"/>
      <c r="SNA616" s="80"/>
      <c r="SNB616" s="81"/>
      <c r="SNC616" s="80"/>
      <c r="SND616" s="81"/>
      <c r="SNE616" s="80"/>
      <c r="SNF616" s="81"/>
      <c r="SNG616" s="80"/>
      <c r="SNH616" s="81"/>
      <c r="SNI616" s="80"/>
      <c r="SNJ616" s="81"/>
      <c r="SNK616" s="80"/>
      <c r="SNL616" s="81"/>
      <c r="SNM616" s="80"/>
      <c r="SNN616" s="81"/>
      <c r="SNO616" s="80"/>
      <c r="SNP616" s="81"/>
      <c r="SNQ616" s="80"/>
      <c r="SNR616" s="81"/>
      <c r="SNS616" s="80"/>
      <c r="SNT616" s="81"/>
      <c r="SNU616" s="80"/>
      <c r="SNV616" s="81"/>
      <c r="SNW616" s="80"/>
      <c r="SNX616" s="81"/>
      <c r="SNY616" s="80"/>
      <c r="SNZ616" s="81"/>
      <c r="SOA616" s="80"/>
      <c r="SOB616" s="81"/>
      <c r="SOC616" s="80"/>
      <c r="SOD616" s="81"/>
      <c r="SOE616" s="80"/>
      <c r="SOF616" s="81"/>
      <c r="SOG616" s="80"/>
      <c r="SOH616" s="81"/>
      <c r="SOI616" s="80"/>
      <c r="SOJ616" s="81"/>
      <c r="SOK616" s="80"/>
      <c r="SOL616" s="81"/>
      <c r="SOM616" s="80"/>
      <c r="SON616" s="81"/>
      <c r="SOO616" s="80"/>
      <c r="SOP616" s="81"/>
      <c r="SOQ616" s="80"/>
      <c r="SOR616" s="81"/>
      <c r="SOS616" s="80"/>
      <c r="SOT616" s="81"/>
      <c r="SOU616" s="80"/>
      <c r="SOV616" s="81"/>
      <c r="SOW616" s="80"/>
      <c r="SOX616" s="81"/>
      <c r="SOY616" s="80"/>
      <c r="SOZ616" s="81"/>
      <c r="SPA616" s="80"/>
      <c r="SPB616" s="81"/>
      <c r="SPC616" s="80"/>
      <c r="SPD616" s="81"/>
      <c r="SPE616" s="80"/>
      <c r="SPF616" s="81"/>
      <c r="SPG616" s="80"/>
      <c r="SPH616" s="81"/>
      <c r="SPI616" s="80"/>
      <c r="SPJ616" s="81"/>
      <c r="SPK616" s="80"/>
      <c r="SPL616" s="81"/>
      <c r="SPM616" s="80"/>
      <c r="SPN616" s="81"/>
      <c r="SPO616" s="80"/>
      <c r="SPP616" s="81"/>
      <c r="SPQ616" s="80"/>
      <c r="SPR616" s="81"/>
      <c r="SPS616" s="80"/>
      <c r="SPT616" s="81"/>
      <c r="SPU616" s="80"/>
      <c r="SPV616" s="81"/>
      <c r="SPW616" s="80"/>
      <c r="SPX616" s="81"/>
      <c r="SPY616" s="80"/>
      <c r="SPZ616" s="81"/>
      <c r="SQA616" s="80"/>
      <c r="SQB616" s="81"/>
      <c r="SQC616" s="80"/>
      <c r="SQD616" s="81"/>
      <c r="SQE616" s="80"/>
      <c r="SQF616" s="81"/>
      <c r="SQG616" s="80"/>
      <c r="SQH616" s="81"/>
      <c r="SQI616" s="80"/>
      <c r="SQJ616" s="81"/>
      <c r="SQK616" s="80"/>
      <c r="SQL616" s="81"/>
      <c r="SQM616" s="80"/>
      <c r="SQN616" s="81"/>
      <c r="SQO616" s="80"/>
      <c r="SQP616" s="81"/>
      <c r="SQQ616" s="80"/>
      <c r="SQR616" s="81"/>
      <c r="SQS616" s="80"/>
      <c r="SQT616" s="81"/>
      <c r="SQU616" s="80"/>
      <c r="SQV616" s="81"/>
      <c r="SQW616" s="80"/>
      <c r="SQX616" s="81"/>
      <c r="SQY616" s="80"/>
      <c r="SQZ616" s="81"/>
      <c r="SRA616" s="80"/>
      <c r="SRB616" s="81"/>
      <c r="SRC616" s="80"/>
      <c r="SRD616" s="81"/>
      <c r="SRE616" s="80"/>
      <c r="SRF616" s="81"/>
      <c r="SRG616" s="80"/>
      <c r="SRH616" s="81"/>
      <c r="SRI616" s="80"/>
      <c r="SRJ616" s="81"/>
      <c r="SRK616" s="80"/>
      <c r="SRL616" s="81"/>
      <c r="SRM616" s="80"/>
      <c r="SRN616" s="81"/>
      <c r="SRO616" s="80"/>
      <c r="SRP616" s="81"/>
      <c r="SRQ616" s="80"/>
      <c r="SRR616" s="81"/>
      <c r="SRS616" s="80"/>
      <c r="SRT616" s="81"/>
      <c r="SRU616" s="80"/>
      <c r="SRV616" s="81"/>
      <c r="SRW616" s="80"/>
      <c r="SRX616" s="81"/>
      <c r="SRY616" s="80"/>
      <c r="SRZ616" s="81"/>
      <c r="SSA616" s="80"/>
      <c r="SSB616" s="81"/>
      <c r="SSC616" s="80"/>
      <c r="SSD616" s="81"/>
      <c r="SSE616" s="80"/>
      <c r="SSF616" s="81"/>
      <c r="SSG616" s="80"/>
      <c r="SSH616" s="81"/>
      <c r="SSI616" s="80"/>
      <c r="SSJ616" s="81"/>
      <c r="SSK616" s="80"/>
      <c r="SSL616" s="81"/>
      <c r="SSM616" s="80"/>
      <c r="SSN616" s="81"/>
      <c r="SSO616" s="80"/>
      <c r="SSP616" s="81"/>
      <c r="SSQ616" s="80"/>
      <c r="SSR616" s="81"/>
      <c r="SSS616" s="80"/>
      <c r="SST616" s="81"/>
      <c r="SSU616" s="80"/>
      <c r="SSV616" s="81"/>
      <c r="SSW616" s="80"/>
      <c r="SSX616" s="81"/>
      <c r="SSY616" s="80"/>
      <c r="SSZ616" s="81"/>
      <c r="STA616" s="80"/>
      <c r="STB616" s="81"/>
      <c r="STC616" s="80"/>
      <c r="STD616" s="81"/>
      <c r="STE616" s="80"/>
      <c r="STF616" s="81"/>
      <c r="STG616" s="80"/>
      <c r="STH616" s="81"/>
      <c r="STI616" s="80"/>
      <c r="STJ616" s="81"/>
      <c r="STK616" s="80"/>
      <c r="STL616" s="81"/>
      <c r="STM616" s="80"/>
      <c r="STN616" s="81"/>
      <c r="STO616" s="80"/>
      <c r="STP616" s="81"/>
      <c r="STQ616" s="80"/>
      <c r="STR616" s="81"/>
      <c r="STS616" s="80"/>
      <c r="STT616" s="81"/>
      <c r="STU616" s="80"/>
      <c r="STV616" s="81"/>
      <c r="STW616" s="80"/>
      <c r="STX616" s="81"/>
      <c r="STY616" s="80"/>
      <c r="STZ616" s="81"/>
      <c r="SUA616" s="80"/>
      <c r="SUB616" s="81"/>
      <c r="SUC616" s="80"/>
      <c r="SUD616" s="81"/>
      <c r="SUE616" s="80"/>
      <c r="SUF616" s="81"/>
      <c r="SUG616" s="80"/>
      <c r="SUH616" s="81"/>
      <c r="SUI616" s="80"/>
      <c r="SUJ616" s="81"/>
      <c r="SUK616" s="80"/>
      <c r="SUL616" s="81"/>
      <c r="SUM616" s="80"/>
      <c r="SUN616" s="81"/>
      <c r="SUO616" s="80"/>
      <c r="SUP616" s="81"/>
      <c r="SUQ616" s="80"/>
      <c r="SUR616" s="81"/>
      <c r="SUS616" s="80"/>
      <c r="SUT616" s="81"/>
      <c r="SUU616" s="80"/>
      <c r="SUV616" s="81"/>
      <c r="SUW616" s="80"/>
      <c r="SUX616" s="81"/>
      <c r="SUY616" s="80"/>
      <c r="SUZ616" s="81"/>
      <c r="SVA616" s="80"/>
      <c r="SVB616" s="81"/>
      <c r="SVC616" s="80"/>
      <c r="SVD616" s="81"/>
      <c r="SVE616" s="80"/>
      <c r="SVF616" s="81"/>
      <c r="SVG616" s="80"/>
      <c r="SVH616" s="81"/>
      <c r="SVI616" s="80"/>
      <c r="SVJ616" s="81"/>
      <c r="SVK616" s="80"/>
      <c r="SVL616" s="81"/>
      <c r="SVM616" s="80"/>
      <c r="SVN616" s="81"/>
      <c r="SVO616" s="80"/>
      <c r="SVP616" s="81"/>
      <c r="SVQ616" s="80"/>
      <c r="SVR616" s="81"/>
      <c r="SVS616" s="80"/>
      <c r="SVT616" s="81"/>
      <c r="SVU616" s="80"/>
      <c r="SVV616" s="81"/>
      <c r="SVW616" s="80"/>
      <c r="SVX616" s="81"/>
      <c r="SVY616" s="80"/>
      <c r="SVZ616" s="81"/>
      <c r="SWA616" s="80"/>
      <c r="SWB616" s="81"/>
      <c r="SWC616" s="80"/>
      <c r="SWD616" s="81"/>
      <c r="SWE616" s="80"/>
      <c r="SWF616" s="81"/>
      <c r="SWG616" s="80"/>
      <c r="SWH616" s="81"/>
      <c r="SWI616" s="80"/>
      <c r="SWJ616" s="81"/>
      <c r="SWK616" s="80"/>
      <c r="SWL616" s="81"/>
      <c r="SWM616" s="80"/>
      <c r="SWN616" s="81"/>
      <c r="SWO616" s="80"/>
      <c r="SWP616" s="81"/>
      <c r="SWQ616" s="80"/>
      <c r="SWR616" s="81"/>
      <c r="SWS616" s="80"/>
      <c r="SWT616" s="81"/>
      <c r="SWU616" s="80"/>
      <c r="SWV616" s="81"/>
      <c r="SWW616" s="80"/>
      <c r="SWX616" s="81"/>
      <c r="SWY616" s="80"/>
      <c r="SWZ616" s="81"/>
      <c r="SXA616" s="80"/>
      <c r="SXB616" s="81"/>
      <c r="SXC616" s="80"/>
      <c r="SXD616" s="81"/>
      <c r="SXE616" s="80"/>
      <c r="SXF616" s="81"/>
      <c r="SXG616" s="80"/>
      <c r="SXH616" s="81"/>
      <c r="SXI616" s="80"/>
      <c r="SXJ616" s="81"/>
      <c r="SXK616" s="80"/>
      <c r="SXL616" s="81"/>
      <c r="SXM616" s="80"/>
      <c r="SXN616" s="81"/>
      <c r="SXO616" s="80"/>
      <c r="SXP616" s="81"/>
      <c r="SXQ616" s="80"/>
      <c r="SXR616" s="81"/>
      <c r="SXS616" s="80"/>
      <c r="SXT616" s="81"/>
      <c r="SXU616" s="80"/>
      <c r="SXV616" s="81"/>
      <c r="SXW616" s="80"/>
      <c r="SXX616" s="81"/>
      <c r="SXY616" s="80"/>
      <c r="SXZ616" s="81"/>
      <c r="SYA616" s="80"/>
      <c r="SYB616" s="81"/>
      <c r="SYC616" s="80"/>
      <c r="SYD616" s="81"/>
      <c r="SYE616" s="80"/>
      <c r="SYF616" s="81"/>
      <c r="SYG616" s="80"/>
      <c r="SYH616" s="81"/>
      <c r="SYI616" s="80"/>
      <c r="SYJ616" s="81"/>
      <c r="SYK616" s="80"/>
      <c r="SYL616" s="81"/>
      <c r="SYM616" s="80"/>
      <c r="SYN616" s="81"/>
      <c r="SYO616" s="80"/>
      <c r="SYP616" s="81"/>
      <c r="SYQ616" s="80"/>
      <c r="SYR616" s="81"/>
      <c r="SYS616" s="80"/>
      <c r="SYT616" s="81"/>
      <c r="SYU616" s="80"/>
      <c r="SYV616" s="81"/>
      <c r="SYW616" s="80"/>
      <c r="SYX616" s="81"/>
      <c r="SYY616" s="80"/>
      <c r="SYZ616" s="81"/>
      <c r="SZA616" s="80"/>
      <c r="SZB616" s="81"/>
      <c r="SZC616" s="80"/>
      <c r="SZD616" s="81"/>
      <c r="SZE616" s="80"/>
      <c r="SZF616" s="81"/>
      <c r="SZG616" s="80"/>
      <c r="SZH616" s="81"/>
      <c r="SZI616" s="80"/>
      <c r="SZJ616" s="81"/>
      <c r="SZK616" s="80"/>
      <c r="SZL616" s="81"/>
      <c r="SZM616" s="80"/>
      <c r="SZN616" s="81"/>
      <c r="SZO616" s="80"/>
      <c r="SZP616" s="81"/>
      <c r="SZQ616" s="80"/>
      <c r="SZR616" s="81"/>
      <c r="SZS616" s="80"/>
      <c r="SZT616" s="81"/>
      <c r="SZU616" s="80"/>
      <c r="SZV616" s="81"/>
      <c r="SZW616" s="80"/>
      <c r="SZX616" s="81"/>
      <c r="SZY616" s="80"/>
      <c r="SZZ616" s="81"/>
      <c r="TAA616" s="80"/>
      <c r="TAB616" s="81"/>
      <c r="TAC616" s="80"/>
      <c r="TAD616" s="81"/>
      <c r="TAE616" s="80"/>
      <c r="TAF616" s="81"/>
      <c r="TAG616" s="80"/>
      <c r="TAH616" s="81"/>
      <c r="TAI616" s="80"/>
      <c r="TAJ616" s="81"/>
      <c r="TAK616" s="80"/>
      <c r="TAL616" s="81"/>
      <c r="TAM616" s="80"/>
      <c r="TAN616" s="81"/>
      <c r="TAO616" s="80"/>
      <c r="TAP616" s="81"/>
      <c r="TAQ616" s="80"/>
      <c r="TAR616" s="81"/>
      <c r="TAS616" s="80"/>
      <c r="TAT616" s="81"/>
      <c r="TAU616" s="80"/>
      <c r="TAV616" s="81"/>
      <c r="TAW616" s="80"/>
      <c r="TAX616" s="81"/>
      <c r="TAY616" s="80"/>
      <c r="TAZ616" s="81"/>
      <c r="TBA616" s="80"/>
      <c r="TBB616" s="81"/>
      <c r="TBC616" s="80"/>
      <c r="TBD616" s="81"/>
      <c r="TBE616" s="80"/>
      <c r="TBF616" s="81"/>
      <c r="TBG616" s="80"/>
      <c r="TBH616" s="81"/>
      <c r="TBI616" s="80"/>
      <c r="TBJ616" s="81"/>
      <c r="TBK616" s="80"/>
      <c r="TBL616" s="81"/>
      <c r="TBM616" s="80"/>
      <c r="TBN616" s="81"/>
      <c r="TBO616" s="80"/>
      <c r="TBP616" s="81"/>
      <c r="TBQ616" s="80"/>
      <c r="TBR616" s="81"/>
      <c r="TBS616" s="80"/>
      <c r="TBT616" s="81"/>
      <c r="TBU616" s="80"/>
      <c r="TBV616" s="81"/>
      <c r="TBW616" s="80"/>
      <c r="TBX616" s="81"/>
      <c r="TBY616" s="80"/>
      <c r="TBZ616" s="81"/>
      <c r="TCA616" s="80"/>
      <c r="TCB616" s="81"/>
      <c r="TCC616" s="80"/>
      <c r="TCD616" s="81"/>
      <c r="TCE616" s="80"/>
      <c r="TCF616" s="81"/>
      <c r="TCG616" s="80"/>
      <c r="TCH616" s="81"/>
      <c r="TCI616" s="80"/>
      <c r="TCJ616" s="81"/>
      <c r="TCK616" s="80"/>
      <c r="TCL616" s="81"/>
      <c r="TCM616" s="80"/>
      <c r="TCN616" s="81"/>
      <c r="TCO616" s="80"/>
      <c r="TCP616" s="81"/>
      <c r="TCQ616" s="80"/>
      <c r="TCR616" s="81"/>
      <c r="TCS616" s="80"/>
      <c r="TCT616" s="81"/>
      <c r="TCU616" s="80"/>
      <c r="TCV616" s="81"/>
      <c r="TCW616" s="80"/>
      <c r="TCX616" s="81"/>
      <c r="TCY616" s="80"/>
      <c r="TCZ616" s="81"/>
      <c r="TDA616" s="80"/>
      <c r="TDB616" s="81"/>
      <c r="TDC616" s="80"/>
      <c r="TDD616" s="81"/>
      <c r="TDE616" s="80"/>
      <c r="TDF616" s="81"/>
      <c r="TDG616" s="80"/>
      <c r="TDH616" s="81"/>
      <c r="TDI616" s="80"/>
      <c r="TDJ616" s="81"/>
      <c r="TDK616" s="80"/>
      <c r="TDL616" s="81"/>
      <c r="TDM616" s="80"/>
      <c r="TDN616" s="81"/>
      <c r="TDO616" s="80"/>
      <c r="TDP616" s="81"/>
      <c r="TDQ616" s="80"/>
      <c r="TDR616" s="81"/>
      <c r="TDS616" s="80"/>
      <c r="TDT616" s="81"/>
      <c r="TDU616" s="80"/>
      <c r="TDV616" s="81"/>
      <c r="TDW616" s="80"/>
      <c r="TDX616" s="81"/>
      <c r="TDY616" s="80"/>
      <c r="TDZ616" s="81"/>
      <c r="TEA616" s="80"/>
      <c r="TEB616" s="81"/>
      <c r="TEC616" s="80"/>
      <c r="TED616" s="81"/>
      <c r="TEE616" s="80"/>
      <c r="TEF616" s="81"/>
      <c r="TEG616" s="80"/>
      <c r="TEH616" s="81"/>
      <c r="TEI616" s="80"/>
      <c r="TEJ616" s="81"/>
      <c r="TEK616" s="80"/>
      <c r="TEL616" s="81"/>
      <c r="TEM616" s="80"/>
      <c r="TEN616" s="81"/>
      <c r="TEO616" s="80"/>
      <c r="TEP616" s="81"/>
      <c r="TEQ616" s="80"/>
      <c r="TER616" s="81"/>
      <c r="TES616" s="80"/>
      <c r="TET616" s="81"/>
      <c r="TEU616" s="80"/>
      <c r="TEV616" s="81"/>
      <c r="TEW616" s="80"/>
      <c r="TEX616" s="81"/>
      <c r="TEY616" s="80"/>
      <c r="TEZ616" s="81"/>
      <c r="TFA616" s="80"/>
      <c r="TFB616" s="81"/>
      <c r="TFC616" s="80"/>
      <c r="TFD616" s="81"/>
      <c r="TFE616" s="80"/>
      <c r="TFF616" s="81"/>
      <c r="TFG616" s="80"/>
      <c r="TFH616" s="81"/>
      <c r="TFI616" s="80"/>
      <c r="TFJ616" s="81"/>
      <c r="TFK616" s="80"/>
      <c r="TFL616" s="81"/>
      <c r="TFM616" s="80"/>
      <c r="TFN616" s="81"/>
      <c r="TFO616" s="80"/>
      <c r="TFP616" s="81"/>
      <c r="TFQ616" s="80"/>
      <c r="TFR616" s="81"/>
      <c r="TFS616" s="80"/>
      <c r="TFT616" s="81"/>
      <c r="TFU616" s="80"/>
      <c r="TFV616" s="81"/>
      <c r="TFW616" s="80"/>
      <c r="TFX616" s="81"/>
      <c r="TFY616" s="80"/>
      <c r="TFZ616" s="81"/>
      <c r="TGA616" s="80"/>
      <c r="TGB616" s="81"/>
      <c r="TGC616" s="80"/>
      <c r="TGD616" s="81"/>
      <c r="TGE616" s="80"/>
      <c r="TGF616" s="81"/>
      <c r="TGG616" s="80"/>
      <c r="TGH616" s="81"/>
      <c r="TGI616" s="80"/>
      <c r="TGJ616" s="81"/>
      <c r="TGK616" s="80"/>
      <c r="TGL616" s="81"/>
      <c r="TGM616" s="80"/>
      <c r="TGN616" s="81"/>
      <c r="TGO616" s="80"/>
      <c r="TGP616" s="81"/>
      <c r="TGQ616" s="80"/>
      <c r="TGR616" s="81"/>
      <c r="TGS616" s="80"/>
      <c r="TGT616" s="81"/>
      <c r="TGU616" s="80"/>
      <c r="TGV616" s="81"/>
      <c r="TGW616" s="80"/>
      <c r="TGX616" s="81"/>
      <c r="TGY616" s="80"/>
      <c r="TGZ616" s="81"/>
      <c r="THA616" s="80"/>
      <c r="THB616" s="81"/>
      <c r="THC616" s="80"/>
      <c r="THD616" s="81"/>
      <c r="THE616" s="80"/>
      <c r="THF616" s="81"/>
      <c r="THG616" s="80"/>
      <c r="THH616" s="81"/>
      <c r="THI616" s="80"/>
      <c r="THJ616" s="81"/>
      <c r="THK616" s="80"/>
      <c r="THL616" s="81"/>
      <c r="THM616" s="80"/>
      <c r="THN616" s="81"/>
      <c r="THO616" s="80"/>
      <c r="THP616" s="81"/>
      <c r="THQ616" s="80"/>
      <c r="THR616" s="81"/>
      <c r="THS616" s="80"/>
      <c r="THT616" s="81"/>
      <c r="THU616" s="80"/>
      <c r="THV616" s="81"/>
      <c r="THW616" s="80"/>
      <c r="THX616" s="81"/>
      <c r="THY616" s="80"/>
      <c r="THZ616" s="81"/>
      <c r="TIA616" s="80"/>
      <c r="TIB616" s="81"/>
      <c r="TIC616" s="80"/>
      <c r="TID616" s="81"/>
      <c r="TIE616" s="80"/>
      <c r="TIF616" s="81"/>
      <c r="TIG616" s="80"/>
      <c r="TIH616" s="81"/>
      <c r="TII616" s="80"/>
      <c r="TIJ616" s="81"/>
      <c r="TIK616" s="80"/>
      <c r="TIL616" s="81"/>
      <c r="TIM616" s="80"/>
      <c r="TIN616" s="81"/>
      <c r="TIO616" s="80"/>
      <c r="TIP616" s="81"/>
      <c r="TIQ616" s="80"/>
      <c r="TIR616" s="81"/>
      <c r="TIS616" s="80"/>
      <c r="TIT616" s="81"/>
      <c r="TIU616" s="80"/>
      <c r="TIV616" s="81"/>
      <c r="TIW616" s="80"/>
      <c r="TIX616" s="81"/>
      <c r="TIY616" s="80"/>
      <c r="TIZ616" s="81"/>
      <c r="TJA616" s="80"/>
      <c r="TJB616" s="81"/>
      <c r="TJC616" s="80"/>
      <c r="TJD616" s="81"/>
      <c r="TJE616" s="80"/>
      <c r="TJF616" s="81"/>
      <c r="TJG616" s="80"/>
      <c r="TJH616" s="81"/>
      <c r="TJI616" s="80"/>
      <c r="TJJ616" s="81"/>
      <c r="TJK616" s="80"/>
      <c r="TJL616" s="81"/>
      <c r="TJM616" s="80"/>
      <c r="TJN616" s="81"/>
      <c r="TJO616" s="80"/>
      <c r="TJP616" s="81"/>
      <c r="TJQ616" s="80"/>
      <c r="TJR616" s="81"/>
      <c r="TJS616" s="80"/>
      <c r="TJT616" s="81"/>
      <c r="TJU616" s="80"/>
      <c r="TJV616" s="81"/>
      <c r="TJW616" s="80"/>
      <c r="TJX616" s="81"/>
      <c r="TJY616" s="80"/>
      <c r="TJZ616" s="81"/>
      <c r="TKA616" s="80"/>
      <c r="TKB616" s="81"/>
      <c r="TKC616" s="80"/>
      <c r="TKD616" s="81"/>
      <c r="TKE616" s="80"/>
      <c r="TKF616" s="81"/>
      <c r="TKG616" s="80"/>
      <c r="TKH616" s="81"/>
      <c r="TKI616" s="80"/>
      <c r="TKJ616" s="81"/>
      <c r="TKK616" s="80"/>
      <c r="TKL616" s="81"/>
      <c r="TKM616" s="80"/>
      <c r="TKN616" s="81"/>
      <c r="TKO616" s="80"/>
      <c r="TKP616" s="81"/>
      <c r="TKQ616" s="80"/>
      <c r="TKR616" s="81"/>
      <c r="TKS616" s="80"/>
      <c r="TKT616" s="81"/>
      <c r="TKU616" s="80"/>
      <c r="TKV616" s="81"/>
      <c r="TKW616" s="80"/>
      <c r="TKX616" s="81"/>
      <c r="TKY616" s="80"/>
      <c r="TKZ616" s="81"/>
      <c r="TLA616" s="80"/>
      <c r="TLB616" s="81"/>
      <c r="TLC616" s="80"/>
      <c r="TLD616" s="81"/>
      <c r="TLE616" s="80"/>
      <c r="TLF616" s="81"/>
      <c r="TLG616" s="80"/>
      <c r="TLH616" s="81"/>
      <c r="TLI616" s="80"/>
      <c r="TLJ616" s="81"/>
      <c r="TLK616" s="80"/>
      <c r="TLL616" s="81"/>
      <c r="TLM616" s="80"/>
      <c r="TLN616" s="81"/>
      <c r="TLO616" s="80"/>
      <c r="TLP616" s="81"/>
      <c r="TLQ616" s="80"/>
      <c r="TLR616" s="81"/>
      <c r="TLS616" s="80"/>
      <c r="TLT616" s="81"/>
      <c r="TLU616" s="80"/>
      <c r="TLV616" s="81"/>
      <c r="TLW616" s="80"/>
      <c r="TLX616" s="81"/>
      <c r="TLY616" s="80"/>
      <c r="TLZ616" s="81"/>
      <c r="TMA616" s="80"/>
      <c r="TMB616" s="81"/>
      <c r="TMC616" s="80"/>
      <c r="TMD616" s="81"/>
      <c r="TME616" s="80"/>
      <c r="TMF616" s="81"/>
      <c r="TMG616" s="80"/>
      <c r="TMH616" s="81"/>
      <c r="TMI616" s="80"/>
      <c r="TMJ616" s="81"/>
      <c r="TMK616" s="80"/>
      <c r="TML616" s="81"/>
      <c r="TMM616" s="80"/>
      <c r="TMN616" s="81"/>
      <c r="TMO616" s="80"/>
      <c r="TMP616" s="81"/>
      <c r="TMQ616" s="80"/>
      <c r="TMR616" s="81"/>
      <c r="TMS616" s="80"/>
      <c r="TMT616" s="81"/>
      <c r="TMU616" s="80"/>
      <c r="TMV616" s="81"/>
      <c r="TMW616" s="80"/>
      <c r="TMX616" s="81"/>
      <c r="TMY616" s="80"/>
      <c r="TMZ616" s="81"/>
      <c r="TNA616" s="80"/>
      <c r="TNB616" s="81"/>
      <c r="TNC616" s="80"/>
      <c r="TND616" s="81"/>
      <c r="TNE616" s="80"/>
      <c r="TNF616" s="81"/>
      <c r="TNG616" s="80"/>
      <c r="TNH616" s="81"/>
      <c r="TNI616" s="80"/>
      <c r="TNJ616" s="81"/>
      <c r="TNK616" s="80"/>
      <c r="TNL616" s="81"/>
      <c r="TNM616" s="80"/>
      <c r="TNN616" s="81"/>
      <c r="TNO616" s="80"/>
      <c r="TNP616" s="81"/>
      <c r="TNQ616" s="80"/>
      <c r="TNR616" s="81"/>
      <c r="TNS616" s="80"/>
      <c r="TNT616" s="81"/>
      <c r="TNU616" s="80"/>
      <c r="TNV616" s="81"/>
      <c r="TNW616" s="80"/>
      <c r="TNX616" s="81"/>
      <c r="TNY616" s="80"/>
      <c r="TNZ616" s="81"/>
      <c r="TOA616" s="80"/>
      <c r="TOB616" s="81"/>
      <c r="TOC616" s="80"/>
      <c r="TOD616" s="81"/>
      <c r="TOE616" s="80"/>
      <c r="TOF616" s="81"/>
      <c r="TOG616" s="80"/>
      <c r="TOH616" s="81"/>
      <c r="TOI616" s="80"/>
      <c r="TOJ616" s="81"/>
      <c r="TOK616" s="80"/>
      <c r="TOL616" s="81"/>
      <c r="TOM616" s="80"/>
      <c r="TON616" s="81"/>
      <c r="TOO616" s="80"/>
      <c r="TOP616" s="81"/>
      <c r="TOQ616" s="80"/>
      <c r="TOR616" s="81"/>
      <c r="TOS616" s="80"/>
      <c r="TOT616" s="81"/>
      <c r="TOU616" s="80"/>
      <c r="TOV616" s="81"/>
      <c r="TOW616" s="80"/>
      <c r="TOX616" s="81"/>
      <c r="TOY616" s="80"/>
      <c r="TOZ616" s="81"/>
      <c r="TPA616" s="80"/>
      <c r="TPB616" s="81"/>
      <c r="TPC616" s="80"/>
      <c r="TPD616" s="81"/>
      <c r="TPE616" s="80"/>
      <c r="TPF616" s="81"/>
      <c r="TPG616" s="80"/>
      <c r="TPH616" s="81"/>
      <c r="TPI616" s="80"/>
      <c r="TPJ616" s="81"/>
      <c r="TPK616" s="80"/>
      <c r="TPL616" s="81"/>
      <c r="TPM616" s="80"/>
      <c r="TPN616" s="81"/>
      <c r="TPO616" s="80"/>
      <c r="TPP616" s="81"/>
      <c r="TPQ616" s="80"/>
      <c r="TPR616" s="81"/>
      <c r="TPS616" s="80"/>
      <c r="TPT616" s="81"/>
      <c r="TPU616" s="80"/>
      <c r="TPV616" s="81"/>
      <c r="TPW616" s="80"/>
      <c r="TPX616" s="81"/>
      <c r="TPY616" s="80"/>
      <c r="TPZ616" s="81"/>
      <c r="TQA616" s="80"/>
      <c r="TQB616" s="81"/>
      <c r="TQC616" s="80"/>
      <c r="TQD616" s="81"/>
      <c r="TQE616" s="80"/>
      <c r="TQF616" s="81"/>
      <c r="TQG616" s="80"/>
      <c r="TQH616" s="81"/>
      <c r="TQI616" s="80"/>
      <c r="TQJ616" s="81"/>
      <c r="TQK616" s="80"/>
      <c r="TQL616" s="81"/>
      <c r="TQM616" s="80"/>
      <c r="TQN616" s="81"/>
      <c r="TQO616" s="80"/>
      <c r="TQP616" s="81"/>
      <c r="TQQ616" s="80"/>
      <c r="TQR616" s="81"/>
      <c r="TQS616" s="80"/>
      <c r="TQT616" s="81"/>
      <c r="TQU616" s="80"/>
      <c r="TQV616" s="81"/>
      <c r="TQW616" s="80"/>
      <c r="TQX616" s="81"/>
      <c r="TQY616" s="80"/>
      <c r="TQZ616" s="81"/>
      <c r="TRA616" s="80"/>
      <c r="TRB616" s="81"/>
      <c r="TRC616" s="80"/>
      <c r="TRD616" s="81"/>
      <c r="TRE616" s="80"/>
      <c r="TRF616" s="81"/>
      <c r="TRG616" s="80"/>
      <c r="TRH616" s="81"/>
      <c r="TRI616" s="80"/>
      <c r="TRJ616" s="81"/>
      <c r="TRK616" s="80"/>
      <c r="TRL616" s="81"/>
      <c r="TRM616" s="80"/>
      <c r="TRN616" s="81"/>
      <c r="TRO616" s="80"/>
      <c r="TRP616" s="81"/>
      <c r="TRQ616" s="80"/>
      <c r="TRR616" s="81"/>
      <c r="TRS616" s="80"/>
      <c r="TRT616" s="81"/>
      <c r="TRU616" s="80"/>
      <c r="TRV616" s="81"/>
      <c r="TRW616" s="80"/>
      <c r="TRX616" s="81"/>
      <c r="TRY616" s="80"/>
      <c r="TRZ616" s="81"/>
      <c r="TSA616" s="80"/>
      <c r="TSB616" s="81"/>
      <c r="TSC616" s="80"/>
      <c r="TSD616" s="81"/>
      <c r="TSE616" s="80"/>
      <c r="TSF616" s="81"/>
      <c r="TSG616" s="80"/>
      <c r="TSH616" s="81"/>
      <c r="TSI616" s="80"/>
      <c r="TSJ616" s="81"/>
      <c r="TSK616" s="80"/>
      <c r="TSL616" s="81"/>
      <c r="TSM616" s="80"/>
      <c r="TSN616" s="81"/>
      <c r="TSO616" s="80"/>
      <c r="TSP616" s="81"/>
      <c r="TSQ616" s="80"/>
      <c r="TSR616" s="81"/>
      <c r="TSS616" s="80"/>
      <c r="TST616" s="81"/>
      <c r="TSU616" s="80"/>
      <c r="TSV616" s="81"/>
      <c r="TSW616" s="80"/>
      <c r="TSX616" s="81"/>
      <c r="TSY616" s="80"/>
      <c r="TSZ616" s="81"/>
      <c r="TTA616" s="80"/>
      <c r="TTB616" s="81"/>
      <c r="TTC616" s="80"/>
      <c r="TTD616" s="81"/>
      <c r="TTE616" s="80"/>
      <c r="TTF616" s="81"/>
      <c r="TTG616" s="80"/>
      <c r="TTH616" s="81"/>
      <c r="TTI616" s="80"/>
      <c r="TTJ616" s="81"/>
      <c r="TTK616" s="80"/>
      <c r="TTL616" s="81"/>
      <c r="TTM616" s="80"/>
      <c r="TTN616" s="81"/>
      <c r="TTO616" s="80"/>
      <c r="TTP616" s="81"/>
      <c r="TTQ616" s="80"/>
      <c r="TTR616" s="81"/>
      <c r="TTS616" s="80"/>
      <c r="TTT616" s="81"/>
      <c r="TTU616" s="80"/>
      <c r="TTV616" s="81"/>
      <c r="TTW616" s="80"/>
      <c r="TTX616" s="81"/>
      <c r="TTY616" s="80"/>
      <c r="TTZ616" s="81"/>
      <c r="TUA616" s="80"/>
      <c r="TUB616" s="81"/>
      <c r="TUC616" s="80"/>
      <c r="TUD616" s="81"/>
      <c r="TUE616" s="80"/>
      <c r="TUF616" s="81"/>
      <c r="TUG616" s="80"/>
      <c r="TUH616" s="81"/>
      <c r="TUI616" s="80"/>
      <c r="TUJ616" s="81"/>
      <c r="TUK616" s="80"/>
      <c r="TUL616" s="81"/>
      <c r="TUM616" s="80"/>
      <c r="TUN616" s="81"/>
      <c r="TUO616" s="80"/>
      <c r="TUP616" s="81"/>
      <c r="TUQ616" s="80"/>
      <c r="TUR616" s="81"/>
      <c r="TUS616" s="80"/>
      <c r="TUT616" s="81"/>
      <c r="TUU616" s="80"/>
      <c r="TUV616" s="81"/>
      <c r="TUW616" s="80"/>
      <c r="TUX616" s="81"/>
      <c r="TUY616" s="80"/>
      <c r="TUZ616" s="81"/>
      <c r="TVA616" s="80"/>
      <c r="TVB616" s="81"/>
      <c r="TVC616" s="80"/>
      <c r="TVD616" s="81"/>
      <c r="TVE616" s="80"/>
      <c r="TVF616" s="81"/>
      <c r="TVG616" s="80"/>
      <c r="TVH616" s="81"/>
      <c r="TVI616" s="80"/>
      <c r="TVJ616" s="81"/>
      <c r="TVK616" s="80"/>
      <c r="TVL616" s="81"/>
      <c r="TVM616" s="80"/>
      <c r="TVN616" s="81"/>
      <c r="TVO616" s="80"/>
      <c r="TVP616" s="81"/>
      <c r="TVQ616" s="80"/>
      <c r="TVR616" s="81"/>
      <c r="TVS616" s="80"/>
      <c r="TVT616" s="81"/>
      <c r="TVU616" s="80"/>
      <c r="TVV616" s="81"/>
      <c r="TVW616" s="80"/>
      <c r="TVX616" s="81"/>
      <c r="TVY616" s="80"/>
      <c r="TVZ616" s="81"/>
      <c r="TWA616" s="80"/>
      <c r="TWB616" s="81"/>
      <c r="TWC616" s="80"/>
      <c r="TWD616" s="81"/>
      <c r="TWE616" s="80"/>
      <c r="TWF616" s="81"/>
      <c r="TWG616" s="80"/>
      <c r="TWH616" s="81"/>
      <c r="TWI616" s="80"/>
      <c r="TWJ616" s="81"/>
      <c r="TWK616" s="80"/>
      <c r="TWL616" s="81"/>
      <c r="TWM616" s="80"/>
      <c r="TWN616" s="81"/>
      <c r="TWO616" s="80"/>
      <c r="TWP616" s="81"/>
      <c r="TWQ616" s="80"/>
      <c r="TWR616" s="81"/>
      <c r="TWS616" s="80"/>
      <c r="TWT616" s="81"/>
      <c r="TWU616" s="80"/>
      <c r="TWV616" s="81"/>
      <c r="TWW616" s="80"/>
      <c r="TWX616" s="81"/>
      <c r="TWY616" s="80"/>
      <c r="TWZ616" s="81"/>
      <c r="TXA616" s="80"/>
      <c r="TXB616" s="81"/>
      <c r="TXC616" s="80"/>
      <c r="TXD616" s="81"/>
      <c r="TXE616" s="80"/>
      <c r="TXF616" s="81"/>
      <c r="TXG616" s="80"/>
      <c r="TXH616" s="81"/>
      <c r="TXI616" s="80"/>
      <c r="TXJ616" s="81"/>
      <c r="TXK616" s="80"/>
      <c r="TXL616" s="81"/>
      <c r="TXM616" s="80"/>
      <c r="TXN616" s="81"/>
      <c r="TXO616" s="80"/>
      <c r="TXP616" s="81"/>
      <c r="TXQ616" s="80"/>
      <c r="TXR616" s="81"/>
      <c r="TXS616" s="80"/>
      <c r="TXT616" s="81"/>
      <c r="TXU616" s="80"/>
      <c r="TXV616" s="81"/>
      <c r="TXW616" s="80"/>
      <c r="TXX616" s="81"/>
      <c r="TXY616" s="80"/>
      <c r="TXZ616" s="81"/>
      <c r="TYA616" s="80"/>
      <c r="TYB616" s="81"/>
      <c r="TYC616" s="80"/>
      <c r="TYD616" s="81"/>
      <c r="TYE616" s="80"/>
      <c r="TYF616" s="81"/>
      <c r="TYG616" s="80"/>
      <c r="TYH616" s="81"/>
      <c r="TYI616" s="80"/>
      <c r="TYJ616" s="81"/>
      <c r="TYK616" s="80"/>
      <c r="TYL616" s="81"/>
      <c r="TYM616" s="80"/>
      <c r="TYN616" s="81"/>
      <c r="TYO616" s="80"/>
      <c r="TYP616" s="81"/>
      <c r="TYQ616" s="80"/>
      <c r="TYR616" s="81"/>
      <c r="TYS616" s="80"/>
      <c r="TYT616" s="81"/>
      <c r="TYU616" s="80"/>
      <c r="TYV616" s="81"/>
      <c r="TYW616" s="80"/>
      <c r="TYX616" s="81"/>
      <c r="TYY616" s="80"/>
      <c r="TYZ616" s="81"/>
      <c r="TZA616" s="80"/>
      <c r="TZB616" s="81"/>
      <c r="TZC616" s="80"/>
      <c r="TZD616" s="81"/>
      <c r="TZE616" s="80"/>
      <c r="TZF616" s="81"/>
      <c r="TZG616" s="80"/>
      <c r="TZH616" s="81"/>
      <c r="TZI616" s="80"/>
      <c r="TZJ616" s="81"/>
      <c r="TZK616" s="80"/>
      <c r="TZL616" s="81"/>
      <c r="TZM616" s="80"/>
      <c r="TZN616" s="81"/>
      <c r="TZO616" s="80"/>
      <c r="TZP616" s="81"/>
      <c r="TZQ616" s="80"/>
      <c r="TZR616" s="81"/>
      <c r="TZS616" s="80"/>
      <c r="TZT616" s="81"/>
      <c r="TZU616" s="80"/>
      <c r="TZV616" s="81"/>
      <c r="TZW616" s="80"/>
      <c r="TZX616" s="81"/>
      <c r="TZY616" s="80"/>
      <c r="TZZ616" s="81"/>
      <c r="UAA616" s="80"/>
      <c r="UAB616" s="81"/>
      <c r="UAC616" s="80"/>
      <c r="UAD616" s="81"/>
      <c r="UAE616" s="80"/>
      <c r="UAF616" s="81"/>
      <c r="UAG616" s="80"/>
      <c r="UAH616" s="81"/>
      <c r="UAI616" s="80"/>
      <c r="UAJ616" s="81"/>
      <c r="UAK616" s="80"/>
      <c r="UAL616" s="81"/>
      <c r="UAM616" s="80"/>
      <c r="UAN616" s="81"/>
      <c r="UAO616" s="80"/>
      <c r="UAP616" s="81"/>
      <c r="UAQ616" s="80"/>
      <c r="UAR616" s="81"/>
      <c r="UAS616" s="80"/>
      <c r="UAT616" s="81"/>
      <c r="UAU616" s="80"/>
      <c r="UAV616" s="81"/>
      <c r="UAW616" s="80"/>
      <c r="UAX616" s="81"/>
      <c r="UAY616" s="80"/>
      <c r="UAZ616" s="81"/>
      <c r="UBA616" s="80"/>
      <c r="UBB616" s="81"/>
      <c r="UBC616" s="80"/>
      <c r="UBD616" s="81"/>
      <c r="UBE616" s="80"/>
      <c r="UBF616" s="81"/>
      <c r="UBG616" s="80"/>
      <c r="UBH616" s="81"/>
      <c r="UBI616" s="80"/>
      <c r="UBJ616" s="81"/>
      <c r="UBK616" s="80"/>
      <c r="UBL616" s="81"/>
      <c r="UBM616" s="80"/>
      <c r="UBN616" s="81"/>
      <c r="UBO616" s="80"/>
      <c r="UBP616" s="81"/>
      <c r="UBQ616" s="80"/>
      <c r="UBR616" s="81"/>
      <c r="UBS616" s="80"/>
      <c r="UBT616" s="81"/>
      <c r="UBU616" s="80"/>
      <c r="UBV616" s="81"/>
      <c r="UBW616" s="80"/>
      <c r="UBX616" s="81"/>
      <c r="UBY616" s="80"/>
      <c r="UBZ616" s="81"/>
      <c r="UCA616" s="80"/>
      <c r="UCB616" s="81"/>
      <c r="UCC616" s="80"/>
      <c r="UCD616" s="81"/>
      <c r="UCE616" s="80"/>
      <c r="UCF616" s="81"/>
      <c r="UCG616" s="80"/>
      <c r="UCH616" s="81"/>
      <c r="UCI616" s="80"/>
      <c r="UCJ616" s="81"/>
      <c r="UCK616" s="80"/>
      <c r="UCL616" s="81"/>
      <c r="UCM616" s="80"/>
      <c r="UCN616" s="81"/>
      <c r="UCO616" s="80"/>
      <c r="UCP616" s="81"/>
      <c r="UCQ616" s="80"/>
      <c r="UCR616" s="81"/>
      <c r="UCS616" s="80"/>
      <c r="UCT616" s="81"/>
      <c r="UCU616" s="80"/>
      <c r="UCV616" s="81"/>
      <c r="UCW616" s="80"/>
      <c r="UCX616" s="81"/>
      <c r="UCY616" s="80"/>
      <c r="UCZ616" s="81"/>
      <c r="UDA616" s="80"/>
      <c r="UDB616" s="81"/>
      <c r="UDC616" s="80"/>
      <c r="UDD616" s="81"/>
      <c r="UDE616" s="80"/>
      <c r="UDF616" s="81"/>
      <c r="UDG616" s="80"/>
      <c r="UDH616" s="81"/>
      <c r="UDI616" s="80"/>
      <c r="UDJ616" s="81"/>
      <c r="UDK616" s="80"/>
      <c r="UDL616" s="81"/>
      <c r="UDM616" s="80"/>
      <c r="UDN616" s="81"/>
      <c r="UDO616" s="80"/>
      <c r="UDP616" s="81"/>
      <c r="UDQ616" s="80"/>
      <c r="UDR616" s="81"/>
      <c r="UDS616" s="80"/>
      <c r="UDT616" s="81"/>
      <c r="UDU616" s="80"/>
      <c r="UDV616" s="81"/>
      <c r="UDW616" s="80"/>
      <c r="UDX616" s="81"/>
      <c r="UDY616" s="80"/>
      <c r="UDZ616" s="81"/>
      <c r="UEA616" s="80"/>
      <c r="UEB616" s="81"/>
      <c r="UEC616" s="80"/>
      <c r="UED616" s="81"/>
      <c r="UEE616" s="80"/>
      <c r="UEF616" s="81"/>
      <c r="UEG616" s="80"/>
      <c r="UEH616" s="81"/>
      <c r="UEI616" s="80"/>
      <c r="UEJ616" s="81"/>
      <c r="UEK616" s="80"/>
      <c r="UEL616" s="81"/>
      <c r="UEM616" s="80"/>
      <c r="UEN616" s="81"/>
      <c r="UEO616" s="80"/>
      <c r="UEP616" s="81"/>
      <c r="UEQ616" s="80"/>
      <c r="UER616" s="81"/>
      <c r="UES616" s="80"/>
      <c r="UET616" s="81"/>
      <c r="UEU616" s="80"/>
      <c r="UEV616" s="81"/>
      <c r="UEW616" s="80"/>
      <c r="UEX616" s="81"/>
      <c r="UEY616" s="80"/>
      <c r="UEZ616" s="81"/>
      <c r="UFA616" s="80"/>
      <c r="UFB616" s="81"/>
      <c r="UFC616" s="80"/>
      <c r="UFD616" s="81"/>
      <c r="UFE616" s="80"/>
      <c r="UFF616" s="81"/>
      <c r="UFG616" s="80"/>
      <c r="UFH616" s="81"/>
      <c r="UFI616" s="80"/>
      <c r="UFJ616" s="81"/>
      <c r="UFK616" s="80"/>
      <c r="UFL616" s="81"/>
      <c r="UFM616" s="80"/>
      <c r="UFN616" s="81"/>
      <c r="UFO616" s="80"/>
      <c r="UFP616" s="81"/>
      <c r="UFQ616" s="80"/>
      <c r="UFR616" s="81"/>
      <c r="UFS616" s="80"/>
      <c r="UFT616" s="81"/>
      <c r="UFU616" s="80"/>
      <c r="UFV616" s="81"/>
      <c r="UFW616" s="80"/>
      <c r="UFX616" s="81"/>
      <c r="UFY616" s="80"/>
      <c r="UFZ616" s="81"/>
      <c r="UGA616" s="80"/>
      <c r="UGB616" s="81"/>
      <c r="UGC616" s="80"/>
      <c r="UGD616" s="81"/>
      <c r="UGE616" s="80"/>
      <c r="UGF616" s="81"/>
      <c r="UGG616" s="80"/>
      <c r="UGH616" s="81"/>
      <c r="UGI616" s="80"/>
      <c r="UGJ616" s="81"/>
      <c r="UGK616" s="80"/>
      <c r="UGL616" s="81"/>
      <c r="UGM616" s="80"/>
      <c r="UGN616" s="81"/>
      <c r="UGO616" s="80"/>
      <c r="UGP616" s="81"/>
      <c r="UGQ616" s="80"/>
      <c r="UGR616" s="81"/>
      <c r="UGS616" s="80"/>
      <c r="UGT616" s="81"/>
      <c r="UGU616" s="80"/>
      <c r="UGV616" s="81"/>
      <c r="UGW616" s="80"/>
      <c r="UGX616" s="81"/>
      <c r="UGY616" s="80"/>
      <c r="UGZ616" s="81"/>
      <c r="UHA616" s="80"/>
      <c r="UHB616" s="81"/>
      <c r="UHC616" s="80"/>
      <c r="UHD616" s="81"/>
      <c r="UHE616" s="80"/>
      <c r="UHF616" s="81"/>
      <c r="UHG616" s="80"/>
      <c r="UHH616" s="81"/>
      <c r="UHI616" s="80"/>
      <c r="UHJ616" s="81"/>
      <c r="UHK616" s="80"/>
      <c r="UHL616" s="81"/>
      <c r="UHM616" s="80"/>
      <c r="UHN616" s="81"/>
      <c r="UHO616" s="80"/>
      <c r="UHP616" s="81"/>
      <c r="UHQ616" s="80"/>
      <c r="UHR616" s="81"/>
      <c r="UHS616" s="80"/>
      <c r="UHT616" s="81"/>
      <c r="UHU616" s="80"/>
      <c r="UHV616" s="81"/>
      <c r="UHW616" s="80"/>
      <c r="UHX616" s="81"/>
      <c r="UHY616" s="80"/>
      <c r="UHZ616" s="81"/>
      <c r="UIA616" s="80"/>
      <c r="UIB616" s="81"/>
      <c r="UIC616" s="80"/>
      <c r="UID616" s="81"/>
      <c r="UIE616" s="80"/>
      <c r="UIF616" s="81"/>
      <c r="UIG616" s="80"/>
      <c r="UIH616" s="81"/>
      <c r="UII616" s="80"/>
      <c r="UIJ616" s="81"/>
      <c r="UIK616" s="80"/>
      <c r="UIL616" s="81"/>
      <c r="UIM616" s="80"/>
      <c r="UIN616" s="81"/>
      <c r="UIO616" s="80"/>
      <c r="UIP616" s="81"/>
      <c r="UIQ616" s="80"/>
      <c r="UIR616" s="81"/>
      <c r="UIS616" s="80"/>
      <c r="UIT616" s="81"/>
      <c r="UIU616" s="80"/>
      <c r="UIV616" s="81"/>
      <c r="UIW616" s="80"/>
      <c r="UIX616" s="81"/>
      <c r="UIY616" s="80"/>
      <c r="UIZ616" s="81"/>
      <c r="UJA616" s="80"/>
      <c r="UJB616" s="81"/>
      <c r="UJC616" s="80"/>
      <c r="UJD616" s="81"/>
      <c r="UJE616" s="80"/>
      <c r="UJF616" s="81"/>
      <c r="UJG616" s="80"/>
      <c r="UJH616" s="81"/>
      <c r="UJI616" s="80"/>
      <c r="UJJ616" s="81"/>
      <c r="UJK616" s="80"/>
      <c r="UJL616" s="81"/>
      <c r="UJM616" s="80"/>
      <c r="UJN616" s="81"/>
      <c r="UJO616" s="80"/>
      <c r="UJP616" s="81"/>
      <c r="UJQ616" s="80"/>
      <c r="UJR616" s="81"/>
      <c r="UJS616" s="80"/>
      <c r="UJT616" s="81"/>
      <c r="UJU616" s="80"/>
      <c r="UJV616" s="81"/>
      <c r="UJW616" s="80"/>
      <c r="UJX616" s="81"/>
      <c r="UJY616" s="80"/>
      <c r="UJZ616" s="81"/>
      <c r="UKA616" s="80"/>
      <c r="UKB616" s="81"/>
      <c r="UKC616" s="80"/>
      <c r="UKD616" s="81"/>
      <c r="UKE616" s="80"/>
      <c r="UKF616" s="81"/>
      <c r="UKG616" s="80"/>
      <c r="UKH616" s="81"/>
      <c r="UKI616" s="80"/>
      <c r="UKJ616" s="81"/>
      <c r="UKK616" s="80"/>
      <c r="UKL616" s="81"/>
      <c r="UKM616" s="80"/>
      <c r="UKN616" s="81"/>
      <c r="UKO616" s="80"/>
      <c r="UKP616" s="81"/>
      <c r="UKQ616" s="80"/>
      <c r="UKR616" s="81"/>
      <c r="UKS616" s="80"/>
      <c r="UKT616" s="81"/>
      <c r="UKU616" s="80"/>
      <c r="UKV616" s="81"/>
      <c r="UKW616" s="80"/>
      <c r="UKX616" s="81"/>
      <c r="UKY616" s="80"/>
      <c r="UKZ616" s="81"/>
      <c r="ULA616" s="80"/>
      <c r="ULB616" s="81"/>
      <c r="ULC616" s="80"/>
      <c r="ULD616" s="81"/>
      <c r="ULE616" s="80"/>
      <c r="ULF616" s="81"/>
      <c r="ULG616" s="80"/>
      <c r="ULH616" s="81"/>
      <c r="ULI616" s="80"/>
      <c r="ULJ616" s="81"/>
      <c r="ULK616" s="80"/>
      <c r="ULL616" s="81"/>
      <c r="ULM616" s="80"/>
      <c r="ULN616" s="81"/>
      <c r="ULO616" s="80"/>
      <c r="ULP616" s="81"/>
      <c r="ULQ616" s="80"/>
      <c r="ULR616" s="81"/>
      <c r="ULS616" s="80"/>
      <c r="ULT616" s="81"/>
      <c r="ULU616" s="80"/>
      <c r="ULV616" s="81"/>
      <c r="ULW616" s="80"/>
      <c r="ULX616" s="81"/>
      <c r="ULY616" s="80"/>
      <c r="ULZ616" s="81"/>
      <c r="UMA616" s="80"/>
      <c r="UMB616" s="81"/>
      <c r="UMC616" s="80"/>
      <c r="UMD616" s="81"/>
      <c r="UME616" s="80"/>
      <c r="UMF616" s="81"/>
      <c r="UMG616" s="80"/>
      <c r="UMH616" s="81"/>
      <c r="UMI616" s="80"/>
      <c r="UMJ616" s="81"/>
      <c r="UMK616" s="80"/>
      <c r="UML616" s="81"/>
      <c r="UMM616" s="80"/>
      <c r="UMN616" s="81"/>
      <c r="UMO616" s="80"/>
      <c r="UMP616" s="81"/>
      <c r="UMQ616" s="80"/>
      <c r="UMR616" s="81"/>
      <c r="UMS616" s="80"/>
      <c r="UMT616" s="81"/>
      <c r="UMU616" s="80"/>
      <c r="UMV616" s="81"/>
      <c r="UMW616" s="80"/>
      <c r="UMX616" s="81"/>
      <c r="UMY616" s="80"/>
      <c r="UMZ616" s="81"/>
      <c r="UNA616" s="80"/>
      <c r="UNB616" s="81"/>
      <c r="UNC616" s="80"/>
      <c r="UND616" s="81"/>
      <c r="UNE616" s="80"/>
      <c r="UNF616" s="81"/>
      <c r="UNG616" s="80"/>
      <c r="UNH616" s="81"/>
      <c r="UNI616" s="80"/>
      <c r="UNJ616" s="81"/>
      <c r="UNK616" s="80"/>
      <c r="UNL616" s="81"/>
      <c r="UNM616" s="80"/>
      <c r="UNN616" s="81"/>
      <c r="UNO616" s="80"/>
      <c r="UNP616" s="81"/>
      <c r="UNQ616" s="80"/>
      <c r="UNR616" s="81"/>
      <c r="UNS616" s="80"/>
      <c r="UNT616" s="81"/>
      <c r="UNU616" s="80"/>
      <c r="UNV616" s="81"/>
      <c r="UNW616" s="80"/>
      <c r="UNX616" s="81"/>
      <c r="UNY616" s="80"/>
      <c r="UNZ616" s="81"/>
      <c r="UOA616" s="80"/>
      <c r="UOB616" s="81"/>
      <c r="UOC616" s="80"/>
      <c r="UOD616" s="81"/>
      <c r="UOE616" s="80"/>
      <c r="UOF616" s="81"/>
      <c r="UOG616" s="80"/>
      <c r="UOH616" s="81"/>
      <c r="UOI616" s="80"/>
      <c r="UOJ616" s="81"/>
      <c r="UOK616" s="80"/>
      <c r="UOL616" s="81"/>
      <c r="UOM616" s="80"/>
      <c r="UON616" s="81"/>
      <c r="UOO616" s="80"/>
      <c r="UOP616" s="81"/>
      <c r="UOQ616" s="80"/>
      <c r="UOR616" s="81"/>
      <c r="UOS616" s="80"/>
      <c r="UOT616" s="81"/>
      <c r="UOU616" s="80"/>
      <c r="UOV616" s="81"/>
      <c r="UOW616" s="80"/>
      <c r="UOX616" s="81"/>
      <c r="UOY616" s="80"/>
      <c r="UOZ616" s="81"/>
      <c r="UPA616" s="80"/>
      <c r="UPB616" s="81"/>
      <c r="UPC616" s="80"/>
      <c r="UPD616" s="81"/>
      <c r="UPE616" s="80"/>
      <c r="UPF616" s="81"/>
      <c r="UPG616" s="80"/>
      <c r="UPH616" s="81"/>
      <c r="UPI616" s="80"/>
      <c r="UPJ616" s="81"/>
      <c r="UPK616" s="80"/>
      <c r="UPL616" s="81"/>
      <c r="UPM616" s="80"/>
      <c r="UPN616" s="81"/>
      <c r="UPO616" s="80"/>
      <c r="UPP616" s="81"/>
      <c r="UPQ616" s="80"/>
      <c r="UPR616" s="81"/>
      <c r="UPS616" s="80"/>
      <c r="UPT616" s="81"/>
      <c r="UPU616" s="80"/>
      <c r="UPV616" s="81"/>
      <c r="UPW616" s="80"/>
      <c r="UPX616" s="81"/>
      <c r="UPY616" s="80"/>
      <c r="UPZ616" s="81"/>
      <c r="UQA616" s="80"/>
      <c r="UQB616" s="81"/>
      <c r="UQC616" s="80"/>
      <c r="UQD616" s="81"/>
      <c r="UQE616" s="80"/>
      <c r="UQF616" s="81"/>
      <c r="UQG616" s="80"/>
      <c r="UQH616" s="81"/>
      <c r="UQI616" s="80"/>
      <c r="UQJ616" s="81"/>
      <c r="UQK616" s="80"/>
      <c r="UQL616" s="81"/>
      <c r="UQM616" s="80"/>
      <c r="UQN616" s="81"/>
      <c r="UQO616" s="80"/>
      <c r="UQP616" s="81"/>
      <c r="UQQ616" s="80"/>
      <c r="UQR616" s="81"/>
      <c r="UQS616" s="80"/>
      <c r="UQT616" s="81"/>
      <c r="UQU616" s="80"/>
      <c r="UQV616" s="81"/>
      <c r="UQW616" s="80"/>
      <c r="UQX616" s="81"/>
      <c r="UQY616" s="80"/>
      <c r="UQZ616" s="81"/>
      <c r="URA616" s="80"/>
      <c r="URB616" s="81"/>
      <c r="URC616" s="80"/>
      <c r="URD616" s="81"/>
      <c r="URE616" s="80"/>
      <c r="URF616" s="81"/>
      <c r="URG616" s="80"/>
      <c r="URH616" s="81"/>
      <c r="URI616" s="80"/>
      <c r="URJ616" s="81"/>
      <c r="URK616" s="80"/>
      <c r="URL616" s="81"/>
      <c r="URM616" s="80"/>
      <c r="URN616" s="81"/>
      <c r="URO616" s="80"/>
      <c r="URP616" s="81"/>
      <c r="URQ616" s="80"/>
      <c r="URR616" s="81"/>
      <c r="URS616" s="80"/>
      <c r="URT616" s="81"/>
      <c r="URU616" s="80"/>
      <c r="URV616" s="81"/>
      <c r="URW616" s="80"/>
      <c r="URX616" s="81"/>
      <c r="URY616" s="80"/>
      <c r="URZ616" s="81"/>
      <c r="USA616" s="80"/>
      <c r="USB616" s="81"/>
      <c r="USC616" s="80"/>
      <c r="USD616" s="81"/>
      <c r="USE616" s="80"/>
      <c r="USF616" s="81"/>
      <c r="USG616" s="80"/>
      <c r="USH616" s="81"/>
      <c r="USI616" s="80"/>
      <c r="USJ616" s="81"/>
      <c r="USK616" s="80"/>
      <c r="USL616" s="81"/>
      <c r="USM616" s="80"/>
      <c r="USN616" s="81"/>
      <c r="USO616" s="80"/>
      <c r="USP616" s="81"/>
      <c r="USQ616" s="80"/>
      <c r="USR616" s="81"/>
      <c r="USS616" s="80"/>
      <c r="UST616" s="81"/>
      <c r="USU616" s="80"/>
      <c r="USV616" s="81"/>
      <c r="USW616" s="80"/>
      <c r="USX616" s="81"/>
      <c r="USY616" s="80"/>
      <c r="USZ616" s="81"/>
      <c r="UTA616" s="80"/>
      <c r="UTB616" s="81"/>
      <c r="UTC616" s="80"/>
      <c r="UTD616" s="81"/>
      <c r="UTE616" s="80"/>
      <c r="UTF616" s="81"/>
      <c r="UTG616" s="80"/>
      <c r="UTH616" s="81"/>
      <c r="UTI616" s="80"/>
      <c r="UTJ616" s="81"/>
      <c r="UTK616" s="80"/>
      <c r="UTL616" s="81"/>
      <c r="UTM616" s="80"/>
      <c r="UTN616" s="81"/>
      <c r="UTO616" s="80"/>
      <c r="UTP616" s="81"/>
      <c r="UTQ616" s="80"/>
      <c r="UTR616" s="81"/>
      <c r="UTS616" s="80"/>
      <c r="UTT616" s="81"/>
      <c r="UTU616" s="80"/>
      <c r="UTV616" s="81"/>
      <c r="UTW616" s="80"/>
      <c r="UTX616" s="81"/>
      <c r="UTY616" s="80"/>
      <c r="UTZ616" s="81"/>
      <c r="UUA616" s="80"/>
      <c r="UUB616" s="81"/>
      <c r="UUC616" s="80"/>
      <c r="UUD616" s="81"/>
      <c r="UUE616" s="80"/>
      <c r="UUF616" s="81"/>
      <c r="UUG616" s="80"/>
      <c r="UUH616" s="81"/>
      <c r="UUI616" s="80"/>
      <c r="UUJ616" s="81"/>
      <c r="UUK616" s="80"/>
      <c r="UUL616" s="81"/>
      <c r="UUM616" s="80"/>
      <c r="UUN616" s="81"/>
      <c r="UUO616" s="80"/>
      <c r="UUP616" s="81"/>
      <c r="UUQ616" s="80"/>
      <c r="UUR616" s="81"/>
      <c r="UUS616" s="80"/>
      <c r="UUT616" s="81"/>
      <c r="UUU616" s="80"/>
      <c r="UUV616" s="81"/>
      <c r="UUW616" s="80"/>
      <c r="UUX616" s="81"/>
      <c r="UUY616" s="80"/>
      <c r="UUZ616" s="81"/>
      <c r="UVA616" s="80"/>
      <c r="UVB616" s="81"/>
      <c r="UVC616" s="80"/>
      <c r="UVD616" s="81"/>
      <c r="UVE616" s="80"/>
      <c r="UVF616" s="81"/>
      <c r="UVG616" s="80"/>
      <c r="UVH616" s="81"/>
      <c r="UVI616" s="80"/>
      <c r="UVJ616" s="81"/>
      <c r="UVK616" s="80"/>
      <c r="UVL616" s="81"/>
      <c r="UVM616" s="80"/>
      <c r="UVN616" s="81"/>
      <c r="UVO616" s="80"/>
      <c r="UVP616" s="81"/>
      <c r="UVQ616" s="80"/>
      <c r="UVR616" s="81"/>
      <c r="UVS616" s="80"/>
      <c r="UVT616" s="81"/>
      <c r="UVU616" s="80"/>
      <c r="UVV616" s="81"/>
      <c r="UVW616" s="80"/>
      <c r="UVX616" s="81"/>
      <c r="UVY616" s="80"/>
      <c r="UVZ616" s="81"/>
      <c r="UWA616" s="80"/>
      <c r="UWB616" s="81"/>
      <c r="UWC616" s="80"/>
      <c r="UWD616" s="81"/>
      <c r="UWE616" s="80"/>
      <c r="UWF616" s="81"/>
      <c r="UWG616" s="80"/>
      <c r="UWH616" s="81"/>
      <c r="UWI616" s="80"/>
      <c r="UWJ616" s="81"/>
      <c r="UWK616" s="80"/>
      <c r="UWL616" s="81"/>
      <c r="UWM616" s="80"/>
      <c r="UWN616" s="81"/>
      <c r="UWO616" s="80"/>
      <c r="UWP616" s="81"/>
      <c r="UWQ616" s="80"/>
      <c r="UWR616" s="81"/>
      <c r="UWS616" s="80"/>
      <c r="UWT616" s="81"/>
      <c r="UWU616" s="80"/>
      <c r="UWV616" s="81"/>
      <c r="UWW616" s="80"/>
      <c r="UWX616" s="81"/>
      <c r="UWY616" s="80"/>
      <c r="UWZ616" s="81"/>
      <c r="UXA616" s="80"/>
      <c r="UXB616" s="81"/>
      <c r="UXC616" s="80"/>
      <c r="UXD616" s="81"/>
      <c r="UXE616" s="80"/>
      <c r="UXF616" s="81"/>
      <c r="UXG616" s="80"/>
      <c r="UXH616" s="81"/>
      <c r="UXI616" s="80"/>
      <c r="UXJ616" s="81"/>
      <c r="UXK616" s="80"/>
      <c r="UXL616" s="81"/>
      <c r="UXM616" s="80"/>
      <c r="UXN616" s="81"/>
      <c r="UXO616" s="80"/>
      <c r="UXP616" s="81"/>
      <c r="UXQ616" s="80"/>
      <c r="UXR616" s="81"/>
      <c r="UXS616" s="80"/>
      <c r="UXT616" s="81"/>
      <c r="UXU616" s="80"/>
      <c r="UXV616" s="81"/>
      <c r="UXW616" s="80"/>
      <c r="UXX616" s="81"/>
      <c r="UXY616" s="80"/>
      <c r="UXZ616" s="81"/>
      <c r="UYA616" s="80"/>
      <c r="UYB616" s="81"/>
      <c r="UYC616" s="80"/>
      <c r="UYD616" s="81"/>
      <c r="UYE616" s="80"/>
      <c r="UYF616" s="81"/>
      <c r="UYG616" s="80"/>
      <c r="UYH616" s="81"/>
      <c r="UYI616" s="80"/>
      <c r="UYJ616" s="81"/>
      <c r="UYK616" s="80"/>
      <c r="UYL616" s="81"/>
      <c r="UYM616" s="80"/>
      <c r="UYN616" s="81"/>
      <c r="UYO616" s="80"/>
      <c r="UYP616" s="81"/>
      <c r="UYQ616" s="80"/>
      <c r="UYR616" s="81"/>
      <c r="UYS616" s="80"/>
      <c r="UYT616" s="81"/>
      <c r="UYU616" s="80"/>
      <c r="UYV616" s="81"/>
      <c r="UYW616" s="80"/>
      <c r="UYX616" s="81"/>
      <c r="UYY616" s="80"/>
      <c r="UYZ616" s="81"/>
      <c r="UZA616" s="80"/>
      <c r="UZB616" s="81"/>
      <c r="UZC616" s="80"/>
      <c r="UZD616" s="81"/>
      <c r="UZE616" s="80"/>
      <c r="UZF616" s="81"/>
      <c r="UZG616" s="80"/>
      <c r="UZH616" s="81"/>
      <c r="UZI616" s="80"/>
      <c r="UZJ616" s="81"/>
      <c r="UZK616" s="80"/>
      <c r="UZL616" s="81"/>
      <c r="UZM616" s="80"/>
      <c r="UZN616" s="81"/>
      <c r="UZO616" s="80"/>
      <c r="UZP616" s="81"/>
      <c r="UZQ616" s="80"/>
      <c r="UZR616" s="81"/>
      <c r="UZS616" s="80"/>
      <c r="UZT616" s="81"/>
      <c r="UZU616" s="80"/>
      <c r="UZV616" s="81"/>
      <c r="UZW616" s="80"/>
      <c r="UZX616" s="81"/>
      <c r="UZY616" s="80"/>
      <c r="UZZ616" s="81"/>
      <c r="VAA616" s="80"/>
      <c r="VAB616" s="81"/>
      <c r="VAC616" s="80"/>
      <c r="VAD616" s="81"/>
      <c r="VAE616" s="80"/>
      <c r="VAF616" s="81"/>
      <c r="VAG616" s="80"/>
      <c r="VAH616" s="81"/>
      <c r="VAI616" s="80"/>
      <c r="VAJ616" s="81"/>
      <c r="VAK616" s="80"/>
      <c r="VAL616" s="81"/>
      <c r="VAM616" s="80"/>
      <c r="VAN616" s="81"/>
      <c r="VAO616" s="80"/>
      <c r="VAP616" s="81"/>
      <c r="VAQ616" s="80"/>
      <c r="VAR616" s="81"/>
      <c r="VAS616" s="80"/>
      <c r="VAT616" s="81"/>
      <c r="VAU616" s="80"/>
      <c r="VAV616" s="81"/>
      <c r="VAW616" s="80"/>
      <c r="VAX616" s="81"/>
      <c r="VAY616" s="80"/>
      <c r="VAZ616" s="81"/>
      <c r="VBA616" s="80"/>
      <c r="VBB616" s="81"/>
      <c r="VBC616" s="80"/>
      <c r="VBD616" s="81"/>
      <c r="VBE616" s="80"/>
      <c r="VBF616" s="81"/>
      <c r="VBG616" s="80"/>
      <c r="VBH616" s="81"/>
      <c r="VBI616" s="80"/>
      <c r="VBJ616" s="81"/>
      <c r="VBK616" s="80"/>
      <c r="VBL616" s="81"/>
      <c r="VBM616" s="80"/>
      <c r="VBN616" s="81"/>
      <c r="VBO616" s="80"/>
      <c r="VBP616" s="81"/>
      <c r="VBQ616" s="80"/>
      <c r="VBR616" s="81"/>
      <c r="VBS616" s="80"/>
      <c r="VBT616" s="81"/>
      <c r="VBU616" s="80"/>
      <c r="VBV616" s="81"/>
      <c r="VBW616" s="80"/>
      <c r="VBX616" s="81"/>
      <c r="VBY616" s="80"/>
      <c r="VBZ616" s="81"/>
      <c r="VCA616" s="80"/>
      <c r="VCB616" s="81"/>
      <c r="VCC616" s="80"/>
      <c r="VCD616" s="81"/>
      <c r="VCE616" s="80"/>
      <c r="VCF616" s="81"/>
      <c r="VCG616" s="80"/>
      <c r="VCH616" s="81"/>
      <c r="VCI616" s="80"/>
      <c r="VCJ616" s="81"/>
      <c r="VCK616" s="80"/>
      <c r="VCL616" s="81"/>
      <c r="VCM616" s="80"/>
      <c r="VCN616" s="81"/>
      <c r="VCO616" s="80"/>
      <c r="VCP616" s="81"/>
      <c r="VCQ616" s="80"/>
      <c r="VCR616" s="81"/>
      <c r="VCS616" s="80"/>
      <c r="VCT616" s="81"/>
      <c r="VCU616" s="80"/>
      <c r="VCV616" s="81"/>
      <c r="VCW616" s="80"/>
      <c r="VCX616" s="81"/>
      <c r="VCY616" s="80"/>
      <c r="VCZ616" s="81"/>
      <c r="VDA616" s="80"/>
      <c r="VDB616" s="81"/>
      <c r="VDC616" s="80"/>
      <c r="VDD616" s="81"/>
      <c r="VDE616" s="80"/>
      <c r="VDF616" s="81"/>
      <c r="VDG616" s="80"/>
      <c r="VDH616" s="81"/>
      <c r="VDI616" s="80"/>
      <c r="VDJ616" s="81"/>
      <c r="VDK616" s="80"/>
      <c r="VDL616" s="81"/>
      <c r="VDM616" s="80"/>
      <c r="VDN616" s="81"/>
      <c r="VDO616" s="80"/>
      <c r="VDP616" s="81"/>
      <c r="VDQ616" s="80"/>
      <c r="VDR616" s="81"/>
      <c r="VDS616" s="80"/>
      <c r="VDT616" s="81"/>
      <c r="VDU616" s="80"/>
      <c r="VDV616" s="81"/>
      <c r="VDW616" s="80"/>
      <c r="VDX616" s="81"/>
      <c r="VDY616" s="80"/>
      <c r="VDZ616" s="81"/>
      <c r="VEA616" s="80"/>
      <c r="VEB616" s="81"/>
      <c r="VEC616" s="80"/>
      <c r="VED616" s="81"/>
      <c r="VEE616" s="80"/>
      <c r="VEF616" s="81"/>
      <c r="VEG616" s="80"/>
      <c r="VEH616" s="81"/>
      <c r="VEI616" s="80"/>
      <c r="VEJ616" s="81"/>
      <c r="VEK616" s="80"/>
      <c r="VEL616" s="81"/>
      <c r="VEM616" s="80"/>
      <c r="VEN616" s="81"/>
      <c r="VEO616" s="80"/>
      <c r="VEP616" s="81"/>
      <c r="VEQ616" s="80"/>
      <c r="VER616" s="81"/>
      <c r="VES616" s="80"/>
      <c r="VET616" s="81"/>
      <c r="VEU616" s="80"/>
      <c r="VEV616" s="81"/>
      <c r="VEW616" s="80"/>
      <c r="VEX616" s="81"/>
      <c r="VEY616" s="80"/>
      <c r="VEZ616" s="81"/>
      <c r="VFA616" s="80"/>
      <c r="VFB616" s="81"/>
      <c r="VFC616" s="80"/>
      <c r="VFD616" s="81"/>
      <c r="VFE616" s="80"/>
      <c r="VFF616" s="81"/>
      <c r="VFG616" s="80"/>
      <c r="VFH616" s="81"/>
      <c r="VFI616" s="80"/>
      <c r="VFJ616" s="81"/>
      <c r="VFK616" s="80"/>
      <c r="VFL616" s="81"/>
      <c r="VFM616" s="80"/>
      <c r="VFN616" s="81"/>
      <c r="VFO616" s="80"/>
      <c r="VFP616" s="81"/>
      <c r="VFQ616" s="80"/>
      <c r="VFR616" s="81"/>
      <c r="VFS616" s="80"/>
      <c r="VFT616" s="81"/>
      <c r="VFU616" s="80"/>
      <c r="VFV616" s="81"/>
      <c r="VFW616" s="80"/>
      <c r="VFX616" s="81"/>
      <c r="VFY616" s="80"/>
      <c r="VFZ616" s="81"/>
      <c r="VGA616" s="80"/>
      <c r="VGB616" s="81"/>
      <c r="VGC616" s="80"/>
      <c r="VGD616" s="81"/>
      <c r="VGE616" s="80"/>
      <c r="VGF616" s="81"/>
      <c r="VGG616" s="80"/>
      <c r="VGH616" s="81"/>
      <c r="VGI616" s="80"/>
      <c r="VGJ616" s="81"/>
      <c r="VGK616" s="80"/>
      <c r="VGL616" s="81"/>
      <c r="VGM616" s="80"/>
      <c r="VGN616" s="81"/>
      <c r="VGO616" s="80"/>
      <c r="VGP616" s="81"/>
      <c r="VGQ616" s="80"/>
      <c r="VGR616" s="81"/>
      <c r="VGS616" s="80"/>
      <c r="VGT616" s="81"/>
      <c r="VGU616" s="80"/>
      <c r="VGV616" s="81"/>
      <c r="VGW616" s="80"/>
      <c r="VGX616" s="81"/>
      <c r="VGY616" s="80"/>
      <c r="VGZ616" s="81"/>
      <c r="VHA616" s="80"/>
      <c r="VHB616" s="81"/>
      <c r="VHC616" s="80"/>
      <c r="VHD616" s="81"/>
      <c r="VHE616" s="80"/>
      <c r="VHF616" s="81"/>
      <c r="VHG616" s="80"/>
      <c r="VHH616" s="81"/>
      <c r="VHI616" s="80"/>
      <c r="VHJ616" s="81"/>
      <c r="VHK616" s="80"/>
      <c r="VHL616" s="81"/>
      <c r="VHM616" s="80"/>
      <c r="VHN616" s="81"/>
      <c r="VHO616" s="80"/>
      <c r="VHP616" s="81"/>
      <c r="VHQ616" s="80"/>
      <c r="VHR616" s="81"/>
      <c r="VHS616" s="80"/>
      <c r="VHT616" s="81"/>
      <c r="VHU616" s="80"/>
      <c r="VHV616" s="81"/>
      <c r="VHW616" s="80"/>
      <c r="VHX616" s="81"/>
      <c r="VHY616" s="80"/>
      <c r="VHZ616" s="81"/>
      <c r="VIA616" s="80"/>
      <c r="VIB616" s="81"/>
      <c r="VIC616" s="80"/>
      <c r="VID616" s="81"/>
      <c r="VIE616" s="80"/>
      <c r="VIF616" s="81"/>
      <c r="VIG616" s="80"/>
      <c r="VIH616" s="81"/>
      <c r="VII616" s="80"/>
      <c r="VIJ616" s="81"/>
      <c r="VIK616" s="80"/>
      <c r="VIL616" s="81"/>
      <c r="VIM616" s="80"/>
      <c r="VIN616" s="81"/>
      <c r="VIO616" s="80"/>
      <c r="VIP616" s="81"/>
      <c r="VIQ616" s="80"/>
      <c r="VIR616" s="81"/>
      <c r="VIS616" s="80"/>
      <c r="VIT616" s="81"/>
      <c r="VIU616" s="80"/>
      <c r="VIV616" s="81"/>
      <c r="VIW616" s="80"/>
      <c r="VIX616" s="81"/>
      <c r="VIY616" s="80"/>
      <c r="VIZ616" s="81"/>
      <c r="VJA616" s="80"/>
      <c r="VJB616" s="81"/>
      <c r="VJC616" s="80"/>
      <c r="VJD616" s="81"/>
      <c r="VJE616" s="80"/>
      <c r="VJF616" s="81"/>
      <c r="VJG616" s="80"/>
      <c r="VJH616" s="81"/>
      <c r="VJI616" s="80"/>
      <c r="VJJ616" s="81"/>
      <c r="VJK616" s="80"/>
      <c r="VJL616" s="81"/>
      <c r="VJM616" s="80"/>
      <c r="VJN616" s="81"/>
      <c r="VJO616" s="80"/>
      <c r="VJP616" s="81"/>
      <c r="VJQ616" s="80"/>
      <c r="VJR616" s="81"/>
      <c r="VJS616" s="80"/>
      <c r="VJT616" s="81"/>
      <c r="VJU616" s="80"/>
      <c r="VJV616" s="81"/>
      <c r="VJW616" s="80"/>
      <c r="VJX616" s="81"/>
      <c r="VJY616" s="80"/>
      <c r="VJZ616" s="81"/>
      <c r="VKA616" s="80"/>
      <c r="VKB616" s="81"/>
      <c r="VKC616" s="80"/>
      <c r="VKD616" s="81"/>
      <c r="VKE616" s="80"/>
      <c r="VKF616" s="81"/>
      <c r="VKG616" s="80"/>
      <c r="VKH616" s="81"/>
      <c r="VKI616" s="80"/>
      <c r="VKJ616" s="81"/>
      <c r="VKK616" s="80"/>
      <c r="VKL616" s="81"/>
      <c r="VKM616" s="80"/>
      <c r="VKN616" s="81"/>
      <c r="VKO616" s="80"/>
      <c r="VKP616" s="81"/>
      <c r="VKQ616" s="80"/>
      <c r="VKR616" s="81"/>
      <c r="VKS616" s="80"/>
      <c r="VKT616" s="81"/>
      <c r="VKU616" s="80"/>
      <c r="VKV616" s="81"/>
      <c r="VKW616" s="80"/>
      <c r="VKX616" s="81"/>
      <c r="VKY616" s="80"/>
      <c r="VKZ616" s="81"/>
      <c r="VLA616" s="80"/>
      <c r="VLB616" s="81"/>
      <c r="VLC616" s="80"/>
      <c r="VLD616" s="81"/>
      <c r="VLE616" s="80"/>
      <c r="VLF616" s="81"/>
      <c r="VLG616" s="80"/>
      <c r="VLH616" s="81"/>
      <c r="VLI616" s="80"/>
      <c r="VLJ616" s="81"/>
      <c r="VLK616" s="80"/>
      <c r="VLL616" s="81"/>
      <c r="VLM616" s="80"/>
      <c r="VLN616" s="81"/>
      <c r="VLO616" s="80"/>
      <c r="VLP616" s="81"/>
      <c r="VLQ616" s="80"/>
      <c r="VLR616" s="81"/>
      <c r="VLS616" s="80"/>
      <c r="VLT616" s="81"/>
      <c r="VLU616" s="80"/>
      <c r="VLV616" s="81"/>
      <c r="VLW616" s="80"/>
      <c r="VLX616" s="81"/>
      <c r="VLY616" s="80"/>
      <c r="VLZ616" s="81"/>
      <c r="VMA616" s="80"/>
      <c r="VMB616" s="81"/>
      <c r="VMC616" s="80"/>
      <c r="VMD616" s="81"/>
      <c r="VME616" s="80"/>
      <c r="VMF616" s="81"/>
      <c r="VMG616" s="80"/>
      <c r="VMH616" s="81"/>
      <c r="VMI616" s="80"/>
      <c r="VMJ616" s="81"/>
      <c r="VMK616" s="80"/>
      <c r="VML616" s="81"/>
      <c r="VMM616" s="80"/>
      <c r="VMN616" s="81"/>
      <c r="VMO616" s="80"/>
      <c r="VMP616" s="81"/>
      <c r="VMQ616" s="80"/>
      <c r="VMR616" s="81"/>
      <c r="VMS616" s="80"/>
      <c r="VMT616" s="81"/>
      <c r="VMU616" s="80"/>
      <c r="VMV616" s="81"/>
      <c r="VMW616" s="80"/>
      <c r="VMX616" s="81"/>
      <c r="VMY616" s="80"/>
      <c r="VMZ616" s="81"/>
      <c r="VNA616" s="80"/>
      <c r="VNB616" s="81"/>
      <c r="VNC616" s="80"/>
      <c r="VND616" s="81"/>
      <c r="VNE616" s="80"/>
      <c r="VNF616" s="81"/>
      <c r="VNG616" s="80"/>
      <c r="VNH616" s="81"/>
      <c r="VNI616" s="80"/>
      <c r="VNJ616" s="81"/>
      <c r="VNK616" s="80"/>
      <c r="VNL616" s="81"/>
      <c r="VNM616" s="80"/>
      <c r="VNN616" s="81"/>
      <c r="VNO616" s="80"/>
      <c r="VNP616" s="81"/>
      <c r="VNQ616" s="80"/>
      <c r="VNR616" s="81"/>
      <c r="VNS616" s="80"/>
      <c r="VNT616" s="81"/>
      <c r="VNU616" s="80"/>
      <c r="VNV616" s="81"/>
      <c r="VNW616" s="80"/>
      <c r="VNX616" s="81"/>
      <c r="VNY616" s="80"/>
      <c r="VNZ616" s="81"/>
      <c r="VOA616" s="80"/>
      <c r="VOB616" s="81"/>
      <c r="VOC616" s="80"/>
      <c r="VOD616" s="81"/>
      <c r="VOE616" s="80"/>
      <c r="VOF616" s="81"/>
      <c r="VOG616" s="80"/>
      <c r="VOH616" s="81"/>
      <c r="VOI616" s="80"/>
      <c r="VOJ616" s="81"/>
      <c r="VOK616" s="80"/>
      <c r="VOL616" s="81"/>
      <c r="VOM616" s="80"/>
      <c r="VON616" s="81"/>
      <c r="VOO616" s="80"/>
      <c r="VOP616" s="81"/>
      <c r="VOQ616" s="80"/>
      <c r="VOR616" s="81"/>
      <c r="VOS616" s="80"/>
      <c r="VOT616" s="81"/>
      <c r="VOU616" s="80"/>
      <c r="VOV616" s="81"/>
      <c r="VOW616" s="80"/>
      <c r="VOX616" s="81"/>
      <c r="VOY616" s="80"/>
      <c r="VOZ616" s="81"/>
      <c r="VPA616" s="80"/>
      <c r="VPB616" s="81"/>
      <c r="VPC616" s="80"/>
      <c r="VPD616" s="81"/>
      <c r="VPE616" s="80"/>
      <c r="VPF616" s="81"/>
      <c r="VPG616" s="80"/>
      <c r="VPH616" s="81"/>
      <c r="VPI616" s="80"/>
      <c r="VPJ616" s="81"/>
      <c r="VPK616" s="80"/>
      <c r="VPL616" s="81"/>
      <c r="VPM616" s="80"/>
      <c r="VPN616" s="81"/>
      <c r="VPO616" s="80"/>
      <c r="VPP616" s="81"/>
      <c r="VPQ616" s="80"/>
      <c r="VPR616" s="81"/>
      <c r="VPS616" s="80"/>
      <c r="VPT616" s="81"/>
      <c r="VPU616" s="80"/>
      <c r="VPV616" s="81"/>
      <c r="VPW616" s="80"/>
      <c r="VPX616" s="81"/>
      <c r="VPY616" s="80"/>
      <c r="VPZ616" s="81"/>
      <c r="VQA616" s="80"/>
      <c r="VQB616" s="81"/>
      <c r="VQC616" s="80"/>
      <c r="VQD616" s="81"/>
      <c r="VQE616" s="80"/>
      <c r="VQF616" s="81"/>
      <c r="VQG616" s="80"/>
      <c r="VQH616" s="81"/>
      <c r="VQI616" s="80"/>
      <c r="VQJ616" s="81"/>
      <c r="VQK616" s="80"/>
      <c r="VQL616" s="81"/>
      <c r="VQM616" s="80"/>
      <c r="VQN616" s="81"/>
      <c r="VQO616" s="80"/>
      <c r="VQP616" s="81"/>
      <c r="VQQ616" s="80"/>
      <c r="VQR616" s="81"/>
      <c r="VQS616" s="80"/>
      <c r="VQT616" s="81"/>
      <c r="VQU616" s="80"/>
      <c r="VQV616" s="81"/>
      <c r="VQW616" s="80"/>
      <c r="VQX616" s="81"/>
      <c r="VQY616" s="80"/>
      <c r="VQZ616" s="81"/>
      <c r="VRA616" s="80"/>
      <c r="VRB616" s="81"/>
      <c r="VRC616" s="80"/>
      <c r="VRD616" s="81"/>
      <c r="VRE616" s="80"/>
      <c r="VRF616" s="81"/>
      <c r="VRG616" s="80"/>
      <c r="VRH616" s="81"/>
      <c r="VRI616" s="80"/>
      <c r="VRJ616" s="81"/>
      <c r="VRK616" s="80"/>
      <c r="VRL616" s="81"/>
      <c r="VRM616" s="80"/>
      <c r="VRN616" s="81"/>
      <c r="VRO616" s="80"/>
      <c r="VRP616" s="81"/>
      <c r="VRQ616" s="80"/>
      <c r="VRR616" s="81"/>
      <c r="VRS616" s="80"/>
      <c r="VRT616" s="81"/>
      <c r="VRU616" s="80"/>
      <c r="VRV616" s="81"/>
      <c r="VRW616" s="80"/>
      <c r="VRX616" s="81"/>
      <c r="VRY616" s="80"/>
      <c r="VRZ616" s="81"/>
      <c r="VSA616" s="80"/>
      <c r="VSB616" s="81"/>
      <c r="VSC616" s="80"/>
      <c r="VSD616" s="81"/>
      <c r="VSE616" s="80"/>
      <c r="VSF616" s="81"/>
      <c r="VSG616" s="80"/>
      <c r="VSH616" s="81"/>
      <c r="VSI616" s="80"/>
      <c r="VSJ616" s="81"/>
      <c r="VSK616" s="80"/>
      <c r="VSL616" s="81"/>
      <c r="VSM616" s="80"/>
      <c r="VSN616" s="81"/>
      <c r="VSO616" s="80"/>
      <c r="VSP616" s="81"/>
      <c r="VSQ616" s="80"/>
      <c r="VSR616" s="81"/>
      <c r="VSS616" s="80"/>
      <c r="VST616" s="81"/>
      <c r="VSU616" s="80"/>
      <c r="VSV616" s="81"/>
      <c r="VSW616" s="80"/>
      <c r="VSX616" s="81"/>
      <c r="VSY616" s="80"/>
      <c r="VSZ616" s="81"/>
      <c r="VTA616" s="80"/>
      <c r="VTB616" s="81"/>
      <c r="VTC616" s="80"/>
      <c r="VTD616" s="81"/>
      <c r="VTE616" s="80"/>
      <c r="VTF616" s="81"/>
      <c r="VTG616" s="80"/>
      <c r="VTH616" s="81"/>
      <c r="VTI616" s="80"/>
      <c r="VTJ616" s="81"/>
      <c r="VTK616" s="80"/>
      <c r="VTL616" s="81"/>
      <c r="VTM616" s="80"/>
      <c r="VTN616" s="81"/>
      <c r="VTO616" s="80"/>
      <c r="VTP616" s="81"/>
      <c r="VTQ616" s="80"/>
      <c r="VTR616" s="81"/>
      <c r="VTS616" s="80"/>
      <c r="VTT616" s="81"/>
      <c r="VTU616" s="80"/>
      <c r="VTV616" s="81"/>
      <c r="VTW616" s="80"/>
      <c r="VTX616" s="81"/>
      <c r="VTY616" s="80"/>
      <c r="VTZ616" s="81"/>
      <c r="VUA616" s="80"/>
      <c r="VUB616" s="81"/>
      <c r="VUC616" s="80"/>
      <c r="VUD616" s="81"/>
      <c r="VUE616" s="80"/>
      <c r="VUF616" s="81"/>
      <c r="VUG616" s="80"/>
      <c r="VUH616" s="81"/>
      <c r="VUI616" s="80"/>
      <c r="VUJ616" s="81"/>
      <c r="VUK616" s="80"/>
      <c r="VUL616" s="81"/>
      <c r="VUM616" s="80"/>
      <c r="VUN616" s="81"/>
      <c r="VUO616" s="80"/>
      <c r="VUP616" s="81"/>
      <c r="VUQ616" s="80"/>
      <c r="VUR616" s="81"/>
      <c r="VUS616" s="80"/>
      <c r="VUT616" s="81"/>
      <c r="VUU616" s="80"/>
      <c r="VUV616" s="81"/>
      <c r="VUW616" s="80"/>
      <c r="VUX616" s="81"/>
      <c r="VUY616" s="80"/>
      <c r="VUZ616" s="81"/>
      <c r="VVA616" s="80"/>
      <c r="VVB616" s="81"/>
      <c r="VVC616" s="80"/>
      <c r="VVD616" s="81"/>
      <c r="VVE616" s="80"/>
      <c r="VVF616" s="81"/>
      <c r="VVG616" s="80"/>
      <c r="VVH616" s="81"/>
      <c r="VVI616" s="80"/>
      <c r="VVJ616" s="81"/>
      <c r="VVK616" s="80"/>
      <c r="VVL616" s="81"/>
      <c r="VVM616" s="80"/>
      <c r="VVN616" s="81"/>
      <c r="VVO616" s="80"/>
      <c r="VVP616" s="81"/>
      <c r="VVQ616" s="80"/>
      <c r="VVR616" s="81"/>
      <c r="VVS616" s="80"/>
      <c r="VVT616" s="81"/>
      <c r="VVU616" s="80"/>
      <c r="VVV616" s="81"/>
      <c r="VVW616" s="80"/>
      <c r="VVX616" s="81"/>
      <c r="VVY616" s="80"/>
      <c r="VVZ616" s="81"/>
      <c r="VWA616" s="80"/>
      <c r="VWB616" s="81"/>
      <c r="VWC616" s="80"/>
      <c r="VWD616" s="81"/>
      <c r="VWE616" s="80"/>
      <c r="VWF616" s="81"/>
      <c r="VWG616" s="80"/>
      <c r="VWH616" s="81"/>
      <c r="VWI616" s="80"/>
      <c r="VWJ616" s="81"/>
      <c r="VWK616" s="80"/>
      <c r="VWL616" s="81"/>
      <c r="VWM616" s="80"/>
      <c r="VWN616" s="81"/>
      <c r="VWO616" s="80"/>
      <c r="VWP616" s="81"/>
      <c r="VWQ616" s="80"/>
      <c r="VWR616" s="81"/>
      <c r="VWS616" s="80"/>
      <c r="VWT616" s="81"/>
      <c r="VWU616" s="80"/>
      <c r="VWV616" s="81"/>
      <c r="VWW616" s="80"/>
      <c r="VWX616" s="81"/>
      <c r="VWY616" s="80"/>
      <c r="VWZ616" s="81"/>
      <c r="VXA616" s="80"/>
      <c r="VXB616" s="81"/>
      <c r="VXC616" s="80"/>
      <c r="VXD616" s="81"/>
      <c r="VXE616" s="80"/>
      <c r="VXF616" s="81"/>
      <c r="VXG616" s="80"/>
      <c r="VXH616" s="81"/>
      <c r="VXI616" s="80"/>
      <c r="VXJ616" s="81"/>
      <c r="VXK616" s="80"/>
      <c r="VXL616" s="81"/>
      <c r="VXM616" s="80"/>
      <c r="VXN616" s="81"/>
      <c r="VXO616" s="80"/>
      <c r="VXP616" s="81"/>
      <c r="VXQ616" s="80"/>
      <c r="VXR616" s="81"/>
      <c r="VXS616" s="80"/>
      <c r="VXT616" s="81"/>
      <c r="VXU616" s="80"/>
      <c r="VXV616" s="81"/>
      <c r="VXW616" s="80"/>
      <c r="VXX616" s="81"/>
      <c r="VXY616" s="80"/>
      <c r="VXZ616" s="81"/>
      <c r="VYA616" s="80"/>
      <c r="VYB616" s="81"/>
      <c r="VYC616" s="80"/>
      <c r="VYD616" s="81"/>
      <c r="VYE616" s="80"/>
      <c r="VYF616" s="81"/>
      <c r="VYG616" s="80"/>
      <c r="VYH616" s="81"/>
      <c r="VYI616" s="80"/>
      <c r="VYJ616" s="81"/>
      <c r="VYK616" s="80"/>
      <c r="VYL616" s="81"/>
      <c r="VYM616" s="80"/>
      <c r="VYN616" s="81"/>
      <c r="VYO616" s="80"/>
      <c r="VYP616" s="81"/>
      <c r="VYQ616" s="80"/>
      <c r="VYR616" s="81"/>
      <c r="VYS616" s="80"/>
      <c r="VYT616" s="81"/>
      <c r="VYU616" s="80"/>
      <c r="VYV616" s="81"/>
      <c r="VYW616" s="80"/>
      <c r="VYX616" s="81"/>
      <c r="VYY616" s="80"/>
      <c r="VYZ616" s="81"/>
      <c r="VZA616" s="80"/>
      <c r="VZB616" s="81"/>
      <c r="VZC616" s="80"/>
      <c r="VZD616" s="81"/>
      <c r="VZE616" s="80"/>
      <c r="VZF616" s="81"/>
      <c r="VZG616" s="80"/>
      <c r="VZH616" s="81"/>
      <c r="VZI616" s="80"/>
      <c r="VZJ616" s="81"/>
      <c r="VZK616" s="80"/>
      <c r="VZL616" s="81"/>
      <c r="VZM616" s="80"/>
      <c r="VZN616" s="81"/>
      <c r="VZO616" s="80"/>
      <c r="VZP616" s="81"/>
      <c r="VZQ616" s="80"/>
      <c r="VZR616" s="81"/>
      <c r="VZS616" s="80"/>
      <c r="VZT616" s="81"/>
      <c r="VZU616" s="80"/>
      <c r="VZV616" s="81"/>
      <c r="VZW616" s="80"/>
      <c r="VZX616" s="81"/>
      <c r="VZY616" s="80"/>
      <c r="VZZ616" s="81"/>
      <c r="WAA616" s="80"/>
      <c r="WAB616" s="81"/>
      <c r="WAC616" s="80"/>
      <c r="WAD616" s="81"/>
      <c r="WAE616" s="80"/>
      <c r="WAF616" s="81"/>
      <c r="WAG616" s="80"/>
      <c r="WAH616" s="81"/>
      <c r="WAI616" s="80"/>
      <c r="WAJ616" s="81"/>
      <c r="WAK616" s="80"/>
      <c r="WAL616" s="81"/>
      <c r="WAM616" s="80"/>
      <c r="WAN616" s="81"/>
      <c r="WAO616" s="80"/>
      <c r="WAP616" s="81"/>
      <c r="WAQ616" s="80"/>
      <c r="WAR616" s="81"/>
      <c r="WAS616" s="80"/>
      <c r="WAT616" s="81"/>
      <c r="WAU616" s="80"/>
      <c r="WAV616" s="81"/>
      <c r="WAW616" s="80"/>
      <c r="WAX616" s="81"/>
      <c r="WAY616" s="80"/>
      <c r="WAZ616" s="81"/>
      <c r="WBA616" s="80"/>
      <c r="WBB616" s="81"/>
      <c r="WBC616" s="80"/>
      <c r="WBD616" s="81"/>
      <c r="WBE616" s="80"/>
      <c r="WBF616" s="81"/>
      <c r="WBG616" s="80"/>
      <c r="WBH616" s="81"/>
      <c r="WBI616" s="80"/>
      <c r="WBJ616" s="81"/>
      <c r="WBK616" s="80"/>
      <c r="WBL616" s="81"/>
      <c r="WBM616" s="80"/>
      <c r="WBN616" s="81"/>
      <c r="WBO616" s="80"/>
      <c r="WBP616" s="81"/>
      <c r="WBQ616" s="80"/>
      <c r="WBR616" s="81"/>
      <c r="WBS616" s="80"/>
      <c r="WBT616" s="81"/>
      <c r="WBU616" s="80"/>
      <c r="WBV616" s="81"/>
      <c r="WBW616" s="80"/>
      <c r="WBX616" s="81"/>
      <c r="WBY616" s="80"/>
      <c r="WBZ616" s="81"/>
      <c r="WCA616" s="80"/>
      <c r="WCB616" s="81"/>
      <c r="WCC616" s="80"/>
      <c r="WCD616" s="81"/>
      <c r="WCE616" s="80"/>
      <c r="WCF616" s="81"/>
      <c r="WCG616" s="80"/>
      <c r="WCH616" s="81"/>
      <c r="WCI616" s="80"/>
      <c r="WCJ616" s="81"/>
      <c r="WCK616" s="80"/>
      <c r="WCL616" s="81"/>
      <c r="WCM616" s="80"/>
      <c r="WCN616" s="81"/>
      <c r="WCO616" s="80"/>
      <c r="WCP616" s="81"/>
      <c r="WCQ616" s="80"/>
      <c r="WCR616" s="81"/>
      <c r="WCS616" s="80"/>
      <c r="WCT616" s="81"/>
      <c r="WCU616" s="80"/>
      <c r="WCV616" s="81"/>
      <c r="WCW616" s="80"/>
      <c r="WCX616" s="81"/>
      <c r="WCY616" s="80"/>
      <c r="WCZ616" s="81"/>
      <c r="WDA616" s="80"/>
      <c r="WDB616" s="81"/>
      <c r="WDC616" s="80"/>
      <c r="WDD616" s="81"/>
      <c r="WDE616" s="80"/>
      <c r="WDF616" s="81"/>
      <c r="WDG616" s="80"/>
      <c r="WDH616" s="81"/>
      <c r="WDI616" s="80"/>
      <c r="WDJ616" s="81"/>
      <c r="WDK616" s="80"/>
      <c r="WDL616" s="81"/>
      <c r="WDM616" s="80"/>
      <c r="WDN616" s="81"/>
      <c r="WDO616" s="80"/>
      <c r="WDP616" s="81"/>
      <c r="WDQ616" s="80"/>
      <c r="WDR616" s="81"/>
      <c r="WDS616" s="80"/>
      <c r="WDT616" s="81"/>
      <c r="WDU616" s="80"/>
      <c r="WDV616" s="81"/>
      <c r="WDW616" s="80"/>
      <c r="WDX616" s="81"/>
      <c r="WDY616" s="80"/>
      <c r="WDZ616" s="81"/>
      <c r="WEA616" s="80"/>
      <c r="WEB616" s="81"/>
      <c r="WEC616" s="80"/>
      <c r="WED616" s="81"/>
      <c r="WEE616" s="80"/>
      <c r="WEF616" s="81"/>
      <c r="WEG616" s="80"/>
      <c r="WEH616" s="81"/>
      <c r="WEI616" s="80"/>
      <c r="WEJ616" s="81"/>
      <c r="WEK616" s="80"/>
      <c r="WEL616" s="81"/>
      <c r="WEM616" s="80"/>
      <c r="WEN616" s="81"/>
      <c r="WEO616" s="80"/>
      <c r="WEP616" s="81"/>
      <c r="WEQ616" s="80"/>
      <c r="WER616" s="81"/>
      <c r="WES616" s="80"/>
      <c r="WET616" s="81"/>
      <c r="WEU616" s="80"/>
      <c r="WEV616" s="81"/>
      <c r="WEW616" s="80"/>
      <c r="WEX616" s="81"/>
      <c r="WEY616" s="80"/>
      <c r="WEZ616" s="81"/>
      <c r="WFA616" s="80"/>
      <c r="WFB616" s="81"/>
      <c r="WFC616" s="80"/>
      <c r="WFD616" s="81"/>
      <c r="WFE616" s="80"/>
      <c r="WFF616" s="81"/>
      <c r="WFG616" s="80"/>
      <c r="WFH616" s="81"/>
      <c r="WFI616" s="80"/>
      <c r="WFJ616" s="81"/>
      <c r="WFK616" s="80"/>
      <c r="WFL616" s="81"/>
      <c r="WFM616" s="80"/>
      <c r="WFN616" s="81"/>
      <c r="WFO616" s="80"/>
      <c r="WFP616" s="81"/>
      <c r="WFQ616" s="80"/>
      <c r="WFR616" s="81"/>
      <c r="WFS616" s="80"/>
      <c r="WFT616" s="81"/>
      <c r="WFU616" s="80"/>
      <c r="WFV616" s="81"/>
      <c r="WFW616" s="80"/>
      <c r="WFX616" s="81"/>
      <c r="WFY616" s="80"/>
      <c r="WFZ616" s="81"/>
      <c r="WGA616" s="80"/>
      <c r="WGB616" s="81"/>
      <c r="WGC616" s="80"/>
      <c r="WGD616" s="81"/>
      <c r="WGE616" s="80"/>
      <c r="WGF616" s="81"/>
      <c r="WGG616" s="80"/>
      <c r="WGH616" s="81"/>
      <c r="WGI616" s="80"/>
      <c r="WGJ616" s="81"/>
      <c r="WGK616" s="80"/>
      <c r="WGL616" s="81"/>
      <c r="WGM616" s="80"/>
      <c r="WGN616" s="81"/>
      <c r="WGO616" s="80"/>
      <c r="WGP616" s="81"/>
      <c r="WGQ616" s="80"/>
      <c r="WGR616" s="81"/>
      <c r="WGS616" s="80"/>
      <c r="WGT616" s="81"/>
      <c r="WGU616" s="80"/>
      <c r="WGV616" s="81"/>
      <c r="WGW616" s="80"/>
      <c r="WGX616" s="81"/>
      <c r="WGY616" s="80"/>
      <c r="WGZ616" s="81"/>
      <c r="WHA616" s="80"/>
      <c r="WHB616" s="81"/>
      <c r="WHC616" s="80"/>
      <c r="WHD616" s="81"/>
      <c r="WHE616" s="80"/>
      <c r="WHF616" s="81"/>
      <c r="WHG616" s="80"/>
      <c r="WHH616" s="81"/>
      <c r="WHI616" s="80"/>
      <c r="WHJ616" s="81"/>
      <c r="WHK616" s="80"/>
      <c r="WHL616" s="81"/>
      <c r="WHM616" s="80"/>
      <c r="WHN616" s="81"/>
      <c r="WHO616" s="80"/>
      <c r="WHP616" s="81"/>
      <c r="WHQ616" s="80"/>
      <c r="WHR616" s="81"/>
      <c r="WHS616" s="80"/>
      <c r="WHT616" s="81"/>
      <c r="WHU616" s="80"/>
      <c r="WHV616" s="81"/>
      <c r="WHW616" s="80"/>
      <c r="WHX616" s="81"/>
      <c r="WHY616" s="80"/>
      <c r="WHZ616" s="81"/>
      <c r="WIA616" s="80"/>
      <c r="WIB616" s="81"/>
      <c r="WIC616" s="80"/>
      <c r="WID616" s="81"/>
      <c r="WIE616" s="80"/>
      <c r="WIF616" s="81"/>
      <c r="WIG616" s="80"/>
      <c r="WIH616" s="81"/>
      <c r="WII616" s="80"/>
      <c r="WIJ616" s="81"/>
      <c r="WIK616" s="80"/>
      <c r="WIL616" s="81"/>
      <c r="WIM616" s="80"/>
      <c r="WIN616" s="81"/>
      <c r="WIO616" s="80"/>
      <c r="WIP616" s="81"/>
      <c r="WIQ616" s="80"/>
      <c r="WIR616" s="81"/>
      <c r="WIS616" s="80"/>
      <c r="WIT616" s="81"/>
      <c r="WIU616" s="80"/>
      <c r="WIV616" s="81"/>
      <c r="WIW616" s="80"/>
      <c r="WIX616" s="81"/>
      <c r="WIY616" s="80"/>
      <c r="WIZ616" s="81"/>
      <c r="WJA616" s="80"/>
      <c r="WJB616" s="81"/>
      <c r="WJC616" s="80"/>
      <c r="WJD616" s="81"/>
      <c r="WJE616" s="80"/>
      <c r="WJF616" s="81"/>
      <c r="WJG616" s="80"/>
      <c r="WJH616" s="81"/>
      <c r="WJI616" s="80"/>
      <c r="WJJ616" s="81"/>
      <c r="WJK616" s="80"/>
      <c r="WJL616" s="81"/>
      <c r="WJM616" s="80"/>
      <c r="WJN616" s="81"/>
      <c r="WJO616" s="80"/>
      <c r="WJP616" s="81"/>
      <c r="WJQ616" s="80"/>
      <c r="WJR616" s="81"/>
      <c r="WJS616" s="80"/>
      <c r="WJT616" s="81"/>
      <c r="WJU616" s="80"/>
      <c r="WJV616" s="81"/>
      <c r="WJW616" s="80"/>
      <c r="WJX616" s="81"/>
      <c r="WJY616" s="80"/>
      <c r="WJZ616" s="81"/>
      <c r="WKA616" s="80"/>
      <c r="WKB616" s="81"/>
      <c r="WKC616" s="80"/>
      <c r="WKD616" s="81"/>
      <c r="WKE616" s="80"/>
      <c r="WKF616" s="81"/>
      <c r="WKG616" s="80"/>
      <c r="WKH616" s="81"/>
      <c r="WKI616" s="80"/>
      <c r="WKJ616" s="81"/>
      <c r="WKK616" s="80"/>
      <c r="WKL616" s="81"/>
      <c r="WKM616" s="80"/>
      <c r="WKN616" s="81"/>
      <c r="WKO616" s="80"/>
      <c r="WKP616" s="81"/>
      <c r="WKQ616" s="80"/>
      <c r="WKR616" s="81"/>
      <c r="WKS616" s="80"/>
      <c r="WKT616" s="81"/>
      <c r="WKU616" s="80"/>
      <c r="WKV616" s="81"/>
      <c r="WKW616" s="80"/>
      <c r="WKX616" s="81"/>
      <c r="WKY616" s="80"/>
      <c r="WKZ616" s="81"/>
      <c r="WLA616" s="80"/>
      <c r="WLB616" s="81"/>
      <c r="WLC616" s="80"/>
      <c r="WLD616" s="81"/>
      <c r="WLE616" s="80"/>
      <c r="WLF616" s="81"/>
      <c r="WLG616" s="80"/>
      <c r="WLH616" s="81"/>
      <c r="WLI616" s="80"/>
      <c r="WLJ616" s="81"/>
      <c r="WLK616" s="80"/>
      <c r="WLL616" s="81"/>
      <c r="WLM616" s="80"/>
      <c r="WLN616" s="81"/>
      <c r="WLO616" s="80"/>
      <c r="WLP616" s="81"/>
      <c r="WLQ616" s="80"/>
      <c r="WLR616" s="81"/>
      <c r="WLS616" s="80"/>
      <c r="WLT616" s="81"/>
      <c r="WLU616" s="80"/>
      <c r="WLV616" s="81"/>
      <c r="WLW616" s="80"/>
      <c r="WLX616" s="81"/>
      <c r="WLY616" s="80"/>
      <c r="WLZ616" s="81"/>
      <c r="WMA616" s="80"/>
      <c r="WMB616" s="81"/>
      <c r="WMC616" s="80"/>
      <c r="WMD616" s="81"/>
      <c r="WME616" s="80"/>
      <c r="WMF616" s="81"/>
      <c r="WMG616" s="80"/>
      <c r="WMH616" s="81"/>
      <c r="WMI616" s="80"/>
      <c r="WMJ616" s="81"/>
      <c r="WMK616" s="80"/>
      <c r="WML616" s="81"/>
      <c r="WMM616" s="80"/>
      <c r="WMN616" s="81"/>
      <c r="WMO616" s="80"/>
      <c r="WMP616" s="81"/>
      <c r="WMQ616" s="80"/>
      <c r="WMR616" s="81"/>
      <c r="WMS616" s="80"/>
      <c r="WMT616" s="81"/>
      <c r="WMU616" s="80"/>
      <c r="WMV616" s="81"/>
      <c r="WMW616" s="80"/>
      <c r="WMX616" s="81"/>
      <c r="WMY616" s="80"/>
      <c r="WMZ616" s="81"/>
      <c r="WNA616" s="80"/>
      <c r="WNB616" s="81"/>
      <c r="WNC616" s="80"/>
      <c r="WND616" s="81"/>
      <c r="WNE616" s="80"/>
      <c r="WNF616" s="81"/>
      <c r="WNG616" s="80"/>
      <c r="WNH616" s="81"/>
      <c r="WNI616" s="80"/>
      <c r="WNJ616" s="81"/>
      <c r="WNK616" s="80"/>
      <c r="WNL616" s="81"/>
      <c r="WNM616" s="80"/>
      <c r="WNN616" s="81"/>
      <c r="WNO616" s="80"/>
      <c r="WNP616" s="81"/>
      <c r="WNQ616" s="80"/>
      <c r="WNR616" s="81"/>
      <c r="WNS616" s="80"/>
      <c r="WNT616" s="81"/>
      <c r="WNU616" s="80"/>
      <c r="WNV616" s="81"/>
      <c r="WNW616" s="80"/>
      <c r="WNX616" s="81"/>
      <c r="WNY616" s="80"/>
      <c r="WNZ616" s="81"/>
      <c r="WOA616" s="80"/>
      <c r="WOB616" s="81"/>
      <c r="WOC616" s="80"/>
      <c r="WOD616" s="81"/>
      <c r="WOE616" s="80"/>
      <c r="WOF616" s="81"/>
      <c r="WOG616" s="80"/>
      <c r="WOH616" s="81"/>
      <c r="WOI616" s="80"/>
      <c r="WOJ616" s="81"/>
      <c r="WOK616" s="80"/>
      <c r="WOL616" s="81"/>
      <c r="WOM616" s="80"/>
      <c r="WON616" s="81"/>
      <c r="WOO616" s="80"/>
      <c r="WOP616" s="81"/>
      <c r="WOQ616" s="80"/>
      <c r="WOR616" s="81"/>
      <c r="WOS616" s="80"/>
      <c r="WOT616" s="81"/>
      <c r="WOU616" s="80"/>
      <c r="WOV616" s="81"/>
      <c r="WOW616" s="80"/>
      <c r="WOX616" s="81"/>
      <c r="WOY616" s="80"/>
      <c r="WOZ616" s="81"/>
      <c r="WPA616" s="80"/>
      <c r="WPB616" s="81"/>
      <c r="WPC616" s="80"/>
      <c r="WPD616" s="81"/>
      <c r="WPE616" s="80"/>
      <c r="WPF616" s="81"/>
      <c r="WPG616" s="80"/>
      <c r="WPH616" s="81"/>
      <c r="WPI616" s="80"/>
      <c r="WPJ616" s="81"/>
      <c r="WPK616" s="80"/>
      <c r="WPL616" s="81"/>
      <c r="WPM616" s="80"/>
      <c r="WPN616" s="81"/>
      <c r="WPO616" s="80"/>
      <c r="WPP616" s="81"/>
      <c r="WPQ616" s="80"/>
      <c r="WPR616" s="81"/>
      <c r="WPS616" s="80"/>
      <c r="WPT616" s="81"/>
      <c r="WPU616" s="80"/>
      <c r="WPV616" s="81"/>
      <c r="WPW616" s="80"/>
      <c r="WPX616" s="81"/>
      <c r="WPY616" s="80"/>
      <c r="WPZ616" s="81"/>
      <c r="WQA616" s="80"/>
      <c r="WQB616" s="81"/>
      <c r="WQC616" s="80"/>
      <c r="WQD616" s="81"/>
      <c r="WQE616" s="80"/>
      <c r="WQF616" s="81"/>
      <c r="WQG616" s="80"/>
      <c r="WQH616" s="81"/>
      <c r="WQI616" s="80"/>
      <c r="WQJ616" s="81"/>
      <c r="WQK616" s="80"/>
      <c r="WQL616" s="81"/>
      <c r="WQM616" s="80"/>
      <c r="WQN616" s="81"/>
      <c r="WQO616" s="80"/>
      <c r="WQP616" s="81"/>
      <c r="WQQ616" s="80"/>
      <c r="WQR616" s="81"/>
      <c r="WQS616" s="80"/>
      <c r="WQT616" s="81"/>
      <c r="WQU616" s="80"/>
      <c r="WQV616" s="81"/>
      <c r="WQW616" s="80"/>
      <c r="WQX616" s="81"/>
      <c r="WQY616" s="80"/>
      <c r="WQZ616" s="81"/>
      <c r="WRA616" s="80"/>
      <c r="WRB616" s="81"/>
      <c r="WRC616" s="80"/>
      <c r="WRD616" s="81"/>
      <c r="WRE616" s="80"/>
      <c r="WRF616" s="81"/>
      <c r="WRG616" s="80"/>
      <c r="WRH616" s="81"/>
      <c r="WRI616" s="80"/>
      <c r="WRJ616" s="81"/>
      <c r="WRK616" s="80"/>
      <c r="WRL616" s="81"/>
      <c r="WRM616" s="80"/>
      <c r="WRN616" s="81"/>
      <c r="WRO616" s="80"/>
      <c r="WRP616" s="81"/>
      <c r="WRQ616" s="80"/>
      <c r="WRR616" s="81"/>
      <c r="WRS616" s="80"/>
      <c r="WRT616" s="81"/>
      <c r="WRU616" s="80"/>
      <c r="WRV616" s="81"/>
      <c r="WRW616" s="80"/>
      <c r="WRX616" s="81"/>
      <c r="WRY616" s="80"/>
      <c r="WRZ616" s="81"/>
      <c r="WSA616" s="80"/>
      <c r="WSB616" s="81"/>
      <c r="WSC616" s="80"/>
      <c r="WSD616" s="81"/>
      <c r="WSE616" s="80"/>
      <c r="WSF616" s="81"/>
      <c r="WSG616" s="80"/>
      <c r="WSH616" s="81"/>
      <c r="WSI616" s="80"/>
      <c r="WSJ616" s="81"/>
      <c r="WSK616" s="80"/>
      <c r="WSL616" s="81"/>
      <c r="WSM616" s="80"/>
      <c r="WSN616" s="81"/>
      <c r="WSO616" s="80"/>
      <c r="WSP616" s="81"/>
      <c r="WSQ616" s="80"/>
      <c r="WSR616" s="81"/>
      <c r="WSS616" s="80"/>
      <c r="WST616" s="81"/>
      <c r="WSU616" s="80"/>
      <c r="WSV616" s="81"/>
      <c r="WSW616" s="80"/>
      <c r="WSX616" s="81"/>
      <c r="WSY616" s="80"/>
      <c r="WSZ616" s="81"/>
      <c r="WTA616" s="80"/>
      <c r="WTB616" s="81"/>
      <c r="WTC616" s="80"/>
      <c r="WTD616" s="81"/>
      <c r="WTE616" s="80"/>
      <c r="WTF616" s="81"/>
      <c r="WTG616" s="80"/>
      <c r="WTH616" s="81"/>
      <c r="WTI616" s="80"/>
      <c r="WTJ616" s="81"/>
      <c r="WTK616" s="80"/>
      <c r="WTL616" s="81"/>
      <c r="WTM616" s="80"/>
      <c r="WTN616" s="81"/>
      <c r="WTO616" s="80"/>
      <c r="WTP616" s="81"/>
      <c r="WTQ616" s="80"/>
      <c r="WTR616" s="81"/>
      <c r="WTS616" s="80"/>
      <c r="WTT616" s="81"/>
      <c r="WTU616" s="80"/>
      <c r="WTV616" s="81"/>
      <c r="WTW616" s="80"/>
      <c r="WTX616" s="81"/>
      <c r="WTY616" s="80"/>
      <c r="WTZ616" s="81"/>
      <c r="WUA616" s="80"/>
      <c r="WUB616" s="81"/>
      <c r="WUC616" s="80"/>
      <c r="WUD616" s="81"/>
      <c r="WUE616" s="80"/>
      <c r="WUF616" s="81"/>
      <c r="WUG616" s="80"/>
      <c r="WUH616" s="81"/>
      <c r="WUI616" s="80"/>
      <c r="WUJ616" s="81"/>
      <c r="WUK616" s="80"/>
      <c r="WUL616" s="81"/>
      <c r="WUM616" s="80"/>
      <c r="WUN616" s="81"/>
      <c r="WUO616" s="80"/>
      <c r="WUP616" s="81"/>
      <c r="WUQ616" s="80"/>
      <c r="WUR616" s="81"/>
      <c r="WUS616" s="80"/>
      <c r="WUT616" s="81"/>
      <c r="WUU616" s="80"/>
      <c r="WUV616" s="81"/>
      <c r="WUW616" s="80"/>
      <c r="WUX616" s="81"/>
      <c r="WUY616" s="80"/>
      <c r="WUZ616" s="81"/>
      <c r="WVA616" s="80"/>
      <c r="WVB616" s="81"/>
      <c r="WVC616" s="80"/>
      <c r="WVD616" s="81"/>
      <c r="WVE616" s="80"/>
      <c r="WVF616" s="81"/>
      <c r="WVG616" s="80"/>
      <c r="WVH616" s="81"/>
      <c r="WVI616" s="80"/>
      <c r="WVJ616" s="81"/>
      <c r="WVK616" s="80"/>
      <c r="WVL616" s="81"/>
      <c r="WVM616" s="80"/>
      <c r="WVN616" s="81"/>
      <c r="WVO616" s="80"/>
      <c r="WVP616" s="81"/>
      <c r="WVQ616" s="80"/>
      <c r="WVR616" s="81"/>
      <c r="WVS616" s="80"/>
      <c r="WVT616" s="81"/>
      <c r="WVU616" s="80"/>
      <c r="WVV616" s="81"/>
      <c r="WVW616" s="80"/>
      <c r="WVX616" s="81"/>
      <c r="WVY616" s="80"/>
      <c r="WVZ616" s="81"/>
      <c r="WWA616" s="80"/>
      <c r="WWB616" s="81"/>
      <c r="WWC616" s="80"/>
      <c r="WWD616" s="81"/>
      <c r="WWE616" s="80"/>
      <c r="WWF616" s="81"/>
      <c r="WWG616" s="80"/>
      <c r="WWH616" s="81"/>
      <c r="WWI616" s="80"/>
      <c r="WWJ616" s="81"/>
      <c r="WWK616" s="80"/>
      <c r="WWL616" s="81"/>
      <c r="WWM616" s="80"/>
      <c r="WWN616" s="81"/>
      <c r="WWO616" s="80"/>
      <c r="WWP616" s="81"/>
      <c r="WWQ616" s="80"/>
      <c r="WWR616" s="81"/>
      <c r="WWS616" s="80"/>
      <c r="WWT616" s="81"/>
      <c r="WWU616" s="80"/>
      <c r="WWV616" s="81"/>
      <c r="WWW616" s="80"/>
      <c r="WWX616" s="81"/>
      <c r="WWY616" s="80"/>
      <c r="WWZ616" s="81"/>
      <c r="WXA616" s="80"/>
      <c r="WXB616" s="81"/>
      <c r="WXC616" s="80"/>
      <c r="WXD616" s="81"/>
      <c r="WXE616" s="80"/>
      <c r="WXF616" s="81"/>
      <c r="WXG616" s="80"/>
      <c r="WXH616" s="81"/>
      <c r="WXI616" s="80"/>
      <c r="WXJ616" s="81"/>
      <c r="WXK616" s="80"/>
      <c r="WXL616" s="81"/>
      <c r="WXM616" s="80"/>
      <c r="WXN616" s="81"/>
      <c r="WXO616" s="80"/>
      <c r="WXP616" s="81"/>
      <c r="WXQ616" s="80"/>
      <c r="WXR616" s="81"/>
      <c r="WXS616" s="80"/>
      <c r="WXT616" s="81"/>
      <c r="WXU616" s="80"/>
      <c r="WXV616" s="81"/>
      <c r="WXW616" s="80"/>
      <c r="WXX616" s="81"/>
      <c r="WXY616" s="80"/>
      <c r="WXZ616" s="81"/>
      <c r="WYA616" s="80"/>
      <c r="WYB616" s="81"/>
      <c r="WYC616" s="80"/>
      <c r="WYD616" s="81"/>
      <c r="WYE616" s="80"/>
      <c r="WYF616" s="81"/>
      <c r="WYG616" s="80"/>
      <c r="WYH616" s="81"/>
      <c r="WYI616" s="80"/>
      <c r="WYJ616" s="81"/>
      <c r="WYK616" s="80"/>
      <c r="WYL616" s="81"/>
      <c r="WYM616" s="80"/>
      <c r="WYN616" s="81"/>
      <c r="WYO616" s="80"/>
      <c r="WYP616" s="81"/>
      <c r="WYQ616" s="80"/>
      <c r="WYR616" s="81"/>
      <c r="WYS616" s="80"/>
      <c r="WYT616" s="81"/>
      <c r="WYU616" s="80"/>
      <c r="WYV616" s="81"/>
      <c r="WYW616" s="80"/>
      <c r="WYX616" s="81"/>
      <c r="WYY616" s="80"/>
      <c r="WYZ616" s="81"/>
      <c r="WZA616" s="80"/>
      <c r="WZB616" s="81"/>
      <c r="WZC616" s="80"/>
      <c r="WZD616" s="81"/>
      <c r="WZE616" s="80"/>
      <c r="WZF616" s="81"/>
      <c r="WZG616" s="80"/>
      <c r="WZH616" s="81"/>
      <c r="WZI616" s="80"/>
      <c r="WZJ616" s="81"/>
      <c r="WZK616" s="80"/>
      <c r="WZL616" s="81"/>
      <c r="WZM616" s="80"/>
      <c r="WZN616" s="81"/>
      <c r="WZO616" s="80"/>
      <c r="WZP616" s="81"/>
      <c r="WZQ616" s="80"/>
      <c r="WZR616" s="81"/>
      <c r="WZS616" s="80"/>
      <c r="WZT616" s="81"/>
      <c r="WZU616" s="80"/>
      <c r="WZV616" s="81"/>
      <c r="WZW616" s="80"/>
      <c r="WZX616" s="81"/>
      <c r="WZY616" s="80"/>
      <c r="WZZ616" s="81"/>
      <c r="XAA616" s="80"/>
      <c r="XAB616" s="81"/>
      <c r="XAC616" s="80"/>
      <c r="XAD616" s="81"/>
      <c r="XAE616" s="80"/>
      <c r="XAF616" s="81"/>
      <c r="XAG616" s="80"/>
      <c r="XAH616" s="81"/>
      <c r="XAI616" s="80"/>
      <c r="XAJ616" s="81"/>
      <c r="XAK616" s="80"/>
      <c r="XAL616" s="81"/>
      <c r="XAM616" s="80"/>
      <c r="XAN616" s="81"/>
      <c r="XAO616" s="80"/>
      <c r="XAP616" s="81"/>
      <c r="XAQ616" s="80"/>
      <c r="XAR616" s="81"/>
      <c r="XAS616" s="80"/>
      <c r="XAT616" s="81"/>
      <c r="XAU616" s="80"/>
      <c r="XAV616" s="81"/>
      <c r="XAW616" s="80"/>
      <c r="XAX616" s="81"/>
      <c r="XAY616" s="80"/>
      <c r="XAZ616" s="81"/>
      <c r="XBA616" s="80"/>
      <c r="XBB616" s="81"/>
      <c r="XBC616" s="80"/>
      <c r="XBD616" s="81"/>
      <c r="XBE616" s="80"/>
      <c r="XBF616" s="81"/>
      <c r="XBG616" s="80"/>
      <c r="XBH616" s="81"/>
      <c r="XBI616" s="80"/>
      <c r="XBJ616" s="81"/>
      <c r="XBK616" s="80"/>
      <c r="XBL616" s="81"/>
      <c r="XBM616" s="80"/>
      <c r="XBN616" s="81"/>
      <c r="XBO616" s="80"/>
      <c r="XBP616" s="81"/>
      <c r="XBQ616" s="80"/>
      <c r="XBR616" s="81"/>
      <c r="XBS616" s="80"/>
      <c r="XBT616" s="81"/>
      <c r="XBU616" s="80"/>
      <c r="XBV616" s="81"/>
      <c r="XBW616" s="80"/>
      <c r="XBX616" s="81"/>
      <c r="XBY616" s="80"/>
      <c r="XBZ616" s="81"/>
      <c r="XCA616" s="80"/>
      <c r="XCB616" s="81"/>
      <c r="XCC616" s="80"/>
      <c r="XCD616" s="81"/>
      <c r="XCE616" s="80"/>
      <c r="XCF616" s="81"/>
      <c r="XCG616" s="80"/>
      <c r="XCH616" s="81"/>
      <c r="XCI616" s="80"/>
      <c r="XCJ616" s="81"/>
      <c r="XCK616" s="80"/>
      <c r="XCL616" s="81"/>
      <c r="XCM616" s="80"/>
      <c r="XCN616" s="81"/>
      <c r="XCO616" s="80"/>
      <c r="XCP616" s="81"/>
      <c r="XCQ616" s="80"/>
      <c r="XCR616" s="81"/>
      <c r="XCS616" s="80"/>
      <c r="XCT616" s="81"/>
      <c r="XCU616" s="80"/>
      <c r="XCV616" s="81"/>
      <c r="XCW616" s="80"/>
      <c r="XCX616" s="81"/>
      <c r="XCY616" s="80"/>
      <c r="XCZ616" s="81"/>
      <c r="XDA616" s="80"/>
      <c r="XDB616" s="81"/>
      <c r="XDC616" s="80"/>
      <c r="XDD616" s="81"/>
      <c r="XDE616" s="80"/>
      <c r="XDF616" s="81"/>
      <c r="XDG616" s="80"/>
      <c r="XDH616" s="81"/>
      <c r="XDI616" s="80"/>
      <c r="XDJ616" s="81"/>
      <c r="XDK616" s="80"/>
      <c r="XDL616" s="81"/>
      <c r="XDM616" s="80"/>
      <c r="XDN616" s="81"/>
      <c r="XDO616" s="80"/>
      <c r="XDP616" s="81"/>
      <c r="XDQ616" s="80"/>
      <c r="XDR616" s="81"/>
      <c r="XDS616" s="80"/>
      <c r="XDT616" s="81"/>
      <c r="XDU616" s="80"/>
      <c r="XDV616" s="81"/>
      <c r="XDW616" s="80"/>
      <c r="XDX616" s="81"/>
      <c r="XDY616" s="80"/>
      <c r="XDZ616" s="81"/>
      <c r="XEA616" s="80"/>
      <c r="XEB616" s="81"/>
      <c r="XEC616" s="80"/>
      <c r="XED616" s="81"/>
      <c r="XEE616" s="80"/>
      <c r="XEF616" s="81"/>
      <c r="XEG616" s="80"/>
      <c r="XEH616" s="81"/>
      <c r="XEI616" s="80"/>
      <c r="XEJ616" s="81"/>
      <c r="XEK616" s="80"/>
      <c r="XEL616" s="81"/>
      <c r="XEM616" s="80"/>
      <c r="XEN616" s="81"/>
      <c r="XEO616" s="80"/>
      <c r="XEP616" s="81"/>
      <c r="XEQ616" s="80"/>
      <c r="XER616" s="81"/>
      <c r="XES616" s="80"/>
      <c r="XET616" s="81"/>
      <c r="XEU616" s="80"/>
      <c r="XEV616" s="81"/>
      <c r="XEW616" s="80"/>
      <c r="XEX616" s="81"/>
      <c r="XEY616" s="80"/>
      <c r="XEZ616" s="81"/>
      <c r="XFA616" s="80"/>
      <c r="XFB616" s="81"/>
      <c r="XFC616" s="80"/>
      <c r="XFD616" s="81"/>
    </row>
    <row r="617" spans="1:16384" s="76" customFormat="1" ht="15" customHeight="1">
      <c r="A617" s="137" t="s">
        <v>386</v>
      </c>
      <c r="B617" s="150" t="s">
        <v>389</v>
      </c>
      <c r="C617" s="80"/>
      <c r="D617" s="81"/>
      <c r="E617" s="80"/>
      <c r="F617" s="81"/>
      <c r="G617" s="80"/>
      <c r="H617" s="81"/>
      <c r="I617" s="80"/>
      <c r="J617" s="81"/>
      <c r="K617" s="80"/>
      <c r="L617" s="81"/>
      <c r="M617" s="80"/>
      <c r="N617" s="81"/>
      <c r="O617" s="80"/>
      <c r="P617" s="81"/>
      <c r="Q617" s="80"/>
      <c r="R617" s="81"/>
      <c r="S617" s="80"/>
      <c r="T617" s="81"/>
      <c r="U617" s="80"/>
      <c r="V617" s="81"/>
      <c r="W617" s="80"/>
      <c r="X617" s="81"/>
      <c r="Y617" s="80"/>
      <c r="Z617" s="81"/>
      <c r="AA617" s="80"/>
      <c r="AB617" s="81"/>
      <c r="AC617" s="80"/>
      <c r="AD617" s="81"/>
      <c r="AE617" s="80"/>
      <c r="AF617" s="81"/>
      <c r="AG617" s="80"/>
      <c r="AH617" s="81"/>
      <c r="AI617" s="80"/>
      <c r="AJ617" s="81"/>
      <c r="AK617" s="80"/>
      <c r="AL617" s="81"/>
      <c r="AM617" s="80"/>
      <c r="AN617" s="81"/>
      <c r="AO617" s="80"/>
      <c r="AP617" s="81"/>
      <c r="AQ617" s="80"/>
      <c r="AR617" s="81"/>
      <c r="AS617" s="80"/>
      <c r="AT617" s="81"/>
      <c r="AU617" s="80"/>
      <c r="AV617" s="81"/>
      <c r="AW617" s="80"/>
      <c r="AX617" s="81"/>
      <c r="AY617" s="80"/>
      <c r="AZ617" s="81"/>
      <c r="BA617" s="80"/>
      <c r="BB617" s="81"/>
      <c r="BC617" s="80"/>
      <c r="BD617" s="81"/>
      <c r="BE617" s="80"/>
      <c r="BF617" s="81"/>
      <c r="BG617" s="80"/>
      <c r="BH617" s="81"/>
      <c r="BI617" s="80"/>
      <c r="BJ617" s="81"/>
      <c r="BK617" s="80"/>
      <c r="BL617" s="81"/>
      <c r="BM617" s="80"/>
      <c r="BN617" s="81"/>
      <c r="BO617" s="80"/>
      <c r="BP617" s="81"/>
      <c r="BQ617" s="80"/>
      <c r="BR617" s="81"/>
      <c r="BS617" s="80"/>
      <c r="BT617" s="81"/>
      <c r="BU617" s="80"/>
      <c r="BV617" s="81"/>
      <c r="BW617" s="80"/>
      <c r="BX617" s="81"/>
      <c r="BY617" s="80"/>
      <c r="BZ617" s="81"/>
      <c r="CA617" s="80"/>
      <c r="CB617" s="81"/>
      <c r="CC617" s="80"/>
      <c r="CD617" s="81"/>
      <c r="CE617" s="80"/>
      <c r="CF617" s="81"/>
      <c r="CG617" s="80"/>
      <c r="CH617" s="81"/>
      <c r="CI617" s="80"/>
      <c r="CJ617" s="81"/>
      <c r="CK617" s="80"/>
      <c r="CL617" s="81"/>
      <c r="CM617" s="80"/>
      <c r="CN617" s="81"/>
      <c r="CO617" s="80"/>
      <c r="CP617" s="81"/>
      <c r="CQ617" s="80"/>
      <c r="CR617" s="81"/>
      <c r="CS617" s="80"/>
      <c r="CT617" s="81"/>
      <c r="CU617" s="80"/>
      <c r="CV617" s="81"/>
      <c r="CW617" s="80"/>
      <c r="CX617" s="81"/>
      <c r="CY617" s="80"/>
      <c r="CZ617" s="81"/>
      <c r="DA617" s="80"/>
      <c r="DB617" s="81"/>
      <c r="DC617" s="80"/>
      <c r="DD617" s="81"/>
      <c r="DE617" s="80"/>
      <c r="DF617" s="81"/>
      <c r="DG617" s="80"/>
      <c r="DH617" s="81"/>
      <c r="DI617" s="80"/>
      <c r="DJ617" s="81"/>
      <c r="DK617" s="80"/>
      <c r="DL617" s="81"/>
      <c r="DM617" s="80"/>
      <c r="DN617" s="81"/>
      <c r="DO617" s="80"/>
      <c r="DP617" s="81"/>
      <c r="DQ617" s="80"/>
      <c r="DR617" s="81"/>
      <c r="DS617" s="80"/>
      <c r="DT617" s="81"/>
      <c r="DU617" s="80"/>
      <c r="DV617" s="81"/>
      <c r="DW617" s="80"/>
      <c r="DX617" s="81"/>
      <c r="DY617" s="80"/>
      <c r="DZ617" s="81"/>
      <c r="EA617" s="80"/>
      <c r="EB617" s="81"/>
      <c r="EC617" s="80"/>
      <c r="ED617" s="81"/>
      <c r="EE617" s="80"/>
      <c r="EF617" s="81"/>
      <c r="EG617" s="80"/>
      <c r="EH617" s="81"/>
      <c r="EI617" s="80"/>
      <c r="EJ617" s="81"/>
      <c r="EK617" s="80"/>
      <c r="EL617" s="81"/>
      <c r="EM617" s="80"/>
      <c r="EN617" s="81"/>
      <c r="EO617" s="80"/>
      <c r="EP617" s="81"/>
      <c r="EQ617" s="80"/>
      <c r="ER617" s="81"/>
      <c r="ES617" s="80"/>
      <c r="ET617" s="81"/>
      <c r="EU617" s="80"/>
      <c r="EV617" s="81"/>
      <c r="EW617" s="80"/>
      <c r="EX617" s="81"/>
      <c r="EY617" s="80"/>
      <c r="EZ617" s="81"/>
      <c r="FA617" s="80"/>
      <c r="FB617" s="81"/>
      <c r="FC617" s="80"/>
      <c r="FD617" s="81"/>
      <c r="FE617" s="80"/>
      <c r="FF617" s="81"/>
      <c r="FG617" s="80"/>
      <c r="FH617" s="81"/>
      <c r="FI617" s="80"/>
      <c r="FJ617" s="81"/>
      <c r="FK617" s="80"/>
      <c r="FL617" s="81"/>
      <c r="FM617" s="80"/>
      <c r="FN617" s="81"/>
      <c r="FO617" s="80"/>
      <c r="FP617" s="81"/>
      <c r="FQ617" s="80"/>
      <c r="FR617" s="81"/>
      <c r="FS617" s="80"/>
      <c r="FT617" s="81"/>
      <c r="FU617" s="80"/>
      <c r="FV617" s="81"/>
      <c r="FW617" s="80"/>
      <c r="FX617" s="81"/>
      <c r="FY617" s="80"/>
      <c r="FZ617" s="81"/>
      <c r="GA617" s="80"/>
      <c r="GB617" s="81"/>
      <c r="GC617" s="80"/>
      <c r="GD617" s="81"/>
      <c r="GE617" s="80"/>
      <c r="GF617" s="81"/>
      <c r="GG617" s="80"/>
      <c r="GH617" s="81"/>
      <c r="GI617" s="80"/>
      <c r="GJ617" s="81"/>
      <c r="GK617" s="80"/>
      <c r="GL617" s="81"/>
      <c r="GM617" s="80"/>
      <c r="GN617" s="81"/>
      <c r="GO617" s="80"/>
      <c r="GP617" s="81"/>
      <c r="GQ617" s="80"/>
      <c r="GR617" s="81"/>
      <c r="GS617" s="80"/>
      <c r="GT617" s="81"/>
      <c r="GU617" s="80"/>
      <c r="GV617" s="81"/>
      <c r="GW617" s="80"/>
      <c r="GX617" s="81"/>
      <c r="GY617" s="80"/>
      <c r="GZ617" s="81"/>
      <c r="HA617" s="80"/>
      <c r="HB617" s="81"/>
      <c r="HC617" s="80"/>
      <c r="HD617" s="81"/>
      <c r="HE617" s="80"/>
      <c r="HF617" s="81"/>
      <c r="HG617" s="80"/>
      <c r="HH617" s="81"/>
      <c r="HI617" s="80"/>
      <c r="HJ617" s="81"/>
      <c r="HK617" s="80"/>
      <c r="HL617" s="81"/>
      <c r="HM617" s="80"/>
      <c r="HN617" s="81"/>
      <c r="HO617" s="80"/>
      <c r="HP617" s="81"/>
      <c r="HQ617" s="80"/>
      <c r="HR617" s="81"/>
      <c r="HS617" s="80"/>
      <c r="HT617" s="81"/>
      <c r="HU617" s="80"/>
      <c r="HV617" s="81"/>
      <c r="HW617" s="80"/>
      <c r="HX617" s="81"/>
      <c r="HY617" s="80"/>
      <c r="HZ617" s="81"/>
      <c r="IA617" s="80"/>
      <c r="IB617" s="81"/>
      <c r="IC617" s="80"/>
      <c r="ID617" s="81"/>
      <c r="IE617" s="80"/>
      <c r="IF617" s="81"/>
      <c r="IG617" s="80"/>
      <c r="IH617" s="81"/>
      <c r="II617" s="80"/>
      <c r="IJ617" s="81"/>
      <c r="IK617" s="80"/>
      <c r="IL617" s="81"/>
      <c r="IM617" s="80"/>
      <c r="IN617" s="81"/>
      <c r="IO617" s="80"/>
      <c r="IP617" s="81"/>
      <c r="IQ617" s="80"/>
      <c r="IR617" s="81"/>
      <c r="IS617" s="80"/>
      <c r="IT617" s="81"/>
      <c r="IU617" s="80"/>
      <c r="IV617" s="81"/>
      <c r="IW617" s="80"/>
      <c r="IX617" s="81"/>
      <c r="IY617" s="80"/>
      <c r="IZ617" s="81"/>
      <c r="JA617" s="80"/>
      <c r="JB617" s="81"/>
      <c r="JC617" s="80"/>
      <c r="JD617" s="81"/>
      <c r="JE617" s="80"/>
      <c r="JF617" s="81"/>
      <c r="JG617" s="80"/>
      <c r="JH617" s="81"/>
      <c r="JI617" s="80"/>
      <c r="JJ617" s="81"/>
      <c r="JK617" s="80"/>
      <c r="JL617" s="81"/>
      <c r="JM617" s="80"/>
      <c r="JN617" s="81"/>
      <c r="JO617" s="80"/>
      <c r="JP617" s="81"/>
      <c r="JQ617" s="80"/>
      <c r="JR617" s="81"/>
      <c r="JS617" s="80"/>
      <c r="JT617" s="81"/>
      <c r="JU617" s="80"/>
      <c r="JV617" s="81"/>
      <c r="JW617" s="80"/>
      <c r="JX617" s="81"/>
      <c r="JY617" s="80"/>
      <c r="JZ617" s="81"/>
      <c r="KA617" s="80"/>
      <c r="KB617" s="81"/>
      <c r="KC617" s="80"/>
      <c r="KD617" s="81"/>
      <c r="KE617" s="80"/>
      <c r="KF617" s="81"/>
      <c r="KG617" s="80"/>
      <c r="KH617" s="81"/>
      <c r="KI617" s="80"/>
      <c r="KJ617" s="81"/>
      <c r="KK617" s="80"/>
      <c r="KL617" s="81"/>
      <c r="KM617" s="80"/>
      <c r="KN617" s="81"/>
      <c r="KO617" s="80"/>
      <c r="KP617" s="81"/>
      <c r="KQ617" s="80"/>
      <c r="KR617" s="81"/>
      <c r="KS617" s="80"/>
      <c r="KT617" s="81"/>
      <c r="KU617" s="80"/>
      <c r="KV617" s="81"/>
      <c r="KW617" s="80"/>
      <c r="KX617" s="81"/>
      <c r="KY617" s="80"/>
      <c r="KZ617" s="81"/>
      <c r="LA617" s="80"/>
      <c r="LB617" s="81"/>
      <c r="LC617" s="80"/>
      <c r="LD617" s="81"/>
      <c r="LE617" s="80"/>
      <c r="LF617" s="81"/>
      <c r="LG617" s="80"/>
      <c r="LH617" s="81"/>
      <c r="LI617" s="80"/>
      <c r="LJ617" s="81"/>
      <c r="LK617" s="80"/>
      <c r="LL617" s="81"/>
      <c r="LM617" s="80"/>
      <c r="LN617" s="81"/>
      <c r="LO617" s="80"/>
      <c r="LP617" s="81"/>
      <c r="LQ617" s="80"/>
      <c r="LR617" s="81"/>
      <c r="LS617" s="80"/>
      <c r="LT617" s="81"/>
      <c r="LU617" s="80"/>
      <c r="LV617" s="81"/>
      <c r="LW617" s="80"/>
      <c r="LX617" s="81"/>
      <c r="LY617" s="80"/>
      <c r="LZ617" s="81"/>
      <c r="MA617" s="80"/>
      <c r="MB617" s="81"/>
      <c r="MC617" s="80"/>
      <c r="MD617" s="81"/>
      <c r="ME617" s="80"/>
      <c r="MF617" s="81"/>
      <c r="MG617" s="80"/>
      <c r="MH617" s="81"/>
      <c r="MI617" s="80"/>
      <c r="MJ617" s="81"/>
      <c r="MK617" s="80"/>
      <c r="ML617" s="81"/>
      <c r="MM617" s="80"/>
      <c r="MN617" s="81"/>
      <c r="MO617" s="80"/>
      <c r="MP617" s="81"/>
      <c r="MQ617" s="80"/>
      <c r="MR617" s="81"/>
      <c r="MS617" s="80"/>
      <c r="MT617" s="81"/>
      <c r="MU617" s="80"/>
      <c r="MV617" s="81"/>
      <c r="MW617" s="80"/>
      <c r="MX617" s="81"/>
      <c r="MY617" s="80"/>
      <c r="MZ617" s="81"/>
      <c r="NA617" s="80"/>
      <c r="NB617" s="81"/>
      <c r="NC617" s="80"/>
      <c r="ND617" s="81"/>
      <c r="NE617" s="80"/>
      <c r="NF617" s="81"/>
      <c r="NG617" s="80"/>
      <c r="NH617" s="81"/>
      <c r="NI617" s="80"/>
      <c r="NJ617" s="81"/>
      <c r="NK617" s="80"/>
      <c r="NL617" s="81"/>
      <c r="NM617" s="80"/>
      <c r="NN617" s="81"/>
      <c r="NO617" s="80"/>
      <c r="NP617" s="81"/>
      <c r="NQ617" s="80"/>
      <c r="NR617" s="81"/>
      <c r="NS617" s="80"/>
      <c r="NT617" s="81"/>
      <c r="NU617" s="80"/>
      <c r="NV617" s="81"/>
      <c r="NW617" s="80"/>
      <c r="NX617" s="81"/>
      <c r="NY617" s="80"/>
      <c r="NZ617" s="81"/>
      <c r="OA617" s="80"/>
      <c r="OB617" s="81"/>
      <c r="OC617" s="80"/>
      <c r="OD617" s="81"/>
      <c r="OE617" s="80"/>
      <c r="OF617" s="81"/>
      <c r="OG617" s="80"/>
      <c r="OH617" s="81"/>
      <c r="OI617" s="80"/>
      <c r="OJ617" s="81"/>
      <c r="OK617" s="80"/>
      <c r="OL617" s="81"/>
      <c r="OM617" s="80"/>
      <c r="ON617" s="81"/>
      <c r="OO617" s="80"/>
      <c r="OP617" s="81"/>
      <c r="OQ617" s="80"/>
      <c r="OR617" s="81"/>
      <c r="OS617" s="80"/>
      <c r="OT617" s="81"/>
      <c r="OU617" s="80"/>
      <c r="OV617" s="81"/>
      <c r="OW617" s="80"/>
      <c r="OX617" s="81"/>
      <c r="OY617" s="80"/>
      <c r="OZ617" s="81"/>
      <c r="PA617" s="80"/>
      <c r="PB617" s="81"/>
      <c r="PC617" s="80"/>
      <c r="PD617" s="81"/>
      <c r="PE617" s="80"/>
      <c r="PF617" s="81"/>
      <c r="PG617" s="80"/>
      <c r="PH617" s="81"/>
      <c r="PI617" s="80"/>
      <c r="PJ617" s="81"/>
      <c r="PK617" s="80"/>
      <c r="PL617" s="81"/>
      <c r="PM617" s="80"/>
      <c r="PN617" s="81"/>
      <c r="PO617" s="80"/>
      <c r="PP617" s="81"/>
      <c r="PQ617" s="80"/>
      <c r="PR617" s="81"/>
      <c r="PS617" s="80"/>
      <c r="PT617" s="81"/>
      <c r="PU617" s="80"/>
      <c r="PV617" s="81"/>
      <c r="PW617" s="80"/>
      <c r="PX617" s="81"/>
      <c r="PY617" s="80"/>
      <c r="PZ617" s="81"/>
      <c r="QA617" s="80"/>
      <c r="QB617" s="81"/>
      <c r="QC617" s="80"/>
      <c r="QD617" s="81"/>
      <c r="QE617" s="80"/>
      <c r="QF617" s="81"/>
      <c r="QG617" s="80"/>
      <c r="QH617" s="81"/>
      <c r="QI617" s="80"/>
      <c r="QJ617" s="81"/>
      <c r="QK617" s="80"/>
      <c r="QL617" s="81"/>
      <c r="QM617" s="80"/>
      <c r="QN617" s="81"/>
      <c r="QO617" s="80"/>
      <c r="QP617" s="81"/>
      <c r="QQ617" s="80"/>
      <c r="QR617" s="81"/>
      <c r="QS617" s="80"/>
      <c r="QT617" s="81"/>
      <c r="QU617" s="80"/>
      <c r="QV617" s="81"/>
      <c r="QW617" s="80"/>
      <c r="QX617" s="81"/>
      <c r="QY617" s="80"/>
      <c r="QZ617" s="81"/>
      <c r="RA617" s="80"/>
      <c r="RB617" s="81"/>
      <c r="RC617" s="80"/>
      <c r="RD617" s="81"/>
      <c r="RE617" s="80"/>
      <c r="RF617" s="81"/>
      <c r="RG617" s="80"/>
      <c r="RH617" s="81"/>
      <c r="RI617" s="80"/>
      <c r="RJ617" s="81"/>
      <c r="RK617" s="80"/>
      <c r="RL617" s="81"/>
      <c r="RM617" s="80"/>
      <c r="RN617" s="81"/>
      <c r="RO617" s="80"/>
      <c r="RP617" s="81"/>
      <c r="RQ617" s="80"/>
      <c r="RR617" s="81"/>
      <c r="RS617" s="80"/>
      <c r="RT617" s="81"/>
      <c r="RU617" s="80"/>
      <c r="RV617" s="81"/>
      <c r="RW617" s="80"/>
      <c r="RX617" s="81"/>
      <c r="RY617" s="80"/>
      <c r="RZ617" s="81"/>
      <c r="SA617" s="80"/>
      <c r="SB617" s="81"/>
      <c r="SC617" s="80"/>
      <c r="SD617" s="81"/>
      <c r="SE617" s="80"/>
      <c r="SF617" s="81"/>
      <c r="SG617" s="80"/>
      <c r="SH617" s="81"/>
      <c r="SI617" s="80"/>
      <c r="SJ617" s="81"/>
      <c r="SK617" s="80"/>
      <c r="SL617" s="81"/>
      <c r="SM617" s="80"/>
      <c r="SN617" s="81"/>
      <c r="SO617" s="80"/>
      <c r="SP617" s="81"/>
      <c r="SQ617" s="80"/>
      <c r="SR617" s="81"/>
      <c r="SS617" s="80"/>
      <c r="ST617" s="81"/>
      <c r="SU617" s="80"/>
      <c r="SV617" s="81"/>
      <c r="SW617" s="80"/>
      <c r="SX617" s="81"/>
      <c r="SY617" s="80"/>
      <c r="SZ617" s="81"/>
      <c r="TA617" s="80"/>
      <c r="TB617" s="81"/>
      <c r="TC617" s="80"/>
      <c r="TD617" s="81"/>
      <c r="TE617" s="80"/>
      <c r="TF617" s="81"/>
      <c r="TG617" s="80"/>
      <c r="TH617" s="81"/>
      <c r="TI617" s="80"/>
      <c r="TJ617" s="81"/>
      <c r="TK617" s="80"/>
      <c r="TL617" s="81"/>
      <c r="TM617" s="80"/>
      <c r="TN617" s="81"/>
      <c r="TO617" s="80"/>
      <c r="TP617" s="81"/>
      <c r="TQ617" s="80"/>
      <c r="TR617" s="81"/>
      <c r="TS617" s="80"/>
      <c r="TT617" s="81"/>
      <c r="TU617" s="80"/>
      <c r="TV617" s="81"/>
      <c r="TW617" s="80"/>
      <c r="TX617" s="81"/>
      <c r="TY617" s="80"/>
      <c r="TZ617" s="81"/>
      <c r="UA617" s="80"/>
      <c r="UB617" s="81"/>
      <c r="UC617" s="80"/>
      <c r="UD617" s="81"/>
      <c r="UE617" s="80"/>
      <c r="UF617" s="81"/>
      <c r="UG617" s="80"/>
      <c r="UH617" s="81"/>
      <c r="UI617" s="80"/>
      <c r="UJ617" s="81"/>
      <c r="UK617" s="80"/>
      <c r="UL617" s="81"/>
      <c r="UM617" s="80"/>
      <c r="UN617" s="81"/>
      <c r="UO617" s="80"/>
      <c r="UP617" s="81"/>
      <c r="UQ617" s="80"/>
      <c r="UR617" s="81"/>
      <c r="US617" s="80"/>
      <c r="UT617" s="81"/>
      <c r="UU617" s="80"/>
      <c r="UV617" s="81"/>
      <c r="UW617" s="80"/>
      <c r="UX617" s="81"/>
      <c r="UY617" s="80"/>
      <c r="UZ617" s="81"/>
      <c r="VA617" s="80"/>
      <c r="VB617" s="81"/>
      <c r="VC617" s="80"/>
      <c r="VD617" s="81"/>
      <c r="VE617" s="80"/>
      <c r="VF617" s="81"/>
      <c r="VG617" s="80"/>
      <c r="VH617" s="81"/>
      <c r="VI617" s="80"/>
      <c r="VJ617" s="81"/>
      <c r="VK617" s="80"/>
      <c r="VL617" s="81"/>
      <c r="VM617" s="80"/>
      <c r="VN617" s="81"/>
      <c r="VO617" s="80"/>
      <c r="VP617" s="81"/>
      <c r="VQ617" s="80"/>
      <c r="VR617" s="81"/>
      <c r="VS617" s="80"/>
      <c r="VT617" s="81"/>
      <c r="VU617" s="80"/>
      <c r="VV617" s="81"/>
      <c r="VW617" s="80"/>
      <c r="VX617" s="81"/>
      <c r="VY617" s="80"/>
      <c r="VZ617" s="81"/>
      <c r="WA617" s="80"/>
      <c r="WB617" s="81"/>
      <c r="WC617" s="80"/>
      <c r="WD617" s="81"/>
      <c r="WE617" s="80"/>
      <c r="WF617" s="81"/>
      <c r="WG617" s="80"/>
      <c r="WH617" s="81"/>
      <c r="WI617" s="80"/>
      <c r="WJ617" s="81"/>
      <c r="WK617" s="80"/>
      <c r="WL617" s="81"/>
      <c r="WM617" s="80"/>
      <c r="WN617" s="81"/>
      <c r="WO617" s="80"/>
      <c r="WP617" s="81"/>
      <c r="WQ617" s="80"/>
      <c r="WR617" s="81"/>
      <c r="WS617" s="80"/>
      <c r="WT617" s="81"/>
      <c r="WU617" s="80"/>
      <c r="WV617" s="81"/>
      <c r="WW617" s="80"/>
      <c r="WX617" s="81"/>
      <c r="WY617" s="80"/>
      <c r="WZ617" s="81"/>
      <c r="XA617" s="80"/>
      <c r="XB617" s="81"/>
      <c r="XC617" s="80"/>
      <c r="XD617" s="81"/>
      <c r="XE617" s="80"/>
      <c r="XF617" s="81"/>
      <c r="XG617" s="80"/>
      <c r="XH617" s="81"/>
      <c r="XI617" s="80"/>
      <c r="XJ617" s="81"/>
      <c r="XK617" s="80"/>
      <c r="XL617" s="81"/>
      <c r="XM617" s="80"/>
      <c r="XN617" s="81"/>
      <c r="XO617" s="80"/>
      <c r="XP617" s="81"/>
      <c r="XQ617" s="80"/>
      <c r="XR617" s="81"/>
      <c r="XS617" s="80"/>
      <c r="XT617" s="81"/>
      <c r="XU617" s="80"/>
      <c r="XV617" s="81"/>
      <c r="XW617" s="80"/>
      <c r="XX617" s="81"/>
      <c r="XY617" s="80"/>
      <c r="XZ617" s="81"/>
      <c r="YA617" s="80"/>
      <c r="YB617" s="81"/>
      <c r="YC617" s="80"/>
      <c r="YD617" s="81"/>
      <c r="YE617" s="80"/>
      <c r="YF617" s="81"/>
      <c r="YG617" s="80"/>
      <c r="YH617" s="81"/>
      <c r="YI617" s="80"/>
      <c r="YJ617" s="81"/>
      <c r="YK617" s="80"/>
      <c r="YL617" s="81"/>
      <c r="YM617" s="80"/>
      <c r="YN617" s="81"/>
      <c r="YO617" s="80"/>
      <c r="YP617" s="81"/>
      <c r="YQ617" s="80"/>
      <c r="YR617" s="81"/>
      <c r="YS617" s="80"/>
      <c r="YT617" s="81"/>
      <c r="YU617" s="80"/>
      <c r="YV617" s="81"/>
      <c r="YW617" s="80"/>
      <c r="YX617" s="81"/>
      <c r="YY617" s="80"/>
      <c r="YZ617" s="81"/>
      <c r="ZA617" s="80"/>
      <c r="ZB617" s="81"/>
      <c r="ZC617" s="80"/>
      <c r="ZD617" s="81"/>
      <c r="ZE617" s="80"/>
      <c r="ZF617" s="81"/>
      <c r="ZG617" s="80"/>
      <c r="ZH617" s="81"/>
      <c r="ZI617" s="80"/>
      <c r="ZJ617" s="81"/>
      <c r="ZK617" s="80"/>
      <c r="ZL617" s="81"/>
      <c r="ZM617" s="80"/>
      <c r="ZN617" s="81"/>
      <c r="ZO617" s="80"/>
      <c r="ZP617" s="81"/>
      <c r="ZQ617" s="80"/>
      <c r="ZR617" s="81"/>
      <c r="ZS617" s="80"/>
      <c r="ZT617" s="81"/>
      <c r="ZU617" s="80"/>
      <c r="ZV617" s="81"/>
      <c r="ZW617" s="80"/>
      <c r="ZX617" s="81"/>
      <c r="ZY617" s="80"/>
      <c r="ZZ617" s="81"/>
      <c r="AAA617" s="80"/>
      <c r="AAB617" s="81"/>
      <c r="AAC617" s="80"/>
      <c r="AAD617" s="81"/>
      <c r="AAE617" s="80"/>
      <c r="AAF617" s="81"/>
      <c r="AAG617" s="80"/>
      <c r="AAH617" s="81"/>
      <c r="AAI617" s="80"/>
      <c r="AAJ617" s="81"/>
      <c r="AAK617" s="80"/>
      <c r="AAL617" s="81"/>
      <c r="AAM617" s="80"/>
      <c r="AAN617" s="81"/>
      <c r="AAO617" s="80"/>
      <c r="AAP617" s="81"/>
      <c r="AAQ617" s="80"/>
      <c r="AAR617" s="81"/>
      <c r="AAS617" s="80"/>
      <c r="AAT617" s="81"/>
      <c r="AAU617" s="80"/>
      <c r="AAV617" s="81"/>
      <c r="AAW617" s="80"/>
      <c r="AAX617" s="81"/>
      <c r="AAY617" s="80"/>
      <c r="AAZ617" s="81"/>
      <c r="ABA617" s="80"/>
      <c r="ABB617" s="81"/>
      <c r="ABC617" s="80"/>
      <c r="ABD617" s="81"/>
      <c r="ABE617" s="80"/>
      <c r="ABF617" s="81"/>
      <c r="ABG617" s="80"/>
      <c r="ABH617" s="81"/>
      <c r="ABI617" s="80"/>
      <c r="ABJ617" s="81"/>
      <c r="ABK617" s="80"/>
      <c r="ABL617" s="81"/>
      <c r="ABM617" s="80"/>
      <c r="ABN617" s="81"/>
      <c r="ABO617" s="80"/>
      <c r="ABP617" s="81"/>
      <c r="ABQ617" s="80"/>
      <c r="ABR617" s="81"/>
      <c r="ABS617" s="80"/>
      <c r="ABT617" s="81"/>
      <c r="ABU617" s="80"/>
      <c r="ABV617" s="81"/>
      <c r="ABW617" s="80"/>
      <c r="ABX617" s="81"/>
      <c r="ABY617" s="80"/>
      <c r="ABZ617" s="81"/>
      <c r="ACA617" s="80"/>
      <c r="ACB617" s="81"/>
      <c r="ACC617" s="80"/>
      <c r="ACD617" s="81"/>
      <c r="ACE617" s="80"/>
      <c r="ACF617" s="81"/>
      <c r="ACG617" s="80"/>
      <c r="ACH617" s="81"/>
      <c r="ACI617" s="80"/>
      <c r="ACJ617" s="81"/>
      <c r="ACK617" s="80"/>
      <c r="ACL617" s="81"/>
      <c r="ACM617" s="80"/>
      <c r="ACN617" s="81"/>
      <c r="ACO617" s="80"/>
      <c r="ACP617" s="81"/>
      <c r="ACQ617" s="80"/>
      <c r="ACR617" s="81"/>
      <c r="ACS617" s="80"/>
      <c r="ACT617" s="81"/>
      <c r="ACU617" s="80"/>
      <c r="ACV617" s="81"/>
      <c r="ACW617" s="80"/>
      <c r="ACX617" s="81"/>
      <c r="ACY617" s="80"/>
      <c r="ACZ617" s="81"/>
      <c r="ADA617" s="80"/>
      <c r="ADB617" s="81"/>
      <c r="ADC617" s="80"/>
      <c r="ADD617" s="81"/>
      <c r="ADE617" s="80"/>
      <c r="ADF617" s="81"/>
      <c r="ADG617" s="80"/>
      <c r="ADH617" s="81"/>
      <c r="ADI617" s="80"/>
      <c r="ADJ617" s="81"/>
      <c r="ADK617" s="80"/>
      <c r="ADL617" s="81"/>
      <c r="ADM617" s="80"/>
      <c r="ADN617" s="81"/>
      <c r="ADO617" s="80"/>
      <c r="ADP617" s="81"/>
      <c r="ADQ617" s="80"/>
      <c r="ADR617" s="81"/>
      <c r="ADS617" s="80"/>
      <c r="ADT617" s="81"/>
      <c r="ADU617" s="80"/>
      <c r="ADV617" s="81"/>
      <c r="ADW617" s="80"/>
      <c r="ADX617" s="81"/>
      <c r="ADY617" s="80"/>
      <c r="ADZ617" s="81"/>
      <c r="AEA617" s="80"/>
      <c r="AEB617" s="81"/>
      <c r="AEC617" s="80"/>
      <c r="AED617" s="81"/>
      <c r="AEE617" s="80"/>
      <c r="AEF617" s="81"/>
      <c r="AEG617" s="80"/>
      <c r="AEH617" s="81"/>
      <c r="AEI617" s="80"/>
      <c r="AEJ617" s="81"/>
      <c r="AEK617" s="80"/>
      <c r="AEL617" s="81"/>
      <c r="AEM617" s="80"/>
      <c r="AEN617" s="81"/>
      <c r="AEO617" s="80"/>
      <c r="AEP617" s="81"/>
      <c r="AEQ617" s="80"/>
      <c r="AER617" s="81"/>
      <c r="AES617" s="80"/>
      <c r="AET617" s="81"/>
      <c r="AEU617" s="80"/>
      <c r="AEV617" s="81"/>
      <c r="AEW617" s="80"/>
      <c r="AEX617" s="81"/>
      <c r="AEY617" s="80"/>
      <c r="AEZ617" s="81"/>
      <c r="AFA617" s="80"/>
      <c r="AFB617" s="81"/>
      <c r="AFC617" s="80"/>
      <c r="AFD617" s="81"/>
      <c r="AFE617" s="80"/>
      <c r="AFF617" s="81"/>
      <c r="AFG617" s="80"/>
      <c r="AFH617" s="81"/>
      <c r="AFI617" s="80"/>
      <c r="AFJ617" s="81"/>
      <c r="AFK617" s="80"/>
      <c r="AFL617" s="81"/>
      <c r="AFM617" s="80"/>
      <c r="AFN617" s="81"/>
      <c r="AFO617" s="80"/>
      <c r="AFP617" s="81"/>
      <c r="AFQ617" s="80"/>
      <c r="AFR617" s="81"/>
      <c r="AFS617" s="80"/>
      <c r="AFT617" s="81"/>
      <c r="AFU617" s="80"/>
      <c r="AFV617" s="81"/>
      <c r="AFW617" s="80"/>
      <c r="AFX617" s="81"/>
      <c r="AFY617" s="80"/>
      <c r="AFZ617" s="81"/>
      <c r="AGA617" s="80"/>
      <c r="AGB617" s="81"/>
      <c r="AGC617" s="80"/>
      <c r="AGD617" s="81"/>
      <c r="AGE617" s="80"/>
      <c r="AGF617" s="81"/>
      <c r="AGG617" s="80"/>
      <c r="AGH617" s="81"/>
      <c r="AGI617" s="80"/>
      <c r="AGJ617" s="81"/>
      <c r="AGK617" s="80"/>
      <c r="AGL617" s="81"/>
      <c r="AGM617" s="80"/>
      <c r="AGN617" s="81"/>
      <c r="AGO617" s="80"/>
      <c r="AGP617" s="81"/>
      <c r="AGQ617" s="80"/>
      <c r="AGR617" s="81"/>
      <c r="AGS617" s="80"/>
      <c r="AGT617" s="81"/>
      <c r="AGU617" s="80"/>
      <c r="AGV617" s="81"/>
      <c r="AGW617" s="80"/>
      <c r="AGX617" s="81"/>
      <c r="AGY617" s="80"/>
      <c r="AGZ617" s="81"/>
      <c r="AHA617" s="80"/>
      <c r="AHB617" s="81"/>
      <c r="AHC617" s="80"/>
      <c r="AHD617" s="81"/>
      <c r="AHE617" s="80"/>
      <c r="AHF617" s="81"/>
      <c r="AHG617" s="80"/>
      <c r="AHH617" s="81"/>
      <c r="AHI617" s="80"/>
      <c r="AHJ617" s="81"/>
      <c r="AHK617" s="80"/>
      <c r="AHL617" s="81"/>
      <c r="AHM617" s="80"/>
      <c r="AHN617" s="81"/>
      <c r="AHO617" s="80"/>
      <c r="AHP617" s="81"/>
      <c r="AHQ617" s="80"/>
      <c r="AHR617" s="81"/>
      <c r="AHS617" s="80"/>
      <c r="AHT617" s="81"/>
      <c r="AHU617" s="80"/>
      <c r="AHV617" s="81"/>
      <c r="AHW617" s="80"/>
      <c r="AHX617" s="81"/>
      <c r="AHY617" s="80"/>
      <c r="AHZ617" s="81"/>
      <c r="AIA617" s="80"/>
      <c r="AIB617" s="81"/>
      <c r="AIC617" s="80"/>
      <c r="AID617" s="81"/>
      <c r="AIE617" s="80"/>
      <c r="AIF617" s="81"/>
      <c r="AIG617" s="80"/>
      <c r="AIH617" s="81"/>
      <c r="AII617" s="80"/>
      <c r="AIJ617" s="81"/>
      <c r="AIK617" s="80"/>
      <c r="AIL617" s="81"/>
      <c r="AIM617" s="80"/>
      <c r="AIN617" s="81"/>
      <c r="AIO617" s="80"/>
      <c r="AIP617" s="81"/>
      <c r="AIQ617" s="80"/>
      <c r="AIR617" s="81"/>
      <c r="AIS617" s="80"/>
      <c r="AIT617" s="81"/>
      <c r="AIU617" s="80"/>
      <c r="AIV617" s="81"/>
      <c r="AIW617" s="80"/>
      <c r="AIX617" s="81"/>
      <c r="AIY617" s="80"/>
      <c r="AIZ617" s="81"/>
      <c r="AJA617" s="80"/>
      <c r="AJB617" s="81"/>
      <c r="AJC617" s="80"/>
      <c r="AJD617" s="81"/>
      <c r="AJE617" s="80"/>
      <c r="AJF617" s="81"/>
      <c r="AJG617" s="80"/>
      <c r="AJH617" s="81"/>
      <c r="AJI617" s="80"/>
      <c r="AJJ617" s="81"/>
      <c r="AJK617" s="80"/>
      <c r="AJL617" s="81"/>
      <c r="AJM617" s="80"/>
      <c r="AJN617" s="81"/>
      <c r="AJO617" s="80"/>
      <c r="AJP617" s="81"/>
      <c r="AJQ617" s="80"/>
      <c r="AJR617" s="81"/>
      <c r="AJS617" s="80"/>
      <c r="AJT617" s="81"/>
      <c r="AJU617" s="80"/>
      <c r="AJV617" s="81"/>
      <c r="AJW617" s="80"/>
      <c r="AJX617" s="81"/>
      <c r="AJY617" s="80"/>
      <c r="AJZ617" s="81"/>
      <c r="AKA617" s="80"/>
      <c r="AKB617" s="81"/>
      <c r="AKC617" s="80"/>
      <c r="AKD617" s="81"/>
      <c r="AKE617" s="80"/>
      <c r="AKF617" s="81"/>
      <c r="AKG617" s="80"/>
      <c r="AKH617" s="81"/>
      <c r="AKI617" s="80"/>
      <c r="AKJ617" s="81"/>
      <c r="AKK617" s="80"/>
      <c r="AKL617" s="81"/>
      <c r="AKM617" s="80"/>
      <c r="AKN617" s="81"/>
      <c r="AKO617" s="80"/>
      <c r="AKP617" s="81"/>
      <c r="AKQ617" s="80"/>
      <c r="AKR617" s="81"/>
      <c r="AKS617" s="80"/>
      <c r="AKT617" s="81"/>
      <c r="AKU617" s="80"/>
      <c r="AKV617" s="81"/>
      <c r="AKW617" s="80"/>
      <c r="AKX617" s="81"/>
      <c r="AKY617" s="80"/>
      <c r="AKZ617" s="81"/>
      <c r="ALA617" s="80"/>
      <c r="ALB617" s="81"/>
      <c r="ALC617" s="80"/>
      <c r="ALD617" s="81"/>
      <c r="ALE617" s="80"/>
      <c r="ALF617" s="81"/>
      <c r="ALG617" s="80"/>
      <c r="ALH617" s="81"/>
      <c r="ALI617" s="80"/>
      <c r="ALJ617" s="81"/>
      <c r="ALK617" s="80"/>
      <c r="ALL617" s="81"/>
      <c r="ALM617" s="80"/>
      <c r="ALN617" s="81"/>
      <c r="ALO617" s="80"/>
      <c r="ALP617" s="81"/>
      <c r="ALQ617" s="80"/>
      <c r="ALR617" s="81"/>
      <c r="ALS617" s="80"/>
      <c r="ALT617" s="81"/>
      <c r="ALU617" s="80"/>
      <c r="ALV617" s="81"/>
      <c r="ALW617" s="80"/>
      <c r="ALX617" s="81"/>
      <c r="ALY617" s="80"/>
      <c r="ALZ617" s="81"/>
      <c r="AMA617" s="80"/>
      <c r="AMB617" s="81"/>
      <c r="AMC617" s="80"/>
      <c r="AMD617" s="81"/>
      <c r="AME617" s="80"/>
      <c r="AMF617" s="81"/>
      <c r="AMG617" s="80"/>
      <c r="AMH617" s="81"/>
      <c r="AMI617" s="80"/>
      <c r="AMJ617" s="81"/>
      <c r="AMK617" s="80"/>
      <c r="AML617" s="81"/>
      <c r="AMM617" s="80"/>
      <c r="AMN617" s="81"/>
      <c r="AMO617" s="80"/>
      <c r="AMP617" s="81"/>
      <c r="AMQ617" s="80"/>
      <c r="AMR617" s="81"/>
      <c r="AMS617" s="80"/>
      <c r="AMT617" s="81"/>
      <c r="AMU617" s="80"/>
      <c r="AMV617" s="81"/>
      <c r="AMW617" s="80"/>
      <c r="AMX617" s="81"/>
      <c r="AMY617" s="80"/>
      <c r="AMZ617" s="81"/>
      <c r="ANA617" s="80"/>
      <c r="ANB617" s="81"/>
      <c r="ANC617" s="80"/>
      <c r="AND617" s="81"/>
      <c r="ANE617" s="80"/>
      <c r="ANF617" s="81"/>
      <c r="ANG617" s="80"/>
      <c r="ANH617" s="81"/>
      <c r="ANI617" s="80"/>
      <c r="ANJ617" s="81"/>
      <c r="ANK617" s="80"/>
      <c r="ANL617" s="81"/>
      <c r="ANM617" s="80"/>
      <c r="ANN617" s="81"/>
      <c r="ANO617" s="80"/>
      <c r="ANP617" s="81"/>
      <c r="ANQ617" s="80"/>
      <c r="ANR617" s="81"/>
      <c r="ANS617" s="80"/>
      <c r="ANT617" s="81"/>
      <c r="ANU617" s="80"/>
      <c r="ANV617" s="81"/>
      <c r="ANW617" s="80"/>
      <c r="ANX617" s="81"/>
      <c r="ANY617" s="80"/>
      <c r="ANZ617" s="81"/>
      <c r="AOA617" s="80"/>
      <c r="AOB617" s="81"/>
      <c r="AOC617" s="80"/>
      <c r="AOD617" s="81"/>
      <c r="AOE617" s="80"/>
      <c r="AOF617" s="81"/>
      <c r="AOG617" s="80"/>
      <c r="AOH617" s="81"/>
      <c r="AOI617" s="80"/>
      <c r="AOJ617" s="81"/>
      <c r="AOK617" s="80"/>
      <c r="AOL617" s="81"/>
      <c r="AOM617" s="80"/>
      <c r="AON617" s="81"/>
      <c r="AOO617" s="80"/>
      <c r="AOP617" s="81"/>
      <c r="AOQ617" s="80"/>
      <c r="AOR617" s="81"/>
      <c r="AOS617" s="80"/>
      <c r="AOT617" s="81"/>
      <c r="AOU617" s="80"/>
      <c r="AOV617" s="81"/>
      <c r="AOW617" s="80"/>
      <c r="AOX617" s="81"/>
      <c r="AOY617" s="80"/>
      <c r="AOZ617" s="81"/>
      <c r="APA617" s="80"/>
      <c r="APB617" s="81"/>
      <c r="APC617" s="80"/>
      <c r="APD617" s="81"/>
      <c r="APE617" s="80"/>
      <c r="APF617" s="81"/>
      <c r="APG617" s="80"/>
      <c r="APH617" s="81"/>
      <c r="API617" s="80"/>
      <c r="APJ617" s="81"/>
      <c r="APK617" s="80"/>
      <c r="APL617" s="81"/>
      <c r="APM617" s="80"/>
      <c r="APN617" s="81"/>
      <c r="APO617" s="80"/>
      <c r="APP617" s="81"/>
      <c r="APQ617" s="80"/>
      <c r="APR617" s="81"/>
      <c r="APS617" s="80"/>
      <c r="APT617" s="81"/>
      <c r="APU617" s="80"/>
      <c r="APV617" s="81"/>
      <c r="APW617" s="80"/>
      <c r="APX617" s="81"/>
      <c r="APY617" s="80"/>
      <c r="APZ617" s="81"/>
      <c r="AQA617" s="80"/>
      <c r="AQB617" s="81"/>
      <c r="AQC617" s="80"/>
      <c r="AQD617" s="81"/>
      <c r="AQE617" s="80"/>
      <c r="AQF617" s="81"/>
      <c r="AQG617" s="80"/>
      <c r="AQH617" s="81"/>
      <c r="AQI617" s="80"/>
      <c r="AQJ617" s="81"/>
      <c r="AQK617" s="80"/>
      <c r="AQL617" s="81"/>
      <c r="AQM617" s="80"/>
      <c r="AQN617" s="81"/>
      <c r="AQO617" s="80"/>
      <c r="AQP617" s="81"/>
      <c r="AQQ617" s="80"/>
      <c r="AQR617" s="81"/>
      <c r="AQS617" s="80"/>
      <c r="AQT617" s="81"/>
      <c r="AQU617" s="80"/>
      <c r="AQV617" s="81"/>
      <c r="AQW617" s="80"/>
      <c r="AQX617" s="81"/>
      <c r="AQY617" s="80"/>
      <c r="AQZ617" s="81"/>
      <c r="ARA617" s="80"/>
      <c r="ARB617" s="81"/>
      <c r="ARC617" s="80"/>
      <c r="ARD617" s="81"/>
      <c r="ARE617" s="80"/>
      <c r="ARF617" s="81"/>
      <c r="ARG617" s="80"/>
      <c r="ARH617" s="81"/>
      <c r="ARI617" s="80"/>
      <c r="ARJ617" s="81"/>
      <c r="ARK617" s="80"/>
      <c r="ARL617" s="81"/>
      <c r="ARM617" s="80"/>
      <c r="ARN617" s="81"/>
      <c r="ARO617" s="80"/>
      <c r="ARP617" s="81"/>
      <c r="ARQ617" s="80"/>
      <c r="ARR617" s="81"/>
      <c r="ARS617" s="80"/>
      <c r="ART617" s="81"/>
      <c r="ARU617" s="80"/>
      <c r="ARV617" s="81"/>
      <c r="ARW617" s="80"/>
      <c r="ARX617" s="81"/>
      <c r="ARY617" s="80"/>
      <c r="ARZ617" s="81"/>
      <c r="ASA617" s="80"/>
      <c r="ASB617" s="81"/>
      <c r="ASC617" s="80"/>
      <c r="ASD617" s="81"/>
      <c r="ASE617" s="80"/>
      <c r="ASF617" s="81"/>
      <c r="ASG617" s="80"/>
      <c r="ASH617" s="81"/>
      <c r="ASI617" s="80"/>
      <c r="ASJ617" s="81"/>
      <c r="ASK617" s="80"/>
      <c r="ASL617" s="81"/>
      <c r="ASM617" s="80"/>
      <c r="ASN617" s="81"/>
      <c r="ASO617" s="80"/>
      <c r="ASP617" s="81"/>
      <c r="ASQ617" s="80"/>
      <c r="ASR617" s="81"/>
      <c r="ASS617" s="80"/>
      <c r="AST617" s="81"/>
      <c r="ASU617" s="80"/>
      <c r="ASV617" s="81"/>
      <c r="ASW617" s="80"/>
      <c r="ASX617" s="81"/>
      <c r="ASY617" s="80"/>
      <c r="ASZ617" s="81"/>
      <c r="ATA617" s="80"/>
      <c r="ATB617" s="81"/>
      <c r="ATC617" s="80"/>
      <c r="ATD617" s="81"/>
      <c r="ATE617" s="80"/>
      <c r="ATF617" s="81"/>
      <c r="ATG617" s="80"/>
      <c r="ATH617" s="81"/>
      <c r="ATI617" s="80"/>
      <c r="ATJ617" s="81"/>
      <c r="ATK617" s="80"/>
      <c r="ATL617" s="81"/>
      <c r="ATM617" s="80"/>
      <c r="ATN617" s="81"/>
      <c r="ATO617" s="80"/>
      <c r="ATP617" s="81"/>
      <c r="ATQ617" s="80"/>
      <c r="ATR617" s="81"/>
      <c r="ATS617" s="80"/>
      <c r="ATT617" s="81"/>
      <c r="ATU617" s="80"/>
      <c r="ATV617" s="81"/>
      <c r="ATW617" s="80"/>
      <c r="ATX617" s="81"/>
      <c r="ATY617" s="80"/>
      <c r="ATZ617" s="81"/>
      <c r="AUA617" s="80"/>
      <c r="AUB617" s="81"/>
      <c r="AUC617" s="80"/>
      <c r="AUD617" s="81"/>
      <c r="AUE617" s="80"/>
      <c r="AUF617" s="81"/>
      <c r="AUG617" s="80"/>
      <c r="AUH617" s="81"/>
      <c r="AUI617" s="80"/>
      <c r="AUJ617" s="81"/>
      <c r="AUK617" s="80"/>
      <c r="AUL617" s="81"/>
      <c r="AUM617" s="80"/>
      <c r="AUN617" s="81"/>
      <c r="AUO617" s="80"/>
      <c r="AUP617" s="81"/>
      <c r="AUQ617" s="80"/>
      <c r="AUR617" s="81"/>
      <c r="AUS617" s="80"/>
      <c r="AUT617" s="81"/>
      <c r="AUU617" s="80"/>
      <c r="AUV617" s="81"/>
      <c r="AUW617" s="80"/>
      <c r="AUX617" s="81"/>
      <c r="AUY617" s="80"/>
      <c r="AUZ617" s="81"/>
      <c r="AVA617" s="80"/>
      <c r="AVB617" s="81"/>
      <c r="AVC617" s="80"/>
      <c r="AVD617" s="81"/>
      <c r="AVE617" s="80"/>
      <c r="AVF617" s="81"/>
      <c r="AVG617" s="80"/>
      <c r="AVH617" s="81"/>
      <c r="AVI617" s="80"/>
      <c r="AVJ617" s="81"/>
      <c r="AVK617" s="80"/>
      <c r="AVL617" s="81"/>
      <c r="AVM617" s="80"/>
      <c r="AVN617" s="81"/>
      <c r="AVO617" s="80"/>
      <c r="AVP617" s="81"/>
      <c r="AVQ617" s="80"/>
      <c r="AVR617" s="81"/>
      <c r="AVS617" s="80"/>
      <c r="AVT617" s="81"/>
      <c r="AVU617" s="80"/>
      <c r="AVV617" s="81"/>
      <c r="AVW617" s="80"/>
      <c r="AVX617" s="81"/>
      <c r="AVY617" s="80"/>
      <c r="AVZ617" s="81"/>
      <c r="AWA617" s="80"/>
      <c r="AWB617" s="81"/>
      <c r="AWC617" s="80"/>
      <c r="AWD617" s="81"/>
      <c r="AWE617" s="80"/>
      <c r="AWF617" s="81"/>
      <c r="AWG617" s="80"/>
      <c r="AWH617" s="81"/>
      <c r="AWI617" s="80"/>
      <c r="AWJ617" s="81"/>
      <c r="AWK617" s="80"/>
      <c r="AWL617" s="81"/>
      <c r="AWM617" s="80"/>
      <c r="AWN617" s="81"/>
      <c r="AWO617" s="80"/>
      <c r="AWP617" s="81"/>
      <c r="AWQ617" s="80"/>
      <c r="AWR617" s="81"/>
      <c r="AWS617" s="80"/>
      <c r="AWT617" s="81"/>
      <c r="AWU617" s="80"/>
      <c r="AWV617" s="81"/>
      <c r="AWW617" s="80"/>
      <c r="AWX617" s="81"/>
      <c r="AWY617" s="80"/>
      <c r="AWZ617" s="81"/>
      <c r="AXA617" s="80"/>
      <c r="AXB617" s="81"/>
      <c r="AXC617" s="80"/>
      <c r="AXD617" s="81"/>
      <c r="AXE617" s="80"/>
      <c r="AXF617" s="81"/>
      <c r="AXG617" s="80"/>
      <c r="AXH617" s="81"/>
      <c r="AXI617" s="80"/>
      <c r="AXJ617" s="81"/>
      <c r="AXK617" s="80"/>
      <c r="AXL617" s="81"/>
      <c r="AXM617" s="80"/>
      <c r="AXN617" s="81"/>
      <c r="AXO617" s="80"/>
      <c r="AXP617" s="81"/>
      <c r="AXQ617" s="80"/>
      <c r="AXR617" s="81"/>
      <c r="AXS617" s="80"/>
      <c r="AXT617" s="81"/>
      <c r="AXU617" s="80"/>
      <c r="AXV617" s="81"/>
      <c r="AXW617" s="80"/>
      <c r="AXX617" s="81"/>
      <c r="AXY617" s="80"/>
      <c r="AXZ617" s="81"/>
      <c r="AYA617" s="80"/>
      <c r="AYB617" s="81"/>
      <c r="AYC617" s="80"/>
      <c r="AYD617" s="81"/>
      <c r="AYE617" s="80"/>
      <c r="AYF617" s="81"/>
      <c r="AYG617" s="80"/>
      <c r="AYH617" s="81"/>
      <c r="AYI617" s="80"/>
      <c r="AYJ617" s="81"/>
      <c r="AYK617" s="80"/>
      <c r="AYL617" s="81"/>
      <c r="AYM617" s="80"/>
      <c r="AYN617" s="81"/>
      <c r="AYO617" s="80"/>
      <c r="AYP617" s="81"/>
      <c r="AYQ617" s="80"/>
      <c r="AYR617" s="81"/>
      <c r="AYS617" s="80"/>
      <c r="AYT617" s="81"/>
      <c r="AYU617" s="80"/>
      <c r="AYV617" s="81"/>
      <c r="AYW617" s="80"/>
      <c r="AYX617" s="81"/>
      <c r="AYY617" s="80"/>
      <c r="AYZ617" s="81"/>
      <c r="AZA617" s="80"/>
      <c r="AZB617" s="81"/>
      <c r="AZC617" s="80"/>
      <c r="AZD617" s="81"/>
      <c r="AZE617" s="80"/>
      <c r="AZF617" s="81"/>
      <c r="AZG617" s="80"/>
      <c r="AZH617" s="81"/>
      <c r="AZI617" s="80"/>
      <c r="AZJ617" s="81"/>
      <c r="AZK617" s="80"/>
      <c r="AZL617" s="81"/>
      <c r="AZM617" s="80"/>
      <c r="AZN617" s="81"/>
      <c r="AZO617" s="80"/>
      <c r="AZP617" s="81"/>
      <c r="AZQ617" s="80"/>
      <c r="AZR617" s="81"/>
      <c r="AZS617" s="80"/>
      <c r="AZT617" s="81"/>
      <c r="AZU617" s="80"/>
      <c r="AZV617" s="81"/>
      <c r="AZW617" s="80"/>
      <c r="AZX617" s="81"/>
      <c r="AZY617" s="80"/>
      <c r="AZZ617" s="81"/>
      <c r="BAA617" s="80"/>
      <c r="BAB617" s="81"/>
      <c r="BAC617" s="80"/>
      <c r="BAD617" s="81"/>
      <c r="BAE617" s="80"/>
      <c r="BAF617" s="81"/>
      <c r="BAG617" s="80"/>
      <c r="BAH617" s="81"/>
      <c r="BAI617" s="80"/>
      <c r="BAJ617" s="81"/>
      <c r="BAK617" s="80"/>
      <c r="BAL617" s="81"/>
      <c r="BAM617" s="80"/>
      <c r="BAN617" s="81"/>
      <c r="BAO617" s="80"/>
      <c r="BAP617" s="81"/>
      <c r="BAQ617" s="80"/>
      <c r="BAR617" s="81"/>
      <c r="BAS617" s="80"/>
      <c r="BAT617" s="81"/>
      <c r="BAU617" s="80"/>
      <c r="BAV617" s="81"/>
      <c r="BAW617" s="80"/>
      <c r="BAX617" s="81"/>
      <c r="BAY617" s="80"/>
      <c r="BAZ617" s="81"/>
      <c r="BBA617" s="80"/>
      <c r="BBB617" s="81"/>
      <c r="BBC617" s="80"/>
      <c r="BBD617" s="81"/>
      <c r="BBE617" s="80"/>
      <c r="BBF617" s="81"/>
      <c r="BBG617" s="80"/>
      <c r="BBH617" s="81"/>
      <c r="BBI617" s="80"/>
      <c r="BBJ617" s="81"/>
      <c r="BBK617" s="80"/>
      <c r="BBL617" s="81"/>
      <c r="BBM617" s="80"/>
      <c r="BBN617" s="81"/>
      <c r="BBO617" s="80"/>
      <c r="BBP617" s="81"/>
      <c r="BBQ617" s="80"/>
      <c r="BBR617" s="81"/>
      <c r="BBS617" s="80"/>
      <c r="BBT617" s="81"/>
      <c r="BBU617" s="80"/>
      <c r="BBV617" s="81"/>
      <c r="BBW617" s="80"/>
      <c r="BBX617" s="81"/>
      <c r="BBY617" s="80"/>
      <c r="BBZ617" s="81"/>
      <c r="BCA617" s="80"/>
      <c r="BCB617" s="81"/>
      <c r="BCC617" s="80"/>
      <c r="BCD617" s="81"/>
      <c r="BCE617" s="80"/>
      <c r="BCF617" s="81"/>
      <c r="BCG617" s="80"/>
      <c r="BCH617" s="81"/>
      <c r="BCI617" s="80"/>
      <c r="BCJ617" s="81"/>
      <c r="BCK617" s="80"/>
      <c r="BCL617" s="81"/>
      <c r="BCM617" s="80"/>
      <c r="BCN617" s="81"/>
      <c r="BCO617" s="80"/>
      <c r="BCP617" s="81"/>
      <c r="BCQ617" s="80"/>
      <c r="BCR617" s="81"/>
      <c r="BCS617" s="80"/>
      <c r="BCT617" s="81"/>
      <c r="BCU617" s="80"/>
      <c r="BCV617" s="81"/>
      <c r="BCW617" s="80"/>
      <c r="BCX617" s="81"/>
      <c r="BCY617" s="80"/>
      <c r="BCZ617" s="81"/>
      <c r="BDA617" s="80"/>
      <c r="BDB617" s="81"/>
      <c r="BDC617" s="80"/>
      <c r="BDD617" s="81"/>
      <c r="BDE617" s="80"/>
      <c r="BDF617" s="81"/>
      <c r="BDG617" s="80"/>
      <c r="BDH617" s="81"/>
      <c r="BDI617" s="80"/>
      <c r="BDJ617" s="81"/>
      <c r="BDK617" s="80"/>
      <c r="BDL617" s="81"/>
      <c r="BDM617" s="80"/>
      <c r="BDN617" s="81"/>
      <c r="BDO617" s="80"/>
      <c r="BDP617" s="81"/>
      <c r="BDQ617" s="80"/>
      <c r="BDR617" s="81"/>
      <c r="BDS617" s="80"/>
      <c r="BDT617" s="81"/>
      <c r="BDU617" s="80"/>
      <c r="BDV617" s="81"/>
      <c r="BDW617" s="80"/>
      <c r="BDX617" s="81"/>
      <c r="BDY617" s="80"/>
      <c r="BDZ617" s="81"/>
      <c r="BEA617" s="80"/>
      <c r="BEB617" s="81"/>
      <c r="BEC617" s="80"/>
      <c r="BED617" s="81"/>
      <c r="BEE617" s="80"/>
      <c r="BEF617" s="81"/>
      <c r="BEG617" s="80"/>
      <c r="BEH617" s="81"/>
      <c r="BEI617" s="80"/>
      <c r="BEJ617" s="81"/>
      <c r="BEK617" s="80"/>
      <c r="BEL617" s="81"/>
      <c r="BEM617" s="80"/>
      <c r="BEN617" s="81"/>
      <c r="BEO617" s="80"/>
      <c r="BEP617" s="81"/>
      <c r="BEQ617" s="80"/>
      <c r="BER617" s="81"/>
      <c r="BES617" s="80"/>
      <c r="BET617" s="81"/>
      <c r="BEU617" s="80"/>
      <c r="BEV617" s="81"/>
      <c r="BEW617" s="80"/>
      <c r="BEX617" s="81"/>
      <c r="BEY617" s="80"/>
      <c r="BEZ617" s="81"/>
      <c r="BFA617" s="80"/>
      <c r="BFB617" s="81"/>
      <c r="BFC617" s="80"/>
      <c r="BFD617" s="81"/>
      <c r="BFE617" s="80"/>
      <c r="BFF617" s="81"/>
      <c r="BFG617" s="80"/>
      <c r="BFH617" s="81"/>
      <c r="BFI617" s="80"/>
      <c r="BFJ617" s="81"/>
      <c r="BFK617" s="80"/>
      <c r="BFL617" s="81"/>
      <c r="BFM617" s="80"/>
      <c r="BFN617" s="81"/>
      <c r="BFO617" s="80"/>
      <c r="BFP617" s="81"/>
      <c r="BFQ617" s="80"/>
      <c r="BFR617" s="81"/>
      <c r="BFS617" s="80"/>
      <c r="BFT617" s="81"/>
      <c r="BFU617" s="80"/>
      <c r="BFV617" s="81"/>
      <c r="BFW617" s="80"/>
      <c r="BFX617" s="81"/>
      <c r="BFY617" s="80"/>
      <c r="BFZ617" s="81"/>
      <c r="BGA617" s="80"/>
      <c r="BGB617" s="81"/>
      <c r="BGC617" s="80"/>
      <c r="BGD617" s="81"/>
      <c r="BGE617" s="80"/>
      <c r="BGF617" s="81"/>
      <c r="BGG617" s="80"/>
      <c r="BGH617" s="81"/>
      <c r="BGI617" s="80"/>
      <c r="BGJ617" s="81"/>
      <c r="BGK617" s="80"/>
      <c r="BGL617" s="81"/>
      <c r="BGM617" s="80"/>
      <c r="BGN617" s="81"/>
      <c r="BGO617" s="80"/>
      <c r="BGP617" s="81"/>
      <c r="BGQ617" s="80"/>
      <c r="BGR617" s="81"/>
      <c r="BGS617" s="80"/>
      <c r="BGT617" s="81"/>
      <c r="BGU617" s="80"/>
      <c r="BGV617" s="81"/>
      <c r="BGW617" s="80"/>
      <c r="BGX617" s="81"/>
      <c r="BGY617" s="80"/>
      <c r="BGZ617" s="81"/>
      <c r="BHA617" s="80"/>
      <c r="BHB617" s="81"/>
      <c r="BHC617" s="80"/>
      <c r="BHD617" s="81"/>
      <c r="BHE617" s="80"/>
      <c r="BHF617" s="81"/>
      <c r="BHG617" s="80"/>
      <c r="BHH617" s="81"/>
      <c r="BHI617" s="80"/>
      <c r="BHJ617" s="81"/>
      <c r="BHK617" s="80"/>
      <c r="BHL617" s="81"/>
      <c r="BHM617" s="80"/>
      <c r="BHN617" s="81"/>
      <c r="BHO617" s="80"/>
      <c r="BHP617" s="81"/>
      <c r="BHQ617" s="80"/>
      <c r="BHR617" s="81"/>
      <c r="BHS617" s="80"/>
      <c r="BHT617" s="81"/>
      <c r="BHU617" s="80"/>
      <c r="BHV617" s="81"/>
      <c r="BHW617" s="80"/>
      <c r="BHX617" s="81"/>
      <c r="BHY617" s="80"/>
      <c r="BHZ617" s="81"/>
      <c r="BIA617" s="80"/>
      <c r="BIB617" s="81"/>
      <c r="BIC617" s="80"/>
      <c r="BID617" s="81"/>
      <c r="BIE617" s="80"/>
      <c r="BIF617" s="81"/>
      <c r="BIG617" s="80"/>
      <c r="BIH617" s="81"/>
      <c r="BII617" s="80"/>
      <c r="BIJ617" s="81"/>
      <c r="BIK617" s="80"/>
      <c r="BIL617" s="81"/>
      <c r="BIM617" s="80"/>
      <c r="BIN617" s="81"/>
      <c r="BIO617" s="80"/>
      <c r="BIP617" s="81"/>
      <c r="BIQ617" s="80"/>
      <c r="BIR617" s="81"/>
      <c r="BIS617" s="80"/>
      <c r="BIT617" s="81"/>
      <c r="BIU617" s="80"/>
      <c r="BIV617" s="81"/>
      <c r="BIW617" s="80"/>
      <c r="BIX617" s="81"/>
      <c r="BIY617" s="80"/>
      <c r="BIZ617" s="81"/>
      <c r="BJA617" s="80"/>
      <c r="BJB617" s="81"/>
      <c r="BJC617" s="80"/>
      <c r="BJD617" s="81"/>
      <c r="BJE617" s="80"/>
      <c r="BJF617" s="81"/>
      <c r="BJG617" s="80"/>
      <c r="BJH617" s="81"/>
      <c r="BJI617" s="80"/>
      <c r="BJJ617" s="81"/>
      <c r="BJK617" s="80"/>
      <c r="BJL617" s="81"/>
      <c r="BJM617" s="80"/>
      <c r="BJN617" s="81"/>
      <c r="BJO617" s="80"/>
      <c r="BJP617" s="81"/>
      <c r="BJQ617" s="80"/>
      <c r="BJR617" s="81"/>
      <c r="BJS617" s="80"/>
      <c r="BJT617" s="81"/>
      <c r="BJU617" s="80"/>
      <c r="BJV617" s="81"/>
      <c r="BJW617" s="80"/>
      <c r="BJX617" s="81"/>
      <c r="BJY617" s="80"/>
      <c r="BJZ617" s="81"/>
      <c r="BKA617" s="80"/>
      <c r="BKB617" s="81"/>
      <c r="BKC617" s="80"/>
      <c r="BKD617" s="81"/>
      <c r="BKE617" s="80"/>
      <c r="BKF617" s="81"/>
      <c r="BKG617" s="80"/>
      <c r="BKH617" s="81"/>
      <c r="BKI617" s="80"/>
      <c r="BKJ617" s="81"/>
      <c r="BKK617" s="80"/>
      <c r="BKL617" s="81"/>
      <c r="BKM617" s="80"/>
      <c r="BKN617" s="81"/>
      <c r="BKO617" s="80"/>
      <c r="BKP617" s="81"/>
      <c r="BKQ617" s="80"/>
      <c r="BKR617" s="81"/>
      <c r="BKS617" s="80"/>
      <c r="BKT617" s="81"/>
      <c r="BKU617" s="80"/>
      <c r="BKV617" s="81"/>
      <c r="BKW617" s="80"/>
      <c r="BKX617" s="81"/>
      <c r="BKY617" s="80"/>
      <c r="BKZ617" s="81"/>
      <c r="BLA617" s="80"/>
      <c r="BLB617" s="81"/>
      <c r="BLC617" s="80"/>
      <c r="BLD617" s="81"/>
      <c r="BLE617" s="80"/>
      <c r="BLF617" s="81"/>
      <c r="BLG617" s="80"/>
      <c r="BLH617" s="81"/>
      <c r="BLI617" s="80"/>
      <c r="BLJ617" s="81"/>
      <c r="BLK617" s="80"/>
      <c r="BLL617" s="81"/>
      <c r="BLM617" s="80"/>
      <c r="BLN617" s="81"/>
      <c r="BLO617" s="80"/>
      <c r="BLP617" s="81"/>
      <c r="BLQ617" s="80"/>
      <c r="BLR617" s="81"/>
      <c r="BLS617" s="80"/>
      <c r="BLT617" s="81"/>
      <c r="BLU617" s="80"/>
      <c r="BLV617" s="81"/>
      <c r="BLW617" s="80"/>
      <c r="BLX617" s="81"/>
      <c r="BLY617" s="80"/>
      <c r="BLZ617" s="81"/>
      <c r="BMA617" s="80"/>
      <c r="BMB617" s="81"/>
      <c r="BMC617" s="80"/>
      <c r="BMD617" s="81"/>
      <c r="BME617" s="80"/>
      <c r="BMF617" s="81"/>
      <c r="BMG617" s="80"/>
      <c r="BMH617" s="81"/>
      <c r="BMI617" s="80"/>
      <c r="BMJ617" s="81"/>
      <c r="BMK617" s="80"/>
      <c r="BML617" s="81"/>
      <c r="BMM617" s="80"/>
      <c r="BMN617" s="81"/>
      <c r="BMO617" s="80"/>
      <c r="BMP617" s="81"/>
      <c r="BMQ617" s="80"/>
      <c r="BMR617" s="81"/>
      <c r="BMS617" s="80"/>
      <c r="BMT617" s="81"/>
      <c r="BMU617" s="80"/>
      <c r="BMV617" s="81"/>
      <c r="BMW617" s="80"/>
      <c r="BMX617" s="81"/>
      <c r="BMY617" s="80"/>
      <c r="BMZ617" s="81"/>
      <c r="BNA617" s="80"/>
      <c r="BNB617" s="81"/>
      <c r="BNC617" s="80"/>
      <c r="BND617" s="81"/>
      <c r="BNE617" s="80"/>
      <c r="BNF617" s="81"/>
      <c r="BNG617" s="80"/>
      <c r="BNH617" s="81"/>
      <c r="BNI617" s="80"/>
      <c r="BNJ617" s="81"/>
      <c r="BNK617" s="80"/>
      <c r="BNL617" s="81"/>
      <c r="BNM617" s="80"/>
      <c r="BNN617" s="81"/>
      <c r="BNO617" s="80"/>
      <c r="BNP617" s="81"/>
      <c r="BNQ617" s="80"/>
      <c r="BNR617" s="81"/>
      <c r="BNS617" s="80"/>
      <c r="BNT617" s="81"/>
      <c r="BNU617" s="80"/>
      <c r="BNV617" s="81"/>
      <c r="BNW617" s="80"/>
      <c r="BNX617" s="81"/>
      <c r="BNY617" s="80"/>
      <c r="BNZ617" s="81"/>
      <c r="BOA617" s="80"/>
      <c r="BOB617" s="81"/>
      <c r="BOC617" s="80"/>
      <c r="BOD617" s="81"/>
      <c r="BOE617" s="80"/>
      <c r="BOF617" s="81"/>
      <c r="BOG617" s="80"/>
      <c r="BOH617" s="81"/>
      <c r="BOI617" s="80"/>
      <c r="BOJ617" s="81"/>
      <c r="BOK617" s="80"/>
      <c r="BOL617" s="81"/>
      <c r="BOM617" s="80"/>
      <c r="BON617" s="81"/>
      <c r="BOO617" s="80"/>
      <c r="BOP617" s="81"/>
      <c r="BOQ617" s="80"/>
      <c r="BOR617" s="81"/>
      <c r="BOS617" s="80"/>
      <c r="BOT617" s="81"/>
      <c r="BOU617" s="80"/>
      <c r="BOV617" s="81"/>
      <c r="BOW617" s="80"/>
      <c r="BOX617" s="81"/>
      <c r="BOY617" s="80"/>
      <c r="BOZ617" s="81"/>
      <c r="BPA617" s="80"/>
      <c r="BPB617" s="81"/>
      <c r="BPC617" s="80"/>
      <c r="BPD617" s="81"/>
      <c r="BPE617" s="80"/>
      <c r="BPF617" s="81"/>
      <c r="BPG617" s="80"/>
      <c r="BPH617" s="81"/>
      <c r="BPI617" s="80"/>
      <c r="BPJ617" s="81"/>
      <c r="BPK617" s="80"/>
      <c r="BPL617" s="81"/>
      <c r="BPM617" s="80"/>
      <c r="BPN617" s="81"/>
      <c r="BPO617" s="80"/>
      <c r="BPP617" s="81"/>
      <c r="BPQ617" s="80"/>
      <c r="BPR617" s="81"/>
      <c r="BPS617" s="80"/>
      <c r="BPT617" s="81"/>
      <c r="BPU617" s="80"/>
      <c r="BPV617" s="81"/>
      <c r="BPW617" s="80"/>
      <c r="BPX617" s="81"/>
      <c r="BPY617" s="80"/>
      <c r="BPZ617" s="81"/>
      <c r="BQA617" s="80"/>
      <c r="BQB617" s="81"/>
      <c r="BQC617" s="80"/>
      <c r="BQD617" s="81"/>
      <c r="BQE617" s="80"/>
      <c r="BQF617" s="81"/>
      <c r="BQG617" s="80"/>
      <c r="BQH617" s="81"/>
      <c r="BQI617" s="80"/>
      <c r="BQJ617" s="81"/>
      <c r="BQK617" s="80"/>
      <c r="BQL617" s="81"/>
      <c r="BQM617" s="80"/>
      <c r="BQN617" s="81"/>
      <c r="BQO617" s="80"/>
      <c r="BQP617" s="81"/>
      <c r="BQQ617" s="80"/>
      <c r="BQR617" s="81"/>
      <c r="BQS617" s="80"/>
      <c r="BQT617" s="81"/>
      <c r="BQU617" s="80"/>
      <c r="BQV617" s="81"/>
      <c r="BQW617" s="80"/>
      <c r="BQX617" s="81"/>
      <c r="BQY617" s="80"/>
      <c r="BQZ617" s="81"/>
      <c r="BRA617" s="80"/>
      <c r="BRB617" s="81"/>
      <c r="BRC617" s="80"/>
      <c r="BRD617" s="81"/>
      <c r="BRE617" s="80"/>
      <c r="BRF617" s="81"/>
      <c r="BRG617" s="80"/>
      <c r="BRH617" s="81"/>
      <c r="BRI617" s="80"/>
      <c r="BRJ617" s="81"/>
      <c r="BRK617" s="80"/>
      <c r="BRL617" s="81"/>
      <c r="BRM617" s="80"/>
      <c r="BRN617" s="81"/>
      <c r="BRO617" s="80"/>
      <c r="BRP617" s="81"/>
      <c r="BRQ617" s="80"/>
      <c r="BRR617" s="81"/>
      <c r="BRS617" s="80"/>
      <c r="BRT617" s="81"/>
      <c r="BRU617" s="80"/>
      <c r="BRV617" s="81"/>
      <c r="BRW617" s="80"/>
      <c r="BRX617" s="81"/>
      <c r="BRY617" s="80"/>
      <c r="BRZ617" s="81"/>
      <c r="BSA617" s="80"/>
      <c r="BSB617" s="81"/>
      <c r="BSC617" s="80"/>
      <c r="BSD617" s="81"/>
      <c r="BSE617" s="80"/>
      <c r="BSF617" s="81"/>
      <c r="BSG617" s="80"/>
      <c r="BSH617" s="81"/>
      <c r="BSI617" s="80"/>
      <c r="BSJ617" s="81"/>
      <c r="BSK617" s="80"/>
      <c r="BSL617" s="81"/>
      <c r="BSM617" s="80"/>
      <c r="BSN617" s="81"/>
      <c r="BSO617" s="80"/>
      <c r="BSP617" s="81"/>
      <c r="BSQ617" s="80"/>
      <c r="BSR617" s="81"/>
      <c r="BSS617" s="80"/>
      <c r="BST617" s="81"/>
      <c r="BSU617" s="80"/>
      <c r="BSV617" s="81"/>
      <c r="BSW617" s="80"/>
      <c r="BSX617" s="81"/>
      <c r="BSY617" s="80"/>
      <c r="BSZ617" s="81"/>
      <c r="BTA617" s="80"/>
      <c r="BTB617" s="81"/>
      <c r="BTC617" s="80"/>
      <c r="BTD617" s="81"/>
      <c r="BTE617" s="80"/>
      <c r="BTF617" s="81"/>
      <c r="BTG617" s="80"/>
      <c r="BTH617" s="81"/>
      <c r="BTI617" s="80"/>
      <c r="BTJ617" s="81"/>
      <c r="BTK617" s="80"/>
      <c r="BTL617" s="81"/>
      <c r="BTM617" s="80"/>
      <c r="BTN617" s="81"/>
      <c r="BTO617" s="80"/>
      <c r="BTP617" s="81"/>
      <c r="BTQ617" s="80"/>
      <c r="BTR617" s="81"/>
      <c r="BTS617" s="80"/>
      <c r="BTT617" s="81"/>
      <c r="BTU617" s="80"/>
      <c r="BTV617" s="81"/>
      <c r="BTW617" s="80"/>
      <c r="BTX617" s="81"/>
      <c r="BTY617" s="80"/>
      <c r="BTZ617" s="81"/>
      <c r="BUA617" s="80"/>
      <c r="BUB617" s="81"/>
      <c r="BUC617" s="80"/>
      <c r="BUD617" s="81"/>
      <c r="BUE617" s="80"/>
      <c r="BUF617" s="81"/>
      <c r="BUG617" s="80"/>
      <c r="BUH617" s="81"/>
      <c r="BUI617" s="80"/>
      <c r="BUJ617" s="81"/>
      <c r="BUK617" s="80"/>
      <c r="BUL617" s="81"/>
      <c r="BUM617" s="80"/>
      <c r="BUN617" s="81"/>
      <c r="BUO617" s="80"/>
      <c r="BUP617" s="81"/>
      <c r="BUQ617" s="80"/>
      <c r="BUR617" s="81"/>
      <c r="BUS617" s="80"/>
      <c r="BUT617" s="81"/>
      <c r="BUU617" s="80"/>
      <c r="BUV617" s="81"/>
      <c r="BUW617" s="80"/>
      <c r="BUX617" s="81"/>
      <c r="BUY617" s="80"/>
      <c r="BUZ617" s="81"/>
      <c r="BVA617" s="80"/>
      <c r="BVB617" s="81"/>
      <c r="BVC617" s="80"/>
      <c r="BVD617" s="81"/>
      <c r="BVE617" s="80"/>
      <c r="BVF617" s="81"/>
      <c r="BVG617" s="80"/>
      <c r="BVH617" s="81"/>
      <c r="BVI617" s="80"/>
      <c r="BVJ617" s="81"/>
      <c r="BVK617" s="80"/>
      <c r="BVL617" s="81"/>
      <c r="BVM617" s="80"/>
      <c r="BVN617" s="81"/>
      <c r="BVO617" s="80"/>
      <c r="BVP617" s="81"/>
      <c r="BVQ617" s="80"/>
      <c r="BVR617" s="81"/>
      <c r="BVS617" s="80"/>
      <c r="BVT617" s="81"/>
      <c r="BVU617" s="80"/>
      <c r="BVV617" s="81"/>
      <c r="BVW617" s="80"/>
      <c r="BVX617" s="81"/>
      <c r="BVY617" s="80"/>
      <c r="BVZ617" s="81"/>
      <c r="BWA617" s="80"/>
      <c r="BWB617" s="81"/>
      <c r="BWC617" s="80"/>
      <c r="BWD617" s="81"/>
      <c r="BWE617" s="80"/>
      <c r="BWF617" s="81"/>
      <c r="BWG617" s="80"/>
      <c r="BWH617" s="81"/>
      <c r="BWI617" s="80"/>
      <c r="BWJ617" s="81"/>
      <c r="BWK617" s="80"/>
      <c r="BWL617" s="81"/>
      <c r="BWM617" s="80"/>
      <c r="BWN617" s="81"/>
      <c r="BWO617" s="80"/>
      <c r="BWP617" s="81"/>
      <c r="BWQ617" s="80"/>
      <c r="BWR617" s="81"/>
      <c r="BWS617" s="80"/>
      <c r="BWT617" s="81"/>
      <c r="BWU617" s="80"/>
      <c r="BWV617" s="81"/>
      <c r="BWW617" s="80"/>
      <c r="BWX617" s="81"/>
      <c r="BWY617" s="80"/>
      <c r="BWZ617" s="81"/>
      <c r="BXA617" s="80"/>
      <c r="BXB617" s="81"/>
      <c r="BXC617" s="80"/>
      <c r="BXD617" s="81"/>
      <c r="BXE617" s="80"/>
      <c r="BXF617" s="81"/>
      <c r="BXG617" s="80"/>
      <c r="BXH617" s="81"/>
      <c r="BXI617" s="80"/>
      <c r="BXJ617" s="81"/>
      <c r="BXK617" s="80"/>
      <c r="BXL617" s="81"/>
      <c r="BXM617" s="80"/>
      <c r="BXN617" s="81"/>
      <c r="BXO617" s="80"/>
      <c r="BXP617" s="81"/>
      <c r="BXQ617" s="80"/>
      <c r="BXR617" s="81"/>
      <c r="BXS617" s="80"/>
      <c r="BXT617" s="81"/>
      <c r="BXU617" s="80"/>
      <c r="BXV617" s="81"/>
      <c r="BXW617" s="80"/>
      <c r="BXX617" s="81"/>
      <c r="BXY617" s="80"/>
      <c r="BXZ617" s="81"/>
      <c r="BYA617" s="80"/>
      <c r="BYB617" s="81"/>
      <c r="BYC617" s="80"/>
      <c r="BYD617" s="81"/>
      <c r="BYE617" s="80"/>
      <c r="BYF617" s="81"/>
      <c r="BYG617" s="80"/>
      <c r="BYH617" s="81"/>
      <c r="BYI617" s="80"/>
      <c r="BYJ617" s="81"/>
      <c r="BYK617" s="80"/>
      <c r="BYL617" s="81"/>
      <c r="BYM617" s="80"/>
      <c r="BYN617" s="81"/>
      <c r="BYO617" s="80"/>
      <c r="BYP617" s="81"/>
      <c r="BYQ617" s="80"/>
      <c r="BYR617" s="81"/>
      <c r="BYS617" s="80"/>
      <c r="BYT617" s="81"/>
      <c r="BYU617" s="80"/>
      <c r="BYV617" s="81"/>
      <c r="BYW617" s="80"/>
      <c r="BYX617" s="81"/>
      <c r="BYY617" s="80"/>
      <c r="BYZ617" s="81"/>
      <c r="BZA617" s="80"/>
      <c r="BZB617" s="81"/>
      <c r="BZC617" s="80"/>
      <c r="BZD617" s="81"/>
      <c r="BZE617" s="80"/>
      <c r="BZF617" s="81"/>
      <c r="BZG617" s="80"/>
      <c r="BZH617" s="81"/>
      <c r="BZI617" s="80"/>
      <c r="BZJ617" s="81"/>
      <c r="BZK617" s="80"/>
      <c r="BZL617" s="81"/>
      <c r="BZM617" s="80"/>
      <c r="BZN617" s="81"/>
      <c r="BZO617" s="80"/>
      <c r="BZP617" s="81"/>
      <c r="BZQ617" s="80"/>
      <c r="BZR617" s="81"/>
      <c r="BZS617" s="80"/>
      <c r="BZT617" s="81"/>
      <c r="BZU617" s="80"/>
      <c r="BZV617" s="81"/>
      <c r="BZW617" s="80"/>
      <c r="BZX617" s="81"/>
      <c r="BZY617" s="80"/>
      <c r="BZZ617" s="81"/>
      <c r="CAA617" s="80"/>
      <c r="CAB617" s="81"/>
      <c r="CAC617" s="80"/>
      <c r="CAD617" s="81"/>
      <c r="CAE617" s="80"/>
      <c r="CAF617" s="81"/>
      <c r="CAG617" s="80"/>
      <c r="CAH617" s="81"/>
      <c r="CAI617" s="80"/>
      <c r="CAJ617" s="81"/>
      <c r="CAK617" s="80"/>
      <c r="CAL617" s="81"/>
      <c r="CAM617" s="80"/>
      <c r="CAN617" s="81"/>
      <c r="CAO617" s="80"/>
      <c r="CAP617" s="81"/>
      <c r="CAQ617" s="80"/>
      <c r="CAR617" s="81"/>
      <c r="CAS617" s="80"/>
      <c r="CAT617" s="81"/>
      <c r="CAU617" s="80"/>
      <c r="CAV617" s="81"/>
      <c r="CAW617" s="80"/>
      <c r="CAX617" s="81"/>
      <c r="CAY617" s="80"/>
      <c r="CAZ617" s="81"/>
      <c r="CBA617" s="80"/>
      <c r="CBB617" s="81"/>
      <c r="CBC617" s="80"/>
      <c r="CBD617" s="81"/>
      <c r="CBE617" s="80"/>
      <c r="CBF617" s="81"/>
      <c r="CBG617" s="80"/>
      <c r="CBH617" s="81"/>
      <c r="CBI617" s="80"/>
      <c r="CBJ617" s="81"/>
      <c r="CBK617" s="80"/>
      <c r="CBL617" s="81"/>
      <c r="CBM617" s="80"/>
      <c r="CBN617" s="81"/>
      <c r="CBO617" s="80"/>
      <c r="CBP617" s="81"/>
      <c r="CBQ617" s="80"/>
      <c r="CBR617" s="81"/>
      <c r="CBS617" s="80"/>
      <c r="CBT617" s="81"/>
      <c r="CBU617" s="80"/>
      <c r="CBV617" s="81"/>
      <c r="CBW617" s="80"/>
      <c r="CBX617" s="81"/>
      <c r="CBY617" s="80"/>
      <c r="CBZ617" s="81"/>
      <c r="CCA617" s="80"/>
      <c r="CCB617" s="81"/>
      <c r="CCC617" s="80"/>
      <c r="CCD617" s="81"/>
      <c r="CCE617" s="80"/>
      <c r="CCF617" s="81"/>
      <c r="CCG617" s="80"/>
      <c r="CCH617" s="81"/>
      <c r="CCI617" s="80"/>
      <c r="CCJ617" s="81"/>
      <c r="CCK617" s="80"/>
      <c r="CCL617" s="81"/>
      <c r="CCM617" s="80"/>
      <c r="CCN617" s="81"/>
      <c r="CCO617" s="80"/>
      <c r="CCP617" s="81"/>
      <c r="CCQ617" s="80"/>
      <c r="CCR617" s="81"/>
      <c r="CCS617" s="80"/>
      <c r="CCT617" s="81"/>
      <c r="CCU617" s="80"/>
      <c r="CCV617" s="81"/>
      <c r="CCW617" s="80"/>
      <c r="CCX617" s="81"/>
      <c r="CCY617" s="80"/>
      <c r="CCZ617" s="81"/>
      <c r="CDA617" s="80"/>
      <c r="CDB617" s="81"/>
      <c r="CDC617" s="80"/>
      <c r="CDD617" s="81"/>
      <c r="CDE617" s="80"/>
      <c r="CDF617" s="81"/>
      <c r="CDG617" s="80"/>
      <c r="CDH617" s="81"/>
      <c r="CDI617" s="80"/>
      <c r="CDJ617" s="81"/>
      <c r="CDK617" s="80"/>
      <c r="CDL617" s="81"/>
      <c r="CDM617" s="80"/>
      <c r="CDN617" s="81"/>
      <c r="CDO617" s="80"/>
      <c r="CDP617" s="81"/>
      <c r="CDQ617" s="80"/>
      <c r="CDR617" s="81"/>
      <c r="CDS617" s="80"/>
      <c r="CDT617" s="81"/>
      <c r="CDU617" s="80"/>
      <c r="CDV617" s="81"/>
      <c r="CDW617" s="80"/>
      <c r="CDX617" s="81"/>
      <c r="CDY617" s="80"/>
      <c r="CDZ617" s="81"/>
      <c r="CEA617" s="80"/>
      <c r="CEB617" s="81"/>
      <c r="CEC617" s="80"/>
      <c r="CED617" s="81"/>
      <c r="CEE617" s="80"/>
      <c r="CEF617" s="81"/>
      <c r="CEG617" s="80"/>
      <c r="CEH617" s="81"/>
      <c r="CEI617" s="80"/>
      <c r="CEJ617" s="81"/>
      <c r="CEK617" s="80"/>
      <c r="CEL617" s="81"/>
      <c r="CEM617" s="80"/>
      <c r="CEN617" s="81"/>
      <c r="CEO617" s="80"/>
      <c r="CEP617" s="81"/>
      <c r="CEQ617" s="80"/>
      <c r="CER617" s="81"/>
      <c r="CES617" s="80"/>
      <c r="CET617" s="81"/>
      <c r="CEU617" s="80"/>
      <c r="CEV617" s="81"/>
      <c r="CEW617" s="80"/>
      <c r="CEX617" s="81"/>
      <c r="CEY617" s="80"/>
      <c r="CEZ617" s="81"/>
      <c r="CFA617" s="80"/>
      <c r="CFB617" s="81"/>
      <c r="CFC617" s="80"/>
      <c r="CFD617" s="81"/>
      <c r="CFE617" s="80"/>
      <c r="CFF617" s="81"/>
      <c r="CFG617" s="80"/>
      <c r="CFH617" s="81"/>
      <c r="CFI617" s="80"/>
      <c r="CFJ617" s="81"/>
      <c r="CFK617" s="80"/>
      <c r="CFL617" s="81"/>
      <c r="CFM617" s="80"/>
      <c r="CFN617" s="81"/>
      <c r="CFO617" s="80"/>
      <c r="CFP617" s="81"/>
      <c r="CFQ617" s="80"/>
      <c r="CFR617" s="81"/>
      <c r="CFS617" s="80"/>
      <c r="CFT617" s="81"/>
      <c r="CFU617" s="80"/>
      <c r="CFV617" s="81"/>
      <c r="CFW617" s="80"/>
      <c r="CFX617" s="81"/>
      <c r="CFY617" s="80"/>
      <c r="CFZ617" s="81"/>
      <c r="CGA617" s="80"/>
      <c r="CGB617" s="81"/>
      <c r="CGC617" s="80"/>
      <c r="CGD617" s="81"/>
      <c r="CGE617" s="80"/>
      <c r="CGF617" s="81"/>
      <c r="CGG617" s="80"/>
      <c r="CGH617" s="81"/>
      <c r="CGI617" s="80"/>
      <c r="CGJ617" s="81"/>
      <c r="CGK617" s="80"/>
      <c r="CGL617" s="81"/>
      <c r="CGM617" s="80"/>
      <c r="CGN617" s="81"/>
      <c r="CGO617" s="80"/>
      <c r="CGP617" s="81"/>
      <c r="CGQ617" s="80"/>
      <c r="CGR617" s="81"/>
      <c r="CGS617" s="80"/>
      <c r="CGT617" s="81"/>
      <c r="CGU617" s="80"/>
      <c r="CGV617" s="81"/>
      <c r="CGW617" s="80"/>
      <c r="CGX617" s="81"/>
      <c r="CGY617" s="80"/>
      <c r="CGZ617" s="81"/>
      <c r="CHA617" s="80"/>
      <c r="CHB617" s="81"/>
      <c r="CHC617" s="80"/>
      <c r="CHD617" s="81"/>
      <c r="CHE617" s="80"/>
      <c r="CHF617" s="81"/>
      <c r="CHG617" s="80"/>
      <c r="CHH617" s="81"/>
      <c r="CHI617" s="80"/>
      <c r="CHJ617" s="81"/>
      <c r="CHK617" s="80"/>
      <c r="CHL617" s="81"/>
      <c r="CHM617" s="80"/>
      <c r="CHN617" s="81"/>
      <c r="CHO617" s="80"/>
      <c r="CHP617" s="81"/>
      <c r="CHQ617" s="80"/>
      <c r="CHR617" s="81"/>
      <c r="CHS617" s="80"/>
      <c r="CHT617" s="81"/>
      <c r="CHU617" s="80"/>
      <c r="CHV617" s="81"/>
      <c r="CHW617" s="80"/>
      <c r="CHX617" s="81"/>
      <c r="CHY617" s="80"/>
      <c r="CHZ617" s="81"/>
      <c r="CIA617" s="80"/>
      <c r="CIB617" s="81"/>
      <c r="CIC617" s="80"/>
      <c r="CID617" s="81"/>
      <c r="CIE617" s="80"/>
      <c r="CIF617" s="81"/>
      <c r="CIG617" s="80"/>
      <c r="CIH617" s="81"/>
      <c r="CII617" s="80"/>
      <c r="CIJ617" s="81"/>
      <c r="CIK617" s="80"/>
      <c r="CIL617" s="81"/>
      <c r="CIM617" s="80"/>
      <c r="CIN617" s="81"/>
      <c r="CIO617" s="80"/>
      <c r="CIP617" s="81"/>
      <c r="CIQ617" s="80"/>
      <c r="CIR617" s="81"/>
      <c r="CIS617" s="80"/>
      <c r="CIT617" s="81"/>
      <c r="CIU617" s="80"/>
      <c r="CIV617" s="81"/>
      <c r="CIW617" s="80"/>
      <c r="CIX617" s="81"/>
      <c r="CIY617" s="80"/>
      <c r="CIZ617" s="81"/>
      <c r="CJA617" s="80"/>
      <c r="CJB617" s="81"/>
      <c r="CJC617" s="80"/>
      <c r="CJD617" s="81"/>
      <c r="CJE617" s="80"/>
      <c r="CJF617" s="81"/>
      <c r="CJG617" s="80"/>
      <c r="CJH617" s="81"/>
      <c r="CJI617" s="80"/>
      <c r="CJJ617" s="81"/>
      <c r="CJK617" s="80"/>
      <c r="CJL617" s="81"/>
      <c r="CJM617" s="80"/>
      <c r="CJN617" s="81"/>
      <c r="CJO617" s="80"/>
      <c r="CJP617" s="81"/>
      <c r="CJQ617" s="80"/>
      <c r="CJR617" s="81"/>
      <c r="CJS617" s="80"/>
      <c r="CJT617" s="81"/>
      <c r="CJU617" s="80"/>
      <c r="CJV617" s="81"/>
      <c r="CJW617" s="80"/>
      <c r="CJX617" s="81"/>
      <c r="CJY617" s="80"/>
      <c r="CJZ617" s="81"/>
      <c r="CKA617" s="80"/>
      <c r="CKB617" s="81"/>
      <c r="CKC617" s="80"/>
      <c r="CKD617" s="81"/>
      <c r="CKE617" s="80"/>
      <c r="CKF617" s="81"/>
      <c r="CKG617" s="80"/>
      <c r="CKH617" s="81"/>
      <c r="CKI617" s="80"/>
      <c r="CKJ617" s="81"/>
      <c r="CKK617" s="80"/>
      <c r="CKL617" s="81"/>
      <c r="CKM617" s="80"/>
      <c r="CKN617" s="81"/>
      <c r="CKO617" s="80"/>
      <c r="CKP617" s="81"/>
      <c r="CKQ617" s="80"/>
      <c r="CKR617" s="81"/>
      <c r="CKS617" s="80"/>
      <c r="CKT617" s="81"/>
      <c r="CKU617" s="80"/>
      <c r="CKV617" s="81"/>
      <c r="CKW617" s="80"/>
      <c r="CKX617" s="81"/>
      <c r="CKY617" s="80"/>
      <c r="CKZ617" s="81"/>
      <c r="CLA617" s="80"/>
      <c r="CLB617" s="81"/>
      <c r="CLC617" s="80"/>
      <c r="CLD617" s="81"/>
      <c r="CLE617" s="80"/>
      <c r="CLF617" s="81"/>
      <c r="CLG617" s="80"/>
      <c r="CLH617" s="81"/>
      <c r="CLI617" s="80"/>
      <c r="CLJ617" s="81"/>
      <c r="CLK617" s="80"/>
      <c r="CLL617" s="81"/>
      <c r="CLM617" s="80"/>
      <c r="CLN617" s="81"/>
      <c r="CLO617" s="80"/>
      <c r="CLP617" s="81"/>
      <c r="CLQ617" s="80"/>
      <c r="CLR617" s="81"/>
      <c r="CLS617" s="80"/>
      <c r="CLT617" s="81"/>
      <c r="CLU617" s="80"/>
      <c r="CLV617" s="81"/>
      <c r="CLW617" s="80"/>
      <c r="CLX617" s="81"/>
      <c r="CLY617" s="80"/>
      <c r="CLZ617" s="81"/>
      <c r="CMA617" s="80"/>
      <c r="CMB617" s="81"/>
      <c r="CMC617" s="80"/>
      <c r="CMD617" s="81"/>
      <c r="CME617" s="80"/>
      <c r="CMF617" s="81"/>
      <c r="CMG617" s="80"/>
      <c r="CMH617" s="81"/>
      <c r="CMI617" s="80"/>
      <c r="CMJ617" s="81"/>
      <c r="CMK617" s="80"/>
      <c r="CML617" s="81"/>
      <c r="CMM617" s="80"/>
      <c r="CMN617" s="81"/>
      <c r="CMO617" s="80"/>
      <c r="CMP617" s="81"/>
      <c r="CMQ617" s="80"/>
      <c r="CMR617" s="81"/>
      <c r="CMS617" s="80"/>
      <c r="CMT617" s="81"/>
      <c r="CMU617" s="80"/>
      <c r="CMV617" s="81"/>
      <c r="CMW617" s="80"/>
      <c r="CMX617" s="81"/>
      <c r="CMY617" s="80"/>
      <c r="CMZ617" s="81"/>
      <c r="CNA617" s="80"/>
      <c r="CNB617" s="81"/>
      <c r="CNC617" s="80"/>
      <c r="CND617" s="81"/>
      <c r="CNE617" s="80"/>
      <c r="CNF617" s="81"/>
      <c r="CNG617" s="80"/>
      <c r="CNH617" s="81"/>
      <c r="CNI617" s="80"/>
      <c r="CNJ617" s="81"/>
      <c r="CNK617" s="80"/>
      <c r="CNL617" s="81"/>
      <c r="CNM617" s="80"/>
      <c r="CNN617" s="81"/>
      <c r="CNO617" s="80"/>
      <c r="CNP617" s="81"/>
      <c r="CNQ617" s="80"/>
      <c r="CNR617" s="81"/>
      <c r="CNS617" s="80"/>
      <c r="CNT617" s="81"/>
      <c r="CNU617" s="80"/>
      <c r="CNV617" s="81"/>
      <c r="CNW617" s="80"/>
      <c r="CNX617" s="81"/>
      <c r="CNY617" s="80"/>
      <c r="CNZ617" s="81"/>
      <c r="COA617" s="80"/>
      <c r="COB617" s="81"/>
      <c r="COC617" s="80"/>
      <c r="COD617" s="81"/>
      <c r="COE617" s="80"/>
      <c r="COF617" s="81"/>
      <c r="COG617" s="80"/>
      <c r="COH617" s="81"/>
      <c r="COI617" s="80"/>
      <c r="COJ617" s="81"/>
      <c r="COK617" s="80"/>
      <c r="COL617" s="81"/>
      <c r="COM617" s="80"/>
      <c r="CON617" s="81"/>
      <c r="COO617" s="80"/>
      <c r="COP617" s="81"/>
      <c r="COQ617" s="80"/>
      <c r="COR617" s="81"/>
      <c r="COS617" s="80"/>
      <c r="COT617" s="81"/>
      <c r="COU617" s="80"/>
      <c r="COV617" s="81"/>
      <c r="COW617" s="80"/>
      <c r="COX617" s="81"/>
      <c r="COY617" s="80"/>
      <c r="COZ617" s="81"/>
      <c r="CPA617" s="80"/>
      <c r="CPB617" s="81"/>
      <c r="CPC617" s="80"/>
      <c r="CPD617" s="81"/>
      <c r="CPE617" s="80"/>
      <c r="CPF617" s="81"/>
      <c r="CPG617" s="80"/>
      <c r="CPH617" s="81"/>
      <c r="CPI617" s="80"/>
      <c r="CPJ617" s="81"/>
      <c r="CPK617" s="80"/>
      <c r="CPL617" s="81"/>
      <c r="CPM617" s="80"/>
      <c r="CPN617" s="81"/>
      <c r="CPO617" s="80"/>
      <c r="CPP617" s="81"/>
      <c r="CPQ617" s="80"/>
      <c r="CPR617" s="81"/>
      <c r="CPS617" s="80"/>
      <c r="CPT617" s="81"/>
      <c r="CPU617" s="80"/>
      <c r="CPV617" s="81"/>
      <c r="CPW617" s="80"/>
      <c r="CPX617" s="81"/>
      <c r="CPY617" s="80"/>
      <c r="CPZ617" s="81"/>
      <c r="CQA617" s="80"/>
      <c r="CQB617" s="81"/>
      <c r="CQC617" s="80"/>
      <c r="CQD617" s="81"/>
      <c r="CQE617" s="80"/>
      <c r="CQF617" s="81"/>
      <c r="CQG617" s="80"/>
      <c r="CQH617" s="81"/>
      <c r="CQI617" s="80"/>
      <c r="CQJ617" s="81"/>
      <c r="CQK617" s="80"/>
      <c r="CQL617" s="81"/>
      <c r="CQM617" s="80"/>
      <c r="CQN617" s="81"/>
      <c r="CQO617" s="80"/>
      <c r="CQP617" s="81"/>
      <c r="CQQ617" s="80"/>
      <c r="CQR617" s="81"/>
      <c r="CQS617" s="80"/>
      <c r="CQT617" s="81"/>
      <c r="CQU617" s="80"/>
      <c r="CQV617" s="81"/>
      <c r="CQW617" s="80"/>
      <c r="CQX617" s="81"/>
      <c r="CQY617" s="80"/>
      <c r="CQZ617" s="81"/>
      <c r="CRA617" s="80"/>
      <c r="CRB617" s="81"/>
      <c r="CRC617" s="80"/>
      <c r="CRD617" s="81"/>
      <c r="CRE617" s="80"/>
      <c r="CRF617" s="81"/>
      <c r="CRG617" s="80"/>
      <c r="CRH617" s="81"/>
      <c r="CRI617" s="80"/>
      <c r="CRJ617" s="81"/>
      <c r="CRK617" s="80"/>
      <c r="CRL617" s="81"/>
      <c r="CRM617" s="80"/>
      <c r="CRN617" s="81"/>
      <c r="CRO617" s="80"/>
      <c r="CRP617" s="81"/>
      <c r="CRQ617" s="80"/>
      <c r="CRR617" s="81"/>
      <c r="CRS617" s="80"/>
      <c r="CRT617" s="81"/>
      <c r="CRU617" s="80"/>
      <c r="CRV617" s="81"/>
      <c r="CRW617" s="80"/>
      <c r="CRX617" s="81"/>
      <c r="CRY617" s="80"/>
      <c r="CRZ617" s="81"/>
      <c r="CSA617" s="80"/>
      <c r="CSB617" s="81"/>
      <c r="CSC617" s="80"/>
      <c r="CSD617" s="81"/>
      <c r="CSE617" s="80"/>
      <c r="CSF617" s="81"/>
      <c r="CSG617" s="80"/>
      <c r="CSH617" s="81"/>
      <c r="CSI617" s="80"/>
      <c r="CSJ617" s="81"/>
      <c r="CSK617" s="80"/>
      <c r="CSL617" s="81"/>
      <c r="CSM617" s="80"/>
      <c r="CSN617" s="81"/>
      <c r="CSO617" s="80"/>
      <c r="CSP617" s="81"/>
      <c r="CSQ617" s="80"/>
      <c r="CSR617" s="81"/>
      <c r="CSS617" s="80"/>
      <c r="CST617" s="81"/>
      <c r="CSU617" s="80"/>
      <c r="CSV617" s="81"/>
      <c r="CSW617" s="80"/>
      <c r="CSX617" s="81"/>
      <c r="CSY617" s="80"/>
      <c r="CSZ617" s="81"/>
      <c r="CTA617" s="80"/>
      <c r="CTB617" s="81"/>
      <c r="CTC617" s="80"/>
      <c r="CTD617" s="81"/>
      <c r="CTE617" s="80"/>
      <c r="CTF617" s="81"/>
      <c r="CTG617" s="80"/>
      <c r="CTH617" s="81"/>
      <c r="CTI617" s="80"/>
      <c r="CTJ617" s="81"/>
      <c r="CTK617" s="80"/>
      <c r="CTL617" s="81"/>
      <c r="CTM617" s="80"/>
      <c r="CTN617" s="81"/>
      <c r="CTO617" s="80"/>
      <c r="CTP617" s="81"/>
      <c r="CTQ617" s="80"/>
      <c r="CTR617" s="81"/>
      <c r="CTS617" s="80"/>
      <c r="CTT617" s="81"/>
      <c r="CTU617" s="80"/>
      <c r="CTV617" s="81"/>
      <c r="CTW617" s="80"/>
      <c r="CTX617" s="81"/>
      <c r="CTY617" s="80"/>
      <c r="CTZ617" s="81"/>
      <c r="CUA617" s="80"/>
      <c r="CUB617" s="81"/>
      <c r="CUC617" s="80"/>
      <c r="CUD617" s="81"/>
      <c r="CUE617" s="80"/>
      <c r="CUF617" s="81"/>
      <c r="CUG617" s="80"/>
      <c r="CUH617" s="81"/>
      <c r="CUI617" s="80"/>
      <c r="CUJ617" s="81"/>
      <c r="CUK617" s="80"/>
      <c r="CUL617" s="81"/>
      <c r="CUM617" s="80"/>
      <c r="CUN617" s="81"/>
      <c r="CUO617" s="80"/>
      <c r="CUP617" s="81"/>
      <c r="CUQ617" s="80"/>
      <c r="CUR617" s="81"/>
      <c r="CUS617" s="80"/>
      <c r="CUT617" s="81"/>
      <c r="CUU617" s="80"/>
      <c r="CUV617" s="81"/>
      <c r="CUW617" s="80"/>
      <c r="CUX617" s="81"/>
      <c r="CUY617" s="80"/>
      <c r="CUZ617" s="81"/>
      <c r="CVA617" s="80"/>
      <c r="CVB617" s="81"/>
      <c r="CVC617" s="80"/>
      <c r="CVD617" s="81"/>
      <c r="CVE617" s="80"/>
      <c r="CVF617" s="81"/>
      <c r="CVG617" s="80"/>
      <c r="CVH617" s="81"/>
      <c r="CVI617" s="80"/>
      <c r="CVJ617" s="81"/>
      <c r="CVK617" s="80"/>
      <c r="CVL617" s="81"/>
      <c r="CVM617" s="80"/>
      <c r="CVN617" s="81"/>
      <c r="CVO617" s="80"/>
      <c r="CVP617" s="81"/>
      <c r="CVQ617" s="80"/>
      <c r="CVR617" s="81"/>
      <c r="CVS617" s="80"/>
      <c r="CVT617" s="81"/>
      <c r="CVU617" s="80"/>
      <c r="CVV617" s="81"/>
      <c r="CVW617" s="80"/>
      <c r="CVX617" s="81"/>
      <c r="CVY617" s="80"/>
      <c r="CVZ617" s="81"/>
      <c r="CWA617" s="80"/>
      <c r="CWB617" s="81"/>
      <c r="CWC617" s="80"/>
      <c r="CWD617" s="81"/>
      <c r="CWE617" s="80"/>
      <c r="CWF617" s="81"/>
      <c r="CWG617" s="80"/>
      <c r="CWH617" s="81"/>
      <c r="CWI617" s="80"/>
      <c r="CWJ617" s="81"/>
      <c r="CWK617" s="80"/>
      <c r="CWL617" s="81"/>
      <c r="CWM617" s="80"/>
      <c r="CWN617" s="81"/>
      <c r="CWO617" s="80"/>
      <c r="CWP617" s="81"/>
      <c r="CWQ617" s="80"/>
      <c r="CWR617" s="81"/>
      <c r="CWS617" s="80"/>
      <c r="CWT617" s="81"/>
      <c r="CWU617" s="80"/>
      <c r="CWV617" s="81"/>
      <c r="CWW617" s="80"/>
      <c r="CWX617" s="81"/>
      <c r="CWY617" s="80"/>
      <c r="CWZ617" s="81"/>
      <c r="CXA617" s="80"/>
      <c r="CXB617" s="81"/>
      <c r="CXC617" s="80"/>
      <c r="CXD617" s="81"/>
      <c r="CXE617" s="80"/>
      <c r="CXF617" s="81"/>
      <c r="CXG617" s="80"/>
      <c r="CXH617" s="81"/>
      <c r="CXI617" s="80"/>
      <c r="CXJ617" s="81"/>
      <c r="CXK617" s="80"/>
      <c r="CXL617" s="81"/>
      <c r="CXM617" s="80"/>
      <c r="CXN617" s="81"/>
      <c r="CXO617" s="80"/>
      <c r="CXP617" s="81"/>
      <c r="CXQ617" s="80"/>
      <c r="CXR617" s="81"/>
      <c r="CXS617" s="80"/>
      <c r="CXT617" s="81"/>
      <c r="CXU617" s="80"/>
      <c r="CXV617" s="81"/>
      <c r="CXW617" s="80"/>
      <c r="CXX617" s="81"/>
      <c r="CXY617" s="80"/>
      <c r="CXZ617" s="81"/>
      <c r="CYA617" s="80"/>
      <c r="CYB617" s="81"/>
      <c r="CYC617" s="80"/>
      <c r="CYD617" s="81"/>
      <c r="CYE617" s="80"/>
      <c r="CYF617" s="81"/>
      <c r="CYG617" s="80"/>
      <c r="CYH617" s="81"/>
      <c r="CYI617" s="80"/>
      <c r="CYJ617" s="81"/>
      <c r="CYK617" s="80"/>
      <c r="CYL617" s="81"/>
      <c r="CYM617" s="80"/>
      <c r="CYN617" s="81"/>
      <c r="CYO617" s="80"/>
      <c r="CYP617" s="81"/>
      <c r="CYQ617" s="80"/>
      <c r="CYR617" s="81"/>
      <c r="CYS617" s="80"/>
      <c r="CYT617" s="81"/>
      <c r="CYU617" s="80"/>
      <c r="CYV617" s="81"/>
      <c r="CYW617" s="80"/>
      <c r="CYX617" s="81"/>
      <c r="CYY617" s="80"/>
      <c r="CYZ617" s="81"/>
      <c r="CZA617" s="80"/>
      <c r="CZB617" s="81"/>
      <c r="CZC617" s="80"/>
      <c r="CZD617" s="81"/>
      <c r="CZE617" s="80"/>
      <c r="CZF617" s="81"/>
      <c r="CZG617" s="80"/>
      <c r="CZH617" s="81"/>
      <c r="CZI617" s="80"/>
      <c r="CZJ617" s="81"/>
      <c r="CZK617" s="80"/>
      <c r="CZL617" s="81"/>
      <c r="CZM617" s="80"/>
      <c r="CZN617" s="81"/>
      <c r="CZO617" s="80"/>
      <c r="CZP617" s="81"/>
      <c r="CZQ617" s="80"/>
      <c r="CZR617" s="81"/>
      <c r="CZS617" s="80"/>
      <c r="CZT617" s="81"/>
      <c r="CZU617" s="80"/>
      <c r="CZV617" s="81"/>
      <c r="CZW617" s="80"/>
      <c r="CZX617" s="81"/>
      <c r="CZY617" s="80"/>
      <c r="CZZ617" s="81"/>
      <c r="DAA617" s="80"/>
      <c r="DAB617" s="81"/>
      <c r="DAC617" s="80"/>
      <c r="DAD617" s="81"/>
      <c r="DAE617" s="80"/>
      <c r="DAF617" s="81"/>
      <c r="DAG617" s="80"/>
      <c r="DAH617" s="81"/>
      <c r="DAI617" s="80"/>
      <c r="DAJ617" s="81"/>
      <c r="DAK617" s="80"/>
      <c r="DAL617" s="81"/>
      <c r="DAM617" s="80"/>
      <c r="DAN617" s="81"/>
      <c r="DAO617" s="80"/>
      <c r="DAP617" s="81"/>
      <c r="DAQ617" s="80"/>
      <c r="DAR617" s="81"/>
      <c r="DAS617" s="80"/>
      <c r="DAT617" s="81"/>
      <c r="DAU617" s="80"/>
      <c r="DAV617" s="81"/>
      <c r="DAW617" s="80"/>
      <c r="DAX617" s="81"/>
      <c r="DAY617" s="80"/>
      <c r="DAZ617" s="81"/>
      <c r="DBA617" s="80"/>
      <c r="DBB617" s="81"/>
      <c r="DBC617" s="80"/>
      <c r="DBD617" s="81"/>
      <c r="DBE617" s="80"/>
      <c r="DBF617" s="81"/>
      <c r="DBG617" s="80"/>
      <c r="DBH617" s="81"/>
      <c r="DBI617" s="80"/>
      <c r="DBJ617" s="81"/>
      <c r="DBK617" s="80"/>
      <c r="DBL617" s="81"/>
      <c r="DBM617" s="80"/>
      <c r="DBN617" s="81"/>
      <c r="DBO617" s="80"/>
      <c r="DBP617" s="81"/>
      <c r="DBQ617" s="80"/>
      <c r="DBR617" s="81"/>
      <c r="DBS617" s="80"/>
      <c r="DBT617" s="81"/>
      <c r="DBU617" s="80"/>
      <c r="DBV617" s="81"/>
      <c r="DBW617" s="80"/>
      <c r="DBX617" s="81"/>
      <c r="DBY617" s="80"/>
      <c r="DBZ617" s="81"/>
      <c r="DCA617" s="80"/>
      <c r="DCB617" s="81"/>
      <c r="DCC617" s="80"/>
      <c r="DCD617" s="81"/>
      <c r="DCE617" s="80"/>
      <c r="DCF617" s="81"/>
      <c r="DCG617" s="80"/>
      <c r="DCH617" s="81"/>
      <c r="DCI617" s="80"/>
      <c r="DCJ617" s="81"/>
      <c r="DCK617" s="80"/>
      <c r="DCL617" s="81"/>
      <c r="DCM617" s="80"/>
      <c r="DCN617" s="81"/>
      <c r="DCO617" s="80"/>
      <c r="DCP617" s="81"/>
      <c r="DCQ617" s="80"/>
      <c r="DCR617" s="81"/>
      <c r="DCS617" s="80"/>
      <c r="DCT617" s="81"/>
      <c r="DCU617" s="80"/>
      <c r="DCV617" s="81"/>
      <c r="DCW617" s="80"/>
      <c r="DCX617" s="81"/>
      <c r="DCY617" s="80"/>
      <c r="DCZ617" s="81"/>
      <c r="DDA617" s="80"/>
      <c r="DDB617" s="81"/>
      <c r="DDC617" s="80"/>
      <c r="DDD617" s="81"/>
      <c r="DDE617" s="80"/>
      <c r="DDF617" s="81"/>
      <c r="DDG617" s="80"/>
      <c r="DDH617" s="81"/>
      <c r="DDI617" s="80"/>
      <c r="DDJ617" s="81"/>
      <c r="DDK617" s="80"/>
      <c r="DDL617" s="81"/>
      <c r="DDM617" s="80"/>
      <c r="DDN617" s="81"/>
      <c r="DDO617" s="80"/>
      <c r="DDP617" s="81"/>
      <c r="DDQ617" s="80"/>
      <c r="DDR617" s="81"/>
      <c r="DDS617" s="80"/>
      <c r="DDT617" s="81"/>
      <c r="DDU617" s="80"/>
      <c r="DDV617" s="81"/>
      <c r="DDW617" s="80"/>
      <c r="DDX617" s="81"/>
      <c r="DDY617" s="80"/>
      <c r="DDZ617" s="81"/>
      <c r="DEA617" s="80"/>
      <c r="DEB617" s="81"/>
      <c r="DEC617" s="80"/>
      <c r="DED617" s="81"/>
      <c r="DEE617" s="80"/>
      <c r="DEF617" s="81"/>
      <c r="DEG617" s="80"/>
      <c r="DEH617" s="81"/>
      <c r="DEI617" s="80"/>
      <c r="DEJ617" s="81"/>
      <c r="DEK617" s="80"/>
      <c r="DEL617" s="81"/>
      <c r="DEM617" s="80"/>
      <c r="DEN617" s="81"/>
      <c r="DEO617" s="80"/>
      <c r="DEP617" s="81"/>
      <c r="DEQ617" s="80"/>
      <c r="DER617" s="81"/>
      <c r="DES617" s="80"/>
      <c r="DET617" s="81"/>
      <c r="DEU617" s="80"/>
      <c r="DEV617" s="81"/>
      <c r="DEW617" s="80"/>
      <c r="DEX617" s="81"/>
      <c r="DEY617" s="80"/>
      <c r="DEZ617" s="81"/>
      <c r="DFA617" s="80"/>
      <c r="DFB617" s="81"/>
      <c r="DFC617" s="80"/>
      <c r="DFD617" s="81"/>
      <c r="DFE617" s="80"/>
      <c r="DFF617" s="81"/>
      <c r="DFG617" s="80"/>
      <c r="DFH617" s="81"/>
      <c r="DFI617" s="80"/>
      <c r="DFJ617" s="81"/>
      <c r="DFK617" s="80"/>
      <c r="DFL617" s="81"/>
      <c r="DFM617" s="80"/>
      <c r="DFN617" s="81"/>
      <c r="DFO617" s="80"/>
      <c r="DFP617" s="81"/>
      <c r="DFQ617" s="80"/>
      <c r="DFR617" s="81"/>
      <c r="DFS617" s="80"/>
      <c r="DFT617" s="81"/>
      <c r="DFU617" s="80"/>
      <c r="DFV617" s="81"/>
      <c r="DFW617" s="80"/>
      <c r="DFX617" s="81"/>
      <c r="DFY617" s="80"/>
      <c r="DFZ617" s="81"/>
      <c r="DGA617" s="80"/>
      <c r="DGB617" s="81"/>
      <c r="DGC617" s="80"/>
      <c r="DGD617" s="81"/>
      <c r="DGE617" s="80"/>
      <c r="DGF617" s="81"/>
      <c r="DGG617" s="80"/>
      <c r="DGH617" s="81"/>
      <c r="DGI617" s="80"/>
      <c r="DGJ617" s="81"/>
      <c r="DGK617" s="80"/>
      <c r="DGL617" s="81"/>
      <c r="DGM617" s="80"/>
      <c r="DGN617" s="81"/>
      <c r="DGO617" s="80"/>
      <c r="DGP617" s="81"/>
      <c r="DGQ617" s="80"/>
      <c r="DGR617" s="81"/>
      <c r="DGS617" s="80"/>
      <c r="DGT617" s="81"/>
      <c r="DGU617" s="80"/>
      <c r="DGV617" s="81"/>
      <c r="DGW617" s="80"/>
      <c r="DGX617" s="81"/>
      <c r="DGY617" s="80"/>
      <c r="DGZ617" s="81"/>
      <c r="DHA617" s="80"/>
      <c r="DHB617" s="81"/>
      <c r="DHC617" s="80"/>
      <c r="DHD617" s="81"/>
      <c r="DHE617" s="80"/>
      <c r="DHF617" s="81"/>
      <c r="DHG617" s="80"/>
      <c r="DHH617" s="81"/>
      <c r="DHI617" s="80"/>
      <c r="DHJ617" s="81"/>
      <c r="DHK617" s="80"/>
      <c r="DHL617" s="81"/>
      <c r="DHM617" s="80"/>
      <c r="DHN617" s="81"/>
      <c r="DHO617" s="80"/>
      <c r="DHP617" s="81"/>
      <c r="DHQ617" s="80"/>
      <c r="DHR617" s="81"/>
      <c r="DHS617" s="80"/>
      <c r="DHT617" s="81"/>
      <c r="DHU617" s="80"/>
      <c r="DHV617" s="81"/>
      <c r="DHW617" s="80"/>
      <c r="DHX617" s="81"/>
      <c r="DHY617" s="80"/>
      <c r="DHZ617" s="81"/>
      <c r="DIA617" s="80"/>
      <c r="DIB617" s="81"/>
      <c r="DIC617" s="80"/>
      <c r="DID617" s="81"/>
      <c r="DIE617" s="80"/>
      <c r="DIF617" s="81"/>
      <c r="DIG617" s="80"/>
      <c r="DIH617" s="81"/>
      <c r="DII617" s="80"/>
      <c r="DIJ617" s="81"/>
      <c r="DIK617" s="80"/>
      <c r="DIL617" s="81"/>
      <c r="DIM617" s="80"/>
      <c r="DIN617" s="81"/>
      <c r="DIO617" s="80"/>
      <c r="DIP617" s="81"/>
      <c r="DIQ617" s="80"/>
      <c r="DIR617" s="81"/>
      <c r="DIS617" s="80"/>
      <c r="DIT617" s="81"/>
      <c r="DIU617" s="80"/>
      <c r="DIV617" s="81"/>
      <c r="DIW617" s="80"/>
      <c r="DIX617" s="81"/>
      <c r="DIY617" s="80"/>
      <c r="DIZ617" s="81"/>
      <c r="DJA617" s="80"/>
      <c r="DJB617" s="81"/>
      <c r="DJC617" s="80"/>
      <c r="DJD617" s="81"/>
      <c r="DJE617" s="80"/>
      <c r="DJF617" s="81"/>
      <c r="DJG617" s="80"/>
      <c r="DJH617" s="81"/>
      <c r="DJI617" s="80"/>
      <c r="DJJ617" s="81"/>
      <c r="DJK617" s="80"/>
      <c r="DJL617" s="81"/>
      <c r="DJM617" s="80"/>
      <c r="DJN617" s="81"/>
      <c r="DJO617" s="80"/>
      <c r="DJP617" s="81"/>
      <c r="DJQ617" s="80"/>
      <c r="DJR617" s="81"/>
      <c r="DJS617" s="80"/>
      <c r="DJT617" s="81"/>
      <c r="DJU617" s="80"/>
      <c r="DJV617" s="81"/>
      <c r="DJW617" s="80"/>
      <c r="DJX617" s="81"/>
      <c r="DJY617" s="80"/>
      <c r="DJZ617" s="81"/>
      <c r="DKA617" s="80"/>
      <c r="DKB617" s="81"/>
      <c r="DKC617" s="80"/>
      <c r="DKD617" s="81"/>
      <c r="DKE617" s="80"/>
      <c r="DKF617" s="81"/>
      <c r="DKG617" s="80"/>
      <c r="DKH617" s="81"/>
      <c r="DKI617" s="80"/>
      <c r="DKJ617" s="81"/>
      <c r="DKK617" s="80"/>
      <c r="DKL617" s="81"/>
      <c r="DKM617" s="80"/>
      <c r="DKN617" s="81"/>
      <c r="DKO617" s="80"/>
      <c r="DKP617" s="81"/>
      <c r="DKQ617" s="80"/>
      <c r="DKR617" s="81"/>
      <c r="DKS617" s="80"/>
      <c r="DKT617" s="81"/>
      <c r="DKU617" s="80"/>
      <c r="DKV617" s="81"/>
      <c r="DKW617" s="80"/>
      <c r="DKX617" s="81"/>
      <c r="DKY617" s="80"/>
      <c r="DKZ617" s="81"/>
      <c r="DLA617" s="80"/>
      <c r="DLB617" s="81"/>
      <c r="DLC617" s="80"/>
      <c r="DLD617" s="81"/>
      <c r="DLE617" s="80"/>
      <c r="DLF617" s="81"/>
      <c r="DLG617" s="80"/>
      <c r="DLH617" s="81"/>
      <c r="DLI617" s="80"/>
      <c r="DLJ617" s="81"/>
      <c r="DLK617" s="80"/>
      <c r="DLL617" s="81"/>
      <c r="DLM617" s="80"/>
      <c r="DLN617" s="81"/>
      <c r="DLO617" s="80"/>
      <c r="DLP617" s="81"/>
      <c r="DLQ617" s="80"/>
      <c r="DLR617" s="81"/>
      <c r="DLS617" s="80"/>
      <c r="DLT617" s="81"/>
      <c r="DLU617" s="80"/>
      <c r="DLV617" s="81"/>
      <c r="DLW617" s="80"/>
      <c r="DLX617" s="81"/>
      <c r="DLY617" s="80"/>
      <c r="DLZ617" s="81"/>
      <c r="DMA617" s="80"/>
      <c r="DMB617" s="81"/>
      <c r="DMC617" s="80"/>
      <c r="DMD617" s="81"/>
      <c r="DME617" s="80"/>
      <c r="DMF617" s="81"/>
      <c r="DMG617" s="80"/>
      <c r="DMH617" s="81"/>
      <c r="DMI617" s="80"/>
      <c r="DMJ617" s="81"/>
      <c r="DMK617" s="80"/>
      <c r="DML617" s="81"/>
      <c r="DMM617" s="80"/>
      <c r="DMN617" s="81"/>
      <c r="DMO617" s="80"/>
      <c r="DMP617" s="81"/>
      <c r="DMQ617" s="80"/>
      <c r="DMR617" s="81"/>
      <c r="DMS617" s="80"/>
      <c r="DMT617" s="81"/>
      <c r="DMU617" s="80"/>
      <c r="DMV617" s="81"/>
      <c r="DMW617" s="80"/>
      <c r="DMX617" s="81"/>
      <c r="DMY617" s="80"/>
      <c r="DMZ617" s="81"/>
      <c r="DNA617" s="80"/>
      <c r="DNB617" s="81"/>
      <c r="DNC617" s="80"/>
      <c r="DND617" s="81"/>
      <c r="DNE617" s="80"/>
      <c r="DNF617" s="81"/>
      <c r="DNG617" s="80"/>
      <c r="DNH617" s="81"/>
      <c r="DNI617" s="80"/>
      <c r="DNJ617" s="81"/>
      <c r="DNK617" s="80"/>
      <c r="DNL617" s="81"/>
      <c r="DNM617" s="80"/>
      <c r="DNN617" s="81"/>
      <c r="DNO617" s="80"/>
      <c r="DNP617" s="81"/>
      <c r="DNQ617" s="80"/>
      <c r="DNR617" s="81"/>
      <c r="DNS617" s="80"/>
      <c r="DNT617" s="81"/>
      <c r="DNU617" s="80"/>
      <c r="DNV617" s="81"/>
      <c r="DNW617" s="80"/>
      <c r="DNX617" s="81"/>
      <c r="DNY617" s="80"/>
      <c r="DNZ617" s="81"/>
      <c r="DOA617" s="80"/>
      <c r="DOB617" s="81"/>
      <c r="DOC617" s="80"/>
      <c r="DOD617" s="81"/>
      <c r="DOE617" s="80"/>
      <c r="DOF617" s="81"/>
      <c r="DOG617" s="80"/>
      <c r="DOH617" s="81"/>
      <c r="DOI617" s="80"/>
      <c r="DOJ617" s="81"/>
      <c r="DOK617" s="80"/>
      <c r="DOL617" s="81"/>
      <c r="DOM617" s="80"/>
      <c r="DON617" s="81"/>
      <c r="DOO617" s="80"/>
      <c r="DOP617" s="81"/>
      <c r="DOQ617" s="80"/>
      <c r="DOR617" s="81"/>
      <c r="DOS617" s="80"/>
      <c r="DOT617" s="81"/>
      <c r="DOU617" s="80"/>
      <c r="DOV617" s="81"/>
      <c r="DOW617" s="80"/>
      <c r="DOX617" s="81"/>
      <c r="DOY617" s="80"/>
      <c r="DOZ617" s="81"/>
      <c r="DPA617" s="80"/>
      <c r="DPB617" s="81"/>
      <c r="DPC617" s="80"/>
      <c r="DPD617" s="81"/>
      <c r="DPE617" s="80"/>
      <c r="DPF617" s="81"/>
      <c r="DPG617" s="80"/>
      <c r="DPH617" s="81"/>
      <c r="DPI617" s="80"/>
      <c r="DPJ617" s="81"/>
      <c r="DPK617" s="80"/>
      <c r="DPL617" s="81"/>
      <c r="DPM617" s="80"/>
      <c r="DPN617" s="81"/>
      <c r="DPO617" s="80"/>
      <c r="DPP617" s="81"/>
      <c r="DPQ617" s="80"/>
      <c r="DPR617" s="81"/>
      <c r="DPS617" s="80"/>
      <c r="DPT617" s="81"/>
      <c r="DPU617" s="80"/>
      <c r="DPV617" s="81"/>
      <c r="DPW617" s="80"/>
      <c r="DPX617" s="81"/>
      <c r="DPY617" s="80"/>
      <c r="DPZ617" s="81"/>
      <c r="DQA617" s="80"/>
      <c r="DQB617" s="81"/>
      <c r="DQC617" s="80"/>
      <c r="DQD617" s="81"/>
      <c r="DQE617" s="80"/>
      <c r="DQF617" s="81"/>
      <c r="DQG617" s="80"/>
      <c r="DQH617" s="81"/>
      <c r="DQI617" s="80"/>
      <c r="DQJ617" s="81"/>
      <c r="DQK617" s="80"/>
      <c r="DQL617" s="81"/>
      <c r="DQM617" s="80"/>
      <c r="DQN617" s="81"/>
      <c r="DQO617" s="80"/>
      <c r="DQP617" s="81"/>
      <c r="DQQ617" s="80"/>
      <c r="DQR617" s="81"/>
      <c r="DQS617" s="80"/>
      <c r="DQT617" s="81"/>
      <c r="DQU617" s="80"/>
      <c r="DQV617" s="81"/>
      <c r="DQW617" s="80"/>
      <c r="DQX617" s="81"/>
      <c r="DQY617" s="80"/>
      <c r="DQZ617" s="81"/>
      <c r="DRA617" s="80"/>
      <c r="DRB617" s="81"/>
      <c r="DRC617" s="80"/>
      <c r="DRD617" s="81"/>
      <c r="DRE617" s="80"/>
      <c r="DRF617" s="81"/>
      <c r="DRG617" s="80"/>
      <c r="DRH617" s="81"/>
      <c r="DRI617" s="80"/>
      <c r="DRJ617" s="81"/>
      <c r="DRK617" s="80"/>
      <c r="DRL617" s="81"/>
      <c r="DRM617" s="80"/>
      <c r="DRN617" s="81"/>
      <c r="DRO617" s="80"/>
      <c r="DRP617" s="81"/>
      <c r="DRQ617" s="80"/>
      <c r="DRR617" s="81"/>
      <c r="DRS617" s="80"/>
      <c r="DRT617" s="81"/>
      <c r="DRU617" s="80"/>
      <c r="DRV617" s="81"/>
      <c r="DRW617" s="80"/>
      <c r="DRX617" s="81"/>
      <c r="DRY617" s="80"/>
      <c r="DRZ617" s="81"/>
      <c r="DSA617" s="80"/>
      <c r="DSB617" s="81"/>
      <c r="DSC617" s="80"/>
      <c r="DSD617" s="81"/>
      <c r="DSE617" s="80"/>
      <c r="DSF617" s="81"/>
      <c r="DSG617" s="80"/>
      <c r="DSH617" s="81"/>
      <c r="DSI617" s="80"/>
      <c r="DSJ617" s="81"/>
      <c r="DSK617" s="80"/>
      <c r="DSL617" s="81"/>
      <c r="DSM617" s="80"/>
      <c r="DSN617" s="81"/>
      <c r="DSO617" s="80"/>
      <c r="DSP617" s="81"/>
      <c r="DSQ617" s="80"/>
      <c r="DSR617" s="81"/>
      <c r="DSS617" s="80"/>
      <c r="DST617" s="81"/>
      <c r="DSU617" s="80"/>
      <c r="DSV617" s="81"/>
      <c r="DSW617" s="80"/>
      <c r="DSX617" s="81"/>
      <c r="DSY617" s="80"/>
      <c r="DSZ617" s="81"/>
      <c r="DTA617" s="80"/>
      <c r="DTB617" s="81"/>
      <c r="DTC617" s="80"/>
      <c r="DTD617" s="81"/>
      <c r="DTE617" s="80"/>
      <c r="DTF617" s="81"/>
      <c r="DTG617" s="80"/>
      <c r="DTH617" s="81"/>
      <c r="DTI617" s="80"/>
      <c r="DTJ617" s="81"/>
      <c r="DTK617" s="80"/>
      <c r="DTL617" s="81"/>
      <c r="DTM617" s="80"/>
      <c r="DTN617" s="81"/>
      <c r="DTO617" s="80"/>
      <c r="DTP617" s="81"/>
      <c r="DTQ617" s="80"/>
      <c r="DTR617" s="81"/>
      <c r="DTS617" s="80"/>
      <c r="DTT617" s="81"/>
      <c r="DTU617" s="80"/>
      <c r="DTV617" s="81"/>
      <c r="DTW617" s="80"/>
      <c r="DTX617" s="81"/>
      <c r="DTY617" s="80"/>
      <c r="DTZ617" s="81"/>
      <c r="DUA617" s="80"/>
      <c r="DUB617" s="81"/>
      <c r="DUC617" s="80"/>
      <c r="DUD617" s="81"/>
      <c r="DUE617" s="80"/>
      <c r="DUF617" s="81"/>
      <c r="DUG617" s="80"/>
      <c r="DUH617" s="81"/>
      <c r="DUI617" s="80"/>
      <c r="DUJ617" s="81"/>
      <c r="DUK617" s="80"/>
      <c r="DUL617" s="81"/>
      <c r="DUM617" s="80"/>
      <c r="DUN617" s="81"/>
      <c r="DUO617" s="80"/>
      <c r="DUP617" s="81"/>
      <c r="DUQ617" s="80"/>
      <c r="DUR617" s="81"/>
      <c r="DUS617" s="80"/>
      <c r="DUT617" s="81"/>
      <c r="DUU617" s="80"/>
      <c r="DUV617" s="81"/>
      <c r="DUW617" s="80"/>
      <c r="DUX617" s="81"/>
      <c r="DUY617" s="80"/>
      <c r="DUZ617" s="81"/>
      <c r="DVA617" s="80"/>
      <c r="DVB617" s="81"/>
      <c r="DVC617" s="80"/>
      <c r="DVD617" s="81"/>
      <c r="DVE617" s="80"/>
      <c r="DVF617" s="81"/>
      <c r="DVG617" s="80"/>
      <c r="DVH617" s="81"/>
      <c r="DVI617" s="80"/>
      <c r="DVJ617" s="81"/>
      <c r="DVK617" s="80"/>
      <c r="DVL617" s="81"/>
      <c r="DVM617" s="80"/>
      <c r="DVN617" s="81"/>
      <c r="DVO617" s="80"/>
      <c r="DVP617" s="81"/>
      <c r="DVQ617" s="80"/>
      <c r="DVR617" s="81"/>
      <c r="DVS617" s="80"/>
      <c r="DVT617" s="81"/>
      <c r="DVU617" s="80"/>
      <c r="DVV617" s="81"/>
      <c r="DVW617" s="80"/>
      <c r="DVX617" s="81"/>
      <c r="DVY617" s="80"/>
      <c r="DVZ617" s="81"/>
      <c r="DWA617" s="80"/>
      <c r="DWB617" s="81"/>
      <c r="DWC617" s="80"/>
      <c r="DWD617" s="81"/>
      <c r="DWE617" s="80"/>
      <c r="DWF617" s="81"/>
      <c r="DWG617" s="80"/>
      <c r="DWH617" s="81"/>
      <c r="DWI617" s="80"/>
      <c r="DWJ617" s="81"/>
      <c r="DWK617" s="80"/>
      <c r="DWL617" s="81"/>
      <c r="DWM617" s="80"/>
      <c r="DWN617" s="81"/>
      <c r="DWO617" s="80"/>
      <c r="DWP617" s="81"/>
      <c r="DWQ617" s="80"/>
      <c r="DWR617" s="81"/>
      <c r="DWS617" s="80"/>
      <c r="DWT617" s="81"/>
      <c r="DWU617" s="80"/>
      <c r="DWV617" s="81"/>
      <c r="DWW617" s="80"/>
      <c r="DWX617" s="81"/>
      <c r="DWY617" s="80"/>
      <c r="DWZ617" s="81"/>
      <c r="DXA617" s="80"/>
      <c r="DXB617" s="81"/>
      <c r="DXC617" s="80"/>
      <c r="DXD617" s="81"/>
      <c r="DXE617" s="80"/>
      <c r="DXF617" s="81"/>
      <c r="DXG617" s="80"/>
      <c r="DXH617" s="81"/>
      <c r="DXI617" s="80"/>
      <c r="DXJ617" s="81"/>
      <c r="DXK617" s="80"/>
      <c r="DXL617" s="81"/>
      <c r="DXM617" s="80"/>
      <c r="DXN617" s="81"/>
      <c r="DXO617" s="80"/>
      <c r="DXP617" s="81"/>
      <c r="DXQ617" s="80"/>
      <c r="DXR617" s="81"/>
      <c r="DXS617" s="80"/>
      <c r="DXT617" s="81"/>
      <c r="DXU617" s="80"/>
      <c r="DXV617" s="81"/>
      <c r="DXW617" s="80"/>
      <c r="DXX617" s="81"/>
      <c r="DXY617" s="80"/>
      <c r="DXZ617" s="81"/>
      <c r="DYA617" s="80"/>
      <c r="DYB617" s="81"/>
      <c r="DYC617" s="80"/>
      <c r="DYD617" s="81"/>
      <c r="DYE617" s="80"/>
      <c r="DYF617" s="81"/>
      <c r="DYG617" s="80"/>
      <c r="DYH617" s="81"/>
      <c r="DYI617" s="80"/>
      <c r="DYJ617" s="81"/>
      <c r="DYK617" s="80"/>
      <c r="DYL617" s="81"/>
      <c r="DYM617" s="80"/>
      <c r="DYN617" s="81"/>
      <c r="DYO617" s="80"/>
      <c r="DYP617" s="81"/>
      <c r="DYQ617" s="80"/>
      <c r="DYR617" s="81"/>
      <c r="DYS617" s="80"/>
      <c r="DYT617" s="81"/>
      <c r="DYU617" s="80"/>
      <c r="DYV617" s="81"/>
      <c r="DYW617" s="80"/>
      <c r="DYX617" s="81"/>
      <c r="DYY617" s="80"/>
      <c r="DYZ617" s="81"/>
      <c r="DZA617" s="80"/>
      <c r="DZB617" s="81"/>
      <c r="DZC617" s="80"/>
      <c r="DZD617" s="81"/>
      <c r="DZE617" s="80"/>
      <c r="DZF617" s="81"/>
      <c r="DZG617" s="80"/>
      <c r="DZH617" s="81"/>
      <c r="DZI617" s="80"/>
      <c r="DZJ617" s="81"/>
      <c r="DZK617" s="80"/>
      <c r="DZL617" s="81"/>
      <c r="DZM617" s="80"/>
      <c r="DZN617" s="81"/>
      <c r="DZO617" s="80"/>
      <c r="DZP617" s="81"/>
      <c r="DZQ617" s="80"/>
      <c r="DZR617" s="81"/>
      <c r="DZS617" s="80"/>
      <c r="DZT617" s="81"/>
      <c r="DZU617" s="80"/>
      <c r="DZV617" s="81"/>
      <c r="DZW617" s="80"/>
      <c r="DZX617" s="81"/>
      <c r="DZY617" s="80"/>
      <c r="DZZ617" s="81"/>
      <c r="EAA617" s="80"/>
      <c r="EAB617" s="81"/>
      <c r="EAC617" s="80"/>
      <c r="EAD617" s="81"/>
      <c r="EAE617" s="80"/>
      <c r="EAF617" s="81"/>
      <c r="EAG617" s="80"/>
      <c r="EAH617" s="81"/>
      <c r="EAI617" s="80"/>
      <c r="EAJ617" s="81"/>
      <c r="EAK617" s="80"/>
      <c r="EAL617" s="81"/>
      <c r="EAM617" s="80"/>
      <c r="EAN617" s="81"/>
      <c r="EAO617" s="80"/>
      <c r="EAP617" s="81"/>
      <c r="EAQ617" s="80"/>
      <c r="EAR617" s="81"/>
      <c r="EAS617" s="80"/>
      <c r="EAT617" s="81"/>
      <c r="EAU617" s="80"/>
      <c r="EAV617" s="81"/>
      <c r="EAW617" s="80"/>
      <c r="EAX617" s="81"/>
      <c r="EAY617" s="80"/>
      <c r="EAZ617" s="81"/>
      <c r="EBA617" s="80"/>
      <c r="EBB617" s="81"/>
      <c r="EBC617" s="80"/>
      <c r="EBD617" s="81"/>
      <c r="EBE617" s="80"/>
      <c r="EBF617" s="81"/>
      <c r="EBG617" s="80"/>
      <c r="EBH617" s="81"/>
      <c r="EBI617" s="80"/>
      <c r="EBJ617" s="81"/>
      <c r="EBK617" s="80"/>
      <c r="EBL617" s="81"/>
      <c r="EBM617" s="80"/>
      <c r="EBN617" s="81"/>
      <c r="EBO617" s="80"/>
      <c r="EBP617" s="81"/>
      <c r="EBQ617" s="80"/>
      <c r="EBR617" s="81"/>
      <c r="EBS617" s="80"/>
      <c r="EBT617" s="81"/>
      <c r="EBU617" s="80"/>
      <c r="EBV617" s="81"/>
      <c r="EBW617" s="80"/>
      <c r="EBX617" s="81"/>
      <c r="EBY617" s="80"/>
      <c r="EBZ617" s="81"/>
      <c r="ECA617" s="80"/>
      <c r="ECB617" s="81"/>
      <c r="ECC617" s="80"/>
      <c r="ECD617" s="81"/>
      <c r="ECE617" s="80"/>
      <c r="ECF617" s="81"/>
      <c r="ECG617" s="80"/>
      <c r="ECH617" s="81"/>
      <c r="ECI617" s="80"/>
      <c r="ECJ617" s="81"/>
      <c r="ECK617" s="80"/>
      <c r="ECL617" s="81"/>
      <c r="ECM617" s="80"/>
      <c r="ECN617" s="81"/>
      <c r="ECO617" s="80"/>
      <c r="ECP617" s="81"/>
      <c r="ECQ617" s="80"/>
      <c r="ECR617" s="81"/>
      <c r="ECS617" s="80"/>
      <c r="ECT617" s="81"/>
      <c r="ECU617" s="80"/>
      <c r="ECV617" s="81"/>
      <c r="ECW617" s="80"/>
      <c r="ECX617" s="81"/>
      <c r="ECY617" s="80"/>
      <c r="ECZ617" s="81"/>
      <c r="EDA617" s="80"/>
      <c r="EDB617" s="81"/>
      <c r="EDC617" s="80"/>
      <c r="EDD617" s="81"/>
      <c r="EDE617" s="80"/>
      <c r="EDF617" s="81"/>
      <c r="EDG617" s="80"/>
      <c r="EDH617" s="81"/>
      <c r="EDI617" s="80"/>
      <c r="EDJ617" s="81"/>
      <c r="EDK617" s="80"/>
      <c r="EDL617" s="81"/>
      <c r="EDM617" s="80"/>
      <c r="EDN617" s="81"/>
      <c r="EDO617" s="80"/>
      <c r="EDP617" s="81"/>
      <c r="EDQ617" s="80"/>
      <c r="EDR617" s="81"/>
      <c r="EDS617" s="80"/>
      <c r="EDT617" s="81"/>
      <c r="EDU617" s="80"/>
      <c r="EDV617" s="81"/>
      <c r="EDW617" s="80"/>
      <c r="EDX617" s="81"/>
      <c r="EDY617" s="80"/>
      <c r="EDZ617" s="81"/>
      <c r="EEA617" s="80"/>
      <c r="EEB617" s="81"/>
      <c r="EEC617" s="80"/>
      <c r="EED617" s="81"/>
      <c r="EEE617" s="80"/>
      <c r="EEF617" s="81"/>
      <c r="EEG617" s="80"/>
      <c r="EEH617" s="81"/>
      <c r="EEI617" s="80"/>
      <c r="EEJ617" s="81"/>
      <c r="EEK617" s="80"/>
      <c r="EEL617" s="81"/>
      <c r="EEM617" s="80"/>
      <c r="EEN617" s="81"/>
      <c r="EEO617" s="80"/>
      <c r="EEP617" s="81"/>
      <c r="EEQ617" s="80"/>
      <c r="EER617" s="81"/>
      <c r="EES617" s="80"/>
      <c r="EET617" s="81"/>
      <c r="EEU617" s="80"/>
      <c r="EEV617" s="81"/>
      <c r="EEW617" s="80"/>
      <c r="EEX617" s="81"/>
      <c r="EEY617" s="80"/>
      <c r="EEZ617" s="81"/>
      <c r="EFA617" s="80"/>
      <c r="EFB617" s="81"/>
      <c r="EFC617" s="80"/>
      <c r="EFD617" s="81"/>
      <c r="EFE617" s="80"/>
      <c r="EFF617" s="81"/>
      <c r="EFG617" s="80"/>
      <c r="EFH617" s="81"/>
      <c r="EFI617" s="80"/>
      <c r="EFJ617" s="81"/>
      <c r="EFK617" s="80"/>
      <c r="EFL617" s="81"/>
      <c r="EFM617" s="80"/>
      <c r="EFN617" s="81"/>
      <c r="EFO617" s="80"/>
      <c r="EFP617" s="81"/>
      <c r="EFQ617" s="80"/>
      <c r="EFR617" s="81"/>
      <c r="EFS617" s="80"/>
      <c r="EFT617" s="81"/>
      <c r="EFU617" s="80"/>
      <c r="EFV617" s="81"/>
      <c r="EFW617" s="80"/>
      <c r="EFX617" s="81"/>
      <c r="EFY617" s="80"/>
      <c r="EFZ617" s="81"/>
      <c r="EGA617" s="80"/>
      <c r="EGB617" s="81"/>
      <c r="EGC617" s="80"/>
      <c r="EGD617" s="81"/>
      <c r="EGE617" s="80"/>
      <c r="EGF617" s="81"/>
      <c r="EGG617" s="80"/>
      <c r="EGH617" s="81"/>
      <c r="EGI617" s="80"/>
      <c r="EGJ617" s="81"/>
      <c r="EGK617" s="80"/>
      <c r="EGL617" s="81"/>
      <c r="EGM617" s="80"/>
      <c r="EGN617" s="81"/>
      <c r="EGO617" s="80"/>
      <c r="EGP617" s="81"/>
      <c r="EGQ617" s="80"/>
      <c r="EGR617" s="81"/>
      <c r="EGS617" s="80"/>
      <c r="EGT617" s="81"/>
      <c r="EGU617" s="80"/>
      <c r="EGV617" s="81"/>
      <c r="EGW617" s="80"/>
      <c r="EGX617" s="81"/>
      <c r="EGY617" s="80"/>
      <c r="EGZ617" s="81"/>
      <c r="EHA617" s="80"/>
      <c r="EHB617" s="81"/>
      <c r="EHC617" s="80"/>
      <c r="EHD617" s="81"/>
      <c r="EHE617" s="80"/>
      <c r="EHF617" s="81"/>
      <c r="EHG617" s="80"/>
      <c r="EHH617" s="81"/>
      <c r="EHI617" s="80"/>
      <c r="EHJ617" s="81"/>
      <c r="EHK617" s="80"/>
      <c r="EHL617" s="81"/>
      <c r="EHM617" s="80"/>
      <c r="EHN617" s="81"/>
      <c r="EHO617" s="80"/>
      <c r="EHP617" s="81"/>
      <c r="EHQ617" s="80"/>
      <c r="EHR617" s="81"/>
      <c r="EHS617" s="80"/>
      <c r="EHT617" s="81"/>
      <c r="EHU617" s="80"/>
      <c r="EHV617" s="81"/>
      <c r="EHW617" s="80"/>
      <c r="EHX617" s="81"/>
      <c r="EHY617" s="80"/>
      <c r="EHZ617" s="81"/>
      <c r="EIA617" s="80"/>
      <c r="EIB617" s="81"/>
      <c r="EIC617" s="80"/>
      <c r="EID617" s="81"/>
      <c r="EIE617" s="80"/>
      <c r="EIF617" s="81"/>
      <c r="EIG617" s="80"/>
      <c r="EIH617" s="81"/>
      <c r="EII617" s="80"/>
      <c r="EIJ617" s="81"/>
      <c r="EIK617" s="80"/>
      <c r="EIL617" s="81"/>
      <c r="EIM617" s="80"/>
      <c r="EIN617" s="81"/>
      <c r="EIO617" s="80"/>
      <c r="EIP617" s="81"/>
      <c r="EIQ617" s="80"/>
      <c r="EIR617" s="81"/>
      <c r="EIS617" s="80"/>
      <c r="EIT617" s="81"/>
      <c r="EIU617" s="80"/>
      <c r="EIV617" s="81"/>
      <c r="EIW617" s="80"/>
      <c r="EIX617" s="81"/>
      <c r="EIY617" s="80"/>
      <c r="EIZ617" s="81"/>
      <c r="EJA617" s="80"/>
      <c r="EJB617" s="81"/>
      <c r="EJC617" s="80"/>
      <c r="EJD617" s="81"/>
      <c r="EJE617" s="80"/>
      <c r="EJF617" s="81"/>
      <c r="EJG617" s="80"/>
      <c r="EJH617" s="81"/>
      <c r="EJI617" s="80"/>
      <c r="EJJ617" s="81"/>
      <c r="EJK617" s="80"/>
      <c r="EJL617" s="81"/>
      <c r="EJM617" s="80"/>
      <c r="EJN617" s="81"/>
      <c r="EJO617" s="80"/>
      <c r="EJP617" s="81"/>
      <c r="EJQ617" s="80"/>
      <c r="EJR617" s="81"/>
      <c r="EJS617" s="80"/>
      <c r="EJT617" s="81"/>
      <c r="EJU617" s="80"/>
      <c r="EJV617" s="81"/>
      <c r="EJW617" s="80"/>
      <c r="EJX617" s="81"/>
      <c r="EJY617" s="80"/>
      <c r="EJZ617" s="81"/>
      <c r="EKA617" s="80"/>
      <c r="EKB617" s="81"/>
      <c r="EKC617" s="80"/>
      <c r="EKD617" s="81"/>
      <c r="EKE617" s="80"/>
      <c r="EKF617" s="81"/>
      <c r="EKG617" s="80"/>
      <c r="EKH617" s="81"/>
      <c r="EKI617" s="80"/>
      <c r="EKJ617" s="81"/>
      <c r="EKK617" s="80"/>
      <c r="EKL617" s="81"/>
      <c r="EKM617" s="80"/>
      <c r="EKN617" s="81"/>
      <c r="EKO617" s="80"/>
      <c r="EKP617" s="81"/>
      <c r="EKQ617" s="80"/>
      <c r="EKR617" s="81"/>
      <c r="EKS617" s="80"/>
      <c r="EKT617" s="81"/>
      <c r="EKU617" s="80"/>
      <c r="EKV617" s="81"/>
      <c r="EKW617" s="80"/>
      <c r="EKX617" s="81"/>
      <c r="EKY617" s="80"/>
      <c r="EKZ617" s="81"/>
      <c r="ELA617" s="80"/>
      <c r="ELB617" s="81"/>
      <c r="ELC617" s="80"/>
      <c r="ELD617" s="81"/>
      <c r="ELE617" s="80"/>
      <c r="ELF617" s="81"/>
      <c r="ELG617" s="80"/>
      <c r="ELH617" s="81"/>
      <c r="ELI617" s="80"/>
      <c r="ELJ617" s="81"/>
      <c r="ELK617" s="80"/>
      <c r="ELL617" s="81"/>
      <c r="ELM617" s="80"/>
      <c r="ELN617" s="81"/>
      <c r="ELO617" s="80"/>
      <c r="ELP617" s="81"/>
      <c r="ELQ617" s="80"/>
      <c r="ELR617" s="81"/>
      <c r="ELS617" s="80"/>
      <c r="ELT617" s="81"/>
      <c r="ELU617" s="80"/>
      <c r="ELV617" s="81"/>
      <c r="ELW617" s="80"/>
      <c r="ELX617" s="81"/>
      <c r="ELY617" s="80"/>
      <c r="ELZ617" s="81"/>
      <c r="EMA617" s="80"/>
      <c r="EMB617" s="81"/>
      <c r="EMC617" s="80"/>
      <c r="EMD617" s="81"/>
      <c r="EME617" s="80"/>
      <c r="EMF617" s="81"/>
      <c r="EMG617" s="80"/>
      <c r="EMH617" s="81"/>
      <c r="EMI617" s="80"/>
      <c r="EMJ617" s="81"/>
      <c r="EMK617" s="80"/>
      <c r="EML617" s="81"/>
      <c r="EMM617" s="80"/>
      <c r="EMN617" s="81"/>
      <c r="EMO617" s="80"/>
      <c r="EMP617" s="81"/>
      <c r="EMQ617" s="80"/>
      <c r="EMR617" s="81"/>
      <c r="EMS617" s="80"/>
      <c r="EMT617" s="81"/>
      <c r="EMU617" s="80"/>
      <c r="EMV617" s="81"/>
      <c r="EMW617" s="80"/>
      <c r="EMX617" s="81"/>
      <c r="EMY617" s="80"/>
      <c r="EMZ617" s="81"/>
      <c r="ENA617" s="80"/>
      <c r="ENB617" s="81"/>
      <c r="ENC617" s="80"/>
      <c r="END617" s="81"/>
      <c r="ENE617" s="80"/>
      <c r="ENF617" s="81"/>
      <c r="ENG617" s="80"/>
      <c r="ENH617" s="81"/>
      <c r="ENI617" s="80"/>
      <c r="ENJ617" s="81"/>
      <c r="ENK617" s="80"/>
      <c r="ENL617" s="81"/>
      <c r="ENM617" s="80"/>
      <c r="ENN617" s="81"/>
      <c r="ENO617" s="80"/>
      <c r="ENP617" s="81"/>
      <c r="ENQ617" s="80"/>
      <c r="ENR617" s="81"/>
      <c r="ENS617" s="80"/>
      <c r="ENT617" s="81"/>
      <c r="ENU617" s="80"/>
      <c r="ENV617" s="81"/>
      <c r="ENW617" s="80"/>
      <c r="ENX617" s="81"/>
      <c r="ENY617" s="80"/>
      <c r="ENZ617" s="81"/>
      <c r="EOA617" s="80"/>
      <c r="EOB617" s="81"/>
      <c r="EOC617" s="80"/>
      <c r="EOD617" s="81"/>
      <c r="EOE617" s="80"/>
      <c r="EOF617" s="81"/>
      <c r="EOG617" s="80"/>
      <c r="EOH617" s="81"/>
      <c r="EOI617" s="80"/>
      <c r="EOJ617" s="81"/>
      <c r="EOK617" s="80"/>
      <c r="EOL617" s="81"/>
      <c r="EOM617" s="80"/>
      <c r="EON617" s="81"/>
      <c r="EOO617" s="80"/>
      <c r="EOP617" s="81"/>
      <c r="EOQ617" s="80"/>
      <c r="EOR617" s="81"/>
      <c r="EOS617" s="80"/>
      <c r="EOT617" s="81"/>
      <c r="EOU617" s="80"/>
      <c r="EOV617" s="81"/>
      <c r="EOW617" s="80"/>
      <c r="EOX617" s="81"/>
      <c r="EOY617" s="80"/>
      <c r="EOZ617" s="81"/>
      <c r="EPA617" s="80"/>
      <c r="EPB617" s="81"/>
      <c r="EPC617" s="80"/>
      <c r="EPD617" s="81"/>
      <c r="EPE617" s="80"/>
      <c r="EPF617" s="81"/>
      <c r="EPG617" s="80"/>
      <c r="EPH617" s="81"/>
      <c r="EPI617" s="80"/>
      <c r="EPJ617" s="81"/>
      <c r="EPK617" s="80"/>
      <c r="EPL617" s="81"/>
      <c r="EPM617" s="80"/>
      <c r="EPN617" s="81"/>
      <c r="EPO617" s="80"/>
      <c r="EPP617" s="81"/>
      <c r="EPQ617" s="80"/>
      <c r="EPR617" s="81"/>
      <c r="EPS617" s="80"/>
      <c r="EPT617" s="81"/>
      <c r="EPU617" s="80"/>
      <c r="EPV617" s="81"/>
      <c r="EPW617" s="80"/>
      <c r="EPX617" s="81"/>
      <c r="EPY617" s="80"/>
      <c r="EPZ617" s="81"/>
      <c r="EQA617" s="80"/>
      <c r="EQB617" s="81"/>
      <c r="EQC617" s="80"/>
      <c r="EQD617" s="81"/>
      <c r="EQE617" s="80"/>
      <c r="EQF617" s="81"/>
      <c r="EQG617" s="80"/>
      <c r="EQH617" s="81"/>
      <c r="EQI617" s="80"/>
      <c r="EQJ617" s="81"/>
      <c r="EQK617" s="80"/>
      <c r="EQL617" s="81"/>
      <c r="EQM617" s="80"/>
      <c r="EQN617" s="81"/>
      <c r="EQO617" s="80"/>
      <c r="EQP617" s="81"/>
      <c r="EQQ617" s="80"/>
      <c r="EQR617" s="81"/>
      <c r="EQS617" s="80"/>
      <c r="EQT617" s="81"/>
      <c r="EQU617" s="80"/>
      <c r="EQV617" s="81"/>
      <c r="EQW617" s="80"/>
      <c r="EQX617" s="81"/>
      <c r="EQY617" s="80"/>
      <c r="EQZ617" s="81"/>
      <c r="ERA617" s="80"/>
      <c r="ERB617" s="81"/>
      <c r="ERC617" s="80"/>
      <c r="ERD617" s="81"/>
      <c r="ERE617" s="80"/>
      <c r="ERF617" s="81"/>
      <c r="ERG617" s="80"/>
      <c r="ERH617" s="81"/>
      <c r="ERI617" s="80"/>
      <c r="ERJ617" s="81"/>
      <c r="ERK617" s="80"/>
      <c r="ERL617" s="81"/>
      <c r="ERM617" s="80"/>
      <c r="ERN617" s="81"/>
      <c r="ERO617" s="80"/>
      <c r="ERP617" s="81"/>
      <c r="ERQ617" s="80"/>
      <c r="ERR617" s="81"/>
      <c r="ERS617" s="80"/>
      <c r="ERT617" s="81"/>
      <c r="ERU617" s="80"/>
      <c r="ERV617" s="81"/>
      <c r="ERW617" s="80"/>
      <c r="ERX617" s="81"/>
      <c r="ERY617" s="80"/>
      <c r="ERZ617" s="81"/>
      <c r="ESA617" s="80"/>
      <c r="ESB617" s="81"/>
      <c r="ESC617" s="80"/>
      <c r="ESD617" s="81"/>
      <c r="ESE617" s="80"/>
      <c r="ESF617" s="81"/>
      <c r="ESG617" s="80"/>
      <c r="ESH617" s="81"/>
      <c r="ESI617" s="80"/>
      <c r="ESJ617" s="81"/>
      <c r="ESK617" s="80"/>
      <c r="ESL617" s="81"/>
      <c r="ESM617" s="80"/>
      <c r="ESN617" s="81"/>
      <c r="ESO617" s="80"/>
      <c r="ESP617" s="81"/>
      <c r="ESQ617" s="80"/>
      <c r="ESR617" s="81"/>
      <c r="ESS617" s="80"/>
      <c r="EST617" s="81"/>
      <c r="ESU617" s="80"/>
      <c r="ESV617" s="81"/>
      <c r="ESW617" s="80"/>
      <c r="ESX617" s="81"/>
      <c r="ESY617" s="80"/>
      <c r="ESZ617" s="81"/>
      <c r="ETA617" s="80"/>
      <c r="ETB617" s="81"/>
      <c r="ETC617" s="80"/>
      <c r="ETD617" s="81"/>
      <c r="ETE617" s="80"/>
      <c r="ETF617" s="81"/>
      <c r="ETG617" s="80"/>
      <c r="ETH617" s="81"/>
      <c r="ETI617" s="80"/>
      <c r="ETJ617" s="81"/>
      <c r="ETK617" s="80"/>
      <c r="ETL617" s="81"/>
      <c r="ETM617" s="80"/>
      <c r="ETN617" s="81"/>
      <c r="ETO617" s="80"/>
      <c r="ETP617" s="81"/>
      <c r="ETQ617" s="80"/>
      <c r="ETR617" s="81"/>
      <c r="ETS617" s="80"/>
      <c r="ETT617" s="81"/>
      <c r="ETU617" s="80"/>
      <c r="ETV617" s="81"/>
      <c r="ETW617" s="80"/>
      <c r="ETX617" s="81"/>
      <c r="ETY617" s="80"/>
      <c r="ETZ617" s="81"/>
      <c r="EUA617" s="80"/>
      <c r="EUB617" s="81"/>
      <c r="EUC617" s="80"/>
      <c r="EUD617" s="81"/>
      <c r="EUE617" s="80"/>
      <c r="EUF617" s="81"/>
      <c r="EUG617" s="80"/>
      <c r="EUH617" s="81"/>
      <c r="EUI617" s="80"/>
      <c r="EUJ617" s="81"/>
      <c r="EUK617" s="80"/>
      <c r="EUL617" s="81"/>
      <c r="EUM617" s="80"/>
      <c r="EUN617" s="81"/>
      <c r="EUO617" s="80"/>
      <c r="EUP617" s="81"/>
      <c r="EUQ617" s="80"/>
      <c r="EUR617" s="81"/>
      <c r="EUS617" s="80"/>
      <c r="EUT617" s="81"/>
      <c r="EUU617" s="80"/>
      <c r="EUV617" s="81"/>
      <c r="EUW617" s="80"/>
      <c r="EUX617" s="81"/>
      <c r="EUY617" s="80"/>
      <c r="EUZ617" s="81"/>
      <c r="EVA617" s="80"/>
      <c r="EVB617" s="81"/>
      <c r="EVC617" s="80"/>
      <c r="EVD617" s="81"/>
      <c r="EVE617" s="80"/>
      <c r="EVF617" s="81"/>
      <c r="EVG617" s="80"/>
      <c r="EVH617" s="81"/>
      <c r="EVI617" s="80"/>
      <c r="EVJ617" s="81"/>
      <c r="EVK617" s="80"/>
      <c r="EVL617" s="81"/>
      <c r="EVM617" s="80"/>
      <c r="EVN617" s="81"/>
      <c r="EVO617" s="80"/>
      <c r="EVP617" s="81"/>
      <c r="EVQ617" s="80"/>
      <c r="EVR617" s="81"/>
      <c r="EVS617" s="80"/>
      <c r="EVT617" s="81"/>
      <c r="EVU617" s="80"/>
      <c r="EVV617" s="81"/>
      <c r="EVW617" s="80"/>
      <c r="EVX617" s="81"/>
      <c r="EVY617" s="80"/>
      <c r="EVZ617" s="81"/>
      <c r="EWA617" s="80"/>
      <c r="EWB617" s="81"/>
      <c r="EWC617" s="80"/>
      <c r="EWD617" s="81"/>
      <c r="EWE617" s="80"/>
      <c r="EWF617" s="81"/>
      <c r="EWG617" s="80"/>
      <c r="EWH617" s="81"/>
      <c r="EWI617" s="80"/>
      <c r="EWJ617" s="81"/>
      <c r="EWK617" s="80"/>
      <c r="EWL617" s="81"/>
      <c r="EWM617" s="80"/>
      <c r="EWN617" s="81"/>
      <c r="EWO617" s="80"/>
      <c r="EWP617" s="81"/>
      <c r="EWQ617" s="80"/>
      <c r="EWR617" s="81"/>
      <c r="EWS617" s="80"/>
      <c r="EWT617" s="81"/>
      <c r="EWU617" s="80"/>
      <c r="EWV617" s="81"/>
      <c r="EWW617" s="80"/>
      <c r="EWX617" s="81"/>
      <c r="EWY617" s="80"/>
      <c r="EWZ617" s="81"/>
      <c r="EXA617" s="80"/>
      <c r="EXB617" s="81"/>
      <c r="EXC617" s="80"/>
      <c r="EXD617" s="81"/>
      <c r="EXE617" s="80"/>
      <c r="EXF617" s="81"/>
      <c r="EXG617" s="80"/>
      <c r="EXH617" s="81"/>
      <c r="EXI617" s="80"/>
      <c r="EXJ617" s="81"/>
      <c r="EXK617" s="80"/>
      <c r="EXL617" s="81"/>
      <c r="EXM617" s="80"/>
      <c r="EXN617" s="81"/>
      <c r="EXO617" s="80"/>
      <c r="EXP617" s="81"/>
      <c r="EXQ617" s="80"/>
      <c r="EXR617" s="81"/>
      <c r="EXS617" s="80"/>
      <c r="EXT617" s="81"/>
      <c r="EXU617" s="80"/>
      <c r="EXV617" s="81"/>
      <c r="EXW617" s="80"/>
      <c r="EXX617" s="81"/>
      <c r="EXY617" s="80"/>
      <c r="EXZ617" s="81"/>
      <c r="EYA617" s="80"/>
      <c r="EYB617" s="81"/>
      <c r="EYC617" s="80"/>
      <c r="EYD617" s="81"/>
      <c r="EYE617" s="80"/>
      <c r="EYF617" s="81"/>
      <c r="EYG617" s="80"/>
      <c r="EYH617" s="81"/>
      <c r="EYI617" s="80"/>
      <c r="EYJ617" s="81"/>
      <c r="EYK617" s="80"/>
      <c r="EYL617" s="81"/>
      <c r="EYM617" s="80"/>
      <c r="EYN617" s="81"/>
      <c r="EYO617" s="80"/>
      <c r="EYP617" s="81"/>
      <c r="EYQ617" s="80"/>
      <c r="EYR617" s="81"/>
      <c r="EYS617" s="80"/>
      <c r="EYT617" s="81"/>
      <c r="EYU617" s="80"/>
      <c r="EYV617" s="81"/>
      <c r="EYW617" s="80"/>
      <c r="EYX617" s="81"/>
      <c r="EYY617" s="80"/>
      <c r="EYZ617" s="81"/>
      <c r="EZA617" s="80"/>
      <c r="EZB617" s="81"/>
      <c r="EZC617" s="80"/>
      <c r="EZD617" s="81"/>
      <c r="EZE617" s="80"/>
      <c r="EZF617" s="81"/>
      <c r="EZG617" s="80"/>
      <c r="EZH617" s="81"/>
      <c r="EZI617" s="80"/>
      <c r="EZJ617" s="81"/>
      <c r="EZK617" s="80"/>
      <c r="EZL617" s="81"/>
      <c r="EZM617" s="80"/>
      <c r="EZN617" s="81"/>
      <c r="EZO617" s="80"/>
      <c r="EZP617" s="81"/>
      <c r="EZQ617" s="80"/>
      <c r="EZR617" s="81"/>
      <c r="EZS617" s="80"/>
      <c r="EZT617" s="81"/>
      <c r="EZU617" s="80"/>
      <c r="EZV617" s="81"/>
      <c r="EZW617" s="80"/>
      <c r="EZX617" s="81"/>
      <c r="EZY617" s="80"/>
      <c r="EZZ617" s="81"/>
      <c r="FAA617" s="80"/>
      <c r="FAB617" s="81"/>
      <c r="FAC617" s="80"/>
      <c r="FAD617" s="81"/>
      <c r="FAE617" s="80"/>
      <c r="FAF617" s="81"/>
      <c r="FAG617" s="80"/>
      <c r="FAH617" s="81"/>
      <c r="FAI617" s="80"/>
      <c r="FAJ617" s="81"/>
      <c r="FAK617" s="80"/>
      <c r="FAL617" s="81"/>
      <c r="FAM617" s="80"/>
      <c r="FAN617" s="81"/>
      <c r="FAO617" s="80"/>
      <c r="FAP617" s="81"/>
      <c r="FAQ617" s="80"/>
      <c r="FAR617" s="81"/>
      <c r="FAS617" s="80"/>
      <c r="FAT617" s="81"/>
      <c r="FAU617" s="80"/>
      <c r="FAV617" s="81"/>
      <c r="FAW617" s="80"/>
      <c r="FAX617" s="81"/>
      <c r="FAY617" s="80"/>
      <c r="FAZ617" s="81"/>
      <c r="FBA617" s="80"/>
      <c r="FBB617" s="81"/>
      <c r="FBC617" s="80"/>
      <c r="FBD617" s="81"/>
      <c r="FBE617" s="80"/>
      <c r="FBF617" s="81"/>
      <c r="FBG617" s="80"/>
      <c r="FBH617" s="81"/>
      <c r="FBI617" s="80"/>
      <c r="FBJ617" s="81"/>
      <c r="FBK617" s="80"/>
      <c r="FBL617" s="81"/>
      <c r="FBM617" s="80"/>
      <c r="FBN617" s="81"/>
      <c r="FBO617" s="80"/>
      <c r="FBP617" s="81"/>
      <c r="FBQ617" s="80"/>
      <c r="FBR617" s="81"/>
      <c r="FBS617" s="80"/>
      <c r="FBT617" s="81"/>
      <c r="FBU617" s="80"/>
      <c r="FBV617" s="81"/>
      <c r="FBW617" s="80"/>
      <c r="FBX617" s="81"/>
      <c r="FBY617" s="80"/>
      <c r="FBZ617" s="81"/>
      <c r="FCA617" s="80"/>
      <c r="FCB617" s="81"/>
      <c r="FCC617" s="80"/>
      <c r="FCD617" s="81"/>
      <c r="FCE617" s="80"/>
      <c r="FCF617" s="81"/>
      <c r="FCG617" s="80"/>
      <c r="FCH617" s="81"/>
      <c r="FCI617" s="80"/>
      <c r="FCJ617" s="81"/>
      <c r="FCK617" s="80"/>
      <c r="FCL617" s="81"/>
      <c r="FCM617" s="80"/>
      <c r="FCN617" s="81"/>
      <c r="FCO617" s="80"/>
      <c r="FCP617" s="81"/>
      <c r="FCQ617" s="80"/>
      <c r="FCR617" s="81"/>
      <c r="FCS617" s="80"/>
      <c r="FCT617" s="81"/>
      <c r="FCU617" s="80"/>
      <c r="FCV617" s="81"/>
      <c r="FCW617" s="80"/>
      <c r="FCX617" s="81"/>
      <c r="FCY617" s="80"/>
      <c r="FCZ617" s="81"/>
      <c r="FDA617" s="80"/>
      <c r="FDB617" s="81"/>
      <c r="FDC617" s="80"/>
      <c r="FDD617" s="81"/>
      <c r="FDE617" s="80"/>
      <c r="FDF617" s="81"/>
      <c r="FDG617" s="80"/>
      <c r="FDH617" s="81"/>
      <c r="FDI617" s="80"/>
      <c r="FDJ617" s="81"/>
      <c r="FDK617" s="80"/>
      <c r="FDL617" s="81"/>
      <c r="FDM617" s="80"/>
      <c r="FDN617" s="81"/>
      <c r="FDO617" s="80"/>
      <c r="FDP617" s="81"/>
      <c r="FDQ617" s="80"/>
      <c r="FDR617" s="81"/>
      <c r="FDS617" s="80"/>
      <c r="FDT617" s="81"/>
      <c r="FDU617" s="80"/>
      <c r="FDV617" s="81"/>
      <c r="FDW617" s="80"/>
      <c r="FDX617" s="81"/>
      <c r="FDY617" s="80"/>
      <c r="FDZ617" s="81"/>
      <c r="FEA617" s="80"/>
      <c r="FEB617" s="81"/>
      <c r="FEC617" s="80"/>
      <c r="FED617" s="81"/>
      <c r="FEE617" s="80"/>
      <c r="FEF617" s="81"/>
      <c r="FEG617" s="80"/>
      <c r="FEH617" s="81"/>
      <c r="FEI617" s="80"/>
      <c r="FEJ617" s="81"/>
      <c r="FEK617" s="80"/>
      <c r="FEL617" s="81"/>
      <c r="FEM617" s="80"/>
      <c r="FEN617" s="81"/>
      <c r="FEO617" s="80"/>
      <c r="FEP617" s="81"/>
      <c r="FEQ617" s="80"/>
      <c r="FER617" s="81"/>
      <c r="FES617" s="80"/>
      <c r="FET617" s="81"/>
      <c r="FEU617" s="80"/>
      <c r="FEV617" s="81"/>
      <c r="FEW617" s="80"/>
      <c r="FEX617" s="81"/>
      <c r="FEY617" s="80"/>
      <c r="FEZ617" s="81"/>
      <c r="FFA617" s="80"/>
      <c r="FFB617" s="81"/>
      <c r="FFC617" s="80"/>
      <c r="FFD617" s="81"/>
      <c r="FFE617" s="80"/>
      <c r="FFF617" s="81"/>
      <c r="FFG617" s="80"/>
      <c r="FFH617" s="81"/>
      <c r="FFI617" s="80"/>
      <c r="FFJ617" s="81"/>
      <c r="FFK617" s="80"/>
      <c r="FFL617" s="81"/>
      <c r="FFM617" s="80"/>
      <c r="FFN617" s="81"/>
      <c r="FFO617" s="80"/>
      <c r="FFP617" s="81"/>
      <c r="FFQ617" s="80"/>
      <c r="FFR617" s="81"/>
      <c r="FFS617" s="80"/>
      <c r="FFT617" s="81"/>
      <c r="FFU617" s="80"/>
      <c r="FFV617" s="81"/>
      <c r="FFW617" s="80"/>
      <c r="FFX617" s="81"/>
      <c r="FFY617" s="80"/>
      <c r="FFZ617" s="81"/>
      <c r="FGA617" s="80"/>
      <c r="FGB617" s="81"/>
      <c r="FGC617" s="80"/>
      <c r="FGD617" s="81"/>
      <c r="FGE617" s="80"/>
      <c r="FGF617" s="81"/>
      <c r="FGG617" s="80"/>
      <c r="FGH617" s="81"/>
      <c r="FGI617" s="80"/>
      <c r="FGJ617" s="81"/>
      <c r="FGK617" s="80"/>
      <c r="FGL617" s="81"/>
      <c r="FGM617" s="80"/>
      <c r="FGN617" s="81"/>
      <c r="FGO617" s="80"/>
      <c r="FGP617" s="81"/>
      <c r="FGQ617" s="80"/>
      <c r="FGR617" s="81"/>
      <c r="FGS617" s="80"/>
      <c r="FGT617" s="81"/>
      <c r="FGU617" s="80"/>
      <c r="FGV617" s="81"/>
      <c r="FGW617" s="80"/>
      <c r="FGX617" s="81"/>
      <c r="FGY617" s="80"/>
      <c r="FGZ617" s="81"/>
      <c r="FHA617" s="80"/>
      <c r="FHB617" s="81"/>
      <c r="FHC617" s="80"/>
      <c r="FHD617" s="81"/>
      <c r="FHE617" s="80"/>
      <c r="FHF617" s="81"/>
      <c r="FHG617" s="80"/>
      <c r="FHH617" s="81"/>
      <c r="FHI617" s="80"/>
      <c r="FHJ617" s="81"/>
      <c r="FHK617" s="80"/>
      <c r="FHL617" s="81"/>
      <c r="FHM617" s="80"/>
      <c r="FHN617" s="81"/>
      <c r="FHO617" s="80"/>
      <c r="FHP617" s="81"/>
      <c r="FHQ617" s="80"/>
      <c r="FHR617" s="81"/>
      <c r="FHS617" s="80"/>
      <c r="FHT617" s="81"/>
      <c r="FHU617" s="80"/>
      <c r="FHV617" s="81"/>
      <c r="FHW617" s="80"/>
      <c r="FHX617" s="81"/>
      <c r="FHY617" s="80"/>
      <c r="FHZ617" s="81"/>
      <c r="FIA617" s="80"/>
      <c r="FIB617" s="81"/>
      <c r="FIC617" s="80"/>
      <c r="FID617" s="81"/>
      <c r="FIE617" s="80"/>
      <c r="FIF617" s="81"/>
      <c r="FIG617" s="80"/>
      <c r="FIH617" s="81"/>
      <c r="FII617" s="80"/>
      <c r="FIJ617" s="81"/>
      <c r="FIK617" s="80"/>
      <c r="FIL617" s="81"/>
      <c r="FIM617" s="80"/>
      <c r="FIN617" s="81"/>
      <c r="FIO617" s="80"/>
      <c r="FIP617" s="81"/>
      <c r="FIQ617" s="80"/>
      <c r="FIR617" s="81"/>
      <c r="FIS617" s="80"/>
      <c r="FIT617" s="81"/>
      <c r="FIU617" s="80"/>
      <c r="FIV617" s="81"/>
      <c r="FIW617" s="80"/>
      <c r="FIX617" s="81"/>
      <c r="FIY617" s="80"/>
      <c r="FIZ617" s="81"/>
      <c r="FJA617" s="80"/>
      <c r="FJB617" s="81"/>
      <c r="FJC617" s="80"/>
      <c r="FJD617" s="81"/>
      <c r="FJE617" s="80"/>
      <c r="FJF617" s="81"/>
      <c r="FJG617" s="80"/>
      <c r="FJH617" s="81"/>
      <c r="FJI617" s="80"/>
      <c r="FJJ617" s="81"/>
      <c r="FJK617" s="80"/>
      <c r="FJL617" s="81"/>
      <c r="FJM617" s="80"/>
      <c r="FJN617" s="81"/>
      <c r="FJO617" s="80"/>
      <c r="FJP617" s="81"/>
      <c r="FJQ617" s="80"/>
      <c r="FJR617" s="81"/>
      <c r="FJS617" s="80"/>
      <c r="FJT617" s="81"/>
      <c r="FJU617" s="80"/>
      <c r="FJV617" s="81"/>
      <c r="FJW617" s="80"/>
      <c r="FJX617" s="81"/>
      <c r="FJY617" s="80"/>
      <c r="FJZ617" s="81"/>
      <c r="FKA617" s="80"/>
      <c r="FKB617" s="81"/>
      <c r="FKC617" s="80"/>
      <c r="FKD617" s="81"/>
      <c r="FKE617" s="80"/>
      <c r="FKF617" s="81"/>
      <c r="FKG617" s="80"/>
      <c r="FKH617" s="81"/>
      <c r="FKI617" s="80"/>
      <c r="FKJ617" s="81"/>
      <c r="FKK617" s="80"/>
      <c r="FKL617" s="81"/>
      <c r="FKM617" s="80"/>
      <c r="FKN617" s="81"/>
      <c r="FKO617" s="80"/>
      <c r="FKP617" s="81"/>
      <c r="FKQ617" s="80"/>
      <c r="FKR617" s="81"/>
      <c r="FKS617" s="80"/>
      <c r="FKT617" s="81"/>
      <c r="FKU617" s="80"/>
      <c r="FKV617" s="81"/>
      <c r="FKW617" s="80"/>
      <c r="FKX617" s="81"/>
      <c r="FKY617" s="80"/>
      <c r="FKZ617" s="81"/>
      <c r="FLA617" s="80"/>
      <c r="FLB617" s="81"/>
      <c r="FLC617" s="80"/>
      <c r="FLD617" s="81"/>
      <c r="FLE617" s="80"/>
      <c r="FLF617" s="81"/>
      <c r="FLG617" s="80"/>
      <c r="FLH617" s="81"/>
      <c r="FLI617" s="80"/>
      <c r="FLJ617" s="81"/>
      <c r="FLK617" s="80"/>
      <c r="FLL617" s="81"/>
      <c r="FLM617" s="80"/>
      <c r="FLN617" s="81"/>
      <c r="FLO617" s="80"/>
      <c r="FLP617" s="81"/>
      <c r="FLQ617" s="80"/>
      <c r="FLR617" s="81"/>
      <c r="FLS617" s="80"/>
      <c r="FLT617" s="81"/>
      <c r="FLU617" s="80"/>
      <c r="FLV617" s="81"/>
      <c r="FLW617" s="80"/>
      <c r="FLX617" s="81"/>
      <c r="FLY617" s="80"/>
      <c r="FLZ617" s="81"/>
      <c r="FMA617" s="80"/>
      <c r="FMB617" s="81"/>
      <c r="FMC617" s="80"/>
      <c r="FMD617" s="81"/>
      <c r="FME617" s="80"/>
      <c r="FMF617" s="81"/>
      <c r="FMG617" s="80"/>
      <c r="FMH617" s="81"/>
      <c r="FMI617" s="80"/>
      <c r="FMJ617" s="81"/>
      <c r="FMK617" s="80"/>
      <c r="FML617" s="81"/>
      <c r="FMM617" s="80"/>
      <c r="FMN617" s="81"/>
      <c r="FMO617" s="80"/>
      <c r="FMP617" s="81"/>
      <c r="FMQ617" s="80"/>
      <c r="FMR617" s="81"/>
      <c r="FMS617" s="80"/>
      <c r="FMT617" s="81"/>
      <c r="FMU617" s="80"/>
      <c r="FMV617" s="81"/>
      <c r="FMW617" s="80"/>
      <c r="FMX617" s="81"/>
      <c r="FMY617" s="80"/>
      <c r="FMZ617" s="81"/>
      <c r="FNA617" s="80"/>
      <c r="FNB617" s="81"/>
      <c r="FNC617" s="80"/>
      <c r="FND617" s="81"/>
      <c r="FNE617" s="80"/>
      <c r="FNF617" s="81"/>
      <c r="FNG617" s="80"/>
      <c r="FNH617" s="81"/>
      <c r="FNI617" s="80"/>
      <c r="FNJ617" s="81"/>
      <c r="FNK617" s="80"/>
      <c r="FNL617" s="81"/>
      <c r="FNM617" s="80"/>
      <c r="FNN617" s="81"/>
      <c r="FNO617" s="80"/>
      <c r="FNP617" s="81"/>
      <c r="FNQ617" s="80"/>
      <c r="FNR617" s="81"/>
      <c r="FNS617" s="80"/>
      <c r="FNT617" s="81"/>
      <c r="FNU617" s="80"/>
      <c r="FNV617" s="81"/>
      <c r="FNW617" s="80"/>
      <c r="FNX617" s="81"/>
      <c r="FNY617" s="80"/>
      <c r="FNZ617" s="81"/>
      <c r="FOA617" s="80"/>
      <c r="FOB617" s="81"/>
      <c r="FOC617" s="80"/>
      <c r="FOD617" s="81"/>
      <c r="FOE617" s="80"/>
      <c r="FOF617" s="81"/>
      <c r="FOG617" s="80"/>
      <c r="FOH617" s="81"/>
      <c r="FOI617" s="80"/>
      <c r="FOJ617" s="81"/>
      <c r="FOK617" s="80"/>
      <c r="FOL617" s="81"/>
      <c r="FOM617" s="80"/>
      <c r="FON617" s="81"/>
      <c r="FOO617" s="80"/>
      <c r="FOP617" s="81"/>
      <c r="FOQ617" s="80"/>
      <c r="FOR617" s="81"/>
      <c r="FOS617" s="80"/>
      <c r="FOT617" s="81"/>
      <c r="FOU617" s="80"/>
      <c r="FOV617" s="81"/>
      <c r="FOW617" s="80"/>
      <c r="FOX617" s="81"/>
      <c r="FOY617" s="80"/>
      <c r="FOZ617" s="81"/>
      <c r="FPA617" s="80"/>
      <c r="FPB617" s="81"/>
      <c r="FPC617" s="80"/>
      <c r="FPD617" s="81"/>
      <c r="FPE617" s="80"/>
      <c r="FPF617" s="81"/>
      <c r="FPG617" s="80"/>
      <c r="FPH617" s="81"/>
      <c r="FPI617" s="80"/>
      <c r="FPJ617" s="81"/>
      <c r="FPK617" s="80"/>
      <c r="FPL617" s="81"/>
      <c r="FPM617" s="80"/>
      <c r="FPN617" s="81"/>
      <c r="FPO617" s="80"/>
      <c r="FPP617" s="81"/>
      <c r="FPQ617" s="80"/>
      <c r="FPR617" s="81"/>
      <c r="FPS617" s="80"/>
      <c r="FPT617" s="81"/>
      <c r="FPU617" s="80"/>
      <c r="FPV617" s="81"/>
      <c r="FPW617" s="80"/>
      <c r="FPX617" s="81"/>
      <c r="FPY617" s="80"/>
      <c r="FPZ617" s="81"/>
      <c r="FQA617" s="80"/>
      <c r="FQB617" s="81"/>
      <c r="FQC617" s="80"/>
      <c r="FQD617" s="81"/>
      <c r="FQE617" s="80"/>
      <c r="FQF617" s="81"/>
      <c r="FQG617" s="80"/>
      <c r="FQH617" s="81"/>
      <c r="FQI617" s="80"/>
      <c r="FQJ617" s="81"/>
      <c r="FQK617" s="80"/>
      <c r="FQL617" s="81"/>
      <c r="FQM617" s="80"/>
      <c r="FQN617" s="81"/>
      <c r="FQO617" s="80"/>
      <c r="FQP617" s="81"/>
      <c r="FQQ617" s="80"/>
      <c r="FQR617" s="81"/>
      <c r="FQS617" s="80"/>
      <c r="FQT617" s="81"/>
      <c r="FQU617" s="80"/>
      <c r="FQV617" s="81"/>
      <c r="FQW617" s="80"/>
      <c r="FQX617" s="81"/>
      <c r="FQY617" s="80"/>
      <c r="FQZ617" s="81"/>
      <c r="FRA617" s="80"/>
      <c r="FRB617" s="81"/>
      <c r="FRC617" s="80"/>
      <c r="FRD617" s="81"/>
      <c r="FRE617" s="80"/>
      <c r="FRF617" s="81"/>
      <c r="FRG617" s="80"/>
      <c r="FRH617" s="81"/>
      <c r="FRI617" s="80"/>
      <c r="FRJ617" s="81"/>
      <c r="FRK617" s="80"/>
      <c r="FRL617" s="81"/>
      <c r="FRM617" s="80"/>
      <c r="FRN617" s="81"/>
      <c r="FRO617" s="80"/>
      <c r="FRP617" s="81"/>
      <c r="FRQ617" s="80"/>
      <c r="FRR617" s="81"/>
      <c r="FRS617" s="80"/>
      <c r="FRT617" s="81"/>
      <c r="FRU617" s="80"/>
      <c r="FRV617" s="81"/>
      <c r="FRW617" s="80"/>
      <c r="FRX617" s="81"/>
      <c r="FRY617" s="80"/>
      <c r="FRZ617" s="81"/>
      <c r="FSA617" s="80"/>
      <c r="FSB617" s="81"/>
      <c r="FSC617" s="80"/>
      <c r="FSD617" s="81"/>
      <c r="FSE617" s="80"/>
      <c r="FSF617" s="81"/>
      <c r="FSG617" s="80"/>
      <c r="FSH617" s="81"/>
      <c r="FSI617" s="80"/>
      <c r="FSJ617" s="81"/>
      <c r="FSK617" s="80"/>
      <c r="FSL617" s="81"/>
      <c r="FSM617" s="80"/>
      <c r="FSN617" s="81"/>
      <c r="FSO617" s="80"/>
      <c r="FSP617" s="81"/>
      <c r="FSQ617" s="80"/>
      <c r="FSR617" s="81"/>
      <c r="FSS617" s="80"/>
      <c r="FST617" s="81"/>
      <c r="FSU617" s="80"/>
      <c r="FSV617" s="81"/>
      <c r="FSW617" s="80"/>
      <c r="FSX617" s="81"/>
      <c r="FSY617" s="80"/>
      <c r="FSZ617" s="81"/>
      <c r="FTA617" s="80"/>
      <c r="FTB617" s="81"/>
      <c r="FTC617" s="80"/>
      <c r="FTD617" s="81"/>
      <c r="FTE617" s="80"/>
      <c r="FTF617" s="81"/>
      <c r="FTG617" s="80"/>
      <c r="FTH617" s="81"/>
      <c r="FTI617" s="80"/>
      <c r="FTJ617" s="81"/>
      <c r="FTK617" s="80"/>
      <c r="FTL617" s="81"/>
      <c r="FTM617" s="80"/>
      <c r="FTN617" s="81"/>
      <c r="FTO617" s="80"/>
      <c r="FTP617" s="81"/>
      <c r="FTQ617" s="80"/>
      <c r="FTR617" s="81"/>
      <c r="FTS617" s="80"/>
      <c r="FTT617" s="81"/>
      <c r="FTU617" s="80"/>
      <c r="FTV617" s="81"/>
      <c r="FTW617" s="80"/>
      <c r="FTX617" s="81"/>
      <c r="FTY617" s="80"/>
      <c r="FTZ617" s="81"/>
      <c r="FUA617" s="80"/>
      <c r="FUB617" s="81"/>
      <c r="FUC617" s="80"/>
      <c r="FUD617" s="81"/>
      <c r="FUE617" s="80"/>
      <c r="FUF617" s="81"/>
      <c r="FUG617" s="80"/>
      <c r="FUH617" s="81"/>
      <c r="FUI617" s="80"/>
      <c r="FUJ617" s="81"/>
      <c r="FUK617" s="80"/>
      <c r="FUL617" s="81"/>
      <c r="FUM617" s="80"/>
      <c r="FUN617" s="81"/>
      <c r="FUO617" s="80"/>
      <c r="FUP617" s="81"/>
      <c r="FUQ617" s="80"/>
      <c r="FUR617" s="81"/>
      <c r="FUS617" s="80"/>
      <c r="FUT617" s="81"/>
      <c r="FUU617" s="80"/>
      <c r="FUV617" s="81"/>
      <c r="FUW617" s="80"/>
      <c r="FUX617" s="81"/>
      <c r="FUY617" s="80"/>
      <c r="FUZ617" s="81"/>
      <c r="FVA617" s="80"/>
      <c r="FVB617" s="81"/>
      <c r="FVC617" s="80"/>
      <c r="FVD617" s="81"/>
      <c r="FVE617" s="80"/>
      <c r="FVF617" s="81"/>
      <c r="FVG617" s="80"/>
      <c r="FVH617" s="81"/>
      <c r="FVI617" s="80"/>
      <c r="FVJ617" s="81"/>
      <c r="FVK617" s="80"/>
      <c r="FVL617" s="81"/>
      <c r="FVM617" s="80"/>
      <c r="FVN617" s="81"/>
      <c r="FVO617" s="80"/>
      <c r="FVP617" s="81"/>
      <c r="FVQ617" s="80"/>
      <c r="FVR617" s="81"/>
      <c r="FVS617" s="80"/>
      <c r="FVT617" s="81"/>
      <c r="FVU617" s="80"/>
      <c r="FVV617" s="81"/>
      <c r="FVW617" s="80"/>
      <c r="FVX617" s="81"/>
      <c r="FVY617" s="80"/>
      <c r="FVZ617" s="81"/>
      <c r="FWA617" s="80"/>
      <c r="FWB617" s="81"/>
      <c r="FWC617" s="80"/>
      <c r="FWD617" s="81"/>
      <c r="FWE617" s="80"/>
      <c r="FWF617" s="81"/>
      <c r="FWG617" s="80"/>
      <c r="FWH617" s="81"/>
      <c r="FWI617" s="80"/>
      <c r="FWJ617" s="81"/>
      <c r="FWK617" s="80"/>
      <c r="FWL617" s="81"/>
      <c r="FWM617" s="80"/>
      <c r="FWN617" s="81"/>
      <c r="FWO617" s="80"/>
      <c r="FWP617" s="81"/>
      <c r="FWQ617" s="80"/>
      <c r="FWR617" s="81"/>
      <c r="FWS617" s="80"/>
      <c r="FWT617" s="81"/>
      <c r="FWU617" s="80"/>
      <c r="FWV617" s="81"/>
      <c r="FWW617" s="80"/>
      <c r="FWX617" s="81"/>
      <c r="FWY617" s="80"/>
      <c r="FWZ617" s="81"/>
      <c r="FXA617" s="80"/>
      <c r="FXB617" s="81"/>
      <c r="FXC617" s="80"/>
      <c r="FXD617" s="81"/>
      <c r="FXE617" s="80"/>
      <c r="FXF617" s="81"/>
      <c r="FXG617" s="80"/>
      <c r="FXH617" s="81"/>
      <c r="FXI617" s="80"/>
      <c r="FXJ617" s="81"/>
      <c r="FXK617" s="80"/>
      <c r="FXL617" s="81"/>
      <c r="FXM617" s="80"/>
      <c r="FXN617" s="81"/>
      <c r="FXO617" s="80"/>
      <c r="FXP617" s="81"/>
      <c r="FXQ617" s="80"/>
      <c r="FXR617" s="81"/>
      <c r="FXS617" s="80"/>
      <c r="FXT617" s="81"/>
      <c r="FXU617" s="80"/>
      <c r="FXV617" s="81"/>
      <c r="FXW617" s="80"/>
      <c r="FXX617" s="81"/>
      <c r="FXY617" s="80"/>
      <c r="FXZ617" s="81"/>
      <c r="FYA617" s="80"/>
      <c r="FYB617" s="81"/>
      <c r="FYC617" s="80"/>
      <c r="FYD617" s="81"/>
      <c r="FYE617" s="80"/>
      <c r="FYF617" s="81"/>
      <c r="FYG617" s="80"/>
      <c r="FYH617" s="81"/>
      <c r="FYI617" s="80"/>
      <c r="FYJ617" s="81"/>
      <c r="FYK617" s="80"/>
      <c r="FYL617" s="81"/>
      <c r="FYM617" s="80"/>
      <c r="FYN617" s="81"/>
      <c r="FYO617" s="80"/>
      <c r="FYP617" s="81"/>
      <c r="FYQ617" s="80"/>
      <c r="FYR617" s="81"/>
      <c r="FYS617" s="80"/>
      <c r="FYT617" s="81"/>
      <c r="FYU617" s="80"/>
      <c r="FYV617" s="81"/>
      <c r="FYW617" s="80"/>
      <c r="FYX617" s="81"/>
      <c r="FYY617" s="80"/>
      <c r="FYZ617" s="81"/>
      <c r="FZA617" s="80"/>
      <c r="FZB617" s="81"/>
      <c r="FZC617" s="80"/>
      <c r="FZD617" s="81"/>
      <c r="FZE617" s="80"/>
      <c r="FZF617" s="81"/>
      <c r="FZG617" s="80"/>
      <c r="FZH617" s="81"/>
      <c r="FZI617" s="80"/>
      <c r="FZJ617" s="81"/>
      <c r="FZK617" s="80"/>
      <c r="FZL617" s="81"/>
      <c r="FZM617" s="80"/>
      <c r="FZN617" s="81"/>
      <c r="FZO617" s="80"/>
      <c r="FZP617" s="81"/>
      <c r="FZQ617" s="80"/>
      <c r="FZR617" s="81"/>
      <c r="FZS617" s="80"/>
      <c r="FZT617" s="81"/>
      <c r="FZU617" s="80"/>
      <c r="FZV617" s="81"/>
      <c r="FZW617" s="80"/>
      <c r="FZX617" s="81"/>
      <c r="FZY617" s="80"/>
      <c r="FZZ617" s="81"/>
      <c r="GAA617" s="80"/>
      <c r="GAB617" s="81"/>
      <c r="GAC617" s="80"/>
      <c r="GAD617" s="81"/>
      <c r="GAE617" s="80"/>
      <c r="GAF617" s="81"/>
      <c r="GAG617" s="80"/>
      <c r="GAH617" s="81"/>
      <c r="GAI617" s="80"/>
      <c r="GAJ617" s="81"/>
      <c r="GAK617" s="80"/>
      <c r="GAL617" s="81"/>
      <c r="GAM617" s="80"/>
      <c r="GAN617" s="81"/>
      <c r="GAO617" s="80"/>
      <c r="GAP617" s="81"/>
      <c r="GAQ617" s="80"/>
      <c r="GAR617" s="81"/>
      <c r="GAS617" s="80"/>
      <c r="GAT617" s="81"/>
      <c r="GAU617" s="80"/>
      <c r="GAV617" s="81"/>
      <c r="GAW617" s="80"/>
      <c r="GAX617" s="81"/>
      <c r="GAY617" s="80"/>
      <c r="GAZ617" s="81"/>
      <c r="GBA617" s="80"/>
      <c r="GBB617" s="81"/>
      <c r="GBC617" s="80"/>
      <c r="GBD617" s="81"/>
      <c r="GBE617" s="80"/>
      <c r="GBF617" s="81"/>
      <c r="GBG617" s="80"/>
      <c r="GBH617" s="81"/>
      <c r="GBI617" s="80"/>
      <c r="GBJ617" s="81"/>
      <c r="GBK617" s="80"/>
      <c r="GBL617" s="81"/>
      <c r="GBM617" s="80"/>
      <c r="GBN617" s="81"/>
      <c r="GBO617" s="80"/>
      <c r="GBP617" s="81"/>
      <c r="GBQ617" s="80"/>
      <c r="GBR617" s="81"/>
      <c r="GBS617" s="80"/>
      <c r="GBT617" s="81"/>
      <c r="GBU617" s="80"/>
      <c r="GBV617" s="81"/>
      <c r="GBW617" s="80"/>
      <c r="GBX617" s="81"/>
      <c r="GBY617" s="80"/>
      <c r="GBZ617" s="81"/>
      <c r="GCA617" s="80"/>
      <c r="GCB617" s="81"/>
      <c r="GCC617" s="80"/>
      <c r="GCD617" s="81"/>
      <c r="GCE617" s="80"/>
      <c r="GCF617" s="81"/>
      <c r="GCG617" s="80"/>
      <c r="GCH617" s="81"/>
      <c r="GCI617" s="80"/>
      <c r="GCJ617" s="81"/>
      <c r="GCK617" s="80"/>
      <c r="GCL617" s="81"/>
      <c r="GCM617" s="80"/>
      <c r="GCN617" s="81"/>
      <c r="GCO617" s="80"/>
      <c r="GCP617" s="81"/>
      <c r="GCQ617" s="80"/>
      <c r="GCR617" s="81"/>
      <c r="GCS617" s="80"/>
      <c r="GCT617" s="81"/>
      <c r="GCU617" s="80"/>
      <c r="GCV617" s="81"/>
      <c r="GCW617" s="80"/>
      <c r="GCX617" s="81"/>
      <c r="GCY617" s="80"/>
      <c r="GCZ617" s="81"/>
      <c r="GDA617" s="80"/>
      <c r="GDB617" s="81"/>
      <c r="GDC617" s="80"/>
      <c r="GDD617" s="81"/>
      <c r="GDE617" s="80"/>
      <c r="GDF617" s="81"/>
      <c r="GDG617" s="80"/>
      <c r="GDH617" s="81"/>
      <c r="GDI617" s="80"/>
      <c r="GDJ617" s="81"/>
      <c r="GDK617" s="80"/>
      <c r="GDL617" s="81"/>
      <c r="GDM617" s="80"/>
      <c r="GDN617" s="81"/>
      <c r="GDO617" s="80"/>
      <c r="GDP617" s="81"/>
      <c r="GDQ617" s="80"/>
      <c r="GDR617" s="81"/>
      <c r="GDS617" s="80"/>
      <c r="GDT617" s="81"/>
      <c r="GDU617" s="80"/>
      <c r="GDV617" s="81"/>
      <c r="GDW617" s="80"/>
      <c r="GDX617" s="81"/>
      <c r="GDY617" s="80"/>
      <c r="GDZ617" s="81"/>
      <c r="GEA617" s="80"/>
      <c r="GEB617" s="81"/>
      <c r="GEC617" s="80"/>
      <c r="GED617" s="81"/>
      <c r="GEE617" s="80"/>
      <c r="GEF617" s="81"/>
      <c r="GEG617" s="80"/>
      <c r="GEH617" s="81"/>
      <c r="GEI617" s="80"/>
      <c r="GEJ617" s="81"/>
      <c r="GEK617" s="80"/>
      <c r="GEL617" s="81"/>
      <c r="GEM617" s="80"/>
      <c r="GEN617" s="81"/>
      <c r="GEO617" s="80"/>
      <c r="GEP617" s="81"/>
      <c r="GEQ617" s="80"/>
      <c r="GER617" s="81"/>
      <c r="GES617" s="80"/>
      <c r="GET617" s="81"/>
      <c r="GEU617" s="80"/>
      <c r="GEV617" s="81"/>
      <c r="GEW617" s="80"/>
      <c r="GEX617" s="81"/>
      <c r="GEY617" s="80"/>
      <c r="GEZ617" s="81"/>
      <c r="GFA617" s="80"/>
      <c r="GFB617" s="81"/>
      <c r="GFC617" s="80"/>
      <c r="GFD617" s="81"/>
      <c r="GFE617" s="80"/>
      <c r="GFF617" s="81"/>
      <c r="GFG617" s="80"/>
      <c r="GFH617" s="81"/>
      <c r="GFI617" s="80"/>
      <c r="GFJ617" s="81"/>
      <c r="GFK617" s="80"/>
      <c r="GFL617" s="81"/>
      <c r="GFM617" s="80"/>
      <c r="GFN617" s="81"/>
      <c r="GFO617" s="80"/>
      <c r="GFP617" s="81"/>
      <c r="GFQ617" s="80"/>
      <c r="GFR617" s="81"/>
      <c r="GFS617" s="80"/>
      <c r="GFT617" s="81"/>
      <c r="GFU617" s="80"/>
      <c r="GFV617" s="81"/>
      <c r="GFW617" s="80"/>
      <c r="GFX617" s="81"/>
      <c r="GFY617" s="80"/>
      <c r="GFZ617" s="81"/>
      <c r="GGA617" s="80"/>
      <c r="GGB617" s="81"/>
      <c r="GGC617" s="80"/>
      <c r="GGD617" s="81"/>
      <c r="GGE617" s="80"/>
      <c r="GGF617" s="81"/>
      <c r="GGG617" s="80"/>
      <c r="GGH617" s="81"/>
      <c r="GGI617" s="80"/>
      <c r="GGJ617" s="81"/>
      <c r="GGK617" s="80"/>
      <c r="GGL617" s="81"/>
      <c r="GGM617" s="80"/>
      <c r="GGN617" s="81"/>
      <c r="GGO617" s="80"/>
      <c r="GGP617" s="81"/>
      <c r="GGQ617" s="80"/>
      <c r="GGR617" s="81"/>
      <c r="GGS617" s="80"/>
      <c r="GGT617" s="81"/>
      <c r="GGU617" s="80"/>
      <c r="GGV617" s="81"/>
      <c r="GGW617" s="80"/>
      <c r="GGX617" s="81"/>
      <c r="GGY617" s="80"/>
      <c r="GGZ617" s="81"/>
      <c r="GHA617" s="80"/>
      <c r="GHB617" s="81"/>
      <c r="GHC617" s="80"/>
      <c r="GHD617" s="81"/>
      <c r="GHE617" s="80"/>
      <c r="GHF617" s="81"/>
      <c r="GHG617" s="80"/>
      <c r="GHH617" s="81"/>
      <c r="GHI617" s="80"/>
      <c r="GHJ617" s="81"/>
      <c r="GHK617" s="80"/>
      <c r="GHL617" s="81"/>
      <c r="GHM617" s="80"/>
      <c r="GHN617" s="81"/>
      <c r="GHO617" s="80"/>
      <c r="GHP617" s="81"/>
      <c r="GHQ617" s="80"/>
      <c r="GHR617" s="81"/>
      <c r="GHS617" s="80"/>
      <c r="GHT617" s="81"/>
      <c r="GHU617" s="80"/>
      <c r="GHV617" s="81"/>
      <c r="GHW617" s="80"/>
      <c r="GHX617" s="81"/>
      <c r="GHY617" s="80"/>
      <c r="GHZ617" s="81"/>
      <c r="GIA617" s="80"/>
      <c r="GIB617" s="81"/>
      <c r="GIC617" s="80"/>
      <c r="GID617" s="81"/>
      <c r="GIE617" s="80"/>
      <c r="GIF617" s="81"/>
      <c r="GIG617" s="80"/>
      <c r="GIH617" s="81"/>
      <c r="GII617" s="80"/>
      <c r="GIJ617" s="81"/>
      <c r="GIK617" s="80"/>
      <c r="GIL617" s="81"/>
      <c r="GIM617" s="80"/>
      <c r="GIN617" s="81"/>
      <c r="GIO617" s="80"/>
      <c r="GIP617" s="81"/>
      <c r="GIQ617" s="80"/>
      <c r="GIR617" s="81"/>
      <c r="GIS617" s="80"/>
      <c r="GIT617" s="81"/>
      <c r="GIU617" s="80"/>
      <c r="GIV617" s="81"/>
      <c r="GIW617" s="80"/>
      <c r="GIX617" s="81"/>
      <c r="GIY617" s="80"/>
      <c r="GIZ617" s="81"/>
      <c r="GJA617" s="80"/>
      <c r="GJB617" s="81"/>
      <c r="GJC617" s="80"/>
      <c r="GJD617" s="81"/>
      <c r="GJE617" s="80"/>
      <c r="GJF617" s="81"/>
      <c r="GJG617" s="80"/>
      <c r="GJH617" s="81"/>
      <c r="GJI617" s="80"/>
      <c r="GJJ617" s="81"/>
      <c r="GJK617" s="80"/>
      <c r="GJL617" s="81"/>
      <c r="GJM617" s="80"/>
      <c r="GJN617" s="81"/>
      <c r="GJO617" s="80"/>
      <c r="GJP617" s="81"/>
      <c r="GJQ617" s="80"/>
      <c r="GJR617" s="81"/>
      <c r="GJS617" s="80"/>
      <c r="GJT617" s="81"/>
      <c r="GJU617" s="80"/>
      <c r="GJV617" s="81"/>
      <c r="GJW617" s="80"/>
      <c r="GJX617" s="81"/>
      <c r="GJY617" s="80"/>
      <c r="GJZ617" s="81"/>
      <c r="GKA617" s="80"/>
      <c r="GKB617" s="81"/>
      <c r="GKC617" s="80"/>
      <c r="GKD617" s="81"/>
      <c r="GKE617" s="80"/>
      <c r="GKF617" s="81"/>
      <c r="GKG617" s="80"/>
      <c r="GKH617" s="81"/>
      <c r="GKI617" s="80"/>
      <c r="GKJ617" s="81"/>
      <c r="GKK617" s="80"/>
      <c r="GKL617" s="81"/>
      <c r="GKM617" s="80"/>
      <c r="GKN617" s="81"/>
      <c r="GKO617" s="80"/>
      <c r="GKP617" s="81"/>
      <c r="GKQ617" s="80"/>
      <c r="GKR617" s="81"/>
      <c r="GKS617" s="80"/>
      <c r="GKT617" s="81"/>
      <c r="GKU617" s="80"/>
      <c r="GKV617" s="81"/>
      <c r="GKW617" s="80"/>
      <c r="GKX617" s="81"/>
      <c r="GKY617" s="80"/>
      <c r="GKZ617" s="81"/>
      <c r="GLA617" s="80"/>
      <c r="GLB617" s="81"/>
      <c r="GLC617" s="80"/>
      <c r="GLD617" s="81"/>
      <c r="GLE617" s="80"/>
      <c r="GLF617" s="81"/>
      <c r="GLG617" s="80"/>
      <c r="GLH617" s="81"/>
      <c r="GLI617" s="80"/>
      <c r="GLJ617" s="81"/>
      <c r="GLK617" s="80"/>
      <c r="GLL617" s="81"/>
      <c r="GLM617" s="80"/>
      <c r="GLN617" s="81"/>
      <c r="GLO617" s="80"/>
      <c r="GLP617" s="81"/>
      <c r="GLQ617" s="80"/>
      <c r="GLR617" s="81"/>
      <c r="GLS617" s="80"/>
      <c r="GLT617" s="81"/>
      <c r="GLU617" s="80"/>
      <c r="GLV617" s="81"/>
      <c r="GLW617" s="80"/>
      <c r="GLX617" s="81"/>
      <c r="GLY617" s="80"/>
      <c r="GLZ617" s="81"/>
      <c r="GMA617" s="80"/>
      <c r="GMB617" s="81"/>
      <c r="GMC617" s="80"/>
      <c r="GMD617" s="81"/>
      <c r="GME617" s="80"/>
      <c r="GMF617" s="81"/>
      <c r="GMG617" s="80"/>
      <c r="GMH617" s="81"/>
      <c r="GMI617" s="80"/>
      <c r="GMJ617" s="81"/>
      <c r="GMK617" s="80"/>
      <c r="GML617" s="81"/>
      <c r="GMM617" s="80"/>
      <c r="GMN617" s="81"/>
      <c r="GMO617" s="80"/>
      <c r="GMP617" s="81"/>
      <c r="GMQ617" s="80"/>
      <c r="GMR617" s="81"/>
      <c r="GMS617" s="80"/>
      <c r="GMT617" s="81"/>
      <c r="GMU617" s="80"/>
      <c r="GMV617" s="81"/>
      <c r="GMW617" s="80"/>
      <c r="GMX617" s="81"/>
      <c r="GMY617" s="80"/>
      <c r="GMZ617" s="81"/>
      <c r="GNA617" s="80"/>
      <c r="GNB617" s="81"/>
      <c r="GNC617" s="80"/>
      <c r="GND617" s="81"/>
      <c r="GNE617" s="80"/>
      <c r="GNF617" s="81"/>
      <c r="GNG617" s="80"/>
      <c r="GNH617" s="81"/>
      <c r="GNI617" s="80"/>
      <c r="GNJ617" s="81"/>
      <c r="GNK617" s="80"/>
      <c r="GNL617" s="81"/>
      <c r="GNM617" s="80"/>
      <c r="GNN617" s="81"/>
      <c r="GNO617" s="80"/>
      <c r="GNP617" s="81"/>
      <c r="GNQ617" s="80"/>
      <c r="GNR617" s="81"/>
      <c r="GNS617" s="80"/>
      <c r="GNT617" s="81"/>
      <c r="GNU617" s="80"/>
      <c r="GNV617" s="81"/>
      <c r="GNW617" s="80"/>
      <c r="GNX617" s="81"/>
      <c r="GNY617" s="80"/>
      <c r="GNZ617" s="81"/>
      <c r="GOA617" s="80"/>
      <c r="GOB617" s="81"/>
      <c r="GOC617" s="80"/>
      <c r="GOD617" s="81"/>
      <c r="GOE617" s="80"/>
      <c r="GOF617" s="81"/>
      <c r="GOG617" s="80"/>
      <c r="GOH617" s="81"/>
      <c r="GOI617" s="80"/>
      <c r="GOJ617" s="81"/>
      <c r="GOK617" s="80"/>
      <c r="GOL617" s="81"/>
      <c r="GOM617" s="80"/>
      <c r="GON617" s="81"/>
      <c r="GOO617" s="80"/>
      <c r="GOP617" s="81"/>
      <c r="GOQ617" s="80"/>
      <c r="GOR617" s="81"/>
      <c r="GOS617" s="80"/>
      <c r="GOT617" s="81"/>
      <c r="GOU617" s="80"/>
      <c r="GOV617" s="81"/>
      <c r="GOW617" s="80"/>
      <c r="GOX617" s="81"/>
      <c r="GOY617" s="80"/>
      <c r="GOZ617" s="81"/>
      <c r="GPA617" s="80"/>
      <c r="GPB617" s="81"/>
      <c r="GPC617" s="80"/>
      <c r="GPD617" s="81"/>
      <c r="GPE617" s="80"/>
      <c r="GPF617" s="81"/>
      <c r="GPG617" s="80"/>
      <c r="GPH617" s="81"/>
      <c r="GPI617" s="80"/>
      <c r="GPJ617" s="81"/>
      <c r="GPK617" s="80"/>
      <c r="GPL617" s="81"/>
      <c r="GPM617" s="80"/>
      <c r="GPN617" s="81"/>
      <c r="GPO617" s="80"/>
      <c r="GPP617" s="81"/>
      <c r="GPQ617" s="80"/>
      <c r="GPR617" s="81"/>
      <c r="GPS617" s="80"/>
      <c r="GPT617" s="81"/>
      <c r="GPU617" s="80"/>
      <c r="GPV617" s="81"/>
      <c r="GPW617" s="80"/>
      <c r="GPX617" s="81"/>
      <c r="GPY617" s="80"/>
      <c r="GPZ617" s="81"/>
      <c r="GQA617" s="80"/>
      <c r="GQB617" s="81"/>
      <c r="GQC617" s="80"/>
      <c r="GQD617" s="81"/>
      <c r="GQE617" s="80"/>
      <c r="GQF617" s="81"/>
      <c r="GQG617" s="80"/>
      <c r="GQH617" s="81"/>
      <c r="GQI617" s="80"/>
      <c r="GQJ617" s="81"/>
      <c r="GQK617" s="80"/>
      <c r="GQL617" s="81"/>
      <c r="GQM617" s="80"/>
      <c r="GQN617" s="81"/>
      <c r="GQO617" s="80"/>
      <c r="GQP617" s="81"/>
      <c r="GQQ617" s="80"/>
      <c r="GQR617" s="81"/>
      <c r="GQS617" s="80"/>
      <c r="GQT617" s="81"/>
      <c r="GQU617" s="80"/>
      <c r="GQV617" s="81"/>
      <c r="GQW617" s="80"/>
      <c r="GQX617" s="81"/>
      <c r="GQY617" s="80"/>
      <c r="GQZ617" s="81"/>
      <c r="GRA617" s="80"/>
      <c r="GRB617" s="81"/>
      <c r="GRC617" s="80"/>
      <c r="GRD617" s="81"/>
      <c r="GRE617" s="80"/>
      <c r="GRF617" s="81"/>
      <c r="GRG617" s="80"/>
      <c r="GRH617" s="81"/>
      <c r="GRI617" s="80"/>
      <c r="GRJ617" s="81"/>
      <c r="GRK617" s="80"/>
      <c r="GRL617" s="81"/>
      <c r="GRM617" s="80"/>
      <c r="GRN617" s="81"/>
      <c r="GRO617" s="80"/>
      <c r="GRP617" s="81"/>
      <c r="GRQ617" s="80"/>
      <c r="GRR617" s="81"/>
      <c r="GRS617" s="80"/>
      <c r="GRT617" s="81"/>
      <c r="GRU617" s="80"/>
      <c r="GRV617" s="81"/>
      <c r="GRW617" s="80"/>
      <c r="GRX617" s="81"/>
      <c r="GRY617" s="80"/>
      <c r="GRZ617" s="81"/>
      <c r="GSA617" s="80"/>
      <c r="GSB617" s="81"/>
      <c r="GSC617" s="80"/>
      <c r="GSD617" s="81"/>
      <c r="GSE617" s="80"/>
      <c r="GSF617" s="81"/>
      <c r="GSG617" s="80"/>
      <c r="GSH617" s="81"/>
      <c r="GSI617" s="80"/>
      <c r="GSJ617" s="81"/>
      <c r="GSK617" s="80"/>
      <c r="GSL617" s="81"/>
      <c r="GSM617" s="80"/>
      <c r="GSN617" s="81"/>
      <c r="GSO617" s="80"/>
      <c r="GSP617" s="81"/>
      <c r="GSQ617" s="80"/>
      <c r="GSR617" s="81"/>
      <c r="GSS617" s="80"/>
      <c r="GST617" s="81"/>
      <c r="GSU617" s="80"/>
      <c r="GSV617" s="81"/>
      <c r="GSW617" s="80"/>
      <c r="GSX617" s="81"/>
      <c r="GSY617" s="80"/>
      <c r="GSZ617" s="81"/>
      <c r="GTA617" s="80"/>
      <c r="GTB617" s="81"/>
      <c r="GTC617" s="80"/>
      <c r="GTD617" s="81"/>
      <c r="GTE617" s="80"/>
      <c r="GTF617" s="81"/>
      <c r="GTG617" s="80"/>
      <c r="GTH617" s="81"/>
      <c r="GTI617" s="80"/>
      <c r="GTJ617" s="81"/>
      <c r="GTK617" s="80"/>
      <c r="GTL617" s="81"/>
      <c r="GTM617" s="80"/>
      <c r="GTN617" s="81"/>
      <c r="GTO617" s="80"/>
      <c r="GTP617" s="81"/>
      <c r="GTQ617" s="80"/>
      <c r="GTR617" s="81"/>
      <c r="GTS617" s="80"/>
      <c r="GTT617" s="81"/>
      <c r="GTU617" s="80"/>
      <c r="GTV617" s="81"/>
      <c r="GTW617" s="80"/>
      <c r="GTX617" s="81"/>
      <c r="GTY617" s="80"/>
      <c r="GTZ617" s="81"/>
      <c r="GUA617" s="80"/>
      <c r="GUB617" s="81"/>
      <c r="GUC617" s="80"/>
      <c r="GUD617" s="81"/>
      <c r="GUE617" s="80"/>
      <c r="GUF617" s="81"/>
      <c r="GUG617" s="80"/>
      <c r="GUH617" s="81"/>
      <c r="GUI617" s="80"/>
      <c r="GUJ617" s="81"/>
      <c r="GUK617" s="80"/>
      <c r="GUL617" s="81"/>
      <c r="GUM617" s="80"/>
      <c r="GUN617" s="81"/>
      <c r="GUO617" s="80"/>
      <c r="GUP617" s="81"/>
      <c r="GUQ617" s="80"/>
      <c r="GUR617" s="81"/>
      <c r="GUS617" s="80"/>
      <c r="GUT617" s="81"/>
      <c r="GUU617" s="80"/>
      <c r="GUV617" s="81"/>
      <c r="GUW617" s="80"/>
      <c r="GUX617" s="81"/>
      <c r="GUY617" s="80"/>
      <c r="GUZ617" s="81"/>
      <c r="GVA617" s="80"/>
      <c r="GVB617" s="81"/>
      <c r="GVC617" s="80"/>
      <c r="GVD617" s="81"/>
      <c r="GVE617" s="80"/>
      <c r="GVF617" s="81"/>
      <c r="GVG617" s="80"/>
      <c r="GVH617" s="81"/>
      <c r="GVI617" s="80"/>
      <c r="GVJ617" s="81"/>
      <c r="GVK617" s="80"/>
      <c r="GVL617" s="81"/>
      <c r="GVM617" s="80"/>
      <c r="GVN617" s="81"/>
      <c r="GVO617" s="80"/>
      <c r="GVP617" s="81"/>
      <c r="GVQ617" s="80"/>
      <c r="GVR617" s="81"/>
      <c r="GVS617" s="80"/>
      <c r="GVT617" s="81"/>
      <c r="GVU617" s="80"/>
      <c r="GVV617" s="81"/>
      <c r="GVW617" s="80"/>
      <c r="GVX617" s="81"/>
      <c r="GVY617" s="80"/>
      <c r="GVZ617" s="81"/>
      <c r="GWA617" s="80"/>
      <c r="GWB617" s="81"/>
      <c r="GWC617" s="80"/>
      <c r="GWD617" s="81"/>
      <c r="GWE617" s="80"/>
      <c r="GWF617" s="81"/>
      <c r="GWG617" s="80"/>
      <c r="GWH617" s="81"/>
      <c r="GWI617" s="80"/>
      <c r="GWJ617" s="81"/>
      <c r="GWK617" s="80"/>
      <c r="GWL617" s="81"/>
      <c r="GWM617" s="80"/>
      <c r="GWN617" s="81"/>
      <c r="GWO617" s="80"/>
      <c r="GWP617" s="81"/>
      <c r="GWQ617" s="80"/>
      <c r="GWR617" s="81"/>
      <c r="GWS617" s="80"/>
      <c r="GWT617" s="81"/>
      <c r="GWU617" s="80"/>
      <c r="GWV617" s="81"/>
      <c r="GWW617" s="80"/>
      <c r="GWX617" s="81"/>
      <c r="GWY617" s="80"/>
      <c r="GWZ617" s="81"/>
      <c r="GXA617" s="80"/>
      <c r="GXB617" s="81"/>
      <c r="GXC617" s="80"/>
      <c r="GXD617" s="81"/>
      <c r="GXE617" s="80"/>
      <c r="GXF617" s="81"/>
      <c r="GXG617" s="80"/>
      <c r="GXH617" s="81"/>
      <c r="GXI617" s="80"/>
      <c r="GXJ617" s="81"/>
      <c r="GXK617" s="80"/>
      <c r="GXL617" s="81"/>
      <c r="GXM617" s="80"/>
      <c r="GXN617" s="81"/>
      <c r="GXO617" s="80"/>
      <c r="GXP617" s="81"/>
      <c r="GXQ617" s="80"/>
      <c r="GXR617" s="81"/>
      <c r="GXS617" s="80"/>
      <c r="GXT617" s="81"/>
      <c r="GXU617" s="80"/>
      <c r="GXV617" s="81"/>
      <c r="GXW617" s="80"/>
      <c r="GXX617" s="81"/>
      <c r="GXY617" s="80"/>
      <c r="GXZ617" s="81"/>
      <c r="GYA617" s="80"/>
      <c r="GYB617" s="81"/>
      <c r="GYC617" s="80"/>
      <c r="GYD617" s="81"/>
      <c r="GYE617" s="80"/>
      <c r="GYF617" s="81"/>
      <c r="GYG617" s="80"/>
      <c r="GYH617" s="81"/>
      <c r="GYI617" s="80"/>
      <c r="GYJ617" s="81"/>
      <c r="GYK617" s="80"/>
      <c r="GYL617" s="81"/>
      <c r="GYM617" s="80"/>
      <c r="GYN617" s="81"/>
      <c r="GYO617" s="80"/>
      <c r="GYP617" s="81"/>
      <c r="GYQ617" s="80"/>
      <c r="GYR617" s="81"/>
      <c r="GYS617" s="80"/>
      <c r="GYT617" s="81"/>
      <c r="GYU617" s="80"/>
      <c r="GYV617" s="81"/>
      <c r="GYW617" s="80"/>
      <c r="GYX617" s="81"/>
      <c r="GYY617" s="80"/>
      <c r="GYZ617" s="81"/>
      <c r="GZA617" s="80"/>
      <c r="GZB617" s="81"/>
      <c r="GZC617" s="80"/>
      <c r="GZD617" s="81"/>
      <c r="GZE617" s="80"/>
      <c r="GZF617" s="81"/>
      <c r="GZG617" s="80"/>
      <c r="GZH617" s="81"/>
      <c r="GZI617" s="80"/>
      <c r="GZJ617" s="81"/>
      <c r="GZK617" s="80"/>
      <c r="GZL617" s="81"/>
      <c r="GZM617" s="80"/>
      <c r="GZN617" s="81"/>
      <c r="GZO617" s="80"/>
      <c r="GZP617" s="81"/>
      <c r="GZQ617" s="80"/>
      <c r="GZR617" s="81"/>
      <c r="GZS617" s="80"/>
      <c r="GZT617" s="81"/>
      <c r="GZU617" s="80"/>
      <c r="GZV617" s="81"/>
      <c r="GZW617" s="80"/>
      <c r="GZX617" s="81"/>
      <c r="GZY617" s="80"/>
      <c r="GZZ617" s="81"/>
      <c r="HAA617" s="80"/>
      <c r="HAB617" s="81"/>
      <c r="HAC617" s="80"/>
      <c r="HAD617" s="81"/>
      <c r="HAE617" s="80"/>
      <c r="HAF617" s="81"/>
      <c r="HAG617" s="80"/>
      <c r="HAH617" s="81"/>
      <c r="HAI617" s="80"/>
      <c r="HAJ617" s="81"/>
      <c r="HAK617" s="80"/>
      <c r="HAL617" s="81"/>
      <c r="HAM617" s="80"/>
      <c r="HAN617" s="81"/>
      <c r="HAO617" s="80"/>
      <c r="HAP617" s="81"/>
      <c r="HAQ617" s="80"/>
      <c r="HAR617" s="81"/>
      <c r="HAS617" s="80"/>
      <c r="HAT617" s="81"/>
      <c r="HAU617" s="80"/>
      <c r="HAV617" s="81"/>
      <c r="HAW617" s="80"/>
      <c r="HAX617" s="81"/>
      <c r="HAY617" s="80"/>
      <c r="HAZ617" s="81"/>
      <c r="HBA617" s="80"/>
      <c r="HBB617" s="81"/>
      <c r="HBC617" s="80"/>
      <c r="HBD617" s="81"/>
      <c r="HBE617" s="80"/>
      <c r="HBF617" s="81"/>
      <c r="HBG617" s="80"/>
      <c r="HBH617" s="81"/>
      <c r="HBI617" s="80"/>
      <c r="HBJ617" s="81"/>
      <c r="HBK617" s="80"/>
      <c r="HBL617" s="81"/>
      <c r="HBM617" s="80"/>
      <c r="HBN617" s="81"/>
      <c r="HBO617" s="80"/>
      <c r="HBP617" s="81"/>
      <c r="HBQ617" s="80"/>
      <c r="HBR617" s="81"/>
      <c r="HBS617" s="80"/>
      <c r="HBT617" s="81"/>
      <c r="HBU617" s="80"/>
      <c r="HBV617" s="81"/>
      <c r="HBW617" s="80"/>
      <c r="HBX617" s="81"/>
      <c r="HBY617" s="80"/>
      <c r="HBZ617" s="81"/>
      <c r="HCA617" s="80"/>
      <c r="HCB617" s="81"/>
      <c r="HCC617" s="80"/>
      <c r="HCD617" s="81"/>
      <c r="HCE617" s="80"/>
      <c r="HCF617" s="81"/>
      <c r="HCG617" s="80"/>
      <c r="HCH617" s="81"/>
      <c r="HCI617" s="80"/>
      <c r="HCJ617" s="81"/>
      <c r="HCK617" s="80"/>
      <c r="HCL617" s="81"/>
      <c r="HCM617" s="80"/>
      <c r="HCN617" s="81"/>
      <c r="HCO617" s="80"/>
      <c r="HCP617" s="81"/>
      <c r="HCQ617" s="80"/>
      <c r="HCR617" s="81"/>
      <c r="HCS617" s="80"/>
      <c r="HCT617" s="81"/>
      <c r="HCU617" s="80"/>
      <c r="HCV617" s="81"/>
      <c r="HCW617" s="80"/>
      <c r="HCX617" s="81"/>
      <c r="HCY617" s="80"/>
      <c r="HCZ617" s="81"/>
      <c r="HDA617" s="80"/>
      <c r="HDB617" s="81"/>
      <c r="HDC617" s="80"/>
      <c r="HDD617" s="81"/>
      <c r="HDE617" s="80"/>
      <c r="HDF617" s="81"/>
      <c r="HDG617" s="80"/>
      <c r="HDH617" s="81"/>
      <c r="HDI617" s="80"/>
      <c r="HDJ617" s="81"/>
      <c r="HDK617" s="80"/>
      <c r="HDL617" s="81"/>
      <c r="HDM617" s="80"/>
      <c r="HDN617" s="81"/>
      <c r="HDO617" s="80"/>
      <c r="HDP617" s="81"/>
      <c r="HDQ617" s="80"/>
      <c r="HDR617" s="81"/>
      <c r="HDS617" s="80"/>
      <c r="HDT617" s="81"/>
      <c r="HDU617" s="80"/>
      <c r="HDV617" s="81"/>
      <c r="HDW617" s="80"/>
      <c r="HDX617" s="81"/>
      <c r="HDY617" s="80"/>
      <c r="HDZ617" s="81"/>
      <c r="HEA617" s="80"/>
      <c r="HEB617" s="81"/>
      <c r="HEC617" s="80"/>
      <c r="HED617" s="81"/>
      <c r="HEE617" s="80"/>
      <c r="HEF617" s="81"/>
      <c r="HEG617" s="80"/>
      <c r="HEH617" s="81"/>
      <c r="HEI617" s="80"/>
      <c r="HEJ617" s="81"/>
      <c r="HEK617" s="80"/>
      <c r="HEL617" s="81"/>
      <c r="HEM617" s="80"/>
      <c r="HEN617" s="81"/>
      <c r="HEO617" s="80"/>
      <c r="HEP617" s="81"/>
      <c r="HEQ617" s="80"/>
      <c r="HER617" s="81"/>
      <c r="HES617" s="80"/>
      <c r="HET617" s="81"/>
      <c r="HEU617" s="80"/>
      <c r="HEV617" s="81"/>
      <c r="HEW617" s="80"/>
      <c r="HEX617" s="81"/>
      <c r="HEY617" s="80"/>
      <c r="HEZ617" s="81"/>
      <c r="HFA617" s="80"/>
      <c r="HFB617" s="81"/>
      <c r="HFC617" s="80"/>
      <c r="HFD617" s="81"/>
      <c r="HFE617" s="80"/>
      <c r="HFF617" s="81"/>
      <c r="HFG617" s="80"/>
      <c r="HFH617" s="81"/>
      <c r="HFI617" s="80"/>
      <c r="HFJ617" s="81"/>
      <c r="HFK617" s="80"/>
      <c r="HFL617" s="81"/>
      <c r="HFM617" s="80"/>
      <c r="HFN617" s="81"/>
      <c r="HFO617" s="80"/>
      <c r="HFP617" s="81"/>
      <c r="HFQ617" s="80"/>
      <c r="HFR617" s="81"/>
      <c r="HFS617" s="80"/>
      <c r="HFT617" s="81"/>
      <c r="HFU617" s="80"/>
      <c r="HFV617" s="81"/>
      <c r="HFW617" s="80"/>
      <c r="HFX617" s="81"/>
      <c r="HFY617" s="80"/>
      <c r="HFZ617" s="81"/>
      <c r="HGA617" s="80"/>
      <c r="HGB617" s="81"/>
      <c r="HGC617" s="80"/>
      <c r="HGD617" s="81"/>
      <c r="HGE617" s="80"/>
      <c r="HGF617" s="81"/>
      <c r="HGG617" s="80"/>
      <c r="HGH617" s="81"/>
      <c r="HGI617" s="80"/>
      <c r="HGJ617" s="81"/>
      <c r="HGK617" s="80"/>
      <c r="HGL617" s="81"/>
      <c r="HGM617" s="80"/>
      <c r="HGN617" s="81"/>
      <c r="HGO617" s="80"/>
      <c r="HGP617" s="81"/>
      <c r="HGQ617" s="80"/>
      <c r="HGR617" s="81"/>
      <c r="HGS617" s="80"/>
      <c r="HGT617" s="81"/>
      <c r="HGU617" s="80"/>
      <c r="HGV617" s="81"/>
      <c r="HGW617" s="80"/>
      <c r="HGX617" s="81"/>
      <c r="HGY617" s="80"/>
      <c r="HGZ617" s="81"/>
      <c r="HHA617" s="80"/>
      <c r="HHB617" s="81"/>
      <c r="HHC617" s="80"/>
      <c r="HHD617" s="81"/>
      <c r="HHE617" s="80"/>
      <c r="HHF617" s="81"/>
      <c r="HHG617" s="80"/>
      <c r="HHH617" s="81"/>
      <c r="HHI617" s="80"/>
      <c r="HHJ617" s="81"/>
      <c r="HHK617" s="80"/>
      <c r="HHL617" s="81"/>
      <c r="HHM617" s="80"/>
      <c r="HHN617" s="81"/>
      <c r="HHO617" s="80"/>
      <c r="HHP617" s="81"/>
      <c r="HHQ617" s="80"/>
      <c r="HHR617" s="81"/>
      <c r="HHS617" s="80"/>
      <c r="HHT617" s="81"/>
      <c r="HHU617" s="80"/>
      <c r="HHV617" s="81"/>
      <c r="HHW617" s="80"/>
      <c r="HHX617" s="81"/>
      <c r="HHY617" s="80"/>
      <c r="HHZ617" s="81"/>
      <c r="HIA617" s="80"/>
      <c r="HIB617" s="81"/>
      <c r="HIC617" s="80"/>
      <c r="HID617" s="81"/>
      <c r="HIE617" s="80"/>
      <c r="HIF617" s="81"/>
      <c r="HIG617" s="80"/>
      <c r="HIH617" s="81"/>
      <c r="HII617" s="80"/>
      <c r="HIJ617" s="81"/>
      <c r="HIK617" s="80"/>
      <c r="HIL617" s="81"/>
      <c r="HIM617" s="80"/>
      <c r="HIN617" s="81"/>
      <c r="HIO617" s="80"/>
      <c r="HIP617" s="81"/>
      <c r="HIQ617" s="80"/>
      <c r="HIR617" s="81"/>
      <c r="HIS617" s="80"/>
      <c r="HIT617" s="81"/>
      <c r="HIU617" s="80"/>
      <c r="HIV617" s="81"/>
      <c r="HIW617" s="80"/>
      <c r="HIX617" s="81"/>
      <c r="HIY617" s="80"/>
      <c r="HIZ617" s="81"/>
      <c r="HJA617" s="80"/>
      <c r="HJB617" s="81"/>
      <c r="HJC617" s="80"/>
      <c r="HJD617" s="81"/>
      <c r="HJE617" s="80"/>
      <c r="HJF617" s="81"/>
      <c r="HJG617" s="80"/>
      <c r="HJH617" s="81"/>
      <c r="HJI617" s="80"/>
      <c r="HJJ617" s="81"/>
      <c r="HJK617" s="80"/>
      <c r="HJL617" s="81"/>
      <c r="HJM617" s="80"/>
      <c r="HJN617" s="81"/>
      <c r="HJO617" s="80"/>
      <c r="HJP617" s="81"/>
      <c r="HJQ617" s="80"/>
      <c r="HJR617" s="81"/>
      <c r="HJS617" s="80"/>
      <c r="HJT617" s="81"/>
      <c r="HJU617" s="80"/>
      <c r="HJV617" s="81"/>
      <c r="HJW617" s="80"/>
      <c r="HJX617" s="81"/>
      <c r="HJY617" s="80"/>
      <c r="HJZ617" s="81"/>
      <c r="HKA617" s="80"/>
      <c r="HKB617" s="81"/>
      <c r="HKC617" s="80"/>
      <c r="HKD617" s="81"/>
      <c r="HKE617" s="80"/>
      <c r="HKF617" s="81"/>
      <c r="HKG617" s="80"/>
      <c r="HKH617" s="81"/>
      <c r="HKI617" s="80"/>
      <c r="HKJ617" s="81"/>
      <c r="HKK617" s="80"/>
      <c r="HKL617" s="81"/>
      <c r="HKM617" s="80"/>
      <c r="HKN617" s="81"/>
      <c r="HKO617" s="80"/>
      <c r="HKP617" s="81"/>
      <c r="HKQ617" s="80"/>
      <c r="HKR617" s="81"/>
      <c r="HKS617" s="80"/>
      <c r="HKT617" s="81"/>
      <c r="HKU617" s="80"/>
      <c r="HKV617" s="81"/>
      <c r="HKW617" s="80"/>
      <c r="HKX617" s="81"/>
      <c r="HKY617" s="80"/>
      <c r="HKZ617" s="81"/>
      <c r="HLA617" s="80"/>
      <c r="HLB617" s="81"/>
      <c r="HLC617" s="80"/>
      <c r="HLD617" s="81"/>
      <c r="HLE617" s="80"/>
      <c r="HLF617" s="81"/>
      <c r="HLG617" s="80"/>
      <c r="HLH617" s="81"/>
      <c r="HLI617" s="80"/>
      <c r="HLJ617" s="81"/>
      <c r="HLK617" s="80"/>
      <c r="HLL617" s="81"/>
      <c r="HLM617" s="80"/>
      <c r="HLN617" s="81"/>
      <c r="HLO617" s="80"/>
      <c r="HLP617" s="81"/>
      <c r="HLQ617" s="80"/>
      <c r="HLR617" s="81"/>
      <c r="HLS617" s="80"/>
      <c r="HLT617" s="81"/>
      <c r="HLU617" s="80"/>
      <c r="HLV617" s="81"/>
      <c r="HLW617" s="80"/>
      <c r="HLX617" s="81"/>
      <c r="HLY617" s="80"/>
      <c r="HLZ617" s="81"/>
      <c r="HMA617" s="80"/>
      <c r="HMB617" s="81"/>
      <c r="HMC617" s="80"/>
      <c r="HMD617" s="81"/>
      <c r="HME617" s="80"/>
      <c r="HMF617" s="81"/>
      <c r="HMG617" s="80"/>
      <c r="HMH617" s="81"/>
      <c r="HMI617" s="80"/>
      <c r="HMJ617" s="81"/>
      <c r="HMK617" s="80"/>
      <c r="HML617" s="81"/>
      <c r="HMM617" s="80"/>
      <c r="HMN617" s="81"/>
      <c r="HMO617" s="80"/>
      <c r="HMP617" s="81"/>
      <c r="HMQ617" s="80"/>
      <c r="HMR617" s="81"/>
      <c r="HMS617" s="80"/>
      <c r="HMT617" s="81"/>
      <c r="HMU617" s="80"/>
      <c r="HMV617" s="81"/>
      <c r="HMW617" s="80"/>
      <c r="HMX617" s="81"/>
      <c r="HMY617" s="80"/>
      <c r="HMZ617" s="81"/>
      <c r="HNA617" s="80"/>
      <c r="HNB617" s="81"/>
      <c r="HNC617" s="80"/>
      <c r="HND617" s="81"/>
      <c r="HNE617" s="80"/>
      <c r="HNF617" s="81"/>
      <c r="HNG617" s="80"/>
      <c r="HNH617" s="81"/>
      <c r="HNI617" s="80"/>
      <c r="HNJ617" s="81"/>
      <c r="HNK617" s="80"/>
      <c r="HNL617" s="81"/>
      <c r="HNM617" s="80"/>
      <c r="HNN617" s="81"/>
      <c r="HNO617" s="80"/>
      <c r="HNP617" s="81"/>
      <c r="HNQ617" s="80"/>
      <c r="HNR617" s="81"/>
      <c r="HNS617" s="80"/>
      <c r="HNT617" s="81"/>
      <c r="HNU617" s="80"/>
      <c r="HNV617" s="81"/>
      <c r="HNW617" s="80"/>
      <c r="HNX617" s="81"/>
      <c r="HNY617" s="80"/>
      <c r="HNZ617" s="81"/>
      <c r="HOA617" s="80"/>
      <c r="HOB617" s="81"/>
      <c r="HOC617" s="80"/>
      <c r="HOD617" s="81"/>
      <c r="HOE617" s="80"/>
      <c r="HOF617" s="81"/>
      <c r="HOG617" s="80"/>
      <c r="HOH617" s="81"/>
      <c r="HOI617" s="80"/>
      <c r="HOJ617" s="81"/>
      <c r="HOK617" s="80"/>
      <c r="HOL617" s="81"/>
      <c r="HOM617" s="80"/>
      <c r="HON617" s="81"/>
      <c r="HOO617" s="80"/>
      <c r="HOP617" s="81"/>
      <c r="HOQ617" s="80"/>
      <c r="HOR617" s="81"/>
      <c r="HOS617" s="80"/>
      <c r="HOT617" s="81"/>
      <c r="HOU617" s="80"/>
      <c r="HOV617" s="81"/>
      <c r="HOW617" s="80"/>
      <c r="HOX617" s="81"/>
      <c r="HOY617" s="80"/>
      <c r="HOZ617" s="81"/>
      <c r="HPA617" s="80"/>
      <c r="HPB617" s="81"/>
      <c r="HPC617" s="80"/>
      <c r="HPD617" s="81"/>
      <c r="HPE617" s="80"/>
      <c r="HPF617" s="81"/>
      <c r="HPG617" s="80"/>
      <c r="HPH617" s="81"/>
      <c r="HPI617" s="80"/>
      <c r="HPJ617" s="81"/>
      <c r="HPK617" s="80"/>
      <c r="HPL617" s="81"/>
      <c r="HPM617" s="80"/>
      <c r="HPN617" s="81"/>
      <c r="HPO617" s="80"/>
      <c r="HPP617" s="81"/>
      <c r="HPQ617" s="80"/>
      <c r="HPR617" s="81"/>
      <c r="HPS617" s="80"/>
      <c r="HPT617" s="81"/>
      <c r="HPU617" s="80"/>
      <c r="HPV617" s="81"/>
      <c r="HPW617" s="80"/>
      <c r="HPX617" s="81"/>
      <c r="HPY617" s="80"/>
      <c r="HPZ617" s="81"/>
      <c r="HQA617" s="80"/>
      <c r="HQB617" s="81"/>
      <c r="HQC617" s="80"/>
      <c r="HQD617" s="81"/>
      <c r="HQE617" s="80"/>
      <c r="HQF617" s="81"/>
      <c r="HQG617" s="80"/>
      <c r="HQH617" s="81"/>
      <c r="HQI617" s="80"/>
      <c r="HQJ617" s="81"/>
      <c r="HQK617" s="80"/>
      <c r="HQL617" s="81"/>
      <c r="HQM617" s="80"/>
      <c r="HQN617" s="81"/>
      <c r="HQO617" s="80"/>
      <c r="HQP617" s="81"/>
      <c r="HQQ617" s="80"/>
      <c r="HQR617" s="81"/>
      <c r="HQS617" s="80"/>
      <c r="HQT617" s="81"/>
      <c r="HQU617" s="80"/>
      <c r="HQV617" s="81"/>
      <c r="HQW617" s="80"/>
      <c r="HQX617" s="81"/>
      <c r="HQY617" s="80"/>
      <c r="HQZ617" s="81"/>
      <c r="HRA617" s="80"/>
      <c r="HRB617" s="81"/>
      <c r="HRC617" s="80"/>
      <c r="HRD617" s="81"/>
      <c r="HRE617" s="80"/>
      <c r="HRF617" s="81"/>
      <c r="HRG617" s="80"/>
      <c r="HRH617" s="81"/>
      <c r="HRI617" s="80"/>
      <c r="HRJ617" s="81"/>
      <c r="HRK617" s="80"/>
      <c r="HRL617" s="81"/>
      <c r="HRM617" s="80"/>
      <c r="HRN617" s="81"/>
      <c r="HRO617" s="80"/>
      <c r="HRP617" s="81"/>
      <c r="HRQ617" s="80"/>
      <c r="HRR617" s="81"/>
      <c r="HRS617" s="80"/>
      <c r="HRT617" s="81"/>
      <c r="HRU617" s="80"/>
      <c r="HRV617" s="81"/>
      <c r="HRW617" s="80"/>
      <c r="HRX617" s="81"/>
      <c r="HRY617" s="80"/>
      <c r="HRZ617" s="81"/>
      <c r="HSA617" s="80"/>
      <c r="HSB617" s="81"/>
      <c r="HSC617" s="80"/>
      <c r="HSD617" s="81"/>
      <c r="HSE617" s="80"/>
      <c r="HSF617" s="81"/>
      <c r="HSG617" s="80"/>
      <c r="HSH617" s="81"/>
      <c r="HSI617" s="80"/>
      <c r="HSJ617" s="81"/>
      <c r="HSK617" s="80"/>
      <c r="HSL617" s="81"/>
      <c r="HSM617" s="80"/>
      <c r="HSN617" s="81"/>
      <c r="HSO617" s="80"/>
      <c r="HSP617" s="81"/>
      <c r="HSQ617" s="80"/>
      <c r="HSR617" s="81"/>
      <c r="HSS617" s="80"/>
      <c r="HST617" s="81"/>
      <c r="HSU617" s="80"/>
      <c r="HSV617" s="81"/>
      <c r="HSW617" s="80"/>
      <c r="HSX617" s="81"/>
      <c r="HSY617" s="80"/>
      <c r="HSZ617" s="81"/>
      <c r="HTA617" s="80"/>
      <c r="HTB617" s="81"/>
      <c r="HTC617" s="80"/>
      <c r="HTD617" s="81"/>
      <c r="HTE617" s="80"/>
      <c r="HTF617" s="81"/>
      <c r="HTG617" s="80"/>
      <c r="HTH617" s="81"/>
      <c r="HTI617" s="80"/>
      <c r="HTJ617" s="81"/>
      <c r="HTK617" s="80"/>
      <c r="HTL617" s="81"/>
      <c r="HTM617" s="80"/>
      <c r="HTN617" s="81"/>
      <c r="HTO617" s="80"/>
      <c r="HTP617" s="81"/>
      <c r="HTQ617" s="80"/>
      <c r="HTR617" s="81"/>
      <c r="HTS617" s="80"/>
      <c r="HTT617" s="81"/>
      <c r="HTU617" s="80"/>
      <c r="HTV617" s="81"/>
      <c r="HTW617" s="80"/>
      <c r="HTX617" s="81"/>
      <c r="HTY617" s="80"/>
      <c r="HTZ617" s="81"/>
      <c r="HUA617" s="80"/>
      <c r="HUB617" s="81"/>
      <c r="HUC617" s="80"/>
      <c r="HUD617" s="81"/>
      <c r="HUE617" s="80"/>
      <c r="HUF617" s="81"/>
      <c r="HUG617" s="80"/>
      <c r="HUH617" s="81"/>
      <c r="HUI617" s="80"/>
      <c r="HUJ617" s="81"/>
      <c r="HUK617" s="80"/>
      <c r="HUL617" s="81"/>
      <c r="HUM617" s="80"/>
      <c r="HUN617" s="81"/>
      <c r="HUO617" s="80"/>
      <c r="HUP617" s="81"/>
      <c r="HUQ617" s="80"/>
      <c r="HUR617" s="81"/>
      <c r="HUS617" s="80"/>
      <c r="HUT617" s="81"/>
      <c r="HUU617" s="80"/>
      <c r="HUV617" s="81"/>
      <c r="HUW617" s="80"/>
      <c r="HUX617" s="81"/>
      <c r="HUY617" s="80"/>
      <c r="HUZ617" s="81"/>
      <c r="HVA617" s="80"/>
      <c r="HVB617" s="81"/>
      <c r="HVC617" s="80"/>
      <c r="HVD617" s="81"/>
      <c r="HVE617" s="80"/>
      <c r="HVF617" s="81"/>
      <c r="HVG617" s="80"/>
      <c r="HVH617" s="81"/>
      <c r="HVI617" s="80"/>
      <c r="HVJ617" s="81"/>
      <c r="HVK617" s="80"/>
      <c r="HVL617" s="81"/>
      <c r="HVM617" s="80"/>
      <c r="HVN617" s="81"/>
      <c r="HVO617" s="80"/>
      <c r="HVP617" s="81"/>
      <c r="HVQ617" s="80"/>
      <c r="HVR617" s="81"/>
      <c r="HVS617" s="80"/>
      <c r="HVT617" s="81"/>
      <c r="HVU617" s="80"/>
      <c r="HVV617" s="81"/>
      <c r="HVW617" s="80"/>
      <c r="HVX617" s="81"/>
      <c r="HVY617" s="80"/>
      <c r="HVZ617" s="81"/>
      <c r="HWA617" s="80"/>
      <c r="HWB617" s="81"/>
      <c r="HWC617" s="80"/>
      <c r="HWD617" s="81"/>
      <c r="HWE617" s="80"/>
      <c r="HWF617" s="81"/>
      <c r="HWG617" s="80"/>
      <c r="HWH617" s="81"/>
      <c r="HWI617" s="80"/>
      <c r="HWJ617" s="81"/>
      <c r="HWK617" s="80"/>
      <c r="HWL617" s="81"/>
      <c r="HWM617" s="80"/>
      <c r="HWN617" s="81"/>
      <c r="HWO617" s="80"/>
      <c r="HWP617" s="81"/>
      <c r="HWQ617" s="80"/>
      <c r="HWR617" s="81"/>
      <c r="HWS617" s="80"/>
      <c r="HWT617" s="81"/>
      <c r="HWU617" s="80"/>
      <c r="HWV617" s="81"/>
      <c r="HWW617" s="80"/>
      <c r="HWX617" s="81"/>
      <c r="HWY617" s="80"/>
      <c r="HWZ617" s="81"/>
      <c r="HXA617" s="80"/>
      <c r="HXB617" s="81"/>
      <c r="HXC617" s="80"/>
      <c r="HXD617" s="81"/>
      <c r="HXE617" s="80"/>
      <c r="HXF617" s="81"/>
      <c r="HXG617" s="80"/>
      <c r="HXH617" s="81"/>
      <c r="HXI617" s="80"/>
      <c r="HXJ617" s="81"/>
      <c r="HXK617" s="80"/>
      <c r="HXL617" s="81"/>
      <c r="HXM617" s="80"/>
      <c r="HXN617" s="81"/>
      <c r="HXO617" s="80"/>
      <c r="HXP617" s="81"/>
      <c r="HXQ617" s="80"/>
      <c r="HXR617" s="81"/>
      <c r="HXS617" s="80"/>
      <c r="HXT617" s="81"/>
      <c r="HXU617" s="80"/>
      <c r="HXV617" s="81"/>
      <c r="HXW617" s="80"/>
      <c r="HXX617" s="81"/>
      <c r="HXY617" s="80"/>
      <c r="HXZ617" s="81"/>
      <c r="HYA617" s="80"/>
      <c r="HYB617" s="81"/>
      <c r="HYC617" s="80"/>
      <c r="HYD617" s="81"/>
      <c r="HYE617" s="80"/>
      <c r="HYF617" s="81"/>
      <c r="HYG617" s="80"/>
      <c r="HYH617" s="81"/>
      <c r="HYI617" s="80"/>
      <c r="HYJ617" s="81"/>
      <c r="HYK617" s="80"/>
      <c r="HYL617" s="81"/>
      <c r="HYM617" s="80"/>
      <c r="HYN617" s="81"/>
      <c r="HYO617" s="80"/>
      <c r="HYP617" s="81"/>
      <c r="HYQ617" s="80"/>
      <c r="HYR617" s="81"/>
      <c r="HYS617" s="80"/>
      <c r="HYT617" s="81"/>
      <c r="HYU617" s="80"/>
      <c r="HYV617" s="81"/>
      <c r="HYW617" s="80"/>
      <c r="HYX617" s="81"/>
      <c r="HYY617" s="80"/>
      <c r="HYZ617" s="81"/>
      <c r="HZA617" s="80"/>
      <c r="HZB617" s="81"/>
      <c r="HZC617" s="80"/>
      <c r="HZD617" s="81"/>
      <c r="HZE617" s="80"/>
      <c r="HZF617" s="81"/>
      <c r="HZG617" s="80"/>
      <c r="HZH617" s="81"/>
      <c r="HZI617" s="80"/>
      <c r="HZJ617" s="81"/>
      <c r="HZK617" s="80"/>
      <c r="HZL617" s="81"/>
      <c r="HZM617" s="80"/>
      <c r="HZN617" s="81"/>
      <c r="HZO617" s="80"/>
      <c r="HZP617" s="81"/>
      <c r="HZQ617" s="80"/>
      <c r="HZR617" s="81"/>
      <c r="HZS617" s="80"/>
      <c r="HZT617" s="81"/>
      <c r="HZU617" s="80"/>
      <c r="HZV617" s="81"/>
      <c r="HZW617" s="80"/>
      <c r="HZX617" s="81"/>
      <c r="HZY617" s="80"/>
      <c r="HZZ617" s="81"/>
      <c r="IAA617" s="80"/>
      <c r="IAB617" s="81"/>
      <c r="IAC617" s="80"/>
      <c r="IAD617" s="81"/>
      <c r="IAE617" s="80"/>
      <c r="IAF617" s="81"/>
      <c r="IAG617" s="80"/>
      <c r="IAH617" s="81"/>
      <c r="IAI617" s="80"/>
      <c r="IAJ617" s="81"/>
      <c r="IAK617" s="80"/>
      <c r="IAL617" s="81"/>
      <c r="IAM617" s="80"/>
      <c r="IAN617" s="81"/>
      <c r="IAO617" s="80"/>
      <c r="IAP617" s="81"/>
      <c r="IAQ617" s="80"/>
      <c r="IAR617" s="81"/>
      <c r="IAS617" s="80"/>
      <c r="IAT617" s="81"/>
      <c r="IAU617" s="80"/>
      <c r="IAV617" s="81"/>
      <c r="IAW617" s="80"/>
      <c r="IAX617" s="81"/>
      <c r="IAY617" s="80"/>
      <c r="IAZ617" s="81"/>
      <c r="IBA617" s="80"/>
      <c r="IBB617" s="81"/>
      <c r="IBC617" s="80"/>
      <c r="IBD617" s="81"/>
      <c r="IBE617" s="80"/>
      <c r="IBF617" s="81"/>
      <c r="IBG617" s="80"/>
      <c r="IBH617" s="81"/>
      <c r="IBI617" s="80"/>
      <c r="IBJ617" s="81"/>
      <c r="IBK617" s="80"/>
      <c r="IBL617" s="81"/>
      <c r="IBM617" s="80"/>
      <c r="IBN617" s="81"/>
      <c r="IBO617" s="80"/>
      <c r="IBP617" s="81"/>
      <c r="IBQ617" s="80"/>
      <c r="IBR617" s="81"/>
      <c r="IBS617" s="80"/>
      <c r="IBT617" s="81"/>
      <c r="IBU617" s="80"/>
      <c r="IBV617" s="81"/>
      <c r="IBW617" s="80"/>
      <c r="IBX617" s="81"/>
      <c r="IBY617" s="80"/>
      <c r="IBZ617" s="81"/>
      <c r="ICA617" s="80"/>
      <c r="ICB617" s="81"/>
      <c r="ICC617" s="80"/>
      <c r="ICD617" s="81"/>
      <c r="ICE617" s="80"/>
      <c r="ICF617" s="81"/>
      <c r="ICG617" s="80"/>
      <c r="ICH617" s="81"/>
      <c r="ICI617" s="80"/>
      <c r="ICJ617" s="81"/>
      <c r="ICK617" s="80"/>
      <c r="ICL617" s="81"/>
      <c r="ICM617" s="80"/>
      <c r="ICN617" s="81"/>
      <c r="ICO617" s="80"/>
      <c r="ICP617" s="81"/>
      <c r="ICQ617" s="80"/>
      <c r="ICR617" s="81"/>
      <c r="ICS617" s="80"/>
      <c r="ICT617" s="81"/>
      <c r="ICU617" s="80"/>
      <c r="ICV617" s="81"/>
      <c r="ICW617" s="80"/>
      <c r="ICX617" s="81"/>
      <c r="ICY617" s="80"/>
      <c r="ICZ617" s="81"/>
      <c r="IDA617" s="80"/>
      <c r="IDB617" s="81"/>
      <c r="IDC617" s="80"/>
      <c r="IDD617" s="81"/>
      <c r="IDE617" s="80"/>
      <c r="IDF617" s="81"/>
      <c r="IDG617" s="80"/>
      <c r="IDH617" s="81"/>
      <c r="IDI617" s="80"/>
      <c r="IDJ617" s="81"/>
      <c r="IDK617" s="80"/>
      <c r="IDL617" s="81"/>
      <c r="IDM617" s="80"/>
      <c r="IDN617" s="81"/>
      <c r="IDO617" s="80"/>
      <c r="IDP617" s="81"/>
      <c r="IDQ617" s="80"/>
      <c r="IDR617" s="81"/>
      <c r="IDS617" s="80"/>
      <c r="IDT617" s="81"/>
      <c r="IDU617" s="80"/>
      <c r="IDV617" s="81"/>
      <c r="IDW617" s="80"/>
      <c r="IDX617" s="81"/>
      <c r="IDY617" s="80"/>
      <c r="IDZ617" s="81"/>
      <c r="IEA617" s="80"/>
      <c r="IEB617" s="81"/>
      <c r="IEC617" s="80"/>
      <c r="IED617" s="81"/>
      <c r="IEE617" s="80"/>
      <c r="IEF617" s="81"/>
      <c r="IEG617" s="80"/>
      <c r="IEH617" s="81"/>
      <c r="IEI617" s="80"/>
      <c r="IEJ617" s="81"/>
      <c r="IEK617" s="80"/>
      <c r="IEL617" s="81"/>
      <c r="IEM617" s="80"/>
      <c r="IEN617" s="81"/>
      <c r="IEO617" s="80"/>
      <c r="IEP617" s="81"/>
      <c r="IEQ617" s="80"/>
      <c r="IER617" s="81"/>
      <c r="IES617" s="80"/>
      <c r="IET617" s="81"/>
      <c r="IEU617" s="80"/>
      <c r="IEV617" s="81"/>
      <c r="IEW617" s="80"/>
      <c r="IEX617" s="81"/>
      <c r="IEY617" s="80"/>
      <c r="IEZ617" s="81"/>
      <c r="IFA617" s="80"/>
      <c r="IFB617" s="81"/>
      <c r="IFC617" s="80"/>
      <c r="IFD617" s="81"/>
      <c r="IFE617" s="80"/>
      <c r="IFF617" s="81"/>
      <c r="IFG617" s="80"/>
      <c r="IFH617" s="81"/>
      <c r="IFI617" s="80"/>
      <c r="IFJ617" s="81"/>
      <c r="IFK617" s="80"/>
      <c r="IFL617" s="81"/>
      <c r="IFM617" s="80"/>
      <c r="IFN617" s="81"/>
      <c r="IFO617" s="80"/>
      <c r="IFP617" s="81"/>
      <c r="IFQ617" s="80"/>
      <c r="IFR617" s="81"/>
      <c r="IFS617" s="80"/>
      <c r="IFT617" s="81"/>
      <c r="IFU617" s="80"/>
      <c r="IFV617" s="81"/>
      <c r="IFW617" s="80"/>
      <c r="IFX617" s="81"/>
      <c r="IFY617" s="80"/>
      <c r="IFZ617" s="81"/>
      <c r="IGA617" s="80"/>
      <c r="IGB617" s="81"/>
      <c r="IGC617" s="80"/>
      <c r="IGD617" s="81"/>
      <c r="IGE617" s="80"/>
      <c r="IGF617" s="81"/>
      <c r="IGG617" s="80"/>
      <c r="IGH617" s="81"/>
      <c r="IGI617" s="80"/>
      <c r="IGJ617" s="81"/>
      <c r="IGK617" s="80"/>
      <c r="IGL617" s="81"/>
      <c r="IGM617" s="80"/>
      <c r="IGN617" s="81"/>
      <c r="IGO617" s="80"/>
      <c r="IGP617" s="81"/>
      <c r="IGQ617" s="80"/>
      <c r="IGR617" s="81"/>
      <c r="IGS617" s="80"/>
      <c r="IGT617" s="81"/>
      <c r="IGU617" s="80"/>
      <c r="IGV617" s="81"/>
      <c r="IGW617" s="80"/>
      <c r="IGX617" s="81"/>
      <c r="IGY617" s="80"/>
      <c r="IGZ617" s="81"/>
      <c r="IHA617" s="80"/>
      <c r="IHB617" s="81"/>
      <c r="IHC617" s="80"/>
      <c r="IHD617" s="81"/>
      <c r="IHE617" s="80"/>
      <c r="IHF617" s="81"/>
      <c r="IHG617" s="80"/>
      <c r="IHH617" s="81"/>
      <c r="IHI617" s="80"/>
      <c r="IHJ617" s="81"/>
      <c r="IHK617" s="80"/>
      <c r="IHL617" s="81"/>
      <c r="IHM617" s="80"/>
      <c r="IHN617" s="81"/>
      <c r="IHO617" s="80"/>
      <c r="IHP617" s="81"/>
      <c r="IHQ617" s="80"/>
      <c r="IHR617" s="81"/>
      <c r="IHS617" s="80"/>
      <c r="IHT617" s="81"/>
      <c r="IHU617" s="80"/>
      <c r="IHV617" s="81"/>
      <c r="IHW617" s="80"/>
      <c r="IHX617" s="81"/>
      <c r="IHY617" s="80"/>
      <c r="IHZ617" s="81"/>
      <c r="IIA617" s="80"/>
      <c r="IIB617" s="81"/>
      <c r="IIC617" s="80"/>
      <c r="IID617" s="81"/>
      <c r="IIE617" s="80"/>
      <c r="IIF617" s="81"/>
      <c r="IIG617" s="80"/>
      <c r="IIH617" s="81"/>
      <c r="III617" s="80"/>
      <c r="IIJ617" s="81"/>
      <c r="IIK617" s="80"/>
      <c r="IIL617" s="81"/>
      <c r="IIM617" s="80"/>
      <c r="IIN617" s="81"/>
      <c r="IIO617" s="80"/>
      <c r="IIP617" s="81"/>
      <c r="IIQ617" s="80"/>
      <c r="IIR617" s="81"/>
      <c r="IIS617" s="80"/>
      <c r="IIT617" s="81"/>
      <c r="IIU617" s="80"/>
      <c r="IIV617" s="81"/>
      <c r="IIW617" s="80"/>
      <c r="IIX617" s="81"/>
      <c r="IIY617" s="80"/>
      <c r="IIZ617" s="81"/>
      <c r="IJA617" s="80"/>
      <c r="IJB617" s="81"/>
      <c r="IJC617" s="80"/>
      <c r="IJD617" s="81"/>
      <c r="IJE617" s="80"/>
      <c r="IJF617" s="81"/>
      <c r="IJG617" s="80"/>
      <c r="IJH617" s="81"/>
      <c r="IJI617" s="80"/>
      <c r="IJJ617" s="81"/>
      <c r="IJK617" s="80"/>
      <c r="IJL617" s="81"/>
      <c r="IJM617" s="80"/>
      <c r="IJN617" s="81"/>
      <c r="IJO617" s="80"/>
      <c r="IJP617" s="81"/>
      <c r="IJQ617" s="80"/>
      <c r="IJR617" s="81"/>
      <c r="IJS617" s="80"/>
      <c r="IJT617" s="81"/>
      <c r="IJU617" s="80"/>
      <c r="IJV617" s="81"/>
      <c r="IJW617" s="80"/>
      <c r="IJX617" s="81"/>
      <c r="IJY617" s="80"/>
      <c r="IJZ617" s="81"/>
      <c r="IKA617" s="80"/>
      <c r="IKB617" s="81"/>
      <c r="IKC617" s="80"/>
      <c r="IKD617" s="81"/>
      <c r="IKE617" s="80"/>
      <c r="IKF617" s="81"/>
      <c r="IKG617" s="80"/>
      <c r="IKH617" s="81"/>
      <c r="IKI617" s="80"/>
      <c r="IKJ617" s="81"/>
      <c r="IKK617" s="80"/>
      <c r="IKL617" s="81"/>
      <c r="IKM617" s="80"/>
      <c r="IKN617" s="81"/>
      <c r="IKO617" s="80"/>
      <c r="IKP617" s="81"/>
      <c r="IKQ617" s="80"/>
      <c r="IKR617" s="81"/>
      <c r="IKS617" s="80"/>
      <c r="IKT617" s="81"/>
      <c r="IKU617" s="80"/>
      <c r="IKV617" s="81"/>
      <c r="IKW617" s="80"/>
      <c r="IKX617" s="81"/>
      <c r="IKY617" s="80"/>
      <c r="IKZ617" s="81"/>
      <c r="ILA617" s="80"/>
      <c r="ILB617" s="81"/>
      <c r="ILC617" s="80"/>
      <c r="ILD617" s="81"/>
      <c r="ILE617" s="80"/>
      <c r="ILF617" s="81"/>
      <c r="ILG617" s="80"/>
      <c r="ILH617" s="81"/>
      <c r="ILI617" s="80"/>
      <c r="ILJ617" s="81"/>
      <c r="ILK617" s="80"/>
      <c r="ILL617" s="81"/>
      <c r="ILM617" s="80"/>
      <c r="ILN617" s="81"/>
      <c r="ILO617" s="80"/>
      <c r="ILP617" s="81"/>
      <c r="ILQ617" s="80"/>
      <c r="ILR617" s="81"/>
      <c r="ILS617" s="80"/>
      <c r="ILT617" s="81"/>
      <c r="ILU617" s="80"/>
      <c r="ILV617" s="81"/>
      <c r="ILW617" s="80"/>
      <c r="ILX617" s="81"/>
      <c r="ILY617" s="80"/>
      <c r="ILZ617" s="81"/>
      <c r="IMA617" s="80"/>
      <c r="IMB617" s="81"/>
      <c r="IMC617" s="80"/>
      <c r="IMD617" s="81"/>
      <c r="IME617" s="80"/>
      <c r="IMF617" s="81"/>
      <c r="IMG617" s="80"/>
      <c r="IMH617" s="81"/>
      <c r="IMI617" s="80"/>
      <c r="IMJ617" s="81"/>
      <c r="IMK617" s="80"/>
      <c r="IML617" s="81"/>
      <c r="IMM617" s="80"/>
      <c r="IMN617" s="81"/>
      <c r="IMO617" s="80"/>
      <c r="IMP617" s="81"/>
      <c r="IMQ617" s="80"/>
      <c r="IMR617" s="81"/>
      <c r="IMS617" s="80"/>
      <c r="IMT617" s="81"/>
      <c r="IMU617" s="80"/>
      <c r="IMV617" s="81"/>
      <c r="IMW617" s="80"/>
      <c r="IMX617" s="81"/>
      <c r="IMY617" s="80"/>
      <c r="IMZ617" s="81"/>
      <c r="INA617" s="80"/>
      <c r="INB617" s="81"/>
      <c r="INC617" s="80"/>
      <c r="IND617" s="81"/>
      <c r="INE617" s="80"/>
      <c r="INF617" s="81"/>
      <c r="ING617" s="80"/>
      <c r="INH617" s="81"/>
      <c r="INI617" s="80"/>
      <c r="INJ617" s="81"/>
      <c r="INK617" s="80"/>
      <c r="INL617" s="81"/>
      <c r="INM617" s="80"/>
      <c r="INN617" s="81"/>
      <c r="INO617" s="80"/>
      <c r="INP617" s="81"/>
      <c r="INQ617" s="80"/>
      <c r="INR617" s="81"/>
      <c r="INS617" s="80"/>
      <c r="INT617" s="81"/>
      <c r="INU617" s="80"/>
      <c r="INV617" s="81"/>
      <c r="INW617" s="80"/>
      <c r="INX617" s="81"/>
      <c r="INY617" s="80"/>
      <c r="INZ617" s="81"/>
      <c r="IOA617" s="80"/>
      <c r="IOB617" s="81"/>
      <c r="IOC617" s="80"/>
      <c r="IOD617" s="81"/>
      <c r="IOE617" s="80"/>
      <c r="IOF617" s="81"/>
      <c r="IOG617" s="80"/>
      <c r="IOH617" s="81"/>
      <c r="IOI617" s="80"/>
      <c r="IOJ617" s="81"/>
      <c r="IOK617" s="80"/>
      <c r="IOL617" s="81"/>
      <c r="IOM617" s="80"/>
      <c r="ION617" s="81"/>
      <c r="IOO617" s="80"/>
      <c r="IOP617" s="81"/>
      <c r="IOQ617" s="80"/>
      <c r="IOR617" s="81"/>
      <c r="IOS617" s="80"/>
      <c r="IOT617" s="81"/>
      <c r="IOU617" s="80"/>
      <c r="IOV617" s="81"/>
      <c r="IOW617" s="80"/>
      <c r="IOX617" s="81"/>
      <c r="IOY617" s="80"/>
      <c r="IOZ617" s="81"/>
      <c r="IPA617" s="80"/>
      <c r="IPB617" s="81"/>
      <c r="IPC617" s="80"/>
      <c r="IPD617" s="81"/>
      <c r="IPE617" s="80"/>
      <c r="IPF617" s="81"/>
      <c r="IPG617" s="80"/>
      <c r="IPH617" s="81"/>
      <c r="IPI617" s="80"/>
      <c r="IPJ617" s="81"/>
      <c r="IPK617" s="80"/>
      <c r="IPL617" s="81"/>
      <c r="IPM617" s="80"/>
      <c r="IPN617" s="81"/>
      <c r="IPO617" s="80"/>
      <c r="IPP617" s="81"/>
      <c r="IPQ617" s="80"/>
      <c r="IPR617" s="81"/>
      <c r="IPS617" s="80"/>
      <c r="IPT617" s="81"/>
      <c r="IPU617" s="80"/>
      <c r="IPV617" s="81"/>
      <c r="IPW617" s="80"/>
      <c r="IPX617" s="81"/>
      <c r="IPY617" s="80"/>
      <c r="IPZ617" s="81"/>
      <c r="IQA617" s="80"/>
      <c r="IQB617" s="81"/>
      <c r="IQC617" s="80"/>
      <c r="IQD617" s="81"/>
      <c r="IQE617" s="80"/>
      <c r="IQF617" s="81"/>
      <c r="IQG617" s="80"/>
      <c r="IQH617" s="81"/>
      <c r="IQI617" s="80"/>
      <c r="IQJ617" s="81"/>
      <c r="IQK617" s="80"/>
      <c r="IQL617" s="81"/>
      <c r="IQM617" s="80"/>
      <c r="IQN617" s="81"/>
      <c r="IQO617" s="80"/>
      <c r="IQP617" s="81"/>
      <c r="IQQ617" s="80"/>
      <c r="IQR617" s="81"/>
      <c r="IQS617" s="80"/>
      <c r="IQT617" s="81"/>
      <c r="IQU617" s="80"/>
      <c r="IQV617" s="81"/>
      <c r="IQW617" s="80"/>
      <c r="IQX617" s="81"/>
      <c r="IQY617" s="80"/>
      <c r="IQZ617" s="81"/>
      <c r="IRA617" s="80"/>
      <c r="IRB617" s="81"/>
      <c r="IRC617" s="80"/>
      <c r="IRD617" s="81"/>
      <c r="IRE617" s="80"/>
      <c r="IRF617" s="81"/>
      <c r="IRG617" s="80"/>
      <c r="IRH617" s="81"/>
      <c r="IRI617" s="80"/>
      <c r="IRJ617" s="81"/>
      <c r="IRK617" s="80"/>
      <c r="IRL617" s="81"/>
      <c r="IRM617" s="80"/>
      <c r="IRN617" s="81"/>
      <c r="IRO617" s="80"/>
      <c r="IRP617" s="81"/>
      <c r="IRQ617" s="80"/>
      <c r="IRR617" s="81"/>
      <c r="IRS617" s="80"/>
      <c r="IRT617" s="81"/>
      <c r="IRU617" s="80"/>
      <c r="IRV617" s="81"/>
      <c r="IRW617" s="80"/>
      <c r="IRX617" s="81"/>
      <c r="IRY617" s="80"/>
      <c r="IRZ617" s="81"/>
      <c r="ISA617" s="80"/>
      <c r="ISB617" s="81"/>
      <c r="ISC617" s="80"/>
      <c r="ISD617" s="81"/>
      <c r="ISE617" s="80"/>
      <c r="ISF617" s="81"/>
      <c r="ISG617" s="80"/>
      <c r="ISH617" s="81"/>
      <c r="ISI617" s="80"/>
      <c r="ISJ617" s="81"/>
      <c r="ISK617" s="80"/>
      <c r="ISL617" s="81"/>
      <c r="ISM617" s="80"/>
      <c r="ISN617" s="81"/>
      <c r="ISO617" s="80"/>
      <c r="ISP617" s="81"/>
      <c r="ISQ617" s="80"/>
      <c r="ISR617" s="81"/>
      <c r="ISS617" s="80"/>
      <c r="IST617" s="81"/>
      <c r="ISU617" s="80"/>
      <c r="ISV617" s="81"/>
      <c r="ISW617" s="80"/>
      <c r="ISX617" s="81"/>
      <c r="ISY617" s="80"/>
      <c r="ISZ617" s="81"/>
      <c r="ITA617" s="80"/>
      <c r="ITB617" s="81"/>
      <c r="ITC617" s="80"/>
      <c r="ITD617" s="81"/>
      <c r="ITE617" s="80"/>
      <c r="ITF617" s="81"/>
      <c r="ITG617" s="80"/>
      <c r="ITH617" s="81"/>
      <c r="ITI617" s="80"/>
      <c r="ITJ617" s="81"/>
      <c r="ITK617" s="80"/>
      <c r="ITL617" s="81"/>
      <c r="ITM617" s="80"/>
      <c r="ITN617" s="81"/>
      <c r="ITO617" s="80"/>
      <c r="ITP617" s="81"/>
      <c r="ITQ617" s="80"/>
      <c r="ITR617" s="81"/>
      <c r="ITS617" s="80"/>
      <c r="ITT617" s="81"/>
      <c r="ITU617" s="80"/>
      <c r="ITV617" s="81"/>
      <c r="ITW617" s="80"/>
      <c r="ITX617" s="81"/>
      <c r="ITY617" s="80"/>
      <c r="ITZ617" s="81"/>
      <c r="IUA617" s="80"/>
      <c r="IUB617" s="81"/>
      <c r="IUC617" s="80"/>
      <c r="IUD617" s="81"/>
      <c r="IUE617" s="80"/>
      <c r="IUF617" s="81"/>
      <c r="IUG617" s="80"/>
      <c r="IUH617" s="81"/>
      <c r="IUI617" s="80"/>
      <c r="IUJ617" s="81"/>
      <c r="IUK617" s="80"/>
      <c r="IUL617" s="81"/>
      <c r="IUM617" s="80"/>
      <c r="IUN617" s="81"/>
      <c r="IUO617" s="80"/>
      <c r="IUP617" s="81"/>
      <c r="IUQ617" s="80"/>
      <c r="IUR617" s="81"/>
      <c r="IUS617" s="80"/>
      <c r="IUT617" s="81"/>
      <c r="IUU617" s="80"/>
      <c r="IUV617" s="81"/>
      <c r="IUW617" s="80"/>
      <c r="IUX617" s="81"/>
      <c r="IUY617" s="80"/>
      <c r="IUZ617" s="81"/>
      <c r="IVA617" s="80"/>
      <c r="IVB617" s="81"/>
      <c r="IVC617" s="80"/>
      <c r="IVD617" s="81"/>
      <c r="IVE617" s="80"/>
      <c r="IVF617" s="81"/>
      <c r="IVG617" s="80"/>
      <c r="IVH617" s="81"/>
      <c r="IVI617" s="80"/>
      <c r="IVJ617" s="81"/>
      <c r="IVK617" s="80"/>
      <c r="IVL617" s="81"/>
      <c r="IVM617" s="80"/>
      <c r="IVN617" s="81"/>
      <c r="IVO617" s="80"/>
      <c r="IVP617" s="81"/>
      <c r="IVQ617" s="80"/>
      <c r="IVR617" s="81"/>
      <c r="IVS617" s="80"/>
      <c r="IVT617" s="81"/>
      <c r="IVU617" s="80"/>
      <c r="IVV617" s="81"/>
      <c r="IVW617" s="80"/>
      <c r="IVX617" s="81"/>
      <c r="IVY617" s="80"/>
      <c r="IVZ617" s="81"/>
      <c r="IWA617" s="80"/>
      <c r="IWB617" s="81"/>
      <c r="IWC617" s="80"/>
      <c r="IWD617" s="81"/>
      <c r="IWE617" s="80"/>
      <c r="IWF617" s="81"/>
      <c r="IWG617" s="80"/>
      <c r="IWH617" s="81"/>
      <c r="IWI617" s="80"/>
      <c r="IWJ617" s="81"/>
      <c r="IWK617" s="80"/>
      <c r="IWL617" s="81"/>
      <c r="IWM617" s="80"/>
      <c r="IWN617" s="81"/>
      <c r="IWO617" s="80"/>
      <c r="IWP617" s="81"/>
      <c r="IWQ617" s="80"/>
      <c r="IWR617" s="81"/>
      <c r="IWS617" s="80"/>
      <c r="IWT617" s="81"/>
      <c r="IWU617" s="80"/>
      <c r="IWV617" s="81"/>
      <c r="IWW617" s="80"/>
      <c r="IWX617" s="81"/>
      <c r="IWY617" s="80"/>
      <c r="IWZ617" s="81"/>
      <c r="IXA617" s="80"/>
      <c r="IXB617" s="81"/>
      <c r="IXC617" s="80"/>
      <c r="IXD617" s="81"/>
      <c r="IXE617" s="80"/>
      <c r="IXF617" s="81"/>
      <c r="IXG617" s="80"/>
      <c r="IXH617" s="81"/>
      <c r="IXI617" s="80"/>
      <c r="IXJ617" s="81"/>
      <c r="IXK617" s="80"/>
      <c r="IXL617" s="81"/>
      <c r="IXM617" s="80"/>
      <c r="IXN617" s="81"/>
      <c r="IXO617" s="80"/>
      <c r="IXP617" s="81"/>
      <c r="IXQ617" s="80"/>
      <c r="IXR617" s="81"/>
      <c r="IXS617" s="80"/>
      <c r="IXT617" s="81"/>
      <c r="IXU617" s="80"/>
      <c r="IXV617" s="81"/>
      <c r="IXW617" s="80"/>
      <c r="IXX617" s="81"/>
      <c r="IXY617" s="80"/>
      <c r="IXZ617" s="81"/>
      <c r="IYA617" s="80"/>
      <c r="IYB617" s="81"/>
      <c r="IYC617" s="80"/>
      <c r="IYD617" s="81"/>
      <c r="IYE617" s="80"/>
      <c r="IYF617" s="81"/>
      <c r="IYG617" s="80"/>
      <c r="IYH617" s="81"/>
      <c r="IYI617" s="80"/>
      <c r="IYJ617" s="81"/>
      <c r="IYK617" s="80"/>
      <c r="IYL617" s="81"/>
      <c r="IYM617" s="80"/>
      <c r="IYN617" s="81"/>
      <c r="IYO617" s="80"/>
      <c r="IYP617" s="81"/>
      <c r="IYQ617" s="80"/>
      <c r="IYR617" s="81"/>
      <c r="IYS617" s="80"/>
      <c r="IYT617" s="81"/>
      <c r="IYU617" s="80"/>
      <c r="IYV617" s="81"/>
      <c r="IYW617" s="80"/>
      <c r="IYX617" s="81"/>
      <c r="IYY617" s="80"/>
      <c r="IYZ617" s="81"/>
      <c r="IZA617" s="80"/>
      <c r="IZB617" s="81"/>
      <c r="IZC617" s="80"/>
      <c r="IZD617" s="81"/>
      <c r="IZE617" s="80"/>
      <c r="IZF617" s="81"/>
      <c r="IZG617" s="80"/>
      <c r="IZH617" s="81"/>
      <c r="IZI617" s="80"/>
      <c r="IZJ617" s="81"/>
      <c r="IZK617" s="80"/>
      <c r="IZL617" s="81"/>
      <c r="IZM617" s="80"/>
      <c r="IZN617" s="81"/>
      <c r="IZO617" s="80"/>
      <c r="IZP617" s="81"/>
      <c r="IZQ617" s="80"/>
      <c r="IZR617" s="81"/>
      <c r="IZS617" s="80"/>
      <c r="IZT617" s="81"/>
      <c r="IZU617" s="80"/>
      <c r="IZV617" s="81"/>
      <c r="IZW617" s="80"/>
      <c r="IZX617" s="81"/>
      <c r="IZY617" s="80"/>
      <c r="IZZ617" s="81"/>
      <c r="JAA617" s="80"/>
      <c r="JAB617" s="81"/>
      <c r="JAC617" s="80"/>
      <c r="JAD617" s="81"/>
      <c r="JAE617" s="80"/>
      <c r="JAF617" s="81"/>
      <c r="JAG617" s="80"/>
      <c r="JAH617" s="81"/>
      <c r="JAI617" s="80"/>
      <c r="JAJ617" s="81"/>
      <c r="JAK617" s="80"/>
      <c r="JAL617" s="81"/>
      <c r="JAM617" s="80"/>
      <c r="JAN617" s="81"/>
      <c r="JAO617" s="80"/>
      <c r="JAP617" s="81"/>
      <c r="JAQ617" s="80"/>
      <c r="JAR617" s="81"/>
      <c r="JAS617" s="80"/>
      <c r="JAT617" s="81"/>
      <c r="JAU617" s="80"/>
      <c r="JAV617" s="81"/>
      <c r="JAW617" s="80"/>
      <c r="JAX617" s="81"/>
      <c r="JAY617" s="80"/>
      <c r="JAZ617" s="81"/>
      <c r="JBA617" s="80"/>
      <c r="JBB617" s="81"/>
      <c r="JBC617" s="80"/>
      <c r="JBD617" s="81"/>
      <c r="JBE617" s="80"/>
      <c r="JBF617" s="81"/>
      <c r="JBG617" s="80"/>
      <c r="JBH617" s="81"/>
      <c r="JBI617" s="80"/>
      <c r="JBJ617" s="81"/>
      <c r="JBK617" s="80"/>
      <c r="JBL617" s="81"/>
      <c r="JBM617" s="80"/>
      <c r="JBN617" s="81"/>
      <c r="JBO617" s="80"/>
      <c r="JBP617" s="81"/>
      <c r="JBQ617" s="80"/>
      <c r="JBR617" s="81"/>
      <c r="JBS617" s="80"/>
      <c r="JBT617" s="81"/>
      <c r="JBU617" s="80"/>
      <c r="JBV617" s="81"/>
      <c r="JBW617" s="80"/>
      <c r="JBX617" s="81"/>
      <c r="JBY617" s="80"/>
      <c r="JBZ617" s="81"/>
      <c r="JCA617" s="80"/>
      <c r="JCB617" s="81"/>
      <c r="JCC617" s="80"/>
      <c r="JCD617" s="81"/>
      <c r="JCE617" s="80"/>
      <c r="JCF617" s="81"/>
      <c r="JCG617" s="80"/>
      <c r="JCH617" s="81"/>
      <c r="JCI617" s="80"/>
      <c r="JCJ617" s="81"/>
      <c r="JCK617" s="80"/>
      <c r="JCL617" s="81"/>
      <c r="JCM617" s="80"/>
      <c r="JCN617" s="81"/>
      <c r="JCO617" s="80"/>
      <c r="JCP617" s="81"/>
      <c r="JCQ617" s="80"/>
      <c r="JCR617" s="81"/>
      <c r="JCS617" s="80"/>
      <c r="JCT617" s="81"/>
      <c r="JCU617" s="80"/>
      <c r="JCV617" s="81"/>
      <c r="JCW617" s="80"/>
      <c r="JCX617" s="81"/>
      <c r="JCY617" s="80"/>
      <c r="JCZ617" s="81"/>
      <c r="JDA617" s="80"/>
      <c r="JDB617" s="81"/>
      <c r="JDC617" s="80"/>
      <c r="JDD617" s="81"/>
      <c r="JDE617" s="80"/>
      <c r="JDF617" s="81"/>
      <c r="JDG617" s="80"/>
      <c r="JDH617" s="81"/>
      <c r="JDI617" s="80"/>
      <c r="JDJ617" s="81"/>
      <c r="JDK617" s="80"/>
      <c r="JDL617" s="81"/>
      <c r="JDM617" s="80"/>
      <c r="JDN617" s="81"/>
      <c r="JDO617" s="80"/>
      <c r="JDP617" s="81"/>
      <c r="JDQ617" s="80"/>
      <c r="JDR617" s="81"/>
      <c r="JDS617" s="80"/>
      <c r="JDT617" s="81"/>
      <c r="JDU617" s="80"/>
      <c r="JDV617" s="81"/>
      <c r="JDW617" s="80"/>
      <c r="JDX617" s="81"/>
      <c r="JDY617" s="80"/>
      <c r="JDZ617" s="81"/>
      <c r="JEA617" s="80"/>
      <c r="JEB617" s="81"/>
      <c r="JEC617" s="80"/>
      <c r="JED617" s="81"/>
      <c r="JEE617" s="80"/>
      <c r="JEF617" s="81"/>
      <c r="JEG617" s="80"/>
      <c r="JEH617" s="81"/>
      <c r="JEI617" s="80"/>
      <c r="JEJ617" s="81"/>
      <c r="JEK617" s="80"/>
      <c r="JEL617" s="81"/>
      <c r="JEM617" s="80"/>
      <c r="JEN617" s="81"/>
      <c r="JEO617" s="80"/>
      <c r="JEP617" s="81"/>
      <c r="JEQ617" s="80"/>
      <c r="JER617" s="81"/>
      <c r="JES617" s="80"/>
      <c r="JET617" s="81"/>
      <c r="JEU617" s="80"/>
      <c r="JEV617" s="81"/>
      <c r="JEW617" s="80"/>
      <c r="JEX617" s="81"/>
      <c r="JEY617" s="80"/>
      <c r="JEZ617" s="81"/>
      <c r="JFA617" s="80"/>
      <c r="JFB617" s="81"/>
      <c r="JFC617" s="80"/>
      <c r="JFD617" s="81"/>
      <c r="JFE617" s="80"/>
      <c r="JFF617" s="81"/>
      <c r="JFG617" s="80"/>
      <c r="JFH617" s="81"/>
      <c r="JFI617" s="80"/>
      <c r="JFJ617" s="81"/>
      <c r="JFK617" s="80"/>
      <c r="JFL617" s="81"/>
      <c r="JFM617" s="80"/>
      <c r="JFN617" s="81"/>
      <c r="JFO617" s="80"/>
      <c r="JFP617" s="81"/>
      <c r="JFQ617" s="80"/>
      <c r="JFR617" s="81"/>
      <c r="JFS617" s="80"/>
      <c r="JFT617" s="81"/>
      <c r="JFU617" s="80"/>
      <c r="JFV617" s="81"/>
      <c r="JFW617" s="80"/>
      <c r="JFX617" s="81"/>
      <c r="JFY617" s="80"/>
      <c r="JFZ617" s="81"/>
      <c r="JGA617" s="80"/>
      <c r="JGB617" s="81"/>
      <c r="JGC617" s="80"/>
      <c r="JGD617" s="81"/>
      <c r="JGE617" s="80"/>
      <c r="JGF617" s="81"/>
      <c r="JGG617" s="80"/>
      <c r="JGH617" s="81"/>
      <c r="JGI617" s="80"/>
      <c r="JGJ617" s="81"/>
      <c r="JGK617" s="80"/>
      <c r="JGL617" s="81"/>
      <c r="JGM617" s="80"/>
      <c r="JGN617" s="81"/>
      <c r="JGO617" s="80"/>
      <c r="JGP617" s="81"/>
      <c r="JGQ617" s="80"/>
      <c r="JGR617" s="81"/>
      <c r="JGS617" s="80"/>
      <c r="JGT617" s="81"/>
      <c r="JGU617" s="80"/>
      <c r="JGV617" s="81"/>
      <c r="JGW617" s="80"/>
      <c r="JGX617" s="81"/>
      <c r="JGY617" s="80"/>
      <c r="JGZ617" s="81"/>
      <c r="JHA617" s="80"/>
      <c r="JHB617" s="81"/>
      <c r="JHC617" s="80"/>
      <c r="JHD617" s="81"/>
      <c r="JHE617" s="80"/>
      <c r="JHF617" s="81"/>
      <c r="JHG617" s="80"/>
      <c r="JHH617" s="81"/>
      <c r="JHI617" s="80"/>
      <c r="JHJ617" s="81"/>
      <c r="JHK617" s="80"/>
      <c r="JHL617" s="81"/>
      <c r="JHM617" s="80"/>
      <c r="JHN617" s="81"/>
      <c r="JHO617" s="80"/>
      <c r="JHP617" s="81"/>
      <c r="JHQ617" s="80"/>
      <c r="JHR617" s="81"/>
      <c r="JHS617" s="80"/>
      <c r="JHT617" s="81"/>
      <c r="JHU617" s="80"/>
      <c r="JHV617" s="81"/>
      <c r="JHW617" s="80"/>
      <c r="JHX617" s="81"/>
      <c r="JHY617" s="80"/>
      <c r="JHZ617" s="81"/>
      <c r="JIA617" s="80"/>
      <c r="JIB617" s="81"/>
      <c r="JIC617" s="80"/>
      <c r="JID617" s="81"/>
      <c r="JIE617" s="80"/>
      <c r="JIF617" s="81"/>
      <c r="JIG617" s="80"/>
      <c r="JIH617" s="81"/>
      <c r="JII617" s="80"/>
      <c r="JIJ617" s="81"/>
      <c r="JIK617" s="80"/>
      <c r="JIL617" s="81"/>
      <c r="JIM617" s="80"/>
      <c r="JIN617" s="81"/>
      <c r="JIO617" s="80"/>
      <c r="JIP617" s="81"/>
      <c r="JIQ617" s="80"/>
      <c r="JIR617" s="81"/>
      <c r="JIS617" s="80"/>
      <c r="JIT617" s="81"/>
      <c r="JIU617" s="80"/>
      <c r="JIV617" s="81"/>
      <c r="JIW617" s="80"/>
      <c r="JIX617" s="81"/>
      <c r="JIY617" s="80"/>
      <c r="JIZ617" s="81"/>
      <c r="JJA617" s="80"/>
      <c r="JJB617" s="81"/>
      <c r="JJC617" s="80"/>
      <c r="JJD617" s="81"/>
      <c r="JJE617" s="80"/>
      <c r="JJF617" s="81"/>
      <c r="JJG617" s="80"/>
      <c r="JJH617" s="81"/>
      <c r="JJI617" s="80"/>
      <c r="JJJ617" s="81"/>
      <c r="JJK617" s="80"/>
      <c r="JJL617" s="81"/>
      <c r="JJM617" s="80"/>
      <c r="JJN617" s="81"/>
      <c r="JJO617" s="80"/>
      <c r="JJP617" s="81"/>
      <c r="JJQ617" s="80"/>
      <c r="JJR617" s="81"/>
      <c r="JJS617" s="80"/>
      <c r="JJT617" s="81"/>
      <c r="JJU617" s="80"/>
      <c r="JJV617" s="81"/>
      <c r="JJW617" s="80"/>
      <c r="JJX617" s="81"/>
      <c r="JJY617" s="80"/>
      <c r="JJZ617" s="81"/>
      <c r="JKA617" s="80"/>
      <c r="JKB617" s="81"/>
      <c r="JKC617" s="80"/>
      <c r="JKD617" s="81"/>
      <c r="JKE617" s="80"/>
      <c r="JKF617" s="81"/>
      <c r="JKG617" s="80"/>
      <c r="JKH617" s="81"/>
      <c r="JKI617" s="80"/>
      <c r="JKJ617" s="81"/>
      <c r="JKK617" s="80"/>
      <c r="JKL617" s="81"/>
      <c r="JKM617" s="80"/>
      <c r="JKN617" s="81"/>
      <c r="JKO617" s="80"/>
      <c r="JKP617" s="81"/>
      <c r="JKQ617" s="80"/>
      <c r="JKR617" s="81"/>
      <c r="JKS617" s="80"/>
      <c r="JKT617" s="81"/>
      <c r="JKU617" s="80"/>
      <c r="JKV617" s="81"/>
      <c r="JKW617" s="80"/>
      <c r="JKX617" s="81"/>
      <c r="JKY617" s="80"/>
      <c r="JKZ617" s="81"/>
      <c r="JLA617" s="80"/>
      <c r="JLB617" s="81"/>
      <c r="JLC617" s="80"/>
      <c r="JLD617" s="81"/>
      <c r="JLE617" s="80"/>
      <c r="JLF617" s="81"/>
      <c r="JLG617" s="80"/>
      <c r="JLH617" s="81"/>
      <c r="JLI617" s="80"/>
      <c r="JLJ617" s="81"/>
      <c r="JLK617" s="80"/>
      <c r="JLL617" s="81"/>
      <c r="JLM617" s="80"/>
      <c r="JLN617" s="81"/>
      <c r="JLO617" s="80"/>
      <c r="JLP617" s="81"/>
      <c r="JLQ617" s="80"/>
      <c r="JLR617" s="81"/>
      <c r="JLS617" s="80"/>
      <c r="JLT617" s="81"/>
      <c r="JLU617" s="80"/>
      <c r="JLV617" s="81"/>
      <c r="JLW617" s="80"/>
      <c r="JLX617" s="81"/>
      <c r="JLY617" s="80"/>
      <c r="JLZ617" s="81"/>
      <c r="JMA617" s="80"/>
      <c r="JMB617" s="81"/>
      <c r="JMC617" s="80"/>
      <c r="JMD617" s="81"/>
      <c r="JME617" s="80"/>
      <c r="JMF617" s="81"/>
      <c r="JMG617" s="80"/>
      <c r="JMH617" s="81"/>
      <c r="JMI617" s="80"/>
      <c r="JMJ617" s="81"/>
      <c r="JMK617" s="80"/>
      <c r="JML617" s="81"/>
      <c r="JMM617" s="80"/>
      <c r="JMN617" s="81"/>
      <c r="JMO617" s="80"/>
      <c r="JMP617" s="81"/>
      <c r="JMQ617" s="80"/>
      <c r="JMR617" s="81"/>
      <c r="JMS617" s="80"/>
      <c r="JMT617" s="81"/>
      <c r="JMU617" s="80"/>
      <c r="JMV617" s="81"/>
      <c r="JMW617" s="80"/>
      <c r="JMX617" s="81"/>
      <c r="JMY617" s="80"/>
      <c r="JMZ617" s="81"/>
      <c r="JNA617" s="80"/>
      <c r="JNB617" s="81"/>
      <c r="JNC617" s="80"/>
      <c r="JND617" s="81"/>
      <c r="JNE617" s="80"/>
      <c r="JNF617" s="81"/>
      <c r="JNG617" s="80"/>
      <c r="JNH617" s="81"/>
      <c r="JNI617" s="80"/>
      <c r="JNJ617" s="81"/>
      <c r="JNK617" s="80"/>
      <c r="JNL617" s="81"/>
      <c r="JNM617" s="80"/>
      <c r="JNN617" s="81"/>
      <c r="JNO617" s="80"/>
      <c r="JNP617" s="81"/>
      <c r="JNQ617" s="80"/>
      <c r="JNR617" s="81"/>
      <c r="JNS617" s="80"/>
      <c r="JNT617" s="81"/>
      <c r="JNU617" s="80"/>
      <c r="JNV617" s="81"/>
      <c r="JNW617" s="80"/>
      <c r="JNX617" s="81"/>
      <c r="JNY617" s="80"/>
      <c r="JNZ617" s="81"/>
      <c r="JOA617" s="80"/>
      <c r="JOB617" s="81"/>
      <c r="JOC617" s="80"/>
      <c r="JOD617" s="81"/>
      <c r="JOE617" s="80"/>
      <c r="JOF617" s="81"/>
      <c r="JOG617" s="80"/>
      <c r="JOH617" s="81"/>
      <c r="JOI617" s="80"/>
      <c r="JOJ617" s="81"/>
      <c r="JOK617" s="80"/>
      <c r="JOL617" s="81"/>
      <c r="JOM617" s="80"/>
      <c r="JON617" s="81"/>
      <c r="JOO617" s="80"/>
      <c r="JOP617" s="81"/>
      <c r="JOQ617" s="80"/>
      <c r="JOR617" s="81"/>
      <c r="JOS617" s="80"/>
      <c r="JOT617" s="81"/>
      <c r="JOU617" s="80"/>
      <c r="JOV617" s="81"/>
      <c r="JOW617" s="80"/>
      <c r="JOX617" s="81"/>
      <c r="JOY617" s="80"/>
      <c r="JOZ617" s="81"/>
      <c r="JPA617" s="80"/>
      <c r="JPB617" s="81"/>
      <c r="JPC617" s="80"/>
      <c r="JPD617" s="81"/>
      <c r="JPE617" s="80"/>
      <c r="JPF617" s="81"/>
      <c r="JPG617" s="80"/>
      <c r="JPH617" s="81"/>
      <c r="JPI617" s="80"/>
      <c r="JPJ617" s="81"/>
      <c r="JPK617" s="80"/>
      <c r="JPL617" s="81"/>
      <c r="JPM617" s="80"/>
      <c r="JPN617" s="81"/>
      <c r="JPO617" s="80"/>
      <c r="JPP617" s="81"/>
      <c r="JPQ617" s="80"/>
      <c r="JPR617" s="81"/>
      <c r="JPS617" s="80"/>
      <c r="JPT617" s="81"/>
      <c r="JPU617" s="80"/>
      <c r="JPV617" s="81"/>
      <c r="JPW617" s="80"/>
      <c r="JPX617" s="81"/>
      <c r="JPY617" s="80"/>
      <c r="JPZ617" s="81"/>
      <c r="JQA617" s="80"/>
      <c r="JQB617" s="81"/>
      <c r="JQC617" s="80"/>
      <c r="JQD617" s="81"/>
      <c r="JQE617" s="80"/>
      <c r="JQF617" s="81"/>
      <c r="JQG617" s="80"/>
      <c r="JQH617" s="81"/>
      <c r="JQI617" s="80"/>
      <c r="JQJ617" s="81"/>
      <c r="JQK617" s="80"/>
      <c r="JQL617" s="81"/>
      <c r="JQM617" s="80"/>
      <c r="JQN617" s="81"/>
      <c r="JQO617" s="80"/>
      <c r="JQP617" s="81"/>
      <c r="JQQ617" s="80"/>
      <c r="JQR617" s="81"/>
      <c r="JQS617" s="80"/>
      <c r="JQT617" s="81"/>
      <c r="JQU617" s="80"/>
      <c r="JQV617" s="81"/>
      <c r="JQW617" s="80"/>
      <c r="JQX617" s="81"/>
      <c r="JQY617" s="80"/>
      <c r="JQZ617" s="81"/>
      <c r="JRA617" s="80"/>
      <c r="JRB617" s="81"/>
      <c r="JRC617" s="80"/>
      <c r="JRD617" s="81"/>
      <c r="JRE617" s="80"/>
      <c r="JRF617" s="81"/>
      <c r="JRG617" s="80"/>
      <c r="JRH617" s="81"/>
      <c r="JRI617" s="80"/>
      <c r="JRJ617" s="81"/>
      <c r="JRK617" s="80"/>
      <c r="JRL617" s="81"/>
      <c r="JRM617" s="80"/>
      <c r="JRN617" s="81"/>
      <c r="JRO617" s="80"/>
      <c r="JRP617" s="81"/>
      <c r="JRQ617" s="80"/>
      <c r="JRR617" s="81"/>
      <c r="JRS617" s="80"/>
      <c r="JRT617" s="81"/>
      <c r="JRU617" s="80"/>
      <c r="JRV617" s="81"/>
      <c r="JRW617" s="80"/>
      <c r="JRX617" s="81"/>
      <c r="JRY617" s="80"/>
      <c r="JRZ617" s="81"/>
      <c r="JSA617" s="80"/>
      <c r="JSB617" s="81"/>
      <c r="JSC617" s="80"/>
      <c r="JSD617" s="81"/>
      <c r="JSE617" s="80"/>
      <c r="JSF617" s="81"/>
      <c r="JSG617" s="80"/>
      <c r="JSH617" s="81"/>
      <c r="JSI617" s="80"/>
      <c r="JSJ617" s="81"/>
      <c r="JSK617" s="80"/>
      <c r="JSL617" s="81"/>
      <c r="JSM617" s="80"/>
      <c r="JSN617" s="81"/>
      <c r="JSO617" s="80"/>
      <c r="JSP617" s="81"/>
      <c r="JSQ617" s="80"/>
      <c r="JSR617" s="81"/>
      <c r="JSS617" s="80"/>
      <c r="JST617" s="81"/>
      <c r="JSU617" s="80"/>
      <c r="JSV617" s="81"/>
      <c r="JSW617" s="80"/>
      <c r="JSX617" s="81"/>
      <c r="JSY617" s="80"/>
      <c r="JSZ617" s="81"/>
      <c r="JTA617" s="80"/>
      <c r="JTB617" s="81"/>
      <c r="JTC617" s="80"/>
      <c r="JTD617" s="81"/>
      <c r="JTE617" s="80"/>
      <c r="JTF617" s="81"/>
      <c r="JTG617" s="80"/>
      <c r="JTH617" s="81"/>
      <c r="JTI617" s="80"/>
      <c r="JTJ617" s="81"/>
      <c r="JTK617" s="80"/>
      <c r="JTL617" s="81"/>
      <c r="JTM617" s="80"/>
      <c r="JTN617" s="81"/>
      <c r="JTO617" s="80"/>
      <c r="JTP617" s="81"/>
      <c r="JTQ617" s="80"/>
      <c r="JTR617" s="81"/>
      <c r="JTS617" s="80"/>
      <c r="JTT617" s="81"/>
      <c r="JTU617" s="80"/>
      <c r="JTV617" s="81"/>
      <c r="JTW617" s="80"/>
      <c r="JTX617" s="81"/>
      <c r="JTY617" s="80"/>
      <c r="JTZ617" s="81"/>
      <c r="JUA617" s="80"/>
      <c r="JUB617" s="81"/>
      <c r="JUC617" s="80"/>
      <c r="JUD617" s="81"/>
      <c r="JUE617" s="80"/>
      <c r="JUF617" s="81"/>
      <c r="JUG617" s="80"/>
      <c r="JUH617" s="81"/>
      <c r="JUI617" s="80"/>
      <c r="JUJ617" s="81"/>
      <c r="JUK617" s="80"/>
      <c r="JUL617" s="81"/>
      <c r="JUM617" s="80"/>
      <c r="JUN617" s="81"/>
      <c r="JUO617" s="80"/>
      <c r="JUP617" s="81"/>
      <c r="JUQ617" s="80"/>
      <c r="JUR617" s="81"/>
      <c r="JUS617" s="80"/>
      <c r="JUT617" s="81"/>
      <c r="JUU617" s="80"/>
      <c r="JUV617" s="81"/>
      <c r="JUW617" s="80"/>
      <c r="JUX617" s="81"/>
      <c r="JUY617" s="80"/>
      <c r="JUZ617" s="81"/>
      <c r="JVA617" s="80"/>
      <c r="JVB617" s="81"/>
      <c r="JVC617" s="80"/>
      <c r="JVD617" s="81"/>
      <c r="JVE617" s="80"/>
      <c r="JVF617" s="81"/>
      <c r="JVG617" s="80"/>
      <c r="JVH617" s="81"/>
      <c r="JVI617" s="80"/>
      <c r="JVJ617" s="81"/>
      <c r="JVK617" s="80"/>
      <c r="JVL617" s="81"/>
      <c r="JVM617" s="80"/>
      <c r="JVN617" s="81"/>
      <c r="JVO617" s="80"/>
      <c r="JVP617" s="81"/>
      <c r="JVQ617" s="80"/>
      <c r="JVR617" s="81"/>
      <c r="JVS617" s="80"/>
      <c r="JVT617" s="81"/>
      <c r="JVU617" s="80"/>
      <c r="JVV617" s="81"/>
      <c r="JVW617" s="80"/>
      <c r="JVX617" s="81"/>
      <c r="JVY617" s="80"/>
      <c r="JVZ617" s="81"/>
      <c r="JWA617" s="80"/>
      <c r="JWB617" s="81"/>
      <c r="JWC617" s="80"/>
      <c r="JWD617" s="81"/>
      <c r="JWE617" s="80"/>
      <c r="JWF617" s="81"/>
      <c r="JWG617" s="80"/>
      <c r="JWH617" s="81"/>
      <c r="JWI617" s="80"/>
      <c r="JWJ617" s="81"/>
      <c r="JWK617" s="80"/>
      <c r="JWL617" s="81"/>
      <c r="JWM617" s="80"/>
      <c r="JWN617" s="81"/>
      <c r="JWO617" s="80"/>
      <c r="JWP617" s="81"/>
      <c r="JWQ617" s="80"/>
      <c r="JWR617" s="81"/>
      <c r="JWS617" s="80"/>
      <c r="JWT617" s="81"/>
      <c r="JWU617" s="80"/>
      <c r="JWV617" s="81"/>
      <c r="JWW617" s="80"/>
      <c r="JWX617" s="81"/>
      <c r="JWY617" s="80"/>
      <c r="JWZ617" s="81"/>
      <c r="JXA617" s="80"/>
      <c r="JXB617" s="81"/>
      <c r="JXC617" s="80"/>
      <c r="JXD617" s="81"/>
      <c r="JXE617" s="80"/>
      <c r="JXF617" s="81"/>
      <c r="JXG617" s="80"/>
      <c r="JXH617" s="81"/>
      <c r="JXI617" s="80"/>
      <c r="JXJ617" s="81"/>
      <c r="JXK617" s="80"/>
      <c r="JXL617" s="81"/>
      <c r="JXM617" s="80"/>
      <c r="JXN617" s="81"/>
      <c r="JXO617" s="80"/>
      <c r="JXP617" s="81"/>
      <c r="JXQ617" s="80"/>
      <c r="JXR617" s="81"/>
      <c r="JXS617" s="80"/>
      <c r="JXT617" s="81"/>
      <c r="JXU617" s="80"/>
      <c r="JXV617" s="81"/>
      <c r="JXW617" s="80"/>
      <c r="JXX617" s="81"/>
      <c r="JXY617" s="80"/>
      <c r="JXZ617" s="81"/>
      <c r="JYA617" s="80"/>
      <c r="JYB617" s="81"/>
      <c r="JYC617" s="80"/>
      <c r="JYD617" s="81"/>
      <c r="JYE617" s="80"/>
      <c r="JYF617" s="81"/>
      <c r="JYG617" s="80"/>
      <c r="JYH617" s="81"/>
      <c r="JYI617" s="80"/>
      <c r="JYJ617" s="81"/>
      <c r="JYK617" s="80"/>
      <c r="JYL617" s="81"/>
      <c r="JYM617" s="80"/>
      <c r="JYN617" s="81"/>
      <c r="JYO617" s="80"/>
      <c r="JYP617" s="81"/>
      <c r="JYQ617" s="80"/>
      <c r="JYR617" s="81"/>
      <c r="JYS617" s="80"/>
      <c r="JYT617" s="81"/>
      <c r="JYU617" s="80"/>
      <c r="JYV617" s="81"/>
      <c r="JYW617" s="80"/>
      <c r="JYX617" s="81"/>
      <c r="JYY617" s="80"/>
      <c r="JYZ617" s="81"/>
      <c r="JZA617" s="80"/>
      <c r="JZB617" s="81"/>
      <c r="JZC617" s="80"/>
      <c r="JZD617" s="81"/>
      <c r="JZE617" s="80"/>
      <c r="JZF617" s="81"/>
      <c r="JZG617" s="80"/>
      <c r="JZH617" s="81"/>
      <c r="JZI617" s="80"/>
      <c r="JZJ617" s="81"/>
      <c r="JZK617" s="80"/>
      <c r="JZL617" s="81"/>
      <c r="JZM617" s="80"/>
      <c r="JZN617" s="81"/>
      <c r="JZO617" s="80"/>
      <c r="JZP617" s="81"/>
      <c r="JZQ617" s="80"/>
      <c r="JZR617" s="81"/>
      <c r="JZS617" s="80"/>
      <c r="JZT617" s="81"/>
      <c r="JZU617" s="80"/>
      <c r="JZV617" s="81"/>
      <c r="JZW617" s="80"/>
      <c r="JZX617" s="81"/>
      <c r="JZY617" s="80"/>
      <c r="JZZ617" s="81"/>
      <c r="KAA617" s="80"/>
      <c r="KAB617" s="81"/>
      <c r="KAC617" s="80"/>
      <c r="KAD617" s="81"/>
      <c r="KAE617" s="80"/>
      <c r="KAF617" s="81"/>
      <c r="KAG617" s="80"/>
      <c r="KAH617" s="81"/>
      <c r="KAI617" s="80"/>
      <c r="KAJ617" s="81"/>
      <c r="KAK617" s="80"/>
      <c r="KAL617" s="81"/>
      <c r="KAM617" s="80"/>
      <c r="KAN617" s="81"/>
      <c r="KAO617" s="80"/>
      <c r="KAP617" s="81"/>
      <c r="KAQ617" s="80"/>
      <c r="KAR617" s="81"/>
      <c r="KAS617" s="80"/>
      <c r="KAT617" s="81"/>
      <c r="KAU617" s="80"/>
      <c r="KAV617" s="81"/>
      <c r="KAW617" s="80"/>
      <c r="KAX617" s="81"/>
      <c r="KAY617" s="80"/>
      <c r="KAZ617" s="81"/>
      <c r="KBA617" s="80"/>
      <c r="KBB617" s="81"/>
      <c r="KBC617" s="80"/>
      <c r="KBD617" s="81"/>
      <c r="KBE617" s="80"/>
      <c r="KBF617" s="81"/>
      <c r="KBG617" s="80"/>
      <c r="KBH617" s="81"/>
      <c r="KBI617" s="80"/>
      <c r="KBJ617" s="81"/>
      <c r="KBK617" s="80"/>
      <c r="KBL617" s="81"/>
      <c r="KBM617" s="80"/>
      <c r="KBN617" s="81"/>
      <c r="KBO617" s="80"/>
      <c r="KBP617" s="81"/>
      <c r="KBQ617" s="80"/>
      <c r="KBR617" s="81"/>
      <c r="KBS617" s="80"/>
      <c r="KBT617" s="81"/>
      <c r="KBU617" s="80"/>
      <c r="KBV617" s="81"/>
      <c r="KBW617" s="80"/>
      <c r="KBX617" s="81"/>
      <c r="KBY617" s="80"/>
      <c r="KBZ617" s="81"/>
      <c r="KCA617" s="80"/>
      <c r="KCB617" s="81"/>
      <c r="KCC617" s="80"/>
      <c r="KCD617" s="81"/>
      <c r="KCE617" s="80"/>
      <c r="KCF617" s="81"/>
      <c r="KCG617" s="80"/>
      <c r="KCH617" s="81"/>
      <c r="KCI617" s="80"/>
      <c r="KCJ617" s="81"/>
      <c r="KCK617" s="80"/>
      <c r="KCL617" s="81"/>
      <c r="KCM617" s="80"/>
      <c r="KCN617" s="81"/>
      <c r="KCO617" s="80"/>
      <c r="KCP617" s="81"/>
      <c r="KCQ617" s="80"/>
      <c r="KCR617" s="81"/>
      <c r="KCS617" s="80"/>
      <c r="KCT617" s="81"/>
      <c r="KCU617" s="80"/>
      <c r="KCV617" s="81"/>
      <c r="KCW617" s="80"/>
      <c r="KCX617" s="81"/>
      <c r="KCY617" s="80"/>
      <c r="KCZ617" s="81"/>
      <c r="KDA617" s="80"/>
      <c r="KDB617" s="81"/>
      <c r="KDC617" s="80"/>
      <c r="KDD617" s="81"/>
      <c r="KDE617" s="80"/>
      <c r="KDF617" s="81"/>
      <c r="KDG617" s="80"/>
      <c r="KDH617" s="81"/>
      <c r="KDI617" s="80"/>
      <c r="KDJ617" s="81"/>
      <c r="KDK617" s="80"/>
      <c r="KDL617" s="81"/>
      <c r="KDM617" s="80"/>
      <c r="KDN617" s="81"/>
      <c r="KDO617" s="80"/>
      <c r="KDP617" s="81"/>
      <c r="KDQ617" s="80"/>
      <c r="KDR617" s="81"/>
      <c r="KDS617" s="80"/>
      <c r="KDT617" s="81"/>
      <c r="KDU617" s="80"/>
      <c r="KDV617" s="81"/>
      <c r="KDW617" s="80"/>
      <c r="KDX617" s="81"/>
      <c r="KDY617" s="80"/>
      <c r="KDZ617" s="81"/>
      <c r="KEA617" s="80"/>
      <c r="KEB617" s="81"/>
      <c r="KEC617" s="80"/>
      <c r="KED617" s="81"/>
      <c r="KEE617" s="80"/>
      <c r="KEF617" s="81"/>
      <c r="KEG617" s="80"/>
      <c r="KEH617" s="81"/>
      <c r="KEI617" s="80"/>
      <c r="KEJ617" s="81"/>
      <c r="KEK617" s="80"/>
      <c r="KEL617" s="81"/>
      <c r="KEM617" s="80"/>
      <c r="KEN617" s="81"/>
      <c r="KEO617" s="80"/>
      <c r="KEP617" s="81"/>
      <c r="KEQ617" s="80"/>
      <c r="KER617" s="81"/>
      <c r="KES617" s="80"/>
      <c r="KET617" s="81"/>
      <c r="KEU617" s="80"/>
      <c r="KEV617" s="81"/>
      <c r="KEW617" s="80"/>
      <c r="KEX617" s="81"/>
      <c r="KEY617" s="80"/>
      <c r="KEZ617" s="81"/>
      <c r="KFA617" s="80"/>
      <c r="KFB617" s="81"/>
      <c r="KFC617" s="80"/>
      <c r="KFD617" s="81"/>
      <c r="KFE617" s="80"/>
      <c r="KFF617" s="81"/>
      <c r="KFG617" s="80"/>
      <c r="KFH617" s="81"/>
      <c r="KFI617" s="80"/>
      <c r="KFJ617" s="81"/>
      <c r="KFK617" s="80"/>
      <c r="KFL617" s="81"/>
      <c r="KFM617" s="80"/>
      <c r="KFN617" s="81"/>
      <c r="KFO617" s="80"/>
      <c r="KFP617" s="81"/>
      <c r="KFQ617" s="80"/>
      <c r="KFR617" s="81"/>
      <c r="KFS617" s="80"/>
      <c r="KFT617" s="81"/>
      <c r="KFU617" s="80"/>
      <c r="KFV617" s="81"/>
      <c r="KFW617" s="80"/>
      <c r="KFX617" s="81"/>
      <c r="KFY617" s="80"/>
      <c r="KFZ617" s="81"/>
      <c r="KGA617" s="80"/>
      <c r="KGB617" s="81"/>
      <c r="KGC617" s="80"/>
      <c r="KGD617" s="81"/>
      <c r="KGE617" s="80"/>
      <c r="KGF617" s="81"/>
      <c r="KGG617" s="80"/>
      <c r="KGH617" s="81"/>
      <c r="KGI617" s="80"/>
      <c r="KGJ617" s="81"/>
      <c r="KGK617" s="80"/>
      <c r="KGL617" s="81"/>
      <c r="KGM617" s="80"/>
      <c r="KGN617" s="81"/>
      <c r="KGO617" s="80"/>
      <c r="KGP617" s="81"/>
      <c r="KGQ617" s="80"/>
      <c r="KGR617" s="81"/>
      <c r="KGS617" s="80"/>
      <c r="KGT617" s="81"/>
      <c r="KGU617" s="80"/>
      <c r="KGV617" s="81"/>
      <c r="KGW617" s="80"/>
      <c r="KGX617" s="81"/>
      <c r="KGY617" s="80"/>
      <c r="KGZ617" s="81"/>
      <c r="KHA617" s="80"/>
      <c r="KHB617" s="81"/>
      <c r="KHC617" s="80"/>
      <c r="KHD617" s="81"/>
      <c r="KHE617" s="80"/>
      <c r="KHF617" s="81"/>
      <c r="KHG617" s="80"/>
      <c r="KHH617" s="81"/>
      <c r="KHI617" s="80"/>
      <c r="KHJ617" s="81"/>
      <c r="KHK617" s="80"/>
      <c r="KHL617" s="81"/>
      <c r="KHM617" s="80"/>
      <c r="KHN617" s="81"/>
      <c r="KHO617" s="80"/>
      <c r="KHP617" s="81"/>
      <c r="KHQ617" s="80"/>
      <c r="KHR617" s="81"/>
      <c r="KHS617" s="80"/>
      <c r="KHT617" s="81"/>
      <c r="KHU617" s="80"/>
      <c r="KHV617" s="81"/>
      <c r="KHW617" s="80"/>
      <c r="KHX617" s="81"/>
      <c r="KHY617" s="80"/>
      <c r="KHZ617" s="81"/>
      <c r="KIA617" s="80"/>
      <c r="KIB617" s="81"/>
      <c r="KIC617" s="80"/>
      <c r="KID617" s="81"/>
      <c r="KIE617" s="80"/>
      <c r="KIF617" s="81"/>
      <c r="KIG617" s="80"/>
      <c r="KIH617" s="81"/>
      <c r="KII617" s="80"/>
      <c r="KIJ617" s="81"/>
      <c r="KIK617" s="80"/>
      <c r="KIL617" s="81"/>
      <c r="KIM617" s="80"/>
      <c r="KIN617" s="81"/>
      <c r="KIO617" s="80"/>
      <c r="KIP617" s="81"/>
      <c r="KIQ617" s="80"/>
      <c r="KIR617" s="81"/>
      <c r="KIS617" s="80"/>
      <c r="KIT617" s="81"/>
      <c r="KIU617" s="80"/>
      <c r="KIV617" s="81"/>
      <c r="KIW617" s="80"/>
      <c r="KIX617" s="81"/>
      <c r="KIY617" s="80"/>
      <c r="KIZ617" s="81"/>
      <c r="KJA617" s="80"/>
      <c r="KJB617" s="81"/>
      <c r="KJC617" s="80"/>
      <c r="KJD617" s="81"/>
      <c r="KJE617" s="80"/>
      <c r="KJF617" s="81"/>
      <c r="KJG617" s="80"/>
      <c r="KJH617" s="81"/>
      <c r="KJI617" s="80"/>
      <c r="KJJ617" s="81"/>
      <c r="KJK617" s="80"/>
      <c r="KJL617" s="81"/>
      <c r="KJM617" s="80"/>
      <c r="KJN617" s="81"/>
      <c r="KJO617" s="80"/>
      <c r="KJP617" s="81"/>
      <c r="KJQ617" s="80"/>
      <c r="KJR617" s="81"/>
      <c r="KJS617" s="80"/>
      <c r="KJT617" s="81"/>
      <c r="KJU617" s="80"/>
      <c r="KJV617" s="81"/>
      <c r="KJW617" s="80"/>
      <c r="KJX617" s="81"/>
      <c r="KJY617" s="80"/>
      <c r="KJZ617" s="81"/>
      <c r="KKA617" s="80"/>
      <c r="KKB617" s="81"/>
      <c r="KKC617" s="80"/>
      <c r="KKD617" s="81"/>
      <c r="KKE617" s="80"/>
      <c r="KKF617" s="81"/>
      <c r="KKG617" s="80"/>
      <c r="KKH617" s="81"/>
      <c r="KKI617" s="80"/>
      <c r="KKJ617" s="81"/>
      <c r="KKK617" s="80"/>
      <c r="KKL617" s="81"/>
      <c r="KKM617" s="80"/>
      <c r="KKN617" s="81"/>
      <c r="KKO617" s="80"/>
      <c r="KKP617" s="81"/>
      <c r="KKQ617" s="80"/>
      <c r="KKR617" s="81"/>
      <c r="KKS617" s="80"/>
      <c r="KKT617" s="81"/>
      <c r="KKU617" s="80"/>
      <c r="KKV617" s="81"/>
      <c r="KKW617" s="80"/>
      <c r="KKX617" s="81"/>
      <c r="KKY617" s="80"/>
      <c r="KKZ617" s="81"/>
      <c r="KLA617" s="80"/>
      <c r="KLB617" s="81"/>
      <c r="KLC617" s="80"/>
      <c r="KLD617" s="81"/>
      <c r="KLE617" s="80"/>
      <c r="KLF617" s="81"/>
      <c r="KLG617" s="80"/>
      <c r="KLH617" s="81"/>
      <c r="KLI617" s="80"/>
      <c r="KLJ617" s="81"/>
      <c r="KLK617" s="80"/>
      <c r="KLL617" s="81"/>
      <c r="KLM617" s="80"/>
      <c r="KLN617" s="81"/>
      <c r="KLO617" s="80"/>
      <c r="KLP617" s="81"/>
      <c r="KLQ617" s="80"/>
      <c r="KLR617" s="81"/>
      <c r="KLS617" s="80"/>
      <c r="KLT617" s="81"/>
      <c r="KLU617" s="80"/>
      <c r="KLV617" s="81"/>
      <c r="KLW617" s="80"/>
      <c r="KLX617" s="81"/>
      <c r="KLY617" s="80"/>
      <c r="KLZ617" s="81"/>
      <c r="KMA617" s="80"/>
      <c r="KMB617" s="81"/>
      <c r="KMC617" s="80"/>
      <c r="KMD617" s="81"/>
      <c r="KME617" s="80"/>
      <c r="KMF617" s="81"/>
      <c r="KMG617" s="80"/>
      <c r="KMH617" s="81"/>
      <c r="KMI617" s="80"/>
      <c r="KMJ617" s="81"/>
      <c r="KMK617" s="80"/>
      <c r="KML617" s="81"/>
      <c r="KMM617" s="80"/>
      <c r="KMN617" s="81"/>
      <c r="KMO617" s="80"/>
      <c r="KMP617" s="81"/>
      <c r="KMQ617" s="80"/>
      <c r="KMR617" s="81"/>
      <c r="KMS617" s="80"/>
      <c r="KMT617" s="81"/>
      <c r="KMU617" s="80"/>
      <c r="KMV617" s="81"/>
      <c r="KMW617" s="80"/>
      <c r="KMX617" s="81"/>
      <c r="KMY617" s="80"/>
      <c r="KMZ617" s="81"/>
      <c r="KNA617" s="80"/>
      <c r="KNB617" s="81"/>
      <c r="KNC617" s="80"/>
      <c r="KND617" s="81"/>
      <c r="KNE617" s="80"/>
      <c r="KNF617" s="81"/>
      <c r="KNG617" s="80"/>
      <c r="KNH617" s="81"/>
      <c r="KNI617" s="80"/>
      <c r="KNJ617" s="81"/>
      <c r="KNK617" s="80"/>
      <c r="KNL617" s="81"/>
      <c r="KNM617" s="80"/>
      <c r="KNN617" s="81"/>
      <c r="KNO617" s="80"/>
      <c r="KNP617" s="81"/>
      <c r="KNQ617" s="80"/>
      <c r="KNR617" s="81"/>
      <c r="KNS617" s="80"/>
      <c r="KNT617" s="81"/>
      <c r="KNU617" s="80"/>
      <c r="KNV617" s="81"/>
      <c r="KNW617" s="80"/>
      <c r="KNX617" s="81"/>
      <c r="KNY617" s="80"/>
      <c r="KNZ617" s="81"/>
      <c r="KOA617" s="80"/>
      <c r="KOB617" s="81"/>
      <c r="KOC617" s="80"/>
      <c r="KOD617" s="81"/>
      <c r="KOE617" s="80"/>
      <c r="KOF617" s="81"/>
      <c r="KOG617" s="80"/>
      <c r="KOH617" s="81"/>
      <c r="KOI617" s="80"/>
      <c r="KOJ617" s="81"/>
      <c r="KOK617" s="80"/>
      <c r="KOL617" s="81"/>
      <c r="KOM617" s="80"/>
      <c r="KON617" s="81"/>
      <c r="KOO617" s="80"/>
      <c r="KOP617" s="81"/>
      <c r="KOQ617" s="80"/>
      <c r="KOR617" s="81"/>
      <c r="KOS617" s="80"/>
      <c r="KOT617" s="81"/>
      <c r="KOU617" s="80"/>
      <c r="KOV617" s="81"/>
      <c r="KOW617" s="80"/>
      <c r="KOX617" s="81"/>
      <c r="KOY617" s="80"/>
      <c r="KOZ617" s="81"/>
      <c r="KPA617" s="80"/>
      <c r="KPB617" s="81"/>
      <c r="KPC617" s="80"/>
      <c r="KPD617" s="81"/>
      <c r="KPE617" s="80"/>
      <c r="KPF617" s="81"/>
      <c r="KPG617" s="80"/>
      <c r="KPH617" s="81"/>
      <c r="KPI617" s="80"/>
      <c r="KPJ617" s="81"/>
      <c r="KPK617" s="80"/>
      <c r="KPL617" s="81"/>
      <c r="KPM617" s="80"/>
      <c r="KPN617" s="81"/>
      <c r="KPO617" s="80"/>
      <c r="KPP617" s="81"/>
      <c r="KPQ617" s="80"/>
      <c r="KPR617" s="81"/>
      <c r="KPS617" s="80"/>
      <c r="KPT617" s="81"/>
      <c r="KPU617" s="80"/>
      <c r="KPV617" s="81"/>
      <c r="KPW617" s="80"/>
      <c r="KPX617" s="81"/>
      <c r="KPY617" s="80"/>
      <c r="KPZ617" s="81"/>
      <c r="KQA617" s="80"/>
      <c r="KQB617" s="81"/>
      <c r="KQC617" s="80"/>
      <c r="KQD617" s="81"/>
      <c r="KQE617" s="80"/>
      <c r="KQF617" s="81"/>
      <c r="KQG617" s="80"/>
      <c r="KQH617" s="81"/>
      <c r="KQI617" s="80"/>
      <c r="KQJ617" s="81"/>
      <c r="KQK617" s="80"/>
      <c r="KQL617" s="81"/>
      <c r="KQM617" s="80"/>
      <c r="KQN617" s="81"/>
      <c r="KQO617" s="80"/>
      <c r="KQP617" s="81"/>
      <c r="KQQ617" s="80"/>
      <c r="KQR617" s="81"/>
      <c r="KQS617" s="80"/>
      <c r="KQT617" s="81"/>
      <c r="KQU617" s="80"/>
      <c r="KQV617" s="81"/>
      <c r="KQW617" s="80"/>
      <c r="KQX617" s="81"/>
      <c r="KQY617" s="80"/>
      <c r="KQZ617" s="81"/>
      <c r="KRA617" s="80"/>
      <c r="KRB617" s="81"/>
      <c r="KRC617" s="80"/>
      <c r="KRD617" s="81"/>
      <c r="KRE617" s="80"/>
      <c r="KRF617" s="81"/>
      <c r="KRG617" s="80"/>
      <c r="KRH617" s="81"/>
      <c r="KRI617" s="80"/>
      <c r="KRJ617" s="81"/>
      <c r="KRK617" s="80"/>
      <c r="KRL617" s="81"/>
      <c r="KRM617" s="80"/>
      <c r="KRN617" s="81"/>
      <c r="KRO617" s="80"/>
      <c r="KRP617" s="81"/>
      <c r="KRQ617" s="80"/>
      <c r="KRR617" s="81"/>
      <c r="KRS617" s="80"/>
      <c r="KRT617" s="81"/>
      <c r="KRU617" s="80"/>
      <c r="KRV617" s="81"/>
      <c r="KRW617" s="80"/>
      <c r="KRX617" s="81"/>
      <c r="KRY617" s="80"/>
      <c r="KRZ617" s="81"/>
      <c r="KSA617" s="80"/>
      <c r="KSB617" s="81"/>
      <c r="KSC617" s="80"/>
      <c r="KSD617" s="81"/>
      <c r="KSE617" s="80"/>
      <c r="KSF617" s="81"/>
      <c r="KSG617" s="80"/>
      <c r="KSH617" s="81"/>
      <c r="KSI617" s="80"/>
      <c r="KSJ617" s="81"/>
      <c r="KSK617" s="80"/>
      <c r="KSL617" s="81"/>
      <c r="KSM617" s="80"/>
      <c r="KSN617" s="81"/>
      <c r="KSO617" s="80"/>
      <c r="KSP617" s="81"/>
      <c r="KSQ617" s="80"/>
      <c r="KSR617" s="81"/>
      <c r="KSS617" s="80"/>
      <c r="KST617" s="81"/>
      <c r="KSU617" s="80"/>
      <c r="KSV617" s="81"/>
      <c r="KSW617" s="80"/>
      <c r="KSX617" s="81"/>
      <c r="KSY617" s="80"/>
      <c r="KSZ617" s="81"/>
      <c r="KTA617" s="80"/>
      <c r="KTB617" s="81"/>
      <c r="KTC617" s="80"/>
      <c r="KTD617" s="81"/>
      <c r="KTE617" s="80"/>
      <c r="KTF617" s="81"/>
      <c r="KTG617" s="80"/>
      <c r="KTH617" s="81"/>
      <c r="KTI617" s="80"/>
      <c r="KTJ617" s="81"/>
      <c r="KTK617" s="80"/>
      <c r="KTL617" s="81"/>
      <c r="KTM617" s="80"/>
      <c r="KTN617" s="81"/>
      <c r="KTO617" s="80"/>
      <c r="KTP617" s="81"/>
      <c r="KTQ617" s="80"/>
      <c r="KTR617" s="81"/>
      <c r="KTS617" s="80"/>
      <c r="KTT617" s="81"/>
      <c r="KTU617" s="80"/>
      <c r="KTV617" s="81"/>
      <c r="KTW617" s="80"/>
      <c r="KTX617" s="81"/>
      <c r="KTY617" s="80"/>
      <c r="KTZ617" s="81"/>
      <c r="KUA617" s="80"/>
      <c r="KUB617" s="81"/>
      <c r="KUC617" s="80"/>
      <c r="KUD617" s="81"/>
      <c r="KUE617" s="80"/>
      <c r="KUF617" s="81"/>
      <c r="KUG617" s="80"/>
      <c r="KUH617" s="81"/>
      <c r="KUI617" s="80"/>
      <c r="KUJ617" s="81"/>
      <c r="KUK617" s="80"/>
      <c r="KUL617" s="81"/>
      <c r="KUM617" s="80"/>
      <c r="KUN617" s="81"/>
      <c r="KUO617" s="80"/>
      <c r="KUP617" s="81"/>
      <c r="KUQ617" s="80"/>
      <c r="KUR617" s="81"/>
      <c r="KUS617" s="80"/>
      <c r="KUT617" s="81"/>
      <c r="KUU617" s="80"/>
      <c r="KUV617" s="81"/>
      <c r="KUW617" s="80"/>
      <c r="KUX617" s="81"/>
      <c r="KUY617" s="80"/>
      <c r="KUZ617" s="81"/>
      <c r="KVA617" s="80"/>
      <c r="KVB617" s="81"/>
      <c r="KVC617" s="80"/>
      <c r="KVD617" s="81"/>
      <c r="KVE617" s="80"/>
      <c r="KVF617" s="81"/>
      <c r="KVG617" s="80"/>
      <c r="KVH617" s="81"/>
      <c r="KVI617" s="80"/>
      <c r="KVJ617" s="81"/>
      <c r="KVK617" s="80"/>
      <c r="KVL617" s="81"/>
      <c r="KVM617" s="80"/>
      <c r="KVN617" s="81"/>
      <c r="KVO617" s="80"/>
      <c r="KVP617" s="81"/>
      <c r="KVQ617" s="80"/>
      <c r="KVR617" s="81"/>
      <c r="KVS617" s="80"/>
      <c r="KVT617" s="81"/>
      <c r="KVU617" s="80"/>
      <c r="KVV617" s="81"/>
      <c r="KVW617" s="80"/>
      <c r="KVX617" s="81"/>
      <c r="KVY617" s="80"/>
      <c r="KVZ617" s="81"/>
      <c r="KWA617" s="80"/>
      <c r="KWB617" s="81"/>
      <c r="KWC617" s="80"/>
      <c r="KWD617" s="81"/>
      <c r="KWE617" s="80"/>
      <c r="KWF617" s="81"/>
      <c r="KWG617" s="80"/>
      <c r="KWH617" s="81"/>
      <c r="KWI617" s="80"/>
      <c r="KWJ617" s="81"/>
      <c r="KWK617" s="80"/>
      <c r="KWL617" s="81"/>
      <c r="KWM617" s="80"/>
      <c r="KWN617" s="81"/>
      <c r="KWO617" s="80"/>
      <c r="KWP617" s="81"/>
      <c r="KWQ617" s="80"/>
      <c r="KWR617" s="81"/>
      <c r="KWS617" s="80"/>
      <c r="KWT617" s="81"/>
      <c r="KWU617" s="80"/>
      <c r="KWV617" s="81"/>
      <c r="KWW617" s="80"/>
      <c r="KWX617" s="81"/>
      <c r="KWY617" s="80"/>
      <c r="KWZ617" s="81"/>
      <c r="KXA617" s="80"/>
      <c r="KXB617" s="81"/>
      <c r="KXC617" s="80"/>
      <c r="KXD617" s="81"/>
      <c r="KXE617" s="80"/>
      <c r="KXF617" s="81"/>
      <c r="KXG617" s="80"/>
      <c r="KXH617" s="81"/>
      <c r="KXI617" s="80"/>
      <c r="KXJ617" s="81"/>
      <c r="KXK617" s="80"/>
      <c r="KXL617" s="81"/>
      <c r="KXM617" s="80"/>
      <c r="KXN617" s="81"/>
      <c r="KXO617" s="80"/>
      <c r="KXP617" s="81"/>
      <c r="KXQ617" s="80"/>
      <c r="KXR617" s="81"/>
      <c r="KXS617" s="80"/>
      <c r="KXT617" s="81"/>
      <c r="KXU617" s="80"/>
      <c r="KXV617" s="81"/>
      <c r="KXW617" s="80"/>
      <c r="KXX617" s="81"/>
      <c r="KXY617" s="80"/>
      <c r="KXZ617" s="81"/>
      <c r="KYA617" s="80"/>
      <c r="KYB617" s="81"/>
      <c r="KYC617" s="80"/>
      <c r="KYD617" s="81"/>
      <c r="KYE617" s="80"/>
      <c r="KYF617" s="81"/>
      <c r="KYG617" s="80"/>
      <c r="KYH617" s="81"/>
      <c r="KYI617" s="80"/>
      <c r="KYJ617" s="81"/>
      <c r="KYK617" s="80"/>
      <c r="KYL617" s="81"/>
      <c r="KYM617" s="80"/>
      <c r="KYN617" s="81"/>
      <c r="KYO617" s="80"/>
      <c r="KYP617" s="81"/>
      <c r="KYQ617" s="80"/>
      <c r="KYR617" s="81"/>
      <c r="KYS617" s="80"/>
      <c r="KYT617" s="81"/>
      <c r="KYU617" s="80"/>
      <c r="KYV617" s="81"/>
      <c r="KYW617" s="80"/>
      <c r="KYX617" s="81"/>
      <c r="KYY617" s="80"/>
      <c r="KYZ617" s="81"/>
      <c r="KZA617" s="80"/>
      <c r="KZB617" s="81"/>
      <c r="KZC617" s="80"/>
      <c r="KZD617" s="81"/>
      <c r="KZE617" s="80"/>
      <c r="KZF617" s="81"/>
      <c r="KZG617" s="80"/>
      <c r="KZH617" s="81"/>
      <c r="KZI617" s="80"/>
      <c r="KZJ617" s="81"/>
      <c r="KZK617" s="80"/>
      <c r="KZL617" s="81"/>
      <c r="KZM617" s="80"/>
      <c r="KZN617" s="81"/>
      <c r="KZO617" s="80"/>
      <c r="KZP617" s="81"/>
      <c r="KZQ617" s="80"/>
      <c r="KZR617" s="81"/>
      <c r="KZS617" s="80"/>
      <c r="KZT617" s="81"/>
      <c r="KZU617" s="80"/>
      <c r="KZV617" s="81"/>
      <c r="KZW617" s="80"/>
      <c r="KZX617" s="81"/>
      <c r="KZY617" s="80"/>
      <c r="KZZ617" s="81"/>
      <c r="LAA617" s="80"/>
      <c r="LAB617" s="81"/>
      <c r="LAC617" s="80"/>
      <c r="LAD617" s="81"/>
      <c r="LAE617" s="80"/>
      <c r="LAF617" s="81"/>
      <c r="LAG617" s="80"/>
      <c r="LAH617" s="81"/>
      <c r="LAI617" s="80"/>
      <c r="LAJ617" s="81"/>
      <c r="LAK617" s="80"/>
      <c r="LAL617" s="81"/>
      <c r="LAM617" s="80"/>
      <c r="LAN617" s="81"/>
      <c r="LAO617" s="80"/>
      <c r="LAP617" s="81"/>
      <c r="LAQ617" s="80"/>
      <c r="LAR617" s="81"/>
      <c r="LAS617" s="80"/>
      <c r="LAT617" s="81"/>
      <c r="LAU617" s="80"/>
      <c r="LAV617" s="81"/>
      <c r="LAW617" s="80"/>
      <c r="LAX617" s="81"/>
      <c r="LAY617" s="80"/>
      <c r="LAZ617" s="81"/>
      <c r="LBA617" s="80"/>
      <c r="LBB617" s="81"/>
      <c r="LBC617" s="80"/>
      <c r="LBD617" s="81"/>
      <c r="LBE617" s="80"/>
      <c r="LBF617" s="81"/>
      <c r="LBG617" s="80"/>
      <c r="LBH617" s="81"/>
      <c r="LBI617" s="80"/>
      <c r="LBJ617" s="81"/>
      <c r="LBK617" s="80"/>
      <c r="LBL617" s="81"/>
      <c r="LBM617" s="80"/>
      <c r="LBN617" s="81"/>
      <c r="LBO617" s="80"/>
      <c r="LBP617" s="81"/>
      <c r="LBQ617" s="80"/>
      <c r="LBR617" s="81"/>
      <c r="LBS617" s="80"/>
      <c r="LBT617" s="81"/>
      <c r="LBU617" s="80"/>
      <c r="LBV617" s="81"/>
      <c r="LBW617" s="80"/>
      <c r="LBX617" s="81"/>
      <c r="LBY617" s="80"/>
      <c r="LBZ617" s="81"/>
      <c r="LCA617" s="80"/>
      <c r="LCB617" s="81"/>
      <c r="LCC617" s="80"/>
      <c r="LCD617" s="81"/>
      <c r="LCE617" s="80"/>
      <c r="LCF617" s="81"/>
      <c r="LCG617" s="80"/>
      <c r="LCH617" s="81"/>
      <c r="LCI617" s="80"/>
      <c r="LCJ617" s="81"/>
      <c r="LCK617" s="80"/>
      <c r="LCL617" s="81"/>
      <c r="LCM617" s="80"/>
      <c r="LCN617" s="81"/>
      <c r="LCO617" s="80"/>
      <c r="LCP617" s="81"/>
      <c r="LCQ617" s="80"/>
      <c r="LCR617" s="81"/>
      <c r="LCS617" s="80"/>
      <c r="LCT617" s="81"/>
      <c r="LCU617" s="80"/>
      <c r="LCV617" s="81"/>
      <c r="LCW617" s="80"/>
      <c r="LCX617" s="81"/>
      <c r="LCY617" s="80"/>
      <c r="LCZ617" s="81"/>
      <c r="LDA617" s="80"/>
      <c r="LDB617" s="81"/>
      <c r="LDC617" s="80"/>
      <c r="LDD617" s="81"/>
      <c r="LDE617" s="80"/>
      <c r="LDF617" s="81"/>
      <c r="LDG617" s="80"/>
      <c r="LDH617" s="81"/>
      <c r="LDI617" s="80"/>
      <c r="LDJ617" s="81"/>
      <c r="LDK617" s="80"/>
      <c r="LDL617" s="81"/>
      <c r="LDM617" s="80"/>
      <c r="LDN617" s="81"/>
      <c r="LDO617" s="80"/>
      <c r="LDP617" s="81"/>
      <c r="LDQ617" s="80"/>
      <c r="LDR617" s="81"/>
      <c r="LDS617" s="80"/>
      <c r="LDT617" s="81"/>
      <c r="LDU617" s="80"/>
      <c r="LDV617" s="81"/>
      <c r="LDW617" s="80"/>
      <c r="LDX617" s="81"/>
      <c r="LDY617" s="80"/>
      <c r="LDZ617" s="81"/>
      <c r="LEA617" s="80"/>
      <c r="LEB617" s="81"/>
      <c r="LEC617" s="80"/>
      <c r="LED617" s="81"/>
      <c r="LEE617" s="80"/>
      <c r="LEF617" s="81"/>
      <c r="LEG617" s="80"/>
      <c r="LEH617" s="81"/>
      <c r="LEI617" s="80"/>
      <c r="LEJ617" s="81"/>
      <c r="LEK617" s="80"/>
      <c r="LEL617" s="81"/>
      <c r="LEM617" s="80"/>
      <c r="LEN617" s="81"/>
      <c r="LEO617" s="80"/>
      <c r="LEP617" s="81"/>
      <c r="LEQ617" s="80"/>
      <c r="LER617" s="81"/>
      <c r="LES617" s="80"/>
      <c r="LET617" s="81"/>
      <c r="LEU617" s="80"/>
      <c r="LEV617" s="81"/>
      <c r="LEW617" s="80"/>
      <c r="LEX617" s="81"/>
      <c r="LEY617" s="80"/>
      <c r="LEZ617" s="81"/>
      <c r="LFA617" s="80"/>
      <c r="LFB617" s="81"/>
      <c r="LFC617" s="80"/>
      <c r="LFD617" s="81"/>
      <c r="LFE617" s="80"/>
      <c r="LFF617" s="81"/>
      <c r="LFG617" s="80"/>
      <c r="LFH617" s="81"/>
      <c r="LFI617" s="80"/>
      <c r="LFJ617" s="81"/>
      <c r="LFK617" s="80"/>
      <c r="LFL617" s="81"/>
      <c r="LFM617" s="80"/>
      <c r="LFN617" s="81"/>
      <c r="LFO617" s="80"/>
      <c r="LFP617" s="81"/>
      <c r="LFQ617" s="80"/>
      <c r="LFR617" s="81"/>
      <c r="LFS617" s="80"/>
      <c r="LFT617" s="81"/>
      <c r="LFU617" s="80"/>
      <c r="LFV617" s="81"/>
      <c r="LFW617" s="80"/>
      <c r="LFX617" s="81"/>
      <c r="LFY617" s="80"/>
      <c r="LFZ617" s="81"/>
      <c r="LGA617" s="80"/>
      <c r="LGB617" s="81"/>
      <c r="LGC617" s="80"/>
      <c r="LGD617" s="81"/>
      <c r="LGE617" s="80"/>
      <c r="LGF617" s="81"/>
      <c r="LGG617" s="80"/>
      <c r="LGH617" s="81"/>
      <c r="LGI617" s="80"/>
      <c r="LGJ617" s="81"/>
      <c r="LGK617" s="80"/>
      <c r="LGL617" s="81"/>
      <c r="LGM617" s="80"/>
      <c r="LGN617" s="81"/>
      <c r="LGO617" s="80"/>
      <c r="LGP617" s="81"/>
      <c r="LGQ617" s="80"/>
      <c r="LGR617" s="81"/>
      <c r="LGS617" s="80"/>
      <c r="LGT617" s="81"/>
      <c r="LGU617" s="80"/>
      <c r="LGV617" s="81"/>
      <c r="LGW617" s="80"/>
      <c r="LGX617" s="81"/>
      <c r="LGY617" s="80"/>
      <c r="LGZ617" s="81"/>
      <c r="LHA617" s="80"/>
      <c r="LHB617" s="81"/>
      <c r="LHC617" s="80"/>
      <c r="LHD617" s="81"/>
      <c r="LHE617" s="80"/>
      <c r="LHF617" s="81"/>
      <c r="LHG617" s="80"/>
      <c r="LHH617" s="81"/>
      <c r="LHI617" s="80"/>
      <c r="LHJ617" s="81"/>
      <c r="LHK617" s="80"/>
      <c r="LHL617" s="81"/>
      <c r="LHM617" s="80"/>
      <c r="LHN617" s="81"/>
      <c r="LHO617" s="80"/>
      <c r="LHP617" s="81"/>
      <c r="LHQ617" s="80"/>
      <c r="LHR617" s="81"/>
      <c r="LHS617" s="80"/>
      <c r="LHT617" s="81"/>
      <c r="LHU617" s="80"/>
      <c r="LHV617" s="81"/>
      <c r="LHW617" s="80"/>
      <c r="LHX617" s="81"/>
      <c r="LHY617" s="80"/>
      <c r="LHZ617" s="81"/>
      <c r="LIA617" s="80"/>
      <c r="LIB617" s="81"/>
      <c r="LIC617" s="80"/>
      <c r="LID617" s="81"/>
      <c r="LIE617" s="80"/>
      <c r="LIF617" s="81"/>
      <c r="LIG617" s="80"/>
      <c r="LIH617" s="81"/>
      <c r="LII617" s="80"/>
      <c r="LIJ617" s="81"/>
      <c r="LIK617" s="80"/>
      <c r="LIL617" s="81"/>
      <c r="LIM617" s="80"/>
      <c r="LIN617" s="81"/>
      <c r="LIO617" s="80"/>
      <c r="LIP617" s="81"/>
      <c r="LIQ617" s="80"/>
      <c r="LIR617" s="81"/>
      <c r="LIS617" s="80"/>
      <c r="LIT617" s="81"/>
      <c r="LIU617" s="80"/>
      <c r="LIV617" s="81"/>
      <c r="LIW617" s="80"/>
      <c r="LIX617" s="81"/>
      <c r="LIY617" s="80"/>
      <c r="LIZ617" s="81"/>
      <c r="LJA617" s="80"/>
      <c r="LJB617" s="81"/>
      <c r="LJC617" s="80"/>
      <c r="LJD617" s="81"/>
      <c r="LJE617" s="80"/>
      <c r="LJF617" s="81"/>
      <c r="LJG617" s="80"/>
      <c r="LJH617" s="81"/>
      <c r="LJI617" s="80"/>
      <c r="LJJ617" s="81"/>
      <c r="LJK617" s="80"/>
      <c r="LJL617" s="81"/>
      <c r="LJM617" s="80"/>
      <c r="LJN617" s="81"/>
      <c r="LJO617" s="80"/>
      <c r="LJP617" s="81"/>
      <c r="LJQ617" s="80"/>
      <c r="LJR617" s="81"/>
      <c r="LJS617" s="80"/>
      <c r="LJT617" s="81"/>
      <c r="LJU617" s="80"/>
      <c r="LJV617" s="81"/>
      <c r="LJW617" s="80"/>
      <c r="LJX617" s="81"/>
      <c r="LJY617" s="80"/>
      <c r="LJZ617" s="81"/>
      <c r="LKA617" s="80"/>
      <c r="LKB617" s="81"/>
      <c r="LKC617" s="80"/>
      <c r="LKD617" s="81"/>
      <c r="LKE617" s="80"/>
      <c r="LKF617" s="81"/>
      <c r="LKG617" s="80"/>
      <c r="LKH617" s="81"/>
      <c r="LKI617" s="80"/>
      <c r="LKJ617" s="81"/>
      <c r="LKK617" s="80"/>
      <c r="LKL617" s="81"/>
      <c r="LKM617" s="80"/>
      <c r="LKN617" s="81"/>
      <c r="LKO617" s="80"/>
      <c r="LKP617" s="81"/>
      <c r="LKQ617" s="80"/>
      <c r="LKR617" s="81"/>
      <c r="LKS617" s="80"/>
      <c r="LKT617" s="81"/>
      <c r="LKU617" s="80"/>
      <c r="LKV617" s="81"/>
      <c r="LKW617" s="80"/>
      <c r="LKX617" s="81"/>
      <c r="LKY617" s="80"/>
      <c r="LKZ617" s="81"/>
      <c r="LLA617" s="80"/>
      <c r="LLB617" s="81"/>
      <c r="LLC617" s="80"/>
      <c r="LLD617" s="81"/>
      <c r="LLE617" s="80"/>
      <c r="LLF617" s="81"/>
      <c r="LLG617" s="80"/>
      <c r="LLH617" s="81"/>
      <c r="LLI617" s="80"/>
      <c r="LLJ617" s="81"/>
      <c r="LLK617" s="80"/>
      <c r="LLL617" s="81"/>
      <c r="LLM617" s="80"/>
      <c r="LLN617" s="81"/>
      <c r="LLO617" s="80"/>
      <c r="LLP617" s="81"/>
      <c r="LLQ617" s="80"/>
      <c r="LLR617" s="81"/>
      <c r="LLS617" s="80"/>
      <c r="LLT617" s="81"/>
      <c r="LLU617" s="80"/>
      <c r="LLV617" s="81"/>
      <c r="LLW617" s="80"/>
      <c r="LLX617" s="81"/>
      <c r="LLY617" s="80"/>
      <c r="LLZ617" s="81"/>
      <c r="LMA617" s="80"/>
      <c r="LMB617" s="81"/>
      <c r="LMC617" s="80"/>
      <c r="LMD617" s="81"/>
      <c r="LME617" s="80"/>
      <c r="LMF617" s="81"/>
      <c r="LMG617" s="80"/>
      <c r="LMH617" s="81"/>
      <c r="LMI617" s="80"/>
      <c r="LMJ617" s="81"/>
      <c r="LMK617" s="80"/>
      <c r="LML617" s="81"/>
      <c r="LMM617" s="80"/>
      <c r="LMN617" s="81"/>
      <c r="LMO617" s="80"/>
      <c r="LMP617" s="81"/>
      <c r="LMQ617" s="80"/>
      <c r="LMR617" s="81"/>
      <c r="LMS617" s="80"/>
      <c r="LMT617" s="81"/>
      <c r="LMU617" s="80"/>
      <c r="LMV617" s="81"/>
      <c r="LMW617" s="80"/>
      <c r="LMX617" s="81"/>
      <c r="LMY617" s="80"/>
      <c r="LMZ617" s="81"/>
      <c r="LNA617" s="80"/>
      <c r="LNB617" s="81"/>
      <c r="LNC617" s="80"/>
      <c r="LND617" s="81"/>
      <c r="LNE617" s="80"/>
      <c r="LNF617" s="81"/>
      <c r="LNG617" s="80"/>
      <c r="LNH617" s="81"/>
      <c r="LNI617" s="80"/>
      <c r="LNJ617" s="81"/>
      <c r="LNK617" s="80"/>
      <c r="LNL617" s="81"/>
      <c r="LNM617" s="80"/>
      <c r="LNN617" s="81"/>
      <c r="LNO617" s="80"/>
      <c r="LNP617" s="81"/>
      <c r="LNQ617" s="80"/>
      <c r="LNR617" s="81"/>
      <c r="LNS617" s="80"/>
      <c r="LNT617" s="81"/>
      <c r="LNU617" s="80"/>
      <c r="LNV617" s="81"/>
      <c r="LNW617" s="80"/>
      <c r="LNX617" s="81"/>
      <c r="LNY617" s="80"/>
      <c r="LNZ617" s="81"/>
      <c r="LOA617" s="80"/>
      <c r="LOB617" s="81"/>
      <c r="LOC617" s="80"/>
      <c r="LOD617" s="81"/>
      <c r="LOE617" s="80"/>
      <c r="LOF617" s="81"/>
      <c r="LOG617" s="80"/>
      <c r="LOH617" s="81"/>
      <c r="LOI617" s="80"/>
      <c r="LOJ617" s="81"/>
      <c r="LOK617" s="80"/>
      <c r="LOL617" s="81"/>
      <c r="LOM617" s="80"/>
      <c r="LON617" s="81"/>
      <c r="LOO617" s="80"/>
      <c r="LOP617" s="81"/>
      <c r="LOQ617" s="80"/>
      <c r="LOR617" s="81"/>
      <c r="LOS617" s="80"/>
      <c r="LOT617" s="81"/>
      <c r="LOU617" s="80"/>
      <c r="LOV617" s="81"/>
      <c r="LOW617" s="80"/>
      <c r="LOX617" s="81"/>
      <c r="LOY617" s="80"/>
      <c r="LOZ617" s="81"/>
      <c r="LPA617" s="80"/>
      <c r="LPB617" s="81"/>
      <c r="LPC617" s="80"/>
      <c r="LPD617" s="81"/>
      <c r="LPE617" s="80"/>
      <c r="LPF617" s="81"/>
      <c r="LPG617" s="80"/>
      <c r="LPH617" s="81"/>
      <c r="LPI617" s="80"/>
      <c r="LPJ617" s="81"/>
      <c r="LPK617" s="80"/>
      <c r="LPL617" s="81"/>
      <c r="LPM617" s="80"/>
      <c r="LPN617" s="81"/>
      <c r="LPO617" s="80"/>
      <c r="LPP617" s="81"/>
      <c r="LPQ617" s="80"/>
      <c r="LPR617" s="81"/>
      <c r="LPS617" s="80"/>
      <c r="LPT617" s="81"/>
      <c r="LPU617" s="80"/>
      <c r="LPV617" s="81"/>
      <c r="LPW617" s="80"/>
      <c r="LPX617" s="81"/>
      <c r="LPY617" s="80"/>
      <c r="LPZ617" s="81"/>
      <c r="LQA617" s="80"/>
      <c r="LQB617" s="81"/>
      <c r="LQC617" s="80"/>
      <c r="LQD617" s="81"/>
      <c r="LQE617" s="80"/>
      <c r="LQF617" s="81"/>
      <c r="LQG617" s="80"/>
      <c r="LQH617" s="81"/>
      <c r="LQI617" s="80"/>
      <c r="LQJ617" s="81"/>
      <c r="LQK617" s="80"/>
      <c r="LQL617" s="81"/>
      <c r="LQM617" s="80"/>
      <c r="LQN617" s="81"/>
      <c r="LQO617" s="80"/>
      <c r="LQP617" s="81"/>
      <c r="LQQ617" s="80"/>
      <c r="LQR617" s="81"/>
      <c r="LQS617" s="80"/>
      <c r="LQT617" s="81"/>
      <c r="LQU617" s="80"/>
      <c r="LQV617" s="81"/>
      <c r="LQW617" s="80"/>
      <c r="LQX617" s="81"/>
      <c r="LQY617" s="80"/>
      <c r="LQZ617" s="81"/>
      <c r="LRA617" s="80"/>
      <c r="LRB617" s="81"/>
      <c r="LRC617" s="80"/>
      <c r="LRD617" s="81"/>
      <c r="LRE617" s="80"/>
      <c r="LRF617" s="81"/>
      <c r="LRG617" s="80"/>
      <c r="LRH617" s="81"/>
      <c r="LRI617" s="80"/>
      <c r="LRJ617" s="81"/>
      <c r="LRK617" s="80"/>
      <c r="LRL617" s="81"/>
      <c r="LRM617" s="80"/>
      <c r="LRN617" s="81"/>
      <c r="LRO617" s="80"/>
      <c r="LRP617" s="81"/>
      <c r="LRQ617" s="80"/>
      <c r="LRR617" s="81"/>
      <c r="LRS617" s="80"/>
      <c r="LRT617" s="81"/>
      <c r="LRU617" s="80"/>
      <c r="LRV617" s="81"/>
      <c r="LRW617" s="80"/>
      <c r="LRX617" s="81"/>
      <c r="LRY617" s="80"/>
      <c r="LRZ617" s="81"/>
      <c r="LSA617" s="80"/>
      <c r="LSB617" s="81"/>
      <c r="LSC617" s="80"/>
      <c r="LSD617" s="81"/>
      <c r="LSE617" s="80"/>
      <c r="LSF617" s="81"/>
      <c r="LSG617" s="80"/>
      <c r="LSH617" s="81"/>
      <c r="LSI617" s="80"/>
      <c r="LSJ617" s="81"/>
      <c r="LSK617" s="80"/>
      <c r="LSL617" s="81"/>
      <c r="LSM617" s="80"/>
      <c r="LSN617" s="81"/>
      <c r="LSO617" s="80"/>
      <c r="LSP617" s="81"/>
      <c r="LSQ617" s="80"/>
      <c r="LSR617" s="81"/>
      <c r="LSS617" s="80"/>
      <c r="LST617" s="81"/>
      <c r="LSU617" s="80"/>
      <c r="LSV617" s="81"/>
      <c r="LSW617" s="80"/>
      <c r="LSX617" s="81"/>
      <c r="LSY617" s="80"/>
      <c r="LSZ617" s="81"/>
      <c r="LTA617" s="80"/>
      <c r="LTB617" s="81"/>
      <c r="LTC617" s="80"/>
      <c r="LTD617" s="81"/>
      <c r="LTE617" s="80"/>
      <c r="LTF617" s="81"/>
      <c r="LTG617" s="80"/>
      <c r="LTH617" s="81"/>
      <c r="LTI617" s="80"/>
      <c r="LTJ617" s="81"/>
      <c r="LTK617" s="80"/>
      <c r="LTL617" s="81"/>
      <c r="LTM617" s="80"/>
      <c r="LTN617" s="81"/>
      <c r="LTO617" s="80"/>
      <c r="LTP617" s="81"/>
      <c r="LTQ617" s="80"/>
      <c r="LTR617" s="81"/>
      <c r="LTS617" s="80"/>
      <c r="LTT617" s="81"/>
      <c r="LTU617" s="80"/>
      <c r="LTV617" s="81"/>
      <c r="LTW617" s="80"/>
      <c r="LTX617" s="81"/>
      <c r="LTY617" s="80"/>
      <c r="LTZ617" s="81"/>
      <c r="LUA617" s="80"/>
      <c r="LUB617" s="81"/>
      <c r="LUC617" s="80"/>
      <c r="LUD617" s="81"/>
      <c r="LUE617" s="80"/>
      <c r="LUF617" s="81"/>
      <c r="LUG617" s="80"/>
      <c r="LUH617" s="81"/>
      <c r="LUI617" s="80"/>
      <c r="LUJ617" s="81"/>
      <c r="LUK617" s="80"/>
      <c r="LUL617" s="81"/>
      <c r="LUM617" s="80"/>
      <c r="LUN617" s="81"/>
      <c r="LUO617" s="80"/>
      <c r="LUP617" s="81"/>
      <c r="LUQ617" s="80"/>
      <c r="LUR617" s="81"/>
      <c r="LUS617" s="80"/>
      <c r="LUT617" s="81"/>
      <c r="LUU617" s="80"/>
      <c r="LUV617" s="81"/>
      <c r="LUW617" s="80"/>
      <c r="LUX617" s="81"/>
      <c r="LUY617" s="80"/>
      <c r="LUZ617" s="81"/>
      <c r="LVA617" s="80"/>
      <c r="LVB617" s="81"/>
      <c r="LVC617" s="80"/>
      <c r="LVD617" s="81"/>
      <c r="LVE617" s="80"/>
      <c r="LVF617" s="81"/>
      <c r="LVG617" s="80"/>
      <c r="LVH617" s="81"/>
      <c r="LVI617" s="80"/>
      <c r="LVJ617" s="81"/>
      <c r="LVK617" s="80"/>
      <c r="LVL617" s="81"/>
      <c r="LVM617" s="80"/>
      <c r="LVN617" s="81"/>
      <c r="LVO617" s="80"/>
      <c r="LVP617" s="81"/>
      <c r="LVQ617" s="80"/>
      <c r="LVR617" s="81"/>
      <c r="LVS617" s="80"/>
      <c r="LVT617" s="81"/>
      <c r="LVU617" s="80"/>
      <c r="LVV617" s="81"/>
      <c r="LVW617" s="80"/>
      <c r="LVX617" s="81"/>
      <c r="LVY617" s="80"/>
      <c r="LVZ617" s="81"/>
      <c r="LWA617" s="80"/>
      <c r="LWB617" s="81"/>
      <c r="LWC617" s="80"/>
      <c r="LWD617" s="81"/>
      <c r="LWE617" s="80"/>
      <c r="LWF617" s="81"/>
      <c r="LWG617" s="80"/>
      <c r="LWH617" s="81"/>
      <c r="LWI617" s="80"/>
      <c r="LWJ617" s="81"/>
      <c r="LWK617" s="80"/>
      <c r="LWL617" s="81"/>
      <c r="LWM617" s="80"/>
      <c r="LWN617" s="81"/>
      <c r="LWO617" s="80"/>
      <c r="LWP617" s="81"/>
      <c r="LWQ617" s="80"/>
      <c r="LWR617" s="81"/>
      <c r="LWS617" s="80"/>
      <c r="LWT617" s="81"/>
      <c r="LWU617" s="80"/>
      <c r="LWV617" s="81"/>
      <c r="LWW617" s="80"/>
      <c r="LWX617" s="81"/>
      <c r="LWY617" s="80"/>
      <c r="LWZ617" s="81"/>
      <c r="LXA617" s="80"/>
      <c r="LXB617" s="81"/>
      <c r="LXC617" s="80"/>
      <c r="LXD617" s="81"/>
      <c r="LXE617" s="80"/>
      <c r="LXF617" s="81"/>
      <c r="LXG617" s="80"/>
      <c r="LXH617" s="81"/>
      <c r="LXI617" s="80"/>
      <c r="LXJ617" s="81"/>
      <c r="LXK617" s="80"/>
      <c r="LXL617" s="81"/>
      <c r="LXM617" s="80"/>
      <c r="LXN617" s="81"/>
      <c r="LXO617" s="80"/>
      <c r="LXP617" s="81"/>
      <c r="LXQ617" s="80"/>
      <c r="LXR617" s="81"/>
      <c r="LXS617" s="80"/>
      <c r="LXT617" s="81"/>
      <c r="LXU617" s="80"/>
      <c r="LXV617" s="81"/>
      <c r="LXW617" s="80"/>
      <c r="LXX617" s="81"/>
      <c r="LXY617" s="80"/>
      <c r="LXZ617" s="81"/>
      <c r="LYA617" s="80"/>
      <c r="LYB617" s="81"/>
      <c r="LYC617" s="80"/>
      <c r="LYD617" s="81"/>
      <c r="LYE617" s="80"/>
      <c r="LYF617" s="81"/>
      <c r="LYG617" s="80"/>
      <c r="LYH617" s="81"/>
      <c r="LYI617" s="80"/>
      <c r="LYJ617" s="81"/>
      <c r="LYK617" s="80"/>
      <c r="LYL617" s="81"/>
      <c r="LYM617" s="80"/>
      <c r="LYN617" s="81"/>
      <c r="LYO617" s="80"/>
      <c r="LYP617" s="81"/>
      <c r="LYQ617" s="80"/>
      <c r="LYR617" s="81"/>
      <c r="LYS617" s="80"/>
      <c r="LYT617" s="81"/>
      <c r="LYU617" s="80"/>
      <c r="LYV617" s="81"/>
      <c r="LYW617" s="80"/>
      <c r="LYX617" s="81"/>
      <c r="LYY617" s="80"/>
      <c r="LYZ617" s="81"/>
      <c r="LZA617" s="80"/>
      <c r="LZB617" s="81"/>
      <c r="LZC617" s="80"/>
      <c r="LZD617" s="81"/>
      <c r="LZE617" s="80"/>
      <c r="LZF617" s="81"/>
      <c r="LZG617" s="80"/>
      <c r="LZH617" s="81"/>
      <c r="LZI617" s="80"/>
      <c r="LZJ617" s="81"/>
      <c r="LZK617" s="80"/>
      <c r="LZL617" s="81"/>
      <c r="LZM617" s="80"/>
      <c r="LZN617" s="81"/>
      <c r="LZO617" s="80"/>
      <c r="LZP617" s="81"/>
      <c r="LZQ617" s="80"/>
      <c r="LZR617" s="81"/>
      <c r="LZS617" s="80"/>
      <c r="LZT617" s="81"/>
      <c r="LZU617" s="80"/>
      <c r="LZV617" s="81"/>
      <c r="LZW617" s="80"/>
      <c r="LZX617" s="81"/>
      <c r="LZY617" s="80"/>
      <c r="LZZ617" s="81"/>
      <c r="MAA617" s="80"/>
      <c r="MAB617" s="81"/>
      <c r="MAC617" s="80"/>
      <c r="MAD617" s="81"/>
      <c r="MAE617" s="80"/>
      <c r="MAF617" s="81"/>
      <c r="MAG617" s="80"/>
      <c r="MAH617" s="81"/>
      <c r="MAI617" s="80"/>
      <c r="MAJ617" s="81"/>
      <c r="MAK617" s="80"/>
      <c r="MAL617" s="81"/>
      <c r="MAM617" s="80"/>
      <c r="MAN617" s="81"/>
      <c r="MAO617" s="80"/>
      <c r="MAP617" s="81"/>
      <c r="MAQ617" s="80"/>
      <c r="MAR617" s="81"/>
      <c r="MAS617" s="80"/>
      <c r="MAT617" s="81"/>
      <c r="MAU617" s="80"/>
      <c r="MAV617" s="81"/>
      <c r="MAW617" s="80"/>
      <c r="MAX617" s="81"/>
      <c r="MAY617" s="80"/>
      <c r="MAZ617" s="81"/>
      <c r="MBA617" s="80"/>
      <c r="MBB617" s="81"/>
      <c r="MBC617" s="80"/>
      <c r="MBD617" s="81"/>
      <c r="MBE617" s="80"/>
      <c r="MBF617" s="81"/>
      <c r="MBG617" s="80"/>
      <c r="MBH617" s="81"/>
      <c r="MBI617" s="80"/>
      <c r="MBJ617" s="81"/>
      <c r="MBK617" s="80"/>
      <c r="MBL617" s="81"/>
      <c r="MBM617" s="80"/>
      <c r="MBN617" s="81"/>
      <c r="MBO617" s="80"/>
      <c r="MBP617" s="81"/>
      <c r="MBQ617" s="80"/>
      <c r="MBR617" s="81"/>
      <c r="MBS617" s="80"/>
      <c r="MBT617" s="81"/>
      <c r="MBU617" s="80"/>
      <c r="MBV617" s="81"/>
      <c r="MBW617" s="80"/>
      <c r="MBX617" s="81"/>
      <c r="MBY617" s="80"/>
      <c r="MBZ617" s="81"/>
      <c r="MCA617" s="80"/>
      <c r="MCB617" s="81"/>
      <c r="MCC617" s="80"/>
      <c r="MCD617" s="81"/>
      <c r="MCE617" s="80"/>
      <c r="MCF617" s="81"/>
      <c r="MCG617" s="80"/>
      <c r="MCH617" s="81"/>
      <c r="MCI617" s="80"/>
      <c r="MCJ617" s="81"/>
      <c r="MCK617" s="80"/>
      <c r="MCL617" s="81"/>
      <c r="MCM617" s="80"/>
      <c r="MCN617" s="81"/>
      <c r="MCO617" s="80"/>
      <c r="MCP617" s="81"/>
      <c r="MCQ617" s="80"/>
      <c r="MCR617" s="81"/>
      <c r="MCS617" s="80"/>
      <c r="MCT617" s="81"/>
      <c r="MCU617" s="80"/>
      <c r="MCV617" s="81"/>
      <c r="MCW617" s="80"/>
      <c r="MCX617" s="81"/>
      <c r="MCY617" s="80"/>
      <c r="MCZ617" s="81"/>
      <c r="MDA617" s="80"/>
      <c r="MDB617" s="81"/>
      <c r="MDC617" s="80"/>
      <c r="MDD617" s="81"/>
      <c r="MDE617" s="80"/>
      <c r="MDF617" s="81"/>
      <c r="MDG617" s="80"/>
      <c r="MDH617" s="81"/>
      <c r="MDI617" s="80"/>
      <c r="MDJ617" s="81"/>
      <c r="MDK617" s="80"/>
      <c r="MDL617" s="81"/>
      <c r="MDM617" s="80"/>
      <c r="MDN617" s="81"/>
      <c r="MDO617" s="80"/>
      <c r="MDP617" s="81"/>
      <c r="MDQ617" s="80"/>
      <c r="MDR617" s="81"/>
      <c r="MDS617" s="80"/>
      <c r="MDT617" s="81"/>
      <c r="MDU617" s="80"/>
      <c r="MDV617" s="81"/>
      <c r="MDW617" s="80"/>
      <c r="MDX617" s="81"/>
      <c r="MDY617" s="80"/>
      <c r="MDZ617" s="81"/>
      <c r="MEA617" s="80"/>
      <c r="MEB617" s="81"/>
      <c r="MEC617" s="80"/>
      <c r="MED617" s="81"/>
      <c r="MEE617" s="80"/>
      <c r="MEF617" s="81"/>
      <c r="MEG617" s="80"/>
      <c r="MEH617" s="81"/>
      <c r="MEI617" s="80"/>
      <c r="MEJ617" s="81"/>
      <c r="MEK617" s="80"/>
      <c r="MEL617" s="81"/>
      <c r="MEM617" s="80"/>
      <c r="MEN617" s="81"/>
      <c r="MEO617" s="80"/>
      <c r="MEP617" s="81"/>
      <c r="MEQ617" s="80"/>
      <c r="MER617" s="81"/>
      <c r="MES617" s="80"/>
      <c r="MET617" s="81"/>
      <c r="MEU617" s="80"/>
      <c r="MEV617" s="81"/>
      <c r="MEW617" s="80"/>
      <c r="MEX617" s="81"/>
      <c r="MEY617" s="80"/>
      <c r="MEZ617" s="81"/>
      <c r="MFA617" s="80"/>
      <c r="MFB617" s="81"/>
      <c r="MFC617" s="80"/>
      <c r="MFD617" s="81"/>
      <c r="MFE617" s="80"/>
      <c r="MFF617" s="81"/>
      <c r="MFG617" s="80"/>
      <c r="MFH617" s="81"/>
      <c r="MFI617" s="80"/>
      <c r="MFJ617" s="81"/>
      <c r="MFK617" s="80"/>
      <c r="MFL617" s="81"/>
      <c r="MFM617" s="80"/>
      <c r="MFN617" s="81"/>
      <c r="MFO617" s="80"/>
      <c r="MFP617" s="81"/>
      <c r="MFQ617" s="80"/>
      <c r="MFR617" s="81"/>
      <c r="MFS617" s="80"/>
      <c r="MFT617" s="81"/>
      <c r="MFU617" s="80"/>
      <c r="MFV617" s="81"/>
      <c r="MFW617" s="80"/>
      <c r="MFX617" s="81"/>
      <c r="MFY617" s="80"/>
      <c r="MFZ617" s="81"/>
      <c r="MGA617" s="80"/>
      <c r="MGB617" s="81"/>
      <c r="MGC617" s="80"/>
      <c r="MGD617" s="81"/>
      <c r="MGE617" s="80"/>
      <c r="MGF617" s="81"/>
      <c r="MGG617" s="80"/>
      <c r="MGH617" s="81"/>
      <c r="MGI617" s="80"/>
      <c r="MGJ617" s="81"/>
      <c r="MGK617" s="80"/>
      <c r="MGL617" s="81"/>
      <c r="MGM617" s="80"/>
      <c r="MGN617" s="81"/>
      <c r="MGO617" s="80"/>
      <c r="MGP617" s="81"/>
      <c r="MGQ617" s="80"/>
      <c r="MGR617" s="81"/>
      <c r="MGS617" s="80"/>
      <c r="MGT617" s="81"/>
      <c r="MGU617" s="80"/>
      <c r="MGV617" s="81"/>
      <c r="MGW617" s="80"/>
      <c r="MGX617" s="81"/>
      <c r="MGY617" s="80"/>
      <c r="MGZ617" s="81"/>
      <c r="MHA617" s="80"/>
      <c r="MHB617" s="81"/>
      <c r="MHC617" s="80"/>
      <c r="MHD617" s="81"/>
      <c r="MHE617" s="80"/>
      <c r="MHF617" s="81"/>
      <c r="MHG617" s="80"/>
      <c r="MHH617" s="81"/>
      <c r="MHI617" s="80"/>
      <c r="MHJ617" s="81"/>
      <c r="MHK617" s="80"/>
      <c r="MHL617" s="81"/>
      <c r="MHM617" s="80"/>
      <c r="MHN617" s="81"/>
      <c r="MHO617" s="80"/>
      <c r="MHP617" s="81"/>
      <c r="MHQ617" s="80"/>
      <c r="MHR617" s="81"/>
      <c r="MHS617" s="80"/>
      <c r="MHT617" s="81"/>
      <c r="MHU617" s="80"/>
      <c r="MHV617" s="81"/>
      <c r="MHW617" s="80"/>
      <c r="MHX617" s="81"/>
      <c r="MHY617" s="80"/>
      <c r="MHZ617" s="81"/>
      <c r="MIA617" s="80"/>
      <c r="MIB617" s="81"/>
      <c r="MIC617" s="80"/>
      <c r="MID617" s="81"/>
      <c r="MIE617" s="80"/>
      <c r="MIF617" s="81"/>
      <c r="MIG617" s="80"/>
      <c r="MIH617" s="81"/>
      <c r="MII617" s="80"/>
      <c r="MIJ617" s="81"/>
      <c r="MIK617" s="80"/>
      <c r="MIL617" s="81"/>
      <c r="MIM617" s="80"/>
      <c r="MIN617" s="81"/>
      <c r="MIO617" s="80"/>
      <c r="MIP617" s="81"/>
      <c r="MIQ617" s="80"/>
      <c r="MIR617" s="81"/>
      <c r="MIS617" s="80"/>
      <c r="MIT617" s="81"/>
      <c r="MIU617" s="80"/>
      <c r="MIV617" s="81"/>
      <c r="MIW617" s="80"/>
      <c r="MIX617" s="81"/>
      <c r="MIY617" s="80"/>
      <c r="MIZ617" s="81"/>
      <c r="MJA617" s="80"/>
      <c r="MJB617" s="81"/>
      <c r="MJC617" s="80"/>
      <c r="MJD617" s="81"/>
      <c r="MJE617" s="80"/>
      <c r="MJF617" s="81"/>
      <c r="MJG617" s="80"/>
      <c r="MJH617" s="81"/>
      <c r="MJI617" s="80"/>
      <c r="MJJ617" s="81"/>
      <c r="MJK617" s="80"/>
      <c r="MJL617" s="81"/>
      <c r="MJM617" s="80"/>
      <c r="MJN617" s="81"/>
      <c r="MJO617" s="80"/>
      <c r="MJP617" s="81"/>
      <c r="MJQ617" s="80"/>
      <c r="MJR617" s="81"/>
      <c r="MJS617" s="80"/>
      <c r="MJT617" s="81"/>
      <c r="MJU617" s="80"/>
      <c r="MJV617" s="81"/>
      <c r="MJW617" s="80"/>
      <c r="MJX617" s="81"/>
      <c r="MJY617" s="80"/>
      <c r="MJZ617" s="81"/>
      <c r="MKA617" s="80"/>
      <c r="MKB617" s="81"/>
      <c r="MKC617" s="80"/>
      <c r="MKD617" s="81"/>
      <c r="MKE617" s="80"/>
      <c r="MKF617" s="81"/>
      <c r="MKG617" s="80"/>
      <c r="MKH617" s="81"/>
      <c r="MKI617" s="80"/>
      <c r="MKJ617" s="81"/>
      <c r="MKK617" s="80"/>
      <c r="MKL617" s="81"/>
      <c r="MKM617" s="80"/>
      <c r="MKN617" s="81"/>
      <c r="MKO617" s="80"/>
      <c r="MKP617" s="81"/>
      <c r="MKQ617" s="80"/>
      <c r="MKR617" s="81"/>
      <c r="MKS617" s="80"/>
      <c r="MKT617" s="81"/>
      <c r="MKU617" s="80"/>
      <c r="MKV617" s="81"/>
      <c r="MKW617" s="80"/>
      <c r="MKX617" s="81"/>
      <c r="MKY617" s="80"/>
      <c r="MKZ617" s="81"/>
      <c r="MLA617" s="80"/>
      <c r="MLB617" s="81"/>
      <c r="MLC617" s="80"/>
      <c r="MLD617" s="81"/>
      <c r="MLE617" s="80"/>
      <c r="MLF617" s="81"/>
      <c r="MLG617" s="80"/>
      <c r="MLH617" s="81"/>
      <c r="MLI617" s="80"/>
      <c r="MLJ617" s="81"/>
      <c r="MLK617" s="80"/>
      <c r="MLL617" s="81"/>
      <c r="MLM617" s="80"/>
      <c r="MLN617" s="81"/>
      <c r="MLO617" s="80"/>
      <c r="MLP617" s="81"/>
      <c r="MLQ617" s="80"/>
      <c r="MLR617" s="81"/>
      <c r="MLS617" s="80"/>
      <c r="MLT617" s="81"/>
      <c r="MLU617" s="80"/>
      <c r="MLV617" s="81"/>
      <c r="MLW617" s="80"/>
      <c r="MLX617" s="81"/>
      <c r="MLY617" s="80"/>
      <c r="MLZ617" s="81"/>
      <c r="MMA617" s="80"/>
      <c r="MMB617" s="81"/>
      <c r="MMC617" s="80"/>
      <c r="MMD617" s="81"/>
      <c r="MME617" s="80"/>
      <c r="MMF617" s="81"/>
      <c r="MMG617" s="80"/>
      <c r="MMH617" s="81"/>
      <c r="MMI617" s="80"/>
      <c r="MMJ617" s="81"/>
      <c r="MMK617" s="80"/>
      <c r="MML617" s="81"/>
      <c r="MMM617" s="80"/>
      <c r="MMN617" s="81"/>
      <c r="MMO617" s="80"/>
      <c r="MMP617" s="81"/>
      <c r="MMQ617" s="80"/>
      <c r="MMR617" s="81"/>
      <c r="MMS617" s="80"/>
      <c r="MMT617" s="81"/>
      <c r="MMU617" s="80"/>
      <c r="MMV617" s="81"/>
      <c r="MMW617" s="80"/>
      <c r="MMX617" s="81"/>
      <c r="MMY617" s="80"/>
      <c r="MMZ617" s="81"/>
      <c r="MNA617" s="80"/>
      <c r="MNB617" s="81"/>
      <c r="MNC617" s="80"/>
      <c r="MND617" s="81"/>
      <c r="MNE617" s="80"/>
      <c r="MNF617" s="81"/>
      <c r="MNG617" s="80"/>
      <c r="MNH617" s="81"/>
      <c r="MNI617" s="80"/>
      <c r="MNJ617" s="81"/>
      <c r="MNK617" s="80"/>
      <c r="MNL617" s="81"/>
      <c r="MNM617" s="80"/>
      <c r="MNN617" s="81"/>
      <c r="MNO617" s="80"/>
      <c r="MNP617" s="81"/>
      <c r="MNQ617" s="80"/>
      <c r="MNR617" s="81"/>
      <c r="MNS617" s="80"/>
      <c r="MNT617" s="81"/>
      <c r="MNU617" s="80"/>
      <c r="MNV617" s="81"/>
      <c r="MNW617" s="80"/>
      <c r="MNX617" s="81"/>
      <c r="MNY617" s="80"/>
      <c r="MNZ617" s="81"/>
      <c r="MOA617" s="80"/>
      <c r="MOB617" s="81"/>
      <c r="MOC617" s="80"/>
      <c r="MOD617" s="81"/>
      <c r="MOE617" s="80"/>
      <c r="MOF617" s="81"/>
      <c r="MOG617" s="80"/>
      <c r="MOH617" s="81"/>
      <c r="MOI617" s="80"/>
      <c r="MOJ617" s="81"/>
      <c r="MOK617" s="80"/>
      <c r="MOL617" s="81"/>
      <c r="MOM617" s="80"/>
      <c r="MON617" s="81"/>
      <c r="MOO617" s="80"/>
      <c r="MOP617" s="81"/>
      <c r="MOQ617" s="80"/>
      <c r="MOR617" s="81"/>
      <c r="MOS617" s="80"/>
      <c r="MOT617" s="81"/>
      <c r="MOU617" s="80"/>
      <c r="MOV617" s="81"/>
      <c r="MOW617" s="80"/>
      <c r="MOX617" s="81"/>
      <c r="MOY617" s="80"/>
      <c r="MOZ617" s="81"/>
      <c r="MPA617" s="80"/>
      <c r="MPB617" s="81"/>
      <c r="MPC617" s="80"/>
      <c r="MPD617" s="81"/>
      <c r="MPE617" s="80"/>
      <c r="MPF617" s="81"/>
      <c r="MPG617" s="80"/>
      <c r="MPH617" s="81"/>
      <c r="MPI617" s="80"/>
      <c r="MPJ617" s="81"/>
      <c r="MPK617" s="80"/>
      <c r="MPL617" s="81"/>
      <c r="MPM617" s="80"/>
      <c r="MPN617" s="81"/>
      <c r="MPO617" s="80"/>
      <c r="MPP617" s="81"/>
      <c r="MPQ617" s="80"/>
      <c r="MPR617" s="81"/>
      <c r="MPS617" s="80"/>
      <c r="MPT617" s="81"/>
      <c r="MPU617" s="80"/>
      <c r="MPV617" s="81"/>
      <c r="MPW617" s="80"/>
      <c r="MPX617" s="81"/>
      <c r="MPY617" s="80"/>
      <c r="MPZ617" s="81"/>
      <c r="MQA617" s="80"/>
      <c r="MQB617" s="81"/>
      <c r="MQC617" s="80"/>
      <c r="MQD617" s="81"/>
      <c r="MQE617" s="80"/>
      <c r="MQF617" s="81"/>
      <c r="MQG617" s="80"/>
      <c r="MQH617" s="81"/>
      <c r="MQI617" s="80"/>
      <c r="MQJ617" s="81"/>
      <c r="MQK617" s="80"/>
      <c r="MQL617" s="81"/>
      <c r="MQM617" s="80"/>
      <c r="MQN617" s="81"/>
      <c r="MQO617" s="80"/>
      <c r="MQP617" s="81"/>
      <c r="MQQ617" s="80"/>
      <c r="MQR617" s="81"/>
      <c r="MQS617" s="80"/>
      <c r="MQT617" s="81"/>
      <c r="MQU617" s="80"/>
      <c r="MQV617" s="81"/>
      <c r="MQW617" s="80"/>
      <c r="MQX617" s="81"/>
      <c r="MQY617" s="80"/>
      <c r="MQZ617" s="81"/>
      <c r="MRA617" s="80"/>
      <c r="MRB617" s="81"/>
      <c r="MRC617" s="80"/>
      <c r="MRD617" s="81"/>
      <c r="MRE617" s="80"/>
      <c r="MRF617" s="81"/>
      <c r="MRG617" s="80"/>
      <c r="MRH617" s="81"/>
      <c r="MRI617" s="80"/>
      <c r="MRJ617" s="81"/>
      <c r="MRK617" s="80"/>
      <c r="MRL617" s="81"/>
      <c r="MRM617" s="80"/>
      <c r="MRN617" s="81"/>
      <c r="MRO617" s="80"/>
      <c r="MRP617" s="81"/>
      <c r="MRQ617" s="80"/>
      <c r="MRR617" s="81"/>
      <c r="MRS617" s="80"/>
      <c r="MRT617" s="81"/>
      <c r="MRU617" s="80"/>
      <c r="MRV617" s="81"/>
      <c r="MRW617" s="80"/>
      <c r="MRX617" s="81"/>
      <c r="MRY617" s="80"/>
      <c r="MRZ617" s="81"/>
      <c r="MSA617" s="80"/>
      <c r="MSB617" s="81"/>
      <c r="MSC617" s="80"/>
      <c r="MSD617" s="81"/>
      <c r="MSE617" s="80"/>
      <c r="MSF617" s="81"/>
      <c r="MSG617" s="80"/>
      <c r="MSH617" s="81"/>
      <c r="MSI617" s="80"/>
      <c r="MSJ617" s="81"/>
      <c r="MSK617" s="80"/>
      <c r="MSL617" s="81"/>
      <c r="MSM617" s="80"/>
      <c r="MSN617" s="81"/>
      <c r="MSO617" s="80"/>
      <c r="MSP617" s="81"/>
      <c r="MSQ617" s="80"/>
      <c r="MSR617" s="81"/>
      <c r="MSS617" s="80"/>
      <c r="MST617" s="81"/>
      <c r="MSU617" s="80"/>
      <c r="MSV617" s="81"/>
      <c r="MSW617" s="80"/>
      <c r="MSX617" s="81"/>
      <c r="MSY617" s="80"/>
      <c r="MSZ617" s="81"/>
      <c r="MTA617" s="80"/>
      <c r="MTB617" s="81"/>
      <c r="MTC617" s="80"/>
      <c r="MTD617" s="81"/>
      <c r="MTE617" s="80"/>
      <c r="MTF617" s="81"/>
      <c r="MTG617" s="80"/>
      <c r="MTH617" s="81"/>
      <c r="MTI617" s="80"/>
      <c r="MTJ617" s="81"/>
      <c r="MTK617" s="80"/>
      <c r="MTL617" s="81"/>
      <c r="MTM617" s="80"/>
      <c r="MTN617" s="81"/>
      <c r="MTO617" s="80"/>
      <c r="MTP617" s="81"/>
      <c r="MTQ617" s="80"/>
      <c r="MTR617" s="81"/>
      <c r="MTS617" s="80"/>
      <c r="MTT617" s="81"/>
      <c r="MTU617" s="80"/>
      <c r="MTV617" s="81"/>
      <c r="MTW617" s="80"/>
      <c r="MTX617" s="81"/>
      <c r="MTY617" s="80"/>
      <c r="MTZ617" s="81"/>
      <c r="MUA617" s="80"/>
      <c r="MUB617" s="81"/>
      <c r="MUC617" s="80"/>
      <c r="MUD617" s="81"/>
      <c r="MUE617" s="80"/>
      <c r="MUF617" s="81"/>
      <c r="MUG617" s="80"/>
      <c r="MUH617" s="81"/>
      <c r="MUI617" s="80"/>
      <c r="MUJ617" s="81"/>
      <c r="MUK617" s="80"/>
      <c r="MUL617" s="81"/>
      <c r="MUM617" s="80"/>
      <c r="MUN617" s="81"/>
      <c r="MUO617" s="80"/>
      <c r="MUP617" s="81"/>
      <c r="MUQ617" s="80"/>
      <c r="MUR617" s="81"/>
      <c r="MUS617" s="80"/>
      <c r="MUT617" s="81"/>
      <c r="MUU617" s="80"/>
      <c r="MUV617" s="81"/>
      <c r="MUW617" s="80"/>
      <c r="MUX617" s="81"/>
      <c r="MUY617" s="80"/>
      <c r="MUZ617" s="81"/>
      <c r="MVA617" s="80"/>
      <c r="MVB617" s="81"/>
      <c r="MVC617" s="80"/>
      <c r="MVD617" s="81"/>
      <c r="MVE617" s="80"/>
      <c r="MVF617" s="81"/>
      <c r="MVG617" s="80"/>
      <c r="MVH617" s="81"/>
      <c r="MVI617" s="80"/>
      <c r="MVJ617" s="81"/>
      <c r="MVK617" s="80"/>
      <c r="MVL617" s="81"/>
      <c r="MVM617" s="80"/>
      <c r="MVN617" s="81"/>
      <c r="MVO617" s="80"/>
      <c r="MVP617" s="81"/>
      <c r="MVQ617" s="80"/>
      <c r="MVR617" s="81"/>
      <c r="MVS617" s="80"/>
      <c r="MVT617" s="81"/>
      <c r="MVU617" s="80"/>
      <c r="MVV617" s="81"/>
      <c r="MVW617" s="80"/>
      <c r="MVX617" s="81"/>
      <c r="MVY617" s="80"/>
      <c r="MVZ617" s="81"/>
      <c r="MWA617" s="80"/>
      <c r="MWB617" s="81"/>
      <c r="MWC617" s="80"/>
      <c r="MWD617" s="81"/>
      <c r="MWE617" s="80"/>
      <c r="MWF617" s="81"/>
      <c r="MWG617" s="80"/>
      <c r="MWH617" s="81"/>
      <c r="MWI617" s="80"/>
      <c r="MWJ617" s="81"/>
      <c r="MWK617" s="80"/>
      <c r="MWL617" s="81"/>
      <c r="MWM617" s="80"/>
      <c r="MWN617" s="81"/>
      <c r="MWO617" s="80"/>
      <c r="MWP617" s="81"/>
      <c r="MWQ617" s="80"/>
      <c r="MWR617" s="81"/>
      <c r="MWS617" s="80"/>
      <c r="MWT617" s="81"/>
      <c r="MWU617" s="80"/>
      <c r="MWV617" s="81"/>
      <c r="MWW617" s="80"/>
      <c r="MWX617" s="81"/>
      <c r="MWY617" s="80"/>
      <c r="MWZ617" s="81"/>
      <c r="MXA617" s="80"/>
      <c r="MXB617" s="81"/>
      <c r="MXC617" s="80"/>
      <c r="MXD617" s="81"/>
      <c r="MXE617" s="80"/>
      <c r="MXF617" s="81"/>
      <c r="MXG617" s="80"/>
      <c r="MXH617" s="81"/>
      <c r="MXI617" s="80"/>
      <c r="MXJ617" s="81"/>
      <c r="MXK617" s="80"/>
      <c r="MXL617" s="81"/>
      <c r="MXM617" s="80"/>
      <c r="MXN617" s="81"/>
      <c r="MXO617" s="80"/>
      <c r="MXP617" s="81"/>
      <c r="MXQ617" s="80"/>
      <c r="MXR617" s="81"/>
      <c r="MXS617" s="80"/>
      <c r="MXT617" s="81"/>
      <c r="MXU617" s="80"/>
      <c r="MXV617" s="81"/>
      <c r="MXW617" s="80"/>
      <c r="MXX617" s="81"/>
      <c r="MXY617" s="80"/>
      <c r="MXZ617" s="81"/>
      <c r="MYA617" s="80"/>
      <c r="MYB617" s="81"/>
      <c r="MYC617" s="80"/>
      <c r="MYD617" s="81"/>
      <c r="MYE617" s="80"/>
      <c r="MYF617" s="81"/>
      <c r="MYG617" s="80"/>
      <c r="MYH617" s="81"/>
      <c r="MYI617" s="80"/>
      <c r="MYJ617" s="81"/>
      <c r="MYK617" s="80"/>
      <c r="MYL617" s="81"/>
      <c r="MYM617" s="80"/>
      <c r="MYN617" s="81"/>
      <c r="MYO617" s="80"/>
      <c r="MYP617" s="81"/>
      <c r="MYQ617" s="80"/>
      <c r="MYR617" s="81"/>
      <c r="MYS617" s="80"/>
      <c r="MYT617" s="81"/>
      <c r="MYU617" s="80"/>
      <c r="MYV617" s="81"/>
      <c r="MYW617" s="80"/>
      <c r="MYX617" s="81"/>
      <c r="MYY617" s="80"/>
      <c r="MYZ617" s="81"/>
      <c r="MZA617" s="80"/>
      <c r="MZB617" s="81"/>
      <c r="MZC617" s="80"/>
      <c r="MZD617" s="81"/>
      <c r="MZE617" s="80"/>
      <c r="MZF617" s="81"/>
      <c r="MZG617" s="80"/>
      <c r="MZH617" s="81"/>
      <c r="MZI617" s="80"/>
      <c r="MZJ617" s="81"/>
      <c r="MZK617" s="80"/>
      <c r="MZL617" s="81"/>
      <c r="MZM617" s="80"/>
      <c r="MZN617" s="81"/>
      <c r="MZO617" s="80"/>
      <c r="MZP617" s="81"/>
      <c r="MZQ617" s="80"/>
      <c r="MZR617" s="81"/>
      <c r="MZS617" s="80"/>
      <c r="MZT617" s="81"/>
      <c r="MZU617" s="80"/>
      <c r="MZV617" s="81"/>
      <c r="MZW617" s="80"/>
      <c r="MZX617" s="81"/>
      <c r="MZY617" s="80"/>
      <c r="MZZ617" s="81"/>
      <c r="NAA617" s="80"/>
      <c r="NAB617" s="81"/>
      <c r="NAC617" s="80"/>
      <c r="NAD617" s="81"/>
      <c r="NAE617" s="80"/>
      <c r="NAF617" s="81"/>
      <c r="NAG617" s="80"/>
      <c r="NAH617" s="81"/>
      <c r="NAI617" s="80"/>
      <c r="NAJ617" s="81"/>
      <c r="NAK617" s="80"/>
      <c r="NAL617" s="81"/>
      <c r="NAM617" s="80"/>
      <c r="NAN617" s="81"/>
      <c r="NAO617" s="80"/>
      <c r="NAP617" s="81"/>
      <c r="NAQ617" s="80"/>
      <c r="NAR617" s="81"/>
      <c r="NAS617" s="80"/>
      <c r="NAT617" s="81"/>
      <c r="NAU617" s="80"/>
      <c r="NAV617" s="81"/>
      <c r="NAW617" s="80"/>
      <c r="NAX617" s="81"/>
      <c r="NAY617" s="80"/>
      <c r="NAZ617" s="81"/>
      <c r="NBA617" s="80"/>
      <c r="NBB617" s="81"/>
      <c r="NBC617" s="80"/>
      <c r="NBD617" s="81"/>
      <c r="NBE617" s="80"/>
      <c r="NBF617" s="81"/>
      <c r="NBG617" s="80"/>
      <c r="NBH617" s="81"/>
      <c r="NBI617" s="80"/>
      <c r="NBJ617" s="81"/>
      <c r="NBK617" s="80"/>
      <c r="NBL617" s="81"/>
      <c r="NBM617" s="80"/>
      <c r="NBN617" s="81"/>
      <c r="NBO617" s="80"/>
      <c r="NBP617" s="81"/>
      <c r="NBQ617" s="80"/>
      <c r="NBR617" s="81"/>
      <c r="NBS617" s="80"/>
      <c r="NBT617" s="81"/>
      <c r="NBU617" s="80"/>
      <c r="NBV617" s="81"/>
      <c r="NBW617" s="80"/>
      <c r="NBX617" s="81"/>
      <c r="NBY617" s="80"/>
      <c r="NBZ617" s="81"/>
      <c r="NCA617" s="80"/>
      <c r="NCB617" s="81"/>
      <c r="NCC617" s="80"/>
      <c r="NCD617" s="81"/>
      <c r="NCE617" s="80"/>
      <c r="NCF617" s="81"/>
      <c r="NCG617" s="80"/>
      <c r="NCH617" s="81"/>
      <c r="NCI617" s="80"/>
      <c r="NCJ617" s="81"/>
      <c r="NCK617" s="80"/>
      <c r="NCL617" s="81"/>
      <c r="NCM617" s="80"/>
      <c r="NCN617" s="81"/>
      <c r="NCO617" s="80"/>
      <c r="NCP617" s="81"/>
      <c r="NCQ617" s="80"/>
      <c r="NCR617" s="81"/>
      <c r="NCS617" s="80"/>
      <c r="NCT617" s="81"/>
      <c r="NCU617" s="80"/>
      <c r="NCV617" s="81"/>
      <c r="NCW617" s="80"/>
      <c r="NCX617" s="81"/>
      <c r="NCY617" s="80"/>
      <c r="NCZ617" s="81"/>
      <c r="NDA617" s="80"/>
      <c r="NDB617" s="81"/>
      <c r="NDC617" s="80"/>
      <c r="NDD617" s="81"/>
      <c r="NDE617" s="80"/>
      <c r="NDF617" s="81"/>
      <c r="NDG617" s="80"/>
      <c r="NDH617" s="81"/>
      <c r="NDI617" s="80"/>
      <c r="NDJ617" s="81"/>
      <c r="NDK617" s="80"/>
      <c r="NDL617" s="81"/>
      <c r="NDM617" s="80"/>
      <c r="NDN617" s="81"/>
      <c r="NDO617" s="80"/>
      <c r="NDP617" s="81"/>
      <c r="NDQ617" s="80"/>
      <c r="NDR617" s="81"/>
      <c r="NDS617" s="80"/>
      <c r="NDT617" s="81"/>
      <c r="NDU617" s="80"/>
      <c r="NDV617" s="81"/>
      <c r="NDW617" s="80"/>
      <c r="NDX617" s="81"/>
      <c r="NDY617" s="80"/>
      <c r="NDZ617" s="81"/>
      <c r="NEA617" s="80"/>
      <c r="NEB617" s="81"/>
      <c r="NEC617" s="80"/>
      <c r="NED617" s="81"/>
      <c r="NEE617" s="80"/>
      <c r="NEF617" s="81"/>
      <c r="NEG617" s="80"/>
      <c r="NEH617" s="81"/>
      <c r="NEI617" s="80"/>
      <c r="NEJ617" s="81"/>
      <c r="NEK617" s="80"/>
      <c r="NEL617" s="81"/>
      <c r="NEM617" s="80"/>
      <c r="NEN617" s="81"/>
      <c r="NEO617" s="80"/>
      <c r="NEP617" s="81"/>
      <c r="NEQ617" s="80"/>
      <c r="NER617" s="81"/>
      <c r="NES617" s="80"/>
      <c r="NET617" s="81"/>
      <c r="NEU617" s="80"/>
      <c r="NEV617" s="81"/>
      <c r="NEW617" s="80"/>
      <c r="NEX617" s="81"/>
      <c r="NEY617" s="80"/>
      <c r="NEZ617" s="81"/>
      <c r="NFA617" s="80"/>
      <c r="NFB617" s="81"/>
      <c r="NFC617" s="80"/>
      <c r="NFD617" s="81"/>
      <c r="NFE617" s="80"/>
      <c r="NFF617" s="81"/>
      <c r="NFG617" s="80"/>
      <c r="NFH617" s="81"/>
      <c r="NFI617" s="80"/>
      <c r="NFJ617" s="81"/>
      <c r="NFK617" s="80"/>
      <c r="NFL617" s="81"/>
      <c r="NFM617" s="80"/>
      <c r="NFN617" s="81"/>
      <c r="NFO617" s="80"/>
      <c r="NFP617" s="81"/>
      <c r="NFQ617" s="80"/>
      <c r="NFR617" s="81"/>
      <c r="NFS617" s="80"/>
      <c r="NFT617" s="81"/>
      <c r="NFU617" s="80"/>
      <c r="NFV617" s="81"/>
      <c r="NFW617" s="80"/>
      <c r="NFX617" s="81"/>
      <c r="NFY617" s="80"/>
      <c r="NFZ617" s="81"/>
      <c r="NGA617" s="80"/>
      <c r="NGB617" s="81"/>
      <c r="NGC617" s="80"/>
      <c r="NGD617" s="81"/>
      <c r="NGE617" s="80"/>
      <c r="NGF617" s="81"/>
      <c r="NGG617" s="80"/>
      <c r="NGH617" s="81"/>
      <c r="NGI617" s="80"/>
      <c r="NGJ617" s="81"/>
      <c r="NGK617" s="80"/>
      <c r="NGL617" s="81"/>
      <c r="NGM617" s="80"/>
      <c r="NGN617" s="81"/>
      <c r="NGO617" s="80"/>
      <c r="NGP617" s="81"/>
      <c r="NGQ617" s="80"/>
      <c r="NGR617" s="81"/>
      <c r="NGS617" s="80"/>
      <c r="NGT617" s="81"/>
      <c r="NGU617" s="80"/>
      <c r="NGV617" s="81"/>
      <c r="NGW617" s="80"/>
      <c r="NGX617" s="81"/>
      <c r="NGY617" s="80"/>
      <c r="NGZ617" s="81"/>
      <c r="NHA617" s="80"/>
      <c r="NHB617" s="81"/>
      <c r="NHC617" s="80"/>
      <c r="NHD617" s="81"/>
      <c r="NHE617" s="80"/>
      <c r="NHF617" s="81"/>
      <c r="NHG617" s="80"/>
      <c r="NHH617" s="81"/>
      <c r="NHI617" s="80"/>
      <c r="NHJ617" s="81"/>
      <c r="NHK617" s="80"/>
      <c r="NHL617" s="81"/>
      <c r="NHM617" s="80"/>
      <c r="NHN617" s="81"/>
      <c r="NHO617" s="80"/>
      <c r="NHP617" s="81"/>
      <c r="NHQ617" s="80"/>
      <c r="NHR617" s="81"/>
      <c r="NHS617" s="80"/>
      <c r="NHT617" s="81"/>
      <c r="NHU617" s="80"/>
      <c r="NHV617" s="81"/>
      <c r="NHW617" s="80"/>
      <c r="NHX617" s="81"/>
      <c r="NHY617" s="80"/>
      <c r="NHZ617" s="81"/>
      <c r="NIA617" s="80"/>
      <c r="NIB617" s="81"/>
      <c r="NIC617" s="80"/>
      <c r="NID617" s="81"/>
      <c r="NIE617" s="80"/>
      <c r="NIF617" s="81"/>
      <c r="NIG617" s="80"/>
      <c r="NIH617" s="81"/>
      <c r="NII617" s="80"/>
      <c r="NIJ617" s="81"/>
      <c r="NIK617" s="80"/>
      <c r="NIL617" s="81"/>
      <c r="NIM617" s="80"/>
      <c r="NIN617" s="81"/>
      <c r="NIO617" s="80"/>
      <c r="NIP617" s="81"/>
      <c r="NIQ617" s="80"/>
      <c r="NIR617" s="81"/>
      <c r="NIS617" s="80"/>
      <c r="NIT617" s="81"/>
      <c r="NIU617" s="80"/>
      <c r="NIV617" s="81"/>
      <c r="NIW617" s="80"/>
      <c r="NIX617" s="81"/>
      <c r="NIY617" s="80"/>
      <c r="NIZ617" s="81"/>
      <c r="NJA617" s="80"/>
      <c r="NJB617" s="81"/>
      <c r="NJC617" s="80"/>
      <c r="NJD617" s="81"/>
      <c r="NJE617" s="80"/>
      <c r="NJF617" s="81"/>
      <c r="NJG617" s="80"/>
      <c r="NJH617" s="81"/>
      <c r="NJI617" s="80"/>
      <c r="NJJ617" s="81"/>
      <c r="NJK617" s="80"/>
      <c r="NJL617" s="81"/>
      <c r="NJM617" s="80"/>
      <c r="NJN617" s="81"/>
      <c r="NJO617" s="80"/>
      <c r="NJP617" s="81"/>
      <c r="NJQ617" s="80"/>
      <c r="NJR617" s="81"/>
      <c r="NJS617" s="80"/>
      <c r="NJT617" s="81"/>
      <c r="NJU617" s="80"/>
      <c r="NJV617" s="81"/>
      <c r="NJW617" s="80"/>
      <c r="NJX617" s="81"/>
      <c r="NJY617" s="80"/>
      <c r="NJZ617" s="81"/>
      <c r="NKA617" s="80"/>
      <c r="NKB617" s="81"/>
      <c r="NKC617" s="80"/>
      <c r="NKD617" s="81"/>
      <c r="NKE617" s="80"/>
      <c r="NKF617" s="81"/>
      <c r="NKG617" s="80"/>
      <c r="NKH617" s="81"/>
      <c r="NKI617" s="80"/>
      <c r="NKJ617" s="81"/>
      <c r="NKK617" s="80"/>
      <c r="NKL617" s="81"/>
      <c r="NKM617" s="80"/>
      <c r="NKN617" s="81"/>
      <c r="NKO617" s="80"/>
      <c r="NKP617" s="81"/>
      <c r="NKQ617" s="80"/>
      <c r="NKR617" s="81"/>
      <c r="NKS617" s="80"/>
      <c r="NKT617" s="81"/>
      <c r="NKU617" s="80"/>
      <c r="NKV617" s="81"/>
      <c r="NKW617" s="80"/>
      <c r="NKX617" s="81"/>
      <c r="NKY617" s="80"/>
      <c r="NKZ617" s="81"/>
      <c r="NLA617" s="80"/>
      <c r="NLB617" s="81"/>
      <c r="NLC617" s="80"/>
      <c r="NLD617" s="81"/>
      <c r="NLE617" s="80"/>
      <c r="NLF617" s="81"/>
      <c r="NLG617" s="80"/>
      <c r="NLH617" s="81"/>
      <c r="NLI617" s="80"/>
      <c r="NLJ617" s="81"/>
      <c r="NLK617" s="80"/>
      <c r="NLL617" s="81"/>
      <c r="NLM617" s="80"/>
      <c r="NLN617" s="81"/>
      <c r="NLO617" s="80"/>
      <c r="NLP617" s="81"/>
      <c r="NLQ617" s="80"/>
      <c r="NLR617" s="81"/>
      <c r="NLS617" s="80"/>
      <c r="NLT617" s="81"/>
      <c r="NLU617" s="80"/>
      <c r="NLV617" s="81"/>
      <c r="NLW617" s="80"/>
      <c r="NLX617" s="81"/>
      <c r="NLY617" s="80"/>
      <c r="NLZ617" s="81"/>
      <c r="NMA617" s="80"/>
      <c r="NMB617" s="81"/>
      <c r="NMC617" s="80"/>
      <c r="NMD617" s="81"/>
      <c r="NME617" s="80"/>
      <c r="NMF617" s="81"/>
      <c r="NMG617" s="80"/>
      <c r="NMH617" s="81"/>
      <c r="NMI617" s="80"/>
      <c r="NMJ617" s="81"/>
      <c r="NMK617" s="80"/>
      <c r="NML617" s="81"/>
      <c r="NMM617" s="80"/>
      <c r="NMN617" s="81"/>
      <c r="NMO617" s="80"/>
      <c r="NMP617" s="81"/>
      <c r="NMQ617" s="80"/>
      <c r="NMR617" s="81"/>
      <c r="NMS617" s="80"/>
      <c r="NMT617" s="81"/>
      <c r="NMU617" s="80"/>
      <c r="NMV617" s="81"/>
      <c r="NMW617" s="80"/>
      <c r="NMX617" s="81"/>
      <c r="NMY617" s="80"/>
      <c r="NMZ617" s="81"/>
      <c r="NNA617" s="80"/>
      <c r="NNB617" s="81"/>
      <c r="NNC617" s="80"/>
      <c r="NND617" s="81"/>
      <c r="NNE617" s="80"/>
      <c r="NNF617" s="81"/>
      <c r="NNG617" s="80"/>
      <c r="NNH617" s="81"/>
      <c r="NNI617" s="80"/>
      <c r="NNJ617" s="81"/>
      <c r="NNK617" s="80"/>
      <c r="NNL617" s="81"/>
      <c r="NNM617" s="80"/>
      <c r="NNN617" s="81"/>
      <c r="NNO617" s="80"/>
      <c r="NNP617" s="81"/>
      <c r="NNQ617" s="80"/>
      <c r="NNR617" s="81"/>
      <c r="NNS617" s="80"/>
      <c r="NNT617" s="81"/>
      <c r="NNU617" s="80"/>
      <c r="NNV617" s="81"/>
      <c r="NNW617" s="80"/>
      <c r="NNX617" s="81"/>
      <c r="NNY617" s="80"/>
      <c r="NNZ617" s="81"/>
      <c r="NOA617" s="80"/>
      <c r="NOB617" s="81"/>
      <c r="NOC617" s="80"/>
      <c r="NOD617" s="81"/>
      <c r="NOE617" s="80"/>
      <c r="NOF617" s="81"/>
      <c r="NOG617" s="80"/>
      <c r="NOH617" s="81"/>
      <c r="NOI617" s="80"/>
      <c r="NOJ617" s="81"/>
      <c r="NOK617" s="80"/>
      <c r="NOL617" s="81"/>
      <c r="NOM617" s="80"/>
      <c r="NON617" s="81"/>
      <c r="NOO617" s="80"/>
      <c r="NOP617" s="81"/>
      <c r="NOQ617" s="80"/>
      <c r="NOR617" s="81"/>
      <c r="NOS617" s="80"/>
      <c r="NOT617" s="81"/>
      <c r="NOU617" s="80"/>
      <c r="NOV617" s="81"/>
      <c r="NOW617" s="80"/>
      <c r="NOX617" s="81"/>
      <c r="NOY617" s="80"/>
      <c r="NOZ617" s="81"/>
      <c r="NPA617" s="80"/>
      <c r="NPB617" s="81"/>
      <c r="NPC617" s="80"/>
      <c r="NPD617" s="81"/>
      <c r="NPE617" s="80"/>
      <c r="NPF617" s="81"/>
      <c r="NPG617" s="80"/>
      <c r="NPH617" s="81"/>
      <c r="NPI617" s="80"/>
      <c r="NPJ617" s="81"/>
      <c r="NPK617" s="80"/>
      <c r="NPL617" s="81"/>
      <c r="NPM617" s="80"/>
      <c r="NPN617" s="81"/>
      <c r="NPO617" s="80"/>
      <c r="NPP617" s="81"/>
      <c r="NPQ617" s="80"/>
      <c r="NPR617" s="81"/>
      <c r="NPS617" s="80"/>
      <c r="NPT617" s="81"/>
      <c r="NPU617" s="80"/>
      <c r="NPV617" s="81"/>
      <c r="NPW617" s="80"/>
      <c r="NPX617" s="81"/>
      <c r="NPY617" s="80"/>
      <c r="NPZ617" s="81"/>
      <c r="NQA617" s="80"/>
      <c r="NQB617" s="81"/>
      <c r="NQC617" s="80"/>
      <c r="NQD617" s="81"/>
      <c r="NQE617" s="80"/>
      <c r="NQF617" s="81"/>
      <c r="NQG617" s="80"/>
      <c r="NQH617" s="81"/>
      <c r="NQI617" s="80"/>
      <c r="NQJ617" s="81"/>
      <c r="NQK617" s="80"/>
      <c r="NQL617" s="81"/>
      <c r="NQM617" s="80"/>
      <c r="NQN617" s="81"/>
      <c r="NQO617" s="80"/>
      <c r="NQP617" s="81"/>
      <c r="NQQ617" s="80"/>
      <c r="NQR617" s="81"/>
      <c r="NQS617" s="80"/>
      <c r="NQT617" s="81"/>
      <c r="NQU617" s="80"/>
      <c r="NQV617" s="81"/>
      <c r="NQW617" s="80"/>
      <c r="NQX617" s="81"/>
      <c r="NQY617" s="80"/>
      <c r="NQZ617" s="81"/>
      <c r="NRA617" s="80"/>
      <c r="NRB617" s="81"/>
      <c r="NRC617" s="80"/>
      <c r="NRD617" s="81"/>
      <c r="NRE617" s="80"/>
      <c r="NRF617" s="81"/>
      <c r="NRG617" s="80"/>
      <c r="NRH617" s="81"/>
      <c r="NRI617" s="80"/>
      <c r="NRJ617" s="81"/>
      <c r="NRK617" s="80"/>
      <c r="NRL617" s="81"/>
      <c r="NRM617" s="80"/>
      <c r="NRN617" s="81"/>
      <c r="NRO617" s="80"/>
      <c r="NRP617" s="81"/>
      <c r="NRQ617" s="80"/>
      <c r="NRR617" s="81"/>
      <c r="NRS617" s="80"/>
      <c r="NRT617" s="81"/>
      <c r="NRU617" s="80"/>
      <c r="NRV617" s="81"/>
      <c r="NRW617" s="80"/>
      <c r="NRX617" s="81"/>
      <c r="NRY617" s="80"/>
      <c r="NRZ617" s="81"/>
      <c r="NSA617" s="80"/>
      <c r="NSB617" s="81"/>
      <c r="NSC617" s="80"/>
      <c r="NSD617" s="81"/>
      <c r="NSE617" s="80"/>
      <c r="NSF617" s="81"/>
      <c r="NSG617" s="80"/>
      <c r="NSH617" s="81"/>
      <c r="NSI617" s="80"/>
      <c r="NSJ617" s="81"/>
      <c r="NSK617" s="80"/>
      <c r="NSL617" s="81"/>
      <c r="NSM617" s="80"/>
      <c r="NSN617" s="81"/>
      <c r="NSO617" s="80"/>
      <c r="NSP617" s="81"/>
      <c r="NSQ617" s="80"/>
      <c r="NSR617" s="81"/>
      <c r="NSS617" s="80"/>
      <c r="NST617" s="81"/>
      <c r="NSU617" s="80"/>
      <c r="NSV617" s="81"/>
      <c r="NSW617" s="80"/>
      <c r="NSX617" s="81"/>
      <c r="NSY617" s="80"/>
      <c r="NSZ617" s="81"/>
      <c r="NTA617" s="80"/>
      <c r="NTB617" s="81"/>
      <c r="NTC617" s="80"/>
      <c r="NTD617" s="81"/>
      <c r="NTE617" s="80"/>
      <c r="NTF617" s="81"/>
      <c r="NTG617" s="80"/>
      <c r="NTH617" s="81"/>
      <c r="NTI617" s="80"/>
      <c r="NTJ617" s="81"/>
      <c r="NTK617" s="80"/>
      <c r="NTL617" s="81"/>
      <c r="NTM617" s="80"/>
      <c r="NTN617" s="81"/>
      <c r="NTO617" s="80"/>
      <c r="NTP617" s="81"/>
      <c r="NTQ617" s="80"/>
      <c r="NTR617" s="81"/>
      <c r="NTS617" s="80"/>
      <c r="NTT617" s="81"/>
      <c r="NTU617" s="80"/>
      <c r="NTV617" s="81"/>
      <c r="NTW617" s="80"/>
      <c r="NTX617" s="81"/>
      <c r="NTY617" s="80"/>
      <c r="NTZ617" s="81"/>
      <c r="NUA617" s="80"/>
      <c r="NUB617" s="81"/>
      <c r="NUC617" s="80"/>
      <c r="NUD617" s="81"/>
      <c r="NUE617" s="80"/>
      <c r="NUF617" s="81"/>
      <c r="NUG617" s="80"/>
      <c r="NUH617" s="81"/>
      <c r="NUI617" s="80"/>
      <c r="NUJ617" s="81"/>
      <c r="NUK617" s="80"/>
      <c r="NUL617" s="81"/>
      <c r="NUM617" s="80"/>
      <c r="NUN617" s="81"/>
      <c r="NUO617" s="80"/>
      <c r="NUP617" s="81"/>
      <c r="NUQ617" s="80"/>
      <c r="NUR617" s="81"/>
      <c r="NUS617" s="80"/>
      <c r="NUT617" s="81"/>
      <c r="NUU617" s="80"/>
      <c r="NUV617" s="81"/>
      <c r="NUW617" s="80"/>
      <c r="NUX617" s="81"/>
      <c r="NUY617" s="80"/>
      <c r="NUZ617" s="81"/>
      <c r="NVA617" s="80"/>
      <c r="NVB617" s="81"/>
      <c r="NVC617" s="80"/>
      <c r="NVD617" s="81"/>
      <c r="NVE617" s="80"/>
      <c r="NVF617" s="81"/>
      <c r="NVG617" s="80"/>
      <c r="NVH617" s="81"/>
      <c r="NVI617" s="80"/>
      <c r="NVJ617" s="81"/>
      <c r="NVK617" s="80"/>
      <c r="NVL617" s="81"/>
      <c r="NVM617" s="80"/>
      <c r="NVN617" s="81"/>
      <c r="NVO617" s="80"/>
      <c r="NVP617" s="81"/>
      <c r="NVQ617" s="80"/>
      <c r="NVR617" s="81"/>
      <c r="NVS617" s="80"/>
      <c r="NVT617" s="81"/>
      <c r="NVU617" s="80"/>
      <c r="NVV617" s="81"/>
      <c r="NVW617" s="80"/>
      <c r="NVX617" s="81"/>
      <c r="NVY617" s="80"/>
      <c r="NVZ617" s="81"/>
      <c r="NWA617" s="80"/>
      <c r="NWB617" s="81"/>
      <c r="NWC617" s="80"/>
      <c r="NWD617" s="81"/>
      <c r="NWE617" s="80"/>
      <c r="NWF617" s="81"/>
      <c r="NWG617" s="80"/>
      <c r="NWH617" s="81"/>
      <c r="NWI617" s="80"/>
      <c r="NWJ617" s="81"/>
      <c r="NWK617" s="80"/>
      <c r="NWL617" s="81"/>
      <c r="NWM617" s="80"/>
      <c r="NWN617" s="81"/>
      <c r="NWO617" s="80"/>
      <c r="NWP617" s="81"/>
      <c r="NWQ617" s="80"/>
      <c r="NWR617" s="81"/>
      <c r="NWS617" s="80"/>
      <c r="NWT617" s="81"/>
      <c r="NWU617" s="80"/>
      <c r="NWV617" s="81"/>
      <c r="NWW617" s="80"/>
      <c r="NWX617" s="81"/>
      <c r="NWY617" s="80"/>
      <c r="NWZ617" s="81"/>
      <c r="NXA617" s="80"/>
      <c r="NXB617" s="81"/>
      <c r="NXC617" s="80"/>
      <c r="NXD617" s="81"/>
      <c r="NXE617" s="80"/>
      <c r="NXF617" s="81"/>
      <c r="NXG617" s="80"/>
      <c r="NXH617" s="81"/>
      <c r="NXI617" s="80"/>
      <c r="NXJ617" s="81"/>
      <c r="NXK617" s="80"/>
      <c r="NXL617" s="81"/>
      <c r="NXM617" s="80"/>
      <c r="NXN617" s="81"/>
      <c r="NXO617" s="80"/>
      <c r="NXP617" s="81"/>
      <c r="NXQ617" s="80"/>
      <c r="NXR617" s="81"/>
      <c r="NXS617" s="80"/>
      <c r="NXT617" s="81"/>
      <c r="NXU617" s="80"/>
      <c r="NXV617" s="81"/>
      <c r="NXW617" s="80"/>
      <c r="NXX617" s="81"/>
      <c r="NXY617" s="80"/>
      <c r="NXZ617" s="81"/>
      <c r="NYA617" s="80"/>
      <c r="NYB617" s="81"/>
      <c r="NYC617" s="80"/>
      <c r="NYD617" s="81"/>
      <c r="NYE617" s="80"/>
      <c r="NYF617" s="81"/>
      <c r="NYG617" s="80"/>
      <c r="NYH617" s="81"/>
      <c r="NYI617" s="80"/>
      <c r="NYJ617" s="81"/>
      <c r="NYK617" s="80"/>
      <c r="NYL617" s="81"/>
      <c r="NYM617" s="80"/>
      <c r="NYN617" s="81"/>
      <c r="NYO617" s="80"/>
      <c r="NYP617" s="81"/>
      <c r="NYQ617" s="80"/>
      <c r="NYR617" s="81"/>
      <c r="NYS617" s="80"/>
      <c r="NYT617" s="81"/>
      <c r="NYU617" s="80"/>
      <c r="NYV617" s="81"/>
      <c r="NYW617" s="80"/>
      <c r="NYX617" s="81"/>
      <c r="NYY617" s="80"/>
      <c r="NYZ617" s="81"/>
      <c r="NZA617" s="80"/>
      <c r="NZB617" s="81"/>
      <c r="NZC617" s="80"/>
      <c r="NZD617" s="81"/>
      <c r="NZE617" s="80"/>
      <c r="NZF617" s="81"/>
      <c r="NZG617" s="80"/>
      <c r="NZH617" s="81"/>
      <c r="NZI617" s="80"/>
      <c r="NZJ617" s="81"/>
      <c r="NZK617" s="80"/>
      <c r="NZL617" s="81"/>
      <c r="NZM617" s="80"/>
      <c r="NZN617" s="81"/>
      <c r="NZO617" s="80"/>
      <c r="NZP617" s="81"/>
      <c r="NZQ617" s="80"/>
      <c r="NZR617" s="81"/>
      <c r="NZS617" s="80"/>
      <c r="NZT617" s="81"/>
      <c r="NZU617" s="80"/>
      <c r="NZV617" s="81"/>
      <c r="NZW617" s="80"/>
      <c r="NZX617" s="81"/>
      <c r="NZY617" s="80"/>
      <c r="NZZ617" s="81"/>
      <c r="OAA617" s="80"/>
      <c r="OAB617" s="81"/>
      <c r="OAC617" s="80"/>
      <c r="OAD617" s="81"/>
      <c r="OAE617" s="80"/>
      <c r="OAF617" s="81"/>
      <c r="OAG617" s="80"/>
      <c r="OAH617" s="81"/>
      <c r="OAI617" s="80"/>
      <c r="OAJ617" s="81"/>
      <c r="OAK617" s="80"/>
      <c r="OAL617" s="81"/>
      <c r="OAM617" s="80"/>
      <c r="OAN617" s="81"/>
      <c r="OAO617" s="80"/>
      <c r="OAP617" s="81"/>
      <c r="OAQ617" s="80"/>
      <c r="OAR617" s="81"/>
      <c r="OAS617" s="80"/>
      <c r="OAT617" s="81"/>
      <c r="OAU617" s="80"/>
      <c r="OAV617" s="81"/>
      <c r="OAW617" s="80"/>
      <c r="OAX617" s="81"/>
      <c r="OAY617" s="80"/>
      <c r="OAZ617" s="81"/>
      <c r="OBA617" s="80"/>
      <c r="OBB617" s="81"/>
      <c r="OBC617" s="80"/>
      <c r="OBD617" s="81"/>
      <c r="OBE617" s="80"/>
      <c r="OBF617" s="81"/>
      <c r="OBG617" s="80"/>
      <c r="OBH617" s="81"/>
      <c r="OBI617" s="80"/>
      <c r="OBJ617" s="81"/>
      <c r="OBK617" s="80"/>
      <c r="OBL617" s="81"/>
      <c r="OBM617" s="80"/>
      <c r="OBN617" s="81"/>
      <c r="OBO617" s="80"/>
      <c r="OBP617" s="81"/>
      <c r="OBQ617" s="80"/>
      <c r="OBR617" s="81"/>
      <c r="OBS617" s="80"/>
      <c r="OBT617" s="81"/>
      <c r="OBU617" s="80"/>
      <c r="OBV617" s="81"/>
      <c r="OBW617" s="80"/>
      <c r="OBX617" s="81"/>
      <c r="OBY617" s="80"/>
      <c r="OBZ617" s="81"/>
      <c r="OCA617" s="80"/>
      <c r="OCB617" s="81"/>
      <c r="OCC617" s="80"/>
      <c r="OCD617" s="81"/>
      <c r="OCE617" s="80"/>
      <c r="OCF617" s="81"/>
      <c r="OCG617" s="80"/>
      <c r="OCH617" s="81"/>
      <c r="OCI617" s="80"/>
      <c r="OCJ617" s="81"/>
      <c r="OCK617" s="80"/>
      <c r="OCL617" s="81"/>
      <c r="OCM617" s="80"/>
      <c r="OCN617" s="81"/>
      <c r="OCO617" s="80"/>
      <c r="OCP617" s="81"/>
      <c r="OCQ617" s="80"/>
      <c r="OCR617" s="81"/>
      <c r="OCS617" s="80"/>
      <c r="OCT617" s="81"/>
      <c r="OCU617" s="80"/>
      <c r="OCV617" s="81"/>
      <c r="OCW617" s="80"/>
      <c r="OCX617" s="81"/>
      <c r="OCY617" s="80"/>
      <c r="OCZ617" s="81"/>
      <c r="ODA617" s="80"/>
      <c r="ODB617" s="81"/>
      <c r="ODC617" s="80"/>
      <c r="ODD617" s="81"/>
      <c r="ODE617" s="80"/>
      <c r="ODF617" s="81"/>
      <c r="ODG617" s="80"/>
      <c r="ODH617" s="81"/>
      <c r="ODI617" s="80"/>
      <c r="ODJ617" s="81"/>
      <c r="ODK617" s="80"/>
      <c r="ODL617" s="81"/>
      <c r="ODM617" s="80"/>
      <c r="ODN617" s="81"/>
      <c r="ODO617" s="80"/>
      <c r="ODP617" s="81"/>
      <c r="ODQ617" s="80"/>
      <c r="ODR617" s="81"/>
      <c r="ODS617" s="80"/>
      <c r="ODT617" s="81"/>
      <c r="ODU617" s="80"/>
      <c r="ODV617" s="81"/>
      <c r="ODW617" s="80"/>
      <c r="ODX617" s="81"/>
      <c r="ODY617" s="80"/>
      <c r="ODZ617" s="81"/>
      <c r="OEA617" s="80"/>
      <c r="OEB617" s="81"/>
      <c r="OEC617" s="80"/>
      <c r="OED617" s="81"/>
      <c r="OEE617" s="80"/>
      <c r="OEF617" s="81"/>
      <c r="OEG617" s="80"/>
      <c r="OEH617" s="81"/>
      <c r="OEI617" s="80"/>
      <c r="OEJ617" s="81"/>
      <c r="OEK617" s="80"/>
      <c r="OEL617" s="81"/>
      <c r="OEM617" s="80"/>
      <c r="OEN617" s="81"/>
      <c r="OEO617" s="80"/>
      <c r="OEP617" s="81"/>
      <c r="OEQ617" s="80"/>
      <c r="OER617" s="81"/>
      <c r="OES617" s="80"/>
      <c r="OET617" s="81"/>
      <c r="OEU617" s="80"/>
      <c r="OEV617" s="81"/>
      <c r="OEW617" s="80"/>
      <c r="OEX617" s="81"/>
      <c r="OEY617" s="80"/>
      <c r="OEZ617" s="81"/>
      <c r="OFA617" s="80"/>
      <c r="OFB617" s="81"/>
      <c r="OFC617" s="80"/>
      <c r="OFD617" s="81"/>
      <c r="OFE617" s="80"/>
      <c r="OFF617" s="81"/>
      <c r="OFG617" s="80"/>
      <c r="OFH617" s="81"/>
      <c r="OFI617" s="80"/>
      <c r="OFJ617" s="81"/>
      <c r="OFK617" s="80"/>
      <c r="OFL617" s="81"/>
      <c r="OFM617" s="80"/>
      <c r="OFN617" s="81"/>
      <c r="OFO617" s="80"/>
      <c r="OFP617" s="81"/>
      <c r="OFQ617" s="80"/>
      <c r="OFR617" s="81"/>
      <c r="OFS617" s="80"/>
      <c r="OFT617" s="81"/>
      <c r="OFU617" s="80"/>
      <c r="OFV617" s="81"/>
      <c r="OFW617" s="80"/>
      <c r="OFX617" s="81"/>
      <c r="OFY617" s="80"/>
      <c r="OFZ617" s="81"/>
      <c r="OGA617" s="80"/>
      <c r="OGB617" s="81"/>
      <c r="OGC617" s="80"/>
      <c r="OGD617" s="81"/>
      <c r="OGE617" s="80"/>
      <c r="OGF617" s="81"/>
      <c r="OGG617" s="80"/>
      <c r="OGH617" s="81"/>
      <c r="OGI617" s="80"/>
      <c r="OGJ617" s="81"/>
      <c r="OGK617" s="80"/>
      <c r="OGL617" s="81"/>
      <c r="OGM617" s="80"/>
      <c r="OGN617" s="81"/>
      <c r="OGO617" s="80"/>
      <c r="OGP617" s="81"/>
      <c r="OGQ617" s="80"/>
      <c r="OGR617" s="81"/>
      <c r="OGS617" s="80"/>
      <c r="OGT617" s="81"/>
      <c r="OGU617" s="80"/>
      <c r="OGV617" s="81"/>
      <c r="OGW617" s="80"/>
      <c r="OGX617" s="81"/>
      <c r="OGY617" s="80"/>
      <c r="OGZ617" s="81"/>
      <c r="OHA617" s="80"/>
      <c r="OHB617" s="81"/>
      <c r="OHC617" s="80"/>
      <c r="OHD617" s="81"/>
      <c r="OHE617" s="80"/>
      <c r="OHF617" s="81"/>
      <c r="OHG617" s="80"/>
      <c r="OHH617" s="81"/>
      <c r="OHI617" s="80"/>
      <c r="OHJ617" s="81"/>
      <c r="OHK617" s="80"/>
      <c r="OHL617" s="81"/>
      <c r="OHM617" s="80"/>
      <c r="OHN617" s="81"/>
      <c r="OHO617" s="80"/>
      <c r="OHP617" s="81"/>
      <c r="OHQ617" s="80"/>
      <c r="OHR617" s="81"/>
      <c r="OHS617" s="80"/>
      <c r="OHT617" s="81"/>
      <c r="OHU617" s="80"/>
      <c r="OHV617" s="81"/>
      <c r="OHW617" s="80"/>
      <c r="OHX617" s="81"/>
      <c r="OHY617" s="80"/>
      <c r="OHZ617" s="81"/>
      <c r="OIA617" s="80"/>
      <c r="OIB617" s="81"/>
      <c r="OIC617" s="80"/>
      <c r="OID617" s="81"/>
      <c r="OIE617" s="80"/>
      <c r="OIF617" s="81"/>
      <c r="OIG617" s="80"/>
      <c r="OIH617" s="81"/>
      <c r="OII617" s="80"/>
      <c r="OIJ617" s="81"/>
      <c r="OIK617" s="80"/>
      <c r="OIL617" s="81"/>
      <c r="OIM617" s="80"/>
      <c r="OIN617" s="81"/>
      <c r="OIO617" s="80"/>
      <c r="OIP617" s="81"/>
      <c r="OIQ617" s="80"/>
      <c r="OIR617" s="81"/>
      <c r="OIS617" s="80"/>
      <c r="OIT617" s="81"/>
      <c r="OIU617" s="80"/>
      <c r="OIV617" s="81"/>
      <c r="OIW617" s="80"/>
      <c r="OIX617" s="81"/>
      <c r="OIY617" s="80"/>
      <c r="OIZ617" s="81"/>
      <c r="OJA617" s="80"/>
      <c r="OJB617" s="81"/>
      <c r="OJC617" s="80"/>
      <c r="OJD617" s="81"/>
      <c r="OJE617" s="80"/>
      <c r="OJF617" s="81"/>
      <c r="OJG617" s="80"/>
      <c r="OJH617" s="81"/>
      <c r="OJI617" s="80"/>
      <c r="OJJ617" s="81"/>
      <c r="OJK617" s="80"/>
      <c r="OJL617" s="81"/>
      <c r="OJM617" s="80"/>
      <c r="OJN617" s="81"/>
      <c r="OJO617" s="80"/>
      <c r="OJP617" s="81"/>
      <c r="OJQ617" s="80"/>
      <c r="OJR617" s="81"/>
      <c r="OJS617" s="80"/>
      <c r="OJT617" s="81"/>
      <c r="OJU617" s="80"/>
      <c r="OJV617" s="81"/>
      <c r="OJW617" s="80"/>
      <c r="OJX617" s="81"/>
      <c r="OJY617" s="80"/>
      <c r="OJZ617" s="81"/>
      <c r="OKA617" s="80"/>
      <c r="OKB617" s="81"/>
      <c r="OKC617" s="80"/>
      <c r="OKD617" s="81"/>
      <c r="OKE617" s="80"/>
      <c r="OKF617" s="81"/>
      <c r="OKG617" s="80"/>
      <c r="OKH617" s="81"/>
      <c r="OKI617" s="80"/>
      <c r="OKJ617" s="81"/>
      <c r="OKK617" s="80"/>
      <c r="OKL617" s="81"/>
      <c r="OKM617" s="80"/>
      <c r="OKN617" s="81"/>
      <c r="OKO617" s="80"/>
      <c r="OKP617" s="81"/>
      <c r="OKQ617" s="80"/>
      <c r="OKR617" s="81"/>
      <c r="OKS617" s="80"/>
      <c r="OKT617" s="81"/>
      <c r="OKU617" s="80"/>
      <c r="OKV617" s="81"/>
      <c r="OKW617" s="80"/>
      <c r="OKX617" s="81"/>
      <c r="OKY617" s="80"/>
      <c r="OKZ617" s="81"/>
      <c r="OLA617" s="80"/>
      <c r="OLB617" s="81"/>
      <c r="OLC617" s="80"/>
      <c r="OLD617" s="81"/>
      <c r="OLE617" s="80"/>
      <c r="OLF617" s="81"/>
      <c r="OLG617" s="80"/>
      <c r="OLH617" s="81"/>
      <c r="OLI617" s="80"/>
      <c r="OLJ617" s="81"/>
      <c r="OLK617" s="80"/>
      <c r="OLL617" s="81"/>
      <c r="OLM617" s="80"/>
      <c r="OLN617" s="81"/>
      <c r="OLO617" s="80"/>
      <c r="OLP617" s="81"/>
      <c r="OLQ617" s="80"/>
      <c r="OLR617" s="81"/>
      <c r="OLS617" s="80"/>
      <c r="OLT617" s="81"/>
      <c r="OLU617" s="80"/>
      <c r="OLV617" s="81"/>
      <c r="OLW617" s="80"/>
      <c r="OLX617" s="81"/>
      <c r="OLY617" s="80"/>
      <c r="OLZ617" s="81"/>
      <c r="OMA617" s="80"/>
      <c r="OMB617" s="81"/>
      <c r="OMC617" s="80"/>
      <c r="OMD617" s="81"/>
      <c r="OME617" s="80"/>
      <c r="OMF617" s="81"/>
      <c r="OMG617" s="80"/>
      <c r="OMH617" s="81"/>
      <c r="OMI617" s="80"/>
      <c r="OMJ617" s="81"/>
      <c r="OMK617" s="80"/>
      <c r="OML617" s="81"/>
      <c r="OMM617" s="80"/>
      <c r="OMN617" s="81"/>
      <c r="OMO617" s="80"/>
      <c r="OMP617" s="81"/>
      <c r="OMQ617" s="80"/>
      <c r="OMR617" s="81"/>
      <c r="OMS617" s="80"/>
      <c r="OMT617" s="81"/>
      <c r="OMU617" s="80"/>
      <c r="OMV617" s="81"/>
      <c r="OMW617" s="80"/>
      <c r="OMX617" s="81"/>
      <c r="OMY617" s="80"/>
      <c r="OMZ617" s="81"/>
      <c r="ONA617" s="80"/>
      <c r="ONB617" s="81"/>
      <c r="ONC617" s="80"/>
      <c r="OND617" s="81"/>
      <c r="ONE617" s="80"/>
      <c r="ONF617" s="81"/>
      <c r="ONG617" s="80"/>
      <c r="ONH617" s="81"/>
      <c r="ONI617" s="80"/>
      <c r="ONJ617" s="81"/>
      <c r="ONK617" s="80"/>
      <c r="ONL617" s="81"/>
      <c r="ONM617" s="80"/>
      <c r="ONN617" s="81"/>
      <c r="ONO617" s="80"/>
      <c r="ONP617" s="81"/>
      <c r="ONQ617" s="80"/>
      <c r="ONR617" s="81"/>
      <c r="ONS617" s="80"/>
      <c r="ONT617" s="81"/>
      <c r="ONU617" s="80"/>
      <c r="ONV617" s="81"/>
      <c r="ONW617" s="80"/>
      <c r="ONX617" s="81"/>
      <c r="ONY617" s="80"/>
      <c r="ONZ617" s="81"/>
      <c r="OOA617" s="80"/>
      <c r="OOB617" s="81"/>
      <c r="OOC617" s="80"/>
      <c r="OOD617" s="81"/>
      <c r="OOE617" s="80"/>
      <c r="OOF617" s="81"/>
      <c r="OOG617" s="80"/>
      <c r="OOH617" s="81"/>
      <c r="OOI617" s="80"/>
      <c r="OOJ617" s="81"/>
      <c r="OOK617" s="80"/>
      <c r="OOL617" s="81"/>
      <c r="OOM617" s="80"/>
      <c r="OON617" s="81"/>
      <c r="OOO617" s="80"/>
      <c r="OOP617" s="81"/>
      <c r="OOQ617" s="80"/>
      <c r="OOR617" s="81"/>
      <c r="OOS617" s="80"/>
      <c r="OOT617" s="81"/>
      <c r="OOU617" s="80"/>
      <c r="OOV617" s="81"/>
      <c r="OOW617" s="80"/>
      <c r="OOX617" s="81"/>
      <c r="OOY617" s="80"/>
      <c r="OOZ617" s="81"/>
      <c r="OPA617" s="80"/>
      <c r="OPB617" s="81"/>
      <c r="OPC617" s="80"/>
      <c r="OPD617" s="81"/>
      <c r="OPE617" s="80"/>
      <c r="OPF617" s="81"/>
      <c r="OPG617" s="80"/>
      <c r="OPH617" s="81"/>
      <c r="OPI617" s="80"/>
      <c r="OPJ617" s="81"/>
      <c r="OPK617" s="80"/>
      <c r="OPL617" s="81"/>
      <c r="OPM617" s="80"/>
      <c r="OPN617" s="81"/>
      <c r="OPO617" s="80"/>
      <c r="OPP617" s="81"/>
      <c r="OPQ617" s="80"/>
      <c r="OPR617" s="81"/>
      <c r="OPS617" s="80"/>
      <c r="OPT617" s="81"/>
      <c r="OPU617" s="80"/>
      <c r="OPV617" s="81"/>
      <c r="OPW617" s="80"/>
      <c r="OPX617" s="81"/>
      <c r="OPY617" s="80"/>
      <c r="OPZ617" s="81"/>
      <c r="OQA617" s="80"/>
      <c r="OQB617" s="81"/>
      <c r="OQC617" s="80"/>
      <c r="OQD617" s="81"/>
      <c r="OQE617" s="80"/>
      <c r="OQF617" s="81"/>
      <c r="OQG617" s="80"/>
      <c r="OQH617" s="81"/>
      <c r="OQI617" s="80"/>
      <c r="OQJ617" s="81"/>
      <c r="OQK617" s="80"/>
      <c r="OQL617" s="81"/>
      <c r="OQM617" s="80"/>
      <c r="OQN617" s="81"/>
      <c r="OQO617" s="80"/>
      <c r="OQP617" s="81"/>
      <c r="OQQ617" s="80"/>
      <c r="OQR617" s="81"/>
      <c r="OQS617" s="80"/>
      <c r="OQT617" s="81"/>
      <c r="OQU617" s="80"/>
      <c r="OQV617" s="81"/>
      <c r="OQW617" s="80"/>
      <c r="OQX617" s="81"/>
      <c r="OQY617" s="80"/>
      <c r="OQZ617" s="81"/>
      <c r="ORA617" s="80"/>
      <c r="ORB617" s="81"/>
      <c r="ORC617" s="80"/>
      <c r="ORD617" s="81"/>
      <c r="ORE617" s="80"/>
      <c r="ORF617" s="81"/>
      <c r="ORG617" s="80"/>
      <c r="ORH617" s="81"/>
      <c r="ORI617" s="80"/>
      <c r="ORJ617" s="81"/>
      <c r="ORK617" s="80"/>
      <c r="ORL617" s="81"/>
      <c r="ORM617" s="80"/>
      <c r="ORN617" s="81"/>
      <c r="ORO617" s="80"/>
      <c r="ORP617" s="81"/>
      <c r="ORQ617" s="80"/>
      <c r="ORR617" s="81"/>
      <c r="ORS617" s="80"/>
      <c r="ORT617" s="81"/>
      <c r="ORU617" s="80"/>
      <c r="ORV617" s="81"/>
      <c r="ORW617" s="80"/>
      <c r="ORX617" s="81"/>
      <c r="ORY617" s="80"/>
      <c r="ORZ617" s="81"/>
      <c r="OSA617" s="80"/>
      <c r="OSB617" s="81"/>
      <c r="OSC617" s="80"/>
      <c r="OSD617" s="81"/>
      <c r="OSE617" s="80"/>
      <c r="OSF617" s="81"/>
      <c r="OSG617" s="80"/>
      <c r="OSH617" s="81"/>
      <c r="OSI617" s="80"/>
      <c r="OSJ617" s="81"/>
      <c r="OSK617" s="80"/>
      <c r="OSL617" s="81"/>
      <c r="OSM617" s="80"/>
      <c r="OSN617" s="81"/>
      <c r="OSO617" s="80"/>
      <c r="OSP617" s="81"/>
      <c r="OSQ617" s="80"/>
      <c r="OSR617" s="81"/>
      <c r="OSS617" s="80"/>
      <c r="OST617" s="81"/>
      <c r="OSU617" s="80"/>
      <c r="OSV617" s="81"/>
      <c r="OSW617" s="80"/>
      <c r="OSX617" s="81"/>
      <c r="OSY617" s="80"/>
      <c r="OSZ617" s="81"/>
      <c r="OTA617" s="80"/>
      <c r="OTB617" s="81"/>
      <c r="OTC617" s="80"/>
      <c r="OTD617" s="81"/>
      <c r="OTE617" s="80"/>
      <c r="OTF617" s="81"/>
      <c r="OTG617" s="80"/>
      <c r="OTH617" s="81"/>
      <c r="OTI617" s="80"/>
      <c r="OTJ617" s="81"/>
      <c r="OTK617" s="80"/>
      <c r="OTL617" s="81"/>
      <c r="OTM617" s="80"/>
      <c r="OTN617" s="81"/>
      <c r="OTO617" s="80"/>
      <c r="OTP617" s="81"/>
      <c r="OTQ617" s="80"/>
      <c r="OTR617" s="81"/>
      <c r="OTS617" s="80"/>
      <c r="OTT617" s="81"/>
      <c r="OTU617" s="80"/>
      <c r="OTV617" s="81"/>
      <c r="OTW617" s="80"/>
      <c r="OTX617" s="81"/>
      <c r="OTY617" s="80"/>
      <c r="OTZ617" s="81"/>
      <c r="OUA617" s="80"/>
      <c r="OUB617" s="81"/>
      <c r="OUC617" s="80"/>
      <c r="OUD617" s="81"/>
      <c r="OUE617" s="80"/>
      <c r="OUF617" s="81"/>
      <c r="OUG617" s="80"/>
      <c r="OUH617" s="81"/>
      <c r="OUI617" s="80"/>
      <c r="OUJ617" s="81"/>
      <c r="OUK617" s="80"/>
      <c r="OUL617" s="81"/>
      <c r="OUM617" s="80"/>
      <c r="OUN617" s="81"/>
      <c r="OUO617" s="80"/>
      <c r="OUP617" s="81"/>
      <c r="OUQ617" s="80"/>
      <c r="OUR617" s="81"/>
      <c r="OUS617" s="80"/>
      <c r="OUT617" s="81"/>
      <c r="OUU617" s="80"/>
      <c r="OUV617" s="81"/>
      <c r="OUW617" s="80"/>
      <c r="OUX617" s="81"/>
      <c r="OUY617" s="80"/>
      <c r="OUZ617" s="81"/>
      <c r="OVA617" s="80"/>
      <c r="OVB617" s="81"/>
      <c r="OVC617" s="80"/>
      <c r="OVD617" s="81"/>
      <c r="OVE617" s="80"/>
      <c r="OVF617" s="81"/>
      <c r="OVG617" s="80"/>
      <c r="OVH617" s="81"/>
      <c r="OVI617" s="80"/>
      <c r="OVJ617" s="81"/>
      <c r="OVK617" s="80"/>
      <c r="OVL617" s="81"/>
      <c r="OVM617" s="80"/>
      <c r="OVN617" s="81"/>
      <c r="OVO617" s="80"/>
      <c r="OVP617" s="81"/>
      <c r="OVQ617" s="80"/>
      <c r="OVR617" s="81"/>
      <c r="OVS617" s="80"/>
      <c r="OVT617" s="81"/>
      <c r="OVU617" s="80"/>
      <c r="OVV617" s="81"/>
      <c r="OVW617" s="80"/>
      <c r="OVX617" s="81"/>
      <c r="OVY617" s="80"/>
      <c r="OVZ617" s="81"/>
      <c r="OWA617" s="80"/>
      <c r="OWB617" s="81"/>
      <c r="OWC617" s="80"/>
      <c r="OWD617" s="81"/>
      <c r="OWE617" s="80"/>
      <c r="OWF617" s="81"/>
      <c r="OWG617" s="80"/>
      <c r="OWH617" s="81"/>
      <c r="OWI617" s="80"/>
      <c r="OWJ617" s="81"/>
      <c r="OWK617" s="80"/>
      <c r="OWL617" s="81"/>
      <c r="OWM617" s="80"/>
      <c r="OWN617" s="81"/>
      <c r="OWO617" s="80"/>
      <c r="OWP617" s="81"/>
      <c r="OWQ617" s="80"/>
      <c r="OWR617" s="81"/>
      <c r="OWS617" s="80"/>
      <c r="OWT617" s="81"/>
      <c r="OWU617" s="80"/>
      <c r="OWV617" s="81"/>
      <c r="OWW617" s="80"/>
      <c r="OWX617" s="81"/>
      <c r="OWY617" s="80"/>
      <c r="OWZ617" s="81"/>
      <c r="OXA617" s="80"/>
      <c r="OXB617" s="81"/>
      <c r="OXC617" s="80"/>
      <c r="OXD617" s="81"/>
      <c r="OXE617" s="80"/>
      <c r="OXF617" s="81"/>
      <c r="OXG617" s="80"/>
      <c r="OXH617" s="81"/>
      <c r="OXI617" s="80"/>
      <c r="OXJ617" s="81"/>
      <c r="OXK617" s="80"/>
      <c r="OXL617" s="81"/>
      <c r="OXM617" s="80"/>
      <c r="OXN617" s="81"/>
      <c r="OXO617" s="80"/>
      <c r="OXP617" s="81"/>
      <c r="OXQ617" s="80"/>
      <c r="OXR617" s="81"/>
      <c r="OXS617" s="80"/>
      <c r="OXT617" s="81"/>
      <c r="OXU617" s="80"/>
      <c r="OXV617" s="81"/>
      <c r="OXW617" s="80"/>
      <c r="OXX617" s="81"/>
      <c r="OXY617" s="80"/>
      <c r="OXZ617" s="81"/>
      <c r="OYA617" s="80"/>
      <c r="OYB617" s="81"/>
      <c r="OYC617" s="80"/>
      <c r="OYD617" s="81"/>
      <c r="OYE617" s="80"/>
      <c r="OYF617" s="81"/>
      <c r="OYG617" s="80"/>
      <c r="OYH617" s="81"/>
      <c r="OYI617" s="80"/>
      <c r="OYJ617" s="81"/>
      <c r="OYK617" s="80"/>
      <c r="OYL617" s="81"/>
      <c r="OYM617" s="80"/>
      <c r="OYN617" s="81"/>
      <c r="OYO617" s="80"/>
      <c r="OYP617" s="81"/>
      <c r="OYQ617" s="80"/>
      <c r="OYR617" s="81"/>
      <c r="OYS617" s="80"/>
      <c r="OYT617" s="81"/>
      <c r="OYU617" s="80"/>
      <c r="OYV617" s="81"/>
      <c r="OYW617" s="80"/>
      <c r="OYX617" s="81"/>
      <c r="OYY617" s="80"/>
      <c r="OYZ617" s="81"/>
      <c r="OZA617" s="80"/>
      <c r="OZB617" s="81"/>
      <c r="OZC617" s="80"/>
      <c r="OZD617" s="81"/>
      <c r="OZE617" s="80"/>
      <c r="OZF617" s="81"/>
      <c r="OZG617" s="80"/>
      <c r="OZH617" s="81"/>
      <c r="OZI617" s="80"/>
      <c r="OZJ617" s="81"/>
      <c r="OZK617" s="80"/>
      <c r="OZL617" s="81"/>
      <c r="OZM617" s="80"/>
      <c r="OZN617" s="81"/>
      <c r="OZO617" s="80"/>
      <c r="OZP617" s="81"/>
      <c r="OZQ617" s="80"/>
      <c r="OZR617" s="81"/>
      <c r="OZS617" s="80"/>
      <c r="OZT617" s="81"/>
      <c r="OZU617" s="80"/>
      <c r="OZV617" s="81"/>
      <c r="OZW617" s="80"/>
      <c r="OZX617" s="81"/>
      <c r="OZY617" s="80"/>
      <c r="OZZ617" s="81"/>
      <c r="PAA617" s="80"/>
      <c r="PAB617" s="81"/>
      <c r="PAC617" s="80"/>
      <c r="PAD617" s="81"/>
      <c r="PAE617" s="80"/>
      <c r="PAF617" s="81"/>
      <c r="PAG617" s="80"/>
      <c r="PAH617" s="81"/>
      <c r="PAI617" s="80"/>
      <c r="PAJ617" s="81"/>
      <c r="PAK617" s="80"/>
      <c r="PAL617" s="81"/>
      <c r="PAM617" s="80"/>
      <c r="PAN617" s="81"/>
      <c r="PAO617" s="80"/>
      <c r="PAP617" s="81"/>
      <c r="PAQ617" s="80"/>
      <c r="PAR617" s="81"/>
      <c r="PAS617" s="80"/>
      <c r="PAT617" s="81"/>
      <c r="PAU617" s="80"/>
      <c r="PAV617" s="81"/>
      <c r="PAW617" s="80"/>
      <c r="PAX617" s="81"/>
      <c r="PAY617" s="80"/>
      <c r="PAZ617" s="81"/>
      <c r="PBA617" s="80"/>
      <c r="PBB617" s="81"/>
      <c r="PBC617" s="80"/>
      <c r="PBD617" s="81"/>
      <c r="PBE617" s="80"/>
      <c r="PBF617" s="81"/>
      <c r="PBG617" s="80"/>
      <c r="PBH617" s="81"/>
      <c r="PBI617" s="80"/>
      <c r="PBJ617" s="81"/>
      <c r="PBK617" s="80"/>
      <c r="PBL617" s="81"/>
      <c r="PBM617" s="80"/>
      <c r="PBN617" s="81"/>
      <c r="PBO617" s="80"/>
      <c r="PBP617" s="81"/>
      <c r="PBQ617" s="80"/>
      <c r="PBR617" s="81"/>
      <c r="PBS617" s="80"/>
      <c r="PBT617" s="81"/>
      <c r="PBU617" s="80"/>
      <c r="PBV617" s="81"/>
      <c r="PBW617" s="80"/>
      <c r="PBX617" s="81"/>
      <c r="PBY617" s="80"/>
      <c r="PBZ617" s="81"/>
      <c r="PCA617" s="80"/>
      <c r="PCB617" s="81"/>
      <c r="PCC617" s="80"/>
      <c r="PCD617" s="81"/>
      <c r="PCE617" s="80"/>
      <c r="PCF617" s="81"/>
      <c r="PCG617" s="80"/>
      <c r="PCH617" s="81"/>
      <c r="PCI617" s="80"/>
      <c r="PCJ617" s="81"/>
      <c r="PCK617" s="80"/>
      <c r="PCL617" s="81"/>
      <c r="PCM617" s="80"/>
      <c r="PCN617" s="81"/>
      <c r="PCO617" s="80"/>
      <c r="PCP617" s="81"/>
      <c r="PCQ617" s="80"/>
      <c r="PCR617" s="81"/>
      <c r="PCS617" s="80"/>
      <c r="PCT617" s="81"/>
      <c r="PCU617" s="80"/>
      <c r="PCV617" s="81"/>
      <c r="PCW617" s="80"/>
      <c r="PCX617" s="81"/>
      <c r="PCY617" s="80"/>
      <c r="PCZ617" s="81"/>
      <c r="PDA617" s="80"/>
      <c r="PDB617" s="81"/>
      <c r="PDC617" s="80"/>
      <c r="PDD617" s="81"/>
      <c r="PDE617" s="80"/>
      <c r="PDF617" s="81"/>
      <c r="PDG617" s="80"/>
      <c r="PDH617" s="81"/>
      <c r="PDI617" s="80"/>
      <c r="PDJ617" s="81"/>
      <c r="PDK617" s="80"/>
      <c r="PDL617" s="81"/>
      <c r="PDM617" s="80"/>
      <c r="PDN617" s="81"/>
      <c r="PDO617" s="80"/>
      <c r="PDP617" s="81"/>
      <c r="PDQ617" s="80"/>
      <c r="PDR617" s="81"/>
      <c r="PDS617" s="80"/>
      <c r="PDT617" s="81"/>
      <c r="PDU617" s="80"/>
      <c r="PDV617" s="81"/>
      <c r="PDW617" s="80"/>
      <c r="PDX617" s="81"/>
      <c r="PDY617" s="80"/>
      <c r="PDZ617" s="81"/>
      <c r="PEA617" s="80"/>
      <c r="PEB617" s="81"/>
      <c r="PEC617" s="80"/>
      <c r="PED617" s="81"/>
      <c r="PEE617" s="80"/>
      <c r="PEF617" s="81"/>
      <c r="PEG617" s="80"/>
      <c r="PEH617" s="81"/>
      <c r="PEI617" s="80"/>
      <c r="PEJ617" s="81"/>
      <c r="PEK617" s="80"/>
      <c r="PEL617" s="81"/>
      <c r="PEM617" s="80"/>
      <c r="PEN617" s="81"/>
      <c r="PEO617" s="80"/>
      <c r="PEP617" s="81"/>
      <c r="PEQ617" s="80"/>
      <c r="PER617" s="81"/>
      <c r="PES617" s="80"/>
      <c r="PET617" s="81"/>
      <c r="PEU617" s="80"/>
      <c r="PEV617" s="81"/>
      <c r="PEW617" s="80"/>
      <c r="PEX617" s="81"/>
      <c r="PEY617" s="80"/>
      <c r="PEZ617" s="81"/>
      <c r="PFA617" s="80"/>
      <c r="PFB617" s="81"/>
      <c r="PFC617" s="80"/>
      <c r="PFD617" s="81"/>
      <c r="PFE617" s="80"/>
      <c r="PFF617" s="81"/>
      <c r="PFG617" s="80"/>
      <c r="PFH617" s="81"/>
      <c r="PFI617" s="80"/>
      <c r="PFJ617" s="81"/>
      <c r="PFK617" s="80"/>
      <c r="PFL617" s="81"/>
      <c r="PFM617" s="80"/>
      <c r="PFN617" s="81"/>
      <c r="PFO617" s="80"/>
      <c r="PFP617" s="81"/>
      <c r="PFQ617" s="80"/>
      <c r="PFR617" s="81"/>
      <c r="PFS617" s="80"/>
      <c r="PFT617" s="81"/>
      <c r="PFU617" s="80"/>
      <c r="PFV617" s="81"/>
      <c r="PFW617" s="80"/>
      <c r="PFX617" s="81"/>
      <c r="PFY617" s="80"/>
      <c r="PFZ617" s="81"/>
      <c r="PGA617" s="80"/>
      <c r="PGB617" s="81"/>
      <c r="PGC617" s="80"/>
      <c r="PGD617" s="81"/>
      <c r="PGE617" s="80"/>
      <c r="PGF617" s="81"/>
      <c r="PGG617" s="80"/>
      <c r="PGH617" s="81"/>
      <c r="PGI617" s="80"/>
      <c r="PGJ617" s="81"/>
      <c r="PGK617" s="80"/>
      <c r="PGL617" s="81"/>
      <c r="PGM617" s="80"/>
      <c r="PGN617" s="81"/>
      <c r="PGO617" s="80"/>
      <c r="PGP617" s="81"/>
      <c r="PGQ617" s="80"/>
      <c r="PGR617" s="81"/>
      <c r="PGS617" s="80"/>
      <c r="PGT617" s="81"/>
      <c r="PGU617" s="80"/>
      <c r="PGV617" s="81"/>
      <c r="PGW617" s="80"/>
      <c r="PGX617" s="81"/>
      <c r="PGY617" s="80"/>
      <c r="PGZ617" s="81"/>
      <c r="PHA617" s="80"/>
      <c r="PHB617" s="81"/>
      <c r="PHC617" s="80"/>
      <c r="PHD617" s="81"/>
      <c r="PHE617" s="80"/>
      <c r="PHF617" s="81"/>
      <c r="PHG617" s="80"/>
      <c r="PHH617" s="81"/>
      <c r="PHI617" s="80"/>
      <c r="PHJ617" s="81"/>
      <c r="PHK617" s="80"/>
      <c r="PHL617" s="81"/>
      <c r="PHM617" s="80"/>
      <c r="PHN617" s="81"/>
      <c r="PHO617" s="80"/>
      <c r="PHP617" s="81"/>
      <c r="PHQ617" s="80"/>
      <c r="PHR617" s="81"/>
      <c r="PHS617" s="80"/>
      <c r="PHT617" s="81"/>
      <c r="PHU617" s="80"/>
      <c r="PHV617" s="81"/>
      <c r="PHW617" s="80"/>
      <c r="PHX617" s="81"/>
      <c r="PHY617" s="80"/>
      <c r="PHZ617" s="81"/>
      <c r="PIA617" s="80"/>
      <c r="PIB617" s="81"/>
      <c r="PIC617" s="80"/>
      <c r="PID617" s="81"/>
      <c r="PIE617" s="80"/>
      <c r="PIF617" s="81"/>
      <c r="PIG617" s="80"/>
      <c r="PIH617" s="81"/>
      <c r="PII617" s="80"/>
      <c r="PIJ617" s="81"/>
      <c r="PIK617" s="80"/>
      <c r="PIL617" s="81"/>
      <c r="PIM617" s="80"/>
      <c r="PIN617" s="81"/>
      <c r="PIO617" s="80"/>
      <c r="PIP617" s="81"/>
      <c r="PIQ617" s="80"/>
      <c r="PIR617" s="81"/>
      <c r="PIS617" s="80"/>
      <c r="PIT617" s="81"/>
      <c r="PIU617" s="80"/>
      <c r="PIV617" s="81"/>
      <c r="PIW617" s="80"/>
      <c r="PIX617" s="81"/>
      <c r="PIY617" s="80"/>
      <c r="PIZ617" s="81"/>
      <c r="PJA617" s="80"/>
      <c r="PJB617" s="81"/>
      <c r="PJC617" s="80"/>
      <c r="PJD617" s="81"/>
      <c r="PJE617" s="80"/>
      <c r="PJF617" s="81"/>
      <c r="PJG617" s="80"/>
      <c r="PJH617" s="81"/>
      <c r="PJI617" s="80"/>
      <c r="PJJ617" s="81"/>
      <c r="PJK617" s="80"/>
      <c r="PJL617" s="81"/>
      <c r="PJM617" s="80"/>
      <c r="PJN617" s="81"/>
      <c r="PJO617" s="80"/>
      <c r="PJP617" s="81"/>
      <c r="PJQ617" s="80"/>
      <c r="PJR617" s="81"/>
      <c r="PJS617" s="80"/>
      <c r="PJT617" s="81"/>
      <c r="PJU617" s="80"/>
      <c r="PJV617" s="81"/>
      <c r="PJW617" s="80"/>
      <c r="PJX617" s="81"/>
      <c r="PJY617" s="80"/>
      <c r="PJZ617" s="81"/>
      <c r="PKA617" s="80"/>
      <c r="PKB617" s="81"/>
      <c r="PKC617" s="80"/>
      <c r="PKD617" s="81"/>
      <c r="PKE617" s="80"/>
      <c r="PKF617" s="81"/>
      <c r="PKG617" s="80"/>
      <c r="PKH617" s="81"/>
      <c r="PKI617" s="80"/>
      <c r="PKJ617" s="81"/>
      <c r="PKK617" s="80"/>
      <c r="PKL617" s="81"/>
      <c r="PKM617" s="80"/>
      <c r="PKN617" s="81"/>
      <c r="PKO617" s="80"/>
      <c r="PKP617" s="81"/>
      <c r="PKQ617" s="80"/>
      <c r="PKR617" s="81"/>
      <c r="PKS617" s="80"/>
      <c r="PKT617" s="81"/>
      <c r="PKU617" s="80"/>
      <c r="PKV617" s="81"/>
      <c r="PKW617" s="80"/>
      <c r="PKX617" s="81"/>
      <c r="PKY617" s="80"/>
      <c r="PKZ617" s="81"/>
      <c r="PLA617" s="80"/>
      <c r="PLB617" s="81"/>
      <c r="PLC617" s="80"/>
      <c r="PLD617" s="81"/>
      <c r="PLE617" s="80"/>
      <c r="PLF617" s="81"/>
      <c r="PLG617" s="80"/>
      <c r="PLH617" s="81"/>
      <c r="PLI617" s="80"/>
      <c r="PLJ617" s="81"/>
      <c r="PLK617" s="80"/>
      <c r="PLL617" s="81"/>
      <c r="PLM617" s="80"/>
      <c r="PLN617" s="81"/>
      <c r="PLO617" s="80"/>
      <c r="PLP617" s="81"/>
      <c r="PLQ617" s="80"/>
      <c r="PLR617" s="81"/>
      <c r="PLS617" s="80"/>
      <c r="PLT617" s="81"/>
      <c r="PLU617" s="80"/>
      <c r="PLV617" s="81"/>
      <c r="PLW617" s="80"/>
      <c r="PLX617" s="81"/>
      <c r="PLY617" s="80"/>
      <c r="PLZ617" s="81"/>
      <c r="PMA617" s="80"/>
      <c r="PMB617" s="81"/>
      <c r="PMC617" s="80"/>
      <c r="PMD617" s="81"/>
      <c r="PME617" s="80"/>
      <c r="PMF617" s="81"/>
      <c r="PMG617" s="80"/>
      <c r="PMH617" s="81"/>
      <c r="PMI617" s="80"/>
      <c r="PMJ617" s="81"/>
      <c r="PMK617" s="80"/>
      <c r="PML617" s="81"/>
      <c r="PMM617" s="80"/>
      <c r="PMN617" s="81"/>
      <c r="PMO617" s="80"/>
      <c r="PMP617" s="81"/>
      <c r="PMQ617" s="80"/>
      <c r="PMR617" s="81"/>
      <c r="PMS617" s="80"/>
      <c r="PMT617" s="81"/>
      <c r="PMU617" s="80"/>
      <c r="PMV617" s="81"/>
      <c r="PMW617" s="80"/>
      <c r="PMX617" s="81"/>
      <c r="PMY617" s="80"/>
      <c r="PMZ617" s="81"/>
      <c r="PNA617" s="80"/>
      <c r="PNB617" s="81"/>
      <c r="PNC617" s="80"/>
      <c r="PND617" s="81"/>
      <c r="PNE617" s="80"/>
      <c r="PNF617" s="81"/>
      <c r="PNG617" s="80"/>
      <c r="PNH617" s="81"/>
      <c r="PNI617" s="80"/>
      <c r="PNJ617" s="81"/>
      <c r="PNK617" s="80"/>
      <c r="PNL617" s="81"/>
      <c r="PNM617" s="80"/>
      <c r="PNN617" s="81"/>
      <c r="PNO617" s="80"/>
      <c r="PNP617" s="81"/>
      <c r="PNQ617" s="80"/>
      <c r="PNR617" s="81"/>
      <c r="PNS617" s="80"/>
      <c r="PNT617" s="81"/>
      <c r="PNU617" s="80"/>
      <c r="PNV617" s="81"/>
      <c r="PNW617" s="80"/>
      <c r="PNX617" s="81"/>
      <c r="PNY617" s="80"/>
      <c r="PNZ617" s="81"/>
      <c r="POA617" s="80"/>
      <c r="POB617" s="81"/>
      <c r="POC617" s="80"/>
      <c r="POD617" s="81"/>
      <c r="POE617" s="80"/>
      <c r="POF617" s="81"/>
      <c r="POG617" s="80"/>
      <c r="POH617" s="81"/>
      <c r="POI617" s="80"/>
      <c r="POJ617" s="81"/>
      <c r="POK617" s="80"/>
      <c r="POL617" s="81"/>
      <c r="POM617" s="80"/>
      <c r="PON617" s="81"/>
      <c r="POO617" s="80"/>
      <c r="POP617" s="81"/>
      <c r="POQ617" s="80"/>
      <c r="POR617" s="81"/>
      <c r="POS617" s="80"/>
      <c r="POT617" s="81"/>
      <c r="POU617" s="80"/>
      <c r="POV617" s="81"/>
      <c r="POW617" s="80"/>
      <c r="POX617" s="81"/>
      <c r="POY617" s="80"/>
      <c r="POZ617" s="81"/>
      <c r="PPA617" s="80"/>
      <c r="PPB617" s="81"/>
      <c r="PPC617" s="80"/>
      <c r="PPD617" s="81"/>
      <c r="PPE617" s="80"/>
      <c r="PPF617" s="81"/>
      <c r="PPG617" s="80"/>
      <c r="PPH617" s="81"/>
      <c r="PPI617" s="80"/>
      <c r="PPJ617" s="81"/>
      <c r="PPK617" s="80"/>
      <c r="PPL617" s="81"/>
      <c r="PPM617" s="80"/>
      <c r="PPN617" s="81"/>
      <c r="PPO617" s="80"/>
      <c r="PPP617" s="81"/>
      <c r="PPQ617" s="80"/>
      <c r="PPR617" s="81"/>
      <c r="PPS617" s="80"/>
      <c r="PPT617" s="81"/>
      <c r="PPU617" s="80"/>
      <c r="PPV617" s="81"/>
      <c r="PPW617" s="80"/>
      <c r="PPX617" s="81"/>
      <c r="PPY617" s="80"/>
      <c r="PPZ617" s="81"/>
      <c r="PQA617" s="80"/>
      <c r="PQB617" s="81"/>
      <c r="PQC617" s="80"/>
      <c r="PQD617" s="81"/>
      <c r="PQE617" s="80"/>
      <c r="PQF617" s="81"/>
      <c r="PQG617" s="80"/>
      <c r="PQH617" s="81"/>
      <c r="PQI617" s="80"/>
      <c r="PQJ617" s="81"/>
      <c r="PQK617" s="80"/>
      <c r="PQL617" s="81"/>
      <c r="PQM617" s="80"/>
      <c r="PQN617" s="81"/>
      <c r="PQO617" s="80"/>
      <c r="PQP617" s="81"/>
      <c r="PQQ617" s="80"/>
      <c r="PQR617" s="81"/>
      <c r="PQS617" s="80"/>
      <c r="PQT617" s="81"/>
      <c r="PQU617" s="80"/>
      <c r="PQV617" s="81"/>
      <c r="PQW617" s="80"/>
      <c r="PQX617" s="81"/>
      <c r="PQY617" s="80"/>
      <c r="PQZ617" s="81"/>
      <c r="PRA617" s="80"/>
      <c r="PRB617" s="81"/>
      <c r="PRC617" s="80"/>
      <c r="PRD617" s="81"/>
      <c r="PRE617" s="80"/>
      <c r="PRF617" s="81"/>
      <c r="PRG617" s="80"/>
      <c r="PRH617" s="81"/>
      <c r="PRI617" s="80"/>
      <c r="PRJ617" s="81"/>
      <c r="PRK617" s="80"/>
      <c r="PRL617" s="81"/>
      <c r="PRM617" s="80"/>
      <c r="PRN617" s="81"/>
      <c r="PRO617" s="80"/>
      <c r="PRP617" s="81"/>
      <c r="PRQ617" s="80"/>
      <c r="PRR617" s="81"/>
      <c r="PRS617" s="80"/>
      <c r="PRT617" s="81"/>
      <c r="PRU617" s="80"/>
      <c r="PRV617" s="81"/>
      <c r="PRW617" s="80"/>
      <c r="PRX617" s="81"/>
      <c r="PRY617" s="80"/>
      <c r="PRZ617" s="81"/>
      <c r="PSA617" s="80"/>
      <c r="PSB617" s="81"/>
      <c r="PSC617" s="80"/>
      <c r="PSD617" s="81"/>
      <c r="PSE617" s="80"/>
      <c r="PSF617" s="81"/>
      <c r="PSG617" s="80"/>
      <c r="PSH617" s="81"/>
      <c r="PSI617" s="80"/>
      <c r="PSJ617" s="81"/>
      <c r="PSK617" s="80"/>
      <c r="PSL617" s="81"/>
      <c r="PSM617" s="80"/>
      <c r="PSN617" s="81"/>
      <c r="PSO617" s="80"/>
      <c r="PSP617" s="81"/>
      <c r="PSQ617" s="80"/>
      <c r="PSR617" s="81"/>
      <c r="PSS617" s="80"/>
      <c r="PST617" s="81"/>
      <c r="PSU617" s="80"/>
      <c r="PSV617" s="81"/>
      <c r="PSW617" s="80"/>
      <c r="PSX617" s="81"/>
      <c r="PSY617" s="80"/>
      <c r="PSZ617" s="81"/>
      <c r="PTA617" s="80"/>
      <c r="PTB617" s="81"/>
      <c r="PTC617" s="80"/>
      <c r="PTD617" s="81"/>
      <c r="PTE617" s="80"/>
      <c r="PTF617" s="81"/>
      <c r="PTG617" s="80"/>
      <c r="PTH617" s="81"/>
      <c r="PTI617" s="80"/>
      <c r="PTJ617" s="81"/>
      <c r="PTK617" s="80"/>
      <c r="PTL617" s="81"/>
      <c r="PTM617" s="80"/>
      <c r="PTN617" s="81"/>
      <c r="PTO617" s="80"/>
      <c r="PTP617" s="81"/>
      <c r="PTQ617" s="80"/>
      <c r="PTR617" s="81"/>
      <c r="PTS617" s="80"/>
      <c r="PTT617" s="81"/>
      <c r="PTU617" s="80"/>
      <c r="PTV617" s="81"/>
      <c r="PTW617" s="80"/>
      <c r="PTX617" s="81"/>
      <c r="PTY617" s="80"/>
      <c r="PTZ617" s="81"/>
      <c r="PUA617" s="80"/>
      <c r="PUB617" s="81"/>
      <c r="PUC617" s="80"/>
      <c r="PUD617" s="81"/>
      <c r="PUE617" s="80"/>
      <c r="PUF617" s="81"/>
      <c r="PUG617" s="80"/>
      <c r="PUH617" s="81"/>
      <c r="PUI617" s="80"/>
      <c r="PUJ617" s="81"/>
      <c r="PUK617" s="80"/>
      <c r="PUL617" s="81"/>
      <c r="PUM617" s="80"/>
      <c r="PUN617" s="81"/>
      <c r="PUO617" s="80"/>
      <c r="PUP617" s="81"/>
      <c r="PUQ617" s="80"/>
      <c r="PUR617" s="81"/>
      <c r="PUS617" s="80"/>
      <c r="PUT617" s="81"/>
      <c r="PUU617" s="80"/>
      <c r="PUV617" s="81"/>
      <c r="PUW617" s="80"/>
      <c r="PUX617" s="81"/>
      <c r="PUY617" s="80"/>
      <c r="PUZ617" s="81"/>
      <c r="PVA617" s="80"/>
      <c r="PVB617" s="81"/>
      <c r="PVC617" s="80"/>
      <c r="PVD617" s="81"/>
      <c r="PVE617" s="80"/>
      <c r="PVF617" s="81"/>
      <c r="PVG617" s="80"/>
      <c r="PVH617" s="81"/>
      <c r="PVI617" s="80"/>
      <c r="PVJ617" s="81"/>
      <c r="PVK617" s="80"/>
      <c r="PVL617" s="81"/>
      <c r="PVM617" s="80"/>
      <c r="PVN617" s="81"/>
      <c r="PVO617" s="80"/>
      <c r="PVP617" s="81"/>
      <c r="PVQ617" s="80"/>
      <c r="PVR617" s="81"/>
      <c r="PVS617" s="80"/>
      <c r="PVT617" s="81"/>
      <c r="PVU617" s="80"/>
      <c r="PVV617" s="81"/>
      <c r="PVW617" s="80"/>
      <c r="PVX617" s="81"/>
      <c r="PVY617" s="80"/>
      <c r="PVZ617" s="81"/>
      <c r="PWA617" s="80"/>
      <c r="PWB617" s="81"/>
      <c r="PWC617" s="80"/>
      <c r="PWD617" s="81"/>
      <c r="PWE617" s="80"/>
      <c r="PWF617" s="81"/>
      <c r="PWG617" s="80"/>
      <c r="PWH617" s="81"/>
      <c r="PWI617" s="80"/>
      <c r="PWJ617" s="81"/>
      <c r="PWK617" s="80"/>
      <c r="PWL617" s="81"/>
      <c r="PWM617" s="80"/>
      <c r="PWN617" s="81"/>
      <c r="PWO617" s="80"/>
      <c r="PWP617" s="81"/>
      <c r="PWQ617" s="80"/>
      <c r="PWR617" s="81"/>
      <c r="PWS617" s="80"/>
      <c r="PWT617" s="81"/>
      <c r="PWU617" s="80"/>
      <c r="PWV617" s="81"/>
      <c r="PWW617" s="80"/>
      <c r="PWX617" s="81"/>
      <c r="PWY617" s="80"/>
      <c r="PWZ617" s="81"/>
      <c r="PXA617" s="80"/>
      <c r="PXB617" s="81"/>
      <c r="PXC617" s="80"/>
      <c r="PXD617" s="81"/>
      <c r="PXE617" s="80"/>
      <c r="PXF617" s="81"/>
      <c r="PXG617" s="80"/>
      <c r="PXH617" s="81"/>
      <c r="PXI617" s="80"/>
      <c r="PXJ617" s="81"/>
      <c r="PXK617" s="80"/>
      <c r="PXL617" s="81"/>
      <c r="PXM617" s="80"/>
      <c r="PXN617" s="81"/>
      <c r="PXO617" s="80"/>
      <c r="PXP617" s="81"/>
      <c r="PXQ617" s="80"/>
      <c r="PXR617" s="81"/>
      <c r="PXS617" s="80"/>
      <c r="PXT617" s="81"/>
      <c r="PXU617" s="80"/>
      <c r="PXV617" s="81"/>
      <c r="PXW617" s="80"/>
      <c r="PXX617" s="81"/>
      <c r="PXY617" s="80"/>
      <c r="PXZ617" s="81"/>
      <c r="PYA617" s="80"/>
      <c r="PYB617" s="81"/>
      <c r="PYC617" s="80"/>
      <c r="PYD617" s="81"/>
      <c r="PYE617" s="80"/>
      <c r="PYF617" s="81"/>
      <c r="PYG617" s="80"/>
      <c r="PYH617" s="81"/>
      <c r="PYI617" s="80"/>
      <c r="PYJ617" s="81"/>
      <c r="PYK617" s="80"/>
      <c r="PYL617" s="81"/>
      <c r="PYM617" s="80"/>
      <c r="PYN617" s="81"/>
      <c r="PYO617" s="80"/>
      <c r="PYP617" s="81"/>
      <c r="PYQ617" s="80"/>
      <c r="PYR617" s="81"/>
      <c r="PYS617" s="80"/>
      <c r="PYT617" s="81"/>
      <c r="PYU617" s="80"/>
      <c r="PYV617" s="81"/>
      <c r="PYW617" s="80"/>
      <c r="PYX617" s="81"/>
      <c r="PYY617" s="80"/>
      <c r="PYZ617" s="81"/>
      <c r="PZA617" s="80"/>
      <c r="PZB617" s="81"/>
      <c r="PZC617" s="80"/>
      <c r="PZD617" s="81"/>
      <c r="PZE617" s="80"/>
      <c r="PZF617" s="81"/>
      <c r="PZG617" s="80"/>
      <c r="PZH617" s="81"/>
      <c r="PZI617" s="80"/>
      <c r="PZJ617" s="81"/>
      <c r="PZK617" s="80"/>
      <c r="PZL617" s="81"/>
      <c r="PZM617" s="80"/>
      <c r="PZN617" s="81"/>
      <c r="PZO617" s="80"/>
      <c r="PZP617" s="81"/>
      <c r="PZQ617" s="80"/>
      <c r="PZR617" s="81"/>
      <c r="PZS617" s="80"/>
      <c r="PZT617" s="81"/>
      <c r="PZU617" s="80"/>
      <c r="PZV617" s="81"/>
      <c r="PZW617" s="80"/>
      <c r="PZX617" s="81"/>
      <c r="PZY617" s="80"/>
      <c r="PZZ617" s="81"/>
      <c r="QAA617" s="80"/>
      <c r="QAB617" s="81"/>
      <c r="QAC617" s="80"/>
      <c r="QAD617" s="81"/>
      <c r="QAE617" s="80"/>
      <c r="QAF617" s="81"/>
      <c r="QAG617" s="80"/>
      <c r="QAH617" s="81"/>
      <c r="QAI617" s="80"/>
      <c r="QAJ617" s="81"/>
      <c r="QAK617" s="80"/>
      <c r="QAL617" s="81"/>
      <c r="QAM617" s="80"/>
      <c r="QAN617" s="81"/>
      <c r="QAO617" s="80"/>
      <c r="QAP617" s="81"/>
      <c r="QAQ617" s="80"/>
      <c r="QAR617" s="81"/>
      <c r="QAS617" s="80"/>
      <c r="QAT617" s="81"/>
      <c r="QAU617" s="80"/>
      <c r="QAV617" s="81"/>
      <c r="QAW617" s="80"/>
      <c r="QAX617" s="81"/>
      <c r="QAY617" s="80"/>
      <c r="QAZ617" s="81"/>
      <c r="QBA617" s="80"/>
      <c r="QBB617" s="81"/>
      <c r="QBC617" s="80"/>
      <c r="QBD617" s="81"/>
      <c r="QBE617" s="80"/>
      <c r="QBF617" s="81"/>
      <c r="QBG617" s="80"/>
      <c r="QBH617" s="81"/>
      <c r="QBI617" s="80"/>
      <c r="QBJ617" s="81"/>
      <c r="QBK617" s="80"/>
      <c r="QBL617" s="81"/>
      <c r="QBM617" s="80"/>
      <c r="QBN617" s="81"/>
      <c r="QBO617" s="80"/>
      <c r="QBP617" s="81"/>
      <c r="QBQ617" s="80"/>
      <c r="QBR617" s="81"/>
      <c r="QBS617" s="80"/>
      <c r="QBT617" s="81"/>
      <c r="QBU617" s="80"/>
      <c r="QBV617" s="81"/>
      <c r="QBW617" s="80"/>
      <c r="QBX617" s="81"/>
      <c r="QBY617" s="80"/>
      <c r="QBZ617" s="81"/>
      <c r="QCA617" s="80"/>
      <c r="QCB617" s="81"/>
      <c r="QCC617" s="80"/>
      <c r="QCD617" s="81"/>
      <c r="QCE617" s="80"/>
      <c r="QCF617" s="81"/>
      <c r="QCG617" s="80"/>
      <c r="QCH617" s="81"/>
      <c r="QCI617" s="80"/>
      <c r="QCJ617" s="81"/>
      <c r="QCK617" s="80"/>
      <c r="QCL617" s="81"/>
      <c r="QCM617" s="80"/>
      <c r="QCN617" s="81"/>
      <c r="QCO617" s="80"/>
      <c r="QCP617" s="81"/>
      <c r="QCQ617" s="80"/>
      <c r="QCR617" s="81"/>
      <c r="QCS617" s="80"/>
      <c r="QCT617" s="81"/>
      <c r="QCU617" s="80"/>
      <c r="QCV617" s="81"/>
      <c r="QCW617" s="80"/>
      <c r="QCX617" s="81"/>
      <c r="QCY617" s="80"/>
      <c r="QCZ617" s="81"/>
      <c r="QDA617" s="80"/>
      <c r="QDB617" s="81"/>
      <c r="QDC617" s="80"/>
      <c r="QDD617" s="81"/>
      <c r="QDE617" s="80"/>
      <c r="QDF617" s="81"/>
      <c r="QDG617" s="80"/>
      <c r="QDH617" s="81"/>
      <c r="QDI617" s="80"/>
      <c r="QDJ617" s="81"/>
      <c r="QDK617" s="80"/>
      <c r="QDL617" s="81"/>
      <c r="QDM617" s="80"/>
      <c r="QDN617" s="81"/>
      <c r="QDO617" s="80"/>
      <c r="QDP617" s="81"/>
      <c r="QDQ617" s="80"/>
      <c r="QDR617" s="81"/>
      <c r="QDS617" s="80"/>
      <c r="QDT617" s="81"/>
      <c r="QDU617" s="80"/>
      <c r="QDV617" s="81"/>
      <c r="QDW617" s="80"/>
      <c r="QDX617" s="81"/>
      <c r="QDY617" s="80"/>
      <c r="QDZ617" s="81"/>
      <c r="QEA617" s="80"/>
      <c r="QEB617" s="81"/>
      <c r="QEC617" s="80"/>
      <c r="QED617" s="81"/>
      <c r="QEE617" s="80"/>
      <c r="QEF617" s="81"/>
      <c r="QEG617" s="80"/>
      <c r="QEH617" s="81"/>
      <c r="QEI617" s="80"/>
      <c r="QEJ617" s="81"/>
      <c r="QEK617" s="80"/>
      <c r="QEL617" s="81"/>
      <c r="QEM617" s="80"/>
      <c r="QEN617" s="81"/>
      <c r="QEO617" s="80"/>
      <c r="QEP617" s="81"/>
      <c r="QEQ617" s="80"/>
      <c r="QER617" s="81"/>
      <c r="QES617" s="80"/>
      <c r="QET617" s="81"/>
      <c r="QEU617" s="80"/>
      <c r="QEV617" s="81"/>
      <c r="QEW617" s="80"/>
      <c r="QEX617" s="81"/>
      <c r="QEY617" s="80"/>
      <c r="QEZ617" s="81"/>
      <c r="QFA617" s="80"/>
      <c r="QFB617" s="81"/>
      <c r="QFC617" s="80"/>
      <c r="QFD617" s="81"/>
      <c r="QFE617" s="80"/>
      <c r="QFF617" s="81"/>
      <c r="QFG617" s="80"/>
      <c r="QFH617" s="81"/>
      <c r="QFI617" s="80"/>
      <c r="QFJ617" s="81"/>
      <c r="QFK617" s="80"/>
      <c r="QFL617" s="81"/>
      <c r="QFM617" s="80"/>
      <c r="QFN617" s="81"/>
      <c r="QFO617" s="80"/>
      <c r="QFP617" s="81"/>
      <c r="QFQ617" s="80"/>
      <c r="QFR617" s="81"/>
      <c r="QFS617" s="80"/>
      <c r="QFT617" s="81"/>
      <c r="QFU617" s="80"/>
      <c r="QFV617" s="81"/>
      <c r="QFW617" s="80"/>
      <c r="QFX617" s="81"/>
      <c r="QFY617" s="80"/>
      <c r="QFZ617" s="81"/>
      <c r="QGA617" s="80"/>
      <c r="QGB617" s="81"/>
      <c r="QGC617" s="80"/>
      <c r="QGD617" s="81"/>
      <c r="QGE617" s="80"/>
      <c r="QGF617" s="81"/>
      <c r="QGG617" s="80"/>
      <c r="QGH617" s="81"/>
      <c r="QGI617" s="80"/>
      <c r="QGJ617" s="81"/>
      <c r="QGK617" s="80"/>
      <c r="QGL617" s="81"/>
      <c r="QGM617" s="80"/>
      <c r="QGN617" s="81"/>
      <c r="QGO617" s="80"/>
      <c r="QGP617" s="81"/>
      <c r="QGQ617" s="80"/>
      <c r="QGR617" s="81"/>
      <c r="QGS617" s="80"/>
      <c r="QGT617" s="81"/>
      <c r="QGU617" s="80"/>
      <c r="QGV617" s="81"/>
      <c r="QGW617" s="80"/>
      <c r="QGX617" s="81"/>
      <c r="QGY617" s="80"/>
      <c r="QGZ617" s="81"/>
      <c r="QHA617" s="80"/>
      <c r="QHB617" s="81"/>
      <c r="QHC617" s="80"/>
      <c r="QHD617" s="81"/>
      <c r="QHE617" s="80"/>
      <c r="QHF617" s="81"/>
      <c r="QHG617" s="80"/>
      <c r="QHH617" s="81"/>
      <c r="QHI617" s="80"/>
      <c r="QHJ617" s="81"/>
      <c r="QHK617" s="80"/>
      <c r="QHL617" s="81"/>
      <c r="QHM617" s="80"/>
      <c r="QHN617" s="81"/>
      <c r="QHO617" s="80"/>
      <c r="QHP617" s="81"/>
      <c r="QHQ617" s="80"/>
      <c r="QHR617" s="81"/>
      <c r="QHS617" s="80"/>
      <c r="QHT617" s="81"/>
      <c r="QHU617" s="80"/>
      <c r="QHV617" s="81"/>
      <c r="QHW617" s="80"/>
      <c r="QHX617" s="81"/>
      <c r="QHY617" s="80"/>
      <c r="QHZ617" s="81"/>
      <c r="QIA617" s="80"/>
      <c r="QIB617" s="81"/>
      <c r="QIC617" s="80"/>
      <c r="QID617" s="81"/>
      <c r="QIE617" s="80"/>
      <c r="QIF617" s="81"/>
      <c r="QIG617" s="80"/>
      <c r="QIH617" s="81"/>
      <c r="QII617" s="80"/>
      <c r="QIJ617" s="81"/>
      <c r="QIK617" s="80"/>
      <c r="QIL617" s="81"/>
      <c r="QIM617" s="80"/>
      <c r="QIN617" s="81"/>
      <c r="QIO617" s="80"/>
      <c r="QIP617" s="81"/>
      <c r="QIQ617" s="80"/>
      <c r="QIR617" s="81"/>
      <c r="QIS617" s="80"/>
      <c r="QIT617" s="81"/>
      <c r="QIU617" s="80"/>
      <c r="QIV617" s="81"/>
      <c r="QIW617" s="80"/>
      <c r="QIX617" s="81"/>
      <c r="QIY617" s="80"/>
      <c r="QIZ617" s="81"/>
      <c r="QJA617" s="80"/>
      <c r="QJB617" s="81"/>
      <c r="QJC617" s="80"/>
      <c r="QJD617" s="81"/>
      <c r="QJE617" s="80"/>
      <c r="QJF617" s="81"/>
      <c r="QJG617" s="80"/>
      <c r="QJH617" s="81"/>
      <c r="QJI617" s="80"/>
      <c r="QJJ617" s="81"/>
      <c r="QJK617" s="80"/>
      <c r="QJL617" s="81"/>
      <c r="QJM617" s="80"/>
      <c r="QJN617" s="81"/>
      <c r="QJO617" s="80"/>
      <c r="QJP617" s="81"/>
      <c r="QJQ617" s="80"/>
      <c r="QJR617" s="81"/>
      <c r="QJS617" s="80"/>
      <c r="QJT617" s="81"/>
      <c r="QJU617" s="80"/>
      <c r="QJV617" s="81"/>
      <c r="QJW617" s="80"/>
      <c r="QJX617" s="81"/>
      <c r="QJY617" s="80"/>
      <c r="QJZ617" s="81"/>
      <c r="QKA617" s="80"/>
      <c r="QKB617" s="81"/>
      <c r="QKC617" s="80"/>
      <c r="QKD617" s="81"/>
      <c r="QKE617" s="80"/>
      <c r="QKF617" s="81"/>
      <c r="QKG617" s="80"/>
      <c r="QKH617" s="81"/>
      <c r="QKI617" s="80"/>
      <c r="QKJ617" s="81"/>
      <c r="QKK617" s="80"/>
      <c r="QKL617" s="81"/>
      <c r="QKM617" s="80"/>
      <c r="QKN617" s="81"/>
      <c r="QKO617" s="80"/>
      <c r="QKP617" s="81"/>
      <c r="QKQ617" s="80"/>
      <c r="QKR617" s="81"/>
      <c r="QKS617" s="80"/>
      <c r="QKT617" s="81"/>
      <c r="QKU617" s="80"/>
      <c r="QKV617" s="81"/>
      <c r="QKW617" s="80"/>
      <c r="QKX617" s="81"/>
      <c r="QKY617" s="80"/>
      <c r="QKZ617" s="81"/>
      <c r="QLA617" s="80"/>
      <c r="QLB617" s="81"/>
      <c r="QLC617" s="80"/>
      <c r="QLD617" s="81"/>
      <c r="QLE617" s="80"/>
      <c r="QLF617" s="81"/>
      <c r="QLG617" s="80"/>
      <c r="QLH617" s="81"/>
      <c r="QLI617" s="80"/>
      <c r="QLJ617" s="81"/>
      <c r="QLK617" s="80"/>
      <c r="QLL617" s="81"/>
      <c r="QLM617" s="80"/>
      <c r="QLN617" s="81"/>
      <c r="QLO617" s="80"/>
      <c r="QLP617" s="81"/>
      <c r="QLQ617" s="80"/>
      <c r="QLR617" s="81"/>
      <c r="QLS617" s="80"/>
      <c r="QLT617" s="81"/>
      <c r="QLU617" s="80"/>
      <c r="QLV617" s="81"/>
      <c r="QLW617" s="80"/>
      <c r="QLX617" s="81"/>
      <c r="QLY617" s="80"/>
      <c r="QLZ617" s="81"/>
      <c r="QMA617" s="80"/>
      <c r="QMB617" s="81"/>
      <c r="QMC617" s="80"/>
      <c r="QMD617" s="81"/>
      <c r="QME617" s="80"/>
      <c r="QMF617" s="81"/>
      <c r="QMG617" s="80"/>
      <c r="QMH617" s="81"/>
      <c r="QMI617" s="80"/>
      <c r="QMJ617" s="81"/>
      <c r="QMK617" s="80"/>
      <c r="QML617" s="81"/>
      <c r="QMM617" s="80"/>
      <c r="QMN617" s="81"/>
      <c r="QMO617" s="80"/>
      <c r="QMP617" s="81"/>
      <c r="QMQ617" s="80"/>
      <c r="QMR617" s="81"/>
      <c r="QMS617" s="80"/>
      <c r="QMT617" s="81"/>
      <c r="QMU617" s="80"/>
      <c r="QMV617" s="81"/>
      <c r="QMW617" s="80"/>
      <c r="QMX617" s="81"/>
      <c r="QMY617" s="80"/>
      <c r="QMZ617" s="81"/>
      <c r="QNA617" s="80"/>
      <c r="QNB617" s="81"/>
      <c r="QNC617" s="80"/>
      <c r="QND617" s="81"/>
      <c r="QNE617" s="80"/>
      <c r="QNF617" s="81"/>
      <c r="QNG617" s="80"/>
      <c r="QNH617" s="81"/>
      <c r="QNI617" s="80"/>
      <c r="QNJ617" s="81"/>
      <c r="QNK617" s="80"/>
      <c r="QNL617" s="81"/>
      <c r="QNM617" s="80"/>
      <c r="QNN617" s="81"/>
      <c r="QNO617" s="80"/>
      <c r="QNP617" s="81"/>
      <c r="QNQ617" s="80"/>
      <c r="QNR617" s="81"/>
      <c r="QNS617" s="80"/>
      <c r="QNT617" s="81"/>
      <c r="QNU617" s="80"/>
      <c r="QNV617" s="81"/>
      <c r="QNW617" s="80"/>
      <c r="QNX617" s="81"/>
      <c r="QNY617" s="80"/>
      <c r="QNZ617" s="81"/>
      <c r="QOA617" s="80"/>
      <c r="QOB617" s="81"/>
      <c r="QOC617" s="80"/>
      <c r="QOD617" s="81"/>
      <c r="QOE617" s="80"/>
      <c r="QOF617" s="81"/>
      <c r="QOG617" s="80"/>
      <c r="QOH617" s="81"/>
      <c r="QOI617" s="80"/>
      <c r="QOJ617" s="81"/>
      <c r="QOK617" s="80"/>
      <c r="QOL617" s="81"/>
      <c r="QOM617" s="80"/>
      <c r="QON617" s="81"/>
      <c r="QOO617" s="80"/>
      <c r="QOP617" s="81"/>
      <c r="QOQ617" s="80"/>
      <c r="QOR617" s="81"/>
      <c r="QOS617" s="80"/>
      <c r="QOT617" s="81"/>
      <c r="QOU617" s="80"/>
      <c r="QOV617" s="81"/>
      <c r="QOW617" s="80"/>
      <c r="QOX617" s="81"/>
      <c r="QOY617" s="80"/>
      <c r="QOZ617" s="81"/>
      <c r="QPA617" s="80"/>
      <c r="QPB617" s="81"/>
      <c r="QPC617" s="80"/>
      <c r="QPD617" s="81"/>
      <c r="QPE617" s="80"/>
      <c r="QPF617" s="81"/>
      <c r="QPG617" s="80"/>
      <c r="QPH617" s="81"/>
      <c r="QPI617" s="80"/>
      <c r="QPJ617" s="81"/>
      <c r="QPK617" s="80"/>
      <c r="QPL617" s="81"/>
      <c r="QPM617" s="80"/>
      <c r="QPN617" s="81"/>
      <c r="QPO617" s="80"/>
      <c r="QPP617" s="81"/>
      <c r="QPQ617" s="80"/>
      <c r="QPR617" s="81"/>
      <c r="QPS617" s="80"/>
      <c r="QPT617" s="81"/>
      <c r="QPU617" s="80"/>
      <c r="QPV617" s="81"/>
      <c r="QPW617" s="80"/>
      <c r="QPX617" s="81"/>
      <c r="QPY617" s="80"/>
      <c r="QPZ617" s="81"/>
      <c r="QQA617" s="80"/>
      <c r="QQB617" s="81"/>
      <c r="QQC617" s="80"/>
      <c r="QQD617" s="81"/>
      <c r="QQE617" s="80"/>
      <c r="QQF617" s="81"/>
      <c r="QQG617" s="80"/>
      <c r="QQH617" s="81"/>
      <c r="QQI617" s="80"/>
      <c r="QQJ617" s="81"/>
      <c r="QQK617" s="80"/>
      <c r="QQL617" s="81"/>
      <c r="QQM617" s="80"/>
      <c r="QQN617" s="81"/>
      <c r="QQO617" s="80"/>
      <c r="QQP617" s="81"/>
      <c r="QQQ617" s="80"/>
      <c r="QQR617" s="81"/>
      <c r="QQS617" s="80"/>
      <c r="QQT617" s="81"/>
      <c r="QQU617" s="80"/>
      <c r="QQV617" s="81"/>
      <c r="QQW617" s="80"/>
      <c r="QQX617" s="81"/>
      <c r="QQY617" s="80"/>
      <c r="QQZ617" s="81"/>
      <c r="QRA617" s="80"/>
      <c r="QRB617" s="81"/>
      <c r="QRC617" s="80"/>
      <c r="QRD617" s="81"/>
      <c r="QRE617" s="80"/>
      <c r="QRF617" s="81"/>
      <c r="QRG617" s="80"/>
      <c r="QRH617" s="81"/>
      <c r="QRI617" s="80"/>
      <c r="QRJ617" s="81"/>
      <c r="QRK617" s="80"/>
      <c r="QRL617" s="81"/>
      <c r="QRM617" s="80"/>
      <c r="QRN617" s="81"/>
      <c r="QRO617" s="80"/>
      <c r="QRP617" s="81"/>
      <c r="QRQ617" s="80"/>
      <c r="QRR617" s="81"/>
      <c r="QRS617" s="80"/>
      <c r="QRT617" s="81"/>
      <c r="QRU617" s="80"/>
      <c r="QRV617" s="81"/>
      <c r="QRW617" s="80"/>
      <c r="QRX617" s="81"/>
      <c r="QRY617" s="80"/>
      <c r="QRZ617" s="81"/>
      <c r="QSA617" s="80"/>
      <c r="QSB617" s="81"/>
      <c r="QSC617" s="80"/>
      <c r="QSD617" s="81"/>
      <c r="QSE617" s="80"/>
      <c r="QSF617" s="81"/>
      <c r="QSG617" s="80"/>
      <c r="QSH617" s="81"/>
      <c r="QSI617" s="80"/>
      <c r="QSJ617" s="81"/>
      <c r="QSK617" s="80"/>
      <c r="QSL617" s="81"/>
      <c r="QSM617" s="80"/>
      <c r="QSN617" s="81"/>
      <c r="QSO617" s="80"/>
      <c r="QSP617" s="81"/>
      <c r="QSQ617" s="80"/>
      <c r="QSR617" s="81"/>
      <c r="QSS617" s="80"/>
      <c r="QST617" s="81"/>
      <c r="QSU617" s="80"/>
      <c r="QSV617" s="81"/>
      <c r="QSW617" s="80"/>
      <c r="QSX617" s="81"/>
      <c r="QSY617" s="80"/>
      <c r="QSZ617" s="81"/>
      <c r="QTA617" s="80"/>
      <c r="QTB617" s="81"/>
      <c r="QTC617" s="80"/>
      <c r="QTD617" s="81"/>
      <c r="QTE617" s="80"/>
      <c r="QTF617" s="81"/>
      <c r="QTG617" s="80"/>
      <c r="QTH617" s="81"/>
      <c r="QTI617" s="80"/>
      <c r="QTJ617" s="81"/>
      <c r="QTK617" s="80"/>
      <c r="QTL617" s="81"/>
      <c r="QTM617" s="80"/>
      <c r="QTN617" s="81"/>
      <c r="QTO617" s="80"/>
      <c r="QTP617" s="81"/>
      <c r="QTQ617" s="80"/>
      <c r="QTR617" s="81"/>
      <c r="QTS617" s="80"/>
      <c r="QTT617" s="81"/>
      <c r="QTU617" s="80"/>
      <c r="QTV617" s="81"/>
      <c r="QTW617" s="80"/>
      <c r="QTX617" s="81"/>
      <c r="QTY617" s="80"/>
      <c r="QTZ617" s="81"/>
      <c r="QUA617" s="80"/>
      <c r="QUB617" s="81"/>
      <c r="QUC617" s="80"/>
      <c r="QUD617" s="81"/>
      <c r="QUE617" s="80"/>
      <c r="QUF617" s="81"/>
      <c r="QUG617" s="80"/>
      <c r="QUH617" s="81"/>
      <c r="QUI617" s="80"/>
      <c r="QUJ617" s="81"/>
      <c r="QUK617" s="80"/>
      <c r="QUL617" s="81"/>
      <c r="QUM617" s="80"/>
      <c r="QUN617" s="81"/>
      <c r="QUO617" s="80"/>
      <c r="QUP617" s="81"/>
      <c r="QUQ617" s="80"/>
      <c r="QUR617" s="81"/>
      <c r="QUS617" s="80"/>
      <c r="QUT617" s="81"/>
      <c r="QUU617" s="80"/>
      <c r="QUV617" s="81"/>
      <c r="QUW617" s="80"/>
      <c r="QUX617" s="81"/>
      <c r="QUY617" s="80"/>
      <c r="QUZ617" s="81"/>
      <c r="QVA617" s="80"/>
      <c r="QVB617" s="81"/>
      <c r="QVC617" s="80"/>
      <c r="QVD617" s="81"/>
      <c r="QVE617" s="80"/>
      <c r="QVF617" s="81"/>
      <c r="QVG617" s="80"/>
      <c r="QVH617" s="81"/>
      <c r="QVI617" s="80"/>
      <c r="QVJ617" s="81"/>
      <c r="QVK617" s="80"/>
      <c r="QVL617" s="81"/>
      <c r="QVM617" s="80"/>
      <c r="QVN617" s="81"/>
      <c r="QVO617" s="80"/>
      <c r="QVP617" s="81"/>
      <c r="QVQ617" s="80"/>
      <c r="QVR617" s="81"/>
      <c r="QVS617" s="80"/>
      <c r="QVT617" s="81"/>
      <c r="QVU617" s="80"/>
      <c r="QVV617" s="81"/>
      <c r="QVW617" s="80"/>
      <c r="QVX617" s="81"/>
      <c r="QVY617" s="80"/>
      <c r="QVZ617" s="81"/>
      <c r="QWA617" s="80"/>
      <c r="QWB617" s="81"/>
      <c r="QWC617" s="80"/>
      <c r="QWD617" s="81"/>
      <c r="QWE617" s="80"/>
      <c r="QWF617" s="81"/>
      <c r="QWG617" s="80"/>
      <c r="QWH617" s="81"/>
      <c r="QWI617" s="80"/>
      <c r="QWJ617" s="81"/>
      <c r="QWK617" s="80"/>
      <c r="QWL617" s="81"/>
      <c r="QWM617" s="80"/>
      <c r="QWN617" s="81"/>
      <c r="QWO617" s="80"/>
      <c r="QWP617" s="81"/>
      <c r="QWQ617" s="80"/>
      <c r="QWR617" s="81"/>
      <c r="QWS617" s="80"/>
      <c r="QWT617" s="81"/>
      <c r="QWU617" s="80"/>
      <c r="QWV617" s="81"/>
      <c r="QWW617" s="80"/>
      <c r="QWX617" s="81"/>
      <c r="QWY617" s="80"/>
      <c r="QWZ617" s="81"/>
      <c r="QXA617" s="80"/>
      <c r="QXB617" s="81"/>
      <c r="QXC617" s="80"/>
      <c r="QXD617" s="81"/>
      <c r="QXE617" s="80"/>
      <c r="QXF617" s="81"/>
      <c r="QXG617" s="80"/>
      <c r="QXH617" s="81"/>
      <c r="QXI617" s="80"/>
      <c r="QXJ617" s="81"/>
      <c r="QXK617" s="80"/>
      <c r="QXL617" s="81"/>
      <c r="QXM617" s="80"/>
      <c r="QXN617" s="81"/>
      <c r="QXO617" s="80"/>
      <c r="QXP617" s="81"/>
      <c r="QXQ617" s="80"/>
      <c r="QXR617" s="81"/>
      <c r="QXS617" s="80"/>
      <c r="QXT617" s="81"/>
      <c r="QXU617" s="80"/>
      <c r="QXV617" s="81"/>
      <c r="QXW617" s="80"/>
      <c r="QXX617" s="81"/>
      <c r="QXY617" s="80"/>
      <c r="QXZ617" s="81"/>
      <c r="QYA617" s="80"/>
      <c r="QYB617" s="81"/>
      <c r="QYC617" s="80"/>
      <c r="QYD617" s="81"/>
      <c r="QYE617" s="80"/>
      <c r="QYF617" s="81"/>
      <c r="QYG617" s="80"/>
      <c r="QYH617" s="81"/>
      <c r="QYI617" s="80"/>
      <c r="QYJ617" s="81"/>
      <c r="QYK617" s="80"/>
      <c r="QYL617" s="81"/>
      <c r="QYM617" s="80"/>
      <c r="QYN617" s="81"/>
      <c r="QYO617" s="80"/>
      <c r="QYP617" s="81"/>
      <c r="QYQ617" s="80"/>
      <c r="QYR617" s="81"/>
      <c r="QYS617" s="80"/>
      <c r="QYT617" s="81"/>
      <c r="QYU617" s="80"/>
      <c r="QYV617" s="81"/>
      <c r="QYW617" s="80"/>
      <c r="QYX617" s="81"/>
      <c r="QYY617" s="80"/>
      <c r="QYZ617" s="81"/>
      <c r="QZA617" s="80"/>
      <c r="QZB617" s="81"/>
      <c r="QZC617" s="80"/>
      <c r="QZD617" s="81"/>
      <c r="QZE617" s="80"/>
      <c r="QZF617" s="81"/>
      <c r="QZG617" s="80"/>
      <c r="QZH617" s="81"/>
      <c r="QZI617" s="80"/>
      <c r="QZJ617" s="81"/>
      <c r="QZK617" s="80"/>
      <c r="QZL617" s="81"/>
      <c r="QZM617" s="80"/>
      <c r="QZN617" s="81"/>
      <c r="QZO617" s="80"/>
      <c r="QZP617" s="81"/>
      <c r="QZQ617" s="80"/>
      <c r="QZR617" s="81"/>
      <c r="QZS617" s="80"/>
      <c r="QZT617" s="81"/>
      <c r="QZU617" s="80"/>
      <c r="QZV617" s="81"/>
      <c r="QZW617" s="80"/>
      <c r="QZX617" s="81"/>
      <c r="QZY617" s="80"/>
      <c r="QZZ617" s="81"/>
      <c r="RAA617" s="80"/>
      <c r="RAB617" s="81"/>
      <c r="RAC617" s="80"/>
      <c r="RAD617" s="81"/>
      <c r="RAE617" s="80"/>
      <c r="RAF617" s="81"/>
      <c r="RAG617" s="80"/>
      <c r="RAH617" s="81"/>
      <c r="RAI617" s="80"/>
      <c r="RAJ617" s="81"/>
      <c r="RAK617" s="80"/>
      <c r="RAL617" s="81"/>
      <c r="RAM617" s="80"/>
      <c r="RAN617" s="81"/>
      <c r="RAO617" s="80"/>
      <c r="RAP617" s="81"/>
      <c r="RAQ617" s="80"/>
      <c r="RAR617" s="81"/>
      <c r="RAS617" s="80"/>
      <c r="RAT617" s="81"/>
      <c r="RAU617" s="80"/>
      <c r="RAV617" s="81"/>
      <c r="RAW617" s="80"/>
      <c r="RAX617" s="81"/>
      <c r="RAY617" s="80"/>
      <c r="RAZ617" s="81"/>
      <c r="RBA617" s="80"/>
      <c r="RBB617" s="81"/>
      <c r="RBC617" s="80"/>
      <c r="RBD617" s="81"/>
      <c r="RBE617" s="80"/>
      <c r="RBF617" s="81"/>
      <c r="RBG617" s="80"/>
      <c r="RBH617" s="81"/>
      <c r="RBI617" s="80"/>
      <c r="RBJ617" s="81"/>
      <c r="RBK617" s="80"/>
      <c r="RBL617" s="81"/>
      <c r="RBM617" s="80"/>
      <c r="RBN617" s="81"/>
      <c r="RBO617" s="80"/>
      <c r="RBP617" s="81"/>
      <c r="RBQ617" s="80"/>
      <c r="RBR617" s="81"/>
      <c r="RBS617" s="80"/>
      <c r="RBT617" s="81"/>
      <c r="RBU617" s="80"/>
      <c r="RBV617" s="81"/>
      <c r="RBW617" s="80"/>
      <c r="RBX617" s="81"/>
      <c r="RBY617" s="80"/>
      <c r="RBZ617" s="81"/>
      <c r="RCA617" s="80"/>
      <c r="RCB617" s="81"/>
      <c r="RCC617" s="80"/>
      <c r="RCD617" s="81"/>
      <c r="RCE617" s="80"/>
      <c r="RCF617" s="81"/>
      <c r="RCG617" s="80"/>
      <c r="RCH617" s="81"/>
      <c r="RCI617" s="80"/>
      <c r="RCJ617" s="81"/>
      <c r="RCK617" s="80"/>
      <c r="RCL617" s="81"/>
      <c r="RCM617" s="80"/>
      <c r="RCN617" s="81"/>
      <c r="RCO617" s="80"/>
      <c r="RCP617" s="81"/>
      <c r="RCQ617" s="80"/>
      <c r="RCR617" s="81"/>
      <c r="RCS617" s="80"/>
      <c r="RCT617" s="81"/>
      <c r="RCU617" s="80"/>
      <c r="RCV617" s="81"/>
      <c r="RCW617" s="80"/>
      <c r="RCX617" s="81"/>
      <c r="RCY617" s="80"/>
      <c r="RCZ617" s="81"/>
      <c r="RDA617" s="80"/>
      <c r="RDB617" s="81"/>
      <c r="RDC617" s="80"/>
      <c r="RDD617" s="81"/>
      <c r="RDE617" s="80"/>
      <c r="RDF617" s="81"/>
      <c r="RDG617" s="80"/>
      <c r="RDH617" s="81"/>
      <c r="RDI617" s="80"/>
      <c r="RDJ617" s="81"/>
      <c r="RDK617" s="80"/>
      <c r="RDL617" s="81"/>
      <c r="RDM617" s="80"/>
      <c r="RDN617" s="81"/>
      <c r="RDO617" s="80"/>
      <c r="RDP617" s="81"/>
      <c r="RDQ617" s="80"/>
      <c r="RDR617" s="81"/>
      <c r="RDS617" s="80"/>
      <c r="RDT617" s="81"/>
      <c r="RDU617" s="80"/>
      <c r="RDV617" s="81"/>
      <c r="RDW617" s="80"/>
      <c r="RDX617" s="81"/>
      <c r="RDY617" s="80"/>
      <c r="RDZ617" s="81"/>
      <c r="REA617" s="80"/>
      <c r="REB617" s="81"/>
      <c r="REC617" s="80"/>
      <c r="RED617" s="81"/>
      <c r="REE617" s="80"/>
      <c r="REF617" s="81"/>
      <c r="REG617" s="80"/>
      <c r="REH617" s="81"/>
      <c r="REI617" s="80"/>
      <c r="REJ617" s="81"/>
      <c r="REK617" s="80"/>
      <c r="REL617" s="81"/>
      <c r="REM617" s="80"/>
      <c r="REN617" s="81"/>
      <c r="REO617" s="80"/>
      <c r="REP617" s="81"/>
      <c r="REQ617" s="80"/>
      <c r="RER617" s="81"/>
      <c r="RES617" s="80"/>
      <c r="RET617" s="81"/>
      <c r="REU617" s="80"/>
      <c r="REV617" s="81"/>
      <c r="REW617" s="80"/>
      <c r="REX617" s="81"/>
      <c r="REY617" s="80"/>
      <c r="REZ617" s="81"/>
      <c r="RFA617" s="80"/>
      <c r="RFB617" s="81"/>
      <c r="RFC617" s="80"/>
      <c r="RFD617" s="81"/>
      <c r="RFE617" s="80"/>
      <c r="RFF617" s="81"/>
      <c r="RFG617" s="80"/>
      <c r="RFH617" s="81"/>
      <c r="RFI617" s="80"/>
      <c r="RFJ617" s="81"/>
      <c r="RFK617" s="80"/>
      <c r="RFL617" s="81"/>
      <c r="RFM617" s="80"/>
      <c r="RFN617" s="81"/>
      <c r="RFO617" s="80"/>
      <c r="RFP617" s="81"/>
      <c r="RFQ617" s="80"/>
      <c r="RFR617" s="81"/>
      <c r="RFS617" s="80"/>
      <c r="RFT617" s="81"/>
      <c r="RFU617" s="80"/>
      <c r="RFV617" s="81"/>
      <c r="RFW617" s="80"/>
      <c r="RFX617" s="81"/>
      <c r="RFY617" s="80"/>
      <c r="RFZ617" s="81"/>
      <c r="RGA617" s="80"/>
      <c r="RGB617" s="81"/>
      <c r="RGC617" s="80"/>
      <c r="RGD617" s="81"/>
      <c r="RGE617" s="80"/>
      <c r="RGF617" s="81"/>
      <c r="RGG617" s="80"/>
      <c r="RGH617" s="81"/>
      <c r="RGI617" s="80"/>
      <c r="RGJ617" s="81"/>
      <c r="RGK617" s="80"/>
      <c r="RGL617" s="81"/>
      <c r="RGM617" s="80"/>
      <c r="RGN617" s="81"/>
      <c r="RGO617" s="80"/>
      <c r="RGP617" s="81"/>
      <c r="RGQ617" s="80"/>
      <c r="RGR617" s="81"/>
      <c r="RGS617" s="80"/>
      <c r="RGT617" s="81"/>
      <c r="RGU617" s="80"/>
      <c r="RGV617" s="81"/>
      <c r="RGW617" s="80"/>
      <c r="RGX617" s="81"/>
      <c r="RGY617" s="80"/>
      <c r="RGZ617" s="81"/>
      <c r="RHA617" s="80"/>
      <c r="RHB617" s="81"/>
      <c r="RHC617" s="80"/>
      <c r="RHD617" s="81"/>
      <c r="RHE617" s="80"/>
      <c r="RHF617" s="81"/>
      <c r="RHG617" s="80"/>
      <c r="RHH617" s="81"/>
      <c r="RHI617" s="80"/>
      <c r="RHJ617" s="81"/>
      <c r="RHK617" s="80"/>
      <c r="RHL617" s="81"/>
      <c r="RHM617" s="80"/>
      <c r="RHN617" s="81"/>
      <c r="RHO617" s="80"/>
      <c r="RHP617" s="81"/>
      <c r="RHQ617" s="80"/>
      <c r="RHR617" s="81"/>
      <c r="RHS617" s="80"/>
      <c r="RHT617" s="81"/>
      <c r="RHU617" s="80"/>
      <c r="RHV617" s="81"/>
      <c r="RHW617" s="80"/>
      <c r="RHX617" s="81"/>
      <c r="RHY617" s="80"/>
      <c r="RHZ617" s="81"/>
      <c r="RIA617" s="80"/>
      <c r="RIB617" s="81"/>
      <c r="RIC617" s="80"/>
      <c r="RID617" s="81"/>
      <c r="RIE617" s="80"/>
      <c r="RIF617" s="81"/>
      <c r="RIG617" s="80"/>
      <c r="RIH617" s="81"/>
      <c r="RII617" s="80"/>
      <c r="RIJ617" s="81"/>
      <c r="RIK617" s="80"/>
      <c r="RIL617" s="81"/>
      <c r="RIM617" s="80"/>
      <c r="RIN617" s="81"/>
      <c r="RIO617" s="80"/>
      <c r="RIP617" s="81"/>
      <c r="RIQ617" s="80"/>
      <c r="RIR617" s="81"/>
      <c r="RIS617" s="80"/>
      <c r="RIT617" s="81"/>
      <c r="RIU617" s="80"/>
      <c r="RIV617" s="81"/>
      <c r="RIW617" s="80"/>
      <c r="RIX617" s="81"/>
      <c r="RIY617" s="80"/>
      <c r="RIZ617" s="81"/>
      <c r="RJA617" s="80"/>
      <c r="RJB617" s="81"/>
      <c r="RJC617" s="80"/>
      <c r="RJD617" s="81"/>
      <c r="RJE617" s="80"/>
      <c r="RJF617" s="81"/>
      <c r="RJG617" s="80"/>
      <c r="RJH617" s="81"/>
      <c r="RJI617" s="80"/>
      <c r="RJJ617" s="81"/>
      <c r="RJK617" s="80"/>
      <c r="RJL617" s="81"/>
      <c r="RJM617" s="80"/>
      <c r="RJN617" s="81"/>
      <c r="RJO617" s="80"/>
      <c r="RJP617" s="81"/>
      <c r="RJQ617" s="80"/>
      <c r="RJR617" s="81"/>
      <c r="RJS617" s="80"/>
      <c r="RJT617" s="81"/>
      <c r="RJU617" s="80"/>
      <c r="RJV617" s="81"/>
      <c r="RJW617" s="80"/>
      <c r="RJX617" s="81"/>
      <c r="RJY617" s="80"/>
      <c r="RJZ617" s="81"/>
      <c r="RKA617" s="80"/>
      <c r="RKB617" s="81"/>
      <c r="RKC617" s="80"/>
      <c r="RKD617" s="81"/>
      <c r="RKE617" s="80"/>
      <c r="RKF617" s="81"/>
      <c r="RKG617" s="80"/>
      <c r="RKH617" s="81"/>
      <c r="RKI617" s="80"/>
      <c r="RKJ617" s="81"/>
      <c r="RKK617" s="80"/>
      <c r="RKL617" s="81"/>
      <c r="RKM617" s="80"/>
      <c r="RKN617" s="81"/>
      <c r="RKO617" s="80"/>
      <c r="RKP617" s="81"/>
      <c r="RKQ617" s="80"/>
      <c r="RKR617" s="81"/>
      <c r="RKS617" s="80"/>
      <c r="RKT617" s="81"/>
      <c r="RKU617" s="80"/>
      <c r="RKV617" s="81"/>
      <c r="RKW617" s="80"/>
      <c r="RKX617" s="81"/>
      <c r="RKY617" s="80"/>
      <c r="RKZ617" s="81"/>
      <c r="RLA617" s="80"/>
      <c r="RLB617" s="81"/>
      <c r="RLC617" s="80"/>
      <c r="RLD617" s="81"/>
      <c r="RLE617" s="80"/>
      <c r="RLF617" s="81"/>
      <c r="RLG617" s="80"/>
      <c r="RLH617" s="81"/>
      <c r="RLI617" s="80"/>
      <c r="RLJ617" s="81"/>
      <c r="RLK617" s="80"/>
      <c r="RLL617" s="81"/>
      <c r="RLM617" s="80"/>
      <c r="RLN617" s="81"/>
      <c r="RLO617" s="80"/>
      <c r="RLP617" s="81"/>
      <c r="RLQ617" s="80"/>
      <c r="RLR617" s="81"/>
      <c r="RLS617" s="80"/>
      <c r="RLT617" s="81"/>
      <c r="RLU617" s="80"/>
      <c r="RLV617" s="81"/>
      <c r="RLW617" s="80"/>
      <c r="RLX617" s="81"/>
      <c r="RLY617" s="80"/>
      <c r="RLZ617" s="81"/>
      <c r="RMA617" s="80"/>
      <c r="RMB617" s="81"/>
      <c r="RMC617" s="80"/>
      <c r="RMD617" s="81"/>
      <c r="RME617" s="80"/>
      <c r="RMF617" s="81"/>
      <c r="RMG617" s="80"/>
      <c r="RMH617" s="81"/>
      <c r="RMI617" s="80"/>
      <c r="RMJ617" s="81"/>
      <c r="RMK617" s="80"/>
      <c r="RML617" s="81"/>
      <c r="RMM617" s="80"/>
      <c r="RMN617" s="81"/>
      <c r="RMO617" s="80"/>
      <c r="RMP617" s="81"/>
      <c r="RMQ617" s="80"/>
      <c r="RMR617" s="81"/>
      <c r="RMS617" s="80"/>
      <c r="RMT617" s="81"/>
      <c r="RMU617" s="80"/>
      <c r="RMV617" s="81"/>
      <c r="RMW617" s="80"/>
      <c r="RMX617" s="81"/>
      <c r="RMY617" s="80"/>
      <c r="RMZ617" s="81"/>
      <c r="RNA617" s="80"/>
      <c r="RNB617" s="81"/>
      <c r="RNC617" s="80"/>
      <c r="RND617" s="81"/>
      <c r="RNE617" s="80"/>
      <c r="RNF617" s="81"/>
      <c r="RNG617" s="80"/>
      <c r="RNH617" s="81"/>
      <c r="RNI617" s="80"/>
      <c r="RNJ617" s="81"/>
      <c r="RNK617" s="80"/>
      <c r="RNL617" s="81"/>
      <c r="RNM617" s="80"/>
      <c r="RNN617" s="81"/>
      <c r="RNO617" s="80"/>
      <c r="RNP617" s="81"/>
      <c r="RNQ617" s="80"/>
      <c r="RNR617" s="81"/>
      <c r="RNS617" s="80"/>
      <c r="RNT617" s="81"/>
      <c r="RNU617" s="80"/>
      <c r="RNV617" s="81"/>
      <c r="RNW617" s="80"/>
      <c r="RNX617" s="81"/>
      <c r="RNY617" s="80"/>
      <c r="RNZ617" s="81"/>
      <c r="ROA617" s="80"/>
      <c r="ROB617" s="81"/>
      <c r="ROC617" s="80"/>
      <c r="ROD617" s="81"/>
      <c r="ROE617" s="80"/>
      <c r="ROF617" s="81"/>
      <c r="ROG617" s="80"/>
      <c r="ROH617" s="81"/>
      <c r="ROI617" s="80"/>
      <c r="ROJ617" s="81"/>
      <c r="ROK617" s="80"/>
      <c r="ROL617" s="81"/>
      <c r="ROM617" s="80"/>
      <c r="RON617" s="81"/>
      <c r="ROO617" s="80"/>
      <c r="ROP617" s="81"/>
      <c r="ROQ617" s="80"/>
      <c r="ROR617" s="81"/>
      <c r="ROS617" s="80"/>
      <c r="ROT617" s="81"/>
      <c r="ROU617" s="80"/>
      <c r="ROV617" s="81"/>
      <c r="ROW617" s="80"/>
      <c r="ROX617" s="81"/>
      <c r="ROY617" s="80"/>
      <c r="ROZ617" s="81"/>
      <c r="RPA617" s="80"/>
      <c r="RPB617" s="81"/>
      <c r="RPC617" s="80"/>
      <c r="RPD617" s="81"/>
      <c r="RPE617" s="80"/>
      <c r="RPF617" s="81"/>
      <c r="RPG617" s="80"/>
      <c r="RPH617" s="81"/>
      <c r="RPI617" s="80"/>
      <c r="RPJ617" s="81"/>
      <c r="RPK617" s="80"/>
      <c r="RPL617" s="81"/>
      <c r="RPM617" s="80"/>
      <c r="RPN617" s="81"/>
      <c r="RPO617" s="80"/>
      <c r="RPP617" s="81"/>
      <c r="RPQ617" s="80"/>
      <c r="RPR617" s="81"/>
      <c r="RPS617" s="80"/>
      <c r="RPT617" s="81"/>
      <c r="RPU617" s="80"/>
      <c r="RPV617" s="81"/>
      <c r="RPW617" s="80"/>
      <c r="RPX617" s="81"/>
      <c r="RPY617" s="80"/>
      <c r="RPZ617" s="81"/>
      <c r="RQA617" s="80"/>
      <c r="RQB617" s="81"/>
      <c r="RQC617" s="80"/>
      <c r="RQD617" s="81"/>
      <c r="RQE617" s="80"/>
      <c r="RQF617" s="81"/>
      <c r="RQG617" s="80"/>
      <c r="RQH617" s="81"/>
      <c r="RQI617" s="80"/>
      <c r="RQJ617" s="81"/>
      <c r="RQK617" s="80"/>
      <c r="RQL617" s="81"/>
      <c r="RQM617" s="80"/>
      <c r="RQN617" s="81"/>
      <c r="RQO617" s="80"/>
      <c r="RQP617" s="81"/>
      <c r="RQQ617" s="80"/>
      <c r="RQR617" s="81"/>
      <c r="RQS617" s="80"/>
      <c r="RQT617" s="81"/>
      <c r="RQU617" s="80"/>
      <c r="RQV617" s="81"/>
      <c r="RQW617" s="80"/>
      <c r="RQX617" s="81"/>
      <c r="RQY617" s="80"/>
      <c r="RQZ617" s="81"/>
      <c r="RRA617" s="80"/>
      <c r="RRB617" s="81"/>
      <c r="RRC617" s="80"/>
      <c r="RRD617" s="81"/>
      <c r="RRE617" s="80"/>
      <c r="RRF617" s="81"/>
      <c r="RRG617" s="80"/>
      <c r="RRH617" s="81"/>
      <c r="RRI617" s="80"/>
      <c r="RRJ617" s="81"/>
      <c r="RRK617" s="80"/>
      <c r="RRL617" s="81"/>
      <c r="RRM617" s="80"/>
      <c r="RRN617" s="81"/>
      <c r="RRO617" s="80"/>
      <c r="RRP617" s="81"/>
      <c r="RRQ617" s="80"/>
      <c r="RRR617" s="81"/>
      <c r="RRS617" s="80"/>
      <c r="RRT617" s="81"/>
      <c r="RRU617" s="80"/>
      <c r="RRV617" s="81"/>
      <c r="RRW617" s="80"/>
      <c r="RRX617" s="81"/>
      <c r="RRY617" s="80"/>
      <c r="RRZ617" s="81"/>
      <c r="RSA617" s="80"/>
      <c r="RSB617" s="81"/>
      <c r="RSC617" s="80"/>
      <c r="RSD617" s="81"/>
      <c r="RSE617" s="80"/>
      <c r="RSF617" s="81"/>
      <c r="RSG617" s="80"/>
      <c r="RSH617" s="81"/>
      <c r="RSI617" s="80"/>
      <c r="RSJ617" s="81"/>
      <c r="RSK617" s="80"/>
      <c r="RSL617" s="81"/>
      <c r="RSM617" s="80"/>
      <c r="RSN617" s="81"/>
      <c r="RSO617" s="80"/>
      <c r="RSP617" s="81"/>
      <c r="RSQ617" s="80"/>
      <c r="RSR617" s="81"/>
      <c r="RSS617" s="80"/>
      <c r="RST617" s="81"/>
      <c r="RSU617" s="80"/>
      <c r="RSV617" s="81"/>
      <c r="RSW617" s="80"/>
      <c r="RSX617" s="81"/>
      <c r="RSY617" s="80"/>
      <c r="RSZ617" s="81"/>
      <c r="RTA617" s="80"/>
      <c r="RTB617" s="81"/>
      <c r="RTC617" s="80"/>
      <c r="RTD617" s="81"/>
      <c r="RTE617" s="80"/>
      <c r="RTF617" s="81"/>
      <c r="RTG617" s="80"/>
      <c r="RTH617" s="81"/>
      <c r="RTI617" s="80"/>
      <c r="RTJ617" s="81"/>
      <c r="RTK617" s="80"/>
      <c r="RTL617" s="81"/>
      <c r="RTM617" s="80"/>
      <c r="RTN617" s="81"/>
      <c r="RTO617" s="80"/>
      <c r="RTP617" s="81"/>
      <c r="RTQ617" s="80"/>
      <c r="RTR617" s="81"/>
      <c r="RTS617" s="80"/>
      <c r="RTT617" s="81"/>
      <c r="RTU617" s="80"/>
      <c r="RTV617" s="81"/>
      <c r="RTW617" s="80"/>
      <c r="RTX617" s="81"/>
      <c r="RTY617" s="80"/>
      <c r="RTZ617" s="81"/>
      <c r="RUA617" s="80"/>
      <c r="RUB617" s="81"/>
      <c r="RUC617" s="80"/>
      <c r="RUD617" s="81"/>
      <c r="RUE617" s="80"/>
      <c r="RUF617" s="81"/>
      <c r="RUG617" s="80"/>
      <c r="RUH617" s="81"/>
      <c r="RUI617" s="80"/>
      <c r="RUJ617" s="81"/>
      <c r="RUK617" s="80"/>
      <c r="RUL617" s="81"/>
      <c r="RUM617" s="80"/>
      <c r="RUN617" s="81"/>
      <c r="RUO617" s="80"/>
      <c r="RUP617" s="81"/>
      <c r="RUQ617" s="80"/>
      <c r="RUR617" s="81"/>
      <c r="RUS617" s="80"/>
      <c r="RUT617" s="81"/>
      <c r="RUU617" s="80"/>
      <c r="RUV617" s="81"/>
      <c r="RUW617" s="80"/>
      <c r="RUX617" s="81"/>
      <c r="RUY617" s="80"/>
      <c r="RUZ617" s="81"/>
      <c r="RVA617" s="80"/>
      <c r="RVB617" s="81"/>
      <c r="RVC617" s="80"/>
      <c r="RVD617" s="81"/>
      <c r="RVE617" s="80"/>
      <c r="RVF617" s="81"/>
      <c r="RVG617" s="80"/>
      <c r="RVH617" s="81"/>
      <c r="RVI617" s="80"/>
      <c r="RVJ617" s="81"/>
      <c r="RVK617" s="80"/>
      <c r="RVL617" s="81"/>
      <c r="RVM617" s="80"/>
      <c r="RVN617" s="81"/>
      <c r="RVO617" s="80"/>
      <c r="RVP617" s="81"/>
      <c r="RVQ617" s="80"/>
      <c r="RVR617" s="81"/>
      <c r="RVS617" s="80"/>
      <c r="RVT617" s="81"/>
      <c r="RVU617" s="80"/>
      <c r="RVV617" s="81"/>
      <c r="RVW617" s="80"/>
      <c r="RVX617" s="81"/>
      <c r="RVY617" s="80"/>
      <c r="RVZ617" s="81"/>
      <c r="RWA617" s="80"/>
      <c r="RWB617" s="81"/>
      <c r="RWC617" s="80"/>
      <c r="RWD617" s="81"/>
      <c r="RWE617" s="80"/>
      <c r="RWF617" s="81"/>
      <c r="RWG617" s="80"/>
      <c r="RWH617" s="81"/>
      <c r="RWI617" s="80"/>
      <c r="RWJ617" s="81"/>
      <c r="RWK617" s="80"/>
      <c r="RWL617" s="81"/>
      <c r="RWM617" s="80"/>
      <c r="RWN617" s="81"/>
      <c r="RWO617" s="80"/>
      <c r="RWP617" s="81"/>
      <c r="RWQ617" s="80"/>
      <c r="RWR617" s="81"/>
      <c r="RWS617" s="80"/>
      <c r="RWT617" s="81"/>
      <c r="RWU617" s="80"/>
      <c r="RWV617" s="81"/>
      <c r="RWW617" s="80"/>
      <c r="RWX617" s="81"/>
      <c r="RWY617" s="80"/>
      <c r="RWZ617" s="81"/>
      <c r="RXA617" s="80"/>
      <c r="RXB617" s="81"/>
      <c r="RXC617" s="80"/>
      <c r="RXD617" s="81"/>
      <c r="RXE617" s="80"/>
      <c r="RXF617" s="81"/>
      <c r="RXG617" s="80"/>
      <c r="RXH617" s="81"/>
      <c r="RXI617" s="80"/>
      <c r="RXJ617" s="81"/>
      <c r="RXK617" s="80"/>
      <c r="RXL617" s="81"/>
      <c r="RXM617" s="80"/>
      <c r="RXN617" s="81"/>
      <c r="RXO617" s="80"/>
      <c r="RXP617" s="81"/>
      <c r="RXQ617" s="80"/>
      <c r="RXR617" s="81"/>
      <c r="RXS617" s="80"/>
      <c r="RXT617" s="81"/>
      <c r="RXU617" s="80"/>
      <c r="RXV617" s="81"/>
      <c r="RXW617" s="80"/>
      <c r="RXX617" s="81"/>
      <c r="RXY617" s="80"/>
      <c r="RXZ617" s="81"/>
      <c r="RYA617" s="80"/>
      <c r="RYB617" s="81"/>
      <c r="RYC617" s="80"/>
      <c r="RYD617" s="81"/>
      <c r="RYE617" s="80"/>
      <c r="RYF617" s="81"/>
      <c r="RYG617" s="80"/>
      <c r="RYH617" s="81"/>
      <c r="RYI617" s="80"/>
      <c r="RYJ617" s="81"/>
      <c r="RYK617" s="80"/>
      <c r="RYL617" s="81"/>
      <c r="RYM617" s="80"/>
      <c r="RYN617" s="81"/>
      <c r="RYO617" s="80"/>
      <c r="RYP617" s="81"/>
      <c r="RYQ617" s="80"/>
      <c r="RYR617" s="81"/>
      <c r="RYS617" s="80"/>
      <c r="RYT617" s="81"/>
      <c r="RYU617" s="80"/>
      <c r="RYV617" s="81"/>
      <c r="RYW617" s="80"/>
      <c r="RYX617" s="81"/>
      <c r="RYY617" s="80"/>
      <c r="RYZ617" s="81"/>
      <c r="RZA617" s="80"/>
      <c r="RZB617" s="81"/>
      <c r="RZC617" s="80"/>
      <c r="RZD617" s="81"/>
      <c r="RZE617" s="80"/>
      <c r="RZF617" s="81"/>
      <c r="RZG617" s="80"/>
      <c r="RZH617" s="81"/>
      <c r="RZI617" s="80"/>
      <c r="RZJ617" s="81"/>
      <c r="RZK617" s="80"/>
      <c r="RZL617" s="81"/>
      <c r="RZM617" s="80"/>
      <c r="RZN617" s="81"/>
      <c r="RZO617" s="80"/>
      <c r="RZP617" s="81"/>
      <c r="RZQ617" s="80"/>
      <c r="RZR617" s="81"/>
      <c r="RZS617" s="80"/>
      <c r="RZT617" s="81"/>
      <c r="RZU617" s="80"/>
      <c r="RZV617" s="81"/>
      <c r="RZW617" s="80"/>
      <c r="RZX617" s="81"/>
      <c r="RZY617" s="80"/>
      <c r="RZZ617" s="81"/>
      <c r="SAA617" s="80"/>
      <c r="SAB617" s="81"/>
      <c r="SAC617" s="80"/>
      <c r="SAD617" s="81"/>
      <c r="SAE617" s="80"/>
      <c r="SAF617" s="81"/>
      <c r="SAG617" s="80"/>
      <c r="SAH617" s="81"/>
      <c r="SAI617" s="80"/>
      <c r="SAJ617" s="81"/>
      <c r="SAK617" s="80"/>
      <c r="SAL617" s="81"/>
      <c r="SAM617" s="80"/>
      <c r="SAN617" s="81"/>
      <c r="SAO617" s="80"/>
      <c r="SAP617" s="81"/>
      <c r="SAQ617" s="80"/>
      <c r="SAR617" s="81"/>
      <c r="SAS617" s="80"/>
      <c r="SAT617" s="81"/>
      <c r="SAU617" s="80"/>
      <c r="SAV617" s="81"/>
      <c r="SAW617" s="80"/>
      <c r="SAX617" s="81"/>
      <c r="SAY617" s="80"/>
      <c r="SAZ617" s="81"/>
      <c r="SBA617" s="80"/>
      <c r="SBB617" s="81"/>
      <c r="SBC617" s="80"/>
      <c r="SBD617" s="81"/>
      <c r="SBE617" s="80"/>
      <c r="SBF617" s="81"/>
      <c r="SBG617" s="80"/>
      <c r="SBH617" s="81"/>
      <c r="SBI617" s="80"/>
      <c r="SBJ617" s="81"/>
      <c r="SBK617" s="80"/>
      <c r="SBL617" s="81"/>
      <c r="SBM617" s="80"/>
      <c r="SBN617" s="81"/>
      <c r="SBO617" s="80"/>
      <c r="SBP617" s="81"/>
      <c r="SBQ617" s="80"/>
      <c r="SBR617" s="81"/>
      <c r="SBS617" s="80"/>
      <c r="SBT617" s="81"/>
      <c r="SBU617" s="80"/>
      <c r="SBV617" s="81"/>
      <c r="SBW617" s="80"/>
      <c r="SBX617" s="81"/>
      <c r="SBY617" s="80"/>
      <c r="SBZ617" s="81"/>
      <c r="SCA617" s="80"/>
      <c r="SCB617" s="81"/>
      <c r="SCC617" s="80"/>
      <c r="SCD617" s="81"/>
      <c r="SCE617" s="80"/>
      <c r="SCF617" s="81"/>
      <c r="SCG617" s="80"/>
      <c r="SCH617" s="81"/>
      <c r="SCI617" s="80"/>
      <c r="SCJ617" s="81"/>
      <c r="SCK617" s="80"/>
      <c r="SCL617" s="81"/>
      <c r="SCM617" s="80"/>
      <c r="SCN617" s="81"/>
      <c r="SCO617" s="80"/>
      <c r="SCP617" s="81"/>
      <c r="SCQ617" s="80"/>
      <c r="SCR617" s="81"/>
      <c r="SCS617" s="80"/>
      <c r="SCT617" s="81"/>
      <c r="SCU617" s="80"/>
      <c r="SCV617" s="81"/>
      <c r="SCW617" s="80"/>
      <c r="SCX617" s="81"/>
      <c r="SCY617" s="80"/>
      <c r="SCZ617" s="81"/>
      <c r="SDA617" s="80"/>
      <c r="SDB617" s="81"/>
      <c r="SDC617" s="80"/>
      <c r="SDD617" s="81"/>
      <c r="SDE617" s="80"/>
      <c r="SDF617" s="81"/>
      <c r="SDG617" s="80"/>
      <c r="SDH617" s="81"/>
      <c r="SDI617" s="80"/>
      <c r="SDJ617" s="81"/>
      <c r="SDK617" s="80"/>
      <c r="SDL617" s="81"/>
      <c r="SDM617" s="80"/>
      <c r="SDN617" s="81"/>
      <c r="SDO617" s="80"/>
      <c r="SDP617" s="81"/>
      <c r="SDQ617" s="80"/>
      <c r="SDR617" s="81"/>
      <c r="SDS617" s="80"/>
      <c r="SDT617" s="81"/>
      <c r="SDU617" s="80"/>
      <c r="SDV617" s="81"/>
      <c r="SDW617" s="80"/>
      <c r="SDX617" s="81"/>
      <c r="SDY617" s="80"/>
      <c r="SDZ617" s="81"/>
      <c r="SEA617" s="80"/>
      <c r="SEB617" s="81"/>
      <c r="SEC617" s="80"/>
      <c r="SED617" s="81"/>
      <c r="SEE617" s="80"/>
      <c r="SEF617" s="81"/>
      <c r="SEG617" s="80"/>
      <c r="SEH617" s="81"/>
      <c r="SEI617" s="80"/>
      <c r="SEJ617" s="81"/>
      <c r="SEK617" s="80"/>
      <c r="SEL617" s="81"/>
      <c r="SEM617" s="80"/>
      <c r="SEN617" s="81"/>
      <c r="SEO617" s="80"/>
      <c r="SEP617" s="81"/>
      <c r="SEQ617" s="80"/>
      <c r="SER617" s="81"/>
      <c r="SES617" s="80"/>
      <c r="SET617" s="81"/>
      <c r="SEU617" s="80"/>
      <c r="SEV617" s="81"/>
      <c r="SEW617" s="80"/>
      <c r="SEX617" s="81"/>
      <c r="SEY617" s="80"/>
      <c r="SEZ617" s="81"/>
      <c r="SFA617" s="80"/>
      <c r="SFB617" s="81"/>
      <c r="SFC617" s="80"/>
      <c r="SFD617" s="81"/>
      <c r="SFE617" s="80"/>
      <c r="SFF617" s="81"/>
      <c r="SFG617" s="80"/>
      <c r="SFH617" s="81"/>
      <c r="SFI617" s="80"/>
      <c r="SFJ617" s="81"/>
      <c r="SFK617" s="80"/>
      <c r="SFL617" s="81"/>
      <c r="SFM617" s="80"/>
      <c r="SFN617" s="81"/>
      <c r="SFO617" s="80"/>
      <c r="SFP617" s="81"/>
      <c r="SFQ617" s="80"/>
      <c r="SFR617" s="81"/>
      <c r="SFS617" s="80"/>
      <c r="SFT617" s="81"/>
      <c r="SFU617" s="80"/>
      <c r="SFV617" s="81"/>
      <c r="SFW617" s="80"/>
      <c r="SFX617" s="81"/>
      <c r="SFY617" s="80"/>
      <c r="SFZ617" s="81"/>
      <c r="SGA617" s="80"/>
      <c r="SGB617" s="81"/>
      <c r="SGC617" s="80"/>
      <c r="SGD617" s="81"/>
      <c r="SGE617" s="80"/>
      <c r="SGF617" s="81"/>
      <c r="SGG617" s="80"/>
      <c r="SGH617" s="81"/>
      <c r="SGI617" s="80"/>
      <c r="SGJ617" s="81"/>
      <c r="SGK617" s="80"/>
      <c r="SGL617" s="81"/>
      <c r="SGM617" s="80"/>
      <c r="SGN617" s="81"/>
      <c r="SGO617" s="80"/>
      <c r="SGP617" s="81"/>
      <c r="SGQ617" s="80"/>
      <c r="SGR617" s="81"/>
      <c r="SGS617" s="80"/>
      <c r="SGT617" s="81"/>
      <c r="SGU617" s="80"/>
      <c r="SGV617" s="81"/>
      <c r="SGW617" s="80"/>
      <c r="SGX617" s="81"/>
      <c r="SGY617" s="80"/>
      <c r="SGZ617" s="81"/>
      <c r="SHA617" s="80"/>
      <c r="SHB617" s="81"/>
      <c r="SHC617" s="80"/>
      <c r="SHD617" s="81"/>
      <c r="SHE617" s="80"/>
      <c r="SHF617" s="81"/>
      <c r="SHG617" s="80"/>
      <c r="SHH617" s="81"/>
      <c r="SHI617" s="80"/>
      <c r="SHJ617" s="81"/>
      <c r="SHK617" s="80"/>
      <c r="SHL617" s="81"/>
      <c r="SHM617" s="80"/>
      <c r="SHN617" s="81"/>
      <c r="SHO617" s="80"/>
      <c r="SHP617" s="81"/>
      <c r="SHQ617" s="80"/>
      <c r="SHR617" s="81"/>
      <c r="SHS617" s="80"/>
      <c r="SHT617" s="81"/>
      <c r="SHU617" s="80"/>
      <c r="SHV617" s="81"/>
      <c r="SHW617" s="80"/>
      <c r="SHX617" s="81"/>
      <c r="SHY617" s="80"/>
      <c r="SHZ617" s="81"/>
      <c r="SIA617" s="80"/>
      <c r="SIB617" s="81"/>
      <c r="SIC617" s="80"/>
      <c r="SID617" s="81"/>
      <c r="SIE617" s="80"/>
      <c r="SIF617" s="81"/>
      <c r="SIG617" s="80"/>
      <c r="SIH617" s="81"/>
      <c r="SII617" s="80"/>
      <c r="SIJ617" s="81"/>
      <c r="SIK617" s="80"/>
      <c r="SIL617" s="81"/>
      <c r="SIM617" s="80"/>
      <c r="SIN617" s="81"/>
      <c r="SIO617" s="80"/>
      <c r="SIP617" s="81"/>
      <c r="SIQ617" s="80"/>
      <c r="SIR617" s="81"/>
      <c r="SIS617" s="80"/>
      <c r="SIT617" s="81"/>
      <c r="SIU617" s="80"/>
      <c r="SIV617" s="81"/>
      <c r="SIW617" s="80"/>
      <c r="SIX617" s="81"/>
      <c r="SIY617" s="80"/>
      <c r="SIZ617" s="81"/>
      <c r="SJA617" s="80"/>
      <c r="SJB617" s="81"/>
      <c r="SJC617" s="80"/>
      <c r="SJD617" s="81"/>
      <c r="SJE617" s="80"/>
      <c r="SJF617" s="81"/>
      <c r="SJG617" s="80"/>
      <c r="SJH617" s="81"/>
      <c r="SJI617" s="80"/>
      <c r="SJJ617" s="81"/>
      <c r="SJK617" s="80"/>
      <c r="SJL617" s="81"/>
      <c r="SJM617" s="80"/>
      <c r="SJN617" s="81"/>
      <c r="SJO617" s="80"/>
      <c r="SJP617" s="81"/>
      <c r="SJQ617" s="80"/>
      <c r="SJR617" s="81"/>
      <c r="SJS617" s="80"/>
      <c r="SJT617" s="81"/>
      <c r="SJU617" s="80"/>
      <c r="SJV617" s="81"/>
      <c r="SJW617" s="80"/>
      <c r="SJX617" s="81"/>
      <c r="SJY617" s="80"/>
      <c r="SJZ617" s="81"/>
      <c r="SKA617" s="80"/>
      <c r="SKB617" s="81"/>
      <c r="SKC617" s="80"/>
      <c r="SKD617" s="81"/>
      <c r="SKE617" s="80"/>
      <c r="SKF617" s="81"/>
      <c r="SKG617" s="80"/>
      <c r="SKH617" s="81"/>
      <c r="SKI617" s="80"/>
      <c r="SKJ617" s="81"/>
      <c r="SKK617" s="80"/>
      <c r="SKL617" s="81"/>
      <c r="SKM617" s="80"/>
      <c r="SKN617" s="81"/>
      <c r="SKO617" s="80"/>
      <c r="SKP617" s="81"/>
      <c r="SKQ617" s="80"/>
      <c r="SKR617" s="81"/>
      <c r="SKS617" s="80"/>
      <c r="SKT617" s="81"/>
      <c r="SKU617" s="80"/>
      <c r="SKV617" s="81"/>
      <c r="SKW617" s="80"/>
      <c r="SKX617" s="81"/>
      <c r="SKY617" s="80"/>
      <c r="SKZ617" s="81"/>
      <c r="SLA617" s="80"/>
      <c r="SLB617" s="81"/>
      <c r="SLC617" s="80"/>
      <c r="SLD617" s="81"/>
      <c r="SLE617" s="80"/>
      <c r="SLF617" s="81"/>
      <c r="SLG617" s="80"/>
      <c r="SLH617" s="81"/>
      <c r="SLI617" s="80"/>
      <c r="SLJ617" s="81"/>
      <c r="SLK617" s="80"/>
      <c r="SLL617" s="81"/>
      <c r="SLM617" s="80"/>
      <c r="SLN617" s="81"/>
      <c r="SLO617" s="80"/>
      <c r="SLP617" s="81"/>
      <c r="SLQ617" s="80"/>
      <c r="SLR617" s="81"/>
      <c r="SLS617" s="80"/>
      <c r="SLT617" s="81"/>
      <c r="SLU617" s="80"/>
      <c r="SLV617" s="81"/>
      <c r="SLW617" s="80"/>
      <c r="SLX617" s="81"/>
      <c r="SLY617" s="80"/>
      <c r="SLZ617" s="81"/>
      <c r="SMA617" s="80"/>
      <c r="SMB617" s="81"/>
      <c r="SMC617" s="80"/>
      <c r="SMD617" s="81"/>
      <c r="SME617" s="80"/>
      <c r="SMF617" s="81"/>
      <c r="SMG617" s="80"/>
      <c r="SMH617" s="81"/>
      <c r="SMI617" s="80"/>
      <c r="SMJ617" s="81"/>
      <c r="SMK617" s="80"/>
      <c r="SML617" s="81"/>
      <c r="SMM617" s="80"/>
      <c r="SMN617" s="81"/>
      <c r="SMO617" s="80"/>
      <c r="SMP617" s="81"/>
      <c r="SMQ617" s="80"/>
      <c r="SMR617" s="81"/>
      <c r="SMS617" s="80"/>
      <c r="SMT617" s="81"/>
      <c r="SMU617" s="80"/>
      <c r="SMV617" s="81"/>
      <c r="SMW617" s="80"/>
      <c r="SMX617" s="81"/>
      <c r="SMY617" s="80"/>
      <c r="SMZ617" s="81"/>
      <c r="SNA617" s="80"/>
      <c r="SNB617" s="81"/>
      <c r="SNC617" s="80"/>
      <c r="SND617" s="81"/>
      <c r="SNE617" s="80"/>
      <c r="SNF617" s="81"/>
      <c r="SNG617" s="80"/>
      <c r="SNH617" s="81"/>
      <c r="SNI617" s="80"/>
      <c r="SNJ617" s="81"/>
      <c r="SNK617" s="80"/>
      <c r="SNL617" s="81"/>
      <c r="SNM617" s="80"/>
      <c r="SNN617" s="81"/>
      <c r="SNO617" s="80"/>
      <c r="SNP617" s="81"/>
      <c r="SNQ617" s="80"/>
      <c r="SNR617" s="81"/>
      <c r="SNS617" s="80"/>
      <c r="SNT617" s="81"/>
      <c r="SNU617" s="80"/>
      <c r="SNV617" s="81"/>
      <c r="SNW617" s="80"/>
      <c r="SNX617" s="81"/>
      <c r="SNY617" s="80"/>
      <c r="SNZ617" s="81"/>
      <c r="SOA617" s="80"/>
      <c r="SOB617" s="81"/>
      <c r="SOC617" s="80"/>
      <c r="SOD617" s="81"/>
      <c r="SOE617" s="80"/>
      <c r="SOF617" s="81"/>
      <c r="SOG617" s="80"/>
      <c r="SOH617" s="81"/>
      <c r="SOI617" s="80"/>
      <c r="SOJ617" s="81"/>
      <c r="SOK617" s="80"/>
      <c r="SOL617" s="81"/>
      <c r="SOM617" s="80"/>
      <c r="SON617" s="81"/>
      <c r="SOO617" s="80"/>
      <c r="SOP617" s="81"/>
      <c r="SOQ617" s="80"/>
      <c r="SOR617" s="81"/>
      <c r="SOS617" s="80"/>
      <c r="SOT617" s="81"/>
      <c r="SOU617" s="80"/>
      <c r="SOV617" s="81"/>
      <c r="SOW617" s="80"/>
      <c r="SOX617" s="81"/>
      <c r="SOY617" s="80"/>
      <c r="SOZ617" s="81"/>
      <c r="SPA617" s="80"/>
      <c r="SPB617" s="81"/>
      <c r="SPC617" s="80"/>
      <c r="SPD617" s="81"/>
      <c r="SPE617" s="80"/>
      <c r="SPF617" s="81"/>
      <c r="SPG617" s="80"/>
      <c r="SPH617" s="81"/>
      <c r="SPI617" s="80"/>
      <c r="SPJ617" s="81"/>
      <c r="SPK617" s="80"/>
      <c r="SPL617" s="81"/>
      <c r="SPM617" s="80"/>
      <c r="SPN617" s="81"/>
      <c r="SPO617" s="80"/>
      <c r="SPP617" s="81"/>
      <c r="SPQ617" s="80"/>
      <c r="SPR617" s="81"/>
      <c r="SPS617" s="80"/>
      <c r="SPT617" s="81"/>
      <c r="SPU617" s="80"/>
      <c r="SPV617" s="81"/>
      <c r="SPW617" s="80"/>
      <c r="SPX617" s="81"/>
      <c r="SPY617" s="80"/>
      <c r="SPZ617" s="81"/>
      <c r="SQA617" s="80"/>
      <c r="SQB617" s="81"/>
      <c r="SQC617" s="80"/>
      <c r="SQD617" s="81"/>
      <c r="SQE617" s="80"/>
      <c r="SQF617" s="81"/>
      <c r="SQG617" s="80"/>
      <c r="SQH617" s="81"/>
      <c r="SQI617" s="80"/>
      <c r="SQJ617" s="81"/>
      <c r="SQK617" s="80"/>
      <c r="SQL617" s="81"/>
      <c r="SQM617" s="80"/>
      <c r="SQN617" s="81"/>
      <c r="SQO617" s="80"/>
      <c r="SQP617" s="81"/>
      <c r="SQQ617" s="80"/>
      <c r="SQR617" s="81"/>
      <c r="SQS617" s="80"/>
      <c r="SQT617" s="81"/>
      <c r="SQU617" s="80"/>
      <c r="SQV617" s="81"/>
      <c r="SQW617" s="80"/>
      <c r="SQX617" s="81"/>
      <c r="SQY617" s="80"/>
      <c r="SQZ617" s="81"/>
      <c r="SRA617" s="80"/>
      <c r="SRB617" s="81"/>
      <c r="SRC617" s="80"/>
      <c r="SRD617" s="81"/>
      <c r="SRE617" s="80"/>
      <c r="SRF617" s="81"/>
      <c r="SRG617" s="80"/>
      <c r="SRH617" s="81"/>
      <c r="SRI617" s="80"/>
      <c r="SRJ617" s="81"/>
      <c r="SRK617" s="80"/>
      <c r="SRL617" s="81"/>
      <c r="SRM617" s="80"/>
      <c r="SRN617" s="81"/>
      <c r="SRO617" s="80"/>
      <c r="SRP617" s="81"/>
      <c r="SRQ617" s="80"/>
      <c r="SRR617" s="81"/>
      <c r="SRS617" s="80"/>
      <c r="SRT617" s="81"/>
      <c r="SRU617" s="80"/>
      <c r="SRV617" s="81"/>
      <c r="SRW617" s="80"/>
      <c r="SRX617" s="81"/>
      <c r="SRY617" s="80"/>
      <c r="SRZ617" s="81"/>
      <c r="SSA617" s="80"/>
      <c r="SSB617" s="81"/>
      <c r="SSC617" s="80"/>
      <c r="SSD617" s="81"/>
      <c r="SSE617" s="80"/>
      <c r="SSF617" s="81"/>
      <c r="SSG617" s="80"/>
      <c r="SSH617" s="81"/>
      <c r="SSI617" s="80"/>
      <c r="SSJ617" s="81"/>
      <c r="SSK617" s="80"/>
      <c r="SSL617" s="81"/>
      <c r="SSM617" s="80"/>
      <c r="SSN617" s="81"/>
      <c r="SSO617" s="80"/>
      <c r="SSP617" s="81"/>
      <c r="SSQ617" s="80"/>
      <c r="SSR617" s="81"/>
      <c r="SSS617" s="80"/>
      <c r="SST617" s="81"/>
      <c r="SSU617" s="80"/>
      <c r="SSV617" s="81"/>
      <c r="SSW617" s="80"/>
      <c r="SSX617" s="81"/>
      <c r="SSY617" s="80"/>
      <c r="SSZ617" s="81"/>
      <c r="STA617" s="80"/>
      <c r="STB617" s="81"/>
      <c r="STC617" s="80"/>
      <c r="STD617" s="81"/>
      <c r="STE617" s="80"/>
      <c r="STF617" s="81"/>
      <c r="STG617" s="80"/>
      <c r="STH617" s="81"/>
      <c r="STI617" s="80"/>
      <c r="STJ617" s="81"/>
      <c r="STK617" s="80"/>
      <c r="STL617" s="81"/>
      <c r="STM617" s="80"/>
      <c r="STN617" s="81"/>
      <c r="STO617" s="80"/>
      <c r="STP617" s="81"/>
      <c r="STQ617" s="80"/>
      <c r="STR617" s="81"/>
      <c r="STS617" s="80"/>
      <c r="STT617" s="81"/>
      <c r="STU617" s="80"/>
      <c r="STV617" s="81"/>
      <c r="STW617" s="80"/>
      <c r="STX617" s="81"/>
      <c r="STY617" s="80"/>
      <c r="STZ617" s="81"/>
      <c r="SUA617" s="80"/>
      <c r="SUB617" s="81"/>
      <c r="SUC617" s="80"/>
      <c r="SUD617" s="81"/>
      <c r="SUE617" s="80"/>
      <c r="SUF617" s="81"/>
      <c r="SUG617" s="80"/>
      <c r="SUH617" s="81"/>
      <c r="SUI617" s="80"/>
      <c r="SUJ617" s="81"/>
      <c r="SUK617" s="80"/>
      <c r="SUL617" s="81"/>
      <c r="SUM617" s="80"/>
      <c r="SUN617" s="81"/>
      <c r="SUO617" s="80"/>
      <c r="SUP617" s="81"/>
      <c r="SUQ617" s="80"/>
      <c r="SUR617" s="81"/>
      <c r="SUS617" s="80"/>
      <c r="SUT617" s="81"/>
      <c r="SUU617" s="80"/>
      <c r="SUV617" s="81"/>
      <c r="SUW617" s="80"/>
      <c r="SUX617" s="81"/>
      <c r="SUY617" s="80"/>
      <c r="SUZ617" s="81"/>
      <c r="SVA617" s="80"/>
      <c r="SVB617" s="81"/>
      <c r="SVC617" s="80"/>
      <c r="SVD617" s="81"/>
      <c r="SVE617" s="80"/>
      <c r="SVF617" s="81"/>
      <c r="SVG617" s="80"/>
      <c r="SVH617" s="81"/>
      <c r="SVI617" s="80"/>
      <c r="SVJ617" s="81"/>
      <c r="SVK617" s="80"/>
      <c r="SVL617" s="81"/>
      <c r="SVM617" s="80"/>
      <c r="SVN617" s="81"/>
      <c r="SVO617" s="80"/>
      <c r="SVP617" s="81"/>
      <c r="SVQ617" s="80"/>
      <c r="SVR617" s="81"/>
      <c r="SVS617" s="80"/>
      <c r="SVT617" s="81"/>
      <c r="SVU617" s="80"/>
      <c r="SVV617" s="81"/>
      <c r="SVW617" s="80"/>
      <c r="SVX617" s="81"/>
      <c r="SVY617" s="80"/>
      <c r="SVZ617" s="81"/>
      <c r="SWA617" s="80"/>
      <c r="SWB617" s="81"/>
      <c r="SWC617" s="80"/>
      <c r="SWD617" s="81"/>
      <c r="SWE617" s="80"/>
      <c r="SWF617" s="81"/>
      <c r="SWG617" s="80"/>
      <c r="SWH617" s="81"/>
      <c r="SWI617" s="80"/>
      <c r="SWJ617" s="81"/>
      <c r="SWK617" s="80"/>
      <c r="SWL617" s="81"/>
      <c r="SWM617" s="80"/>
      <c r="SWN617" s="81"/>
      <c r="SWO617" s="80"/>
      <c r="SWP617" s="81"/>
      <c r="SWQ617" s="80"/>
      <c r="SWR617" s="81"/>
      <c r="SWS617" s="80"/>
      <c r="SWT617" s="81"/>
      <c r="SWU617" s="80"/>
      <c r="SWV617" s="81"/>
      <c r="SWW617" s="80"/>
      <c r="SWX617" s="81"/>
      <c r="SWY617" s="80"/>
      <c r="SWZ617" s="81"/>
      <c r="SXA617" s="80"/>
      <c r="SXB617" s="81"/>
      <c r="SXC617" s="80"/>
      <c r="SXD617" s="81"/>
      <c r="SXE617" s="80"/>
      <c r="SXF617" s="81"/>
      <c r="SXG617" s="80"/>
      <c r="SXH617" s="81"/>
      <c r="SXI617" s="80"/>
      <c r="SXJ617" s="81"/>
      <c r="SXK617" s="80"/>
      <c r="SXL617" s="81"/>
      <c r="SXM617" s="80"/>
      <c r="SXN617" s="81"/>
      <c r="SXO617" s="80"/>
      <c r="SXP617" s="81"/>
      <c r="SXQ617" s="80"/>
      <c r="SXR617" s="81"/>
      <c r="SXS617" s="80"/>
      <c r="SXT617" s="81"/>
      <c r="SXU617" s="80"/>
      <c r="SXV617" s="81"/>
      <c r="SXW617" s="80"/>
      <c r="SXX617" s="81"/>
      <c r="SXY617" s="80"/>
      <c r="SXZ617" s="81"/>
      <c r="SYA617" s="80"/>
      <c r="SYB617" s="81"/>
      <c r="SYC617" s="80"/>
      <c r="SYD617" s="81"/>
      <c r="SYE617" s="80"/>
      <c r="SYF617" s="81"/>
      <c r="SYG617" s="80"/>
      <c r="SYH617" s="81"/>
      <c r="SYI617" s="80"/>
      <c r="SYJ617" s="81"/>
      <c r="SYK617" s="80"/>
      <c r="SYL617" s="81"/>
      <c r="SYM617" s="80"/>
      <c r="SYN617" s="81"/>
      <c r="SYO617" s="80"/>
      <c r="SYP617" s="81"/>
      <c r="SYQ617" s="80"/>
      <c r="SYR617" s="81"/>
      <c r="SYS617" s="80"/>
      <c r="SYT617" s="81"/>
      <c r="SYU617" s="80"/>
      <c r="SYV617" s="81"/>
      <c r="SYW617" s="80"/>
      <c r="SYX617" s="81"/>
      <c r="SYY617" s="80"/>
      <c r="SYZ617" s="81"/>
      <c r="SZA617" s="80"/>
      <c r="SZB617" s="81"/>
      <c r="SZC617" s="80"/>
      <c r="SZD617" s="81"/>
      <c r="SZE617" s="80"/>
      <c r="SZF617" s="81"/>
      <c r="SZG617" s="80"/>
      <c r="SZH617" s="81"/>
      <c r="SZI617" s="80"/>
      <c r="SZJ617" s="81"/>
      <c r="SZK617" s="80"/>
      <c r="SZL617" s="81"/>
      <c r="SZM617" s="80"/>
      <c r="SZN617" s="81"/>
      <c r="SZO617" s="80"/>
      <c r="SZP617" s="81"/>
      <c r="SZQ617" s="80"/>
      <c r="SZR617" s="81"/>
      <c r="SZS617" s="80"/>
      <c r="SZT617" s="81"/>
      <c r="SZU617" s="80"/>
      <c r="SZV617" s="81"/>
      <c r="SZW617" s="80"/>
      <c r="SZX617" s="81"/>
      <c r="SZY617" s="80"/>
      <c r="SZZ617" s="81"/>
      <c r="TAA617" s="80"/>
      <c r="TAB617" s="81"/>
      <c r="TAC617" s="80"/>
      <c r="TAD617" s="81"/>
      <c r="TAE617" s="80"/>
      <c r="TAF617" s="81"/>
      <c r="TAG617" s="80"/>
      <c r="TAH617" s="81"/>
      <c r="TAI617" s="80"/>
      <c r="TAJ617" s="81"/>
      <c r="TAK617" s="80"/>
      <c r="TAL617" s="81"/>
      <c r="TAM617" s="80"/>
      <c r="TAN617" s="81"/>
      <c r="TAO617" s="80"/>
      <c r="TAP617" s="81"/>
      <c r="TAQ617" s="80"/>
      <c r="TAR617" s="81"/>
      <c r="TAS617" s="80"/>
      <c r="TAT617" s="81"/>
      <c r="TAU617" s="80"/>
      <c r="TAV617" s="81"/>
      <c r="TAW617" s="80"/>
      <c r="TAX617" s="81"/>
      <c r="TAY617" s="80"/>
      <c r="TAZ617" s="81"/>
      <c r="TBA617" s="80"/>
      <c r="TBB617" s="81"/>
      <c r="TBC617" s="80"/>
      <c r="TBD617" s="81"/>
      <c r="TBE617" s="80"/>
      <c r="TBF617" s="81"/>
      <c r="TBG617" s="80"/>
      <c r="TBH617" s="81"/>
      <c r="TBI617" s="80"/>
      <c r="TBJ617" s="81"/>
      <c r="TBK617" s="80"/>
      <c r="TBL617" s="81"/>
      <c r="TBM617" s="80"/>
      <c r="TBN617" s="81"/>
      <c r="TBO617" s="80"/>
      <c r="TBP617" s="81"/>
      <c r="TBQ617" s="80"/>
      <c r="TBR617" s="81"/>
      <c r="TBS617" s="80"/>
      <c r="TBT617" s="81"/>
      <c r="TBU617" s="80"/>
      <c r="TBV617" s="81"/>
      <c r="TBW617" s="80"/>
      <c r="TBX617" s="81"/>
      <c r="TBY617" s="80"/>
      <c r="TBZ617" s="81"/>
      <c r="TCA617" s="80"/>
      <c r="TCB617" s="81"/>
      <c r="TCC617" s="80"/>
      <c r="TCD617" s="81"/>
      <c r="TCE617" s="80"/>
      <c r="TCF617" s="81"/>
      <c r="TCG617" s="80"/>
      <c r="TCH617" s="81"/>
      <c r="TCI617" s="80"/>
      <c r="TCJ617" s="81"/>
      <c r="TCK617" s="80"/>
      <c r="TCL617" s="81"/>
      <c r="TCM617" s="80"/>
      <c r="TCN617" s="81"/>
      <c r="TCO617" s="80"/>
      <c r="TCP617" s="81"/>
      <c r="TCQ617" s="80"/>
      <c r="TCR617" s="81"/>
      <c r="TCS617" s="80"/>
      <c r="TCT617" s="81"/>
      <c r="TCU617" s="80"/>
      <c r="TCV617" s="81"/>
      <c r="TCW617" s="80"/>
      <c r="TCX617" s="81"/>
      <c r="TCY617" s="80"/>
      <c r="TCZ617" s="81"/>
      <c r="TDA617" s="80"/>
      <c r="TDB617" s="81"/>
      <c r="TDC617" s="80"/>
      <c r="TDD617" s="81"/>
      <c r="TDE617" s="80"/>
      <c r="TDF617" s="81"/>
      <c r="TDG617" s="80"/>
      <c r="TDH617" s="81"/>
      <c r="TDI617" s="80"/>
      <c r="TDJ617" s="81"/>
      <c r="TDK617" s="80"/>
      <c r="TDL617" s="81"/>
      <c r="TDM617" s="80"/>
      <c r="TDN617" s="81"/>
      <c r="TDO617" s="80"/>
      <c r="TDP617" s="81"/>
      <c r="TDQ617" s="80"/>
      <c r="TDR617" s="81"/>
      <c r="TDS617" s="80"/>
      <c r="TDT617" s="81"/>
      <c r="TDU617" s="80"/>
      <c r="TDV617" s="81"/>
      <c r="TDW617" s="80"/>
      <c r="TDX617" s="81"/>
      <c r="TDY617" s="80"/>
      <c r="TDZ617" s="81"/>
      <c r="TEA617" s="80"/>
      <c r="TEB617" s="81"/>
      <c r="TEC617" s="80"/>
      <c r="TED617" s="81"/>
      <c r="TEE617" s="80"/>
      <c r="TEF617" s="81"/>
      <c r="TEG617" s="80"/>
      <c r="TEH617" s="81"/>
      <c r="TEI617" s="80"/>
      <c r="TEJ617" s="81"/>
      <c r="TEK617" s="80"/>
      <c r="TEL617" s="81"/>
      <c r="TEM617" s="80"/>
      <c r="TEN617" s="81"/>
      <c r="TEO617" s="80"/>
      <c r="TEP617" s="81"/>
      <c r="TEQ617" s="80"/>
      <c r="TER617" s="81"/>
      <c r="TES617" s="80"/>
      <c r="TET617" s="81"/>
      <c r="TEU617" s="80"/>
      <c r="TEV617" s="81"/>
      <c r="TEW617" s="80"/>
      <c r="TEX617" s="81"/>
      <c r="TEY617" s="80"/>
      <c r="TEZ617" s="81"/>
      <c r="TFA617" s="80"/>
      <c r="TFB617" s="81"/>
      <c r="TFC617" s="80"/>
      <c r="TFD617" s="81"/>
      <c r="TFE617" s="80"/>
      <c r="TFF617" s="81"/>
      <c r="TFG617" s="80"/>
      <c r="TFH617" s="81"/>
      <c r="TFI617" s="80"/>
      <c r="TFJ617" s="81"/>
      <c r="TFK617" s="80"/>
      <c r="TFL617" s="81"/>
      <c r="TFM617" s="80"/>
      <c r="TFN617" s="81"/>
      <c r="TFO617" s="80"/>
      <c r="TFP617" s="81"/>
      <c r="TFQ617" s="80"/>
      <c r="TFR617" s="81"/>
      <c r="TFS617" s="80"/>
      <c r="TFT617" s="81"/>
      <c r="TFU617" s="80"/>
      <c r="TFV617" s="81"/>
      <c r="TFW617" s="80"/>
      <c r="TFX617" s="81"/>
      <c r="TFY617" s="80"/>
      <c r="TFZ617" s="81"/>
      <c r="TGA617" s="80"/>
      <c r="TGB617" s="81"/>
      <c r="TGC617" s="80"/>
      <c r="TGD617" s="81"/>
      <c r="TGE617" s="80"/>
      <c r="TGF617" s="81"/>
      <c r="TGG617" s="80"/>
      <c r="TGH617" s="81"/>
      <c r="TGI617" s="80"/>
      <c r="TGJ617" s="81"/>
      <c r="TGK617" s="80"/>
      <c r="TGL617" s="81"/>
      <c r="TGM617" s="80"/>
      <c r="TGN617" s="81"/>
      <c r="TGO617" s="80"/>
      <c r="TGP617" s="81"/>
      <c r="TGQ617" s="80"/>
      <c r="TGR617" s="81"/>
      <c r="TGS617" s="80"/>
      <c r="TGT617" s="81"/>
      <c r="TGU617" s="80"/>
      <c r="TGV617" s="81"/>
      <c r="TGW617" s="80"/>
      <c r="TGX617" s="81"/>
      <c r="TGY617" s="80"/>
      <c r="TGZ617" s="81"/>
      <c r="THA617" s="80"/>
      <c r="THB617" s="81"/>
      <c r="THC617" s="80"/>
      <c r="THD617" s="81"/>
      <c r="THE617" s="80"/>
      <c r="THF617" s="81"/>
      <c r="THG617" s="80"/>
      <c r="THH617" s="81"/>
      <c r="THI617" s="80"/>
      <c r="THJ617" s="81"/>
      <c r="THK617" s="80"/>
      <c r="THL617" s="81"/>
      <c r="THM617" s="80"/>
      <c r="THN617" s="81"/>
      <c r="THO617" s="80"/>
      <c r="THP617" s="81"/>
      <c r="THQ617" s="80"/>
      <c r="THR617" s="81"/>
      <c r="THS617" s="80"/>
      <c r="THT617" s="81"/>
      <c r="THU617" s="80"/>
      <c r="THV617" s="81"/>
      <c r="THW617" s="80"/>
      <c r="THX617" s="81"/>
      <c r="THY617" s="80"/>
      <c r="THZ617" s="81"/>
      <c r="TIA617" s="80"/>
      <c r="TIB617" s="81"/>
      <c r="TIC617" s="80"/>
      <c r="TID617" s="81"/>
      <c r="TIE617" s="80"/>
      <c r="TIF617" s="81"/>
      <c r="TIG617" s="80"/>
      <c r="TIH617" s="81"/>
      <c r="TII617" s="80"/>
      <c r="TIJ617" s="81"/>
      <c r="TIK617" s="80"/>
      <c r="TIL617" s="81"/>
      <c r="TIM617" s="80"/>
      <c r="TIN617" s="81"/>
      <c r="TIO617" s="80"/>
      <c r="TIP617" s="81"/>
      <c r="TIQ617" s="80"/>
      <c r="TIR617" s="81"/>
      <c r="TIS617" s="80"/>
      <c r="TIT617" s="81"/>
      <c r="TIU617" s="80"/>
      <c r="TIV617" s="81"/>
      <c r="TIW617" s="80"/>
      <c r="TIX617" s="81"/>
      <c r="TIY617" s="80"/>
      <c r="TIZ617" s="81"/>
      <c r="TJA617" s="80"/>
      <c r="TJB617" s="81"/>
      <c r="TJC617" s="80"/>
      <c r="TJD617" s="81"/>
      <c r="TJE617" s="80"/>
      <c r="TJF617" s="81"/>
      <c r="TJG617" s="80"/>
      <c r="TJH617" s="81"/>
      <c r="TJI617" s="80"/>
      <c r="TJJ617" s="81"/>
      <c r="TJK617" s="80"/>
      <c r="TJL617" s="81"/>
      <c r="TJM617" s="80"/>
      <c r="TJN617" s="81"/>
      <c r="TJO617" s="80"/>
      <c r="TJP617" s="81"/>
      <c r="TJQ617" s="80"/>
      <c r="TJR617" s="81"/>
      <c r="TJS617" s="80"/>
      <c r="TJT617" s="81"/>
      <c r="TJU617" s="80"/>
      <c r="TJV617" s="81"/>
      <c r="TJW617" s="80"/>
      <c r="TJX617" s="81"/>
      <c r="TJY617" s="80"/>
      <c r="TJZ617" s="81"/>
      <c r="TKA617" s="80"/>
      <c r="TKB617" s="81"/>
      <c r="TKC617" s="80"/>
      <c r="TKD617" s="81"/>
      <c r="TKE617" s="80"/>
      <c r="TKF617" s="81"/>
      <c r="TKG617" s="80"/>
      <c r="TKH617" s="81"/>
      <c r="TKI617" s="80"/>
      <c r="TKJ617" s="81"/>
      <c r="TKK617" s="80"/>
      <c r="TKL617" s="81"/>
      <c r="TKM617" s="80"/>
      <c r="TKN617" s="81"/>
      <c r="TKO617" s="80"/>
      <c r="TKP617" s="81"/>
      <c r="TKQ617" s="80"/>
      <c r="TKR617" s="81"/>
      <c r="TKS617" s="80"/>
      <c r="TKT617" s="81"/>
      <c r="TKU617" s="80"/>
      <c r="TKV617" s="81"/>
      <c r="TKW617" s="80"/>
      <c r="TKX617" s="81"/>
      <c r="TKY617" s="80"/>
      <c r="TKZ617" s="81"/>
      <c r="TLA617" s="80"/>
      <c r="TLB617" s="81"/>
      <c r="TLC617" s="80"/>
      <c r="TLD617" s="81"/>
      <c r="TLE617" s="80"/>
      <c r="TLF617" s="81"/>
      <c r="TLG617" s="80"/>
      <c r="TLH617" s="81"/>
      <c r="TLI617" s="80"/>
      <c r="TLJ617" s="81"/>
      <c r="TLK617" s="80"/>
      <c r="TLL617" s="81"/>
      <c r="TLM617" s="80"/>
      <c r="TLN617" s="81"/>
      <c r="TLO617" s="80"/>
      <c r="TLP617" s="81"/>
      <c r="TLQ617" s="80"/>
      <c r="TLR617" s="81"/>
      <c r="TLS617" s="80"/>
      <c r="TLT617" s="81"/>
      <c r="TLU617" s="80"/>
      <c r="TLV617" s="81"/>
      <c r="TLW617" s="80"/>
      <c r="TLX617" s="81"/>
      <c r="TLY617" s="80"/>
      <c r="TLZ617" s="81"/>
      <c r="TMA617" s="80"/>
      <c r="TMB617" s="81"/>
      <c r="TMC617" s="80"/>
      <c r="TMD617" s="81"/>
      <c r="TME617" s="80"/>
      <c r="TMF617" s="81"/>
      <c r="TMG617" s="80"/>
      <c r="TMH617" s="81"/>
      <c r="TMI617" s="80"/>
      <c r="TMJ617" s="81"/>
      <c r="TMK617" s="80"/>
      <c r="TML617" s="81"/>
      <c r="TMM617" s="80"/>
      <c r="TMN617" s="81"/>
      <c r="TMO617" s="80"/>
      <c r="TMP617" s="81"/>
      <c r="TMQ617" s="80"/>
      <c r="TMR617" s="81"/>
      <c r="TMS617" s="80"/>
      <c r="TMT617" s="81"/>
      <c r="TMU617" s="80"/>
      <c r="TMV617" s="81"/>
      <c r="TMW617" s="80"/>
      <c r="TMX617" s="81"/>
      <c r="TMY617" s="80"/>
      <c r="TMZ617" s="81"/>
      <c r="TNA617" s="80"/>
      <c r="TNB617" s="81"/>
      <c r="TNC617" s="80"/>
      <c r="TND617" s="81"/>
      <c r="TNE617" s="80"/>
      <c r="TNF617" s="81"/>
      <c r="TNG617" s="80"/>
      <c r="TNH617" s="81"/>
      <c r="TNI617" s="80"/>
      <c r="TNJ617" s="81"/>
      <c r="TNK617" s="80"/>
      <c r="TNL617" s="81"/>
      <c r="TNM617" s="80"/>
      <c r="TNN617" s="81"/>
      <c r="TNO617" s="80"/>
      <c r="TNP617" s="81"/>
      <c r="TNQ617" s="80"/>
      <c r="TNR617" s="81"/>
      <c r="TNS617" s="80"/>
      <c r="TNT617" s="81"/>
      <c r="TNU617" s="80"/>
      <c r="TNV617" s="81"/>
      <c r="TNW617" s="80"/>
      <c r="TNX617" s="81"/>
      <c r="TNY617" s="80"/>
      <c r="TNZ617" s="81"/>
      <c r="TOA617" s="80"/>
      <c r="TOB617" s="81"/>
      <c r="TOC617" s="80"/>
      <c r="TOD617" s="81"/>
      <c r="TOE617" s="80"/>
      <c r="TOF617" s="81"/>
      <c r="TOG617" s="80"/>
      <c r="TOH617" s="81"/>
      <c r="TOI617" s="80"/>
      <c r="TOJ617" s="81"/>
      <c r="TOK617" s="80"/>
      <c r="TOL617" s="81"/>
      <c r="TOM617" s="80"/>
      <c r="TON617" s="81"/>
      <c r="TOO617" s="80"/>
      <c r="TOP617" s="81"/>
      <c r="TOQ617" s="80"/>
      <c r="TOR617" s="81"/>
      <c r="TOS617" s="80"/>
      <c r="TOT617" s="81"/>
      <c r="TOU617" s="80"/>
      <c r="TOV617" s="81"/>
      <c r="TOW617" s="80"/>
      <c r="TOX617" s="81"/>
      <c r="TOY617" s="80"/>
      <c r="TOZ617" s="81"/>
      <c r="TPA617" s="80"/>
      <c r="TPB617" s="81"/>
      <c r="TPC617" s="80"/>
      <c r="TPD617" s="81"/>
      <c r="TPE617" s="80"/>
      <c r="TPF617" s="81"/>
      <c r="TPG617" s="80"/>
      <c r="TPH617" s="81"/>
      <c r="TPI617" s="80"/>
      <c r="TPJ617" s="81"/>
      <c r="TPK617" s="80"/>
      <c r="TPL617" s="81"/>
      <c r="TPM617" s="80"/>
      <c r="TPN617" s="81"/>
      <c r="TPO617" s="80"/>
      <c r="TPP617" s="81"/>
      <c r="TPQ617" s="80"/>
      <c r="TPR617" s="81"/>
      <c r="TPS617" s="80"/>
      <c r="TPT617" s="81"/>
      <c r="TPU617" s="80"/>
      <c r="TPV617" s="81"/>
      <c r="TPW617" s="80"/>
      <c r="TPX617" s="81"/>
      <c r="TPY617" s="80"/>
      <c r="TPZ617" s="81"/>
      <c r="TQA617" s="80"/>
      <c r="TQB617" s="81"/>
      <c r="TQC617" s="80"/>
      <c r="TQD617" s="81"/>
      <c r="TQE617" s="80"/>
      <c r="TQF617" s="81"/>
      <c r="TQG617" s="80"/>
      <c r="TQH617" s="81"/>
      <c r="TQI617" s="80"/>
      <c r="TQJ617" s="81"/>
      <c r="TQK617" s="80"/>
      <c r="TQL617" s="81"/>
      <c r="TQM617" s="80"/>
      <c r="TQN617" s="81"/>
      <c r="TQO617" s="80"/>
      <c r="TQP617" s="81"/>
      <c r="TQQ617" s="80"/>
      <c r="TQR617" s="81"/>
      <c r="TQS617" s="80"/>
      <c r="TQT617" s="81"/>
      <c r="TQU617" s="80"/>
      <c r="TQV617" s="81"/>
      <c r="TQW617" s="80"/>
      <c r="TQX617" s="81"/>
      <c r="TQY617" s="80"/>
      <c r="TQZ617" s="81"/>
      <c r="TRA617" s="80"/>
      <c r="TRB617" s="81"/>
      <c r="TRC617" s="80"/>
      <c r="TRD617" s="81"/>
      <c r="TRE617" s="80"/>
      <c r="TRF617" s="81"/>
      <c r="TRG617" s="80"/>
      <c r="TRH617" s="81"/>
      <c r="TRI617" s="80"/>
      <c r="TRJ617" s="81"/>
      <c r="TRK617" s="80"/>
      <c r="TRL617" s="81"/>
      <c r="TRM617" s="80"/>
      <c r="TRN617" s="81"/>
      <c r="TRO617" s="80"/>
      <c r="TRP617" s="81"/>
      <c r="TRQ617" s="80"/>
      <c r="TRR617" s="81"/>
      <c r="TRS617" s="80"/>
      <c r="TRT617" s="81"/>
      <c r="TRU617" s="80"/>
      <c r="TRV617" s="81"/>
      <c r="TRW617" s="80"/>
      <c r="TRX617" s="81"/>
      <c r="TRY617" s="80"/>
      <c r="TRZ617" s="81"/>
      <c r="TSA617" s="80"/>
      <c r="TSB617" s="81"/>
      <c r="TSC617" s="80"/>
      <c r="TSD617" s="81"/>
      <c r="TSE617" s="80"/>
      <c r="TSF617" s="81"/>
      <c r="TSG617" s="80"/>
      <c r="TSH617" s="81"/>
      <c r="TSI617" s="80"/>
      <c r="TSJ617" s="81"/>
      <c r="TSK617" s="80"/>
      <c r="TSL617" s="81"/>
      <c r="TSM617" s="80"/>
      <c r="TSN617" s="81"/>
      <c r="TSO617" s="80"/>
      <c r="TSP617" s="81"/>
      <c r="TSQ617" s="80"/>
      <c r="TSR617" s="81"/>
      <c r="TSS617" s="80"/>
      <c r="TST617" s="81"/>
      <c r="TSU617" s="80"/>
      <c r="TSV617" s="81"/>
      <c r="TSW617" s="80"/>
      <c r="TSX617" s="81"/>
      <c r="TSY617" s="80"/>
      <c r="TSZ617" s="81"/>
      <c r="TTA617" s="80"/>
      <c r="TTB617" s="81"/>
      <c r="TTC617" s="80"/>
      <c r="TTD617" s="81"/>
      <c r="TTE617" s="80"/>
      <c r="TTF617" s="81"/>
      <c r="TTG617" s="80"/>
      <c r="TTH617" s="81"/>
      <c r="TTI617" s="80"/>
      <c r="TTJ617" s="81"/>
      <c r="TTK617" s="80"/>
      <c r="TTL617" s="81"/>
      <c r="TTM617" s="80"/>
      <c r="TTN617" s="81"/>
      <c r="TTO617" s="80"/>
      <c r="TTP617" s="81"/>
      <c r="TTQ617" s="80"/>
      <c r="TTR617" s="81"/>
      <c r="TTS617" s="80"/>
      <c r="TTT617" s="81"/>
      <c r="TTU617" s="80"/>
      <c r="TTV617" s="81"/>
      <c r="TTW617" s="80"/>
      <c r="TTX617" s="81"/>
      <c r="TTY617" s="80"/>
      <c r="TTZ617" s="81"/>
      <c r="TUA617" s="80"/>
      <c r="TUB617" s="81"/>
      <c r="TUC617" s="80"/>
      <c r="TUD617" s="81"/>
      <c r="TUE617" s="80"/>
      <c r="TUF617" s="81"/>
      <c r="TUG617" s="80"/>
      <c r="TUH617" s="81"/>
      <c r="TUI617" s="80"/>
      <c r="TUJ617" s="81"/>
      <c r="TUK617" s="80"/>
      <c r="TUL617" s="81"/>
      <c r="TUM617" s="80"/>
      <c r="TUN617" s="81"/>
      <c r="TUO617" s="80"/>
      <c r="TUP617" s="81"/>
      <c r="TUQ617" s="80"/>
      <c r="TUR617" s="81"/>
      <c r="TUS617" s="80"/>
      <c r="TUT617" s="81"/>
      <c r="TUU617" s="80"/>
      <c r="TUV617" s="81"/>
      <c r="TUW617" s="80"/>
      <c r="TUX617" s="81"/>
      <c r="TUY617" s="80"/>
      <c r="TUZ617" s="81"/>
      <c r="TVA617" s="80"/>
      <c r="TVB617" s="81"/>
      <c r="TVC617" s="80"/>
      <c r="TVD617" s="81"/>
      <c r="TVE617" s="80"/>
      <c r="TVF617" s="81"/>
      <c r="TVG617" s="80"/>
      <c r="TVH617" s="81"/>
      <c r="TVI617" s="80"/>
      <c r="TVJ617" s="81"/>
      <c r="TVK617" s="80"/>
      <c r="TVL617" s="81"/>
      <c r="TVM617" s="80"/>
      <c r="TVN617" s="81"/>
      <c r="TVO617" s="80"/>
      <c r="TVP617" s="81"/>
      <c r="TVQ617" s="80"/>
      <c r="TVR617" s="81"/>
      <c r="TVS617" s="80"/>
      <c r="TVT617" s="81"/>
      <c r="TVU617" s="80"/>
      <c r="TVV617" s="81"/>
      <c r="TVW617" s="80"/>
      <c r="TVX617" s="81"/>
      <c r="TVY617" s="80"/>
      <c r="TVZ617" s="81"/>
      <c r="TWA617" s="80"/>
      <c r="TWB617" s="81"/>
      <c r="TWC617" s="80"/>
      <c r="TWD617" s="81"/>
      <c r="TWE617" s="80"/>
      <c r="TWF617" s="81"/>
      <c r="TWG617" s="80"/>
      <c r="TWH617" s="81"/>
      <c r="TWI617" s="80"/>
      <c r="TWJ617" s="81"/>
      <c r="TWK617" s="80"/>
      <c r="TWL617" s="81"/>
      <c r="TWM617" s="80"/>
      <c r="TWN617" s="81"/>
      <c r="TWO617" s="80"/>
      <c r="TWP617" s="81"/>
      <c r="TWQ617" s="80"/>
      <c r="TWR617" s="81"/>
      <c r="TWS617" s="80"/>
      <c r="TWT617" s="81"/>
      <c r="TWU617" s="80"/>
      <c r="TWV617" s="81"/>
      <c r="TWW617" s="80"/>
      <c r="TWX617" s="81"/>
      <c r="TWY617" s="80"/>
      <c r="TWZ617" s="81"/>
      <c r="TXA617" s="80"/>
      <c r="TXB617" s="81"/>
      <c r="TXC617" s="80"/>
      <c r="TXD617" s="81"/>
      <c r="TXE617" s="80"/>
      <c r="TXF617" s="81"/>
      <c r="TXG617" s="80"/>
      <c r="TXH617" s="81"/>
      <c r="TXI617" s="80"/>
      <c r="TXJ617" s="81"/>
      <c r="TXK617" s="80"/>
      <c r="TXL617" s="81"/>
      <c r="TXM617" s="80"/>
      <c r="TXN617" s="81"/>
      <c r="TXO617" s="80"/>
      <c r="TXP617" s="81"/>
      <c r="TXQ617" s="80"/>
      <c r="TXR617" s="81"/>
      <c r="TXS617" s="80"/>
      <c r="TXT617" s="81"/>
      <c r="TXU617" s="80"/>
      <c r="TXV617" s="81"/>
      <c r="TXW617" s="80"/>
      <c r="TXX617" s="81"/>
      <c r="TXY617" s="80"/>
      <c r="TXZ617" s="81"/>
      <c r="TYA617" s="80"/>
      <c r="TYB617" s="81"/>
      <c r="TYC617" s="80"/>
      <c r="TYD617" s="81"/>
      <c r="TYE617" s="80"/>
      <c r="TYF617" s="81"/>
      <c r="TYG617" s="80"/>
      <c r="TYH617" s="81"/>
      <c r="TYI617" s="80"/>
      <c r="TYJ617" s="81"/>
      <c r="TYK617" s="80"/>
      <c r="TYL617" s="81"/>
      <c r="TYM617" s="80"/>
      <c r="TYN617" s="81"/>
      <c r="TYO617" s="80"/>
      <c r="TYP617" s="81"/>
      <c r="TYQ617" s="80"/>
      <c r="TYR617" s="81"/>
      <c r="TYS617" s="80"/>
      <c r="TYT617" s="81"/>
      <c r="TYU617" s="80"/>
      <c r="TYV617" s="81"/>
      <c r="TYW617" s="80"/>
      <c r="TYX617" s="81"/>
      <c r="TYY617" s="80"/>
      <c r="TYZ617" s="81"/>
      <c r="TZA617" s="80"/>
      <c r="TZB617" s="81"/>
      <c r="TZC617" s="80"/>
      <c r="TZD617" s="81"/>
      <c r="TZE617" s="80"/>
      <c r="TZF617" s="81"/>
      <c r="TZG617" s="80"/>
      <c r="TZH617" s="81"/>
      <c r="TZI617" s="80"/>
      <c r="TZJ617" s="81"/>
      <c r="TZK617" s="80"/>
      <c r="TZL617" s="81"/>
      <c r="TZM617" s="80"/>
      <c r="TZN617" s="81"/>
      <c r="TZO617" s="80"/>
      <c r="TZP617" s="81"/>
      <c r="TZQ617" s="80"/>
      <c r="TZR617" s="81"/>
      <c r="TZS617" s="80"/>
      <c r="TZT617" s="81"/>
      <c r="TZU617" s="80"/>
      <c r="TZV617" s="81"/>
      <c r="TZW617" s="80"/>
      <c r="TZX617" s="81"/>
      <c r="TZY617" s="80"/>
      <c r="TZZ617" s="81"/>
      <c r="UAA617" s="80"/>
      <c r="UAB617" s="81"/>
      <c r="UAC617" s="80"/>
      <c r="UAD617" s="81"/>
      <c r="UAE617" s="80"/>
      <c r="UAF617" s="81"/>
      <c r="UAG617" s="80"/>
      <c r="UAH617" s="81"/>
      <c r="UAI617" s="80"/>
      <c r="UAJ617" s="81"/>
      <c r="UAK617" s="80"/>
      <c r="UAL617" s="81"/>
      <c r="UAM617" s="80"/>
      <c r="UAN617" s="81"/>
      <c r="UAO617" s="80"/>
      <c r="UAP617" s="81"/>
      <c r="UAQ617" s="80"/>
      <c r="UAR617" s="81"/>
      <c r="UAS617" s="80"/>
      <c r="UAT617" s="81"/>
      <c r="UAU617" s="80"/>
      <c r="UAV617" s="81"/>
      <c r="UAW617" s="80"/>
      <c r="UAX617" s="81"/>
      <c r="UAY617" s="80"/>
      <c r="UAZ617" s="81"/>
      <c r="UBA617" s="80"/>
      <c r="UBB617" s="81"/>
      <c r="UBC617" s="80"/>
      <c r="UBD617" s="81"/>
      <c r="UBE617" s="80"/>
      <c r="UBF617" s="81"/>
      <c r="UBG617" s="80"/>
      <c r="UBH617" s="81"/>
      <c r="UBI617" s="80"/>
      <c r="UBJ617" s="81"/>
      <c r="UBK617" s="80"/>
      <c r="UBL617" s="81"/>
      <c r="UBM617" s="80"/>
      <c r="UBN617" s="81"/>
      <c r="UBO617" s="80"/>
      <c r="UBP617" s="81"/>
      <c r="UBQ617" s="80"/>
      <c r="UBR617" s="81"/>
      <c r="UBS617" s="80"/>
      <c r="UBT617" s="81"/>
      <c r="UBU617" s="80"/>
      <c r="UBV617" s="81"/>
      <c r="UBW617" s="80"/>
      <c r="UBX617" s="81"/>
      <c r="UBY617" s="80"/>
      <c r="UBZ617" s="81"/>
      <c r="UCA617" s="80"/>
      <c r="UCB617" s="81"/>
      <c r="UCC617" s="80"/>
      <c r="UCD617" s="81"/>
      <c r="UCE617" s="80"/>
      <c r="UCF617" s="81"/>
      <c r="UCG617" s="80"/>
      <c r="UCH617" s="81"/>
      <c r="UCI617" s="80"/>
      <c r="UCJ617" s="81"/>
      <c r="UCK617" s="80"/>
      <c r="UCL617" s="81"/>
      <c r="UCM617" s="80"/>
      <c r="UCN617" s="81"/>
      <c r="UCO617" s="80"/>
      <c r="UCP617" s="81"/>
      <c r="UCQ617" s="80"/>
      <c r="UCR617" s="81"/>
      <c r="UCS617" s="80"/>
      <c r="UCT617" s="81"/>
      <c r="UCU617" s="80"/>
      <c r="UCV617" s="81"/>
      <c r="UCW617" s="80"/>
      <c r="UCX617" s="81"/>
      <c r="UCY617" s="80"/>
      <c r="UCZ617" s="81"/>
      <c r="UDA617" s="80"/>
      <c r="UDB617" s="81"/>
      <c r="UDC617" s="80"/>
      <c r="UDD617" s="81"/>
      <c r="UDE617" s="80"/>
      <c r="UDF617" s="81"/>
      <c r="UDG617" s="80"/>
      <c r="UDH617" s="81"/>
      <c r="UDI617" s="80"/>
      <c r="UDJ617" s="81"/>
      <c r="UDK617" s="80"/>
      <c r="UDL617" s="81"/>
      <c r="UDM617" s="80"/>
      <c r="UDN617" s="81"/>
      <c r="UDO617" s="80"/>
      <c r="UDP617" s="81"/>
      <c r="UDQ617" s="80"/>
      <c r="UDR617" s="81"/>
      <c r="UDS617" s="80"/>
      <c r="UDT617" s="81"/>
      <c r="UDU617" s="80"/>
      <c r="UDV617" s="81"/>
      <c r="UDW617" s="80"/>
      <c r="UDX617" s="81"/>
      <c r="UDY617" s="80"/>
      <c r="UDZ617" s="81"/>
      <c r="UEA617" s="80"/>
      <c r="UEB617" s="81"/>
      <c r="UEC617" s="80"/>
      <c r="UED617" s="81"/>
      <c r="UEE617" s="80"/>
      <c r="UEF617" s="81"/>
      <c r="UEG617" s="80"/>
      <c r="UEH617" s="81"/>
      <c r="UEI617" s="80"/>
      <c r="UEJ617" s="81"/>
      <c r="UEK617" s="80"/>
      <c r="UEL617" s="81"/>
      <c r="UEM617" s="80"/>
      <c r="UEN617" s="81"/>
      <c r="UEO617" s="80"/>
      <c r="UEP617" s="81"/>
      <c r="UEQ617" s="80"/>
      <c r="UER617" s="81"/>
      <c r="UES617" s="80"/>
      <c r="UET617" s="81"/>
      <c r="UEU617" s="80"/>
      <c r="UEV617" s="81"/>
      <c r="UEW617" s="80"/>
      <c r="UEX617" s="81"/>
      <c r="UEY617" s="80"/>
      <c r="UEZ617" s="81"/>
      <c r="UFA617" s="80"/>
      <c r="UFB617" s="81"/>
      <c r="UFC617" s="80"/>
      <c r="UFD617" s="81"/>
      <c r="UFE617" s="80"/>
      <c r="UFF617" s="81"/>
      <c r="UFG617" s="80"/>
      <c r="UFH617" s="81"/>
      <c r="UFI617" s="80"/>
      <c r="UFJ617" s="81"/>
      <c r="UFK617" s="80"/>
      <c r="UFL617" s="81"/>
      <c r="UFM617" s="80"/>
      <c r="UFN617" s="81"/>
      <c r="UFO617" s="80"/>
      <c r="UFP617" s="81"/>
      <c r="UFQ617" s="80"/>
      <c r="UFR617" s="81"/>
      <c r="UFS617" s="80"/>
      <c r="UFT617" s="81"/>
      <c r="UFU617" s="80"/>
      <c r="UFV617" s="81"/>
      <c r="UFW617" s="80"/>
      <c r="UFX617" s="81"/>
      <c r="UFY617" s="80"/>
      <c r="UFZ617" s="81"/>
      <c r="UGA617" s="80"/>
      <c r="UGB617" s="81"/>
      <c r="UGC617" s="80"/>
      <c r="UGD617" s="81"/>
      <c r="UGE617" s="80"/>
      <c r="UGF617" s="81"/>
      <c r="UGG617" s="80"/>
      <c r="UGH617" s="81"/>
      <c r="UGI617" s="80"/>
      <c r="UGJ617" s="81"/>
      <c r="UGK617" s="80"/>
      <c r="UGL617" s="81"/>
      <c r="UGM617" s="80"/>
      <c r="UGN617" s="81"/>
      <c r="UGO617" s="80"/>
      <c r="UGP617" s="81"/>
      <c r="UGQ617" s="80"/>
      <c r="UGR617" s="81"/>
      <c r="UGS617" s="80"/>
      <c r="UGT617" s="81"/>
      <c r="UGU617" s="80"/>
      <c r="UGV617" s="81"/>
      <c r="UGW617" s="80"/>
      <c r="UGX617" s="81"/>
      <c r="UGY617" s="80"/>
      <c r="UGZ617" s="81"/>
      <c r="UHA617" s="80"/>
      <c r="UHB617" s="81"/>
      <c r="UHC617" s="80"/>
      <c r="UHD617" s="81"/>
      <c r="UHE617" s="80"/>
      <c r="UHF617" s="81"/>
      <c r="UHG617" s="80"/>
      <c r="UHH617" s="81"/>
      <c r="UHI617" s="80"/>
      <c r="UHJ617" s="81"/>
      <c r="UHK617" s="80"/>
      <c r="UHL617" s="81"/>
      <c r="UHM617" s="80"/>
      <c r="UHN617" s="81"/>
      <c r="UHO617" s="80"/>
      <c r="UHP617" s="81"/>
      <c r="UHQ617" s="80"/>
      <c r="UHR617" s="81"/>
      <c r="UHS617" s="80"/>
      <c r="UHT617" s="81"/>
      <c r="UHU617" s="80"/>
      <c r="UHV617" s="81"/>
      <c r="UHW617" s="80"/>
      <c r="UHX617" s="81"/>
      <c r="UHY617" s="80"/>
      <c r="UHZ617" s="81"/>
      <c r="UIA617" s="80"/>
      <c r="UIB617" s="81"/>
      <c r="UIC617" s="80"/>
      <c r="UID617" s="81"/>
      <c r="UIE617" s="80"/>
      <c r="UIF617" s="81"/>
      <c r="UIG617" s="80"/>
      <c r="UIH617" s="81"/>
      <c r="UII617" s="80"/>
      <c r="UIJ617" s="81"/>
      <c r="UIK617" s="80"/>
      <c r="UIL617" s="81"/>
      <c r="UIM617" s="80"/>
      <c r="UIN617" s="81"/>
      <c r="UIO617" s="80"/>
      <c r="UIP617" s="81"/>
      <c r="UIQ617" s="80"/>
      <c r="UIR617" s="81"/>
      <c r="UIS617" s="80"/>
      <c r="UIT617" s="81"/>
      <c r="UIU617" s="80"/>
      <c r="UIV617" s="81"/>
      <c r="UIW617" s="80"/>
      <c r="UIX617" s="81"/>
      <c r="UIY617" s="80"/>
      <c r="UIZ617" s="81"/>
      <c r="UJA617" s="80"/>
      <c r="UJB617" s="81"/>
      <c r="UJC617" s="80"/>
      <c r="UJD617" s="81"/>
      <c r="UJE617" s="80"/>
      <c r="UJF617" s="81"/>
      <c r="UJG617" s="80"/>
      <c r="UJH617" s="81"/>
      <c r="UJI617" s="80"/>
      <c r="UJJ617" s="81"/>
      <c r="UJK617" s="80"/>
      <c r="UJL617" s="81"/>
      <c r="UJM617" s="80"/>
      <c r="UJN617" s="81"/>
      <c r="UJO617" s="80"/>
      <c r="UJP617" s="81"/>
      <c r="UJQ617" s="80"/>
      <c r="UJR617" s="81"/>
      <c r="UJS617" s="80"/>
      <c r="UJT617" s="81"/>
      <c r="UJU617" s="80"/>
      <c r="UJV617" s="81"/>
      <c r="UJW617" s="80"/>
      <c r="UJX617" s="81"/>
      <c r="UJY617" s="80"/>
      <c r="UJZ617" s="81"/>
      <c r="UKA617" s="80"/>
      <c r="UKB617" s="81"/>
      <c r="UKC617" s="80"/>
      <c r="UKD617" s="81"/>
      <c r="UKE617" s="80"/>
      <c r="UKF617" s="81"/>
      <c r="UKG617" s="80"/>
      <c r="UKH617" s="81"/>
      <c r="UKI617" s="80"/>
      <c r="UKJ617" s="81"/>
      <c r="UKK617" s="80"/>
      <c r="UKL617" s="81"/>
      <c r="UKM617" s="80"/>
      <c r="UKN617" s="81"/>
      <c r="UKO617" s="80"/>
      <c r="UKP617" s="81"/>
      <c r="UKQ617" s="80"/>
      <c r="UKR617" s="81"/>
      <c r="UKS617" s="80"/>
      <c r="UKT617" s="81"/>
      <c r="UKU617" s="80"/>
      <c r="UKV617" s="81"/>
      <c r="UKW617" s="80"/>
      <c r="UKX617" s="81"/>
      <c r="UKY617" s="80"/>
      <c r="UKZ617" s="81"/>
      <c r="ULA617" s="80"/>
      <c r="ULB617" s="81"/>
      <c r="ULC617" s="80"/>
      <c r="ULD617" s="81"/>
      <c r="ULE617" s="80"/>
      <c r="ULF617" s="81"/>
      <c r="ULG617" s="80"/>
      <c r="ULH617" s="81"/>
      <c r="ULI617" s="80"/>
      <c r="ULJ617" s="81"/>
      <c r="ULK617" s="80"/>
      <c r="ULL617" s="81"/>
      <c r="ULM617" s="80"/>
      <c r="ULN617" s="81"/>
      <c r="ULO617" s="80"/>
      <c r="ULP617" s="81"/>
      <c r="ULQ617" s="80"/>
      <c r="ULR617" s="81"/>
      <c r="ULS617" s="80"/>
      <c r="ULT617" s="81"/>
      <c r="ULU617" s="80"/>
      <c r="ULV617" s="81"/>
      <c r="ULW617" s="80"/>
      <c r="ULX617" s="81"/>
      <c r="ULY617" s="80"/>
      <c r="ULZ617" s="81"/>
      <c r="UMA617" s="80"/>
      <c r="UMB617" s="81"/>
      <c r="UMC617" s="80"/>
      <c r="UMD617" s="81"/>
      <c r="UME617" s="80"/>
      <c r="UMF617" s="81"/>
      <c r="UMG617" s="80"/>
      <c r="UMH617" s="81"/>
      <c r="UMI617" s="80"/>
      <c r="UMJ617" s="81"/>
      <c r="UMK617" s="80"/>
      <c r="UML617" s="81"/>
      <c r="UMM617" s="80"/>
      <c r="UMN617" s="81"/>
      <c r="UMO617" s="80"/>
      <c r="UMP617" s="81"/>
      <c r="UMQ617" s="80"/>
      <c r="UMR617" s="81"/>
      <c r="UMS617" s="80"/>
      <c r="UMT617" s="81"/>
      <c r="UMU617" s="80"/>
      <c r="UMV617" s="81"/>
      <c r="UMW617" s="80"/>
      <c r="UMX617" s="81"/>
      <c r="UMY617" s="80"/>
      <c r="UMZ617" s="81"/>
      <c r="UNA617" s="80"/>
      <c r="UNB617" s="81"/>
      <c r="UNC617" s="80"/>
      <c r="UND617" s="81"/>
      <c r="UNE617" s="80"/>
      <c r="UNF617" s="81"/>
      <c r="UNG617" s="80"/>
      <c r="UNH617" s="81"/>
      <c r="UNI617" s="80"/>
      <c r="UNJ617" s="81"/>
      <c r="UNK617" s="80"/>
      <c r="UNL617" s="81"/>
      <c r="UNM617" s="80"/>
      <c r="UNN617" s="81"/>
      <c r="UNO617" s="80"/>
      <c r="UNP617" s="81"/>
      <c r="UNQ617" s="80"/>
      <c r="UNR617" s="81"/>
      <c r="UNS617" s="80"/>
      <c r="UNT617" s="81"/>
      <c r="UNU617" s="80"/>
      <c r="UNV617" s="81"/>
      <c r="UNW617" s="80"/>
      <c r="UNX617" s="81"/>
      <c r="UNY617" s="80"/>
      <c r="UNZ617" s="81"/>
      <c r="UOA617" s="80"/>
      <c r="UOB617" s="81"/>
      <c r="UOC617" s="80"/>
      <c r="UOD617" s="81"/>
      <c r="UOE617" s="80"/>
      <c r="UOF617" s="81"/>
      <c r="UOG617" s="80"/>
      <c r="UOH617" s="81"/>
      <c r="UOI617" s="80"/>
      <c r="UOJ617" s="81"/>
      <c r="UOK617" s="80"/>
      <c r="UOL617" s="81"/>
      <c r="UOM617" s="80"/>
      <c r="UON617" s="81"/>
      <c r="UOO617" s="80"/>
      <c r="UOP617" s="81"/>
      <c r="UOQ617" s="80"/>
      <c r="UOR617" s="81"/>
      <c r="UOS617" s="80"/>
      <c r="UOT617" s="81"/>
      <c r="UOU617" s="80"/>
      <c r="UOV617" s="81"/>
      <c r="UOW617" s="80"/>
      <c r="UOX617" s="81"/>
      <c r="UOY617" s="80"/>
      <c r="UOZ617" s="81"/>
      <c r="UPA617" s="80"/>
      <c r="UPB617" s="81"/>
      <c r="UPC617" s="80"/>
      <c r="UPD617" s="81"/>
      <c r="UPE617" s="80"/>
      <c r="UPF617" s="81"/>
      <c r="UPG617" s="80"/>
      <c r="UPH617" s="81"/>
      <c r="UPI617" s="80"/>
      <c r="UPJ617" s="81"/>
      <c r="UPK617" s="80"/>
      <c r="UPL617" s="81"/>
      <c r="UPM617" s="80"/>
      <c r="UPN617" s="81"/>
      <c r="UPO617" s="80"/>
      <c r="UPP617" s="81"/>
      <c r="UPQ617" s="80"/>
      <c r="UPR617" s="81"/>
      <c r="UPS617" s="80"/>
      <c r="UPT617" s="81"/>
      <c r="UPU617" s="80"/>
      <c r="UPV617" s="81"/>
      <c r="UPW617" s="80"/>
      <c r="UPX617" s="81"/>
      <c r="UPY617" s="80"/>
      <c r="UPZ617" s="81"/>
      <c r="UQA617" s="80"/>
      <c r="UQB617" s="81"/>
      <c r="UQC617" s="80"/>
      <c r="UQD617" s="81"/>
      <c r="UQE617" s="80"/>
      <c r="UQF617" s="81"/>
      <c r="UQG617" s="80"/>
      <c r="UQH617" s="81"/>
      <c r="UQI617" s="80"/>
      <c r="UQJ617" s="81"/>
      <c r="UQK617" s="80"/>
      <c r="UQL617" s="81"/>
      <c r="UQM617" s="80"/>
      <c r="UQN617" s="81"/>
      <c r="UQO617" s="80"/>
      <c r="UQP617" s="81"/>
      <c r="UQQ617" s="80"/>
      <c r="UQR617" s="81"/>
      <c r="UQS617" s="80"/>
      <c r="UQT617" s="81"/>
      <c r="UQU617" s="80"/>
      <c r="UQV617" s="81"/>
      <c r="UQW617" s="80"/>
      <c r="UQX617" s="81"/>
      <c r="UQY617" s="80"/>
      <c r="UQZ617" s="81"/>
      <c r="URA617" s="80"/>
      <c r="URB617" s="81"/>
      <c r="URC617" s="80"/>
      <c r="URD617" s="81"/>
      <c r="URE617" s="80"/>
      <c r="URF617" s="81"/>
      <c r="URG617" s="80"/>
      <c r="URH617" s="81"/>
      <c r="URI617" s="80"/>
      <c r="URJ617" s="81"/>
      <c r="URK617" s="80"/>
      <c r="URL617" s="81"/>
      <c r="URM617" s="80"/>
      <c r="URN617" s="81"/>
      <c r="URO617" s="80"/>
      <c r="URP617" s="81"/>
      <c r="URQ617" s="80"/>
      <c r="URR617" s="81"/>
      <c r="URS617" s="80"/>
      <c r="URT617" s="81"/>
      <c r="URU617" s="80"/>
      <c r="URV617" s="81"/>
      <c r="URW617" s="80"/>
      <c r="URX617" s="81"/>
      <c r="URY617" s="80"/>
      <c r="URZ617" s="81"/>
      <c r="USA617" s="80"/>
      <c r="USB617" s="81"/>
      <c r="USC617" s="80"/>
      <c r="USD617" s="81"/>
      <c r="USE617" s="80"/>
      <c r="USF617" s="81"/>
      <c r="USG617" s="80"/>
      <c r="USH617" s="81"/>
      <c r="USI617" s="80"/>
      <c r="USJ617" s="81"/>
      <c r="USK617" s="80"/>
      <c r="USL617" s="81"/>
      <c r="USM617" s="80"/>
      <c r="USN617" s="81"/>
      <c r="USO617" s="80"/>
      <c r="USP617" s="81"/>
      <c r="USQ617" s="80"/>
      <c r="USR617" s="81"/>
      <c r="USS617" s="80"/>
      <c r="UST617" s="81"/>
      <c r="USU617" s="80"/>
      <c r="USV617" s="81"/>
      <c r="USW617" s="80"/>
      <c r="USX617" s="81"/>
      <c r="USY617" s="80"/>
      <c r="USZ617" s="81"/>
      <c r="UTA617" s="80"/>
      <c r="UTB617" s="81"/>
      <c r="UTC617" s="80"/>
      <c r="UTD617" s="81"/>
      <c r="UTE617" s="80"/>
      <c r="UTF617" s="81"/>
      <c r="UTG617" s="80"/>
      <c r="UTH617" s="81"/>
      <c r="UTI617" s="80"/>
      <c r="UTJ617" s="81"/>
      <c r="UTK617" s="80"/>
      <c r="UTL617" s="81"/>
      <c r="UTM617" s="80"/>
      <c r="UTN617" s="81"/>
      <c r="UTO617" s="80"/>
      <c r="UTP617" s="81"/>
      <c r="UTQ617" s="80"/>
      <c r="UTR617" s="81"/>
      <c r="UTS617" s="80"/>
      <c r="UTT617" s="81"/>
      <c r="UTU617" s="80"/>
      <c r="UTV617" s="81"/>
      <c r="UTW617" s="80"/>
      <c r="UTX617" s="81"/>
      <c r="UTY617" s="80"/>
      <c r="UTZ617" s="81"/>
      <c r="UUA617" s="80"/>
      <c r="UUB617" s="81"/>
      <c r="UUC617" s="80"/>
      <c r="UUD617" s="81"/>
      <c r="UUE617" s="80"/>
      <c r="UUF617" s="81"/>
      <c r="UUG617" s="80"/>
      <c r="UUH617" s="81"/>
      <c r="UUI617" s="80"/>
      <c r="UUJ617" s="81"/>
      <c r="UUK617" s="80"/>
      <c r="UUL617" s="81"/>
      <c r="UUM617" s="80"/>
      <c r="UUN617" s="81"/>
      <c r="UUO617" s="80"/>
      <c r="UUP617" s="81"/>
      <c r="UUQ617" s="80"/>
      <c r="UUR617" s="81"/>
      <c r="UUS617" s="80"/>
      <c r="UUT617" s="81"/>
      <c r="UUU617" s="80"/>
      <c r="UUV617" s="81"/>
      <c r="UUW617" s="80"/>
      <c r="UUX617" s="81"/>
      <c r="UUY617" s="80"/>
      <c r="UUZ617" s="81"/>
      <c r="UVA617" s="80"/>
      <c r="UVB617" s="81"/>
      <c r="UVC617" s="80"/>
      <c r="UVD617" s="81"/>
      <c r="UVE617" s="80"/>
      <c r="UVF617" s="81"/>
      <c r="UVG617" s="80"/>
      <c r="UVH617" s="81"/>
      <c r="UVI617" s="80"/>
      <c r="UVJ617" s="81"/>
      <c r="UVK617" s="80"/>
      <c r="UVL617" s="81"/>
      <c r="UVM617" s="80"/>
      <c r="UVN617" s="81"/>
      <c r="UVO617" s="80"/>
      <c r="UVP617" s="81"/>
      <c r="UVQ617" s="80"/>
      <c r="UVR617" s="81"/>
      <c r="UVS617" s="80"/>
      <c r="UVT617" s="81"/>
      <c r="UVU617" s="80"/>
      <c r="UVV617" s="81"/>
      <c r="UVW617" s="80"/>
      <c r="UVX617" s="81"/>
      <c r="UVY617" s="80"/>
      <c r="UVZ617" s="81"/>
      <c r="UWA617" s="80"/>
      <c r="UWB617" s="81"/>
      <c r="UWC617" s="80"/>
      <c r="UWD617" s="81"/>
      <c r="UWE617" s="80"/>
      <c r="UWF617" s="81"/>
      <c r="UWG617" s="80"/>
      <c r="UWH617" s="81"/>
      <c r="UWI617" s="80"/>
      <c r="UWJ617" s="81"/>
      <c r="UWK617" s="80"/>
      <c r="UWL617" s="81"/>
      <c r="UWM617" s="80"/>
      <c r="UWN617" s="81"/>
      <c r="UWO617" s="80"/>
      <c r="UWP617" s="81"/>
      <c r="UWQ617" s="80"/>
      <c r="UWR617" s="81"/>
      <c r="UWS617" s="80"/>
      <c r="UWT617" s="81"/>
      <c r="UWU617" s="80"/>
      <c r="UWV617" s="81"/>
      <c r="UWW617" s="80"/>
      <c r="UWX617" s="81"/>
      <c r="UWY617" s="80"/>
      <c r="UWZ617" s="81"/>
      <c r="UXA617" s="80"/>
      <c r="UXB617" s="81"/>
      <c r="UXC617" s="80"/>
      <c r="UXD617" s="81"/>
      <c r="UXE617" s="80"/>
      <c r="UXF617" s="81"/>
      <c r="UXG617" s="80"/>
      <c r="UXH617" s="81"/>
      <c r="UXI617" s="80"/>
      <c r="UXJ617" s="81"/>
      <c r="UXK617" s="80"/>
      <c r="UXL617" s="81"/>
      <c r="UXM617" s="80"/>
      <c r="UXN617" s="81"/>
      <c r="UXO617" s="80"/>
      <c r="UXP617" s="81"/>
      <c r="UXQ617" s="80"/>
      <c r="UXR617" s="81"/>
      <c r="UXS617" s="80"/>
      <c r="UXT617" s="81"/>
      <c r="UXU617" s="80"/>
      <c r="UXV617" s="81"/>
      <c r="UXW617" s="80"/>
      <c r="UXX617" s="81"/>
      <c r="UXY617" s="80"/>
      <c r="UXZ617" s="81"/>
      <c r="UYA617" s="80"/>
      <c r="UYB617" s="81"/>
      <c r="UYC617" s="80"/>
      <c r="UYD617" s="81"/>
      <c r="UYE617" s="80"/>
      <c r="UYF617" s="81"/>
      <c r="UYG617" s="80"/>
      <c r="UYH617" s="81"/>
      <c r="UYI617" s="80"/>
      <c r="UYJ617" s="81"/>
      <c r="UYK617" s="80"/>
      <c r="UYL617" s="81"/>
      <c r="UYM617" s="80"/>
      <c r="UYN617" s="81"/>
      <c r="UYO617" s="80"/>
      <c r="UYP617" s="81"/>
      <c r="UYQ617" s="80"/>
      <c r="UYR617" s="81"/>
      <c r="UYS617" s="80"/>
      <c r="UYT617" s="81"/>
      <c r="UYU617" s="80"/>
      <c r="UYV617" s="81"/>
      <c r="UYW617" s="80"/>
      <c r="UYX617" s="81"/>
      <c r="UYY617" s="80"/>
      <c r="UYZ617" s="81"/>
      <c r="UZA617" s="80"/>
      <c r="UZB617" s="81"/>
      <c r="UZC617" s="80"/>
      <c r="UZD617" s="81"/>
      <c r="UZE617" s="80"/>
      <c r="UZF617" s="81"/>
      <c r="UZG617" s="80"/>
      <c r="UZH617" s="81"/>
      <c r="UZI617" s="80"/>
      <c r="UZJ617" s="81"/>
      <c r="UZK617" s="80"/>
      <c r="UZL617" s="81"/>
      <c r="UZM617" s="80"/>
      <c r="UZN617" s="81"/>
      <c r="UZO617" s="80"/>
      <c r="UZP617" s="81"/>
      <c r="UZQ617" s="80"/>
      <c r="UZR617" s="81"/>
      <c r="UZS617" s="80"/>
      <c r="UZT617" s="81"/>
      <c r="UZU617" s="80"/>
      <c r="UZV617" s="81"/>
      <c r="UZW617" s="80"/>
      <c r="UZX617" s="81"/>
      <c r="UZY617" s="80"/>
      <c r="UZZ617" s="81"/>
      <c r="VAA617" s="80"/>
      <c r="VAB617" s="81"/>
      <c r="VAC617" s="80"/>
      <c r="VAD617" s="81"/>
      <c r="VAE617" s="80"/>
      <c r="VAF617" s="81"/>
      <c r="VAG617" s="80"/>
      <c r="VAH617" s="81"/>
      <c r="VAI617" s="80"/>
      <c r="VAJ617" s="81"/>
      <c r="VAK617" s="80"/>
      <c r="VAL617" s="81"/>
      <c r="VAM617" s="80"/>
      <c r="VAN617" s="81"/>
      <c r="VAO617" s="80"/>
      <c r="VAP617" s="81"/>
      <c r="VAQ617" s="80"/>
      <c r="VAR617" s="81"/>
      <c r="VAS617" s="80"/>
      <c r="VAT617" s="81"/>
      <c r="VAU617" s="80"/>
      <c r="VAV617" s="81"/>
      <c r="VAW617" s="80"/>
      <c r="VAX617" s="81"/>
      <c r="VAY617" s="80"/>
      <c r="VAZ617" s="81"/>
      <c r="VBA617" s="80"/>
      <c r="VBB617" s="81"/>
      <c r="VBC617" s="80"/>
      <c r="VBD617" s="81"/>
      <c r="VBE617" s="80"/>
      <c r="VBF617" s="81"/>
      <c r="VBG617" s="80"/>
      <c r="VBH617" s="81"/>
      <c r="VBI617" s="80"/>
      <c r="VBJ617" s="81"/>
      <c r="VBK617" s="80"/>
      <c r="VBL617" s="81"/>
      <c r="VBM617" s="80"/>
      <c r="VBN617" s="81"/>
      <c r="VBO617" s="80"/>
      <c r="VBP617" s="81"/>
      <c r="VBQ617" s="80"/>
      <c r="VBR617" s="81"/>
      <c r="VBS617" s="80"/>
      <c r="VBT617" s="81"/>
      <c r="VBU617" s="80"/>
      <c r="VBV617" s="81"/>
      <c r="VBW617" s="80"/>
      <c r="VBX617" s="81"/>
      <c r="VBY617" s="80"/>
      <c r="VBZ617" s="81"/>
      <c r="VCA617" s="80"/>
      <c r="VCB617" s="81"/>
      <c r="VCC617" s="80"/>
      <c r="VCD617" s="81"/>
      <c r="VCE617" s="80"/>
      <c r="VCF617" s="81"/>
      <c r="VCG617" s="80"/>
      <c r="VCH617" s="81"/>
      <c r="VCI617" s="80"/>
      <c r="VCJ617" s="81"/>
      <c r="VCK617" s="80"/>
      <c r="VCL617" s="81"/>
      <c r="VCM617" s="80"/>
      <c r="VCN617" s="81"/>
      <c r="VCO617" s="80"/>
      <c r="VCP617" s="81"/>
      <c r="VCQ617" s="80"/>
      <c r="VCR617" s="81"/>
      <c r="VCS617" s="80"/>
      <c r="VCT617" s="81"/>
      <c r="VCU617" s="80"/>
      <c r="VCV617" s="81"/>
      <c r="VCW617" s="80"/>
      <c r="VCX617" s="81"/>
      <c r="VCY617" s="80"/>
      <c r="VCZ617" s="81"/>
      <c r="VDA617" s="80"/>
      <c r="VDB617" s="81"/>
      <c r="VDC617" s="80"/>
      <c r="VDD617" s="81"/>
      <c r="VDE617" s="80"/>
      <c r="VDF617" s="81"/>
      <c r="VDG617" s="80"/>
      <c r="VDH617" s="81"/>
      <c r="VDI617" s="80"/>
      <c r="VDJ617" s="81"/>
      <c r="VDK617" s="80"/>
      <c r="VDL617" s="81"/>
      <c r="VDM617" s="80"/>
      <c r="VDN617" s="81"/>
      <c r="VDO617" s="80"/>
      <c r="VDP617" s="81"/>
      <c r="VDQ617" s="80"/>
      <c r="VDR617" s="81"/>
      <c r="VDS617" s="80"/>
      <c r="VDT617" s="81"/>
      <c r="VDU617" s="80"/>
      <c r="VDV617" s="81"/>
      <c r="VDW617" s="80"/>
      <c r="VDX617" s="81"/>
      <c r="VDY617" s="80"/>
      <c r="VDZ617" s="81"/>
      <c r="VEA617" s="80"/>
      <c r="VEB617" s="81"/>
      <c r="VEC617" s="80"/>
      <c r="VED617" s="81"/>
      <c r="VEE617" s="80"/>
      <c r="VEF617" s="81"/>
      <c r="VEG617" s="80"/>
      <c r="VEH617" s="81"/>
      <c r="VEI617" s="80"/>
      <c r="VEJ617" s="81"/>
      <c r="VEK617" s="80"/>
      <c r="VEL617" s="81"/>
      <c r="VEM617" s="80"/>
      <c r="VEN617" s="81"/>
      <c r="VEO617" s="80"/>
      <c r="VEP617" s="81"/>
      <c r="VEQ617" s="80"/>
      <c r="VER617" s="81"/>
      <c r="VES617" s="80"/>
      <c r="VET617" s="81"/>
      <c r="VEU617" s="80"/>
      <c r="VEV617" s="81"/>
      <c r="VEW617" s="80"/>
      <c r="VEX617" s="81"/>
      <c r="VEY617" s="80"/>
      <c r="VEZ617" s="81"/>
      <c r="VFA617" s="80"/>
      <c r="VFB617" s="81"/>
      <c r="VFC617" s="80"/>
      <c r="VFD617" s="81"/>
      <c r="VFE617" s="80"/>
      <c r="VFF617" s="81"/>
      <c r="VFG617" s="80"/>
      <c r="VFH617" s="81"/>
      <c r="VFI617" s="80"/>
      <c r="VFJ617" s="81"/>
      <c r="VFK617" s="80"/>
      <c r="VFL617" s="81"/>
      <c r="VFM617" s="80"/>
      <c r="VFN617" s="81"/>
      <c r="VFO617" s="80"/>
      <c r="VFP617" s="81"/>
      <c r="VFQ617" s="80"/>
      <c r="VFR617" s="81"/>
      <c r="VFS617" s="80"/>
      <c r="VFT617" s="81"/>
      <c r="VFU617" s="80"/>
      <c r="VFV617" s="81"/>
      <c r="VFW617" s="80"/>
      <c r="VFX617" s="81"/>
      <c r="VFY617" s="80"/>
      <c r="VFZ617" s="81"/>
      <c r="VGA617" s="80"/>
      <c r="VGB617" s="81"/>
      <c r="VGC617" s="80"/>
      <c r="VGD617" s="81"/>
      <c r="VGE617" s="80"/>
      <c r="VGF617" s="81"/>
      <c r="VGG617" s="80"/>
      <c r="VGH617" s="81"/>
      <c r="VGI617" s="80"/>
      <c r="VGJ617" s="81"/>
      <c r="VGK617" s="80"/>
      <c r="VGL617" s="81"/>
      <c r="VGM617" s="80"/>
      <c r="VGN617" s="81"/>
      <c r="VGO617" s="80"/>
      <c r="VGP617" s="81"/>
      <c r="VGQ617" s="80"/>
      <c r="VGR617" s="81"/>
      <c r="VGS617" s="80"/>
      <c r="VGT617" s="81"/>
      <c r="VGU617" s="80"/>
      <c r="VGV617" s="81"/>
      <c r="VGW617" s="80"/>
      <c r="VGX617" s="81"/>
      <c r="VGY617" s="80"/>
      <c r="VGZ617" s="81"/>
      <c r="VHA617" s="80"/>
      <c r="VHB617" s="81"/>
      <c r="VHC617" s="80"/>
      <c r="VHD617" s="81"/>
      <c r="VHE617" s="80"/>
      <c r="VHF617" s="81"/>
      <c r="VHG617" s="80"/>
      <c r="VHH617" s="81"/>
      <c r="VHI617" s="80"/>
      <c r="VHJ617" s="81"/>
      <c r="VHK617" s="80"/>
      <c r="VHL617" s="81"/>
      <c r="VHM617" s="80"/>
      <c r="VHN617" s="81"/>
      <c r="VHO617" s="80"/>
      <c r="VHP617" s="81"/>
      <c r="VHQ617" s="80"/>
      <c r="VHR617" s="81"/>
      <c r="VHS617" s="80"/>
      <c r="VHT617" s="81"/>
      <c r="VHU617" s="80"/>
      <c r="VHV617" s="81"/>
      <c r="VHW617" s="80"/>
      <c r="VHX617" s="81"/>
      <c r="VHY617" s="80"/>
      <c r="VHZ617" s="81"/>
      <c r="VIA617" s="80"/>
      <c r="VIB617" s="81"/>
      <c r="VIC617" s="80"/>
      <c r="VID617" s="81"/>
      <c r="VIE617" s="80"/>
      <c r="VIF617" s="81"/>
      <c r="VIG617" s="80"/>
      <c r="VIH617" s="81"/>
      <c r="VII617" s="80"/>
      <c r="VIJ617" s="81"/>
      <c r="VIK617" s="80"/>
      <c r="VIL617" s="81"/>
      <c r="VIM617" s="80"/>
      <c r="VIN617" s="81"/>
      <c r="VIO617" s="80"/>
      <c r="VIP617" s="81"/>
      <c r="VIQ617" s="80"/>
      <c r="VIR617" s="81"/>
      <c r="VIS617" s="80"/>
      <c r="VIT617" s="81"/>
      <c r="VIU617" s="80"/>
      <c r="VIV617" s="81"/>
      <c r="VIW617" s="80"/>
      <c r="VIX617" s="81"/>
      <c r="VIY617" s="80"/>
      <c r="VIZ617" s="81"/>
      <c r="VJA617" s="80"/>
      <c r="VJB617" s="81"/>
      <c r="VJC617" s="80"/>
      <c r="VJD617" s="81"/>
      <c r="VJE617" s="80"/>
      <c r="VJF617" s="81"/>
      <c r="VJG617" s="80"/>
      <c r="VJH617" s="81"/>
      <c r="VJI617" s="80"/>
      <c r="VJJ617" s="81"/>
      <c r="VJK617" s="80"/>
      <c r="VJL617" s="81"/>
      <c r="VJM617" s="80"/>
      <c r="VJN617" s="81"/>
      <c r="VJO617" s="80"/>
      <c r="VJP617" s="81"/>
      <c r="VJQ617" s="80"/>
      <c r="VJR617" s="81"/>
      <c r="VJS617" s="80"/>
      <c r="VJT617" s="81"/>
      <c r="VJU617" s="80"/>
      <c r="VJV617" s="81"/>
      <c r="VJW617" s="80"/>
      <c r="VJX617" s="81"/>
      <c r="VJY617" s="80"/>
      <c r="VJZ617" s="81"/>
      <c r="VKA617" s="80"/>
      <c r="VKB617" s="81"/>
      <c r="VKC617" s="80"/>
      <c r="VKD617" s="81"/>
      <c r="VKE617" s="80"/>
      <c r="VKF617" s="81"/>
      <c r="VKG617" s="80"/>
      <c r="VKH617" s="81"/>
      <c r="VKI617" s="80"/>
      <c r="VKJ617" s="81"/>
      <c r="VKK617" s="80"/>
      <c r="VKL617" s="81"/>
      <c r="VKM617" s="80"/>
      <c r="VKN617" s="81"/>
      <c r="VKO617" s="80"/>
      <c r="VKP617" s="81"/>
      <c r="VKQ617" s="80"/>
      <c r="VKR617" s="81"/>
      <c r="VKS617" s="80"/>
      <c r="VKT617" s="81"/>
      <c r="VKU617" s="80"/>
      <c r="VKV617" s="81"/>
      <c r="VKW617" s="80"/>
      <c r="VKX617" s="81"/>
      <c r="VKY617" s="80"/>
      <c r="VKZ617" s="81"/>
      <c r="VLA617" s="80"/>
      <c r="VLB617" s="81"/>
      <c r="VLC617" s="80"/>
      <c r="VLD617" s="81"/>
      <c r="VLE617" s="80"/>
      <c r="VLF617" s="81"/>
      <c r="VLG617" s="80"/>
      <c r="VLH617" s="81"/>
      <c r="VLI617" s="80"/>
      <c r="VLJ617" s="81"/>
      <c r="VLK617" s="80"/>
      <c r="VLL617" s="81"/>
      <c r="VLM617" s="80"/>
      <c r="VLN617" s="81"/>
      <c r="VLO617" s="80"/>
      <c r="VLP617" s="81"/>
      <c r="VLQ617" s="80"/>
      <c r="VLR617" s="81"/>
      <c r="VLS617" s="80"/>
      <c r="VLT617" s="81"/>
      <c r="VLU617" s="80"/>
      <c r="VLV617" s="81"/>
      <c r="VLW617" s="80"/>
      <c r="VLX617" s="81"/>
      <c r="VLY617" s="80"/>
      <c r="VLZ617" s="81"/>
      <c r="VMA617" s="80"/>
      <c r="VMB617" s="81"/>
      <c r="VMC617" s="80"/>
      <c r="VMD617" s="81"/>
      <c r="VME617" s="80"/>
      <c r="VMF617" s="81"/>
      <c r="VMG617" s="80"/>
      <c r="VMH617" s="81"/>
      <c r="VMI617" s="80"/>
      <c r="VMJ617" s="81"/>
      <c r="VMK617" s="80"/>
      <c r="VML617" s="81"/>
      <c r="VMM617" s="80"/>
      <c r="VMN617" s="81"/>
      <c r="VMO617" s="80"/>
      <c r="VMP617" s="81"/>
      <c r="VMQ617" s="80"/>
      <c r="VMR617" s="81"/>
      <c r="VMS617" s="80"/>
      <c r="VMT617" s="81"/>
      <c r="VMU617" s="80"/>
      <c r="VMV617" s="81"/>
      <c r="VMW617" s="80"/>
      <c r="VMX617" s="81"/>
      <c r="VMY617" s="80"/>
      <c r="VMZ617" s="81"/>
      <c r="VNA617" s="80"/>
      <c r="VNB617" s="81"/>
      <c r="VNC617" s="80"/>
      <c r="VND617" s="81"/>
      <c r="VNE617" s="80"/>
      <c r="VNF617" s="81"/>
      <c r="VNG617" s="80"/>
      <c r="VNH617" s="81"/>
      <c r="VNI617" s="80"/>
      <c r="VNJ617" s="81"/>
      <c r="VNK617" s="80"/>
      <c r="VNL617" s="81"/>
      <c r="VNM617" s="80"/>
      <c r="VNN617" s="81"/>
      <c r="VNO617" s="80"/>
      <c r="VNP617" s="81"/>
      <c r="VNQ617" s="80"/>
      <c r="VNR617" s="81"/>
      <c r="VNS617" s="80"/>
      <c r="VNT617" s="81"/>
      <c r="VNU617" s="80"/>
      <c r="VNV617" s="81"/>
      <c r="VNW617" s="80"/>
      <c r="VNX617" s="81"/>
      <c r="VNY617" s="80"/>
      <c r="VNZ617" s="81"/>
      <c r="VOA617" s="80"/>
      <c r="VOB617" s="81"/>
      <c r="VOC617" s="80"/>
      <c r="VOD617" s="81"/>
      <c r="VOE617" s="80"/>
      <c r="VOF617" s="81"/>
      <c r="VOG617" s="80"/>
      <c r="VOH617" s="81"/>
      <c r="VOI617" s="80"/>
      <c r="VOJ617" s="81"/>
      <c r="VOK617" s="80"/>
      <c r="VOL617" s="81"/>
      <c r="VOM617" s="80"/>
      <c r="VON617" s="81"/>
      <c r="VOO617" s="80"/>
      <c r="VOP617" s="81"/>
      <c r="VOQ617" s="80"/>
      <c r="VOR617" s="81"/>
      <c r="VOS617" s="80"/>
      <c r="VOT617" s="81"/>
      <c r="VOU617" s="80"/>
      <c r="VOV617" s="81"/>
      <c r="VOW617" s="80"/>
      <c r="VOX617" s="81"/>
      <c r="VOY617" s="80"/>
      <c r="VOZ617" s="81"/>
      <c r="VPA617" s="80"/>
      <c r="VPB617" s="81"/>
      <c r="VPC617" s="80"/>
      <c r="VPD617" s="81"/>
      <c r="VPE617" s="80"/>
      <c r="VPF617" s="81"/>
      <c r="VPG617" s="80"/>
      <c r="VPH617" s="81"/>
      <c r="VPI617" s="80"/>
      <c r="VPJ617" s="81"/>
      <c r="VPK617" s="80"/>
      <c r="VPL617" s="81"/>
      <c r="VPM617" s="80"/>
      <c r="VPN617" s="81"/>
      <c r="VPO617" s="80"/>
      <c r="VPP617" s="81"/>
      <c r="VPQ617" s="80"/>
      <c r="VPR617" s="81"/>
      <c r="VPS617" s="80"/>
      <c r="VPT617" s="81"/>
      <c r="VPU617" s="80"/>
      <c r="VPV617" s="81"/>
      <c r="VPW617" s="80"/>
      <c r="VPX617" s="81"/>
      <c r="VPY617" s="80"/>
      <c r="VPZ617" s="81"/>
      <c r="VQA617" s="80"/>
      <c r="VQB617" s="81"/>
      <c r="VQC617" s="80"/>
      <c r="VQD617" s="81"/>
      <c r="VQE617" s="80"/>
      <c r="VQF617" s="81"/>
      <c r="VQG617" s="80"/>
      <c r="VQH617" s="81"/>
      <c r="VQI617" s="80"/>
      <c r="VQJ617" s="81"/>
      <c r="VQK617" s="80"/>
      <c r="VQL617" s="81"/>
      <c r="VQM617" s="80"/>
      <c r="VQN617" s="81"/>
      <c r="VQO617" s="80"/>
      <c r="VQP617" s="81"/>
      <c r="VQQ617" s="80"/>
      <c r="VQR617" s="81"/>
      <c r="VQS617" s="80"/>
      <c r="VQT617" s="81"/>
      <c r="VQU617" s="80"/>
      <c r="VQV617" s="81"/>
      <c r="VQW617" s="80"/>
      <c r="VQX617" s="81"/>
      <c r="VQY617" s="80"/>
      <c r="VQZ617" s="81"/>
      <c r="VRA617" s="80"/>
      <c r="VRB617" s="81"/>
      <c r="VRC617" s="80"/>
      <c r="VRD617" s="81"/>
      <c r="VRE617" s="80"/>
      <c r="VRF617" s="81"/>
      <c r="VRG617" s="80"/>
      <c r="VRH617" s="81"/>
      <c r="VRI617" s="80"/>
      <c r="VRJ617" s="81"/>
      <c r="VRK617" s="80"/>
      <c r="VRL617" s="81"/>
      <c r="VRM617" s="80"/>
      <c r="VRN617" s="81"/>
      <c r="VRO617" s="80"/>
      <c r="VRP617" s="81"/>
      <c r="VRQ617" s="80"/>
      <c r="VRR617" s="81"/>
      <c r="VRS617" s="80"/>
      <c r="VRT617" s="81"/>
      <c r="VRU617" s="80"/>
      <c r="VRV617" s="81"/>
      <c r="VRW617" s="80"/>
      <c r="VRX617" s="81"/>
      <c r="VRY617" s="80"/>
      <c r="VRZ617" s="81"/>
      <c r="VSA617" s="80"/>
      <c r="VSB617" s="81"/>
      <c r="VSC617" s="80"/>
      <c r="VSD617" s="81"/>
      <c r="VSE617" s="80"/>
      <c r="VSF617" s="81"/>
      <c r="VSG617" s="80"/>
      <c r="VSH617" s="81"/>
      <c r="VSI617" s="80"/>
      <c r="VSJ617" s="81"/>
      <c r="VSK617" s="80"/>
      <c r="VSL617" s="81"/>
      <c r="VSM617" s="80"/>
      <c r="VSN617" s="81"/>
      <c r="VSO617" s="80"/>
      <c r="VSP617" s="81"/>
      <c r="VSQ617" s="80"/>
      <c r="VSR617" s="81"/>
      <c r="VSS617" s="80"/>
      <c r="VST617" s="81"/>
      <c r="VSU617" s="80"/>
      <c r="VSV617" s="81"/>
      <c r="VSW617" s="80"/>
      <c r="VSX617" s="81"/>
      <c r="VSY617" s="80"/>
      <c r="VSZ617" s="81"/>
      <c r="VTA617" s="80"/>
      <c r="VTB617" s="81"/>
      <c r="VTC617" s="80"/>
      <c r="VTD617" s="81"/>
      <c r="VTE617" s="80"/>
      <c r="VTF617" s="81"/>
      <c r="VTG617" s="80"/>
      <c r="VTH617" s="81"/>
      <c r="VTI617" s="80"/>
      <c r="VTJ617" s="81"/>
      <c r="VTK617" s="80"/>
      <c r="VTL617" s="81"/>
      <c r="VTM617" s="80"/>
      <c r="VTN617" s="81"/>
      <c r="VTO617" s="80"/>
      <c r="VTP617" s="81"/>
      <c r="VTQ617" s="80"/>
      <c r="VTR617" s="81"/>
      <c r="VTS617" s="80"/>
      <c r="VTT617" s="81"/>
      <c r="VTU617" s="80"/>
      <c r="VTV617" s="81"/>
      <c r="VTW617" s="80"/>
      <c r="VTX617" s="81"/>
      <c r="VTY617" s="80"/>
      <c r="VTZ617" s="81"/>
      <c r="VUA617" s="80"/>
      <c r="VUB617" s="81"/>
      <c r="VUC617" s="80"/>
      <c r="VUD617" s="81"/>
      <c r="VUE617" s="80"/>
      <c r="VUF617" s="81"/>
      <c r="VUG617" s="80"/>
      <c r="VUH617" s="81"/>
      <c r="VUI617" s="80"/>
      <c r="VUJ617" s="81"/>
      <c r="VUK617" s="80"/>
      <c r="VUL617" s="81"/>
      <c r="VUM617" s="80"/>
      <c r="VUN617" s="81"/>
      <c r="VUO617" s="80"/>
      <c r="VUP617" s="81"/>
      <c r="VUQ617" s="80"/>
      <c r="VUR617" s="81"/>
      <c r="VUS617" s="80"/>
      <c r="VUT617" s="81"/>
      <c r="VUU617" s="80"/>
      <c r="VUV617" s="81"/>
      <c r="VUW617" s="80"/>
      <c r="VUX617" s="81"/>
      <c r="VUY617" s="80"/>
      <c r="VUZ617" s="81"/>
      <c r="VVA617" s="80"/>
      <c r="VVB617" s="81"/>
      <c r="VVC617" s="80"/>
      <c r="VVD617" s="81"/>
      <c r="VVE617" s="80"/>
      <c r="VVF617" s="81"/>
      <c r="VVG617" s="80"/>
      <c r="VVH617" s="81"/>
      <c r="VVI617" s="80"/>
      <c r="VVJ617" s="81"/>
      <c r="VVK617" s="80"/>
      <c r="VVL617" s="81"/>
      <c r="VVM617" s="80"/>
      <c r="VVN617" s="81"/>
      <c r="VVO617" s="80"/>
      <c r="VVP617" s="81"/>
      <c r="VVQ617" s="80"/>
      <c r="VVR617" s="81"/>
      <c r="VVS617" s="80"/>
      <c r="VVT617" s="81"/>
      <c r="VVU617" s="80"/>
      <c r="VVV617" s="81"/>
      <c r="VVW617" s="80"/>
      <c r="VVX617" s="81"/>
      <c r="VVY617" s="80"/>
      <c r="VVZ617" s="81"/>
      <c r="VWA617" s="80"/>
      <c r="VWB617" s="81"/>
      <c r="VWC617" s="80"/>
      <c r="VWD617" s="81"/>
      <c r="VWE617" s="80"/>
      <c r="VWF617" s="81"/>
      <c r="VWG617" s="80"/>
      <c r="VWH617" s="81"/>
      <c r="VWI617" s="80"/>
      <c r="VWJ617" s="81"/>
      <c r="VWK617" s="80"/>
      <c r="VWL617" s="81"/>
      <c r="VWM617" s="80"/>
      <c r="VWN617" s="81"/>
      <c r="VWO617" s="80"/>
      <c r="VWP617" s="81"/>
      <c r="VWQ617" s="80"/>
      <c r="VWR617" s="81"/>
      <c r="VWS617" s="80"/>
      <c r="VWT617" s="81"/>
      <c r="VWU617" s="80"/>
      <c r="VWV617" s="81"/>
      <c r="VWW617" s="80"/>
      <c r="VWX617" s="81"/>
      <c r="VWY617" s="80"/>
      <c r="VWZ617" s="81"/>
      <c r="VXA617" s="80"/>
      <c r="VXB617" s="81"/>
      <c r="VXC617" s="80"/>
      <c r="VXD617" s="81"/>
      <c r="VXE617" s="80"/>
      <c r="VXF617" s="81"/>
      <c r="VXG617" s="80"/>
      <c r="VXH617" s="81"/>
      <c r="VXI617" s="80"/>
      <c r="VXJ617" s="81"/>
      <c r="VXK617" s="80"/>
      <c r="VXL617" s="81"/>
      <c r="VXM617" s="80"/>
      <c r="VXN617" s="81"/>
      <c r="VXO617" s="80"/>
      <c r="VXP617" s="81"/>
      <c r="VXQ617" s="80"/>
      <c r="VXR617" s="81"/>
      <c r="VXS617" s="80"/>
      <c r="VXT617" s="81"/>
      <c r="VXU617" s="80"/>
      <c r="VXV617" s="81"/>
      <c r="VXW617" s="80"/>
      <c r="VXX617" s="81"/>
      <c r="VXY617" s="80"/>
      <c r="VXZ617" s="81"/>
      <c r="VYA617" s="80"/>
      <c r="VYB617" s="81"/>
      <c r="VYC617" s="80"/>
      <c r="VYD617" s="81"/>
      <c r="VYE617" s="80"/>
      <c r="VYF617" s="81"/>
      <c r="VYG617" s="80"/>
      <c r="VYH617" s="81"/>
      <c r="VYI617" s="80"/>
      <c r="VYJ617" s="81"/>
      <c r="VYK617" s="80"/>
      <c r="VYL617" s="81"/>
      <c r="VYM617" s="80"/>
      <c r="VYN617" s="81"/>
      <c r="VYO617" s="80"/>
      <c r="VYP617" s="81"/>
      <c r="VYQ617" s="80"/>
      <c r="VYR617" s="81"/>
      <c r="VYS617" s="80"/>
      <c r="VYT617" s="81"/>
      <c r="VYU617" s="80"/>
      <c r="VYV617" s="81"/>
      <c r="VYW617" s="80"/>
      <c r="VYX617" s="81"/>
      <c r="VYY617" s="80"/>
      <c r="VYZ617" s="81"/>
      <c r="VZA617" s="80"/>
      <c r="VZB617" s="81"/>
      <c r="VZC617" s="80"/>
      <c r="VZD617" s="81"/>
      <c r="VZE617" s="80"/>
      <c r="VZF617" s="81"/>
      <c r="VZG617" s="80"/>
      <c r="VZH617" s="81"/>
      <c r="VZI617" s="80"/>
      <c r="VZJ617" s="81"/>
      <c r="VZK617" s="80"/>
      <c r="VZL617" s="81"/>
      <c r="VZM617" s="80"/>
      <c r="VZN617" s="81"/>
      <c r="VZO617" s="80"/>
      <c r="VZP617" s="81"/>
      <c r="VZQ617" s="80"/>
      <c r="VZR617" s="81"/>
      <c r="VZS617" s="80"/>
      <c r="VZT617" s="81"/>
      <c r="VZU617" s="80"/>
      <c r="VZV617" s="81"/>
      <c r="VZW617" s="80"/>
      <c r="VZX617" s="81"/>
      <c r="VZY617" s="80"/>
      <c r="VZZ617" s="81"/>
      <c r="WAA617" s="80"/>
      <c r="WAB617" s="81"/>
      <c r="WAC617" s="80"/>
      <c r="WAD617" s="81"/>
      <c r="WAE617" s="80"/>
      <c r="WAF617" s="81"/>
      <c r="WAG617" s="80"/>
      <c r="WAH617" s="81"/>
      <c r="WAI617" s="80"/>
      <c r="WAJ617" s="81"/>
      <c r="WAK617" s="80"/>
      <c r="WAL617" s="81"/>
      <c r="WAM617" s="80"/>
      <c r="WAN617" s="81"/>
      <c r="WAO617" s="80"/>
      <c r="WAP617" s="81"/>
      <c r="WAQ617" s="80"/>
      <c r="WAR617" s="81"/>
      <c r="WAS617" s="80"/>
      <c r="WAT617" s="81"/>
      <c r="WAU617" s="80"/>
      <c r="WAV617" s="81"/>
      <c r="WAW617" s="80"/>
      <c r="WAX617" s="81"/>
      <c r="WAY617" s="80"/>
      <c r="WAZ617" s="81"/>
      <c r="WBA617" s="80"/>
      <c r="WBB617" s="81"/>
      <c r="WBC617" s="80"/>
      <c r="WBD617" s="81"/>
      <c r="WBE617" s="80"/>
      <c r="WBF617" s="81"/>
      <c r="WBG617" s="80"/>
      <c r="WBH617" s="81"/>
      <c r="WBI617" s="80"/>
      <c r="WBJ617" s="81"/>
      <c r="WBK617" s="80"/>
      <c r="WBL617" s="81"/>
      <c r="WBM617" s="80"/>
      <c r="WBN617" s="81"/>
      <c r="WBO617" s="80"/>
      <c r="WBP617" s="81"/>
      <c r="WBQ617" s="80"/>
      <c r="WBR617" s="81"/>
      <c r="WBS617" s="80"/>
      <c r="WBT617" s="81"/>
      <c r="WBU617" s="80"/>
      <c r="WBV617" s="81"/>
      <c r="WBW617" s="80"/>
      <c r="WBX617" s="81"/>
      <c r="WBY617" s="80"/>
      <c r="WBZ617" s="81"/>
      <c r="WCA617" s="80"/>
      <c r="WCB617" s="81"/>
      <c r="WCC617" s="80"/>
      <c r="WCD617" s="81"/>
      <c r="WCE617" s="80"/>
      <c r="WCF617" s="81"/>
      <c r="WCG617" s="80"/>
      <c r="WCH617" s="81"/>
      <c r="WCI617" s="80"/>
      <c r="WCJ617" s="81"/>
      <c r="WCK617" s="80"/>
      <c r="WCL617" s="81"/>
      <c r="WCM617" s="80"/>
      <c r="WCN617" s="81"/>
      <c r="WCO617" s="80"/>
      <c r="WCP617" s="81"/>
      <c r="WCQ617" s="80"/>
      <c r="WCR617" s="81"/>
      <c r="WCS617" s="80"/>
      <c r="WCT617" s="81"/>
      <c r="WCU617" s="80"/>
      <c r="WCV617" s="81"/>
      <c r="WCW617" s="80"/>
      <c r="WCX617" s="81"/>
      <c r="WCY617" s="80"/>
      <c r="WCZ617" s="81"/>
      <c r="WDA617" s="80"/>
      <c r="WDB617" s="81"/>
      <c r="WDC617" s="80"/>
      <c r="WDD617" s="81"/>
      <c r="WDE617" s="80"/>
      <c r="WDF617" s="81"/>
      <c r="WDG617" s="80"/>
      <c r="WDH617" s="81"/>
      <c r="WDI617" s="80"/>
      <c r="WDJ617" s="81"/>
      <c r="WDK617" s="80"/>
      <c r="WDL617" s="81"/>
      <c r="WDM617" s="80"/>
      <c r="WDN617" s="81"/>
      <c r="WDO617" s="80"/>
      <c r="WDP617" s="81"/>
      <c r="WDQ617" s="80"/>
      <c r="WDR617" s="81"/>
      <c r="WDS617" s="80"/>
      <c r="WDT617" s="81"/>
      <c r="WDU617" s="80"/>
      <c r="WDV617" s="81"/>
      <c r="WDW617" s="80"/>
      <c r="WDX617" s="81"/>
      <c r="WDY617" s="80"/>
      <c r="WDZ617" s="81"/>
      <c r="WEA617" s="80"/>
      <c r="WEB617" s="81"/>
      <c r="WEC617" s="80"/>
      <c r="WED617" s="81"/>
      <c r="WEE617" s="80"/>
      <c r="WEF617" s="81"/>
      <c r="WEG617" s="80"/>
      <c r="WEH617" s="81"/>
      <c r="WEI617" s="80"/>
      <c r="WEJ617" s="81"/>
      <c r="WEK617" s="80"/>
      <c r="WEL617" s="81"/>
      <c r="WEM617" s="80"/>
      <c r="WEN617" s="81"/>
      <c r="WEO617" s="80"/>
      <c r="WEP617" s="81"/>
      <c r="WEQ617" s="80"/>
      <c r="WER617" s="81"/>
      <c r="WES617" s="80"/>
      <c r="WET617" s="81"/>
      <c r="WEU617" s="80"/>
      <c r="WEV617" s="81"/>
      <c r="WEW617" s="80"/>
      <c r="WEX617" s="81"/>
      <c r="WEY617" s="80"/>
      <c r="WEZ617" s="81"/>
      <c r="WFA617" s="80"/>
      <c r="WFB617" s="81"/>
      <c r="WFC617" s="80"/>
      <c r="WFD617" s="81"/>
      <c r="WFE617" s="80"/>
      <c r="WFF617" s="81"/>
      <c r="WFG617" s="80"/>
      <c r="WFH617" s="81"/>
      <c r="WFI617" s="80"/>
      <c r="WFJ617" s="81"/>
      <c r="WFK617" s="80"/>
      <c r="WFL617" s="81"/>
      <c r="WFM617" s="80"/>
      <c r="WFN617" s="81"/>
      <c r="WFO617" s="80"/>
      <c r="WFP617" s="81"/>
      <c r="WFQ617" s="80"/>
      <c r="WFR617" s="81"/>
      <c r="WFS617" s="80"/>
      <c r="WFT617" s="81"/>
      <c r="WFU617" s="80"/>
      <c r="WFV617" s="81"/>
      <c r="WFW617" s="80"/>
      <c r="WFX617" s="81"/>
      <c r="WFY617" s="80"/>
      <c r="WFZ617" s="81"/>
      <c r="WGA617" s="80"/>
      <c r="WGB617" s="81"/>
      <c r="WGC617" s="80"/>
      <c r="WGD617" s="81"/>
      <c r="WGE617" s="80"/>
      <c r="WGF617" s="81"/>
      <c r="WGG617" s="80"/>
      <c r="WGH617" s="81"/>
      <c r="WGI617" s="80"/>
      <c r="WGJ617" s="81"/>
      <c r="WGK617" s="80"/>
      <c r="WGL617" s="81"/>
      <c r="WGM617" s="80"/>
      <c r="WGN617" s="81"/>
      <c r="WGO617" s="80"/>
      <c r="WGP617" s="81"/>
      <c r="WGQ617" s="80"/>
      <c r="WGR617" s="81"/>
      <c r="WGS617" s="80"/>
      <c r="WGT617" s="81"/>
      <c r="WGU617" s="80"/>
      <c r="WGV617" s="81"/>
      <c r="WGW617" s="80"/>
      <c r="WGX617" s="81"/>
      <c r="WGY617" s="80"/>
      <c r="WGZ617" s="81"/>
      <c r="WHA617" s="80"/>
      <c r="WHB617" s="81"/>
      <c r="WHC617" s="80"/>
      <c r="WHD617" s="81"/>
      <c r="WHE617" s="80"/>
      <c r="WHF617" s="81"/>
      <c r="WHG617" s="80"/>
      <c r="WHH617" s="81"/>
      <c r="WHI617" s="80"/>
      <c r="WHJ617" s="81"/>
      <c r="WHK617" s="80"/>
      <c r="WHL617" s="81"/>
      <c r="WHM617" s="80"/>
      <c r="WHN617" s="81"/>
      <c r="WHO617" s="80"/>
      <c r="WHP617" s="81"/>
      <c r="WHQ617" s="80"/>
      <c r="WHR617" s="81"/>
      <c r="WHS617" s="80"/>
      <c r="WHT617" s="81"/>
      <c r="WHU617" s="80"/>
      <c r="WHV617" s="81"/>
      <c r="WHW617" s="80"/>
      <c r="WHX617" s="81"/>
      <c r="WHY617" s="80"/>
      <c r="WHZ617" s="81"/>
      <c r="WIA617" s="80"/>
      <c r="WIB617" s="81"/>
      <c r="WIC617" s="80"/>
      <c r="WID617" s="81"/>
      <c r="WIE617" s="80"/>
      <c r="WIF617" s="81"/>
      <c r="WIG617" s="80"/>
      <c r="WIH617" s="81"/>
      <c r="WII617" s="80"/>
      <c r="WIJ617" s="81"/>
      <c r="WIK617" s="80"/>
      <c r="WIL617" s="81"/>
      <c r="WIM617" s="80"/>
      <c r="WIN617" s="81"/>
      <c r="WIO617" s="80"/>
      <c r="WIP617" s="81"/>
      <c r="WIQ617" s="80"/>
      <c r="WIR617" s="81"/>
      <c r="WIS617" s="80"/>
      <c r="WIT617" s="81"/>
      <c r="WIU617" s="80"/>
      <c r="WIV617" s="81"/>
      <c r="WIW617" s="80"/>
      <c r="WIX617" s="81"/>
      <c r="WIY617" s="80"/>
      <c r="WIZ617" s="81"/>
      <c r="WJA617" s="80"/>
      <c r="WJB617" s="81"/>
      <c r="WJC617" s="80"/>
      <c r="WJD617" s="81"/>
      <c r="WJE617" s="80"/>
      <c r="WJF617" s="81"/>
      <c r="WJG617" s="80"/>
      <c r="WJH617" s="81"/>
      <c r="WJI617" s="80"/>
      <c r="WJJ617" s="81"/>
      <c r="WJK617" s="80"/>
      <c r="WJL617" s="81"/>
      <c r="WJM617" s="80"/>
      <c r="WJN617" s="81"/>
      <c r="WJO617" s="80"/>
      <c r="WJP617" s="81"/>
      <c r="WJQ617" s="80"/>
      <c r="WJR617" s="81"/>
      <c r="WJS617" s="80"/>
      <c r="WJT617" s="81"/>
      <c r="WJU617" s="80"/>
      <c r="WJV617" s="81"/>
      <c r="WJW617" s="80"/>
      <c r="WJX617" s="81"/>
      <c r="WJY617" s="80"/>
      <c r="WJZ617" s="81"/>
      <c r="WKA617" s="80"/>
      <c r="WKB617" s="81"/>
      <c r="WKC617" s="80"/>
      <c r="WKD617" s="81"/>
      <c r="WKE617" s="80"/>
      <c r="WKF617" s="81"/>
      <c r="WKG617" s="80"/>
      <c r="WKH617" s="81"/>
      <c r="WKI617" s="80"/>
      <c r="WKJ617" s="81"/>
      <c r="WKK617" s="80"/>
      <c r="WKL617" s="81"/>
      <c r="WKM617" s="80"/>
      <c r="WKN617" s="81"/>
      <c r="WKO617" s="80"/>
      <c r="WKP617" s="81"/>
      <c r="WKQ617" s="80"/>
      <c r="WKR617" s="81"/>
      <c r="WKS617" s="80"/>
      <c r="WKT617" s="81"/>
      <c r="WKU617" s="80"/>
      <c r="WKV617" s="81"/>
      <c r="WKW617" s="80"/>
      <c r="WKX617" s="81"/>
      <c r="WKY617" s="80"/>
      <c r="WKZ617" s="81"/>
      <c r="WLA617" s="80"/>
      <c r="WLB617" s="81"/>
      <c r="WLC617" s="80"/>
      <c r="WLD617" s="81"/>
      <c r="WLE617" s="80"/>
      <c r="WLF617" s="81"/>
      <c r="WLG617" s="80"/>
      <c r="WLH617" s="81"/>
      <c r="WLI617" s="80"/>
      <c r="WLJ617" s="81"/>
      <c r="WLK617" s="80"/>
      <c r="WLL617" s="81"/>
      <c r="WLM617" s="80"/>
      <c r="WLN617" s="81"/>
      <c r="WLO617" s="80"/>
      <c r="WLP617" s="81"/>
      <c r="WLQ617" s="80"/>
      <c r="WLR617" s="81"/>
      <c r="WLS617" s="80"/>
      <c r="WLT617" s="81"/>
      <c r="WLU617" s="80"/>
      <c r="WLV617" s="81"/>
      <c r="WLW617" s="80"/>
      <c r="WLX617" s="81"/>
      <c r="WLY617" s="80"/>
      <c r="WLZ617" s="81"/>
      <c r="WMA617" s="80"/>
      <c r="WMB617" s="81"/>
      <c r="WMC617" s="80"/>
      <c r="WMD617" s="81"/>
      <c r="WME617" s="80"/>
      <c r="WMF617" s="81"/>
      <c r="WMG617" s="80"/>
      <c r="WMH617" s="81"/>
      <c r="WMI617" s="80"/>
      <c r="WMJ617" s="81"/>
      <c r="WMK617" s="80"/>
      <c r="WML617" s="81"/>
      <c r="WMM617" s="80"/>
      <c r="WMN617" s="81"/>
      <c r="WMO617" s="80"/>
      <c r="WMP617" s="81"/>
      <c r="WMQ617" s="80"/>
      <c r="WMR617" s="81"/>
      <c r="WMS617" s="80"/>
      <c r="WMT617" s="81"/>
      <c r="WMU617" s="80"/>
      <c r="WMV617" s="81"/>
      <c r="WMW617" s="80"/>
      <c r="WMX617" s="81"/>
      <c r="WMY617" s="80"/>
      <c r="WMZ617" s="81"/>
      <c r="WNA617" s="80"/>
      <c r="WNB617" s="81"/>
      <c r="WNC617" s="80"/>
      <c r="WND617" s="81"/>
      <c r="WNE617" s="80"/>
      <c r="WNF617" s="81"/>
      <c r="WNG617" s="80"/>
      <c r="WNH617" s="81"/>
      <c r="WNI617" s="80"/>
      <c r="WNJ617" s="81"/>
      <c r="WNK617" s="80"/>
      <c r="WNL617" s="81"/>
      <c r="WNM617" s="80"/>
      <c r="WNN617" s="81"/>
      <c r="WNO617" s="80"/>
      <c r="WNP617" s="81"/>
      <c r="WNQ617" s="80"/>
      <c r="WNR617" s="81"/>
      <c r="WNS617" s="80"/>
      <c r="WNT617" s="81"/>
      <c r="WNU617" s="80"/>
      <c r="WNV617" s="81"/>
      <c r="WNW617" s="80"/>
      <c r="WNX617" s="81"/>
      <c r="WNY617" s="80"/>
      <c r="WNZ617" s="81"/>
      <c r="WOA617" s="80"/>
      <c r="WOB617" s="81"/>
      <c r="WOC617" s="80"/>
      <c r="WOD617" s="81"/>
      <c r="WOE617" s="80"/>
      <c r="WOF617" s="81"/>
      <c r="WOG617" s="80"/>
      <c r="WOH617" s="81"/>
      <c r="WOI617" s="80"/>
      <c r="WOJ617" s="81"/>
      <c r="WOK617" s="80"/>
      <c r="WOL617" s="81"/>
      <c r="WOM617" s="80"/>
      <c r="WON617" s="81"/>
      <c r="WOO617" s="80"/>
      <c r="WOP617" s="81"/>
      <c r="WOQ617" s="80"/>
      <c r="WOR617" s="81"/>
      <c r="WOS617" s="80"/>
      <c r="WOT617" s="81"/>
      <c r="WOU617" s="80"/>
      <c r="WOV617" s="81"/>
      <c r="WOW617" s="80"/>
      <c r="WOX617" s="81"/>
      <c r="WOY617" s="80"/>
      <c r="WOZ617" s="81"/>
      <c r="WPA617" s="80"/>
      <c r="WPB617" s="81"/>
      <c r="WPC617" s="80"/>
      <c r="WPD617" s="81"/>
      <c r="WPE617" s="80"/>
      <c r="WPF617" s="81"/>
      <c r="WPG617" s="80"/>
      <c r="WPH617" s="81"/>
      <c r="WPI617" s="80"/>
      <c r="WPJ617" s="81"/>
      <c r="WPK617" s="80"/>
      <c r="WPL617" s="81"/>
      <c r="WPM617" s="80"/>
      <c r="WPN617" s="81"/>
      <c r="WPO617" s="80"/>
      <c r="WPP617" s="81"/>
      <c r="WPQ617" s="80"/>
      <c r="WPR617" s="81"/>
      <c r="WPS617" s="80"/>
      <c r="WPT617" s="81"/>
      <c r="WPU617" s="80"/>
      <c r="WPV617" s="81"/>
      <c r="WPW617" s="80"/>
      <c r="WPX617" s="81"/>
      <c r="WPY617" s="80"/>
      <c r="WPZ617" s="81"/>
      <c r="WQA617" s="80"/>
      <c r="WQB617" s="81"/>
      <c r="WQC617" s="80"/>
      <c r="WQD617" s="81"/>
      <c r="WQE617" s="80"/>
      <c r="WQF617" s="81"/>
      <c r="WQG617" s="80"/>
      <c r="WQH617" s="81"/>
      <c r="WQI617" s="80"/>
      <c r="WQJ617" s="81"/>
      <c r="WQK617" s="80"/>
      <c r="WQL617" s="81"/>
      <c r="WQM617" s="80"/>
      <c r="WQN617" s="81"/>
      <c r="WQO617" s="80"/>
      <c r="WQP617" s="81"/>
      <c r="WQQ617" s="80"/>
      <c r="WQR617" s="81"/>
      <c r="WQS617" s="80"/>
      <c r="WQT617" s="81"/>
      <c r="WQU617" s="80"/>
      <c r="WQV617" s="81"/>
      <c r="WQW617" s="80"/>
      <c r="WQX617" s="81"/>
      <c r="WQY617" s="80"/>
      <c r="WQZ617" s="81"/>
      <c r="WRA617" s="80"/>
      <c r="WRB617" s="81"/>
      <c r="WRC617" s="80"/>
      <c r="WRD617" s="81"/>
      <c r="WRE617" s="80"/>
      <c r="WRF617" s="81"/>
      <c r="WRG617" s="80"/>
      <c r="WRH617" s="81"/>
      <c r="WRI617" s="80"/>
      <c r="WRJ617" s="81"/>
      <c r="WRK617" s="80"/>
      <c r="WRL617" s="81"/>
      <c r="WRM617" s="80"/>
      <c r="WRN617" s="81"/>
      <c r="WRO617" s="80"/>
      <c r="WRP617" s="81"/>
      <c r="WRQ617" s="80"/>
      <c r="WRR617" s="81"/>
      <c r="WRS617" s="80"/>
      <c r="WRT617" s="81"/>
      <c r="WRU617" s="80"/>
      <c r="WRV617" s="81"/>
      <c r="WRW617" s="80"/>
      <c r="WRX617" s="81"/>
      <c r="WRY617" s="80"/>
      <c r="WRZ617" s="81"/>
      <c r="WSA617" s="80"/>
      <c r="WSB617" s="81"/>
      <c r="WSC617" s="80"/>
      <c r="WSD617" s="81"/>
      <c r="WSE617" s="80"/>
      <c r="WSF617" s="81"/>
      <c r="WSG617" s="80"/>
      <c r="WSH617" s="81"/>
      <c r="WSI617" s="80"/>
      <c r="WSJ617" s="81"/>
      <c r="WSK617" s="80"/>
      <c r="WSL617" s="81"/>
      <c r="WSM617" s="80"/>
      <c r="WSN617" s="81"/>
      <c r="WSO617" s="80"/>
      <c r="WSP617" s="81"/>
      <c r="WSQ617" s="80"/>
      <c r="WSR617" s="81"/>
      <c r="WSS617" s="80"/>
      <c r="WST617" s="81"/>
      <c r="WSU617" s="80"/>
      <c r="WSV617" s="81"/>
      <c r="WSW617" s="80"/>
      <c r="WSX617" s="81"/>
      <c r="WSY617" s="80"/>
      <c r="WSZ617" s="81"/>
      <c r="WTA617" s="80"/>
      <c r="WTB617" s="81"/>
      <c r="WTC617" s="80"/>
      <c r="WTD617" s="81"/>
      <c r="WTE617" s="80"/>
      <c r="WTF617" s="81"/>
      <c r="WTG617" s="80"/>
      <c r="WTH617" s="81"/>
      <c r="WTI617" s="80"/>
      <c r="WTJ617" s="81"/>
      <c r="WTK617" s="80"/>
      <c r="WTL617" s="81"/>
      <c r="WTM617" s="80"/>
      <c r="WTN617" s="81"/>
      <c r="WTO617" s="80"/>
      <c r="WTP617" s="81"/>
      <c r="WTQ617" s="80"/>
      <c r="WTR617" s="81"/>
      <c r="WTS617" s="80"/>
      <c r="WTT617" s="81"/>
      <c r="WTU617" s="80"/>
      <c r="WTV617" s="81"/>
      <c r="WTW617" s="80"/>
      <c r="WTX617" s="81"/>
      <c r="WTY617" s="80"/>
      <c r="WTZ617" s="81"/>
      <c r="WUA617" s="80"/>
      <c r="WUB617" s="81"/>
      <c r="WUC617" s="80"/>
      <c r="WUD617" s="81"/>
      <c r="WUE617" s="80"/>
      <c r="WUF617" s="81"/>
      <c r="WUG617" s="80"/>
      <c r="WUH617" s="81"/>
      <c r="WUI617" s="80"/>
      <c r="WUJ617" s="81"/>
      <c r="WUK617" s="80"/>
      <c r="WUL617" s="81"/>
      <c r="WUM617" s="80"/>
      <c r="WUN617" s="81"/>
      <c r="WUO617" s="80"/>
      <c r="WUP617" s="81"/>
      <c r="WUQ617" s="80"/>
      <c r="WUR617" s="81"/>
      <c r="WUS617" s="80"/>
      <c r="WUT617" s="81"/>
      <c r="WUU617" s="80"/>
      <c r="WUV617" s="81"/>
      <c r="WUW617" s="80"/>
      <c r="WUX617" s="81"/>
      <c r="WUY617" s="80"/>
      <c r="WUZ617" s="81"/>
      <c r="WVA617" s="80"/>
      <c r="WVB617" s="81"/>
      <c r="WVC617" s="80"/>
      <c r="WVD617" s="81"/>
      <c r="WVE617" s="80"/>
      <c r="WVF617" s="81"/>
      <c r="WVG617" s="80"/>
      <c r="WVH617" s="81"/>
      <c r="WVI617" s="80"/>
      <c r="WVJ617" s="81"/>
      <c r="WVK617" s="80"/>
      <c r="WVL617" s="81"/>
      <c r="WVM617" s="80"/>
      <c r="WVN617" s="81"/>
      <c r="WVO617" s="80"/>
      <c r="WVP617" s="81"/>
      <c r="WVQ617" s="80"/>
      <c r="WVR617" s="81"/>
      <c r="WVS617" s="80"/>
      <c r="WVT617" s="81"/>
      <c r="WVU617" s="80"/>
      <c r="WVV617" s="81"/>
      <c r="WVW617" s="80"/>
      <c r="WVX617" s="81"/>
      <c r="WVY617" s="80"/>
      <c r="WVZ617" s="81"/>
      <c r="WWA617" s="80"/>
      <c r="WWB617" s="81"/>
      <c r="WWC617" s="80"/>
      <c r="WWD617" s="81"/>
      <c r="WWE617" s="80"/>
      <c r="WWF617" s="81"/>
      <c r="WWG617" s="80"/>
      <c r="WWH617" s="81"/>
      <c r="WWI617" s="80"/>
      <c r="WWJ617" s="81"/>
      <c r="WWK617" s="80"/>
      <c r="WWL617" s="81"/>
      <c r="WWM617" s="80"/>
      <c r="WWN617" s="81"/>
      <c r="WWO617" s="80"/>
      <c r="WWP617" s="81"/>
      <c r="WWQ617" s="80"/>
      <c r="WWR617" s="81"/>
      <c r="WWS617" s="80"/>
      <c r="WWT617" s="81"/>
      <c r="WWU617" s="80"/>
      <c r="WWV617" s="81"/>
      <c r="WWW617" s="80"/>
      <c r="WWX617" s="81"/>
      <c r="WWY617" s="80"/>
      <c r="WWZ617" s="81"/>
      <c r="WXA617" s="80"/>
      <c r="WXB617" s="81"/>
      <c r="WXC617" s="80"/>
      <c r="WXD617" s="81"/>
      <c r="WXE617" s="80"/>
      <c r="WXF617" s="81"/>
      <c r="WXG617" s="80"/>
      <c r="WXH617" s="81"/>
      <c r="WXI617" s="80"/>
      <c r="WXJ617" s="81"/>
      <c r="WXK617" s="80"/>
      <c r="WXL617" s="81"/>
      <c r="WXM617" s="80"/>
      <c r="WXN617" s="81"/>
      <c r="WXO617" s="80"/>
      <c r="WXP617" s="81"/>
      <c r="WXQ617" s="80"/>
      <c r="WXR617" s="81"/>
      <c r="WXS617" s="80"/>
      <c r="WXT617" s="81"/>
      <c r="WXU617" s="80"/>
      <c r="WXV617" s="81"/>
      <c r="WXW617" s="80"/>
      <c r="WXX617" s="81"/>
      <c r="WXY617" s="80"/>
      <c r="WXZ617" s="81"/>
      <c r="WYA617" s="80"/>
      <c r="WYB617" s="81"/>
      <c r="WYC617" s="80"/>
      <c r="WYD617" s="81"/>
      <c r="WYE617" s="80"/>
      <c r="WYF617" s="81"/>
      <c r="WYG617" s="80"/>
      <c r="WYH617" s="81"/>
      <c r="WYI617" s="80"/>
      <c r="WYJ617" s="81"/>
      <c r="WYK617" s="80"/>
      <c r="WYL617" s="81"/>
      <c r="WYM617" s="80"/>
      <c r="WYN617" s="81"/>
      <c r="WYO617" s="80"/>
      <c r="WYP617" s="81"/>
      <c r="WYQ617" s="80"/>
      <c r="WYR617" s="81"/>
      <c r="WYS617" s="80"/>
      <c r="WYT617" s="81"/>
      <c r="WYU617" s="80"/>
      <c r="WYV617" s="81"/>
      <c r="WYW617" s="80"/>
      <c r="WYX617" s="81"/>
      <c r="WYY617" s="80"/>
      <c r="WYZ617" s="81"/>
      <c r="WZA617" s="80"/>
      <c r="WZB617" s="81"/>
      <c r="WZC617" s="80"/>
      <c r="WZD617" s="81"/>
      <c r="WZE617" s="80"/>
      <c r="WZF617" s="81"/>
      <c r="WZG617" s="80"/>
      <c r="WZH617" s="81"/>
      <c r="WZI617" s="80"/>
      <c r="WZJ617" s="81"/>
      <c r="WZK617" s="80"/>
      <c r="WZL617" s="81"/>
      <c r="WZM617" s="80"/>
      <c r="WZN617" s="81"/>
      <c r="WZO617" s="80"/>
      <c r="WZP617" s="81"/>
      <c r="WZQ617" s="80"/>
      <c r="WZR617" s="81"/>
      <c r="WZS617" s="80"/>
      <c r="WZT617" s="81"/>
      <c r="WZU617" s="80"/>
      <c r="WZV617" s="81"/>
      <c r="WZW617" s="80"/>
      <c r="WZX617" s="81"/>
      <c r="WZY617" s="80"/>
      <c r="WZZ617" s="81"/>
      <c r="XAA617" s="80"/>
      <c r="XAB617" s="81"/>
      <c r="XAC617" s="80"/>
      <c r="XAD617" s="81"/>
      <c r="XAE617" s="80"/>
      <c r="XAF617" s="81"/>
      <c r="XAG617" s="80"/>
      <c r="XAH617" s="81"/>
      <c r="XAI617" s="80"/>
      <c r="XAJ617" s="81"/>
      <c r="XAK617" s="80"/>
      <c r="XAL617" s="81"/>
      <c r="XAM617" s="80"/>
      <c r="XAN617" s="81"/>
      <c r="XAO617" s="80"/>
      <c r="XAP617" s="81"/>
      <c r="XAQ617" s="80"/>
      <c r="XAR617" s="81"/>
      <c r="XAS617" s="80"/>
      <c r="XAT617" s="81"/>
      <c r="XAU617" s="80"/>
      <c r="XAV617" s="81"/>
      <c r="XAW617" s="80"/>
      <c r="XAX617" s="81"/>
      <c r="XAY617" s="80"/>
      <c r="XAZ617" s="81"/>
      <c r="XBA617" s="80"/>
      <c r="XBB617" s="81"/>
      <c r="XBC617" s="80"/>
      <c r="XBD617" s="81"/>
      <c r="XBE617" s="80"/>
      <c r="XBF617" s="81"/>
      <c r="XBG617" s="80"/>
      <c r="XBH617" s="81"/>
      <c r="XBI617" s="80"/>
      <c r="XBJ617" s="81"/>
      <c r="XBK617" s="80"/>
      <c r="XBL617" s="81"/>
      <c r="XBM617" s="80"/>
      <c r="XBN617" s="81"/>
      <c r="XBO617" s="80"/>
      <c r="XBP617" s="81"/>
      <c r="XBQ617" s="80"/>
      <c r="XBR617" s="81"/>
      <c r="XBS617" s="80"/>
      <c r="XBT617" s="81"/>
      <c r="XBU617" s="80"/>
      <c r="XBV617" s="81"/>
      <c r="XBW617" s="80"/>
      <c r="XBX617" s="81"/>
      <c r="XBY617" s="80"/>
      <c r="XBZ617" s="81"/>
      <c r="XCA617" s="80"/>
      <c r="XCB617" s="81"/>
      <c r="XCC617" s="80"/>
      <c r="XCD617" s="81"/>
      <c r="XCE617" s="80"/>
      <c r="XCF617" s="81"/>
      <c r="XCG617" s="80"/>
      <c r="XCH617" s="81"/>
      <c r="XCI617" s="80"/>
      <c r="XCJ617" s="81"/>
      <c r="XCK617" s="80"/>
      <c r="XCL617" s="81"/>
      <c r="XCM617" s="80"/>
      <c r="XCN617" s="81"/>
      <c r="XCO617" s="80"/>
      <c r="XCP617" s="81"/>
      <c r="XCQ617" s="80"/>
      <c r="XCR617" s="81"/>
      <c r="XCS617" s="80"/>
      <c r="XCT617" s="81"/>
      <c r="XCU617" s="80"/>
      <c r="XCV617" s="81"/>
      <c r="XCW617" s="80"/>
      <c r="XCX617" s="81"/>
      <c r="XCY617" s="80"/>
      <c r="XCZ617" s="81"/>
      <c r="XDA617" s="80"/>
      <c r="XDB617" s="81"/>
      <c r="XDC617" s="80"/>
      <c r="XDD617" s="81"/>
      <c r="XDE617" s="80"/>
      <c r="XDF617" s="81"/>
      <c r="XDG617" s="80"/>
      <c r="XDH617" s="81"/>
      <c r="XDI617" s="80"/>
      <c r="XDJ617" s="81"/>
      <c r="XDK617" s="80"/>
      <c r="XDL617" s="81"/>
      <c r="XDM617" s="80"/>
      <c r="XDN617" s="81"/>
      <c r="XDO617" s="80"/>
      <c r="XDP617" s="81"/>
      <c r="XDQ617" s="80"/>
      <c r="XDR617" s="81"/>
      <c r="XDS617" s="80"/>
      <c r="XDT617" s="81"/>
      <c r="XDU617" s="80"/>
      <c r="XDV617" s="81"/>
      <c r="XDW617" s="80"/>
      <c r="XDX617" s="81"/>
      <c r="XDY617" s="80"/>
      <c r="XDZ617" s="81"/>
      <c r="XEA617" s="80"/>
      <c r="XEB617" s="81"/>
      <c r="XEC617" s="80"/>
      <c r="XED617" s="81"/>
      <c r="XEE617" s="80"/>
      <c r="XEF617" s="81"/>
      <c r="XEG617" s="80"/>
      <c r="XEH617" s="81"/>
      <c r="XEI617" s="80"/>
      <c r="XEJ617" s="81"/>
      <c r="XEK617" s="80"/>
      <c r="XEL617" s="81"/>
      <c r="XEM617" s="80"/>
      <c r="XEN617" s="81"/>
      <c r="XEO617" s="80"/>
      <c r="XEP617" s="81"/>
      <c r="XEQ617" s="80"/>
      <c r="XER617" s="81"/>
      <c r="XES617" s="80"/>
      <c r="XET617" s="81"/>
      <c r="XEU617" s="80"/>
      <c r="XEV617" s="81"/>
      <c r="XEW617" s="80"/>
      <c r="XEX617" s="81"/>
      <c r="XEY617" s="80"/>
      <c r="XEZ617" s="81"/>
      <c r="XFA617" s="80"/>
      <c r="XFB617" s="81"/>
      <c r="XFC617" s="80"/>
      <c r="XFD617" s="81"/>
    </row>
    <row r="618" spans="1:16384" s="76" customFormat="1" ht="15" customHeight="1">
      <c r="A618" s="137" t="s">
        <v>387</v>
      </c>
      <c r="B618" s="150" t="s">
        <v>388</v>
      </c>
      <c r="C618" s="80"/>
      <c r="D618" s="81"/>
      <c r="E618" s="80"/>
      <c r="F618" s="81"/>
      <c r="G618" s="80"/>
      <c r="H618" s="81"/>
      <c r="I618" s="80"/>
      <c r="J618" s="81"/>
      <c r="K618" s="80"/>
      <c r="L618" s="81"/>
      <c r="M618" s="80"/>
      <c r="N618" s="81"/>
      <c r="O618" s="80"/>
      <c r="P618" s="81"/>
      <c r="Q618" s="80"/>
      <c r="R618" s="81"/>
      <c r="S618" s="80"/>
      <c r="T618" s="81"/>
      <c r="U618" s="80"/>
      <c r="V618" s="81"/>
      <c r="W618" s="80"/>
      <c r="X618" s="81"/>
      <c r="Y618" s="80"/>
      <c r="Z618" s="81"/>
      <c r="AA618" s="80"/>
      <c r="AB618" s="81"/>
      <c r="AC618" s="80"/>
      <c r="AD618" s="81"/>
      <c r="AE618" s="80"/>
      <c r="AF618" s="81"/>
      <c r="AG618" s="80"/>
      <c r="AH618" s="81"/>
      <c r="AI618" s="80"/>
      <c r="AJ618" s="81"/>
      <c r="AK618" s="80"/>
      <c r="AL618" s="81"/>
      <c r="AM618" s="80"/>
      <c r="AN618" s="81"/>
      <c r="AO618" s="80"/>
      <c r="AP618" s="81"/>
      <c r="AQ618" s="80"/>
      <c r="AR618" s="81"/>
      <c r="AS618" s="80"/>
      <c r="AT618" s="81"/>
      <c r="AU618" s="80"/>
      <c r="AV618" s="81"/>
      <c r="AW618" s="80"/>
      <c r="AX618" s="81"/>
      <c r="AY618" s="80"/>
      <c r="AZ618" s="81"/>
      <c r="BA618" s="80"/>
      <c r="BB618" s="81"/>
      <c r="BC618" s="80"/>
      <c r="BD618" s="81"/>
      <c r="BE618" s="80"/>
      <c r="BF618" s="81"/>
      <c r="BG618" s="80"/>
      <c r="BH618" s="81"/>
      <c r="BI618" s="80"/>
      <c r="BJ618" s="81"/>
      <c r="BK618" s="80"/>
      <c r="BL618" s="81"/>
      <c r="BM618" s="80"/>
      <c r="BN618" s="81"/>
      <c r="BO618" s="80"/>
      <c r="BP618" s="81"/>
      <c r="BQ618" s="80"/>
      <c r="BR618" s="81"/>
      <c r="BS618" s="80"/>
      <c r="BT618" s="81"/>
      <c r="BU618" s="80"/>
      <c r="BV618" s="81"/>
      <c r="BW618" s="80"/>
      <c r="BX618" s="81"/>
      <c r="BY618" s="80"/>
      <c r="BZ618" s="81"/>
      <c r="CA618" s="80"/>
      <c r="CB618" s="81"/>
      <c r="CC618" s="80"/>
      <c r="CD618" s="81"/>
      <c r="CE618" s="80"/>
      <c r="CF618" s="81"/>
      <c r="CG618" s="80"/>
      <c r="CH618" s="81"/>
      <c r="CI618" s="80"/>
      <c r="CJ618" s="81"/>
      <c r="CK618" s="80"/>
      <c r="CL618" s="81"/>
      <c r="CM618" s="80"/>
      <c r="CN618" s="81"/>
      <c r="CO618" s="80"/>
      <c r="CP618" s="81"/>
      <c r="CQ618" s="80"/>
      <c r="CR618" s="81"/>
      <c r="CS618" s="80"/>
      <c r="CT618" s="81"/>
      <c r="CU618" s="80"/>
      <c r="CV618" s="81"/>
      <c r="CW618" s="80"/>
      <c r="CX618" s="81"/>
      <c r="CY618" s="80"/>
      <c r="CZ618" s="81"/>
      <c r="DA618" s="80"/>
      <c r="DB618" s="81"/>
      <c r="DC618" s="80"/>
      <c r="DD618" s="81"/>
      <c r="DE618" s="80"/>
      <c r="DF618" s="81"/>
      <c r="DG618" s="80"/>
      <c r="DH618" s="81"/>
      <c r="DI618" s="80"/>
      <c r="DJ618" s="81"/>
      <c r="DK618" s="80"/>
      <c r="DL618" s="81"/>
      <c r="DM618" s="80"/>
      <c r="DN618" s="81"/>
      <c r="DO618" s="80"/>
      <c r="DP618" s="81"/>
      <c r="DQ618" s="80"/>
      <c r="DR618" s="81"/>
      <c r="DS618" s="80"/>
      <c r="DT618" s="81"/>
      <c r="DU618" s="80"/>
      <c r="DV618" s="81"/>
      <c r="DW618" s="80"/>
      <c r="DX618" s="81"/>
      <c r="DY618" s="80"/>
      <c r="DZ618" s="81"/>
      <c r="EA618" s="80"/>
      <c r="EB618" s="81"/>
      <c r="EC618" s="80"/>
      <c r="ED618" s="81"/>
      <c r="EE618" s="80"/>
      <c r="EF618" s="81"/>
      <c r="EG618" s="80"/>
      <c r="EH618" s="81"/>
      <c r="EI618" s="80"/>
      <c r="EJ618" s="81"/>
      <c r="EK618" s="80"/>
      <c r="EL618" s="81"/>
      <c r="EM618" s="80"/>
      <c r="EN618" s="81"/>
      <c r="EO618" s="80"/>
      <c r="EP618" s="81"/>
      <c r="EQ618" s="80"/>
      <c r="ER618" s="81"/>
      <c r="ES618" s="80"/>
      <c r="ET618" s="81"/>
      <c r="EU618" s="80"/>
      <c r="EV618" s="81"/>
      <c r="EW618" s="80"/>
      <c r="EX618" s="81"/>
      <c r="EY618" s="80"/>
      <c r="EZ618" s="81"/>
      <c r="FA618" s="80"/>
      <c r="FB618" s="81"/>
      <c r="FC618" s="80"/>
      <c r="FD618" s="81"/>
      <c r="FE618" s="80"/>
      <c r="FF618" s="81"/>
      <c r="FG618" s="80"/>
      <c r="FH618" s="81"/>
      <c r="FI618" s="80"/>
      <c r="FJ618" s="81"/>
      <c r="FK618" s="80"/>
      <c r="FL618" s="81"/>
      <c r="FM618" s="80"/>
      <c r="FN618" s="81"/>
      <c r="FO618" s="80"/>
      <c r="FP618" s="81"/>
      <c r="FQ618" s="80"/>
      <c r="FR618" s="81"/>
      <c r="FS618" s="80"/>
      <c r="FT618" s="81"/>
      <c r="FU618" s="80"/>
      <c r="FV618" s="81"/>
      <c r="FW618" s="80"/>
      <c r="FX618" s="81"/>
      <c r="FY618" s="80"/>
      <c r="FZ618" s="81"/>
      <c r="GA618" s="80"/>
      <c r="GB618" s="81"/>
      <c r="GC618" s="80"/>
      <c r="GD618" s="81"/>
      <c r="GE618" s="80"/>
      <c r="GF618" s="81"/>
      <c r="GG618" s="80"/>
      <c r="GH618" s="81"/>
      <c r="GI618" s="80"/>
      <c r="GJ618" s="81"/>
      <c r="GK618" s="80"/>
      <c r="GL618" s="81"/>
      <c r="GM618" s="80"/>
      <c r="GN618" s="81"/>
      <c r="GO618" s="80"/>
      <c r="GP618" s="81"/>
      <c r="GQ618" s="80"/>
      <c r="GR618" s="81"/>
      <c r="GS618" s="80"/>
      <c r="GT618" s="81"/>
      <c r="GU618" s="80"/>
      <c r="GV618" s="81"/>
      <c r="GW618" s="80"/>
      <c r="GX618" s="81"/>
      <c r="GY618" s="80"/>
      <c r="GZ618" s="81"/>
      <c r="HA618" s="80"/>
      <c r="HB618" s="81"/>
      <c r="HC618" s="80"/>
      <c r="HD618" s="81"/>
      <c r="HE618" s="80"/>
      <c r="HF618" s="81"/>
      <c r="HG618" s="80"/>
      <c r="HH618" s="81"/>
      <c r="HI618" s="80"/>
      <c r="HJ618" s="81"/>
      <c r="HK618" s="80"/>
      <c r="HL618" s="81"/>
      <c r="HM618" s="80"/>
      <c r="HN618" s="81"/>
      <c r="HO618" s="80"/>
      <c r="HP618" s="81"/>
      <c r="HQ618" s="80"/>
      <c r="HR618" s="81"/>
      <c r="HS618" s="80"/>
      <c r="HT618" s="81"/>
      <c r="HU618" s="80"/>
      <c r="HV618" s="81"/>
      <c r="HW618" s="80"/>
      <c r="HX618" s="81"/>
      <c r="HY618" s="80"/>
      <c r="HZ618" s="81"/>
      <c r="IA618" s="80"/>
      <c r="IB618" s="81"/>
      <c r="IC618" s="80"/>
      <c r="ID618" s="81"/>
      <c r="IE618" s="80"/>
      <c r="IF618" s="81"/>
      <c r="IG618" s="80"/>
      <c r="IH618" s="81"/>
      <c r="II618" s="80"/>
      <c r="IJ618" s="81"/>
      <c r="IK618" s="80"/>
      <c r="IL618" s="81"/>
      <c r="IM618" s="80"/>
      <c r="IN618" s="81"/>
      <c r="IO618" s="80"/>
      <c r="IP618" s="81"/>
      <c r="IQ618" s="80"/>
      <c r="IR618" s="81"/>
      <c r="IS618" s="80"/>
      <c r="IT618" s="81"/>
      <c r="IU618" s="80"/>
      <c r="IV618" s="81"/>
      <c r="IW618" s="80"/>
      <c r="IX618" s="81"/>
      <c r="IY618" s="80"/>
      <c r="IZ618" s="81"/>
      <c r="JA618" s="80"/>
      <c r="JB618" s="81"/>
      <c r="JC618" s="80"/>
      <c r="JD618" s="81"/>
      <c r="JE618" s="80"/>
      <c r="JF618" s="81"/>
      <c r="JG618" s="80"/>
      <c r="JH618" s="81"/>
      <c r="JI618" s="80"/>
      <c r="JJ618" s="81"/>
      <c r="JK618" s="80"/>
      <c r="JL618" s="81"/>
      <c r="JM618" s="80"/>
      <c r="JN618" s="81"/>
      <c r="JO618" s="80"/>
      <c r="JP618" s="81"/>
      <c r="JQ618" s="80"/>
      <c r="JR618" s="81"/>
      <c r="JS618" s="80"/>
      <c r="JT618" s="81"/>
      <c r="JU618" s="80"/>
      <c r="JV618" s="81"/>
      <c r="JW618" s="80"/>
      <c r="JX618" s="81"/>
      <c r="JY618" s="80"/>
      <c r="JZ618" s="81"/>
      <c r="KA618" s="80"/>
      <c r="KB618" s="81"/>
      <c r="KC618" s="80"/>
      <c r="KD618" s="81"/>
      <c r="KE618" s="80"/>
      <c r="KF618" s="81"/>
      <c r="KG618" s="80"/>
      <c r="KH618" s="81"/>
      <c r="KI618" s="80"/>
      <c r="KJ618" s="81"/>
      <c r="KK618" s="80"/>
      <c r="KL618" s="81"/>
      <c r="KM618" s="80"/>
      <c r="KN618" s="81"/>
      <c r="KO618" s="80"/>
      <c r="KP618" s="81"/>
      <c r="KQ618" s="80"/>
      <c r="KR618" s="81"/>
      <c r="KS618" s="80"/>
      <c r="KT618" s="81"/>
      <c r="KU618" s="80"/>
      <c r="KV618" s="81"/>
      <c r="KW618" s="80"/>
      <c r="KX618" s="81"/>
      <c r="KY618" s="80"/>
      <c r="KZ618" s="81"/>
      <c r="LA618" s="80"/>
      <c r="LB618" s="81"/>
      <c r="LC618" s="80"/>
      <c r="LD618" s="81"/>
      <c r="LE618" s="80"/>
      <c r="LF618" s="81"/>
      <c r="LG618" s="80"/>
      <c r="LH618" s="81"/>
      <c r="LI618" s="80"/>
      <c r="LJ618" s="81"/>
      <c r="LK618" s="80"/>
      <c r="LL618" s="81"/>
      <c r="LM618" s="80"/>
      <c r="LN618" s="81"/>
      <c r="LO618" s="80"/>
      <c r="LP618" s="81"/>
      <c r="LQ618" s="80"/>
      <c r="LR618" s="81"/>
      <c r="LS618" s="80"/>
      <c r="LT618" s="81"/>
      <c r="LU618" s="80"/>
      <c r="LV618" s="81"/>
      <c r="LW618" s="80"/>
      <c r="LX618" s="81"/>
      <c r="LY618" s="80"/>
      <c r="LZ618" s="81"/>
      <c r="MA618" s="80"/>
      <c r="MB618" s="81"/>
      <c r="MC618" s="80"/>
      <c r="MD618" s="81"/>
      <c r="ME618" s="80"/>
      <c r="MF618" s="81"/>
      <c r="MG618" s="80"/>
      <c r="MH618" s="81"/>
      <c r="MI618" s="80"/>
      <c r="MJ618" s="81"/>
      <c r="MK618" s="80"/>
      <c r="ML618" s="81"/>
      <c r="MM618" s="80"/>
      <c r="MN618" s="81"/>
      <c r="MO618" s="80"/>
      <c r="MP618" s="81"/>
      <c r="MQ618" s="80"/>
      <c r="MR618" s="81"/>
      <c r="MS618" s="80"/>
      <c r="MT618" s="81"/>
      <c r="MU618" s="80"/>
      <c r="MV618" s="81"/>
      <c r="MW618" s="80"/>
      <c r="MX618" s="81"/>
      <c r="MY618" s="80"/>
      <c r="MZ618" s="81"/>
      <c r="NA618" s="80"/>
      <c r="NB618" s="81"/>
      <c r="NC618" s="80"/>
      <c r="ND618" s="81"/>
      <c r="NE618" s="80"/>
      <c r="NF618" s="81"/>
      <c r="NG618" s="80"/>
      <c r="NH618" s="81"/>
      <c r="NI618" s="80"/>
      <c r="NJ618" s="81"/>
      <c r="NK618" s="80"/>
      <c r="NL618" s="81"/>
      <c r="NM618" s="80"/>
      <c r="NN618" s="81"/>
      <c r="NO618" s="80"/>
      <c r="NP618" s="81"/>
      <c r="NQ618" s="80"/>
      <c r="NR618" s="81"/>
      <c r="NS618" s="80"/>
      <c r="NT618" s="81"/>
      <c r="NU618" s="80"/>
      <c r="NV618" s="81"/>
      <c r="NW618" s="80"/>
      <c r="NX618" s="81"/>
      <c r="NY618" s="80"/>
      <c r="NZ618" s="81"/>
      <c r="OA618" s="80"/>
      <c r="OB618" s="81"/>
      <c r="OC618" s="80"/>
      <c r="OD618" s="81"/>
      <c r="OE618" s="80"/>
      <c r="OF618" s="81"/>
      <c r="OG618" s="80"/>
      <c r="OH618" s="81"/>
      <c r="OI618" s="80"/>
      <c r="OJ618" s="81"/>
      <c r="OK618" s="80"/>
      <c r="OL618" s="81"/>
      <c r="OM618" s="80"/>
      <c r="ON618" s="81"/>
      <c r="OO618" s="80"/>
      <c r="OP618" s="81"/>
      <c r="OQ618" s="80"/>
      <c r="OR618" s="81"/>
      <c r="OS618" s="80"/>
      <c r="OT618" s="81"/>
      <c r="OU618" s="80"/>
      <c r="OV618" s="81"/>
      <c r="OW618" s="80"/>
      <c r="OX618" s="81"/>
      <c r="OY618" s="80"/>
      <c r="OZ618" s="81"/>
      <c r="PA618" s="80"/>
      <c r="PB618" s="81"/>
      <c r="PC618" s="80"/>
      <c r="PD618" s="81"/>
      <c r="PE618" s="80"/>
      <c r="PF618" s="81"/>
      <c r="PG618" s="80"/>
      <c r="PH618" s="81"/>
      <c r="PI618" s="80"/>
      <c r="PJ618" s="81"/>
      <c r="PK618" s="80"/>
      <c r="PL618" s="81"/>
      <c r="PM618" s="80"/>
      <c r="PN618" s="81"/>
      <c r="PO618" s="80"/>
      <c r="PP618" s="81"/>
      <c r="PQ618" s="80"/>
      <c r="PR618" s="81"/>
      <c r="PS618" s="80"/>
      <c r="PT618" s="81"/>
      <c r="PU618" s="80"/>
      <c r="PV618" s="81"/>
      <c r="PW618" s="80"/>
      <c r="PX618" s="81"/>
      <c r="PY618" s="80"/>
      <c r="PZ618" s="81"/>
      <c r="QA618" s="80"/>
      <c r="QB618" s="81"/>
      <c r="QC618" s="80"/>
      <c r="QD618" s="81"/>
      <c r="QE618" s="80"/>
      <c r="QF618" s="81"/>
      <c r="QG618" s="80"/>
      <c r="QH618" s="81"/>
      <c r="QI618" s="80"/>
      <c r="QJ618" s="81"/>
      <c r="QK618" s="80"/>
      <c r="QL618" s="81"/>
      <c r="QM618" s="80"/>
      <c r="QN618" s="81"/>
      <c r="QO618" s="80"/>
      <c r="QP618" s="81"/>
      <c r="QQ618" s="80"/>
      <c r="QR618" s="81"/>
      <c r="QS618" s="80"/>
      <c r="QT618" s="81"/>
      <c r="QU618" s="80"/>
      <c r="QV618" s="81"/>
      <c r="QW618" s="80"/>
      <c r="QX618" s="81"/>
      <c r="QY618" s="80"/>
      <c r="QZ618" s="81"/>
      <c r="RA618" s="80"/>
      <c r="RB618" s="81"/>
      <c r="RC618" s="80"/>
      <c r="RD618" s="81"/>
      <c r="RE618" s="80"/>
      <c r="RF618" s="81"/>
      <c r="RG618" s="80"/>
      <c r="RH618" s="81"/>
      <c r="RI618" s="80"/>
      <c r="RJ618" s="81"/>
      <c r="RK618" s="80"/>
      <c r="RL618" s="81"/>
      <c r="RM618" s="80"/>
      <c r="RN618" s="81"/>
      <c r="RO618" s="80"/>
      <c r="RP618" s="81"/>
      <c r="RQ618" s="80"/>
      <c r="RR618" s="81"/>
      <c r="RS618" s="80"/>
      <c r="RT618" s="81"/>
      <c r="RU618" s="80"/>
      <c r="RV618" s="81"/>
      <c r="RW618" s="80"/>
      <c r="RX618" s="81"/>
      <c r="RY618" s="80"/>
      <c r="RZ618" s="81"/>
      <c r="SA618" s="80"/>
      <c r="SB618" s="81"/>
      <c r="SC618" s="80"/>
      <c r="SD618" s="81"/>
      <c r="SE618" s="80"/>
      <c r="SF618" s="81"/>
      <c r="SG618" s="80"/>
      <c r="SH618" s="81"/>
      <c r="SI618" s="80"/>
      <c r="SJ618" s="81"/>
      <c r="SK618" s="80"/>
      <c r="SL618" s="81"/>
      <c r="SM618" s="80"/>
      <c r="SN618" s="81"/>
      <c r="SO618" s="80"/>
      <c r="SP618" s="81"/>
      <c r="SQ618" s="80"/>
      <c r="SR618" s="81"/>
      <c r="SS618" s="80"/>
      <c r="ST618" s="81"/>
      <c r="SU618" s="80"/>
      <c r="SV618" s="81"/>
      <c r="SW618" s="80"/>
      <c r="SX618" s="81"/>
      <c r="SY618" s="80"/>
      <c r="SZ618" s="81"/>
      <c r="TA618" s="80"/>
      <c r="TB618" s="81"/>
      <c r="TC618" s="80"/>
      <c r="TD618" s="81"/>
      <c r="TE618" s="80"/>
      <c r="TF618" s="81"/>
      <c r="TG618" s="80"/>
      <c r="TH618" s="81"/>
      <c r="TI618" s="80"/>
      <c r="TJ618" s="81"/>
      <c r="TK618" s="80"/>
      <c r="TL618" s="81"/>
      <c r="TM618" s="80"/>
      <c r="TN618" s="81"/>
      <c r="TO618" s="80"/>
      <c r="TP618" s="81"/>
      <c r="TQ618" s="80"/>
      <c r="TR618" s="81"/>
      <c r="TS618" s="80"/>
      <c r="TT618" s="81"/>
      <c r="TU618" s="80"/>
      <c r="TV618" s="81"/>
      <c r="TW618" s="80"/>
      <c r="TX618" s="81"/>
      <c r="TY618" s="80"/>
      <c r="TZ618" s="81"/>
      <c r="UA618" s="80"/>
      <c r="UB618" s="81"/>
      <c r="UC618" s="80"/>
      <c r="UD618" s="81"/>
      <c r="UE618" s="80"/>
      <c r="UF618" s="81"/>
      <c r="UG618" s="80"/>
      <c r="UH618" s="81"/>
      <c r="UI618" s="80"/>
      <c r="UJ618" s="81"/>
      <c r="UK618" s="80"/>
      <c r="UL618" s="81"/>
      <c r="UM618" s="80"/>
      <c r="UN618" s="81"/>
      <c r="UO618" s="80"/>
      <c r="UP618" s="81"/>
      <c r="UQ618" s="80"/>
      <c r="UR618" s="81"/>
      <c r="US618" s="80"/>
      <c r="UT618" s="81"/>
      <c r="UU618" s="80"/>
      <c r="UV618" s="81"/>
      <c r="UW618" s="80"/>
      <c r="UX618" s="81"/>
      <c r="UY618" s="80"/>
      <c r="UZ618" s="81"/>
      <c r="VA618" s="80"/>
      <c r="VB618" s="81"/>
      <c r="VC618" s="80"/>
      <c r="VD618" s="81"/>
      <c r="VE618" s="80"/>
      <c r="VF618" s="81"/>
      <c r="VG618" s="80"/>
      <c r="VH618" s="81"/>
      <c r="VI618" s="80"/>
      <c r="VJ618" s="81"/>
      <c r="VK618" s="80"/>
      <c r="VL618" s="81"/>
      <c r="VM618" s="80"/>
      <c r="VN618" s="81"/>
      <c r="VO618" s="80"/>
      <c r="VP618" s="81"/>
      <c r="VQ618" s="80"/>
      <c r="VR618" s="81"/>
      <c r="VS618" s="80"/>
      <c r="VT618" s="81"/>
      <c r="VU618" s="80"/>
      <c r="VV618" s="81"/>
      <c r="VW618" s="80"/>
      <c r="VX618" s="81"/>
      <c r="VY618" s="80"/>
      <c r="VZ618" s="81"/>
      <c r="WA618" s="80"/>
      <c r="WB618" s="81"/>
      <c r="WC618" s="80"/>
      <c r="WD618" s="81"/>
      <c r="WE618" s="80"/>
      <c r="WF618" s="81"/>
      <c r="WG618" s="80"/>
      <c r="WH618" s="81"/>
      <c r="WI618" s="80"/>
      <c r="WJ618" s="81"/>
      <c r="WK618" s="80"/>
      <c r="WL618" s="81"/>
      <c r="WM618" s="80"/>
      <c r="WN618" s="81"/>
      <c r="WO618" s="80"/>
      <c r="WP618" s="81"/>
      <c r="WQ618" s="80"/>
      <c r="WR618" s="81"/>
      <c r="WS618" s="80"/>
      <c r="WT618" s="81"/>
      <c r="WU618" s="80"/>
      <c r="WV618" s="81"/>
      <c r="WW618" s="80"/>
      <c r="WX618" s="81"/>
      <c r="WY618" s="80"/>
      <c r="WZ618" s="81"/>
      <c r="XA618" s="80"/>
      <c r="XB618" s="81"/>
      <c r="XC618" s="80"/>
      <c r="XD618" s="81"/>
      <c r="XE618" s="80"/>
      <c r="XF618" s="81"/>
      <c r="XG618" s="80"/>
      <c r="XH618" s="81"/>
      <c r="XI618" s="80"/>
      <c r="XJ618" s="81"/>
      <c r="XK618" s="80"/>
      <c r="XL618" s="81"/>
      <c r="XM618" s="80"/>
      <c r="XN618" s="81"/>
      <c r="XO618" s="80"/>
      <c r="XP618" s="81"/>
      <c r="XQ618" s="80"/>
      <c r="XR618" s="81"/>
      <c r="XS618" s="80"/>
      <c r="XT618" s="81"/>
      <c r="XU618" s="80"/>
      <c r="XV618" s="81"/>
      <c r="XW618" s="80"/>
      <c r="XX618" s="81"/>
      <c r="XY618" s="80"/>
      <c r="XZ618" s="81"/>
      <c r="YA618" s="80"/>
      <c r="YB618" s="81"/>
      <c r="YC618" s="80"/>
      <c r="YD618" s="81"/>
      <c r="YE618" s="80"/>
      <c r="YF618" s="81"/>
      <c r="YG618" s="80"/>
      <c r="YH618" s="81"/>
      <c r="YI618" s="80"/>
      <c r="YJ618" s="81"/>
      <c r="YK618" s="80"/>
      <c r="YL618" s="81"/>
      <c r="YM618" s="80"/>
      <c r="YN618" s="81"/>
      <c r="YO618" s="80"/>
      <c r="YP618" s="81"/>
      <c r="YQ618" s="80"/>
      <c r="YR618" s="81"/>
      <c r="YS618" s="80"/>
      <c r="YT618" s="81"/>
      <c r="YU618" s="80"/>
      <c r="YV618" s="81"/>
      <c r="YW618" s="80"/>
      <c r="YX618" s="81"/>
      <c r="YY618" s="80"/>
      <c r="YZ618" s="81"/>
      <c r="ZA618" s="80"/>
      <c r="ZB618" s="81"/>
      <c r="ZC618" s="80"/>
      <c r="ZD618" s="81"/>
      <c r="ZE618" s="80"/>
      <c r="ZF618" s="81"/>
      <c r="ZG618" s="80"/>
      <c r="ZH618" s="81"/>
      <c r="ZI618" s="80"/>
      <c r="ZJ618" s="81"/>
      <c r="ZK618" s="80"/>
      <c r="ZL618" s="81"/>
      <c r="ZM618" s="80"/>
      <c r="ZN618" s="81"/>
      <c r="ZO618" s="80"/>
      <c r="ZP618" s="81"/>
      <c r="ZQ618" s="80"/>
      <c r="ZR618" s="81"/>
      <c r="ZS618" s="80"/>
      <c r="ZT618" s="81"/>
      <c r="ZU618" s="80"/>
      <c r="ZV618" s="81"/>
      <c r="ZW618" s="80"/>
      <c r="ZX618" s="81"/>
      <c r="ZY618" s="80"/>
      <c r="ZZ618" s="81"/>
      <c r="AAA618" s="80"/>
      <c r="AAB618" s="81"/>
      <c r="AAC618" s="80"/>
      <c r="AAD618" s="81"/>
      <c r="AAE618" s="80"/>
      <c r="AAF618" s="81"/>
      <c r="AAG618" s="80"/>
      <c r="AAH618" s="81"/>
      <c r="AAI618" s="80"/>
      <c r="AAJ618" s="81"/>
      <c r="AAK618" s="80"/>
      <c r="AAL618" s="81"/>
      <c r="AAM618" s="80"/>
      <c r="AAN618" s="81"/>
      <c r="AAO618" s="80"/>
      <c r="AAP618" s="81"/>
      <c r="AAQ618" s="80"/>
      <c r="AAR618" s="81"/>
      <c r="AAS618" s="80"/>
      <c r="AAT618" s="81"/>
      <c r="AAU618" s="80"/>
      <c r="AAV618" s="81"/>
      <c r="AAW618" s="80"/>
      <c r="AAX618" s="81"/>
      <c r="AAY618" s="80"/>
      <c r="AAZ618" s="81"/>
      <c r="ABA618" s="80"/>
      <c r="ABB618" s="81"/>
      <c r="ABC618" s="80"/>
      <c r="ABD618" s="81"/>
      <c r="ABE618" s="80"/>
      <c r="ABF618" s="81"/>
      <c r="ABG618" s="80"/>
      <c r="ABH618" s="81"/>
      <c r="ABI618" s="80"/>
      <c r="ABJ618" s="81"/>
      <c r="ABK618" s="80"/>
      <c r="ABL618" s="81"/>
      <c r="ABM618" s="80"/>
      <c r="ABN618" s="81"/>
      <c r="ABO618" s="80"/>
      <c r="ABP618" s="81"/>
      <c r="ABQ618" s="80"/>
      <c r="ABR618" s="81"/>
      <c r="ABS618" s="80"/>
      <c r="ABT618" s="81"/>
      <c r="ABU618" s="80"/>
      <c r="ABV618" s="81"/>
      <c r="ABW618" s="80"/>
      <c r="ABX618" s="81"/>
      <c r="ABY618" s="80"/>
      <c r="ABZ618" s="81"/>
      <c r="ACA618" s="80"/>
      <c r="ACB618" s="81"/>
      <c r="ACC618" s="80"/>
      <c r="ACD618" s="81"/>
      <c r="ACE618" s="80"/>
      <c r="ACF618" s="81"/>
      <c r="ACG618" s="80"/>
      <c r="ACH618" s="81"/>
      <c r="ACI618" s="80"/>
      <c r="ACJ618" s="81"/>
      <c r="ACK618" s="80"/>
      <c r="ACL618" s="81"/>
      <c r="ACM618" s="80"/>
      <c r="ACN618" s="81"/>
      <c r="ACO618" s="80"/>
      <c r="ACP618" s="81"/>
      <c r="ACQ618" s="80"/>
      <c r="ACR618" s="81"/>
      <c r="ACS618" s="80"/>
      <c r="ACT618" s="81"/>
      <c r="ACU618" s="80"/>
      <c r="ACV618" s="81"/>
      <c r="ACW618" s="80"/>
      <c r="ACX618" s="81"/>
      <c r="ACY618" s="80"/>
      <c r="ACZ618" s="81"/>
      <c r="ADA618" s="80"/>
      <c r="ADB618" s="81"/>
      <c r="ADC618" s="80"/>
      <c r="ADD618" s="81"/>
      <c r="ADE618" s="80"/>
      <c r="ADF618" s="81"/>
      <c r="ADG618" s="80"/>
      <c r="ADH618" s="81"/>
      <c r="ADI618" s="80"/>
      <c r="ADJ618" s="81"/>
      <c r="ADK618" s="80"/>
      <c r="ADL618" s="81"/>
      <c r="ADM618" s="80"/>
      <c r="ADN618" s="81"/>
      <c r="ADO618" s="80"/>
      <c r="ADP618" s="81"/>
      <c r="ADQ618" s="80"/>
      <c r="ADR618" s="81"/>
      <c r="ADS618" s="80"/>
      <c r="ADT618" s="81"/>
      <c r="ADU618" s="80"/>
      <c r="ADV618" s="81"/>
      <c r="ADW618" s="80"/>
      <c r="ADX618" s="81"/>
      <c r="ADY618" s="80"/>
      <c r="ADZ618" s="81"/>
      <c r="AEA618" s="80"/>
      <c r="AEB618" s="81"/>
      <c r="AEC618" s="80"/>
      <c r="AED618" s="81"/>
      <c r="AEE618" s="80"/>
      <c r="AEF618" s="81"/>
      <c r="AEG618" s="80"/>
      <c r="AEH618" s="81"/>
      <c r="AEI618" s="80"/>
      <c r="AEJ618" s="81"/>
      <c r="AEK618" s="80"/>
      <c r="AEL618" s="81"/>
      <c r="AEM618" s="80"/>
      <c r="AEN618" s="81"/>
      <c r="AEO618" s="80"/>
      <c r="AEP618" s="81"/>
      <c r="AEQ618" s="80"/>
      <c r="AER618" s="81"/>
      <c r="AES618" s="80"/>
      <c r="AET618" s="81"/>
      <c r="AEU618" s="80"/>
      <c r="AEV618" s="81"/>
      <c r="AEW618" s="80"/>
      <c r="AEX618" s="81"/>
      <c r="AEY618" s="80"/>
      <c r="AEZ618" s="81"/>
      <c r="AFA618" s="80"/>
      <c r="AFB618" s="81"/>
      <c r="AFC618" s="80"/>
      <c r="AFD618" s="81"/>
      <c r="AFE618" s="80"/>
      <c r="AFF618" s="81"/>
      <c r="AFG618" s="80"/>
      <c r="AFH618" s="81"/>
      <c r="AFI618" s="80"/>
      <c r="AFJ618" s="81"/>
      <c r="AFK618" s="80"/>
      <c r="AFL618" s="81"/>
      <c r="AFM618" s="80"/>
      <c r="AFN618" s="81"/>
      <c r="AFO618" s="80"/>
      <c r="AFP618" s="81"/>
      <c r="AFQ618" s="80"/>
      <c r="AFR618" s="81"/>
      <c r="AFS618" s="80"/>
      <c r="AFT618" s="81"/>
      <c r="AFU618" s="80"/>
      <c r="AFV618" s="81"/>
      <c r="AFW618" s="80"/>
      <c r="AFX618" s="81"/>
      <c r="AFY618" s="80"/>
      <c r="AFZ618" s="81"/>
      <c r="AGA618" s="80"/>
      <c r="AGB618" s="81"/>
      <c r="AGC618" s="80"/>
      <c r="AGD618" s="81"/>
      <c r="AGE618" s="80"/>
      <c r="AGF618" s="81"/>
      <c r="AGG618" s="80"/>
      <c r="AGH618" s="81"/>
      <c r="AGI618" s="80"/>
      <c r="AGJ618" s="81"/>
      <c r="AGK618" s="80"/>
      <c r="AGL618" s="81"/>
      <c r="AGM618" s="80"/>
      <c r="AGN618" s="81"/>
      <c r="AGO618" s="80"/>
      <c r="AGP618" s="81"/>
      <c r="AGQ618" s="80"/>
      <c r="AGR618" s="81"/>
      <c r="AGS618" s="80"/>
      <c r="AGT618" s="81"/>
      <c r="AGU618" s="80"/>
      <c r="AGV618" s="81"/>
      <c r="AGW618" s="80"/>
      <c r="AGX618" s="81"/>
      <c r="AGY618" s="80"/>
      <c r="AGZ618" s="81"/>
      <c r="AHA618" s="80"/>
      <c r="AHB618" s="81"/>
      <c r="AHC618" s="80"/>
      <c r="AHD618" s="81"/>
      <c r="AHE618" s="80"/>
      <c r="AHF618" s="81"/>
      <c r="AHG618" s="80"/>
      <c r="AHH618" s="81"/>
      <c r="AHI618" s="80"/>
      <c r="AHJ618" s="81"/>
      <c r="AHK618" s="80"/>
      <c r="AHL618" s="81"/>
      <c r="AHM618" s="80"/>
      <c r="AHN618" s="81"/>
      <c r="AHO618" s="80"/>
      <c r="AHP618" s="81"/>
      <c r="AHQ618" s="80"/>
      <c r="AHR618" s="81"/>
      <c r="AHS618" s="80"/>
      <c r="AHT618" s="81"/>
      <c r="AHU618" s="80"/>
      <c r="AHV618" s="81"/>
      <c r="AHW618" s="80"/>
      <c r="AHX618" s="81"/>
      <c r="AHY618" s="80"/>
      <c r="AHZ618" s="81"/>
      <c r="AIA618" s="80"/>
      <c r="AIB618" s="81"/>
      <c r="AIC618" s="80"/>
      <c r="AID618" s="81"/>
      <c r="AIE618" s="80"/>
      <c r="AIF618" s="81"/>
      <c r="AIG618" s="80"/>
      <c r="AIH618" s="81"/>
      <c r="AII618" s="80"/>
      <c r="AIJ618" s="81"/>
      <c r="AIK618" s="80"/>
      <c r="AIL618" s="81"/>
      <c r="AIM618" s="80"/>
      <c r="AIN618" s="81"/>
      <c r="AIO618" s="80"/>
      <c r="AIP618" s="81"/>
      <c r="AIQ618" s="80"/>
      <c r="AIR618" s="81"/>
      <c r="AIS618" s="80"/>
      <c r="AIT618" s="81"/>
      <c r="AIU618" s="80"/>
      <c r="AIV618" s="81"/>
      <c r="AIW618" s="80"/>
      <c r="AIX618" s="81"/>
      <c r="AIY618" s="80"/>
      <c r="AIZ618" s="81"/>
      <c r="AJA618" s="80"/>
      <c r="AJB618" s="81"/>
      <c r="AJC618" s="80"/>
      <c r="AJD618" s="81"/>
      <c r="AJE618" s="80"/>
      <c r="AJF618" s="81"/>
      <c r="AJG618" s="80"/>
      <c r="AJH618" s="81"/>
      <c r="AJI618" s="80"/>
      <c r="AJJ618" s="81"/>
      <c r="AJK618" s="80"/>
      <c r="AJL618" s="81"/>
      <c r="AJM618" s="80"/>
      <c r="AJN618" s="81"/>
      <c r="AJO618" s="80"/>
      <c r="AJP618" s="81"/>
      <c r="AJQ618" s="80"/>
      <c r="AJR618" s="81"/>
      <c r="AJS618" s="80"/>
      <c r="AJT618" s="81"/>
      <c r="AJU618" s="80"/>
      <c r="AJV618" s="81"/>
      <c r="AJW618" s="80"/>
      <c r="AJX618" s="81"/>
      <c r="AJY618" s="80"/>
      <c r="AJZ618" s="81"/>
      <c r="AKA618" s="80"/>
      <c r="AKB618" s="81"/>
      <c r="AKC618" s="80"/>
      <c r="AKD618" s="81"/>
      <c r="AKE618" s="80"/>
      <c r="AKF618" s="81"/>
      <c r="AKG618" s="80"/>
      <c r="AKH618" s="81"/>
      <c r="AKI618" s="80"/>
      <c r="AKJ618" s="81"/>
      <c r="AKK618" s="80"/>
      <c r="AKL618" s="81"/>
      <c r="AKM618" s="80"/>
      <c r="AKN618" s="81"/>
      <c r="AKO618" s="80"/>
      <c r="AKP618" s="81"/>
      <c r="AKQ618" s="80"/>
      <c r="AKR618" s="81"/>
      <c r="AKS618" s="80"/>
      <c r="AKT618" s="81"/>
      <c r="AKU618" s="80"/>
      <c r="AKV618" s="81"/>
      <c r="AKW618" s="80"/>
      <c r="AKX618" s="81"/>
      <c r="AKY618" s="80"/>
      <c r="AKZ618" s="81"/>
      <c r="ALA618" s="80"/>
      <c r="ALB618" s="81"/>
      <c r="ALC618" s="80"/>
      <c r="ALD618" s="81"/>
      <c r="ALE618" s="80"/>
      <c r="ALF618" s="81"/>
      <c r="ALG618" s="80"/>
      <c r="ALH618" s="81"/>
      <c r="ALI618" s="80"/>
      <c r="ALJ618" s="81"/>
      <c r="ALK618" s="80"/>
      <c r="ALL618" s="81"/>
      <c r="ALM618" s="80"/>
      <c r="ALN618" s="81"/>
      <c r="ALO618" s="80"/>
      <c r="ALP618" s="81"/>
      <c r="ALQ618" s="80"/>
      <c r="ALR618" s="81"/>
      <c r="ALS618" s="80"/>
      <c r="ALT618" s="81"/>
      <c r="ALU618" s="80"/>
      <c r="ALV618" s="81"/>
      <c r="ALW618" s="80"/>
      <c r="ALX618" s="81"/>
      <c r="ALY618" s="80"/>
      <c r="ALZ618" s="81"/>
      <c r="AMA618" s="80"/>
      <c r="AMB618" s="81"/>
      <c r="AMC618" s="80"/>
      <c r="AMD618" s="81"/>
      <c r="AME618" s="80"/>
      <c r="AMF618" s="81"/>
      <c r="AMG618" s="80"/>
      <c r="AMH618" s="81"/>
      <c r="AMI618" s="80"/>
      <c r="AMJ618" s="81"/>
      <c r="AMK618" s="80"/>
      <c r="AML618" s="81"/>
      <c r="AMM618" s="80"/>
      <c r="AMN618" s="81"/>
      <c r="AMO618" s="80"/>
      <c r="AMP618" s="81"/>
      <c r="AMQ618" s="80"/>
      <c r="AMR618" s="81"/>
      <c r="AMS618" s="80"/>
      <c r="AMT618" s="81"/>
      <c r="AMU618" s="80"/>
      <c r="AMV618" s="81"/>
      <c r="AMW618" s="80"/>
      <c r="AMX618" s="81"/>
      <c r="AMY618" s="80"/>
      <c r="AMZ618" s="81"/>
      <c r="ANA618" s="80"/>
      <c r="ANB618" s="81"/>
      <c r="ANC618" s="80"/>
      <c r="AND618" s="81"/>
      <c r="ANE618" s="80"/>
      <c r="ANF618" s="81"/>
      <c r="ANG618" s="80"/>
      <c r="ANH618" s="81"/>
      <c r="ANI618" s="80"/>
      <c r="ANJ618" s="81"/>
      <c r="ANK618" s="80"/>
      <c r="ANL618" s="81"/>
      <c r="ANM618" s="80"/>
      <c r="ANN618" s="81"/>
      <c r="ANO618" s="80"/>
      <c r="ANP618" s="81"/>
      <c r="ANQ618" s="80"/>
      <c r="ANR618" s="81"/>
      <c r="ANS618" s="80"/>
      <c r="ANT618" s="81"/>
      <c r="ANU618" s="80"/>
      <c r="ANV618" s="81"/>
      <c r="ANW618" s="80"/>
      <c r="ANX618" s="81"/>
      <c r="ANY618" s="80"/>
      <c r="ANZ618" s="81"/>
      <c r="AOA618" s="80"/>
      <c r="AOB618" s="81"/>
      <c r="AOC618" s="80"/>
      <c r="AOD618" s="81"/>
      <c r="AOE618" s="80"/>
      <c r="AOF618" s="81"/>
      <c r="AOG618" s="80"/>
      <c r="AOH618" s="81"/>
      <c r="AOI618" s="80"/>
      <c r="AOJ618" s="81"/>
      <c r="AOK618" s="80"/>
      <c r="AOL618" s="81"/>
      <c r="AOM618" s="80"/>
      <c r="AON618" s="81"/>
      <c r="AOO618" s="80"/>
      <c r="AOP618" s="81"/>
      <c r="AOQ618" s="80"/>
      <c r="AOR618" s="81"/>
      <c r="AOS618" s="80"/>
      <c r="AOT618" s="81"/>
      <c r="AOU618" s="80"/>
      <c r="AOV618" s="81"/>
      <c r="AOW618" s="80"/>
      <c r="AOX618" s="81"/>
      <c r="AOY618" s="80"/>
      <c r="AOZ618" s="81"/>
      <c r="APA618" s="80"/>
      <c r="APB618" s="81"/>
      <c r="APC618" s="80"/>
      <c r="APD618" s="81"/>
      <c r="APE618" s="80"/>
      <c r="APF618" s="81"/>
      <c r="APG618" s="80"/>
      <c r="APH618" s="81"/>
      <c r="API618" s="80"/>
      <c r="APJ618" s="81"/>
      <c r="APK618" s="80"/>
      <c r="APL618" s="81"/>
      <c r="APM618" s="80"/>
      <c r="APN618" s="81"/>
      <c r="APO618" s="80"/>
      <c r="APP618" s="81"/>
      <c r="APQ618" s="80"/>
      <c r="APR618" s="81"/>
      <c r="APS618" s="80"/>
      <c r="APT618" s="81"/>
      <c r="APU618" s="80"/>
      <c r="APV618" s="81"/>
      <c r="APW618" s="80"/>
      <c r="APX618" s="81"/>
      <c r="APY618" s="80"/>
      <c r="APZ618" s="81"/>
      <c r="AQA618" s="80"/>
      <c r="AQB618" s="81"/>
      <c r="AQC618" s="80"/>
      <c r="AQD618" s="81"/>
      <c r="AQE618" s="80"/>
      <c r="AQF618" s="81"/>
      <c r="AQG618" s="80"/>
      <c r="AQH618" s="81"/>
      <c r="AQI618" s="80"/>
      <c r="AQJ618" s="81"/>
      <c r="AQK618" s="80"/>
      <c r="AQL618" s="81"/>
      <c r="AQM618" s="80"/>
      <c r="AQN618" s="81"/>
      <c r="AQO618" s="80"/>
      <c r="AQP618" s="81"/>
      <c r="AQQ618" s="80"/>
      <c r="AQR618" s="81"/>
      <c r="AQS618" s="80"/>
      <c r="AQT618" s="81"/>
      <c r="AQU618" s="80"/>
      <c r="AQV618" s="81"/>
      <c r="AQW618" s="80"/>
      <c r="AQX618" s="81"/>
      <c r="AQY618" s="80"/>
      <c r="AQZ618" s="81"/>
      <c r="ARA618" s="80"/>
      <c r="ARB618" s="81"/>
      <c r="ARC618" s="80"/>
      <c r="ARD618" s="81"/>
      <c r="ARE618" s="80"/>
      <c r="ARF618" s="81"/>
      <c r="ARG618" s="80"/>
      <c r="ARH618" s="81"/>
      <c r="ARI618" s="80"/>
      <c r="ARJ618" s="81"/>
      <c r="ARK618" s="80"/>
      <c r="ARL618" s="81"/>
      <c r="ARM618" s="80"/>
      <c r="ARN618" s="81"/>
      <c r="ARO618" s="80"/>
      <c r="ARP618" s="81"/>
      <c r="ARQ618" s="80"/>
      <c r="ARR618" s="81"/>
      <c r="ARS618" s="80"/>
      <c r="ART618" s="81"/>
      <c r="ARU618" s="80"/>
      <c r="ARV618" s="81"/>
      <c r="ARW618" s="80"/>
      <c r="ARX618" s="81"/>
      <c r="ARY618" s="80"/>
      <c r="ARZ618" s="81"/>
      <c r="ASA618" s="80"/>
      <c r="ASB618" s="81"/>
      <c r="ASC618" s="80"/>
      <c r="ASD618" s="81"/>
      <c r="ASE618" s="80"/>
      <c r="ASF618" s="81"/>
      <c r="ASG618" s="80"/>
      <c r="ASH618" s="81"/>
      <c r="ASI618" s="80"/>
      <c r="ASJ618" s="81"/>
      <c r="ASK618" s="80"/>
      <c r="ASL618" s="81"/>
      <c r="ASM618" s="80"/>
      <c r="ASN618" s="81"/>
      <c r="ASO618" s="80"/>
      <c r="ASP618" s="81"/>
      <c r="ASQ618" s="80"/>
      <c r="ASR618" s="81"/>
      <c r="ASS618" s="80"/>
      <c r="AST618" s="81"/>
      <c r="ASU618" s="80"/>
      <c r="ASV618" s="81"/>
      <c r="ASW618" s="80"/>
      <c r="ASX618" s="81"/>
      <c r="ASY618" s="80"/>
      <c r="ASZ618" s="81"/>
      <c r="ATA618" s="80"/>
      <c r="ATB618" s="81"/>
      <c r="ATC618" s="80"/>
      <c r="ATD618" s="81"/>
      <c r="ATE618" s="80"/>
      <c r="ATF618" s="81"/>
      <c r="ATG618" s="80"/>
      <c r="ATH618" s="81"/>
      <c r="ATI618" s="80"/>
      <c r="ATJ618" s="81"/>
      <c r="ATK618" s="80"/>
      <c r="ATL618" s="81"/>
      <c r="ATM618" s="80"/>
      <c r="ATN618" s="81"/>
      <c r="ATO618" s="80"/>
      <c r="ATP618" s="81"/>
      <c r="ATQ618" s="80"/>
      <c r="ATR618" s="81"/>
      <c r="ATS618" s="80"/>
      <c r="ATT618" s="81"/>
      <c r="ATU618" s="80"/>
      <c r="ATV618" s="81"/>
      <c r="ATW618" s="80"/>
      <c r="ATX618" s="81"/>
      <c r="ATY618" s="80"/>
      <c r="ATZ618" s="81"/>
      <c r="AUA618" s="80"/>
      <c r="AUB618" s="81"/>
      <c r="AUC618" s="80"/>
      <c r="AUD618" s="81"/>
      <c r="AUE618" s="80"/>
      <c r="AUF618" s="81"/>
      <c r="AUG618" s="80"/>
      <c r="AUH618" s="81"/>
      <c r="AUI618" s="80"/>
      <c r="AUJ618" s="81"/>
      <c r="AUK618" s="80"/>
      <c r="AUL618" s="81"/>
      <c r="AUM618" s="80"/>
      <c r="AUN618" s="81"/>
      <c r="AUO618" s="80"/>
      <c r="AUP618" s="81"/>
      <c r="AUQ618" s="80"/>
      <c r="AUR618" s="81"/>
      <c r="AUS618" s="80"/>
      <c r="AUT618" s="81"/>
      <c r="AUU618" s="80"/>
      <c r="AUV618" s="81"/>
      <c r="AUW618" s="80"/>
      <c r="AUX618" s="81"/>
      <c r="AUY618" s="80"/>
      <c r="AUZ618" s="81"/>
      <c r="AVA618" s="80"/>
      <c r="AVB618" s="81"/>
      <c r="AVC618" s="80"/>
      <c r="AVD618" s="81"/>
      <c r="AVE618" s="80"/>
      <c r="AVF618" s="81"/>
      <c r="AVG618" s="80"/>
      <c r="AVH618" s="81"/>
      <c r="AVI618" s="80"/>
      <c r="AVJ618" s="81"/>
      <c r="AVK618" s="80"/>
      <c r="AVL618" s="81"/>
      <c r="AVM618" s="80"/>
      <c r="AVN618" s="81"/>
      <c r="AVO618" s="80"/>
      <c r="AVP618" s="81"/>
      <c r="AVQ618" s="80"/>
      <c r="AVR618" s="81"/>
      <c r="AVS618" s="80"/>
      <c r="AVT618" s="81"/>
      <c r="AVU618" s="80"/>
      <c r="AVV618" s="81"/>
      <c r="AVW618" s="80"/>
      <c r="AVX618" s="81"/>
      <c r="AVY618" s="80"/>
      <c r="AVZ618" s="81"/>
      <c r="AWA618" s="80"/>
      <c r="AWB618" s="81"/>
      <c r="AWC618" s="80"/>
      <c r="AWD618" s="81"/>
      <c r="AWE618" s="80"/>
      <c r="AWF618" s="81"/>
      <c r="AWG618" s="80"/>
      <c r="AWH618" s="81"/>
      <c r="AWI618" s="80"/>
      <c r="AWJ618" s="81"/>
      <c r="AWK618" s="80"/>
      <c r="AWL618" s="81"/>
      <c r="AWM618" s="80"/>
      <c r="AWN618" s="81"/>
      <c r="AWO618" s="80"/>
      <c r="AWP618" s="81"/>
      <c r="AWQ618" s="80"/>
      <c r="AWR618" s="81"/>
      <c r="AWS618" s="80"/>
      <c r="AWT618" s="81"/>
      <c r="AWU618" s="80"/>
      <c r="AWV618" s="81"/>
      <c r="AWW618" s="80"/>
      <c r="AWX618" s="81"/>
      <c r="AWY618" s="80"/>
      <c r="AWZ618" s="81"/>
      <c r="AXA618" s="80"/>
      <c r="AXB618" s="81"/>
      <c r="AXC618" s="80"/>
      <c r="AXD618" s="81"/>
      <c r="AXE618" s="80"/>
      <c r="AXF618" s="81"/>
      <c r="AXG618" s="80"/>
      <c r="AXH618" s="81"/>
      <c r="AXI618" s="80"/>
      <c r="AXJ618" s="81"/>
      <c r="AXK618" s="80"/>
      <c r="AXL618" s="81"/>
      <c r="AXM618" s="80"/>
      <c r="AXN618" s="81"/>
      <c r="AXO618" s="80"/>
      <c r="AXP618" s="81"/>
      <c r="AXQ618" s="80"/>
      <c r="AXR618" s="81"/>
      <c r="AXS618" s="80"/>
      <c r="AXT618" s="81"/>
      <c r="AXU618" s="80"/>
      <c r="AXV618" s="81"/>
      <c r="AXW618" s="80"/>
      <c r="AXX618" s="81"/>
      <c r="AXY618" s="80"/>
      <c r="AXZ618" s="81"/>
      <c r="AYA618" s="80"/>
      <c r="AYB618" s="81"/>
      <c r="AYC618" s="80"/>
      <c r="AYD618" s="81"/>
      <c r="AYE618" s="80"/>
      <c r="AYF618" s="81"/>
      <c r="AYG618" s="80"/>
      <c r="AYH618" s="81"/>
      <c r="AYI618" s="80"/>
      <c r="AYJ618" s="81"/>
      <c r="AYK618" s="80"/>
      <c r="AYL618" s="81"/>
      <c r="AYM618" s="80"/>
      <c r="AYN618" s="81"/>
      <c r="AYO618" s="80"/>
      <c r="AYP618" s="81"/>
      <c r="AYQ618" s="80"/>
      <c r="AYR618" s="81"/>
      <c r="AYS618" s="80"/>
      <c r="AYT618" s="81"/>
      <c r="AYU618" s="80"/>
      <c r="AYV618" s="81"/>
      <c r="AYW618" s="80"/>
      <c r="AYX618" s="81"/>
      <c r="AYY618" s="80"/>
      <c r="AYZ618" s="81"/>
      <c r="AZA618" s="80"/>
      <c r="AZB618" s="81"/>
      <c r="AZC618" s="80"/>
      <c r="AZD618" s="81"/>
      <c r="AZE618" s="80"/>
      <c r="AZF618" s="81"/>
      <c r="AZG618" s="80"/>
      <c r="AZH618" s="81"/>
      <c r="AZI618" s="80"/>
      <c r="AZJ618" s="81"/>
      <c r="AZK618" s="80"/>
      <c r="AZL618" s="81"/>
      <c r="AZM618" s="80"/>
      <c r="AZN618" s="81"/>
      <c r="AZO618" s="80"/>
      <c r="AZP618" s="81"/>
      <c r="AZQ618" s="80"/>
      <c r="AZR618" s="81"/>
      <c r="AZS618" s="80"/>
      <c r="AZT618" s="81"/>
      <c r="AZU618" s="80"/>
      <c r="AZV618" s="81"/>
      <c r="AZW618" s="80"/>
      <c r="AZX618" s="81"/>
      <c r="AZY618" s="80"/>
      <c r="AZZ618" s="81"/>
      <c r="BAA618" s="80"/>
      <c r="BAB618" s="81"/>
      <c r="BAC618" s="80"/>
      <c r="BAD618" s="81"/>
      <c r="BAE618" s="80"/>
      <c r="BAF618" s="81"/>
      <c r="BAG618" s="80"/>
      <c r="BAH618" s="81"/>
      <c r="BAI618" s="80"/>
      <c r="BAJ618" s="81"/>
      <c r="BAK618" s="80"/>
      <c r="BAL618" s="81"/>
      <c r="BAM618" s="80"/>
      <c r="BAN618" s="81"/>
      <c r="BAO618" s="80"/>
      <c r="BAP618" s="81"/>
      <c r="BAQ618" s="80"/>
      <c r="BAR618" s="81"/>
      <c r="BAS618" s="80"/>
      <c r="BAT618" s="81"/>
      <c r="BAU618" s="80"/>
      <c r="BAV618" s="81"/>
      <c r="BAW618" s="80"/>
      <c r="BAX618" s="81"/>
      <c r="BAY618" s="80"/>
      <c r="BAZ618" s="81"/>
      <c r="BBA618" s="80"/>
      <c r="BBB618" s="81"/>
      <c r="BBC618" s="80"/>
      <c r="BBD618" s="81"/>
      <c r="BBE618" s="80"/>
      <c r="BBF618" s="81"/>
      <c r="BBG618" s="80"/>
      <c r="BBH618" s="81"/>
      <c r="BBI618" s="80"/>
      <c r="BBJ618" s="81"/>
      <c r="BBK618" s="80"/>
      <c r="BBL618" s="81"/>
      <c r="BBM618" s="80"/>
      <c r="BBN618" s="81"/>
      <c r="BBO618" s="80"/>
      <c r="BBP618" s="81"/>
      <c r="BBQ618" s="80"/>
      <c r="BBR618" s="81"/>
      <c r="BBS618" s="80"/>
      <c r="BBT618" s="81"/>
      <c r="BBU618" s="80"/>
      <c r="BBV618" s="81"/>
      <c r="BBW618" s="80"/>
      <c r="BBX618" s="81"/>
      <c r="BBY618" s="80"/>
      <c r="BBZ618" s="81"/>
      <c r="BCA618" s="80"/>
      <c r="BCB618" s="81"/>
      <c r="BCC618" s="80"/>
      <c r="BCD618" s="81"/>
      <c r="BCE618" s="80"/>
      <c r="BCF618" s="81"/>
      <c r="BCG618" s="80"/>
      <c r="BCH618" s="81"/>
      <c r="BCI618" s="80"/>
      <c r="BCJ618" s="81"/>
      <c r="BCK618" s="80"/>
      <c r="BCL618" s="81"/>
      <c r="BCM618" s="80"/>
      <c r="BCN618" s="81"/>
      <c r="BCO618" s="80"/>
      <c r="BCP618" s="81"/>
      <c r="BCQ618" s="80"/>
      <c r="BCR618" s="81"/>
      <c r="BCS618" s="80"/>
      <c r="BCT618" s="81"/>
      <c r="BCU618" s="80"/>
      <c r="BCV618" s="81"/>
      <c r="BCW618" s="80"/>
      <c r="BCX618" s="81"/>
      <c r="BCY618" s="80"/>
      <c r="BCZ618" s="81"/>
      <c r="BDA618" s="80"/>
      <c r="BDB618" s="81"/>
      <c r="BDC618" s="80"/>
      <c r="BDD618" s="81"/>
      <c r="BDE618" s="80"/>
      <c r="BDF618" s="81"/>
      <c r="BDG618" s="80"/>
      <c r="BDH618" s="81"/>
      <c r="BDI618" s="80"/>
      <c r="BDJ618" s="81"/>
      <c r="BDK618" s="80"/>
      <c r="BDL618" s="81"/>
      <c r="BDM618" s="80"/>
      <c r="BDN618" s="81"/>
      <c r="BDO618" s="80"/>
      <c r="BDP618" s="81"/>
      <c r="BDQ618" s="80"/>
      <c r="BDR618" s="81"/>
      <c r="BDS618" s="80"/>
      <c r="BDT618" s="81"/>
      <c r="BDU618" s="80"/>
      <c r="BDV618" s="81"/>
      <c r="BDW618" s="80"/>
      <c r="BDX618" s="81"/>
      <c r="BDY618" s="80"/>
      <c r="BDZ618" s="81"/>
      <c r="BEA618" s="80"/>
      <c r="BEB618" s="81"/>
      <c r="BEC618" s="80"/>
      <c r="BED618" s="81"/>
      <c r="BEE618" s="80"/>
      <c r="BEF618" s="81"/>
      <c r="BEG618" s="80"/>
      <c r="BEH618" s="81"/>
      <c r="BEI618" s="80"/>
      <c r="BEJ618" s="81"/>
      <c r="BEK618" s="80"/>
      <c r="BEL618" s="81"/>
      <c r="BEM618" s="80"/>
      <c r="BEN618" s="81"/>
      <c r="BEO618" s="80"/>
      <c r="BEP618" s="81"/>
      <c r="BEQ618" s="80"/>
      <c r="BER618" s="81"/>
      <c r="BES618" s="80"/>
      <c r="BET618" s="81"/>
      <c r="BEU618" s="80"/>
      <c r="BEV618" s="81"/>
      <c r="BEW618" s="80"/>
      <c r="BEX618" s="81"/>
      <c r="BEY618" s="80"/>
      <c r="BEZ618" s="81"/>
      <c r="BFA618" s="80"/>
      <c r="BFB618" s="81"/>
      <c r="BFC618" s="80"/>
      <c r="BFD618" s="81"/>
      <c r="BFE618" s="80"/>
      <c r="BFF618" s="81"/>
      <c r="BFG618" s="80"/>
      <c r="BFH618" s="81"/>
      <c r="BFI618" s="80"/>
      <c r="BFJ618" s="81"/>
      <c r="BFK618" s="80"/>
      <c r="BFL618" s="81"/>
      <c r="BFM618" s="80"/>
      <c r="BFN618" s="81"/>
      <c r="BFO618" s="80"/>
      <c r="BFP618" s="81"/>
      <c r="BFQ618" s="80"/>
      <c r="BFR618" s="81"/>
      <c r="BFS618" s="80"/>
      <c r="BFT618" s="81"/>
      <c r="BFU618" s="80"/>
      <c r="BFV618" s="81"/>
      <c r="BFW618" s="80"/>
      <c r="BFX618" s="81"/>
      <c r="BFY618" s="80"/>
      <c r="BFZ618" s="81"/>
      <c r="BGA618" s="80"/>
      <c r="BGB618" s="81"/>
      <c r="BGC618" s="80"/>
      <c r="BGD618" s="81"/>
      <c r="BGE618" s="80"/>
      <c r="BGF618" s="81"/>
      <c r="BGG618" s="80"/>
      <c r="BGH618" s="81"/>
      <c r="BGI618" s="80"/>
      <c r="BGJ618" s="81"/>
      <c r="BGK618" s="80"/>
      <c r="BGL618" s="81"/>
      <c r="BGM618" s="80"/>
      <c r="BGN618" s="81"/>
      <c r="BGO618" s="80"/>
      <c r="BGP618" s="81"/>
      <c r="BGQ618" s="80"/>
      <c r="BGR618" s="81"/>
      <c r="BGS618" s="80"/>
      <c r="BGT618" s="81"/>
      <c r="BGU618" s="80"/>
      <c r="BGV618" s="81"/>
      <c r="BGW618" s="80"/>
      <c r="BGX618" s="81"/>
      <c r="BGY618" s="80"/>
      <c r="BGZ618" s="81"/>
      <c r="BHA618" s="80"/>
      <c r="BHB618" s="81"/>
      <c r="BHC618" s="80"/>
      <c r="BHD618" s="81"/>
      <c r="BHE618" s="80"/>
      <c r="BHF618" s="81"/>
      <c r="BHG618" s="80"/>
      <c r="BHH618" s="81"/>
      <c r="BHI618" s="80"/>
      <c r="BHJ618" s="81"/>
      <c r="BHK618" s="80"/>
      <c r="BHL618" s="81"/>
      <c r="BHM618" s="80"/>
      <c r="BHN618" s="81"/>
      <c r="BHO618" s="80"/>
      <c r="BHP618" s="81"/>
      <c r="BHQ618" s="80"/>
      <c r="BHR618" s="81"/>
      <c r="BHS618" s="80"/>
      <c r="BHT618" s="81"/>
      <c r="BHU618" s="80"/>
      <c r="BHV618" s="81"/>
      <c r="BHW618" s="80"/>
      <c r="BHX618" s="81"/>
      <c r="BHY618" s="80"/>
      <c r="BHZ618" s="81"/>
      <c r="BIA618" s="80"/>
      <c r="BIB618" s="81"/>
      <c r="BIC618" s="80"/>
      <c r="BID618" s="81"/>
      <c r="BIE618" s="80"/>
      <c r="BIF618" s="81"/>
      <c r="BIG618" s="80"/>
      <c r="BIH618" s="81"/>
      <c r="BII618" s="80"/>
      <c r="BIJ618" s="81"/>
      <c r="BIK618" s="80"/>
      <c r="BIL618" s="81"/>
      <c r="BIM618" s="80"/>
      <c r="BIN618" s="81"/>
      <c r="BIO618" s="80"/>
      <c r="BIP618" s="81"/>
      <c r="BIQ618" s="80"/>
      <c r="BIR618" s="81"/>
      <c r="BIS618" s="80"/>
      <c r="BIT618" s="81"/>
      <c r="BIU618" s="80"/>
      <c r="BIV618" s="81"/>
      <c r="BIW618" s="80"/>
      <c r="BIX618" s="81"/>
      <c r="BIY618" s="80"/>
      <c r="BIZ618" s="81"/>
      <c r="BJA618" s="80"/>
      <c r="BJB618" s="81"/>
      <c r="BJC618" s="80"/>
      <c r="BJD618" s="81"/>
      <c r="BJE618" s="80"/>
      <c r="BJF618" s="81"/>
      <c r="BJG618" s="80"/>
      <c r="BJH618" s="81"/>
      <c r="BJI618" s="80"/>
      <c r="BJJ618" s="81"/>
      <c r="BJK618" s="80"/>
      <c r="BJL618" s="81"/>
      <c r="BJM618" s="80"/>
      <c r="BJN618" s="81"/>
      <c r="BJO618" s="80"/>
      <c r="BJP618" s="81"/>
      <c r="BJQ618" s="80"/>
      <c r="BJR618" s="81"/>
      <c r="BJS618" s="80"/>
      <c r="BJT618" s="81"/>
      <c r="BJU618" s="80"/>
      <c r="BJV618" s="81"/>
      <c r="BJW618" s="80"/>
      <c r="BJX618" s="81"/>
      <c r="BJY618" s="80"/>
      <c r="BJZ618" s="81"/>
      <c r="BKA618" s="80"/>
      <c r="BKB618" s="81"/>
      <c r="BKC618" s="80"/>
      <c r="BKD618" s="81"/>
      <c r="BKE618" s="80"/>
      <c r="BKF618" s="81"/>
      <c r="BKG618" s="80"/>
      <c r="BKH618" s="81"/>
      <c r="BKI618" s="80"/>
      <c r="BKJ618" s="81"/>
      <c r="BKK618" s="80"/>
      <c r="BKL618" s="81"/>
      <c r="BKM618" s="80"/>
      <c r="BKN618" s="81"/>
      <c r="BKO618" s="80"/>
      <c r="BKP618" s="81"/>
      <c r="BKQ618" s="80"/>
      <c r="BKR618" s="81"/>
      <c r="BKS618" s="80"/>
      <c r="BKT618" s="81"/>
      <c r="BKU618" s="80"/>
      <c r="BKV618" s="81"/>
      <c r="BKW618" s="80"/>
      <c r="BKX618" s="81"/>
      <c r="BKY618" s="80"/>
      <c r="BKZ618" s="81"/>
      <c r="BLA618" s="80"/>
      <c r="BLB618" s="81"/>
      <c r="BLC618" s="80"/>
      <c r="BLD618" s="81"/>
      <c r="BLE618" s="80"/>
      <c r="BLF618" s="81"/>
      <c r="BLG618" s="80"/>
      <c r="BLH618" s="81"/>
      <c r="BLI618" s="80"/>
      <c r="BLJ618" s="81"/>
      <c r="BLK618" s="80"/>
      <c r="BLL618" s="81"/>
      <c r="BLM618" s="80"/>
      <c r="BLN618" s="81"/>
      <c r="BLO618" s="80"/>
      <c r="BLP618" s="81"/>
      <c r="BLQ618" s="80"/>
      <c r="BLR618" s="81"/>
      <c r="BLS618" s="80"/>
      <c r="BLT618" s="81"/>
      <c r="BLU618" s="80"/>
      <c r="BLV618" s="81"/>
      <c r="BLW618" s="80"/>
      <c r="BLX618" s="81"/>
      <c r="BLY618" s="80"/>
      <c r="BLZ618" s="81"/>
      <c r="BMA618" s="80"/>
      <c r="BMB618" s="81"/>
      <c r="BMC618" s="80"/>
      <c r="BMD618" s="81"/>
      <c r="BME618" s="80"/>
      <c r="BMF618" s="81"/>
      <c r="BMG618" s="80"/>
      <c r="BMH618" s="81"/>
      <c r="BMI618" s="80"/>
      <c r="BMJ618" s="81"/>
      <c r="BMK618" s="80"/>
      <c r="BML618" s="81"/>
      <c r="BMM618" s="80"/>
      <c r="BMN618" s="81"/>
      <c r="BMO618" s="80"/>
      <c r="BMP618" s="81"/>
      <c r="BMQ618" s="80"/>
      <c r="BMR618" s="81"/>
      <c r="BMS618" s="80"/>
      <c r="BMT618" s="81"/>
      <c r="BMU618" s="80"/>
      <c r="BMV618" s="81"/>
      <c r="BMW618" s="80"/>
      <c r="BMX618" s="81"/>
      <c r="BMY618" s="80"/>
      <c r="BMZ618" s="81"/>
      <c r="BNA618" s="80"/>
      <c r="BNB618" s="81"/>
      <c r="BNC618" s="80"/>
      <c r="BND618" s="81"/>
      <c r="BNE618" s="80"/>
      <c r="BNF618" s="81"/>
      <c r="BNG618" s="80"/>
      <c r="BNH618" s="81"/>
      <c r="BNI618" s="80"/>
      <c r="BNJ618" s="81"/>
      <c r="BNK618" s="80"/>
      <c r="BNL618" s="81"/>
      <c r="BNM618" s="80"/>
      <c r="BNN618" s="81"/>
      <c r="BNO618" s="80"/>
      <c r="BNP618" s="81"/>
      <c r="BNQ618" s="80"/>
      <c r="BNR618" s="81"/>
      <c r="BNS618" s="80"/>
      <c r="BNT618" s="81"/>
      <c r="BNU618" s="80"/>
      <c r="BNV618" s="81"/>
      <c r="BNW618" s="80"/>
      <c r="BNX618" s="81"/>
      <c r="BNY618" s="80"/>
      <c r="BNZ618" s="81"/>
      <c r="BOA618" s="80"/>
      <c r="BOB618" s="81"/>
      <c r="BOC618" s="80"/>
      <c r="BOD618" s="81"/>
      <c r="BOE618" s="80"/>
      <c r="BOF618" s="81"/>
      <c r="BOG618" s="80"/>
      <c r="BOH618" s="81"/>
      <c r="BOI618" s="80"/>
      <c r="BOJ618" s="81"/>
      <c r="BOK618" s="80"/>
      <c r="BOL618" s="81"/>
      <c r="BOM618" s="80"/>
      <c r="BON618" s="81"/>
      <c r="BOO618" s="80"/>
      <c r="BOP618" s="81"/>
      <c r="BOQ618" s="80"/>
      <c r="BOR618" s="81"/>
      <c r="BOS618" s="80"/>
      <c r="BOT618" s="81"/>
      <c r="BOU618" s="80"/>
      <c r="BOV618" s="81"/>
      <c r="BOW618" s="80"/>
      <c r="BOX618" s="81"/>
      <c r="BOY618" s="80"/>
      <c r="BOZ618" s="81"/>
      <c r="BPA618" s="80"/>
      <c r="BPB618" s="81"/>
      <c r="BPC618" s="80"/>
      <c r="BPD618" s="81"/>
      <c r="BPE618" s="80"/>
      <c r="BPF618" s="81"/>
      <c r="BPG618" s="80"/>
      <c r="BPH618" s="81"/>
      <c r="BPI618" s="80"/>
      <c r="BPJ618" s="81"/>
      <c r="BPK618" s="80"/>
      <c r="BPL618" s="81"/>
      <c r="BPM618" s="80"/>
      <c r="BPN618" s="81"/>
      <c r="BPO618" s="80"/>
      <c r="BPP618" s="81"/>
      <c r="BPQ618" s="80"/>
      <c r="BPR618" s="81"/>
      <c r="BPS618" s="80"/>
      <c r="BPT618" s="81"/>
      <c r="BPU618" s="80"/>
      <c r="BPV618" s="81"/>
      <c r="BPW618" s="80"/>
      <c r="BPX618" s="81"/>
      <c r="BPY618" s="80"/>
      <c r="BPZ618" s="81"/>
      <c r="BQA618" s="80"/>
      <c r="BQB618" s="81"/>
      <c r="BQC618" s="80"/>
      <c r="BQD618" s="81"/>
      <c r="BQE618" s="80"/>
      <c r="BQF618" s="81"/>
      <c r="BQG618" s="80"/>
      <c r="BQH618" s="81"/>
      <c r="BQI618" s="80"/>
      <c r="BQJ618" s="81"/>
      <c r="BQK618" s="80"/>
      <c r="BQL618" s="81"/>
      <c r="BQM618" s="80"/>
      <c r="BQN618" s="81"/>
      <c r="BQO618" s="80"/>
      <c r="BQP618" s="81"/>
      <c r="BQQ618" s="80"/>
      <c r="BQR618" s="81"/>
      <c r="BQS618" s="80"/>
      <c r="BQT618" s="81"/>
      <c r="BQU618" s="80"/>
      <c r="BQV618" s="81"/>
      <c r="BQW618" s="80"/>
      <c r="BQX618" s="81"/>
      <c r="BQY618" s="80"/>
      <c r="BQZ618" s="81"/>
      <c r="BRA618" s="80"/>
      <c r="BRB618" s="81"/>
      <c r="BRC618" s="80"/>
      <c r="BRD618" s="81"/>
      <c r="BRE618" s="80"/>
      <c r="BRF618" s="81"/>
      <c r="BRG618" s="80"/>
      <c r="BRH618" s="81"/>
      <c r="BRI618" s="80"/>
      <c r="BRJ618" s="81"/>
      <c r="BRK618" s="80"/>
      <c r="BRL618" s="81"/>
      <c r="BRM618" s="80"/>
      <c r="BRN618" s="81"/>
      <c r="BRO618" s="80"/>
      <c r="BRP618" s="81"/>
      <c r="BRQ618" s="80"/>
      <c r="BRR618" s="81"/>
      <c r="BRS618" s="80"/>
      <c r="BRT618" s="81"/>
      <c r="BRU618" s="80"/>
      <c r="BRV618" s="81"/>
      <c r="BRW618" s="80"/>
      <c r="BRX618" s="81"/>
      <c r="BRY618" s="80"/>
      <c r="BRZ618" s="81"/>
      <c r="BSA618" s="80"/>
      <c r="BSB618" s="81"/>
      <c r="BSC618" s="80"/>
      <c r="BSD618" s="81"/>
      <c r="BSE618" s="80"/>
      <c r="BSF618" s="81"/>
      <c r="BSG618" s="80"/>
      <c r="BSH618" s="81"/>
      <c r="BSI618" s="80"/>
      <c r="BSJ618" s="81"/>
      <c r="BSK618" s="80"/>
      <c r="BSL618" s="81"/>
      <c r="BSM618" s="80"/>
      <c r="BSN618" s="81"/>
      <c r="BSO618" s="80"/>
      <c r="BSP618" s="81"/>
      <c r="BSQ618" s="80"/>
      <c r="BSR618" s="81"/>
      <c r="BSS618" s="80"/>
      <c r="BST618" s="81"/>
      <c r="BSU618" s="80"/>
      <c r="BSV618" s="81"/>
      <c r="BSW618" s="80"/>
      <c r="BSX618" s="81"/>
      <c r="BSY618" s="80"/>
      <c r="BSZ618" s="81"/>
      <c r="BTA618" s="80"/>
      <c r="BTB618" s="81"/>
      <c r="BTC618" s="80"/>
      <c r="BTD618" s="81"/>
      <c r="BTE618" s="80"/>
      <c r="BTF618" s="81"/>
      <c r="BTG618" s="80"/>
      <c r="BTH618" s="81"/>
      <c r="BTI618" s="80"/>
      <c r="BTJ618" s="81"/>
      <c r="BTK618" s="80"/>
      <c r="BTL618" s="81"/>
      <c r="BTM618" s="80"/>
      <c r="BTN618" s="81"/>
      <c r="BTO618" s="80"/>
      <c r="BTP618" s="81"/>
      <c r="BTQ618" s="80"/>
      <c r="BTR618" s="81"/>
      <c r="BTS618" s="80"/>
      <c r="BTT618" s="81"/>
      <c r="BTU618" s="80"/>
      <c r="BTV618" s="81"/>
      <c r="BTW618" s="80"/>
      <c r="BTX618" s="81"/>
      <c r="BTY618" s="80"/>
      <c r="BTZ618" s="81"/>
      <c r="BUA618" s="80"/>
      <c r="BUB618" s="81"/>
      <c r="BUC618" s="80"/>
      <c r="BUD618" s="81"/>
      <c r="BUE618" s="80"/>
      <c r="BUF618" s="81"/>
      <c r="BUG618" s="80"/>
      <c r="BUH618" s="81"/>
      <c r="BUI618" s="80"/>
      <c r="BUJ618" s="81"/>
      <c r="BUK618" s="80"/>
      <c r="BUL618" s="81"/>
      <c r="BUM618" s="80"/>
      <c r="BUN618" s="81"/>
      <c r="BUO618" s="80"/>
      <c r="BUP618" s="81"/>
      <c r="BUQ618" s="80"/>
      <c r="BUR618" s="81"/>
      <c r="BUS618" s="80"/>
      <c r="BUT618" s="81"/>
      <c r="BUU618" s="80"/>
      <c r="BUV618" s="81"/>
      <c r="BUW618" s="80"/>
      <c r="BUX618" s="81"/>
      <c r="BUY618" s="80"/>
      <c r="BUZ618" s="81"/>
      <c r="BVA618" s="80"/>
      <c r="BVB618" s="81"/>
      <c r="BVC618" s="80"/>
      <c r="BVD618" s="81"/>
      <c r="BVE618" s="80"/>
      <c r="BVF618" s="81"/>
      <c r="BVG618" s="80"/>
      <c r="BVH618" s="81"/>
      <c r="BVI618" s="80"/>
      <c r="BVJ618" s="81"/>
      <c r="BVK618" s="80"/>
      <c r="BVL618" s="81"/>
      <c r="BVM618" s="80"/>
      <c r="BVN618" s="81"/>
      <c r="BVO618" s="80"/>
      <c r="BVP618" s="81"/>
      <c r="BVQ618" s="80"/>
      <c r="BVR618" s="81"/>
      <c r="BVS618" s="80"/>
      <c r="BVT618" s="81"/>
      <c r="BVU618" s="80"/>
      <c r="BVV618" s="81"/>
      <c r="BVW618" s="80"/>
      <c r="BVX618" s="81"/>
      <c r="BVY618" s="80"/>
      <c r="BVZ618" s="81"/>
      <c r="BWA618" s="80"/>
      <c r="BWB618" s="81"/>
      <c r="BWC618" s="80"/>
      <c r="BWD618" s="81"/>
      <c r="BWE618" s="80"/>
      <c r="BWF618" s="81"/>
      <c r="BWG618" s="80"/>
      <c r="BWH618" s="81"/>
      <c r="BWI618" s="80"/>
      <c r="BWJ618" s="81"/>
      <c r="BWK618" s="80"/>
      <c r="BWL618" s="81"/>
      <c r="BWM618" s="80"/>
      <c r="BWN618" s="81"/>
      <c r="BWO618" s="80"/>
      <c r="BWP618" s="81"/>
      <c r="BWQ618" s="80"/>
      <c r="BWR618" s="81"/>
      <c r="BWS618" s="80"/>
      <c r="BWT618" s="81"/>
      <c r="BWU618" s="80"/>
      <c r="BWV618" s="81"/>
      <c r="BWW618" s="80"/>
      <c r="BWX618" s="81"/>
      <c r="BWY618" s="80"/>
      <c r="BWZ618" s="81"/>
      <c r="BXA618" s="80"/>
      <c r="BXB618" s="81"/>
      <c r="BXC618" s="80"/>
      <c r="BXD618" s="81"/>
      <c r="BXE618" s="80"/>
      <c r="BXF618" s="81"/>
      <c r="BXG618" s="80"/>
      <c r="BXH618" s="81"/>
      <c r="BXI618" s="80"/>
      <c r="BXJ618" s="81"/>
      <c r="BXK618" s="80"/>
      <c r="BXL618" s="81"/>
      <c r="BXM618" s="80"/>
      <c r="BXN618" s="81"/>
      <c r="BXO618" s="80"/>
      <c r="BXP618" s="81"/>
      <c r="BXQ618" s="80"/>
      <c r="BXR618" s="81"/>
      <c r="BXS618" s="80"/>
      <c r="BXT618" s="81"/>
      <c r="BXU618" s="80"/>
      <c r="BXV618" s="81"/>
      <c r="BXW618" s="80"/>
      <c r="BXX618" s="81"/>
      <c r="BXY618" s="80"/>
      <c r="BXZ618" s="81"/>
      <c r="BYA618" s="80"/>
      <c r="BYB618" s="81"/>
      <c r="BYC618" s="80"/>
      <c r="BYD618" s="81"/>
      <c r="BYE618" s="80"/>
      <c r="BYF618" s="81"/>
      <c r="BYG618" s="80"/>
      <c r="BYH618" s="81"/>
      <c r="BYI618" s="80"/>
      <c r="BYJ618" s="81"/>
      <c r="BYK618" s="80"/>
      <c r="BYL618" s="81"/>
      <c r="BYM618" s="80"/>
      <c r="BYN618" s="81"/>
      <c r="BYO618" s="80"/>
      <c r="BYP618" s="81"/>
      <c r="BYQ618" s="80"/>
      <c r="BYR618" s="81"/>
      <c r="BYS618" s="80"/>
      <c r="BYT618" s="81"/>
      <c r="BYU618" s="80"/>
      <c r="BYV618" s="81"/>
      <c r="BYW618" s="80"/>
      <c r="BYX618" s="81"/>
      <c r="BYY618" s="80"/>
      <c r="BYZ618" s="81"/>
      <c r="BZA618" s="80"/>
      <c r="BZB618" s="81"/>
      <c r="BZC618" s="80"/>
      <c r="BZD618" s="81"/>
      <c r="BZE618" s="80"/>
      <c r="BZF618" s="81"/>
      <c r="BZG618" s="80"/>
      <c r="BZH618" s="81"/>
      <c r="BZI618" s="80"/>
      <c r="BZJ618" s="81"/>
      <c r="BZK618" s="80"/>
      <c r="BZL618" s="81"/>
      <c r="BZM618" s="80"/>
      <c r="BZN618" s="81"/>
      <c r="BZO618" s="80"/>
      <c r="BZP618" s="81"/>
      <c r="BZQ618" s="80"/>
      <c r="BZR618" s="81"/>
      <c r="BZS618" s="80"/>
      <c r="BZT618" s="81"/>
      <c r="BZU618" s="80"/>
      <c r="BZV618" s="81"/>
      <c r="BZW618" s="80"/>
      <c r="BZX618" s="81"/>
      <c r="BZY618" s="80"/>
      <c r="BZZ618" s="81"/>
      <c r="CAA618" s="80"/>
      <c r="CAB618" s="81"/>
      <c r="CAC618" s="80"/>
      <c r="CAD618" s="81"/>
      <c r="CAE618" s="80"/>
      <c r="CAF618" s="81"/>
      <c r="CAG618" s="80"/>
      <c r="CAH618" s="81"/>
      <c r="CAI618" s="80"/>
      <c r="CAJ618" s="81"/>
      <c r="CAK618" s="80"/>
      <c r="CAL618" s="81"/>
      <c r="CAM618" s="80"/>
      <c r="CAN618" s="81"/>
      <c r="CAO618" s="80"/>
      <c r="CAP618" s="81"/>
      <c r="CAQ618" s="80"/>
      <c r="CAR618" s="81"/>
      <c r="CAS618" s="80"/>
      <c r="CAT618" s="81"/>
      <c r="CAU618" s="80"/>
      <c r="CAV618" s="81"/>
      <c r="CAW618" s="80"/>
      <c r="CAX618" s="81"/>
      <c r="CAY618" s="80"/>
      <c r="CAZ618" s="81"/>
      <c r="CBA618" s="80"/>
      <c r="CBB618" s="81"/>
      <c r="CBC618" s="80"/>
      <c r="CBD618" s="81"/>
      <c r="CBE618" s="80"/>
      <c r="CBF618" s="81"/>
      <c r="CBG618" s="80"/>
      <c r="CBH618" s="81"/>
      <c r="CBI618" s="80"/>
      <c r="CBJ618" s="81"/>
      <c r="CBK618" s="80"/>
      <c r="CBL618" s="81"/>
      <c r="CBM618" s="80"/>
      <c r="CBN618" s="81"/>
      <c r="CBO618" s="80"/>
      <c r="CBP618" s="81"/>
      <c r="CBQ618" s="80"/>
      <c r="CBR618" s="81"/>
      <c r="CBS618" s="80"/>
      <c r="CBT618" s="81"/>
      <c r="CBU618" s="80"/>
      <c r="CBV618" s="81"/>
      <c r="CBW618" s="80"/>
      <c r="CBX618" s="81"/>
      <c r="CBY618" s="80"/>
      <c r="CBZ618" s="81"/>
      <c r="CCA618" s="80"/>
      <c r="CCB618" s="81"/>
      <c r="CCC618" s="80"/>
      <c r="CCD618" s="81"/>
      <c r="CCE618" s="80"/>
      <c r="CCF618" s="81"/>
      <c r="CCG618" s="80"/>
      <c r="CCH618" s="81"/>
      <c r="CCI618" s="80"/>
      <c r="CCJ618" s="81"/>
      <c r="CCK618" s="80"/>
      <c r="CCL618" s="81"/>
      <c r="CCM618" s="80"/>
      <c r="CCN618" s="81"/>
      <c r="CCO618" s="80"/>
      <c r="CCP618" s="81"/>
      <c r="CCQ618" s="80"/>
      <c r="CCR618" s="81"/>
      <c r="CCS618" s="80"/>
      <c r="CCT618" s="81"/>
      <c r="CCU618" s="80"/>
      <c r="CCV618" s="81"/>
      <c r="CCW618" s="80"/>
      <c r="CCX618" s="81"/>
      <c r="CCY618" s="80"/>
      <c r="CCZ618" s="81"/>
      <c r="CDA618" s="80"/>
      <c r="CDB618" s="81"/>
      <c r="CDC618" s="80"/>
      <c r="CDD618" s="81"/>
      <c r="CDE618" s="80"/>
      <c r="CDF618" s="81"/>
      <c r="CDG618" s="80"/>
      <c r="CDH618" s="81"/>
      <c r="CDI618" s="80"/>
      <c r="CDJ618" s="81"/>
      <c r="CDK618" s="80"/>
      <c r="CDL618" s="81"/>
      <c r="CDM618" s="80"/>
      <c r="CDN618" s="81"/>
      <c r="CDO618" s="80"/>
      <c r="CDP618" s="81"/>
      <c r="CDQ618" s="80"/>
      <c r="CDR618" s="81"/>
      <c r="CDS618" s="80"/>
      <c r="CDT618" s="81"/>
      <c r="CDU618" s="80"/>
      <c r="CDV618" s="81"/>
      <c r="CDW618" s="80"/>
      <c r="CDX618" s="81"/>
      <c r="CDY618" s="80"/>
      <c r="CDZ618" s="81"/>
      <c r="CEA618" s="80"/>
      <c r="CEB618" s="81"/>
      <c r="CEC618" s="80"/>
      <c r="CED618" s="81"/>
      <c r="CEE618" s="80"/>
      <c r="CEF618" s="81"/>
      <c r="CEG618" s="80"/>
      <c r="CEH618" s="81"/>
      <c r="CEI618" s="80"/>
      <c r="CEJ618" s="81"/>
      <c r="CEK618" s="80"/>
      <c r="CEL618" s="81"/>
      <c r="CEM618" s="80"/>
      <c r="CEN618" s="81"/>
      <c r="CEO618" s="80"/>
      <c r="CEP618" s="81"/>
      <c r="CEQ618" s="80"/>
      <c r="CER618" s="81"/>
      <c r="CES618" s="80"/>
      <c r="CET618" s="81"/>
      <c r="CEU618" s="80"/>
      <c r="CEV618" s="81"/>
      <c r="CEW618" s="80"/>
      <c r="CEX618" s="81"/>
      <c r="CEY618" s="80"/>
      <c r="CEZ618" s="81"/>
      <c r="CFA618" s="80"/>
      <c r="CFB618" s="81"/>
      <c r="CFC618" s="80"/>
      <c r="CFD618" s="81"/>
      <c r="CFE618" s="80"/>
      <c r="CFF618" s="81"/>
      <c r="CFG618" s="80"/>
      <c r="CFH618" s="81"/>
      <c r="CFI618" s="80"/>
      <c r="CFJ618" s="81"/>
      <c r="CFK618" s="80"/>
      <c r="CFL618" s="81"/>
      <c r="CFM618" s="80"/>
      <c r="CFN618" s="81"/>
      <c r="CFO618" s="80"/>
      <c r="CFP618" s="81"/>
      <c r="CFQ618" s="80"/>
      <c r="CFR618" s="81"/>
      <c r="CFS618" s="80"/>
      <c r="CFT618" s="81"/>
      <c r="CFU618" s="80"/>
      <c r="CFV618" s="81"/>
      <c r="CFW618" s="80"/>
      <c r="CFX618" s="81"/>
      <c r="CFY618" s="80"/>
      <c r="CFZ618" s="81"/>
      <c r="CGA618" s="80"/>
      <c r="CGB618" s="81"/>
      <c r="CGC618" s="80"/>
      <c r="CGD618" s="81"/>
      <c r="CGE618" s="80"/>
      <c r="CGF618" s="81"/>
      <c r="CGG618" s="80"/>
      <c r="CGH618" s="81"/>
      <c r="CGI618" s="80"/>
      <c r="CGJ618" s="81"/>
      <c r="CGK618" s="80"/>
      <c r="CGL618" s="81"/>
      <c r="CGM618" s="80"/>
      <c r="CGN618" s="81"/>
      <c r="CGO618" s="80"/>
      <c r="CGP618" s="81"/>
      <c r="CGQ618" s="80"/>
      <c r="CGR618" s="81"/>
      <c r="CGS618" s="80"/>
      <c r="CGT618" s="81"/>
      <c r="CGU618" s="80"/>
      <c r="CGV618" s="81"/>
      <c r="CGW618" s="80"/>
      <c r="CGX618" s="81"/>
      <c r="CGY618" s="80"/>
      <c r="CGZ618" s="81"/>
      <c r="CHA618" s="80"/>
      <c r="CHB618" s="81"/>
      <c r="CHC618" s="80"/>
      <c r="CHD618" s="81"/>
      <c r="CHE618" s="80"/>
      <c r="CHF618" s="81"/>
      <c r="CHG618" s="80"/>
      <c r="CHH618" s="81"/>
      <c r="CHI618" s="80"/>
      <c r="CHJ618" s="81"/>
      <c r="CHK618" s="80"/>
      <c r="CHL618" s="81"/>
      <c r="CHM618" s="80"/>
      <c r="CHN618" s="81"/>
      <c r="CHO618" s="80"/>
      <c r="CHP618" s="81"/>
      <c r="CHQ618" s="80"/>
      <c r="CHR618" s="81"/>
      <c r="CHS618" s="80"/>
      <c r="CHT618" s="81"/>
      <c r="CHU618" s="80"/>
      <c r="CHV618" s="81"/>
      <c r="CHW618" s="80"/>
      <c r="CHX618" s="81"/>
      <c r="CHY618" s="80"/>
      <c r="CHZ618" s="81"/>
      <c r="CIA618" s="80"/>
      <c r="CIB618" s="81"/>
      <c r="CIC618" s="80"/>
      <c r="CID618" s="81"/>
      <c r="CIE618" s="80"/>
      <c r="CIF618" s="81"/>
      <c r="CIG618" s="80"/>
      <c r="CIH618" s="81"/>
      <c r="CII618" s="80"/>
      <c r="CIJ618" s="81"/>
      <c r="CIK618" s="80"/>
      <c r="CIL618" s="81"/>
      <c r="CIM618" s="80"/>
      <c r="CIN618" s="81"/>
      <c r="CIO618" s="80"/>
      <c r="CIP618" s="81"/>
      <c r="CIQ618" s="80"/>
      <c r="CIR618" s="81"/>
      <c r="CIS618" s="80"/>
      <c r="CIT618" s="81"/>
      <c r="CIU618" s="80"/>
      <c r="CIV618" s="81"/>
      <c r="CIW618" s="80"/>
      <c r="CIX618" s="81"/>
      <c r="CIY618" s="80"/>
      <c r="CIZ618" s="81"/>
      <c r="CJA618" s="80"/>
      <c r="CJB618" s="81"/>
      <c r="CJC618" s="80"/>
      <c r="CJD618" s="81"/>
      <c r="CJE618" s="80"/>
      <c r="CJF618" s="81"/>
      <c r="CJG618" s="80"/>
      <c r="CJH618" s="81"/>
      <c r="CJI618" s="80"/>
      <c r="CJJ618" s="81"/>
      <c r="CJK618" s="80"/>
      <c r="CJL618" s="81"/>
      <c r="CJM618" s="80"/>
      <c r="CJN618" s="81"/>
      <c r="CJO618" s="80"/>
      <c r="CJP618" s="81"/>
      <c r="CJQ618" s="80"/>
      <c r="CJR618" s="81"/>
      <c r="CJS618" s="80"/>
      <c r="CJT618" s="81"/>
      <c r="CJU618" s="80"/>
      <c r="CJV618" s="81"/>
      <c r="CJW618" s="80"/>
      <c r="CJX618" s="81"/>
      <c r="CJY618" s="80"/>
      <c r="CJZ618" s="81"/>
      <c r="CKA618" s="80"/>
      <c r="CKB618" s="81"/>
      <c r="CKC618" s="80"/>
      <c r="CKD618" s="81"/>
      <c r="CKE618" s="80"/>
      <c r="CKF618" s="81"/>
      <c r="CKG618" s="80"/>
      <c r="CKH618" s="81"/>
      <c r="CKI618" s="80"/>
      <c r="CKJ618" s="81"/>
      <c r="CKK618" s="80"/>
      <c r="CKL618" s="81"/>
      <c r="CKM618" s="80"/>
      <c r="CKN618" s="81"/>
      <c r="CKO618" s="80"/>
      <c r="CKP618" s="81"/>
      <c r="CKQ618" s="80"/>
      <c r="CKR618" s="81"/>
      <c r="CKS618" s="80"/>
      <c r="CKT618" s="81"/>
      <c r="CKU618" s="80"/>
      <c r="CKV618" s="81"/>
      <c r="CKW618" s="80"/>
      <c r="CKX618" s="81"/>
      <c r="CKY618" s="80"/>
      <c r="CKZ618" s="81"/>
      <c r="CLA618" s="80"/>
      <c r="CLB618" s="81"/>
      <c r="CLC618" s="80"/>
      <c r="CLD618" s="81"/>
      <c r="CLE618" s="80"/>
      <c r="CLF618" s="81"/>
      <c r="CLG618" s="80"/>
      <c r="CLH618" s="81"/>
      <c r="CLI618" s="80"/>
      <c r="CLJ618" s="81"/>
      <c r="CLK618" s="80"/>
      <c r="CLL618" s="81"/>
      <c r="CLM618" s="80"/>
      <c r="CLN618" s="81"/>
      <c r="CLO618" s="80"/>
      <c r="CLP618" s="81"/>
      <c r="CLQ618" s="80"/>
      <c r="CLR618" s="81"/>
      <c r="CLS618" s="80"/>
      <c r="CLT618" s="81"/>
      <c r="CLU618" s="80"/>
      <c r="CLV618" s="81"/>
      <c r="CLW618" s="80"/>
      <c r="CLX618" s="81"/>
      <c r="CLY618" s="80"/>
      <c r="CLZ618" s="81"/>
      <c r="CMA618" s="80"/>
      <c r="CMB618" s="81"/>
      <c r="CMC618" s="80"/>
      <c r="CMD618" s="81"/>
      <c r="CME618" s="80"/>
      <c r="CMF618" s="81"/>
      <c r="CMG618" s="80"/>
      <c r="CMH618" s="81"/>
      <c r="CMI618" s="80"/>
      <c r="CMJ618" s="81"/>
      <c r="CMK618" s="80"/>
      <c r="CML618" s="81"/>
      <c r="CMM618" s="80"/>
      <c r="CMN618" s="81"/>
      <c r="CMO618" s="80"/>
      <c r="CMP618" s="81"/>
      <c r="CMQ618" s="80"/>
      <c r="CMR618" s="81"/>
      <c r="CMS618" s="80"/>
      <c r="CMT618" s="81"/>
      <c r="CMU618" s="80"/>
      <c r="CMV618" s="81"/>
      <c r="CMW618" s="80"/>
      <c r="CMX618" s="81"/>
      <c r="CMY618" s="80"/>
      <c r="CMZ618" s="81"/>
      <c r="CNA618" s="80"/>
      <c r="CNB618" s="81"/>
      <c r="CNC618" s="80"/>
      <c r="CND618" s="81"/>
      <c r="CNE618" s="80"/>
      <c r="CNF618" s="81"/>
      <c r="CNG618" s="80"/>
      <c r="CNH618" s="81"/>
      <c r="CNI618" s="80"/>
      <c r="CNJ618" s="81"/>
      <c r="CNK618" s="80"/>
      <c r="CNL618" s="81"/>
      <c r="CNM618" s="80"/>
      <c r="CNN618" s="81"/>
      <c r="CNO618" s="80"/>
      <c r="CNP618" s="81"/>
      <c r="CNQ618" s="80"/>
      <c r="CNR618" s="81"/>
      <c r="CNS618" s="80"/>
      <c r="CNT618" s="81"/>
      <c r="CNU618" s="80"/>
      <c r="CNV618" s="81"/>
      <c r="CNW618" s="80"/>
      <c r="CNX618" s="81"/>
      <c r="CNY618" s="80"/>
      <c r="CNZ618" s="81"/>
      <c r="COA618" s="80"/>
      <c r="COB618" s="81"/>
      <c r="COC618" s="80"/>
      <c r="COD618" s="81"/>
      <c r="COE618" s="80"/>
      <c r="COF618" s="81"/>
      <c r="COG618" s="80"/>
      <c r="COH618" s="81"/>
      <c r="COI618" s="80"/>
      <c r="COJ618" s="81"/>
      <c r="COK618" s="80"/>
      <c r="COL618" s="81"/>
      <c r="COM618" s="80"/>
      <c r="CON618" s="81"/>
      <c r="COO618" s="80"/>
      <c r="COP618" s="81"/>
      <c r="COQ618" s="80"/>
      <c r="COR618" s="81"/>
      <c r="COS618" s="80"/>
      <c r="COT618" s="81"/>
      <c r="COU618" s="80"/>
      <c r="COV618" s="81"/>
      <c r="COW618" s="80"/>
      <c r="COX618" s="81"/>
      <c r="COY618" s="80"/>
      <c r="COZ618" s="81"/>
      <c r="CPA618" s="80"/>
      <c r="CPB618" s="81"/>
      <c r="CPC618" s="80"/>
      <c r="CPD618" s="81"/>
      <c r="CPE618" s="80"/>
      <c r="CPF618" s="81"/>
      <c r="CPG618" s="80"/>
      <c r="CPH618" s="81"/>
      <c r="CPI618" s="80"/>
      <c r="CPJ618" s="81"/>
      <c r="CPK618" s="80"/>
      <c r="CPL618" s="81"/>
      <c r="CPM618" s="80"/>
      <c r="CPN618" s="81"/>
      <c r="CPO618" s="80"/>
      <c r="CPP618" s="81"/>
      <c r="CPQ618" s="80"/>
      <c r="CPR618" s="81"/>
      <c r="CPS618" s="80"/>
      <c r="CPT618" s="81"/>
      <c r="CPU618" s="80"/>
      <c r="CPV618" s="81"/>
      <c r="CPW618" s="80"/>
      <c r="CPX618" s="81"/>
      <c r="CPY618" s="80"/>
      <c r="CPZ618" s="81"/>
      <c r="CQA618" s="80"/>
      <c r="CQB618" s="81"/>
      <c r="CQC618" s="80"/>
      <c r="CQD618" s="81"/>
      <c r="CQE618" s="80"/>
      <c r="CQF618" s="81"/>
      <c r="CQG618" s="80"/>
      <c r="CQH618" s="81"/>
      <c r="CQI618" s="80"/>
      <c r="CQJ618" s="81"/>
      <c r="CQK618" s="80"/>
      <c r="CQL618" s="81"/>
      <c r="CQM618" s="80"/>
      <c r="CQN618" s="81"/>
      <c r="CQO618" s="80"/>
      <c r="CQP618" s="81"/>
      <c r="CQQ618" s="80"/>
      <c r="CQR618" s="81"/>
      <c r="CQS618" s="80"/>
      <c r="CQT618" s="81"/>
      <c r="CQU618" s="80"/>
      <c r="CQV618" s="81"/>
      <c r="CQW618" s="80"/>
      <c r="CQX618" s="81"/>
      <c r="CQY618" s="80"/>
      <c r="CQZ618" s="81"/>
      <c r="CRA618" s="80"/>
      <c r="CRB618" s="81"/>
      <c r="CRC618" s="80"/>
      <c r="CRD618" s="81"/>
      <c r="CRE618" s="80"/>
      <c r="CRF618" s="81"/>
      <c r="CRG618" s="80"/>
      <c r="CRH618" s="81"/>
      <c r="CRI618" s="80"/>
      <c r="CRJ618" s="81"/>
      <c r="CRK618" s="80"/>
      <c r="CRL618" s="81"/>
      <c r="CRM618" s="80"/>
      <c r="CRN618" s="81"/>
      <c r="CRO618" s="80"/>
      <c r="CRP618" s="81"/>
      <c r="CRQ618" s="80"/>
      <c r="CRR618" s="81"/>
      <c r="CRS618" s="80"/>
      <c r="CRT618" s="81"/>
      <c r="CRU618" s="80"/>
      <c r="CRV618" s="81"/>
      <c r="CRW618" s="80"/>
      <c r="CRX618" s="81"/>
      <c r="CRY618" s="80"/>
      <c r="CRZ618" s="81"/>
      <c r="CSA618" s="80"/>
      <c r="CSB618" s="81"/>
      <c r="CSC618" s="80"/>
      <c r="CSD618" s="81"/>
      <c r="CSE618" s="80"/>
      <c r="CSF618" s="81"/>
      <c r="CSG618" s="80"/>
      <c r="CSH618" s="81"/>
      <c r="CSI618" s="80"/>
      <c r="CSJ618" s="81"/>
      <c r="CSK618" s="80"/>
      <c r="CSL618" s="81"/>
      <c r="CSM618" s="80"/>
      <c r="CSN618" s="81"/>
      <c r="CSO618" s="80"/>
      <c r="CSP618" s="81"/>
      <c r="CSQ618" s="80"/>
      <c r="CSR618" s="81"/>
      <c r="CSS618" s="80"/>
      <c r="CST618" s="81"/>
      <c r="CSU618" s="80"/>
      <c r="CSV618" s="81"/>
      <c r="CSW618" s="80"/>
      <c r="CSX618" s="81"/>
      <c r="CSY618" s="80"/>
      <c r="CSZ618" s="81"/>
      <c r="CTA618" s="80"/>
      <c r="CTB618" s="81"/>
      <c r="CTC618" s="80"/>
      <c r="CTD618" s="81"/>
      <c r="CTE618" s="80"/>
      <c r="CTF618" s="81"/>
      <c r="CTG618" s="80"/>
      <c r="CTH618" s="81"/>
      <c r="CTI618" s="80"/>
      <c r="CTJ618" s="81"/>
      <c r="CTK618" s="80"/>
      <c r="CTL618" s="81"/>
      <c r="CTM618" s="80"/>
      <c r="CTN618" s="81"/>
      <c r="CTO618" s="80"/>
      <c r="CTP618" s="81"/>
      <c r="CTQ618" s="80"/>
      <c r="CTR618" s="81"/>
      <c r="CTS618" s="80"/>
      <c r="CTT618" s="81"/>
      <c r="CTU618" s="80"/>
      <c r="CTV618" s="81"/>
      <c r="CTW618" s="80"/>
      <c r="CTX618" s="81"/>
      <c r="CTY618" s="80"/>
      <c r="CTZ618" s="81"/>
      <c r="CUA618" s="80"/>
      <c r="CUB618" s="81"/>
      <c r="CUC618" s="80"/>
      <c r="CUD618" s="81"/>
      <c r="CUE618" s="80"/>
      <c r="CUF618" s="81"/>
      <c r="CUG618" s="80"/>
      <c r="CUH618" s="81"/>
      <c r="CUI618" s="80"/>
      <c r="CUJ618" s="81"/>
      <c r="CUK618" s="80"/>
      <c r="CUL618" s="81"/>
      <c r="CUM618" s="80"/>
      <c r="CUN618" s="81"/>
      <c r="CUO618" s="80"/>
      <c r="CUP618" s="81"/>
      <c r="CUQ618" s="80"/>
      <c r="CUR618" s="81"/>
      <c r="CUS618" s="80"/>
      <c r="CUT618" s="81"/>
      <c r="CUU618" s="80"/>
      <c r="CUV618" s="81"/>
      <c r="CUW618" s="80"/>
      <c r="CUX618" s="81"/>
      <c r="CUY618" s="80"/>
      <c r="CUZ618" s="81"/>
      <c r="CVA618" s="80"/>
      <c r="CVB618" s="81"/>
      <c r="CVC618" s="80"/>
      <c r="CVD618" s="81"/>
      <c r="CVE618" s="80"/>
      <c r="CVF618" s="81"/>
      <c r="CVG618" s="80"/>
      <c r="CVH618" s="81"/>
      <c r="CVI618" s="80"/>
      <c r="CVJ618" s="81"/>
      <c r="CVK618" s="80"/>
      <c r="CVL618" s="81"/>
      <c r="CVM618" s="80"/>
      <c r="CVN618" s="81"/>
      <c r="CVO618" s="80"/>
      <c r="CVP618" s="81"/>
      <c r="CVQ618" s="80"/>
      <c r="CVR618" s="81"/>
      <c r="CVS618" s="80"/>
      <c r="CVT618" s="81"/>
      <c r="CVU618" s="80"/>
      <c r="CVV618" s="81"/>
      <c r="CVW618" s="80"/>
      <c r="CVX618" s="81"/>
      <c r="CVY618" s="80"/>
      <c r="CVZ618" s="81"/>
      <c r="CWA618" s="80"/>
      <c r="CWB618" s="81"/>
      <c r="CWC618" s="80"/>
      <c r="CWD618" s="81"/>
      <c r="CWE618" s="80"/>
      <c r="CWF618" s="81"/>
      <c r="CWG618" s="80"/>
      <c r="CWH618" s="81"/>
      <c r="CWI618" s="80"/>
      <c r="CWJ618" s="81"/>
      <c r="CWK618" s="80"/>
      <c r="CWL618" s="81"/>
      <c r="CWM618" s="80"/>
      <c r="CWN618" s="81"/>
      <c r="CWO618" s="80"/>
      <c r="CWP618" s="81"/>
      <c r="CWQ618" s="80"/>
      <c r="CWR618" s="81"/>
      <c r="CWS618" s="80"/>
      <c r="CWT618" s="81"/>
      <c r="CWU618" s="80"/>
      <c r="CWV618" s="81"/>
      <c r="CWW618" s="80"/>
      <c r="CWX618" s="81"/>
      <c r="CWY618" s="80"/>
      <c r="CWZ618" s="81"/>
      <c r="CXA618" s="80"/>
      <c r="CXB618" s="81"/>
      <c r="CXC618" s="80"/>
      <c r="CXD618" s="81"/>
      <c r="CXE618" s="80"/>
      <c r="CXF618" s="81"/>
      <c r="CXG618" s="80"/>
      <c r="CXH618" s="81"/>
      <c r="CXI618" s="80"/>
      <c r="CXJ618" s="81"/>
      <c r="CXK618" s="80"/>
      <c r="CXL618" s="81"/>
      <c r="CXM618" s="80"/>
      <c r="CXN618" s="81"/>
      <c r="CXO618" s="80"/>
      <c r="CXP618" s="81"/>
      <c r="CXQ618" s="80"/>
      <c r="CXR618" s="81"/>
      <c r="CXS618" s="80"/>
      <c r="CXT618" s="81"/>
      <c r="CXU618" s="80"/>
      <c r="CXV618" s="81"/>
      <c r="CXW618" s="80"/>
      <c r="CXX618" s="81"/>
      <c r="CXY618" s="80"/>
      <c r="CXZ618" s="81"/>
      <c r="CYA618" s="80"/>
      <c r="CYB618" s="81"/>
      <c r="CYC618" s="80"/>
      <c r="CYD618" s="81"/>
      <c r="CYE618" s="80"/>
      <c r="CYF618" s="81"/>
      <c r="CYG618" s="80"/>
      <c r="CYH618" s="81"/>
      <c r="CYI618" s="80"/>
      <c r="CYJ618" s="81"/>
      <c r="CYK618" s="80"/>
      <c r="CYL618" s="81"/>
      <c r="CYM618" s="80"/>
      <c r="CYN618" s="81"/>
      <c r="CYO618" s="80"/>
      <c r="CYP618" s="81"/>
      <c r="CYQ618" s="80"/>
      <c r="CYR618" s="81"/>
      <c r="CYS618" s="80"/>
      <c r="CYT618" s="81"/>
      <c r="CYU618" s="80"/>
      <c r="CYV618" s="81"/>
      <c r="CYW618" s="80"/>
      <c r="CYX618" s="81"/>
      <c r="CYY618" s="80"/>
      <c r="CYZ618" s="81"/>
      <c r="CZA618" s="80"/>
      <c r="CZB618" s="81"/>
      <c r="CZC618" s="80"/>
      <c r="CZD618" s="81"/>
      <c r="CZE618" s="80"/>
      <c r="CZF618" s="81"/>
      <c r="CZG618" s="80"/>
      <c r="CZH618" s="81"/>
      <c r="CZI618" s="80"/>
      <c r="CZJ618" s="81"/>
      <c r="CZK618" s="80"/>
      <c r="CZL618" s="81"/>
      <c r="CZM618" s="80"/>
      <c r="CZN618" s="81"/>
      <c r="CZO618" s="80"/>
      <c r="CZP618" s="81"/>
      <c r="CZQ618" s="80"/>
      <c r="CZR618" s="81"/>
      <c r="CZS618" s="80"/>
      <c r="CZT618" s="81"/>
      <c r="CZU618" s="80"/>
      <c r="CZV618" s="81"/>
      <c r="CZW618" s="80"/>
      <c r="CZX618" s="81"/>
      <c r="CZY618" s="80"/>
      <c r="CZZ618" s="81"/>
      <c r="DAA618" s="80"/>
      <c r="DAB618" s="81"/>
      <c r="DAC618" s="80"/>
      <c r="DAD618" s="81"/>
      <c r="DAE618" s="80"/>
      <c r="DAF618" s="81"/>
      <c r="DAG618" s="80"/>
      <c r="DAH618" s="81"/>
      <c r="DAI618" s="80"/>
      <c r="DAJ618" s="81"/>
      <c r="DAK618" s="80"/>
      <c r="DAL618" s="81"/>
      <c r="DAM618" s="80"/>
      <c r="DAN618" s="81"/>
      <c r="DAO618" s="80"/>
      <c r="DAP618" s="81"/>
      <c r="DAQ618" s="80"/>
      <c r="DAR618" s="81"/>
      <c r="DAS618" s="80"/>
      <c r="DAT618" s="81"/>
      <c r="DAU618" s="80"/>
      <c r="DAV618" s="81"/>
      <c r="DAW618" s="80"/>
      <c r="DAX618" s="81"/>
      <c r="DAY618" s="80"/>
      <c r="DAZ618" s="81"/>
      <c r="DBA618" s="80"/>
      <c r="DBB618" s="81"/>
      <c r="DBC618" s="80"/>
      <c r="DBD618" s="81"/>
      <c r="DBE618" s="80"/>
      <c r="DBF618" s="81"/>
      <c r="DBG618" s="80"/>
      <c r="DBH618" s="81"/>
      <c r="DBI618" s="80"/>
      <c r="DBJ618" s="81"/>
      <c r="DBK618" s="80"/>
      <c r="DBL618" s="81"/>
      <c r="DBM618" s="80"/>
      <c r="DBN618" s="81"/>
      <c r="DBO618" s="80"/>
      <c r="DBP618" s="81"/>
      <c r="DBQ618" s="80"/>
      <c r="DBR618" s="81"/>
      <c r="DBS618" s="80"/>
      <c r="DBT618" s="81"/>
      <c r="DBU618" s="80"/>
      <c r="DBV618" s="81"/>
      <c r="DBW618" s="80"/>
      <c r="DBX618" s="81"/>
      <c r="DBY618" s="80"/>
      <c r="DBZ618" s="81"/>
      <c r="DCA618" s="80"/>
      <c r="DCB618" s="81"/>
      <c r="DCC618" s="80"/>
      <c r="DCD618" s="81"/>
      <c r="DCE618" s="80"/>
      <c r="DCF618" s="81"/>
      <c r="DCG618" s="80"/>
      <c r="DCH618" s="81"/>
      <c r="DCI618" s="80"/>
      <c r="DCJ618" s="81"/>
      <c r="DCK618" s="80"/>
      <c r="DCL618" s="81"/>
      <c r="DCM618" s="80"/>
      <c r="DCN618" s="81"/>
      <c r="DCO618" s="80"/>
      <c r="DCP618" s="81"/>
      <c r="DCQ618" s="80"/>
      <c r="DCR618" s="81"/>
      <c r="DCS618" s="80"/>
      <c r="DCT618" s="81"/>
      <c r="DCU618" s="80"/>
      <c r="DCV618" s="81"/>
      <c r="DCW618" s="80"/>
      <c r="DCX618" s="81"/>
      <c r="DCY618" s="80"/>
      <c r="DCZ618" s="81"/>
      <c r="DDA618" s="80"/>
      <c r="DDB618" s="81"/>
      <c r="DDC618" s="80"/>
      <c r="DDD618" s="81"/>
      <c r="DDE618" s="80"/>
      <c r="DDF618" s="81"/>
      <c r="DDG618" s="80"/>
      <c r="DDH618" s="81"/>
      <c r="DDI618" s="80"/>
      <c r="DDJ618" s="81"/>
      <c r="DDK618" s="80"/>
      <c r="DDL618" s="81"/>
      <c r="DDM618" s="80"/>
      <c r="DDN618" s="81"/>
      <c r="DDO618" s="80"/>
      <c r="DDP618" s="81"/>
      <c r="DDQ618" s="80"/>
      <c r="DDR618" s="81"/>
      <c r="DDS618" s="80"/>
      <c r="DDT618" s="81"/>
      <c r="DDU618" s="80"/>
      <c r="DDV618" s="81"/>
      <c r="DDW618" s="80"/>
      <c r="DDX618" s="81"/>
      <c r="DDY618" s="80"/>
      <c r="DDZ618" s="81"/>
      <c r="DEA618" s="80"/>
      <c r="DEB618" s="81"/>
      <c r="DEC618" s="80"/>
      <c r="DED618" s="81"/>
      <c r="DEE618" s="80"/>
      <c r="DEF618" s="81"/>
      <c r="DEG618" s="80"/>
      <c r="DEH618" s="81"/>
      <c r="DEI618" s="80"/>
      <c r="DEJ618" s="81"/>
      <c r="DEK618" s="80"/>
      <c r="DEL618" s="81"/>
      <c r="DEM618" s="80"/>
      <c r="DEN618" s="81"/>
      <c r="DEO618" s="80"/>
      <c r="DEP618" s="81"/>
      <c r="DEQ618" s="80"/>
      <c r="DER618" s="81"/>
      <c r="DES618" s="80"/>
      <c r="DET618" s="81"/>
      <c r="DEU618" s="80"/>
      <c r="DEV618" s="81"/>
      <c r="DEW618" s="80"/>
      <c r="DEX618" s="81"/>
      <c r="DEY618" s="80"/>
      <c r="DEZ618" s="81"/>
      <c r="DFA618" s="80"/>
      <c r="DFB618" s="81"/>
      <c r="DFC618" s="80"/>
      <c r="DFD618" s="81"/>
      <c r="DFE618" s="80"/>
      <c r="DFF618" s="81"/>
      <c r="DFG618" s="80"/>
      <c r="DFH618" s="81"/>
      <c r="DFI618" s="80"/>
      <c r="DFJ618" s="81"/>
      <c r="DFK618" s="80"/>
      <c r="DFL618" s="81"/>
      <c r="DFM618" s="80"/>
      <c r="DFN618" s="81"/>
      <c r="DFO618" s="80"/>
      <c r="DFP618" s="81"/>
      <c r="DFQ618" s="80"/>
      <c r="DFR618" s="81"/>
      <c r="DFS618" s="80"/>
      <c r="DFT618" s="81"/>
      <c r="DFU618" s="80"/>
      <c r="DFV618" s="81"/>
      <c r="DFW618" s="80"/>
      <c r="DFX618" s="81"/>
      <c r="DFY618" s="80"/>
      <c r="DFZ618" s="81"/>
      <c r="DGA618" s="80"/>
      <c r="DGB618" s="81"/>
      <c r="DGC618" s="80"/>
      <c r="DGD618" s="81"/>
      <c r="DGE618" s="80"/>
      <c r="DGF618" s="81"/>
      <c r="DGG618" s="80"/>
      <c r="DGH618" s="81"/>
      <c r="DGI618" s="80"/>
      <c r="DGJ618" s="81"/>
      <c r="DGK618" s="80"/>
      <c r="DGL618" s="81"/>
      <c r="DGM618" s="80"/>
      <c r="DGN618" s="81"/>
      <c r="DGO618" s="80"/>
      <c r="DGP618" s="81"/>
      <c r="DGQ618" s="80"/>
      <c r="DGR618" s="81"/>
      <c r="DGS618" s="80"/>
      <c r="DGT618" s="81"/>
      <c r="DGU618" s="80"/>
      <c r="DGV618" s="81"/>
      <c r="DGW618" s="80"/>
      <c r="DGX618" s="81"/>
      <c r="DGY618" s="80"/>
      <c r="DGZ618" s="81"/>
      <c r="DHA618" s="80"/>
      <c r="DHB618" s="81"/>
      <c r="DHC618" s="80"/>
      <c r="DHD618" s="81"/>
      <c r="DHE618" s="80"/>
      <c r="DHF618" s="81"/>
      <c r="DHG618" s="80"/>
      <c r="DHH618" s="81"/>
      <c r="DHI618" s="80"/>
      <c r="DHJ618" s="81"/>
      <c r="DHK618" s="80"/>
      <c r="DHL618" s="81"/>
      <c r="DHM618" s="80"/>
      <c r="DHN618" s="81"/>
      <c r="DHO618" s="80"/>
      <c r="DHP618" s="81"/>
      <c r="DHQ618" s="80"/>
      <c r="DHR618" s="81"/>
      <c r="DHS618" s="80"/>
      <c r="DHT618" s="81"/>
      <c r="DHU618" s="80"/>
      <c r="DHV618" s="81"/>
      <c r="DHW618" s="80"/>
      <c r="DHX618" s="81"/>
      <c r="DHY618" s="80"/>
      <c r="DHZ618" s="81"/>
      <c r="DIA618" s="80"/>
      <c r="DIB618" s="81"/>
      <c r="DIC618" s="80"/>
      <c r="DID618" s="81"/>
      <c r="DIE618" s="80"/>
      <c r="DIF618" s="81"/>
      <c r="DIG618" s="80"/>
      <c r="DIH618" s="81"/>
      <c r="DII618" s="80"/>
      <c r="DIJ618" s="81"/>
      <c r="DIK618" s="80"/>
      <c r="DIL618" s="81"/>
      <c r="DIM618" s="80"/>
      <c r="DIN618" s="81"/>
      <c r="DIO618" s="80"/>
      <c r="DIP618" s="81"/>
      <c r="DIQ618" s="80"/>
      <c r="DIR618" s="81"/>
      <c r="DIS618" s="80"/>
      <c r="DIT618" s="81"/>
      <c r="DIU618" s="80"/>
      <c r="DIV618" s="81"/>
      <c r="DIW618" s="80"/>
      <c r="DIX618" s="81"/>
      <c r="DIY618" s="80"/>
      <c r="DIZ618" s="81"/>
      <c r="DJA618" s="80"/>
      <c r="DJB618" s="81"/>
      <c r="DJC618" s="80"/>
      <c r="DJD618" s="81"/>
      <c r="DJE618" s="80"/>
      <c r="DJF618" s="81"/>
      <c r="DJG618" s="80"/>
      <c r="DJH618" s="81"/>
      <c r="DJI618" s="80"/>
      <c r="DJJ618" s="81"/>
      <c r="DJK618" s="80"/>
      <c r="DJL618" s="81"/>
      <c r="DJM618" s="80"/>
      <c r="DJN618" s="81"/>
      <c r="DJO618" s="80"/>
      <c r="DJP618" s="81"/>
      <c r="DJQ618" s="80"/>
      <c r="DJR618" s="81"/>
      <c r="DJS618" s="80"/>
      <c r="DJT618" s="81"/>
      <c r="DJU618" s="80"/>
      <c r="DJV618" s="81"/>
      <c r="DJW618" s="80"/>
      <c r="DJX618" s="81"/>
      <c r="DJY618" s="80"/>
      <c r="DJZ618" s="81"/>
      <c r="DKA618" s="80"/>
      <c r="DKB618" s="81"/>
      <c r="DKC618" s="80"/>
      <c r="DKD618" s="81"/>
      <c r="DKE618" s="80"/>
      <c r="DKF618" s="81"/>
      <c r="DKG618" s="80"/>
      <c r="DKH618" s="81"/>
      <c r="DKI618" s="80"/>
      <c r="DKJ618" s="81"/>
      <c r="DKK618" s="80"/>
      <c r="DKL618" s="81"/>
      <c r="DKM618" s="80"/>
      <c r="DKN618" s="81"/>
      <c r="DKO618" s="80"/>
      <c r="DKP618" s="81"/>
      <c r="DKQ618" s="80"/>
      <c r="DKR618" s="81"/>
      <c r="DKS618" s="80"/>
      <c r="DKT618" s="81"/>
      <c r="DKU618" s="80"/>
      <c r="DKV618" s="81"/>
      <c r="DKW618" s="80"/>
      <c r="DKX618" s="81"/>
      <c r="DKY618" s="80"/>
      <c r="DKZ618" s="81"/>
      <c r="DLA618" s="80"/>
      <c r="DLB618" s="81"/>
      <c r="DLC618" s="80"/>
      <c r="DLD618" s="81"/>
      <c r="DLE618" s="80"/>
      <c r="DLF618" s="81"/>
      <c r="DLG618" s="80"/>
      <c r="DLH618" s="81"/>
      <c r="DLI618" s="80"/>
      <c r="DLJ618" s="81"/>
      <c r="DLK618" s="80"/>
      <c r="DLL618" s="81"/>
      <c r="DLM618" s="80"/>
      <c r="DLN618" s="81"/>
      <c r="DLO618" s="80"/>
      <c r="DLP618" s="81"/>
      <c r="DLQ618" s="80"/>
      <c r="DLR618" s="81"/>
      <c r="DLS618" s="80"/>
      <c r="DLT618" s="81"/>
      <c r="DLU618" s="80"/>
      <c r="DLV618" s="81"/>
      <c r="DLW618" s="80"/>
      <c r="DLX618" s="81"/>
      <c r="DLY618" s="80"/>
      <c r="DLZ618" s="81"/>
      <c r="DMA618" s="80"/>
      <c r="DMB618" s="81"/>
      <c r="DMC618" s="80"/>
      <c r="DMD618" s="81"/>
      <c r="DME618" s="80"/>
      <c r="DMF618" s="81"/>
      <c r="DMG618" s="80"/>
      <c r="DMH618" s="81"/>
      <c r="DMI618" s="80"/>
      <c r="DMJ618" s="81"/>
      <c r="DMK618" s="80"/>
      <c r="DML618" s="81"/>
      <c r="DMM618" s="80"/>
      <c r="DMN618" s="81"/>
      <c r="DMO618" s="80"/>
      <c r="DMP618" s="81"/>
      <c r="DMQ618" s="80"/>
      <c r="DMR618" s="81"/>
      <c r="DMS618" s="80"/>
      <c r="DMT618" s="81"/>
      <c r="DMU618" s="80"/>
      <c r="DMV618" s="81"/>
      <c r="DMW618" s="80"/>
      <c r="DMX618" s="81"/>
      <c r="DMY618" s="80"/>
      <c r="DMZ618" s="81"/>
      <c r="DNA618" s="80"/>
      <c r="DNB618" s="81"/>
      <c r="DNC618" s="80"/>
      <c r="DND618" s="81"/>
      <c r="DNE618" s="80"/>
      <c r="DNF618" s="81"/>
      <c r="DNG618" s="80"/>
      <c r="DNH618" s="81"/>
      <c r="DNI618" s="80"/>
      <c r="DNJ618" s="81"/>
      <c r="DNK618" s="80"/>
      <c r="DNL618" s="81"/>
      <c r="DNM618" s="80"/>
      <c r="DNN618" s="81"/>
      <c r="DNO618" s="80"/>
      <c r="DNP618" s="81"/>
      <c r="DNQ618" s="80"/>
      <c r="DNR618" s="81"/>
      <c r="DNS618" s="80"/>
      <c r="DNT618" s="81"/>
      <c r="DNU618" s="80"/>
      <c r="DNV618" s="81"/>
      <c r="DNW618" s="80"/>
      <c r="DNX618" s="81"/>
      <c r="DNY618" s="80"/>
      <c r="DNZ618" s="81"/>
      <c r="DOA618" s="80"/>
      <c r="DOB618" s="81"/>
      <c r="DOC618" s="80"/>
      <c r="DOD618" s="81"/>
      <c r="DOE618" s="80"/>
      <c r="DOF618" s="81"/>
      <c r="DOG618" s="80"/>
      <c r="DOH618" s="81"/>
      <c r="DOI618" s="80"/>
      <c r="DOJ618" s="81"/>
      <c r="DOK618" s="80"/>
      <c r="DOL618" s="81"/>
      <c r="DOM618" s="80"/>
      <c r="DON618" s="81"/>
      <c r="DOO618" s="80"/>
      <c r="DOP618" s="81"/>
      <c r="DOQ618" s="80"/>
      <c r="DOR618" s="81"/>
      <c r="DOS618" s="80"/>
      <c r="DOT618" s="81"/>
      <c r="DOU618" s="80"/>
      <c r="DOV618" s="81"/>
      <c r="DOW618" s="80"/>
      <c r="DOX618" s="81"/>
      <c r="DOY618" s="80"/>
      <c r="DOZ618" s="81"/>
      <c r="DPA618" s="80"/>
      <c r="DPB618" s="81"/>
      <c r="DPC618" s="80"/>
      <c r="DPD618" s="81"/>
      <c r="DPE618" s="80"/>
      <c r="DPF618" s="81"/>
      <c r="DPG618" s="80"/>
      <c r="DPH618" s="81"/>
      <c r="DPI618" s="80"/>
      <c r="DPJ618" s="81"/>
      <c r="DPK618" s="80"/>
      <c r="DPL618" s="81"/>
      <c r="DPM618" s="80"/>
      <c r="DPN618" s="81"/>
      <c r="DPO618" s="80"/>
      <c r="DPP618" s="81"/>
      <c r="DPQ618" s="80"/>
      <c r="DPR618" s="81"/>
      <c r="DPS618" s="80"/>
      <c r="DPT618" s="81"/>
      <c r="DPU618" s="80"/>
      <c r="DPV618" s="81"/>
      <c r="DPW618" s="80"/>
      <c r="DPX618" s="81"/>
      <c r="DPY618" s="80"/>
      <c r="DPZ618" s="81"/>
      <c r="DQA618" s="80"/>
      <c r="DQB618" s="81"/>
      <c r="DQC618" s="80"/>
      <c r="DQD618" s="81"/>
      <c r="DQE618" s="80"/>
      <c r="DQF618" s="81"/>
      <c r="DQG618" s="80"/>
      <c r="DQH618" s="81"/>
      <c r="DQI618" s="80"/>
      <c r="DQJ618" s="81"/>
      <c r="DQK618" s="80"/>
      <c r="DQL618" s="81"/>
      <c r="DQM618" s="80"/>
      <c r="DQN618" s="81"/>
      <c r="DQO618" s="80"/>
      <c r="DQP618" s="81"/>
      <c r="DQQ618" s="80"/>
      <c r="DQR618" s="81"/>
      <c r="DQS618" s="80"/>
      <c r="DQT618" s="81"/>
      <c r="DQU618" s="80"/>
      <c r="DQV618" s="81"/>
      <c r="DQW618" s="80"/>
      <c r="DQX618" s="81"/>
      <c r="DQY618" s="80"/>
      <c r="DQZ618" s="81"/>
      <c r="DRA618" s="80"/>
      <c r="DRB618" s="81"/>
      <c r="DRC618" s="80"/>
      <c r="DRD618" s="81"/>
      <c r="DRE618" s="80"/>
      <c r="DRF618" s="81"/>
      <c r="DRG618" s="80"/>
      <c r="DRH618" s="81"/>
      <c r="DRI618" s="80"/>
      <c r="DRJ618" s="81"/>
      <c r="DRK618" s="80"/>
      <c r="DRL618" s="81"/>
      <c r="DRM618" s="80"/>
      <c r="DRN618" s="81"/>
      <c r="DRO618" s="80"/>
      <c r="DRP618" s="81"/>
      <c r="DRQ618" s="80"/>
      <c r="DRR618" s="81"/>
      <c r="DRS618" s="80"/>
      <c r="DRT618" s="81"/>
      <c r="DRU618" s="80"/>
      <c r="DRV618" s="81"/>
      <c r="DRW618" s="80"/>
      <c r="DRX618" s="81"/>
      <c r="DRY618" s="80"/>
      <c r="DRZ618" s="81"/>
      <c r="DSA618" s="80"/>
      <c r="DSB618" s="81"/>
      <c r="DSC618" s="80"/>
      <c r="DSD618" s="81"/>
      <c r="DSE618" s="80"/>
      <c r="DSF618" s="81"/>
      <c r="DSG618" s="80"/>
      <c r="DSH618" s="81"/>
      <c r="DSI618" s="80"/>
      <c r="DSJ618" s="81"/>
      <c r="DSK618" s="80"/>
      <c r="DSL618" s="81"/>
      <c r="DSM618" s="80"/>
      <c r="DSN618" s="81"/>
      <c r="DSO618" s="80"/>
      <c r="DSP618" s="81"/>
      <c r="DSQ618" s="80"/>
      <c r="DSR618" s="81"/>
      <c r="DSS618" s="80"/>
      <c r="DST618" s="81"/>
      <c r="DSU618" s="80"/>
      <c r="DSV618" s="81"/>
      <c r="DSW618" s="80"/>
      <c r="DSX618" s="81"/>
      <c r="DSY618" s="80"/>
      <c r="DSZ618" s="81"/>
      <c r="DTA618" s="80"/>
      <c r="DTB618" s="81"/>
      <c r="DTC618" s="80"/>
      <c r="DTD618" s="81"/>
      <c r="DTE618" s="80"/>
      <c r="DTF618" s="81"/>
      <c r="DTG618" s="80"/>
      <c r="DTH618" s="81"/>
      <c r="DTI618" s="80"/>
      <c r="DTJ618" s="81"/>
      <c r="DTK618" s="80"/>
      <c r="DTL618" s="81"/>
      <c r="DTM618" s="80"/>
      <c r="DTN618" s="81"/>
      <c r="DTO618" s="80"/>
      <c r="DTP618" s="81"/>
      <c r="DTQ618" s="80"/>
      <c r="DTR618" s="81"/>
      <c r="DTS618" s="80"/>
      <c r="DTT618" s="81"/>
      <c r="DTU618" s="80"/>
      <c r="DTV618" s="81"/>
      <c r="DTW618" s="80"/>
      <c r="DTX618" s="81"/>
      <c r="DTY618" s="80"/>
      <c r="DTZ618" s="81"/>
      <c r="DUA618" s="80"/>
      <c r="DUB618" s="81"/>
      <c r="DUC618" s="80"/>
      <c r="DUD618" s="81"/>
      <c r="DUE618" s="80"/>
      <c r="DUF618" s="81"/>
      <c r="DUG618" s="80"/>
      <c r="DUH618" s="81"/>
      <c r="DUI618" s="80"/>
      <c r="DUJ618" s="81"/>
      <c r="DUK618" s="80"/>
      <c r="DUL618" s="81"/>
      <c r="DUM618" s="80"/>
      <c r="DUN618" s="81"/>
      <c r="DUO618" s="80"/>
      <c r="DUP618" s="81"/>
      <c r="DUQ618" s="80"/>
      <c r="DUR618" s="81"/>
      <c r="DUS618" s="80"/>
      <c r="DUT618" s="81"/>
      <c r="DUU618" s="80"/>
      <c r="DUV618" s="81"/>
      <c r="DUW618" s="80"/>
      <c r="DUX618" s="81"/>
      <c r="DUY618" s="80"/>
      <c r="DUZ618" s="81"/>
      <c r="DVA618" s="80"/>
      <c r="DVB618" s="81"/>
      <c r="DVC618" s="80"/>
      <c r="DVD618" s="81"/>
      <c r="DVE618" s="80"/>
      <c r="DVF618" s="81"/>
      <c r="DVG618" s="80"/>
      <c r="DVH618" s="81"/>
      <c r="DVI618" s="80"/>
      <c r="DVJ618" s="81"/>
      <c r="DVK618" s="80"/>
      <c r="DVL618" s="81"/>
      <c r="DVM618" s="80"/>
      <c r="DVN618" s="81"/>
      <c r="DVO618" s="80"/>
      <c r="DVP618" s="81"/>
      <c r="DVQ618" s="80"/>
      <c r="DVR618" s="81"/>
      <c r="DVS618" s="80"/>
      <c r="DVT618" s="81"/>
      <c r="DVU618" s="80"/>
      <c r="DVV618" s="81"/>
      <c r="DVW618" s="80"/>
      <c r="DVX618" s="81"/>
      <c r="DVY618" s="80"/>
      <c r="DVZ618" s="81"/>
      <c r="DWA618" s="80"/>
      <c r="DWB618" s="81"/>
      <c r="DWC618" s="80"/>
      <c r="DWD618" s="81"/>
      <c r="DWE618" s="80"/>
      <c r="DWF618" s="81"/>
      <c r="DWG618" s="80"/>
      <c r="DWH618" s="81"/>
      <c r="DWI618" s="80"/>
      <c r="DWJ618" s="81"/>
      <c r="DWK618" s="80"/>
      <c r="DWL618" s="81"/>
      <c r="DWM618" s="80"/>
      <c r="DWN618" s="81"/>
      <c r="DWO618" s="80"/>
      <c r="DWP618" s="81"/>
      <c r="DWQ618" s="80"/>
      <c r="DWR618" s="81"/>
      <c r="DWS618" s="80"/>
      <c r="DWT618" s="81"/>
      <c r="DWU618" s="80"/>
      <c r="DWV618" s="81"/>
      <c r="DWW618" s="80"/>
      <c r="DWX618" s="81"/>
      <c r="DWY618" s="80"/>
      <c r="DWZ618" s="81"/>
      <c r="DXA618" s="80"/>
      <c r="DXB618" s="81"/>
      <c r="DXC618" s="80"/>
      <c r="DXD618" s="81"/>
      <c r="DXE618" s="80"/>
      <c r="DXF618" s="81"/>
      <c r="DXG618" s="80"/>
      <c r="DXH618" s="81"/>
      <c r="DXI618" s="80"/>
      <c r="DXJ618" s="81"/>
      <c r="DXK618" s="80"/>
      <c r="DXL618" s="81"/>
      <c r="DXM618" s="80"/>
      <c r="DXN618" s="81"/>
      <c r="DXO618" s="80"/>
      <c r="DXP618" s="81"/>
      <c r="DXQ618" s="80"/>
      <c r="DXR618" s="81"/>
      <c r="DXS618" s="80"/>
      <c r="DXT618" s="81"/>
      <c r="DXU618" s="80"/>
      <c r="DXV618" s="81"/>
      <c r="DXW618" s="80"/>
      <c r="DXX618" s="81"/>
      <c r="DXY618" s="80"/>
      <c r="DXZ618" s="81"/>
      <c r="DYA618" s="80"/>
      <c r="DYB618" s="81"/>
      <c r="DYC618" s="80"/>
      <c r="DYD618" s="81"/>
      <c r="DYE618" s="80"/>
      <c r="DYF618" s="81"/>
      <c r="DYG618" s="80"/>
      <c r="DYH618" s="81"/>
      <c r="DYI618" s="80"/>
      <c r="DYJ618" s="81"/>
      <c r="DYK618" s="80"/>
      <c r="DYL618" s="81"/>
      <c r="DYM618" s="80"/>
      <c r="DYN618" s="81"/>
      <c r="DYO618" s="80"/>
      <c r="DYP618" s="81"/>
      <c r="DYQ618" s="80"/>
      <c r="DYR618" s="81"/>
      <c r="DYS618" s="80"/>
      <c r="DYT618" s="81"/>
      <c r="DYU618" s="80"/>
      <c r="DYV618" s="81"/>
      <c r="DYW618" s="80"/>
      <c r="DYX618" s="81"/>
      <c r="DYY618" s="80"/>
      <c r="DYZ618" s="81"/>
      <c r="DZA618" s="80"/>
      <c r="DZB618" s="81"/>
      <c r="DZC618" s="80"/>
      <c r="DZD618" s="81"/>
      <c r="DZE618" s="80"/>
      <c r="DZF618" s="81"/>
      <c r="DZG618" s="80"/>
      <c r="DZH618" s="81"/>
      <c r="DZI618" s="80"/>
      <c r="DZJ618" s="81"/>
      <c r="DZK618" s="80"/>
      <c r="DZL618" s="81"/>
      <c r="DZM618" s="80"/>
      <c r="DZN618" s="81"/>
      <c r="DZO618" s="80"/>
      <c r="DZP618" s="81"/>
      <c r="DZQ618" s="80"/>
      <c r="DZR618" s="81"/>
      <c r="DZS618" s="80"/>
      <c r="DZT618" s="81"/>
      <c r="DZU618" s="80"/>
      <c r="DZV618" s="81"/>
      <c r="DZW618" s="80"/>
      <c r="DZX618" s="81"/>
      <c r="DZY618" s="80"/>
      <c r="DZZ618" s="81"/>
      <c r="EAA618" s="80"/>
      <c r="EAB618" s="81"/>
      <c r="EAC618" s="80"/>
      <c r="EAD618" s="81"/>
      <c r="EAE618" s="80"/>
      <c r="EAF618" s="81"/>
      <c r="EAG618" s="80"/>
      <c r="EAH618" s="81"/>
      <c r="EAI618" s="80"/>
      <c r="EAJ618" s="81"/>
      <c r="EAK618" s="80"/>
      <c r="EAL618" s="81"/>
      <c r="EAM618" s="80"/>
      <c r="EAN618" s="81"/>
      <c r="EAO618" s="80"/>
      <c r="EAP618" s="81"/>
      <c r="EAQ618" s="80"/>
      <c r="EAR618" s="81"/>
      <c r="EAS618" s="80"/>
      <c r="EAT618" s="81"/>
      <c r="EAU618" s="80"/>
      <c r="EAV618" s="81"/>
      <c r="EAW618" s="80"/>
      <c r="EAX618" s="81"/>
      <c r="EAY618" s="80"/>
      <c r="EAZ618" s="81"/>
      <c r="EBA618" s="80"/>
      <c r="EBB618" s="81"/>
      <c r="EBC618" s="80"/>
      <c r="EBD618" s="81"/>
      <c r="EBE618" s="80"/>
      <c r="EBF618" s="81"/>
      <c r="EBG618" s="80"/>
      <c r="EBH618" s="81"/>
      <c r="EBI618" s="80"/>
      <c r="EBJ618" s="81"/>
      <c r="EBK618" s="80"/>
      <c r="EBL618" s="81"/>
      <c r="EBM618" s="80"/>
      <c r="EBN618" s="81"/>
      <c r="EBO618" s="80"/>
      <c r="EBP618" s="81"/>
      <c r="EBQ618" s="80"/>
      <c r="EBR618" s="81"/>
      <c r="EBS618" s="80"/>
      <c r="EBT618" s="81"/>
      <c r="EBU618" s="80"/>
      <c r="EBV618" s="81"/>
      <c r="EBW618" s="80"/>
      <c r="EBX618" s="81"/>
      <c r="EBY618" s="80"/>
      <c r="EBZ618" s="81"/>
      <c r="ECA618" s="80"/>
      <c r="ECB618" s="81"/>
      <c r="ECC618" s="80"/>
      <c r="ECD618" s="81"/>
      <c r="ECE618" s="80"/>
      <c r="ECF618" s="81"/>
      <c r="ECG618" s="80"/>
      <c r="ECH618" s="81"/>
      <c r="ECI618" s="80"/>
      <c r="ECJ618" s="81"/>
      <c r="ECK618" s="80"/>
      <c r="ECL618" s="81"/>
      <c r="ECM618" s="80"/>
      <c r="ECN618" s="81"/>
      <c r="ECO618" s="80"/>
      <c r="ECP618" s="81"/>
      <c r="ECQ618" s="80"/>
      <c r="ECR618" s="81"/>
      <c r="ECS618" s="80"/>
      <c r="ECT618" s="81"/>
      <c r="ECU618" s="80"/>
      <c r="ECV618" s="81"/>
      <c r="ECW618" s="80"/>
      <c r="ECX618" s="81"/>
      <c r="ECY618" s="80"/>
      <c r="ECZ618" s="81"/>
      <c r="EDA618" s="80"/>
      <c r="EDB618" s="81"/>
      <c r="EDC618" s="80"/>
      <c r="EDD618" s="81"/>
      <c r="EDE618" s="80"/>
      <c r="EDF618" s="81"/>
      <c r="EDG618" s="80"/>
      <c r="EDH618" s="81"/>
      <c r="EDI618" s="80"/>
      <c r="EDJ618" s="81"/>
      <c r="EDK618" s="80"/>
      <c r="EDL618" s="81"/>
      <c r="EDM618" s="80"/>
      <c r="EDN618" s="81"/>
      <c r="EDO618" s="80"/>
      <c r="EDP618" s="81"/>
      <c r="EDQ618" s="80"/>
      <c r="EDR618" s="81"/>
      <c r="EDS618" s="80"/>
      <c r="EDT618" s="81"/>
      <c r="EDU618" s="80"/>
      <c r="EDV618" s="81"/>
      <c r="EDW618" s="80"/>
      <c r="EDX618" s="81"/>
      <c r="EDY618" s="80"/>
      <c r="EDZ618" s="81"/>
      <c r="EEA618" s="80"/>
      <c r="EEB618" s="81"/>
      <c r="EEC618" s="80"/>
      <c r="EED618" s="81"/>
      <c r="EEE618" s="80"/>
      <c r="EEF618" s="81"/>
      <c r="EEG618" s="80"/>
      <c r="EEH618" s="81"/>
      <c r="EEI618" s="80"/>
      <c r="EEJ618" s="81"/>
      <c r="EEK618" s="80"/>
      <c r="EEL618" s="81"/>
      <c r="EEM618" s="80"/>
      <c r="EEN618" s="81"/>
      <c r="EEO618" s="80"/>
      <c r="EEP618" s="81"/>
      <c r="EEQ618" s="80"/>
      <c r="EER618" s="81"/>
      <c r="EES618" s="80"/>
      <c r="EET618" s="81"/>
      <c r="EEU618" s="80"/>
      <c r="EEV618" s="81"/>
      <c r="EEW618" s="80"/>
      <c r="EEX618" s="81"/>
      <c r="EEY618" s="80"/>
      <c r="EEZ618" s="81"/>
      <c r="EFA618" s="80"/>
      <c r="EFB618" s="81"/>
      <c r="EFC618" s="80"/>
      <c r="EFD618" s="81"/>
      <c r="EFE618" s="80"/>
      <c r="EFF618" s="81"/>
      <c r="EFG618" s="80"/>
      <c r="EFH618" s="81"/>
      <c r="EFI618" s="80"/>
      <c r="EFJ618" s="81"/>
      <c r="EFK618" s="80"/>
      <c r="EFL618" s="81"/>
      <c r="EFM618" s="80"/>
      <c r="EFN618" s="81"/>
      <c r="EFO618" s="80"/>
      <c r="EFP618" s="81"/>
      <c r="EFQ618" s="80"/>
      <c r="EFR618" s="81"/>
      <c r="EFS618" s="80"/>
      <c r="EFT618" s="81"/>
      <c r="EFU618" s="80"/>
      <c r="EFV618" s="81"/>
      <c r="EFW618" s="80"/>
      <c r="EFX618" s="81"/>
      <c r="EFY618" s="80"/>
      <c r="EFZ618" s="81"/>
      <c r="EGA618" s="80"/>
      <c r="EGB618" s="81"/>
      <c r="EGC618" s="80"/>
      <c r="EGD618" s="81"/>
      <c r="EGE618" s="80"/>
      <c r="EGF618" s="81"/>
      <c r="EGG618" s="80"/>
      <c r="EGH618" s="81"/>
      <c r="EGI618" s="80"/>
      <c r="EGJ618" s="81"/>
      <c r="EGK618" s="80"/>
      <c r="EGL618" s="81"/>
      <c r="EGM618" s="80"/>
      <c r="EGN618" s="81"/>
      <c r="EGO618" s="80"/>
      <c r="EGP618" s="81"/>
      <c r="EGQ618" s="80"/>
      <c r="EGR618" s="81"/>
      <c r="EGS618" s="80"/>
      <c r="EGT618" s="81"/>
      <c r="EGU618" s="80"/>
      <c r="EGV618" s="81"/>
      <c r="EGW618" s="80"/>
      <c r="EGX618" s="81"/>
      <c r="EGY618" s="80"/>
      <c r="EGZ618" s="81"/>
      <c r="EHA618" s="80"/>
      <c r="EHB618" s="81"/>
      <c r="EHC618" s="80"/>
      <c r="EHD618" s="81"/>
      <c r="EHE618" s="80"/>
      <c r="EHF618" s="81"/>
      <c r="EHG618" s="80"/>
      <c r="EHH618" s="81"/>
      <c r="EHI618" s="80"/>
      <c r="EHJ618" s="81"/>
      <c r="EHK618" s="80"/>
      <c r="EHL618" s="81"/>
      <c r="EHM618" s="80"/>
      <c r="EHN618" s="81"/>
      <c r="EHO618" s="80"/>
      <c r="EHP618" s="81"/>
      <c r="EHQ618" s="80"/>
      <c r="EHR618" s="81"/>
      <c r="EHS618" s="80"/>
      <c r="EHT618" s="81"/>
      <c r="EHU618" s="80"/>
      <c r="EHV618" s="81"/>
      <c r="EHW618" s="80"/>
      <c r="EHX618" s="81"/>
      <c r="EHY618" s="80"/>
      <c r="EHZ618" s="81"/>
      <c r="EIA618" s="80"/>
      <c r="EIB618" s="81"/>
      <c r="EIC618" s="80"/>
      <c r="EID618" s="81"/>
      <c r="EIE618" s="80"/>
      <c r="EIF618" s="81"/>
      <c r="EIG618" s="80"/>
      <c r="EIH618" s="81"/>
      <c r="EII618" s="80"/>
      <c r="EIJ618" s="81"/>
      <c r="EIK618" s="80"/>
      <c r="EIL618" s="81"/>
      <c r="EIM618" s="80"/>
      <c r="EIN618" s="81"/>
      <c r="EIO618" s="80"/>
      <c r="EIP618" s="81"/>
      <c r="EIQ618" s="80"/>
      <c r="EIR618" s="81"/>
      <c r="EIS618" s="80"/>
      <c r="EIT618" s="81"/>
      <c r="EIU618" s="80"/>
      <c r="EIV618" s="81"/>
      <c r="EIW618" s="80"/>
      <c r="EIX618" s="81"/>
      <c r="EIY618" s="80"/>
      <c r="EIZ618" s="81"/>
      <c r="EJA618" s="80"/>
      <c r="EJB618" s="81"/>
      <c r="EJC618" s="80"/>
      <c r="EJD618" s="81"/>
      <c r="EJE618" s="80"/>
      <c r="EJF618" s="81"/>
      <c r="EJG618" s="80"/>
      <c r="EJH618" s="81"/>
      <c r="EJI618" s="80"/>
      <c r="EJJ618" s="81"/>
      <c r="EJK618" s="80"/>
      <c r="EJL618" s="81"/>
      <c r="EJM618" s="80"/>
      <c r="EJN618" s="81"/>
      <c r="EJO618" s="80"/>
      <c r="EJP618" s="81"/>
      <c r="EJQ618" s="80"/>
      <c r="EJR618" s="81"/>
      <c r="EJS618" s="80"/>
      <c r="EJT618" s="81"/>
      <c r="EJU618" s="80"/>
      <c r="EJV618" s="81"/>
      <c r="EJW618" s="80"/>
      <c r="EJX618" s="81"/>
      <c r="EJY618" s="80"/>
      <c r="EJZ618" s="81"/>
      <c r="EKA618" s="80"/>
      <c r="EKB618" s="81"/>
      <c r="EKC618" s="80"/>
      <c r="EKD618" s="81"/>
      <c r="EKE618" s="80"/>
      <c r="EKF618" s="81"/>
      <c r="EKG618" s="80"/>
      <c r="EKH618" s="81"/>
      <c r="EKI618" s="80"/>
      <c r="EKJ618" s="81"/>
      <c r="EKK618" s="80"/>
      <c r="EKL618" s="81"/>
      <c r="EKM618" s="80"/>
      <c r="EKN618" s="81"/>
      <c r="EKO618" s="80"/>
      <c r="EKP618" s="81"/>
      <c r="EKQ618" s="80"/>
      <c r="EKR618" s="81"/>
      <c r="EKS618" s="80"/>
      <c r="EKT618" s="81"/>
      <c r="EKU618" s="80"/>
      <c r="EKV618" s="81"/>
      <c r="EKW618" s="80"/>
      <c r="EKX618" s="81"/>
      <c r="EKY618" s="80"/>
      <c r="EKZ618" s="81"/>
      <c r="ELA618" s="80"/>
      <c r="ELB618" s="81"/>
      <c r="ELC618" s="80"/>
      <c r="ELD618" s="81"/>
      <c r="ELE618" s="80"/>
      <c r="ELF618" s="81"/>
      <c r="ELG618" s="80"/>
      <c r="ELH618" s="81"/>
      <c r="ELI618" s="80"/>
      <c r="ELJ618" s="81"/>
      <c r="ELK618" s="80"/>
      <c r="ELL618" s="81"/>
      <c r="ELM618" s="80"/>
      <c r="ELN618" s="81"/>
      <c r="ELO618" s="80"/>
      <c r="ELP618" s="81"/>
      <c r="ELQ618" s="80"/>
      <c r="ELR618" s="81"/>
      <c r="ELS618" s="80"/>
      <c r="ELT618" s="81"/>
      <c r="ELU618" s="80"/>
      <c r="ELV618" s="81"/>
      <c r="ELW618" s="80"/>
      <c r="ELX618" s="81"/>
      <c r="ELY618" s="80"/>
      <c r="ELZ618" s="81"/>
      <c r="EMA618" s="80"/>
      <c r="EMB618" s="81"/>
      <c r="EMC618" s="80"/>
      <c r="EMD618" s="81"/>
      <c r="EME618" s="80"/>
      <c r="EMF618" s="81"/>
      <c r="EMG618" s="80"/>
      <c r="EMH618" s="81"/>
      <c r="EMI618" s="80"/>
      <c r="EMJ618" s="81"/>
      <c r="EMK618" s="80"/>
      <c r="EML618" s="81"/>
      <c r="EMM618" s="80"/>
      <c r="EMN618" s="81"/>
      <c r="EMO618" s="80"/>
      <c r="EMP618" s="81"/>
      <c r="EMQ618" s="80"/>
      <c r="EMR618" s="81"/>
      <c r="EMS618" s="80"/>
      <c r="EMT618" s="81"/>
      <c r="EMU618" s="80"/>
      <c r="EMV618" s="81"/>
      <c r="EMW618" s="80"/>
      <c r="EMX618" s="81"/>
      <c r="EMY618" s="80"/>
      <c r="EMZ618" s="81"/>
      <c r="ENA618" s="80"/>
      <c r="ENB618" s="81"/>
      <c r="ENC618" s="80"/>
      <c r="END618" s="81"/>
      <c r="ENE618" s="80"/>
      <c r="ENF618" s="81"/>
      <c r="ENG618" s="80"/>
      <c r="ENH618" s="81"/>
      <c r="ENI618" s="80"/>
      <c r="ENJ618" s="81"/>
      <c r="ENK618" s="80"/>
      <c r="ENL618" s="81"/>
      <c r="ENM618" s="80"/>
      <c r="ENN618" s="81"/>
      <c r="ENO618" s="80"/>
      <c r="ENP618" s="81"/>
      <c r="ENQ618" s="80"/>
      <c r="ENR618" s="81"/>
      <c r="ENS618" s="80"/>
      <c r="ENT618" s="81"/>
      <c r="ENU618" s="80"/>
      <c r="ENV618" s="81"/>
      <c r="ENW618" s="80"/>
      <c r="ENX618" s="81"/>
      <c r="ENY618" s="80"/>
      <c r="ENZ618" s="81"/>
      <c r="EOA618" s="80"/>
      <c r="EOB618" s="81"/>
      <c r="EOC618" s="80"/>
      <c r="EOD618" s="81"/>
      <c r="EOE618" s="80"/>
      <c r="EOF618" s="81"/>
      <c r="EOG618" s="80"/>
      <c r="EOH618" s="81"/>
      <c r="EOI618" s="80"/>
      <c r="EOJ618" s="81"/>
      <c r="EOK618" s="80"/>
      <c r="EOL618" s="81"/>
      <c r="EOM618" s="80"/>
      <c r="EON618" s="81"/>
      <c r="EOO618" s="80"/>
      <c r="EOP618" s="81"/>
      <c r="EOQ618" s="80"/>
      <c r="EOR618" s="81"/>
      <c r="EOS618" s="80"/>
      <c r="EOT618" s="81"/>
      <c r="EOU618" s="80"/>
      <c r="EOV618" s="81"/>
      <c r="EOW618" s="80"/>
      <c r="EOX618" s="81"/>
      <c r="EOY618" s="80"/>
      <c r="EOZ618" s="81"/>
      <c r="EPA618" s="80"/>
      <c r="EPB618" s="81"/>
      <c r="EPC618" s="80"/>
      <c r="EPD618" s="81"/>
      <c r="EPE618" s="80"/>
      <c r="EPF618" s="81"/>
      <c r="EPG618" s="80"/>
      <c r="EPH618" s="81"/>
      <c r="EPI618" s="80"/>
      <c r="EPJ618" s="81"/>
      <c r="EPK618" s="80"/>
      <c r="EPL618" s="81"/>
      <c r="EPM618" s="80"/>
      <c r="EPN618" s="81"/>
      <c r="EPO618" s="80"/>
      <c r="EPP618" s="81"/>
      <c r="EPQ618" s="80"/>
      <c r="EPR618" s="81"/>
      <c r="EPS618" s="80"/>
      <c r="EPT618" s="81"/>
      <c r="EPU618" s="80"/>
      <c r="EPV618" s="81"/>
      <c r="EPW618" s="80"/>
      <c r="EPX618" s="81"/>
      <c r="EPY618" s="80"/>
      <c r="EPZ618" s="81"/>
      <c r="EQA618" s="80"/>
      <c r="EQB618" s="81"/>
      <c r="EQC618" s="80"/>
      <c r="EQD618" s="81"/>
      <c r="EQE618" s="80"/>
      <c r="EQF618" s="81"/>
      <c r="EQG618" s="80"/>
      <c r="EQH618" s="81"/>
      <c r="EQI618" s="80"/>
      <c r="EQJ618" s="81"/>
      <c r="EQK618" s="80"/>
      <c r="EQL618" s="81"/>
      <c r="EQM618" s="80"/>
      <c r="EQN618" s="81"/>
      <c r="EQO618" s="80"/>
      <c r="EQP618" s="81"/>
      <c r="EQQ618" s="80"/>
      <c r="EQR618" s="81"/>
      <c r="EQS618" s="80"/>
      <c r="EQT618" s="81"/>
      <c r="EQU618" s="80"/>
      <c r="EQV618" s="81"/>
      <c r="EQW618" s="80"/>
      <c r="EQX618" s="81"/>
      <c r="EQY618" s="80"/>
      <c r="EQZ618" s="81"/>
      <c r="ERA618" s="80"/>
      <c r="ERB618" s="81"/>
      <c r="ERC618" s="80"/>
      <c r="ERD618" s="81"/>
      <c r="ERE618" s="80"/>
      <c r="ERF618" s="81"/>
      <c r="ERG618" s="80"/>
      <c r="ERH618" s="81"/>
      <c r="ERI618" s="80"/>
      <c r="ERJ618" s="81"/>
      <c r="ERK618" s="80"/>
      <c r="ERL618" s="81"/>
      <c r="ERM618" s="80"/>
      <c r="ERN618" s="81"/>
      <c r="ERO618" s="80"/>
      <c r="ERP618" s="81"/>
      <c r="ERQ618" s="80"/>
      <c r="ERR618" s="81"/>
      <c r="ERS618" s="80"/>
      <c r="ERT618" s="81"/>
      <c r="ERU618" s="80"/>
      <c r="ERV618" s="81"/>
      <c r="ERW618" s="80"/>
      <c r="ERX618" s="81"/>
      <c r="ERY618" s="80"/>
      <c r="ERZ618" s="81"/>
      <c r="ESA618" s="80"/>
      <c r="ESB618" s="81"/>
      <c r="ESC618" s="80"/>
      <c r="ESD618" s="81"/>
      <c r="ESE618" s="80"/>
      <c r="ESF618" s="81"/>
      <c r="ESG618" s="80"/>
      <c r="ESH618" s="81"/>
      <c r="ESI618" s="80"/>
      <c r="ESJ618" s="81"/>
      <c r="ESK618" s="80"/>
      <c r="ESL618" s="81"/>
      <c r="ESM618" s="80"/>
      <c r="ESN618" s="81"/>
      <c r="ESO618" s="80"/>
      <c r="ESP618" s="81"/>
      <c r="ESQ618" s="80"/>
      <c r="ESR618" s="81"/>
      <c r="ESS618" s="80"/>
      <c r="EST618" s="81"/>
      <c r="ESU618" s="80"/>
      <c r="ESV618" s="81"/>
      <c r="ESW618" s="80"/>
      <c r="ESX618" s="81"/>
      <c r="ESY618" s="80"/>
      <c r="ESZ618" s="81"/>
      <c r="ETA618" s="80"/>
      <c r="ETB618" s="81"/>
      <c r="ETC618" s="80"/>
      <c r="ETD618" s="81"/>
      <c r="ETE618" s="80"/>
      <c r="ETF618" s="81"/>
      <c r="ETG618" s="80"/>
      <c r="ETH618" s="81"/>
      <c r="ETI618" s="80"/>
      <c r="ETJ618" s="81"/>
      <c r="ETK618" s="80"/>
      <c r="ETL618" s="81"/>
      <c r="ETM618" s="80"/>
      <c r="ETN618" s="81"/>
      <c r="ETO618" s="80"/>
      <c r="ETP618" s="81"/>
      <c r="ETQ618" s="80"/>
      <c r="ETR618" s="81"/>
      <c r="ETS618" s="80"/>
      <c r="ETT618" s="81"/>
      <c r="ETU618" s="80"/>
      <c r="ETV618" s="81"/>
      <c r="ETW618" s="80"/>
      <c r="ETX618" s="81"/>
      <c r="ETY618" s="80"/>
      <c r="ETZ618" s="81"/>
      <c r="EUA618" s="80"/>
      <c r="EUB618" s="81"/>
      <c r="EUC618" s="80"/>
      <c r="EUD618" s="81"/>
      <c r="EUE618" s="80"/>
      <c r="EUF618" s="81"/>
      <c r="EUG618" s="80"/>
      <c r="EUH618" s="81"/>
      <c r="EUI618" s="80"/>
      <c r="EUJ618" s="81"/>
      <c r="EUK618" s="80"/>
      <c r="EUL618" s="81"/>
      <c r="EUM618" s="80"/>
      <c r="EUN618" s="81"/>
      <c r="EUO618" s="80"/>
      <c r="EUP618" s="81"/>
      <c r="EUQ618" s="80"/>
      <c r="EUR618" s="81"/>
      <c r="EUS618" s="80"/>
      <c r="EUT618" s="81"/>
      <c r="EUU618" s="80"/>
      <c r="EUV618" s="81"/>
      <c r="EUW618" s="80"/>
      <c r="EUX618" s="81"/>
      <c r="EUY618" s="80"/>
      <c r="EUZ618" s="81"/>
      <c r="EVA618" s="80"/>
      <c r="EVB618" s="81"/>
      <c r="EVC618" s="80"/>
      <c r="EVD618" s="81"/>
      <c r="EVE618" s="80"/>
      <c r="EVF618" s="81"/>
      <c r="EVG618" s="80"/>
      <c r="EVH618" s="81"/>
      <c r="EVI618" s="80"/>
      <c r="EVJ618" s="81"/>
      <c r="EVK618" s="80"/>
      <c r="EVL618" s="81"/>
      <c r="EVM618" s="80"/>
      <c r="EVN618" s="81"/>
      <c r="EVO618" s="80"/>
      <c r="EVP618" s="81"/>
      <c r="EVQ618" s="80"/>
      <c r="EVR618" s="81"/>
      <c r="EVS618" s="80"/>
      <c r="EVT618" s="81"/>
      <c r="EVU618" s="80"/>
      <c r="EVV618" s="81"/>
      <c r="EVW618" s="80"/>
      <c r="EVX618" s="81"/>
      <c r="EVY618" s="80"/>
      <c r="EVZ618" s="81"/>
      <c r="EWA618" s="80"/>
      <c r="EWB618" s="81"/>
      <c r="EWC618" s="80"/>
      <c r="EWD618" s="81"/>
      <c r="EWE618" s="80"/>
      <c r="EWF618" s="81"/>
      <c r="EWG618" s="80"/>
      <c r="EWH618" s="81"/>
      <c r="EWI618" s="80"/>
      <c r="EWJ618" s="81"/>
      <c r="EWK618" s="80"/>
      <c r="EWL618" s="81"/>
      <c r="EWM618" s="80"/>
      <c r="EWN618" s="81"/>
      <c r="EWO618" s="80"/>
      <c r="EWP618" s="81"/>
      <c r="EWQ618" s="80"/>
      <c r="EWR618" s="81"/>
      <c r="EWS618" s="80"/>
      <c r="EWT618" s="81"/>
      <c r="EWU618" s="80"/>
      <c r="EWV618" s="81"/>
      <c r="EWW618" s="80"/>
      <c r="EWX618" s="81"/>
      <c r="EWY618" s="80"/>
      <c r="EWZ618" s="81"/>
      <c r="EXA618" s="80"/>
      <c r="EXB618" s="81"/>
      <c r="EXC618" s="80"/>
      <c r="EXD618" s="81"/>
      <c r="EXE618" s="80"/>
      <c r="EXF618" s="81"/>
      <c r="EXG618" s="80"/>
      <c r="EXH618" s="81"/>
      <c r="EXI618" s="80"/>
      <c r="EXJ618" s="81"/>
      <c r="EXK618" s="80"/>
      <c r="EXL618" s="81"/>
      <c r="EXM618" s="80"/>
      <c r="EXN618" s="81"/>
      <c r="EXO618" s="80"/>
      <c r="EXP618" s="81"/>
      <c r="EXQ618" s="80"/>
      <c r="EXR618" s="81"/>
      <c r="EXS618" s="80"/>
      <c r="EXT618" s="81"/>
      <c r="EXU618" s="80"/>
      <c r="EXV618" s="81"/>
      <c r="EXW618" s="80"/>
      <c r="EXX618" s="81"/>
      <c r="EXY618" s="80"/>
      <c r="EXZ618" s="81"/>
      <c r="EYA618" s="80"/>
      <c r="EYB618" s="81"/>
      <c r="EYC618" s="80"/>
      <c r="EYD618" s="81"/>
      <c r="EYE618" s="80"/>
      <c r="EYF618" s="81"/>
      <c r="EYG618" s="80"/>
      <c r="EYH618" s="81"/>
      <c r="EYI618" s="80"/>
      <c r="EYJ618" s="81"/>
      <c r="EYK618" s="80"/>
      <c r="EYL618" s="81"/>
      <c r="EYM618" s="80"/>
      <c r="EYN618" s="81"/>
      <c r="EYO618" s="80"/>
      <c r="EYP618" s="81"/>
      <c r="EYQ618" s="80"/>
      <c r="EYR618" s="81"/>
      <c r="EYS618" s="80"/>
      <c r="EYT618" s="81"/>
      <c r="EYU618" s="80"/>
      <c r="EYV618" s="81"/>
      <c r="EYW618" s="80"/>
      <c r="EYX618" s="81"/>
      <c r="EYY618" s="80"/>
      <c r="EYZ618" s="81"/>
      <c r="EZA618" s="80"/>
      <c r="EZB618" s="81"/>
      <c r="EZC618" s="80"/>
      <c r="EZD618" s="81"/>
      <c r="EZE618" s="80"/>
      <c r="EZF618" s="81"/>
      <c r="EZG618" s="80"/>
      <c r="EZH618" s="81"/>
      <c r="EZI618" s="80"/>
      <c r="EZJ618" s="81"/>
      <c r="EZK618" s="80"/>
      <c r="EZL618" s="81"/>
      <c r="EZM618" s="80"/>
      <c r="EZN618" s="81"/>
      <c r="EZO618" s="80"/>
      <c r="EZP618" s="81"/>
      <c r="EZQ618" s="80"/>
      <c r="EZR618" s="81"/>
      <c r="EZS618" s="80"/>
      <c r="EZT618" s="81"/>
      <c r="EZU618" s="80"/>
      <c r="EZV618" s="81"/>
      <c r="EZW618" s="80"/>
      <c r="EZX618" s="81"/>
      <c r="EZY618" s="80"/>
      <c r="EZZ618" s="81"/>
      <c r="FAA618" s="80"/>
      <c r="FAB618" s="81"/>
      <c r="FAC618" s="80"/>
      <c r="FAD618" s="81"/>
      <c r="FAE618" s="80"/>
      <c r="FAF618" s="81"/>
      <c r="FAG618" s="80"/>
      <c r="FAH618" s="81"/>
      <c r="FAI618" s="80"/>
      <c r="FAJ618" s="81"/>
      <c r="FAK618" s="80"/>
      <c r="FAL618" s="81"/>
      <c r="FAM618" s="80"/>
      <c r="FAN618" s="81"/>
      <c r="FAO618" s="80"/>
      <c r="FAP618" s="81"/>
      <c r="FAQ618" s="80"/>
      <c r="FAR618" s="81"/>
      <c r="FAS618" s="80"/>
      <c r="FAT618" s="81"/>
      <c r="FAU618" s="80"/>
      <c r="FAV618" s="81"/>
      <c r="FAW618" s="80"/>
      <c r="FAX618" s="81"/>
      <c r="FAY618" s="80"/>
      <c r="FAZ618" s="81"/>
      <c r="FBA618" s="80"/>
      <c r="FBB618" s="81"/>
      <c r="FBC618" s="80"/>
      <c r="FBD618" s="81"/>
      <c r="FBE618" s="80"/>
      <c r="FBF618" s="81"/>
      <c r="FBG618" s="80"/>
      <c r="FBH618" s="81"/>
      <c r="FBI618" s="80"/>
      <c r="FBJ618" s="81"/>
      <c r="FBK618" s="80"/>
      <c r="FBL618" s="81"/>
      <c r="FBM618" s="80"/>
      <c r="FBN618" s="81"/>
      <c r="FBO618" s="80"/>
      <c r="FBP618" s="81"/>
      <c r="FBQ618" s="80"/>
      <c r="FBR618" s="81"/>
      <c r="FBS618" s="80"/>
      <c r="FBT618" s="81"/>
      <c r="FBU618" s="80"/>
      <c r="FBV618" s="81"/>
      <c r="FBW618" s="80"/>
      <c r="FBX618" s="81"/>
      <c r="FBY618" s="80"/>
      <c r="FBZ618" s="81"/>
      <c r="FCA618" s="80"/>
      <c r="FCB618" s="81"/>
      <c r="FCC618" s="80"/>
      <c r="FCD618" s="81"/>
      <c r="FCE618" s="80"/>
      <c r="FCF618" s="81"/>
      <c r="FCG618" s="80"/>
      <c r="FCH618" s="81"/>
      <c r="FCI618" s="80"/>
      <c r="FCJ618" s="81"/>
      <c r="FCK618" s="80"/>
      <c r="FCL618" s="81"/>
      <c r="FCM618" s="80"/>
      <c r="FCN618" s="81"/>
      <c r="FCO618" s="80"/>
      <c r="FCP618" s="81"/>
      <c r="FCQ618" s="80"/>
      <c r="FCR618" s="81"/>
      <c r="FCS618" s="80"/>
      <c r="FCT618" s="81"/>
      <c r="FCU618" s="80"/>
      <c r="FCV618" s="81"/>
      <c r="FCW618" s="80"/>
      <c r="FCX618" s="81"/>
      <c r="FCY618" s="80"/>
      <c r="FCZ618" s="81"/>
      <c r="FDA618" s="80"/>
      <c r="FDB618" s="81"/>
      <c r="FDC618" s="80"/>
      <c r="FDD618" s="81"/>
      <c r="FDE618" s="80"/>
      <c r="FDF618" s="81"/>
      <c r="FDG618" s="80"/>
      <c r="FDH618" s="81"/>
      <c r="FDI618" s="80"/>
      <c r="FDJ618" s="81"/>
      <c r="FDK618" s="80"/>
      <c r="FDL618" s="81"/>
      <c r="FDM618" s="80"/>
      <c r="FDN618" s="81"/>
      <c r="FDO618" s="80"/>
      <c r="FDP618" s="81"/>
      <c r="FDQ618" s="80"/>
      <c r="FDR618" s="81"/>
      <c r="FDS618" s="80"/>
      <c r="FDT618" s="81"/>
      <c r="FDU618" s="80"/>
      <c r="FDV618" s="81"/>
      <c r="FDW618" s="80"/>
      <c r="FDX618" s="81"/>
      <c r="FDY618" s="80"/>
      <c r="FDZ618" s="81"/>
      <c r="FEA618" s="80"/>
      <c r="FEB618" s="81"/>
      <c r="FEC618" s="80"/>
      <c r="FED618" s="81"/>
      <c r="FEE618" s="80"/>
      <c r="FEF618" s="81"/>
      <c r="FEG618" s="80"/>
      <c r="FEH618" s="81"/>
      <c r="FEI618" s="80"/>
      <c r="FEJ618" s="81"/>
      <c r="FEK618" s="80"/>
      <c r="FEL618" s="81"/>
      <c r="FEM618" s="80"/>
      <c r="FEN618" s="81"/>
      <c r="FEO618" s="80"/>
      <c r="FEP618" s="81"/>
      <c r="FEQ618" s="80"/>
      <c r="FER618" s="81"/>
      <c r="FES618" s="80"/>
      <c r="FET618" s="81"/>
      <c r="FEU618" s="80"/>
      <c r="FEV618" s="81"/>
      <c r="FEW618" s="80"/>
      <c r="FEX618" s="81"/>
      <c r="FEY618" s="80"/>
      <c r="FEZ618" s="81"/>
      <c r="FFA618" s="80"/>
      <c r="FFB618" s="81"/>
      <c r="FFC618" s="80"/>
      <c r="FFD618" s="81"/>
      <c r="FFE618" s="80"/>
      <c r="FFF618" s="81"/>
      <c r="FFG618" s="80"/>
      <c r="FFH618" s="81"/>
      <c r="FFI618" s="80"/>
      <c r="FFJ618" s="81"/>
      <c r="FFK618" s="80"/>
      <c r="FFL618" s="81"/>
      <c r="FFM618" s="80"/>
      <c r="FFN618" s="81"/>
      <c r="FFO618" s="80"/>
      <c r="FFP618" s="81"/>
      <c r="FFQ618" s="80"/>
      <c r="FFR618" s="81"/>
      <c r="FFS618" s="80"/>
      <c r="FFT618" s="81"/>
      <c r="FFU618" s="80"/>
      <c r="FFV618" s="81"/>
      <c r="FFW618" s="80"/>
      <c r="FFX618" s="81"/>
      <c r="FFY618" s="80"/>
      <c r="FFZ618" s="81"/>
      <c r="FGA618" s="80"/>
      <c r="FGB618" s="81"/>
      <c r="FGC618" s="80"/>
      <c r="FGD618" s="81"/>
      <c r="FGE618" s="80"/>
      <c r="FGF618" s="81"/>
      <c r="FGG618" s="80"/>
      <c r="FGH618" s="81"/>
      <c r="FGI618" s="80"/>
      <c r="FGJ618" s="81"/>
      <c r="FGK618" s="80"/>
      <c r="FGL618" s="81"/>
      <c r="FGM618" s="80"/>
      <c r="FGN618" s="81"/>
      <c r="FGO618" s="80"/>
      <c r="FGP618" s="81"/>
      <c r="FGQ618" s="80"/>
      <c r="FGR618" s="81"/>
      <c r="FGS618" s="80"/>
      <c r="FGT618" s="81"/>
      <c r="FGU618" s="80"/>
      <c r="FGV618" s="81"/>
      <c r="FGW618" s="80"/>
      <c r="FGX618" s="81"/>
      <c r="FGY618" s="80"/>
      <c r="FGZ618" s="81"/>
      <c r="FHA618" s="80"/>
      <c r="FHB618" s="81"/>
      <c r="FHC618" s="80"/>
      <c r="FHD618" s="81"/>
      <c r="FHE618" s="80"/>
      <c r="FHF618" s="81"/>
      <c r="FHG618" s="80"/>
      <c r="FHH618" s="81"/>
      <c r="FHI618" s="80"/>
      <c r="FHJ618" s="81"/>
      <c r="FHK618" s="80"/>
      <c r="FHL618" s="81"/>
      <c r="FHM618" s="80"/>
      <c r="FHN618" s="81"/>
      <c r="FHO618" s="80"/>
      <c r="FHP618" s="81"/>
      <c r="FHQ618" s="80"/>
      <c r="FHR618" s="81"/>
      <c r="FHS618" s="80"/>
      <c r="FHT618" s="81"/>
      <c r="FHU618" s="80"/>
      <c r="FHV618" s="81"/>
      <c r="FHW618" s="80"/>
      <c r="FHX618" s="81"/>
      <c r="FHY618" s="80"/>
      <c r="FHZ618" s="81"/>
      <c r="FIA618" s="80"/>
      <c r="FIB618" s="81"/>
      <c r="FIC618" s="80"/>
      <c r="FID618" s="81"/>
      <c r="FIE618" s="80"/>
      <c r="FIF618" s="81"/>
      <c r="FIG618" s="80"/>
      <c r="FIH618" s="81"/>
      <c r="FII618" s="80"/>
      <c r="FIJ618" s="81"/>
      <c r="FIK618" s="80"/>
      <c r="FIL618" s="81"/>
      <c r="FIM618" s="80"/>
      <c r="FIN618" s="81"/>
      <c r="FIO618" s="80"/>
      <c r="FIP618" s="81"/>
      <c r="FIQ618" s="80"/>
      <c r="FIR618" s="81"/>
      <c r="FIS618" s="80"/>
      <c r="FIT618" s="81"/>
      <c r="FIU618" s="80"/>
      <c r="FIV618" s="81"/>
      <c r="FIW618" s="80"/>
      <c r="FIX618" s="81"/>
      <c r="FIY618" s="80"/>
      <c r="FIZ618" s="81"/>
      <c r="FJA618" s="80"/>
      <c r="FJB618" s="81"/>
      <c r="FJC618" s="80"/>
      <c r="FJD618" s="81"/>
      <c r="FJE618" s="80"/>
      <c r="FJF618" s="81"/>
      <c r="FJG618" s="80"/>
      <c r="FJH618" s="81"/>
      <c r="FJI618" s="80"/>
      <c r="FJJ618" s="81"/>
      <c r="FJK618" s="80"/>
      <c r="FJL618" s="81"/>
      <c r="FJM618" s="80"/>
      <c r="FJN618" s="81"/>
      <c r="FJO618" s="80"/>
      <c r="FJP618" s="81"/>
      <c r="FJQ618" s="80"/>
      <c r="FJR618" s="81"/>
      <c r="FJS618" s="80"/>
      <c r="FJT618" s="81"/>
      <c r="FJU618" s="80"/>
      <c r="FJV618" s="81"/>
      <c r="FJW618" s="80"/>
      <c r="FJX618" s="81"/>
      <c r="FJY618" s="80"/>
      <c r="FJZ618" s="81"/>
      <c r="FKA618" s="80"/>
      <c r="FKB618" s="81"/>
      <c r="FKC618" s="80"/>
      <c r="FKD618" s="81"/>
      <c r="FKE618" s="80"/>
      <c r="FKF618" s="81"/>
      <c r="FKG618" s="80"/>
      <c r="FKH618" s="81"/>
      <c r="FKI618" s="80"/>
      <c r="FKJ618" s="81"/>
      <c r="FKK618" s="80"/>
      <c r="FKL618" s="81"/>
      <c r="FKM618" s="80"/>
      <c r="FKN618" s="81"/>
      <c r="FKO618" s="80"/>
      <c r="FKP618" s="81"/>
      <c r="FKQ618" s="80"/>
      <c r="FKR618" s="81"/>
      <c r="FKS618" s="80"/>
      <c r="FKT618" s="81"/>
      <c r="FKU618" s="80"/>
      <c r="FKV618" s="81"/>
      <c r="FKW618" s="80"/>
      <c r="FKX618" s="81"/>
      <c r="FKY618" s="80"/>
      <c r="FKZ618" s="81"/>
      <c r="FLA618" s="80"/>
      <c r="FLB618" s="81"/>
      <c r="FLC618" s="80"/>
      <c r="FLD618" s="81"/>
      <c r="FLE618" s="80"/>
      <c r="FLF618" s="81"/>
      <c r="FLG618" s="80"/>
      <c r="FLH618" s="81"/>
      <c r="FLI618" s="80"/>
      <c r="FLJ618" s="81"/>
      <c r="FLK618" s="80"/>
      <c r="FLL618" s="81"/>
      <c r="FLM618" s="80"/>
      <c r="FLN618" s="81"/>
      <c r="FLO618" s="80"/>
      <c r="FLP618" s="81"/>
      <c r="FLQ618" s="80"/>
      <c r="FLR618" s="81"/>
      <c r="FLS618" s="80"/>
      <c r="FLT618" s="81"/>
      <c r="FLU618" s="80"/>
      <c r="FLV618" s="81"/>
      <c r="FLW618" s="80"/>
      <c r="FLX618" s="81"/>
      <c r="FLY618" s="80"/>
      <c r="FLZ618" s="81"/>
      <c r="FMA618" s="80"/>
      <c r="FMB618" s="81"/>
      <c r="FMC618" s="80"/>
      <c r="FMD618" s="81"/>
      <c r="FME618" s="80"/>
      <c r="FMF618" s="81"/>
      <c r="FMG618" s="80"/>
      <c r="FMH618" s="81"/>
      <c r="FMI618" s="80"/>
      <c r="FMJ618" s="81"/>
      <c r="FMK618" s="80"/>
      <c r="FML618" s="81"/>
      <c r="FMM618" s="80"/>
      <c r="FMN618" s="81"/>
      <c r="FMO618" s="80"/>
      <c r="FMP618" s="81"/>
      <c r="FMQ618" s="80"/>
      <c r="FMR618" s="81"/>
      <c r="FMS618" s="80"/>
      <c r="FMT618" s="81"/>
      <c r="FMU618" s="80"/>
      <c r="FMV618" s="81"/>
      <c r="FMW618" s="80"/>
      <c r="FMX618" s="81"/>
      <c r="FMY618" s="80"/>
      <c r="FMZ618" s="81"/>
      <c r="FNA618" s="80"/>
      <c r="FNB618" s="81"/>
      <c r="FNC618" s="80"/>
      <c r="FND618" s="81"/>
      <c r="FNE618" s="80"/>
      <c r="FNF618" s="81"/>
      <c r="FNG618" s="80"/>
      <c r="FNH618" s="81"/>
      <c r="FNI618" s="80"/>
      <c r="FNJ618" s="81"/>
      <c r="FNK618" s="80"/>
      <c r="FNL618" s="81"/>
      <c r="FNM618" s="80"/>
      <c r="FNN618" s="81"/>
      <c r="FNO618" s="80"/>
      <c r="FNP618" s="81"/>
      <c r="FNQ618" s="80"/>
      <c r="FNR618" s="81"/>
      <c r="FNS618" s="80"/>
      <c r="FNT618" s="81"/>
      <c r="FNU618" s="80"/>
      <c r="FNV618" s="81"/>
      <c r="FNW618" s="80"/>
      <c r="FNX618" s="81"/>
      <c r="FNY618" s="80"/>
      <c r="FNZ618" s="81"/>
      <c r="FOA618" s="80"/>
      <c r="FOB618" s="81"/>
      <c r="FOC618" s="80"/>
      <c r="FOD618" s="81"/>
      <c r="FOE618" s="80"/>
      <c r="FOF618" s="81"/>
      <c r="FOG618" s="80"/>
      <c r="FOH618" s="81"/>
      <c r="FOI618" s="80"/>
      <c r="FOJ618" s="81"/>
      <c r="FOK618" s="80"/>
      <c r="FOL618" s="81"/>
      <c r="FOM618" s="80"/>
      <c r="FON618" s="81"/>
      <c r="FOO618" s="80"/>
      <c r="FOP618" s="81"/>
      <c r="FOQ618" s="80"/>
      <c r="FOR618" s="81"/>
      <c r="FOS618" s="80"/>
      <c r="FOT618" s="81"/>
      <c r="FOU618" s="80"/>
      <c r="FOV618" s="81"/>
      <c r="FOW618" s="80"/>
      <c r="FOX618" s="81"/>
      <c r="FOY618" s="80"/>
      <c r="FOZ618" s="81"/>
      <c r="FPA618" s="80"/>
      <c r="FPB618" s="81"/>
      <c r="FPC618" s="80"/>
      <c r="FPD618" s="81"/>
      <c r="FPE618" s="80"/>
      <c r="FPF618" s="81"/>
      <c r="FPG618" s="80"/>
      <c r="FPH618" s="81"/>
      <c r="FPI618" s="80"/>
      <c r="FPJ618" s="81"/>
      <c r="FPK618" s="80"/>
      <c r="FPL618" s="81"/>
      <c r="FPM618" s="80"/>
      <c r="FPN618" s="81"/>
      <c r="FPO618" s="80"/>
      <c r="FPP618" s="81"/>
      <c r="FPQ618" s="80"/>
      <c r="FPR618" s="81"/>
      <c r="FPS618" s="80"/>
      <c r="FPT618" s="81"/>
      <c r="FPU618" s="80"/>
      <c r="FPV618" s="81"/>
      <c r="FPW618" s="80"/>
      <c r="FPX618" s="81"/>
      <c r="FPY618" s="80"/>
      <c r="FPZ618" s="81"/>
      <c r="FQA618" s="80"/>
      <c r="FQB618" s="81"/>
      <c r="FQC618" s="80"/>
      <c r="FQD618" s="81"/>
      <c r="FQE618" s="80"/>
      <c r="FQF618" s="81"/>
      <c r="FQG618" s="80"/>
      <c r="FQH618" s="81"/>
      <c r="FQI618" s="80"/>
      <c r="FQJ618" s="81"/>
      <c r="FQK618" s="80"/>
      <c r="FQL618" s="81"/>
      <c r="FQM618" s="80"/>
      <c r="FQN618" s="81"/>
      <c r="FQO618" s="80"/>
      <c r="FQP618" s="81"/>
      <c r="FQQ618" s="80"/>
      <c r="FQR618" s="81"/>
      <c r="FQS618" s="80"/>
      <c r="FQT618" s="81"/>
      <c r="FQU618" s="80"/>
      <c r="FQV618" s="81"/>
      <c r="FQW618" s="80"/>
      <c r="FQX618" s="81"/>
      <c r="FQY618" s="80"/>
      <c r="FQZ618" s="81"/>
      <c r="FRA618" s="80"/>
      <c r="FRB618" s="81"/>
      <c r="FRC618" s="80"/>
      <c r="FRD618" s="81"/>
      <c r="FRE618" s="80"/>
      <c r="FRF618" s="81"/>
      <c r="FRG618" s="80"/>
      <c r="FRH618" s="81"/>
      <c r="FRI618" s="80"/>
      <c r="FRJ618" s="81"/>
      <c r="FRK618" s="80"/>
      <c r="FRL618" s="81"/>
      <c r="FRM618" s="80"/>
      <c r="FRN618" s="81"/>
      <c r="FRO618" s="80"/>
      <c r="FRP618" s="81"/>
      <c r="FRQ618" s="80"/>
      <c r="FRR618" s="81"/>
      <c r="FRS618" s="80"/>
      <c r="FRT618" s="81"/>
      <c r="FRU618" s="80"/>
      <c r="FRV618" s="81"/>
      <c r="FRW618" s="80"/>
      <c r="FRX618" s="81"/>
      <c r="FRY618" s="80"/>
      <c r="FRZ618" s="81"/>
      <c r="FSA618" s="80"/>
      <c r="FSB618" s="81"/>
      <c r="FSC618" s="80"/>
      <c r="FSD618" s="81"/>
      <c r="FSE618" s="80"/>
      <c r="FSF618" s="81"/>
      <c r="FSG618" s="80"/>
      <c r="FSH618" s="81"/>
      <c r="FSI618" s="80"/>
      <c r="FSJ618" s="81"/>
      <c r="FSK618" s="80"/>
      <c r="FSL618" s="81"/>
      <c r="FSM618" s="80"/>
      <c r="FSN618" s="81"/>
      <c r="FSO618" s="80"/>
      <c r="FSP618" s="81"/>
      <c r="FSQ618" s="80"/>
      <c r="FSR618" s="81"/>
      <c r="FSS618" s="80"/>
      <c r="FST618" s="81"/>
      <c r="FSU618" s="80"/>
      <c r="FSV618" s="81"/>
      <c r="FSW618" s="80"/>
      <c r="FSX618" s="81"/>
      <c r="FSY618" s="80"/>
      <c r="FSZ618" s="81"/>
      <c r="FTA618" s="80"/>
      <c r="FTB618" s="81"/>
      <c r="FTC618" s="80"/>
      <c r="FTD618" s="81"/>
      <c r="FTE618" s="80"/>
      <c r="FTF618" s="81"/>
      <c r="FTG618" s="80"/>
      <c r="FTH618" s="81"/>
      <c r="FTI618" s="80"/>
      <c r="FTJ618" s="81"/>
      <c r="FTK618" s="80"/>
      <c r="FTL618" s="81"/>
      <c r="FTM618" s="80"/>
      <c r="FTN618" s="81"/>
      <c r="FTO618" s="80"/>
      <c r="FTP618" s="81"/>
      <c r="FTQ618" s="80"/>
      <c r="FTR618" s="81"/>
      <c r="FTS618" s="80"/>
      <c r="FTT618" s="81"/>
      <c r="FTU618" s="80"/>
      <c r="FTV618" s="81"/>
      <c r="FTW618" s="80"/>
      <c r="FTX618" s="81"/>
      <c r="FTY618" s="80"/>
      <c r="FTZ618" s="81"/>
      <c r="FUA618" s="80"/>
      <c r="FUB618" s="81"/>
      <c r="FUC618" s="80"/>
      <c r="FUD618" s="81"/>
      <c r="FUE618" s="80"/>
      <c r="FUF618" s="81"/>
      <c r="FUG618" s="80"/>
      <c r="FUH618" s="81"/>
      <c r="FUI618" s="80"/>
      <c r="FUJ618" s="81"/>
      <c r="FUK618" s="80"/>
      <c r="FUL618" s="81"/>
      <c r="FUM618" s="80"/>
      <c r="FUN618" s="81"/>
      <c r="FUO618" s="80"/>
      <c r="FUP618" s="81"/>
      <c r="FUQ618" s="80"/>
      <c r="FUR618" s="81"/>
      <c r="FUS618" s="80"/>
      <c r="FUT618" s="81"/>
      <c r="FUU618" s="80"/>
      <c r="FUV618" s="81"/>
      <c r="FUW618" s="80"/>
      <c r="FUX618" s="81"/>
      <c r="FUY618" s="80"/>
      <c r="FUZ618" s="81"/>
      <c r="FVA618" s="80"/>
      <c r="FVB618" s="81"/>
      <c r="FVC618" s="80"/>
      <c r="FVD618" s="81"/>
      <c r="FVE618" s="80"/>
      <c r="FVF618" s="81"/>
      <c r="FVG618" s="80"/>
      <c r="FVH618" s="81"/>
      <c r="FVI618" s="80"/>
      <c r="FVJ618" s="81"/>
      <c r="FVK618" s="80"/>
      <c r="FVL618" s="81"/>
      <c r="FVM618" s="80"/>
      <c r="FVN618" s="81"/>
      <c r="FVO618" s="80"/>
      <c r="FVP618" s="81"/>
      <c r="FVQ618" s="80"/>
      <c r="FVR618" s="81"/>
      <c r="FVS618" s="80"/>
      <c r="FVT618" s="81"/>
      <c r="FVU618" s="80"/>
      <c r="FVV618" s="81"/>
      <c r="FVW618" s="80"/>
      <c r="FVX618" s="81"/>
      <c r="FVY618" s="80"/>
      <c r="FVZ618" s="81"/>
      <c r="FWA618" s="80"/>
      <c r="FWB618" s="81"/>
      <c r="FWC618" s="80"/>
      <c r="FWD618" s="81"/>
      <c r="FWE618" s="80"/>
      <c r="FWF618" s="81"/>
      <c r="FWG618" s="80"/>
      <c r="FWH618" s="81"/>
      <c r="FWI618" s="80"/>
      <c r="FWJ618" s="81"/>
      <c r="FWK618" s="80"/>
      <c r="FWL618" s="81"/>
      <c r="FWM618" s="80"/>
      <c r="FWN618" s="81"/>
      <c r="FWO618" s="80"/>
      <c r="FWP618" s="81"/>
      <c r="FWQ618" s="80"/>
      <c r="FWR618" s="81"/>
      <c r="FWS618" s="80"/>
      <c r="FWT618" s="81"/>
      <c r="FWU618" s="80"/>
      <c r="FWV618" s="81"/>
      <c r="FWW618" s="80"/>
      <c r="FWX618" s="81"/>
      <c r="FWY618" s="80"/>
      <c r="FWZ618" s="81"/>
      <c r="FXA618" s="80"/>
      <c r="FXB618" s="81"/>
      <c r="FXC618" s="80"/>
      <c r="FXD618" s="81"/>
      <c r="FXE618" s="80"/>
      <c r="FXF618" s="81"/>
      <c r="FXG618" s="80"/>
      <c r="FXH618" s="81"/>
      <c r="FXI618" s="80"/>
      <c r="FXJ618" s="81"/>
      <c r="FXK618" s="80"/>
      <c r="FXL618" s="81"/>
      <c r="FXM618" s="80"/>
      <c r="FXN618" s="81"/>
      <c r="FXO618" s="80"/>
      <c r="FXP618" s="81"/>
      <c r="FXQ618" s="80"/>
      <c r="FXR618" s="81"/>
      <c r="FXS618" s="80"/>
      <c r="FXT618" s="81"/>
      <c r="FXU618" s="80"/>
      <c r="FXV618" s="81"/>
      <c r="FXW618" s="80"/>
      <c r="FXX618" s="81"/>
      <c r="FXY618" s="80"/>
      <c r="FXZ618" s="81"/>
      <c r="FYA618" s="80"/>
      <c r="FYB618" s="81"/>
      <c r="FYC618" s="80"/>
      <c r="FYD618" s="81"/>
      <c r="FYE618" s="80"/>
      <c r="FYF618" s="81"/>
      <c r="FYG618" s="80"/>
      <c r="FYH618" s="81"/>
      <c r="FYI618" s="80"/>
      <c r="FYJ618" s="81"/>
      <c r="FYK618" s="80"/>
      <c r="FYL618" s="81"/>
      <c r="FYM618" s="80"/>
      <c r="FYN618" s="81"/>
      <c r="FYO618" s="80"/>
      <c r="FYP618" s="81"/>
      <c r="FYQ618" s="80"/>
      <c r="FYR618" s="81"/>
      <c r="FYS618" s="80"/>
      <c r="FYT618" s="81"/>
      <c r="FYU618" s="80"/>
      <c r="FYV618" s="81"/>
      <c r="FYW618" s="80"/>
      <c r="FYX618" s="81"/>
      <c r="FYY618" s="80"/>
      <c r="FYZ618" s="81"/>
      <c r="FZA618" s="80"/>
      <c r="FZB618" s="81"/>
      <c r="FZC618" s="80"/>
      <c r="FZD618" s="81"/>
      <c r="FZE618" s="80"/>
      <c r="FZF618" s="81"/>
      <c r="FZG618" s="80"/>
      <c r="FZH618" s="81"/>
      <c r="FZI618" s="80"/>
      <c r="FZJ618" s="81"/>
      <c r="FZK618" s="80"/>
      <c r="FZL618" s="81"/>
      <c r="FZM618" s="80"/>
      <c r="FZN618" s="81"/>
      <c r="FZO618" s="80"/>
      <c r="FZP618" s="81"/>
      <c r="FZQ618" s="80"/>
      <c r="FZR618" s="81"/>
      <c r="FZS618" s="80"/>
      <c r="FZT618" s="81"/>
      <c r="FZU618" s="80"/>
      <c r="FZV618" s="81"/>
      <c r="FZW618" s="80"/>
      <c r="FZX618" s="81"/>
      <c r="FZY618" s="80"/>
      <c r="FZZ618" s="81"/>
      <c r="GAA618" s="80"/>
      <c r="GAB618" s="81"/>
      <c r="GAC618" s="80"/>
      <c r="GAD618" s="81"/>
      <c r="GAE618" s="80"/>
      <c r="GAF618" s="81"/>
      <c r="GAG618" s="80"/>
      <c r="GAH618" s="81"/>
      <c r="GAI618" s="80"/>
      <c r="GAJ618" s="81"/>
      <c r="GAK618" s="80"/>
      <c r="GAL618" s="81"/>
      <c r="GAM618" s="80"/>
      <c r="GAN618" s="81"/>
      <c r="GAO618" s="80"/>
      <c r="GAP618" s="81"/>
      <c r="GAQ618" s="80"/>
      <c r="GAR618" s="81"/>
      <c r="GAS618" s="80"/>
      <c r="GAT618" s="81"/>
      <c r="GAU618" s="80"/>
      <c r="GAV618" s="81"/>
      <c r="GAW618" s="80"/>
      <c r="GAX618" s="81"/>
      <c r="GAY618" s="80"/>
      <c r="GAZ618" s="81"/>
      <c r="GBA618" s="80"/>
      <c r="GBB618" s="81"/>
      <c r="GBC618" s="80"/>
      <c r="GBD618" s="81"/>
      <c r="GBE618" s="80"/>
      <c r="GBF618" s="81"/>
      <c r="GBG618" s="80"/>
      <c r="GBH618" s="81"/>
      <c r="GBI618" s="80"/>
      <c r="GBJ618" s="81"/>
      <c r="GBK618" s="80"/>
      <c r="GBL618" s="81"/>
      <c r="GBM618" s="80"/>
      <c r="GBN618" s="81"/>
      <c r="GBO618" s="80"/>
      <c r="GBP618" s="81"/>
      <c r="GBQ618" s="80"/>
      <c r="GBR618" s="81"/>
      <c r="GBS618" s="80"/>
      <c r="GBT618" s="81"/>
      <c r="GBU618" s="80"/>
      <c r="GBV618" s="81"/>
      <c r="GBW618" s="80"/>
      <c r="GBX618" s="81"/>
      <c r="GBY618" s="80"/>
      <c r="GBZ618" s="81"/>
      <c r="GCA618" s="80"/>
      <c r="GCB618" s="81"/>
      <c r="GCC618" s="80"/>
      <c r="GCD618" s="81"/>
      <c r="GCE618" s="80"/>
      <c r="GCF618" s="81"/>
      <c r="GCG618" s="80"/>
      <c r="GCH618" s="81"/>
      <c r="GCI618" s="80"/>
      <c r="GCJ618" s="81"/>
      <c r="GCK618" s="80"/>
      <c r="GCL618" s="81"/>
      <c r="GCM618" s="80"/>
      <c r="GCN618" s="81"/>
      <c r="GCO618" s="80"/>
      <c r="GCP618" s="81"/>
      <c r="GCQ618" s="80"/>
      <c r="GCR618" s="81"/>
      <c r="GCS618" s="80"/>
      <c r="GCT618" s="81"/>
      <c r="GCU618" s="80"/>
      <c r="GCV618" s="81"/>
      <c r="GCW618" s="80"/>
      <c r="GCX618" s="81"/>
      <c r="GCY618" s="80"/>
      <c r="GCZ618" s="81"/>
      <c r="GDA618" s="80"/>
      <c r="GDB618" s="81"/>
      <c r="GDC618" s="80"/>
      <c r="GDD618" s="81"/>
      <c r="GDE618" s="80"/>
      <c r="GDF618" s="81"/>
      <c r="GDG618" s="80"/>
      <c r="GDH618" s="81"/>
      <c r="GDI618" s="80"/>
      <c r="GDJ618" s="81"/>
      <c r="GDK618" s="80"/>
      <c r="GDL618" s="81"/>
      <c r="GDM618" s="80"/>
      <c r="GDN618" s="81"/>
      <c r="GDO618" s="80"/>
      <c r="GDP618" s="81"/>
      <c r="GDQ618" s="80"/>
      <c r="GDR618" s="81"/>
      <c r="GDS618" s="80"/>
      <c r="GDT618" s="81"/>
      <c r="GDU618" s="80"/>
      <c r="GDV618" s="81"/>
      <c r="GDW618" s="80"/>
      <c r="GDX618" s="81"/>
      <c r="GDY618" s="80"/>
      <c r="GDZ618" s="81"/>
      <c r="GEA618" s="80"/>
      <c r="GEB618" s="81"/>
      <c r="GEC618" s="80"/>
      <c r="GED618" s="81"/>
      <c r="GEE618" s="80"/>
      <c r="GEF618" s="81"/>
      <c r="GEG618" s="80"/>
      <c r="GEH618" s="81"/>
      <c r="GEI618" s="80"/>
      <c r="GEJ618" s="81"/>
      <c r="GEK618" s="80"/>
      <c r="GEL618" s="81"/>
      <c r="GEM618" s="80"/>
      <c r="GEN618" s="81"/>
      <c r="GEO618" s="80"/>
      <c r="GEP618" s="81"/>
      <c r="GEQ618" s="80"/>
      <c r="GER618" s="81"/>
      <c r="GES618" s="80"/>
      <c r="GET618" s="81"/>
      <c r="GEU618" s="80"/>
      <c r="GEV618" s="81"/>
      <c r="GEW618" s="80"/>
      <c r="GEX618" s="81"/>
      <c r="GEY618" s="80"/>
      <c r="GEZ618" s="81"/>
      <c r="GFA618" s="80"/>
      <c r="GFB618" s="81"/>
      <c r="GFC618" s="80"/>
      <c r="GFD618" s="81"/>
      <c r="GFE618" s="80"/>
      <c r="GFF618" s="81"/>
      <c r="GFG618" s="80"/>
      <c r="GFH618" s="81"/>
      <c r="GFI618" s="80"/>
      <c r="GFJ618" s="81"/>
      <c r="GFK618" s="80"/>
      <c r="GFL618" s="81"/>
      <c r="GFM618" s="80"/>
      <c r="GFN618" s="81"/>
      <c r="GFO618" s="80"/>
      <c r="GFP618" s="81"/>
      <c r="GFQ618" s="80"/>
      <c r="GFR618" s="81"/>
      <c r="GFS618" s="80"/>
      <c r="GFT618" s="81"/>
      <c r="GFU618" s="80"/>
      <c r="GFV618" s="81"/>
      <c r="GFW618" s="80"/>
      <c r="GFX618" s="81"/>
      <c r="GFY618" s="80"/>
      <c r="GFZ618" s="81"/>
      <c r="GGA618" s="80"/>
      <c r="GGB618" s="81"/>
      <c r="GGC618" s="80"/>
      <c r="GGD618" s="81"/>
      <c r="GGE618" s="80"/>
      <c r="GGF618" s="81"/>
      <c r="GGG618" s="80"/>
      <c r="GGH618" s="81"/>
      <c r="GGI618" s="80"/>
      <c r="GGJ618" s="81"/>
      <c r="GGK618" s="80"/>
      <c r="GGL618" s="81"/>
      <c r="GGM618" s="80"/>
      <c r="GGN618" s="81"/>
      <c r="GGO618" s="80"/>
      <c r="GGP618" s="81"/>
      <c r="GGQ618" s="80"/>
      <c r="GGR618" s="81"/>
      <c r="GGS618" s="80"/>
      <c r="GGT618" s="81"/>
      <c r="GGU618" s="80"/>
      <c r="GGV618" s="81"/>
      <c r="GGW618" s="80"/>
      <c r="GGX618" s="81"/>
      <c r="GGY618" s="80"/>
      <c r="GGZ618" s="81"/>
      <c r="GHA618" s="80"/>
      <c r="GHB618" s="81"/>
      <c r="GHC618" s="80"/>
      <c r="GHD618" s="81"/>
      <c r="GHE618" s="80"/>
      <c r="GHF618" s="81"/>
      <c r="GHG618" s="80"/>
      <c r="GHH618" s="81"/>
      <c r="GHI618" s="80"/>
      <c r="GHJ618" s="81"/>
      <c r="GHK618" s="80"/>
      <c r="GHL618" s="81"/>
      <c r="GHM618" s="80"/>
      <c r="GHN618" s="81"/>
      <c r="GHO618" s="80"/>
      <c r="GHP618" s="81"/>
      <c r="GHQ618" s="80"/>
      <c r="GHR618" s="81"/>
      <c r="GHS618" s="80"/>
      <c r="GHT618" s="81"/>
      <c r="GHU618" s="80"/>
      <c r="GHV618" s="81"/>
      <c r="GHW618" s="80"/>
      <c r="GHX618" s="81"/>
      <c r="GHY618" s="80"/>
      <c r="GHZ618" s="81"/>
      <c r="GIA618" s="80"/>
      <c r="GIB618" s="81"/>
      <c r="GIC618" s="80"/>
      <c r="GID618" s="81"/>
      <c r="GIE618" s="80"/>
      <c r="GIF618" s="81"/>
      <c r="GIG618" s="80"/>
      <c r="GIH618" s="81"/>
      <c r="GII618" s="80"/>
      <c r="GIJ618" s="81"/>
      <c r="GIK618" s="80"/>
      <c r="GIL618" s="81"/>
      <c r="GIM618" s="80"/>
      <c r="GIN618" s="81"/>
      <c r="GIO618" s="80"/>
      <c r="GIP618" s="81"/>
      <c r="GIQ618" s="80"/>
      <c r="GIR618" s="81"/>
      <c r="GIS618" s="80"/>
      <c r="GIT618" s="81"/>
      <c r="GIU618" s="80"/>
      <c r="GIV618" s="81"/>
      <c r="GIW618" s="80"/>
      <c r="GIX618" s="81"/>
      <c r="GIY618" s="80"/>
      <c r="GIZ618" s="81"/>
      <c r="GJA618" s="80"/>
      <c r="GJB618" s="81"/>
      <c r="GJC618" s="80"/>
      <c r="GJD618" s="81"/>
      <c r="GJE618" s="80"/>
      <c r="GJF618" s="81"/>
      <c r="GJG618" s="80"/>
      <c r="GJH618" s="81"/>
      <c r="GJI618" s="80"/>
      <c r="GJJ618" s="81"/>
      <c r="GJK618" s="80"/>
      <c r="GJL618" s="81"/>
      <c r="GJM618" s="80"/>
      <c r="GJN618" s="81"/>
      <c r="GJO618" s="80"/>
      <c r="GJP618" s="81"/>
      <c r="GJQ618" s="80"/>
      <c r="GJR618" s="81"/>
      <c r="GJS618" s="80"/>
      <c r="GJT618" s="81"/>
      <c r="GJU618" s="80"/>
      <c r="GJV618" s="81"/>
      <c r="GJW618" s="80"/>
      <c r="GJX618" s="81"/>
      <c r="GJY618" s="80"/>
      <c r="GJZ618" s="81"/>
      <c r="GKA618" s="80"/>
      <c r="GKB618" s="81"/>
      <c r="GKC618" s="80"/>
      <c r="GKD618" s="81"/>
      <c r="GKE618" s="80"/>
      <c r="GKF618" s="81"/>
      <c r="GKG618" s="80"/>
      <c r="GKH618" s="81"/>
      <c r="GKI618" s="80"/>
      <c r="GKJ618" s="81"/>
      <c r="GKK618" s="80"/>
      <c r="GKL618" s="81"/>
      <c r="GKM618" s="80"/>
      <c r="GKN618" s="81"/>
      <c r="GKO618" s="80"/>
      <c r="GKP618" s="81"/>
      <c r="GKQ618" s="80"/>
      <c r="GKR618" s="81"/>
      <c r="GKS618" s="80"/>
      <c r="GKT618" s="81"/>
      <c r="GKU618" s="80"/>
      <c r="GKV618" s="81"/>
      <c r="GKW618" s="80"/>
      <c r="GKX618" s="81"/>
      <c r="GKY618" s="80"/>
      <c r="GKZ618" s="81"/>
      <c r="GLA618" s="80"/>
      <c r="GLB618" s="81"/>
      <c r="GLC618" s="80"/>
      <c r="GLD618" s="81"/>
      <c r="GLE618" s="80"/>
      <c r="GLF618" s="81"/>
      <c r="GLG618" s="80"/>
      <c r="GLH618" s="81"/>
      <c r="GLI618" s="80"/>
      <c r="GLJ618" s="81"/>
      <c r="GLK618" s="80"/>
      <c r="GLL618" s="81"/>
      <c r="GLM618" s="80"/>
      <c r="GLN618" s="81"/>
      <c r="GLO618" s="80"/>
      <c r="GLP618" s="81"/>
      <c r="GLQ618" s="80"/>
      <c r="GLR618" s="81"/>
      <c r="GLS618" s="80"/>
      <c r="GLT618" s="81"/>
      <c r="GLU618" s="80"/>
      <c r="GLV618" s="81"/>
      <c r="GLW618" s="80"/>
      <c r="GLX618" s="81"/>
      <c r="GLY618" s="80"/>
      <c r="GLZ618" s="81"/>
      <c r="GMA618" s="80"/>
      <c r="GMB618" s="81"/>
      <c r="GMC618" s="80"/>
      <c r="GMD618" s="81"/>
      <c r="GME618" s="80"/>
      <c r="GMF618" s="81"/>
      <c r="GMG618" s="80"/>
      <c r="GMH618" s="81"/>
      <c r="GMI618" s="80"/>
      <c r="GMJ618" s="81"/>
      <c r="GMK618" s="80"/>
      <c r="GML618" s="81"/>
      <c r="GMM618" s="80"/>
      <c r="GMN618" s="81"/>
      <c r="GMO618" s="80"/>
      <c r="GMP618" s="81"/>
      <c r="GMQ618" s="80"/>
      <c r="GMR618" s="81"/>
      <c r="GMS618" s="80"/>
      <c r="GMT618" s="81"/>
      <c r="GMU618" s="80"/>
      <c r="GMV618" s="81"/>
      <c r="GMW618" s="80"/>
      <c r="GMX618" s="81"/>
      <c r="GMY618" s="80"/>
      <c r="GMZ618" s="81"/>
      <c r="GNA618" s="80"/>
      <c r="GNB618" s="81"/>
      <c r="GNC618" s="80"/>
      <c r="GND618" s="81"/>
      <c r="GNE618" s="80"/>
      <c r="GNF618" s="81"/>
      <c r="GNG618" s="80"/>
      <c r="GNH618" s="81"/>
      <c r="GNI618" s="80"/>
      <c r="GNJ618" s="81"/>
      <c r="GNK618" s="80"/>
      <c r="GNL618" s="81"/>
      <c r="GNM618" s="80"/>
      <c r="GNN618" s="81"/>
      <c r="GNO618" s="80"/>
      <c r="GNP618" s="81"/>
      <c r="GNQ618" s="80"/>
      <c r="GNR618" s="81"/>
      <c r="GNS618" s="80"/>
      <c r="GNT618" s="81"/>
      <c r="GNU618" s="80"/>
      <c r="GNV618" s="81"/>
      <c r="GNW618" s="80"/>
      <c r="GNX618" s="81"/>
      <c r="GNY618" s="80"/>
      <c r="GNZ618" s="81"/>
      <c r="GOA618" s="80"/>
      <c r="GOB618" s="81"/>
      <c r="GOC618" s="80"/>
      <c r="GOD618" s="81"/>
      <c r="GOE618" s="80"/>
      <c r="GOF618" s="81"/>
      <c r="GOG618" s="80"/>
      <c r="GOH618" s="81"/>
      <c r="GOI618" s="80"/>
      <c r="GOJ618" s="81"/>
      <c r="GOK618" s="80"/>
      <c r="GOL618" s="81"/>
      <c r="GOM618" s="80"/>
      <c r="GON618" s="81"/>
      <c r="GOO618" s="80"/>
      <c r="GOP618" s="81"/>
      <c r="GOQ618" s="80"/>
      <c r="GOR618" s="81"/>
      <c r="GOS618" s="80"/>
      <c r="GOT618" s="81"/>
      <c r="GOU618" s="80"/>
      <c r="GOV618" s="81"/>
      <c r="GOW618" s="80"/>
      <c r="GOX618" s="81"/>
      <c r="GOY618" s="80"/>
      <c r="GOZ618" s="81"/>
      <c r="GPA618" s="80"/>
      <c r="GPB618" s="81"/>
      <c r="GPC618" s="80"/>
      <c r="GPD618" s="81"/>
      <c r="GPE618" s="80"/>
      <c r="GPF618" s="81"/>
      <c r="GPG618" s="80"/>
      <c r="GPH618" s="81"/>
      <c r="GPI618" s="80"/>
      <c r="GPJ618" s="81"/>
      <c r="GPK618" s="80"/>
      <c r="GPL618" s="81"/>
      <c r="GPM618" s="80"/>
      <c r="GPN618" s="81"/>
      <c r="GPO618" s="80"/>
      <c r="GPP618" s="81"/>
      <c r="GPQ618" s="80"/>
      <c r="GPR618" s="81"/>
      <c r="GPS618" s="80"/>
      <c r="GPT618" s="81"/>
      <c r="GPU618" s="80"/>
      <c r="GPV618" s="81"/>
      <c r="GPW618" s="80"/>
      <c r="GPX618" s="81"/>
      <c r="GPY618" s="80"/>
      <c r="GPZ618" s="81"/>
      <c r="GQA618" s="80"/>
      <c r="GQB618" s="81"/>
      <c r="GQC618" s="80"/>
      <c r="GQD618" s="81"/>
      <c r="GQE618" s="80"/>
      <c r="GQF618" s="81"/>
      <c r="GQG618" s="80"/>
      <c r="GQH618" s="81"/>
      <c r="GQI618" s="80"/>
      <c r="GQJ618" s="81"/>
      <c r="GQK618" s="80"/>
      <c r="GQL618" s="81"/>
      <c r="GQM618" s="80"/>
      <c r="GQN618" s="81"/>
      <c r="GQO618" s="80"/>
      <c r="GQP618" s="81"/>
      <c r="GQQ618" s="80"/>
      <c r="GQR618" s="81"/>
      <c r="GQS618" s="80"/>
      <c r="GQT618" s="81"/>
      <c r="GQU618" s="80"/>
      <c r="GQV618" s="81"/>
      <c r="GQW618" s="80"/>
      <c r="GQX618" s="81"/>
      <c r="GQY618" s="80"/>
      <c r="GQZ618" s="81"/>
      <c r="GRA618" s="80"/>
      <c r="GRB618" s="81"/>
      <c r="GRC618" s="80"/>
      <c r="GRD618" s="81"/>
      <c r="GRE618" s="80"/>
      <c r="GRF618" s="81"/>
      <c r="GRG618" s="80"/>
      <c r="GRH618" s="81"/>
      <c r="GRI618" s="80"/>
      <c r="GRJ618" s="81"/>
      <c r="GRK618" s="80"/>
      <c r="GRL618" s="81"/>
      <c r="GRM618" s="80"/>
      <c r="GRN618" s="81"/>
      <c r="GRO618" s="80"/>
      <c r="GRP618" s="81"/>
      <c r="GRQ618" s="80"/>
      <c r="GRR618" s="81"/>
      <c r="GRS618" s="80"/>
      <c r="GRT618" s="81"/>
      <c r="GRU618" s="80"/>
      <c r="GRV618" s="81"/>
      <c r="GRW618" s="80"/>
      <c r="GRX618" s="81"/>
      <c r="GRY618" s="80"/>
      <c r="GRZ618" s="81"/>
      <c r="GSA618" s="80"/>
      <c r="GSB618" s="81"/>
      <c r="GSC618" s="80"/>
      <c r="GSD618" s="81"/>
      <c r="GSE618" s="80"/>
      <c r="GSF618" s="81"/>
      <c r="GSG618" s="80"/>
      <c r="GSH618" s="81"/>
      <c r="GSI618" s="80"/>
      <c r="GSJ618" s="81"/>
      <c r="GSK618" s="80"/>
      <c r="GSL618" s="81"/>
      <c r="GSM618" s="80"/>
      <c r="GSN618" s="81"/>
      <c r="GSO618" s="80"/>
      <c r="GSP618" s="81"/>
      <c r="GSQ618" s="80"/>
      <c r="GSR618" s="81"/>
      <c r="GSS618" s="80"/>
      <c r="GST618" s="81"/>
      <c r="GSU618" s="80"/>
      <c r="GSV618" s="81"/>
      <c r="GSW618" s="80"/>
      <c r="GSX618" s="81"/>
      <c r="GSY618" s="80"/>
      <c r="GSZ618" s="81"/>
      <c r="GTA618" s="80"/>
      <c r="GTB618" s="81"/>
      <c r="GTC618" s="80"/>
      <c r="GTD618" s="81"/>
      <c r="GTE618" s="80"/>
      <c r="GTF618" s="81"/>
      <c r="GTG618" s="80"/>
      <c r="GTH618" s="81"/>
      <c r="GTI618" s="80"/>
      <c r="GTJ618" s="81"/>
      <c r="GTK618" s="80"/>
      <c r="GTL618" s="81"/>
      <c r="GTM618" s="80"/>
      <c r="GTN618" s="81"/>
      <c r="GTO618" s="80"/>
      <c r="GTP618" s="81"/>
      <c r="GTQ618" s="80"/>
      <c r="GTR618" s="81"/>
      <c r="GTS618" s="80"/>
      <c r="GTT618" s="81"/>
      <c r="GTU618" s="80"/>
      <c r="GTV618" s="81"/>
      <c r="GTW618" s="80"/>
      <c r="GTX618" s="81"/>
      <c r="GTY618" s="80"/>
      <c r="GTZ618" s="81"/>
      <c r="GUA618" s="80"/>
      <c r="GUB618" s="81"/>
      <c r="GUC618" s="80"/>
      <c r="GUD618" s="81"/>
      <c r="GUE618" s="80"/>
      <c r="GUF618" s="81"/>
      <c r="GUG618" s="80"/>
      <c r="GUH618" s="81"/>
      <c r="GUI618" s="80"/>
      <c r="GUJ618" s="81"/>
      <c r="GUK618" s="80"/>
      <c r="GUL618" s="81"/>
      <c r="GUM618" s="80"/>
      <c r="GUN618" s="81"/>
      <c r="GUO618" s="80"/>
      <c r="GUP618" s="81"/>
      <c r="GUQ618" s="80"/>
      <c r="GUR618" s="81"/>
      <c r="GUS618" s="80"/>
      <c r="GUT618" s="81"/>
      <c r="GUU618" s="80"/>
      <c r="GUV618" s="81"/>
      <c r="GUW618" s="80"/>
      <c r="GUX618" s="81"/>
      <c r="GUY618" s="80"/>
      <c r="GUZ618" s="81"/>
      <c r="GVA618" s="80"/>
      <c r="GVB618" s="81"/>
      <c r="GVC618" s="80"/>
      <c r="GVD618" s="81"/>
      <c r="GVE618" s="80"/>
      <c r="GVF618" s="81"/>
      <c r="GVG618" s="80"/>
      <c r="GVH618" s="81"/>
      <c r="GVI618" s="80"/>
      <c r="GVJ618" s="81"/>
      <c r="GVK618" s="80"/>
      <c r="GVL618" s="81"/>
      <c r="GVM618" s="80"/>
      <c r="GVN618" s="81"/>
      <c r="GVO618" s="80"/>
      <c r="GVP618" s="81"/>
      <c r="GVQ618" s="80"/>
      <c r="GVR618" s="81"/>
      <c r="GVS618" s="80"/>
      <c r="GVT618" s="81"/>
      <c r="GVU618" s="80"/>
      <c r="GVV618" s="81"/>
      <c r="GVW618" s="80"/>
      <c r="GVX618" s="81"/>
      <c r="GVY618" s="80"/>
      <c r="GVZ618" s="81"/>
      <c r="GWA618" s="80"/>
      <c r="GWB618" s="81"/>
      <c r="GWC618" s="80"/>
      <c r="GWD618" s="81"/>
      <c r="GWE618" s="80"/>
      <c r="GWF618" s="81"/>
      <c r="GWG618" s="80"/>
      <c r="GWH618" s="81"/>
      <c r="GWI618" s="80"/>
      <c r="GWJ618" s="81"/>
      <c r="GWK618" s="80"/>
      <c r="GWL618" s="81"/>
      <c r="GWM618" s="80"/>
      <c r="GWN618" s="81"/>
      <c r="GWO618" s="80"/>
      <c r="GWP618" s="81"/>
      <c r="GWQ618" s="80"/>
      <c r="GWR618" s="81"/>
      <c r="GWS618" s="80"/>
      <c r="GWT618" s="81"/>
      <c r="GWU618" s="80"/>
      <c r="GWV618" s="81"/>
      <c r="GWW618" s="80"/>
      <c r="GWX618" s="81"/>
      <c r="GWY618" s="80"/>
      <c r="GWZ618" s="81"/>
      <c r="GXA618" s="80"/>
      <c r="GXB618" s="81"/>
      <c r="GXC618" s="80"/>
      <c r="GXD618" s="81"/>
      <c r="GXE618" s="80"/>
      <c r="GXF618" s="81"/>
      <c r="GXG618" s="80"/>
      <c r="GXH618" s="81"/>
      <c r="GXI618" s="80"/>
      <c r="GXJ618" s="81"/>
      <c r="GXK618" s="80"/>
      <c r="GXL618" s="81"/>
      <c r="GXM618" s="80"/>
      <c r="GXN618" s="81"/>
      <c r="GXO618" s="80"/>
      <c r="GXP618" s="81"/>
      <c r="GXQ618" s="80"/>
      <c r="GXR618" s="81"/>
      <c r="GXS618" s="80"/>
      <c r="GXT618" s="81"/>
      <c r="GXU618" s="80"/>
      <c r="GXV618" s="81"/>
      <c r="GXW618" s="80"/>
      <c r="GXX618" s="81"/>
      <c r="GXY618" s="80"/>
      <c r="GXZ618" s="81"/>
      <c r="GYA618" s="80"/>
      <c r="GYB618" s="81"/>
      <c r="GYC618" s="80"/>
      <c r="GYD618" s="81"/>
      <c r="GYE618" s="80"/>
      <c r="GYF618" s="81"/>
      <c r="GYG618" s="80"/>
      <c r="GYH618" s="81"/>
      <c r="GYI618" s="80"/>
      <c r="GYJ618" s="81"/>
      <c r="GYK618" s="80"/>
      <c r="GYL618" s="81"/>
      <c r="GYM618" s="80"/>
      <c r="GYN618" s="81"/>
      <c r="GYO618" s="80"/>
      <c r="GYP618" s="81"/>
      <c r="GYQ618" s="80"/>
      <c r="GYR618" s="81"/>
      <c r="GYS618" s="80"/>
      <c r="GYT618" s="81"/>
      <c r="GYU618" s="80"/>
      <c r="GYV618" s="81"/>
      <c r="GYW618" s="80"/>
      <c r="GYX618" s="81"/>
      <c r="GYY618" s="80"/>
      <c r="GYZ618" s="81"/>
      <c r="GZA618" s="80"/>
      <c r="GZB618" s="81"/>
      <c r="GZC618" s="80"/>
      <c r="GZD618" s="81"/>
      <c r="GZE618" s="80"/>
      <c r="GZF618" s="81"/>
      <c r="GZG618" s="80"/>
      <c r="GZH618" s="81"/>
      <c r="GZI618" s="80"/>
      <c r="GZJ618" s="81"/>
      <c r="GZK618" s="80"/>
      <c r="GZL618" s="81"/>
      <c r="GZM618" s="80"/>
      <c r="GZN618" s="81"/>
      <c r="GZO618" s="80"/>
      <c r="GZP618" s="81"/>
      <c r="GZQ618" s="80"/>
      <c r="GZR618" s="81"/>
      <c r="GZS618" s="80"/>
      <c r="GZT618" s="81"/>
      <c r="GZU618" s="80"/>
      <c r="GZV618" s="81"/>
      <c r="GZW618" s="80"/>
      <c r="GZX618" s="81"/>
      <c r="GZY618" s="80"/>
      <c r="GZZ618" s="81"/>
      <c r="HAA618" s="80"/>
      <c r="HAB618" s="81"/>
      <c r="HAC618" s="80"/>
      <c r="HAD618" s="81"/>
      <c r="HAE618" s="80"/>
      <c r="HAF618" s="81"/>
      <c r="HAG618" s="80"/>
      <c r="HAH618" s="81"/>
      <c r="HAI618" s="80"/>
      <c r="HAJ618" s="81"/>
      <c r="HAK618" s="80"/>
      <c r="HAL618" s="81"/>
      <c r="HAM618" s="80"/>
      <c r="HAN618" s="81"/>
      <c r="HAO618" s="80"/>
      <c r="HAP618" s="81"/>
      <c r="HAQ618" s="80"/>
      <c r="HAR618" s="81"/>
      <c r="HAS618" s="80"/>
      <c r="HAT618" s="81"/>
      <c r="HAU618" s="80"/>
      <c r="HAV618" s="81"/>
      <c r="HAW618" s="80"/>
      <c r="HAX618" s="81"/>
      <c r="HAY618" s="80"/>
      <c r="HAZ618" s="81"/>
      <c r="HBA618" s="80"/>
      <c r="HBB618" s="81"/>
      <c r="HBC618" s="80"/>
      <c r="HBD618" s="81"/>
      <c r="HBE618" s="80"/>
      <c r="HBF618" s="81"/>
      <c r="HBG618" s="80"/>
      <c r="HBH618" s="81"/>
      <c r="HBI618" s="80"/>
      <c r="HBJ618" s="81"/>
      <c r="HBK618" s="80"/>
      <c r="HBL618" s="81"/>
      <c r="HBM618" s="80"/>
      <c r="HBN618" s="81"/>
      <c r="HBO618" s="80"/>
      <c r="HBP618" s="81"/>
      <c r="HBQ618" s="80"/>
      <c r="HBR618" s="81"/>
      <c r="HBS618" s="80"/>
      <c r="HBT618" s="81"/>
      <c r="HBU618" s="80"/>
      <c r="HBV618" s="81"/>
      <c r="HBW618" s="80"/>
      <c r="HBX618" s="81"/>
      <c r="HBY618" s="80"/>
      <c r="HBZ618" s="81"/>
      <c r="HCA618" s="80"/>
      <c r="HCB618" s="81"/>
      <c r="HCC618" s="80"/>
      <c r="HCD618" s="81"/>
      <c r="HCE618" s="80"/>
      <c r="HCF618" s="81"/>
      <c r="HCG618" s="80"/>
      <c r="HCH618" s="81"/>
      <c r="HCI618" s="80"/>
      <c r="HCJ618" s="81"/>
      <c r="HCK618" s="80"/>
      <c r="HCL618" s="81"/>
      <c r="HCM618" s="80"/>
      <c r="HCN618" s="81"/>
      <c r="HCO618" s="80"/>
      <c r="HCP618" s="81"/>
      <c r="HCQ618" s="80"/>
      <c r="HCR618" s="81"/>
      <c r="HCS618" s="80"/>
      <c r="HCT618" s="81"/>
      <c r="HCU618" s="80"/>
      <c r="HCV618" s="81"/>
      <c r="HCW618" s="80"/>
      <c r="HCX618" s="81"/>
      <c r="HCY618" s="80"/>
      <c r="HCZ618" s="81"/>
      <c r="HDA618" s="80"/>
      <c r="HDB618" s="81"/>
      <c r="HDC618" s="80"/>
      <c r="HDD618" s="81"/>
      <c r="HDE618" s="80"/>
      <c r="HDF618" s="81"/>
      <c r="HDG618" s="80"/>
      <c r="HDH618" s="81"/>
      <c r="HDI618" s="80"/>
      <c r="HDJ618" s="81"/>
      <c r="HDK618" s="80"/>
      <c r="HDL618" s="81"/>
      <c r="HDM618" s="80"/>
      <c r="HDN618" s="81"/>
      <c r="HDO618" s="80"/>
      <c r="HDP618" s="81"/>
      <c r="HDQ618" s="80"/>
      <c r="HDR618" s="81"/>
      <c r="HDS618" s="80"/>
      <c r="HDT618" s="81"/>
      <c r="HDU618" s="80"/>
      <c r="HDV618" s="81"/>
      <c r="HDW618" s="80"/>
      <c r="HDX618" s="81"/>
      <c r="HDY618" s="80"/>
      <c r="HDZ618" s="81"/>
      <c r="HEA618" s="80"/>
      <c r="HEB618" s="81"/>
      <c r="HEC618" s="80"/>
      <c r="HED618" s="81"/>
      <c r="HEE618" s="80"/>
      <c r="HEF618" s="81"/>
      <c r="HEG618" s="80"/>
      <c r="HEH618" s="81"/>
      <c r="HEI618" s="80"/>
      <c r="HEJ618" s="81"/>
      <c r="HEK618" s="80"/>
      <c r="HEL618" s="81"/>
      <c r="HEM618" s="80"/>
      <c r="HEN618" s="81"/>
      <c r="HEO618" s="80"/>
      <c r="HEP618" s="81"/>
      <c r="HEQ618" s="80"/>
      <c r="HER618" s="81"/>
      <c r="HES618" s="80"/>
      <c r="HET618" s="81"/>
      <c r="HEU618" s="80"/>
      <c r="HEV618" s="81"/>
      <c r="HEW618" s="80"/>
      <c r="HEX618" s="81"/>
      <c r="HEY618" s="80"/>
      <c r="HEZ618" s="81"/>
      <c r="HFA618" s="80"/>
      <c r="HFB618" s="81"/>
      <c r="HFC618" s="80"/>
      <c r="HFD618" s="81"/>
      <c r="HFE618" s="80"/>
      <c r="HFF618" s="81"/>
      <c r="HFG618" s="80"/>
      <c r="HFH618" s="81"/>
      <c r="HFI618" s="80"/>
      <c r="HFJ618" s="81"/>
      <c r="HFK618" s="80"/>
      <c r="HFL618" s="81"/>
      <c r="HFM618" s="80"/>
      <c r="HFN618" s="81"/>
      <c r="HFO618" s="80"/>
      <c r="HFP618" s="81"/>
      <c r="HFQ618" s="80"/>
      <c r="HFR618" s="81"/>
      <c r="HFS618" s="80"/>
      <c r="HFT618" s="81"/>
      <c r="HFU618" s="80"/>
      <c r="HFV618" s="81"/>
      <c r="HFW618" s="80"/>
      <c r="HFX618" s="81"/>
      <c r="HFY618" s="80"/>
      <c r="HFZ618" s="81"/>
      <c r="HGA618" s="80"/>
      <c r="HGB618" s="81"/>
      <c r="HGC618" s="80"/>
      <c r="HGD618" s="81"/>
      <c r="HGE618" s="80"/>
      <c r="HGF618" s="81"/>
      <c r="HGG618" s="80"/>
      <c r="HGH618" s="81"/>
      <c r="HGI618" s="80"/>
      <c r="HGJ618" s="81"/>
      <c r="HGK618" s="80"/>
      <c r="HGL618" s="81"/>
      <c r="HGM618" s="80"/>
      <c r="HGN618" s="81"/>
      <c r="HGO618" s="80"/>
      <c r="HGP618" s="81"/>
      <c r="HGQ618" s="80"/>
      <c r="HGR618" s="81"/>
      <c r="HGS618" s="80"/>
      <c r="HGT618" s="81"/>
      <c r="HGU618" s="80"/>
      <c r="HGV618" s="81"/>
      <c r="HGW618" s="80"/>
      <c r="HGX618" s="81"/>
      <c r="HGY618" s="80"/>
      <c r="HGZ618" s="81"/>
      <c r="HHA618" s="80"/>
      <c r="HHB618" s="81"/>
      <c r="HHC618" s="80"/>
      <c r="HHD618" s="81"/>
      <c r="HHE618" s="80"/>
      <c r="HHF618" s="81"/>
      <c r="HHG618" s="80"/>
      <c r="HHH618" s="81"/>
      <c r="HHI618" s="80"/>
      <c r="HHJ618" s="81"/>
      <c r="HHK618" s="80"/>
      <c r="HHL618" s="81"/>
      <c r="HHM618" s="80"/>
      <c r="HHN618" s="81"/>
      <c r="HHO618" s="80"/>
      <c r="HHP618" s="81"/>
      <c r="HHQ618" s="80"/>
      <c r="HHR618" s="81"/>
      <c r="HHS618" s="80"/>
      <c r="HHT618" s="81"/>
      <c r="HHU618" s="80"/>
      <c r="HHV618" s="81"/>
      <c r="HHW618" s="80"/>
      <c r="HHX618" s="81"/>
      <c r="HHY618" s="80"/>
      <c r="HHZ618" s="81"/>
      <c r="HIA618" s="80"/>
      <c r="HIB618" s="81"/>
      <c r="HIC618" s="80"/>
      <c r="HID618" s="81"/>
      <c r="HIE618" s="80"/>
      <c r="HIF618" s="81"/>
      <c r="HIG618" s="80"/>
      <c r="HIH618" s="81"/>
      <c r="HII618" s="80"/>
      <c r="HIJ618" s="81"/>
      <c r="HIK618" s="80"/>
      <c r="HIL618" s="81"/>
      <c r="HIM618" s="80"/>
      <c r="HIN618" s="81"/>
      <c r="HIO618" s="80"/>
      <c r="HIP618" s="81"/>
      <c r="HIQ618" s="80"/>
      <c r="HIR618" s="81"/>
      <c r="HIS618" s="80"/>
      <c r="HIT618" s="81"/>
      <c r="HIU618" s="80"/>
      <c r="HIV618" s="81"/>
      <c r="HIW618" s="80"/>
      <c r="HIX618" s="81"/>
      <c r="HIY618" s="80"/>
      <c r="HIZ618" s="81"/>
      <c r="HJA618" s="80"/>
      <c r="HJB618" s="81"/>
      <c r="HJC618" s="80"/>
      <c r="HJD618" s="81"/>
      <c r="HJE618" s="80"/>
      <c r="HJF618" s="81"/>
      <c r="HJG618" s="80"/>
      <c r="HJH618" s="81"/>
      <c r="HJI618" s="80"/>
      <c r="HJJ618" s="81"/>
      <c r="HJK618" s="80"/>
      <c r="HJL618" s="81"/>
      <c r="HJM618" s="80"/>
      <c r="HJN618" s="81"/>
      <c r="HJO618" s="80"/>
      <c r="HJP618" s="81"/>
      <c r="HJQ618" s="80"/>
      <c r="HJR618" s="81"/>
      <c r="HJS618" s="80"/>
      <c r="HJT618" s="81"/>
      <c r="HJU618" s="80"/>
      <c r="HJV618" s="81"/>
      <c r="HJW618" s="80"/>
      <c r="HJX618" s="81"/>
      <c r="HJY618" s="80"/>
      <c r="HJZ618" s="81"/>
      <c r="HKA618" s="80"/>
      <c r="HKB618" s="81"/>
      <c r="HKC618" s="80"/>
      <c r="HKD618" s="81"/>
      <c r="HKE618" s="80"/>
      <c r="HKF618" s="81"/>
      <c r="HKG618" s="80"/>
      <c r="HKH618" s="81"/>
      <c r="HKI618" s="80"/>
      <c r="HKJ618" s="81"/>
      <c r="HKK618" s="80"/>
      <c r="HKL618" s="81"/>
      <c r="HKM618" s="80"/>
      <c r="HKN618" s="81"/>
      <c r="HKO618" s="80"/>
      <c r="HKP618" s="81"/>
      <c r="HKQ618" s="80"/>
      <c r="HKR618" s="81"/>
      <c r="HKS618" s="80"/>
      <c r="HKT618" s="81"/>
      <c r="HKU618" s="80"/>
      <c r="HKV618" s="81"/>
      <c r="HKW618" s="80"/>
      <c r="HKX618" s="81"/>
      <c r="HKY618" s="80"/>
      <c r="HKZ618" s="81"/>
      <c r="HLA618" s="80"/>
      <c r="HLB618" s="81"/>
      <c r="HLC618" s="80"/>
      <c r="HLD618" s="81"/>
      <c r="HLE618" s="80"/>
      <c r="HLF618" s="81"/>
      <c r="HLG618" s="80"/>
      <c r="HLH618" s="81"/>
      <c r="HLI618" s="80"/>
      <c r="HLJ618" s="81"/>
      <c r="HLK618" s="80"/>
      <c r="HLL618" s="81"/>
      <c r="HLM618" s="80"/>
      <c r="HLN618" s="81"/>
      <c r="HLO618" s="80"/>
      <c r="HLP618" s="81"/>
      <c r="HLQ618" s="80"/>
      <c r="HLR618" s="81"/>
      <c r="HLS618" s="80"/>
      <c r="HLT618" s="81"/>
      <c r="HLU618" s="80"/>
      <c r="HLV618" s="81"/>
      <c r="HLW618" s="80"/>
      <c r="HLX618" s="81"/>
      <c r="HLY618" s="80"/>
      <c r="HLZ618" s="81"/>
      <c r="HMA618" s="80"/>
      <c r="HMB618" s="81"/>
      <c r="HMC618" s="80"/>
      <c r="HMD618" s="81"/>
      <c r="HME618" s="80"/>
      <c r="HMF618" s="81"/>
      <c r="HMG618" s="80"/>
      <c r="HMH618" s="81"/>
      <c r="HMI618" s="80"/>
      <c r="HMJ618" s="81"/>
      <c r="HMK618" s="80"/>
      <c r="HML618" s="81"/>
      <c r="HMM618" s="80"/>
      <c r="HMN618" s="81"/>
      <c r="HMO618" s="80"/>
      <c r="HMP618" s="81"/>
      <c r="HMQ618" s="80"/>
      <c r="HMR618" s="81"/>
      <c r="HMS618" s="80"/>
      <c r="HMT618" s="81"/>
      <c r="HMU618" s="80"/>
      <c r="HMV618" s="81"/>
      <c r="HMW618" s="80"/>
      <c r="HMX618" s="81"/>
      <c r="HMY618" s="80"/>
      <c r="HMZ618" s="81"/>
      <c r="HNA618" s="80"/>
      <c r="HNB618" s="81"/>
      <c r="HNC618" s="80"/>
      <c r="HND618" s="81"/>
      <c r="HNE618" s="80"/>
      <c r="HNF618" s="81"/>
      <c r="HNG618" s="80"/>
      <c r="HNH618" s="81"/>
      <c r="HNI618" s="80"/>
      <c r="HNJ618" s="81"/>
      <c r="HNK618" s="80"/>
      <c r="HNL618" s="81"/>
      <c r="HNM618" s="80"/>
      <c r="HNN618" s="81"/>
      <c r="HNO618" s="80"/>
      <c r="HNP618" s="81"/>
      <c r="HNQ618" s="80"/>
      <c r="HNR618" s="81"/>
      <c r="HNS618" s="80"/>
      <c r="HNT618" s="81"/>
      <c r="HNU618" s="80"/>
      <c r="HNV618" s="81"/>
      <c r="HNW618" s="80"/>
      <c r="HNX618" s="81"/>
      <c r="HNY618" s="80"/>
      <c r="HNZ618" s="81"/>
      <c r="HOA618" s="80"/>
      <c r="HOB618" s="81"/>
      <c r="HOC618" s="80"/>
      <c r="HOD618" s="81"/>
      <c r="HOE618" s="80"/>
      <c r="HOF618" s="81"/>
      <c r="HOG618" s="80"/>
      <c r="HOH618" s="81"/>
      <c r="HOI618" s="80"/>
      <c r="HOJ618" s="81"/>
      <c r="HOK618" s="80"/>
      <c r="HOL618" s="81"/>
      <c r="HOM618" s="80"/>
      <c r="HON618" s="81"/>
      <c r="HOO618" s="80"/>
      <c r="HOP618" s="81"/>
      <c r="HOQ618" s="80"/>
      <c r="HOR618" s="81"/>
      <c r="HOS618" s="80"/>
      <c r="HOT618" s="81"/>
      <c r="HOU618" s="80"/>
      <c r="HOV618" s="81"/>
      <c r="HOW618" s="80"/>
      <c r="HOX618" s="81"/>
      <c r="HOY618" s="80"/>
      <c r="HOZ618" s="81"/>
      <c r="HPA618" s="80"/>
      <c r="HPB618" s="81"/>
      <c r="HPC618" s="80"/>
      <c r="HPD618" s="81"/>
      <c r="HPE618" s="80"/>
      <c r="HPF618" s="81"/>
      <c r="HPG618" s="80"/>
      <c r="HPH618" s="81"/>
      <c r="HPI618" s="80"/>
      <c r="HPJ618" s="81"/>
      <c r="HPK618" s="80"/>
      <c r="HPL618" s="81"/>
      <c r="HPM618" s="80"/>
      <c r="HPN618" s="81"/>
      <c r="HPO618" s="80"/>
      <c r="HPP618" s="81"/>
      <c r="HPQ618" s="80"/>
      <c r="HPR618" s="81"/>
      <c r="HPS618" s="80"/>
      <c r="HPT618" s="81"/>
      <c r="HPU618" s="80"/>
      <c r="HPV618" s="81"/>
      <c r="HPW618" s="80"/>
      <c r="HPX618" s="81"/>
      <c r="HPY618" s="80"/>
      <c r="HPZ618" s="81"/>
      <c r="HQA618" s="80"/>
      <c r="HQB618" s="81"/>
      <c r="HQC618" s="80"/>
      <c r="HQD618" s="81"/>
      <c r="HQE618" s="80"/>
      <c r="HQF618" s="81"/>
      <c r="HQG618" s="80"/>
      <c r="HQH618" s="81"/>
      <c r="HQI618" s="80"/>
      <c r="HQJ618" s="81"/>
      <c r="HQK618" s="80"/>
      <c r="HQL618" s="81"/>
      <c r="HQM618" s="80"/>
      <c r="HQN618" s="81"/>
      <c r="HQO618" s="80"/>
      <c r="HQP618" s="81"/>
      <c r="HQQ618" s="80"/>
      <c r="HQR618" s="81"/>
      <c r="HQS618" s="80"/>
      <c r="HQT618" s="81"/>
      <c r="HQU618" s="80"/>
      <c r="HQV618" s="81"/>
      <c r="HQW618" s="80"/>
      <c r="HQX618" s="81"/>
      <c r="HQY618" s="80"/>
      <c r="HQZ618" s="81"/>
      <c r="HRA618" s="80"/>
      <c r="HRB618" s="81"/>
      <c r="HRC618" s="80"/>
      <c r="HRD618" s="81"/>
      <c r="HRE618" s="80"/>
      <c r="HRF618" s="81"/>
      <c r="HRG618" s="80"/>
      <c r="HRH618" s="81"/>
      <c r="HRI618" s="80"/>
      <c r="HRJ618" s="81"/>
      <c r="HRK618" s="80"/>
      <c r="HRL618" s="81"/>
      <c r="HRM618" s="80"/>
      <c r="HRN618" s="81"/>
      <c r="HRO618" s="80"/>
      <c r="HRP618" s="81"/>
      <c r="HRQ618" s="80"/>
      <c r="HRR618" s="81"/>
      <c r="HRS618" s="80"/>
      <c r="HRT618" s="81"/>
      <c r="HRU618" s="80"/>
      <c r="HRV618" s="81"/>
      <c r="HRW618" s="80"/>
      <c r="HRX618" s="81"/>
      <c r="HRY618" s="80"/>
      <c r="HRZ618" s="81"/>
      <c r="HSA618" s="80"/>
      <c r="HSB618" s="81"/>
      <c r="HSC618" s="80"/>
      <c r="HSD618" s="81"/>
      <c r="HSE618" s="80"/>
      <c r="HSF618" s="81"/>
      <c r="HSG618" s="80"/>
      <c r="HSH618" s="81"/>
      <c r="HSI618" s="80"/>
      <c r="HSJ618" s="81"/>
      <c r="HSK618" s="80"/>
      <c r="HSL618" s="81"/>
      <c r="HSM618" s="80"/>
      <c r="HSN618" s="81"/>
      <c r="HSO618" s="80"/>
      <c r="HSP618" s="81"/>
      <c r="HSQ618" s="80"/>
      <c r="HSR618" s="81"/>
      <c r="HSS618" s="80"/>
      <c r="HST618" s="81"/>
      <c r="HSU618" s="80"/>
      <c r="HSV618" s="81"/>
      <c r="HSW618" s="80"/>
      <c r="HSX618" s="81"/>
      <c r="HSY618" s="80"/>
      <c r="HSZ618" s="81"/>
      <c r="HTA618" s="80"/>
      <c r="HTB618" s="81"/>
      <c r="HTC618" s="80"/>
      <c r="HTD618" s="81"/>
      <c r="HTE618" s="80"/>
      <c r="HTF618" s="81"/>
      <c r="HTG618" s="80"/>
      <c r="HTH618" s="81"/>
      <c r="HTI618" s="80"/>
      <c r="HTJ618" s="81"/>
      <c r="HTK618" s="80"/>
      <c r="HTL618" s="81"/>
      <c r="HTM618" s="80"/>
      <c r="HTN618" s="81"/>
      <c r="HTO618" s="80"/>
      <c r="HTP618" s="81"/>
      <c r="HTQ618" s="80"/>
      <c r="HTR618" s="81"/>
      <c r="HTS618" s="80"/>
      <c r="HTT618" s="81"/>
      <c r="HTU618" s="80"/>
      <c r="HTV618" s="81"/>
      <c r="HTW618" s="80"/>
      <c r="HTX618" s="81"/>
      <c r="HTY618" s="80"/>
      <c r="HTZ618" s="81"/>
      <c r="HUA618" s="80"/>
      <c r="HUB618" s="81"/>
      <c r="HUC618" s="80"/>
      <c r="HUD618" s="81"/>
      <c r="HUE618" s="80"/>
      <c r="HUF618" s="81"/>
      <c r="HUG618" s="80"/>
      <c r="HUH618" s="81"/>
      <c r="HUI618" s="80"/>
      <c r="HUJ618" s="81"/>
      <c r="HUK618" s="80"/>
      <c r="HUL618" s="81"/>
      <c r="HUM618" s="80"/>
      <c r="HUN618" s="81"/>
      <c r="HUO618" s="80"/>
      <c r="HUP618" s="81"/>
      <c r="HUQ618" s="80"/>
      <c r="HUR618" s="81"/>
      <c r="HUS618" s="80"/>
      <c r="HUT618" s="81"/>
      <c r="HUU618" s="80"/>
      <c r="HUV618" s="81"/>
      <c r="HUW618" s="80"/>
      <c r="HUX618" s="81"/>
      <c r="HUY618" s="80"/>
      <c r="HUZ618" s="81"/>
      <c r="HVA618" s="80"/>
      <c r="HVB618" s="81"/>
      <c r="HVC618" s="80"/>
      <c r="HVD618" s="81"/>
      <c r="HVE618" s="80"/>
      <c r="HVF618" s="81"/>
      <c r="HVG618" s="80"/>
      <c r="HVH618" s="81"/>
      <c r="HVI618" s="80"/>
      <c r="HVJ618" s="81"/>
      <c r="HVK618" s="80"/>
      <c r="HVL618" s="81"/>
      <c r="HVM618" s="80"/>
      <c r="HVN618" s="81"/>
      <c r="HVO618" s="80"/>
      <c r="HVP618" s="81"/>
      <c r="HVQ618" s="80"/>
      <c r="HVR618" s="81"/>
      <c r="HVS618" s="80"/>
      <c r="HVT618" s="81"/>
      <c r="HVU618" s="80"/>
      <c r="HVV618" s="81"/>
      <c r="HVW618" s="80"/>
      <c r="HVX618" s="81"/>
      <c r="HVY618" s="80"/>
      <c r="HVZ618" s="81"/>
      <c r="HWA618" s="80"/>
      <c r="HWB618" s="81"/>
      <c r="HWC618" s="80"/>
      <c r="HWD618" s="81"/>
      <c r="HWE618" s="80"/>
      <c r="HWF618" s="81"/>
      <c r="HWG618" s="80"/>
      <c r="HWH618" s="81"/>
      <c r="HWI618" s="80"/>
      <c r="HWJ618" s="81"/>
      <c r="HWK618" s="80"/>
      <c r="HWL618" s="81"/>
      <c r="HWM618" s="80"/>
      <c r="HWN618" s="81"/>
      <c r="HWO618" s="80"/>
      <c r="HWP618" s="81"/>
      <c r="HWQ618" s="80"/>
      <c r="HWR618" s="81"/>
      <c r="HWS618" s="80"/>
      <c r="HWT618" s="81"/>
      <c r="HWU618" s="80"/>
      <c r="HWV618" s="81"/>
      <c r="HWW618" s="80"/>
      <c r="HWX618" s="81"/>
      <c r="HWY618" s="80"/>
      <c r="HWZ618" s="81"/>
      <c r="HXA618" s="80"/>
      <c r="HXB618" s="81"/>
      <c r="HXC618" s="80"/>
      <c r="HXD618" s="81"/>
      <c r="HXE618" s="80"/>
      <c r="HXF618" s="81"/>
      <c r="HXG618" s="80"/>
      <c r="HXH618" s="81"/>
      <c r="HXI618" s="80"/>
      <c r="HXJ618" s="81"/>
      <c r="HXK618" s="80"/>
      <c r="HXL618" s="81"/>
      <c r="HXM618" s="80"/>
      <c r="HXN618" s="81"/>
      <c r="HXO618" s="80"/>
      <c r="HXP618" s="81"/>
      <c r="HXQ618" s="80"/>
      <c r="HXR618" s="81"/>
      <c r="HXS618" s="80"/>
      <c r="HXT618" s="81"/>
      <c r="HXU618" s="80"/>
      <c r="HXV618" s="81"/>
      <c r="HXW618" s="80"/>
      <c r="HXX618" s="81"/>
      <c r="HXY618" s="80"/>
      <c r="HXZ618" s="81"/>
      <c r="HYA618" s="80"/>
      <c r="HYB618" s="81"/>
      <c r="HYC618" s="80"/>
      <c r="HYD618" s="81"/>
      <c r="HYE618" s="80"/>
      <c r="HYF618" s="81"/>
      <c r="HYG618" s="80"/>
      <c r="HYH618" s="81"/>
      <c r="HYI618" s="80"/>
      <c r="HYJ618" s="81"/>
      <c r="HYK618" s="80"/>
      <c r="HYL618" s="81"/>
      <c r="HYM618" s="80"/>
      <c r="HYN618" s="81"/>
      <c r="HYO618" s="80"/>
      <c r="HYP618" s="81"/>
      <c r="HYQ618" s="80"/>
      <c r="HYR618" s="81"/>
      <c r="HYS618" s="80"/>
      <c r="HYT618" s="81"/>
      <c r="HYU618" s="80"/>
      <c r="HYV618" s="81"/>
      <c r="HYW618" s="80"/>
      <c r="HYX618" s="81"/>
      <c r="HYY618" s="80"/>
      <c r="HYZ618" s="81"/>
      <c r="HZA618" s="80"/>
      <c r="HZB618" s="81"/>
      <c r="HZC618" s="80"/>
      <c r="HZD618" s="81"/>
      <c r="HZE618" s="80"/>
      <c r="HZF618" s="81"/>
      <c r="HZG618" s="80"/>
      <c r="HZH618" s="81"/>
      <c r="HZI618" s="80"/>
      <c r="HZJ618" s="81"/>
      <c r="HZK618" s="80"/>
      <c r="HZL618" s="81"/>
      <c r="HZM618" s="80"/>
      <c r="HZN618" s="81"/>
      <c r="HZO618" s="80"/>
      <c r="HZP618" s="81"/>
      <c r="HZQ618" s="80"/>
      <c r="HZR618" s="81"/>
      <c r="HZS618" s="80"/>
      <c r="HZT618" s="81"/>
      <c r="HZU618" s="80"/>
      <c r="HZV618" s="81"/>
      <c r="HZW618" s="80"/>
      <c r="HZX618" s="81"/>
      <c r="HZY618" s="80"/>
      <c r="HZZ618" s="81"/>
      <c r="IAA618" s="80"/>
      <c r="IAB618" s="81"/>
      <c r="IAC618" s="80"/>
      <c r="IAD618" s="81"/>
      <c r="IAE618" s="80"/>
      <c r="IAF618" s="81"/>
      <c r="IAG618" s="80"/>
      <c r="IAH618" s="81"/>
      <c r="IAI618" s="80"/>
      <c r="IAJ618" s="81"/>
      <c r="IAK618" s="80"/>
      <c r="IAL618" s="81"/>
      <c r="IAM618" s="80"/>
      <c r="IAN618" s="81"/>
      <c r="IAO618" s="80"/>
      <c r="IAP618" s="81"/>
      <c r="IAQ618" s="80"/>
      <c r="IAR618" s="81"/>
      <c r="IAS618" s="80"/>
      <c r="IAT618" s="81"/>
      <c r="IAU618" s="80"/>
      <c r="IAV618" s="81"/>
      <c r="IAW618" s="80"/>
      <c r="IAX618" s="81"/>
      <c r="IAY618" s="80"/>
      <c r="IAZ618" s="81"/>
      <c r="IBA618" s="80"/>
      <c r="IBB618" s="81"/>
      <c r="IBC618" s="80"/>
      <c r="IBD618" s="81"/>
      <c r="IBE618" s="80"/>
      <c r="IBF618" s="81"/>
      <c r="IBG618" s="80"/>
      <c r="IBH618" s="81"/>
      <c r="IBI618" s="80"/>
      <c r="IBJ618" s="81"/>
      <c r="IBK618" s="80"/>
      <c r="IBL618" s="81"/>
      <c r="IBM618" s="80"/>
      <c r="IBN618" s="81"/>
      <c r="IBO618" s="80"/>
      <c r="IBP618" s="81"/>
      <c r="IBQ618" s="80"/>
      <c r="IBR618" s="81"/>
      <c r="IBS618" s="80"/>
      <c r="IBT618" s="81"/>
      <c r="IBU618" s="80"/>
      <c r="IBV618" s="81"/>
      <c r="IBW618" s="80"/>
      <c r="IBX618" s="81"/>
      <c r="IBY618" s="80"/>
      <c r="IBZ618" s="81"/>
      <c r="ICA618" s="80"/>
      <c r="ICB618" s="81"/>
      <c r="ICC618" s="80"/>
      <c r="ICD618" s="81"/>
      <c r="ICE618" s="80"/>
      <c r="ICF618" s="81"/>
      <c r="ICG618" s="80"/>
      <c r="ICH618" s="81"/>
      <c r="ICI618" s="80"/>
      <c r="ICJ618" s="81"/>
      <c r="ICK618" s="80"/>
      <c r="ICL618" s="81"/>
      <c r="ICM618" s="80"/>
      <c r="ICN618" s="81"/>
      <c r="ICO618" s="80"/>
      <c r="ICP618" s="81"/>
      <c r="ICQ618" s="80"/>
      <c r="ICR618" s="81"/>
      <c r="ICS618" s="80"/>
      <c r="ICT618" s="81"/>
      <c r="ICU618" s="80"/>
      <c r="ICV618" s="81"/>
      <c r="ICW618" s="80"/>
      <c r="ICX618" s="81"/>
      <c r="ICY618" s="80"/>
      <c r="ICZ618" s="81"/>
      <c r="IDA618" s="80"/>
      <c r="IDB618" s="81"/>
      <c r="IDC618" s="80"/>
      <c r="IDD618" s="81"/>
      <c r="IDE618" s="80"/>
      <c r="IDF618" s="81"/>
      <c r="IDG618" s="80"/>
      <c r="IDH618" s="81"/>
      <c r="IDI618" s="80"/>
      <c r="IDJ618" s="81"/>
      <c r="IDK618" s="80"/>
      <c r="IDL618" s="81"/>
      <c r="IDM618" s="80"/>
      <c r="IDN618" s="81"/>
      <c r="IDO618" s="80"/>
      <c r="IDP618" s="81"/>
      <c r="IDQ618" s="80"/>
      <c r="IDR618" s="81"/>
      <c r="IDS618" s="80"/>
      <c r="IDT618" s="81"/>
      <c r="IDU618" s="80"/>
      <c r="IDV618" s="81"/>
      <c r="IDW618" s="80"/>
      <c r="IDX618" s="81"/>
      <c r="IDY618" s="80"/>
      <c r="IDZ618" s="81"/>
      <c r="IEA618" s="80"/>
      <c r="IEB618" s="81"/>
      <c r="IEC618" s="80"/>
      <c r="IED618" s="81"/>
      <c r="IEE618" s="80"/>
      <c r="IEF618" s="81"/>
      <c r="IEG618" s="80"/>
      <c r="IEH618" s="81"/>
      <c r="IEI618" s="80"/>
      <c r="IEJ618" s="81"/>
      <c r="IEK618" s="80"/>
      <c r="IEL618" s="81"/>
      <c r="IEM618" s="80"/>
      <c r="IEN618" s="81"/>
      <c r="IEO618" s="80"/>
      <c r="IEP618" s="81"/>
      <c r="IEQ618" s="80"/>
      <c r="IER618" s="81"/>
      <c r="IES618" s="80"/>
      <c r="IET618" s="81"/>
      <c r="IEU618" s="80"/>
      <c r="IEV618" s="81"/>
      <c r="IEW618" s="80"/>
      <c r="IEX618" s="81"/>
      <c r="IEY618" s="80"/>
      <c r="IEZ618" s="81"/>
      <c r="IFA618" s="80"/>
      <c r="IFB618" s="81"/>
      <c r="IFC618" s="80"/>
      <c r="IFD618" s="81"/>
      <c r="IFE618" s="80"/>
      <c r="IFF618" s="81"/>
      <c r="IFG618" s="80"/>
      <c r="IFH618" s="81"/>
      <c r="IFI618" s="80"/>
      <c r="IFJ618" s="81"/>
      <c r="IFK618" s="80"/>
      <c r="IFL618" s="81"/>
      <c r="IFM618" s="80"/>
      <c r="IFN618" s="81"/>
      <c r="IFO618" s="80"/>
      <c r="IFP618" s="81"/>
      <c r="IFQ618" s="80"/>
      <c r="IFR618" s="81"/>
      <c r="IFS618" s="80"/>
      <c r="IFT618" s="81"/>
      <c r="IFU618" s="80"/>
      <c r="IFV618" s="81"/>
      <c r="IFW618" s="80"/>
      <c r="IFX618" s="81"/>
      <c r="IFY618" s="80"/>
      <c r="IFZ618" s="81"/>
      <c r="IGA618" s="80"/>
      <c r="IGB618" s="81"/>
      <c r="IGC618" s="80"/>
      <c r="IGD618" s="81"/>
      <c r="IGE618" s="80"/>
      <c r="IGF618" s="81"/>
      <c r="IGG618" s="80"/>
      <c r="IGH618" s="81"/>
      <c r="IGI618" s="80"/>
      <c r="IGJ618" s="81"/>
      <c r="IGK618" s="80"/>
      <c r="IGL618" s="81"/>
      <c r="IGM618" s="80"/>
      <c r="IGN618" s="81"/>
      <c r="IGO618" s="80"/>
      <c r="IGP618" s="81"/>
      <c r="IGQ618" s="80"/>
      <c r="IGR618" s="81"/>
      <c r="IGS618" s="80"/>
      <c r="IGT618" s="81"/>
      <c r="IGU618" s="80"/>
      <c r="IGV618" s="81"/>
      <c r="IGW618" s="80"/>
      <c r="IGX618" s="81"/>
      <c r="IGY618" s="80"/>
      <c r="IGZ618" s="81"/>
      <c r="IHA618" s="80"/>
      <c r="IHB618" s="81"/>
      <c r="IHC618" s="80"/>
      <c r="IHD618" s="81"/>
      <c r="IHE618" s="80"/>
      <c r="IHF618" s="81"/>
      <c r="IHG618" s="80"/>
      <c r="IHH618" s="81"/>
      <c r="IHI618" s="80"/>
      <c r="IHJ618" s="81"/>
      <c r="IHK618" s="80"/>
      <c r="IHL618" s="81"/>
      <c r="IHM618" s="80"/>
      <c r="IHN618" s="81"/>
      <c r="IHO618" s="80"/>
      <c r="IHP618" s="81"/>
      <c r="IHQ618" s="80"/>
      <c r="IHR618" s="81"/>
      <c r="IHS618" s="80"/>
      <c r="IHT618" s="81"/>
      <c r="IHU618" s="80"/>
      <c r="IHV618" s="81"/>
      <c r="IHW618" s="80"/>
      <c r="IHX618" s="81"/>
      <c r="IHY618" s="80"/>
      <c r="IHZ618" s="81"/>
      <c r="IIA618" s="80"/>
      <c r="IIB618" s="81"/>
      <c r="IIC618" s="80"/>
      <c r="IID618" s="81"/>
      <c r="IIE618" s="80"/>
      <c r="IIF618" s="81"/>
      <c r="IIG618" s="80"/>
      <c r="IIH618" s="81"/>
      <c r="III618" s="80"/>
      <c r="IIJ618" s="81"/>
      <c r="IIK618" s="80"/>
      <c r="IIL618" s="81"/>
      <c r="IIM618" s="80"/>
      <c r="IIN618" s="81"/>
      <c r="IIO618" s="80"/>
      <c r="IIP618" s="81"/>
      <c r="IIQ618" s="80"/>
      <c r="IIR618" s="81"/>
      <c r="IIS618" s="80"/>
      <c r="IIT618" s="81"/>
      <c r="IIU618" s="80"/>
      <c r="IIV618" s="81"/>
      <c r="IIW618" s="80"/>
      <c r="IIX618" s="81"/>
      <c r="IIY618" s="80"/>
      <c r="IIZ618" s="81"/>
      <c r="IJA618" s="80"/>
      <c r="IJB618" s="81"/>
      <c r="IJC618" s="80"/>
      <c r="IJD618" s="81"/>
      <c r="IJE618" s="80"/>
      <c r="IJF618" s="81"/>
      <c r="IJG618" s="80"/>
      <c r="IJH618" s="81"/>
      <c r="IJI618" s="80"/>
      <c r="IJJ618" s="81"/>
      <c r="IJK618" s="80"/>
      <c r="IJL618" s="81"/>
      <c r="IJM618" s="80"/>
      <c r="IJN618" s="81"/>
      <c r="IJO618" s="80"/>
      <c r="IJP618" s="81"/>
      <c r="IJQ618" s="80"/>
      <c r="IJR618" s="81"/>
      <c r="IJS618" s="80"/>
      <c r="IJT618" s="81"/>
      <c r="IJU618" s="80"/>
      <c r="IJV618" s="81"/>
      <c r="IJW618" s="80"/>
      <c r="IJX618" s="81"/>
      <c r="IJY618" s="80"/>
      <c r="IJZ618" s="81"/>
      <c r="IKA618" s="80"/>
      <c r="IKB618" s="81"/>
      <c r="IKC618" s="80"/>
      <c r="IKD618" s="81"/>
      <c r="IKE618" s="80"/>
      <c r="IKF618" s="81"/>
      <c r="IKG618" s="80"/>
      <c r="IKH618" s="81"/>
      <c r="IKI618" s="80"/>
      <c r="IKJ618" s="81"/>
      <c r="IKK618" s="80"/>
      <c r="IKL618" s="81"/>
      <c r="IKM618" s="80"/>
      <c r="IKN618" s="81"/>
      <c r="IKO618" s="80"/>
      <c r="IKP618" s="81"/>
      <c r="IKQ618" s="80"/>
      <c r="IKR618" s="81"/>
      <c r="IKS618" s="80"/>
      <c r="IKT618" s="81"/>
      <c r="IKU618" s="80"/>
      <c r="IKV618" s="81"/>
      <c r="IKW618" s="80"/>
      <c r="IKX618" s="81"/>
      <c r="IKY618" s="80"/>
      <c r="IKZ618" s="81"/>
      <c r="ILA618" s="80"/>
      <c r="ILB618" s="81"/>
      <c r="ILC618" s="80"/>
      <c r="ILD618" s="81"/>
      <c r="ILE618" s="80"/>
      <c r="ILF618" s="81"/>
      <c r="ILG618" s="80"/>
      <c r="ILH618" s="81"/>
      <c r="ILI618" s="80"/>
      <c r="ILJ618" s="81"/>
      <c r="ILK618" s="80"/>
      <c r="ILL618" s="81"/>
      <c r="ILM618" s="80"/>
      <c r="ILN618" s="81"/>
      <c r="ILO618" s="80"/>
      <c r="ILP618" s="81"/>
      <c r="ILQ618" s="80"/>
      <c r="ILR618" s="81"/>
      <c r="ILS618" s="80"/>
      <c r="ILT618" s="81"/>
      <c r="ILU618" s="80"/>
      <c r="ILV618" s="81"/>
      <c r="ILW618" s="80"/>
      <c r="ILX618" s="81"/>
      <c r="ILY618" s="80"/>
      <c r="ILZ618" s="81"/>
      <c r="IMA618" s="80"/>
      <c r="IMB618" s="81"/>
      <c r="IMC618" s="80"/>
      <c r="IMD618" s="81"/>
      <c r="IME618" s="80"/>
      <c r="IMF618" s="81"/>
      <c r="IMG618" s="80"/>
      <c r="IMH618" s="81"/>
      <c r="IMI618" s="80"/>
      <c r="IMJ618" s="81"/>
      <c r="IMK618" s="80"/>
      <c r="IML618" s="81"/>
      <c r="IMM618" s="80"/>
      <c r="IMN618" s="81"/>
      <c r="IMO618" s="80"/>
      <c r="IMP618" s="81"/>
      <c r="IMQ618" s="80"/>
      <c r="IMR618" s="81"/>
      <c r="IMS618" s="80"/>
      <c r="IMT618" s="81"/>
      <c r="IMU618" s="80"/>
      <c r="IMV618" s="81"/>
      <c r="IMW618" s="80"/>
      <c r="IMX618" s="81"/>
      <c r="IMY618" s="80"/>
      <c r="IMZ618" s="81"/>
      <c r="INA618" s="80"/>
      <c r="INB618" s="81"/>
      <c r="INC618" s="80"/>
      <c r="IND618" s="81"/>
      <c r="INE618" s="80"/>
      <c r="INF618" s="81"/>
      <c r="ING618" s="80"/>
      <c r="INH618" s="81"/>
      <c r="INI618" s="80"/>
      <c r="INJ618" s="81"/>
      <c r="INK618" s="80"/>
      <c r="INL618" s="81"/>
      <c r="INM618" s="80"/>
      <c r="INN618" s="81"/>
      <c r="INO618" s="80"/>
      <c r="INP618" s="81"/>
      <c r="INQ618" s="80"/>
      <c r="INR618" s="81"/>
      <c r="INS618" s="80"/>
      <c r="INT618" s="81"/>
      <c r="INU618" s="80"/>
      <c r="INV618" s="81"/>
      <c r="INW618" s="80"/>
      <c r="INX618" s="81"/>
      <c r="INY618" s="80"/>
      <c r="INZ618" s="81"/>
      <c r="IOA618" s="80"/>
      <c r="IOB618" s="81"/>
      <c r="IOC618" s="80"/>
      <c r="IOD618" s="81"/>
      <c r="IOE618" s="80"/>
      <c r="IOF618" s="81"/>
      <c r="IOG618" s="80"/>
      <c r="IOH618" s="81"/>
      <c r="IOI618" s="80"/>
      <c r="IOJ618" s="81"/>
      <c r="IOK618" s="80"/>
      <c r="IOL618" s="81"/>
      <c r="IOM618" s="80"/>
      <c r="ION618" s="81"/>
      <c r="IOO618" s="80"/>
      <c r="IOP618" s="81"/>
      <c r="IOQ618" s="80"/>
      <c r="IOR618" s="81"/>
      <c r="IOS618" s="80"/>
      <c r="IOT618" s="81"/>
      <c r="IOU618" s="80"/>
      <c r="IOV618" s="81"/>
      <c r="IOW618" s="80"/>
      <c r="IOX618" s="81"/>
      <c r="IOY618" s="80"/>
      <c r="IOZ618" s="81"/>
      <c r="IPA618" s="80"/>
      <c r="IPB618" s="81"/>
      <c r="IPC618" s="80"/>
      <c r="IPD618" s="81"/>
      <c r="IPE618" s="80"/>
      <c r="IPF618" s="81"/>
      <c r="IPG618" s="80"/>
      <c r="IPH618" s="81"/>
      <c r="IPI618" s="80"/>
      <c r="IPJ618" s="81"/>
      <c r="IPK618" s="80"/>
      <c r="IPL618" s="81"/>
      <c r="IPM618" s="80"/>
      <c r="IPN618" s="81"/>
      <c r="IPO618" s="80"/>
      <c r="IPP618" s="81"/>
      <c r="IPQ618" s="80"/>
      <c r="IPR618" s="81"/>
      <c r="IPS618" s="80"/>
      <c r="IPT618" s="81"/>
      <c r="IPU618" s="80"/>
      <c r="IPV618" s="81"/>
      <c r="IPW618" s="80"/>
      <c r="IPX618" s="81"/>
      <c r="IPY618" s="80"/>
      <c r="IPZ618" s="81"/>
      <c r="IQA618" s="80"/>
      <c r="IQB618" s="81"/>
      <c r="IQC618" s="80"/>
      <c r="IQD618" s="81"/>
      <c r="IQE618" s="80"/>
      <c r="IQF618" s="81"/>
      <c r="IQG618" s="80"/>
      <c r="IQH618" s="81"/>
      <c r="IQI618" s="80"/>
      <c r="IQJ618" s="81"/>
      <c r="IQK618" s="80"/>
      <c r="IQL618" s="81"/>
      <c r="IQM618" s="80"/>
      <c r="IQN618" s="81"/>
      <c r="IQO618" s="80"/>
      <c r="IQP618" s="81"/>
      <c r="IQQ618" s="80"/>
      <c r="IQR618" s="81"/>
      <c r="IQS618" s="80"/>
      <c r="IQT618" s="81"/>
      <c r="IQU618" s="80"/>
      <c r="IQV618" s="81"/>
      <c r="IQW618" s="80"/>
      <c r="IQX618" s="81"/>
      <c r="IQY618" s="80"/>
      <c r="IQZ618" s="81"/>
      <c r="IRA618" s="80"/>
      <c r="IRB618" s="81"/>
      <c r="IRC618" s="80"/>
      <c r="IRD618" s="81"/>
      <c r="IRE618" s="80"/>
      <c r="IRF618" s="81"/>
      <c r="IRG618" s="80"/>
      <c r="IRH618" s="81"/>
      <c r="IRI618" s="80"/>
      <c r="IRJ618" s="81"/>
      <c r="IRK618" s="80"/>
      <c r="IRL618" s="81"/>
      <c r="IRM618" s="80"/>
      <c r="IRN618" s="81"/>
      <c r="IRO618" s="80"/>
      <c r="IRP618" s="81"/>
      <c r="IRQ618" s="80"/>
      <c r="IRR618" s="81"/>
      <c r="IRS618" s="80"/>
      <c r="IRT618" s="81"/>
      <c r="IRU618" s="80"/>
      <c r="IRV618" s="81"/>
      <c r="IRW618" s="80"/>
      <c r="IRX618" s="81"/>
      <c r="IRY618" s="80"/>
      <c r="IRZ618" s="81"/>
      <c r="ISA618" s="80"/>
      <c r="ISB618" s="81"/>
      <c r="ISC618" s="80"/>
      <c r="ISD618" s="81"/>
      <c r="ISE618" s="80"/>
      <c r="ISF618" s="81"/>
      <c r="ISG618" s="80"/>
      <c r="ISH618" s="81"/>
      <c r="ISI618" s="80"/>
      <c r="ISJ618" s="81"/>
      <c r="ISK618" s="80"/>
      <c r="ISL618" s="81"/>
      <c r="ISM618" s="80"/>
      <c r="ISN618" s="81"/>
      <c r="ISO618" s="80"/>
      <c r="ISP618" s="81"/>
      <c r="ISQ618" s="80"/>
      <c r="ISR618" s="81"/>
      <c r="ISS618" s="80"/>
      <c r="IST618" s="81"/>
      <c r="ISU618" s="80"/>
      <c r="ISV618" s="81"/>
      <c r="ISW618" s="80"/>
      <c r="ISX618" s="81"/>
      <c r="ISY618" s="80"/>
      <c r="ISZ618" s="81"/>
      <c r="ITA618" s="80"/>
      <c r="ITB618" s="81"/>
      <c r="ITC618" s="80"/>
      <c r="ITD618" s="81"/>
      <c r="ITE618" s="80"/>
      <c r="ITF618" s="81"/>
      <c r="ITG618" s="80"/>
      <c r="ITH618" s="81"/>
      <c r="ITI618" s="80"/>
      <c r="ITJ618" s="81"/>
      <c r="ITK618" s="80"/>
      <c r="ITL618" s="81"/>
      <c r="ITM618" s="80"/>
      <c r="ITN618" s="81"/>
      <c r="ITO618" s="80"/>
      <c r="ITP618" s="81"/>
      <c r="ITQ618" s="80"/>
      <c r="ITR618" s="81"/>
      <c r="ITS618" s="80"/>
      <c r="ITT618" s="81"/>
      <c r="ITU618" s="80"/>
      <c r="ITV618" s="81"/>
      <c r="ITW618" s="80"/>
      <c r="ITX618" s="81"/>
      <c r="ITY618" s="80"/>
      <c r="ITZ618" s="81"/>
      <c r="IUA618" s="80"/>
      <c r="IUB618" s="81"/>
      <c r="IUC618" s="80"/>
      <c r="IUD618" s="81"/>
      <c r="IUE618" s="80"/>
      <c r="IUF618" s="81"/>
      <c r="IUG618" s="80"/>
      <c r="IUH618" s="81"/>
      <c r="IUI618" s="80"/>
      <c r="IUJ618" s="81"/>
      <c r="IUK618" s="80"/>
      <c r="IUL618" s="81"/>
      <c r="IUM618" s="80"/>
      <c r="IUN618" s="81"/>
      <c r="IUO618" s="80"/>
      <c r="IUP618" s="81"/>
      <c r="IUQ618" s="80"/>
      <c r="IUR618" s="81"/>
      <c r="IUS618" s="80"/>
      <c r="IUT618" s="81"/>
      <c r="IUU618" s="80"/>
      <c r="IUV618" s="81"/>
      <c r="IUW618" s="80"/>
      <c r="IUX618" s="81"/>
      <c r="IUY618" s="80"/>
      <c r="IUZ618" s="81"/>
      <c r="IVA618" s="80"/>
      <c r="IVB618" s="81"/>
      <c r="IVC618" s="80"/>
      <c r="IVD618" s="81"/>
      <c r="IVE618" s="80"/>
      <c r="IVF618" s="81"/>
      <c r="IVG618" s="80"/>
      <c r="IVH618" s="81"/>
      <c r="IVI618" s="80"/>
      <c r="IVJ618" s="81"/>
      <c r="IVK618" s="80"/>
      <c r="IVL618" s="81"/>
      <c r="IVM618" s="80"/>
      <c r="IVN618" s="81"/>
      <c r="IVO618" s="80"/>
      <c r="IVP618" s="81"/>
      <c r="IVQ618" s="80"/>
      <c r="IVR618" s="81"/>
      <c r="IVS618" s="80"/>
      <c r="IVT618" s="81"/>
      <c r="IVU618" s="80"/>
      <c r="IVV618" s="81"/>
      <c r="IVW618" s="80"/>
      <c r="IVX618" s="81"/>
      <c r="IVY618" s="80"/>
      <c r="IVZ618" s="81"/>
      <c r="IWA618" s="80"/>
      <c r="IWB618" s="81"/>
      <c r="IWC618" s="80"/>
      <c r="IWD618" s="81"/>
      <c r="IWE618" s="80"/>
      <c r="IWF618" s="81"/>
      <c r="IWG618" s="80"/>
      <c r="IWH618" s="81"/>
      <c r="IWI618" s="80"/>
      <c r="IWJ618" s="81"/>
      <c r="IWK618" s="80"/>
      <c r="IWL618" s="81"/>
      <c r="IWM618" s="80"/>
      <c r="IWN618" s="81"/>
      <c r="IWO618" s="80"/>
      <c r="IWP618" s="81"/>
      <c r="IWQ618" s="80"/>
      <c r="IWR618" s="81"/>
      <c r="IWS618" s="80"/>
      <c r="IWT618" s="81"/>
      <c r="IWU618" s="80"/>
      <c r="IWV618" s="81"/>
      <c r="IWW618" s="80"/>
      <c r="IWX618" s="81"/>
      <c r="IWY618" s="80"/>
      <c r="IWZ618" s="81"/>
      <c r="IXA618" s="80"/>
      <c r="IXB618" s="81"/>
      <c r="IXC618" s="80"/>
      <c r="IXD618" s="81"/>
      <c r="IXE618" s="80"/>
      <c r="IXF618" s="81"/>
      <c r="IXG618" s="80"/>
      <c r="IXH618" s="81"/>
      <c r="IXI618" s="80"/>
      <c r="IXJ618" s="81"/>
      <c r="IXK618" s="80"/>
      <c r="IXL618" s="81"/>
      <c r="IXM618" s="80"/>
      <c r="IXN618" s="81"/>
      <c r="IXO618" s="80"/>
      <c r="IXP618" s="81"/>
      <c r="IXQ618" s="80"/>
      <c r="IXR618" s="81"/>
      <c r="IXS618" s="80"/>
      <c r="IXT618" s="81"/>
      <c r="IXU618" s="80"/>
      <c r="IXV618" s="81"/>
      <c r="IXW618" s="80"/>
      <c r="IXX618" s="81"/>
      <c r="IXY618" s="80"/>
      <c r="IXZ618" s="81"/>
      <c r="IYA618" s="80"/>
      <c r="IYB618" s="81"/>
      <c r="IYC618" s="80"/>
      <c r="IYD618" s="81"/>
      <c r="IYE618" s="80"/>
      <c r="IYF618" s="81"/>
      <c r="IYG618" s="80"/>
      <c r="IYH618" s="81"/>
      <c r="IYI618" s="80"/>
      <c r="IYJ618" s="81"/>
      <c r="IYK618" s="80"/>
      <c r="IYL618" s="81"/>
      <c r="IYM618" s="80"/>
      <c r="IYN618" s="81"/>
      <c r="IYO618" s="80"/>
      <c r="IYP618" s="81"/>
      <c r="IYQ618" s="80"/>
      <c r="IYR618" s="81"/>
      <c r="IYS618" s="80"/>
      <c r="IYT618" s="81"/>
      <c r="IYU618" s="80"/>
      <c r="IYV618" s="81"/>
      <c r="IYW618" s="80"/>
      <c r="IYX618" s="81"/>
      <c r="IYY618" s="80"/>
      <c r="IYZ618" s="81"/>
      <c r="IZA618" s="80"/>
      <c r="IZB618" s="81"/>
      <c r="IZC618" s="80"/>
      <c r="IZD618" s="81"/>
      <c r="IZE618" s="80"/>
      <c r="IZF618" s="81"/>
      <c r="IZG618" s="80"/>
      <c r="IZH618" s="81"/>
      <c r="IZI618" s="80"/>
      <c r="IZJ618" s="81"/>
      <c r="IZK618" s="80"/>
      <c r="IZL618" s="81"/>
      <c r="IZM618" s="80"/>
      <c r="IZN618" s="81"/>
      <c r="IZO618" s="80"/>
      <c r="IZP618" s="81"/>
      <c r="IZQ618" s="80"/>
      <c r="IZR618" s="81"/>
      <c r="IZS618" s="80"/>
      <c r="IZT618" s="81"/>
      <c r="IZU618" s="80"/>
      <c r="IZV618" s="81"/>
      <c r="IZW618" s="80"/>
      <c r="IZX618" s="81"/>
      <c r="IZY618" s="80"/>
      <c r="IZZ618" s="81"/>
      <c r="JAA618" s="80"/>
      <c r="JAB618" s="81"/>
      <c r="JAC618" s="80"/>
      <c r="JAD618" s="81"/>
      <c r="JAE618" s="80"/>
      <c r="JAF618" s="81"/>
      <c r="JAG618" s="80"/>
      <c r="JAH618" s="81"/>
      <c r="JAI618" s="80"/>
      <c r="JAJ618" s="81"/>
      <c r="JAK618" s="80"/>
      <c r="JAL618" s="81"/>
      <c r="JAM618" s="80"/>
      <c r="JAN618" s="81"/>
      <c r="JAO618" s="80"/>
      <c r="JAP618" s="81"/>
      <c r="JAQ618" s="80"/>
      <c r="JAR618" s="81"/>
      <c r="JAS618" s="80"/>
      <c r="JAT618" s="81"/>
      <c r="JAU618" s="80"/>
      <c r="JAV618" s="81"/>
      <c r="JAW618" s="80"/>
      <c r="JAX618" s="81"/>
      <c r="JAY618" s="80"/>
      <c r="JAZ618" s="81"/>
      <c r="JBA618" s="80"/>
      <c r="JBB618" s="81"/>
      <c r="JBC618" s="80"/>
      <c r="JBD618" s="81"/>
      <c r="JBE618" s="80"/>
      <c r="JBF618" s="81"/>
      <c r="JBG618" s="80"/>
      <c r="JBH618" s="81"/>
      <c r="JBI618" s="80"/>
      <c r="JBJ618" s="81"/>
      <c r="JBK618" s="80"/>
      <c r="JBL618" s="81"/>
      <c r="JBM618" s="80"/>
      <c r="JBN618" s="81"/>
      <c r="JBO618" s="80"/>
      <c r="JBP618" s="81"/>
      <c r="JBQ618" s="80"/>
      <c r="JBR618" s="81"/>
      <c r="JBS618" s="80"/>
      <c r="JBT618" s="81"/>
      <c r="JBU618" s="80"/>
      <c r="JBV618" s="81"/>
      <c r="JBW618" s="80"/>
      <c r="JBX618" s="81"/>
      <c r="JBY618" s="80"/>
      <c r="JBZ618" s="81"/>
      <c r="JCA618" s="80"/>
      <c r="JCB618" s="81"/>
      <c r="JCC618" s="80"/>
      <c r="JCD618" s="81"/>
      <c r="JCE618" s="80"/>
      <c r="JCF618" s="81"/>
      <c r="JCG618" s="80"/>
      <c r="JCH618" s="81"/>
      <c r="JCI618" s="80"/>
      <c r="JCJ618" s="81"/>
      <c r="JCK618" s="80"/>
      <c r="JCL618" s="81"/>
      <c r="JCM618" s="80"/>
      <c r="JCN618" s="81"/>
      <c r="JCO618" s="80"/>
      <c r="JCP618" s="81"/>
      <c r="JCQ618" s="80"/>
      <c r="JCR618" s="81"/>
      <c r="JCS618" s="80"/>
      <c r="JCT618" s="81"/>
      <c r="JCU618" s="80"/>
      <c r="JCV618" s="81"/>
      <c r="JCW618" s="80"/>
      <c r="JCX618" s="81"/>
      <c r="JCY618" s="80"/>
      <c r="JCZ618" s="81"/>
      <c r="JDA618" s="80"/>
      <c r="JDB618" s="81"/>
      <c r="JDC618" s="80"/>
      <c r="JDD618" s="81"/>
      <c r="JDE618" s="80"/>
      <c r="JDF618" s="81"/>
      <c r="JDG618" s="80"/>
      <c r="JDH618" s="81"/>
      <c r="JDI618" s="80"/>
      <c r="JDJ618" s="81"/>
      <c r="JDK618" s="80"/>
      <c r="JDL618" s="81"/>
      <c r="JDM618" s="80"/>
      <c r="JDN618" s="81"/>
      <c r="JDO618" s="80"/>
      <c r="JDP618" s="81"/>
      <c r="JDQ618" s="80"/>
      <c r="JDR618" s="81"/>
      <c r="JDS618" s="80"/>
      <c r="JDT618" s="81"/>
      <c r="JDU618" s="80"/>
      <c r="JDV618" s="81"/>
      <c r="JDW618" s="80"/>
      <c r="JDX618" s="81"/>
      <c r="JDY618" s="80"/>
      <c r="JDZ618" s="81"/>
      <c r="JEA618" s="80"/>
      <c r="JEB618" s="81"/>
      <c r="JEC618" s="80"/>
      <c r="JED618" s="81"/>
      <c r="JEE618" s="80"/>
      <c r="JEF618" s="81"/>
      <c r="JEG618" s="80"/>
      <c r="JEH618" s="81"/>
      <c r="JEI618" s="80"/>
      <c r="JEJ618" s="81"/>
      <c r="JEK618" s="80"/>
      <c r="JEL618" s="81"/>
      <c r="JEM618" s="80"/>
      <c r="JEN618" s="81"/>
      <c r="JEO618" s="80"/>
      <c r="JEP618" s="81"/>
      <c r="JEQ618" s="80"/>
      <c r="JER618" s="81"/>
      <c r="JES618" s="80"/>
      <c r="JET618" s="81"/>
      <c r="JEU618" s="80"/>
      <c r="JEV618" s="81"/>
      <c r="JEW618" s="80"/>
      <c r="JEX618" s="81"/>
      <c r="JEY618" s="80"/>
      <c r="JEZ618" s="81"/>
      <c r="JFA618" s="80"/>
      <c r="JFB618" s="81"/>
      <c r="JFC618" s="80"/>
      <c r="JFD618" s="81"/>
      <c r="JFE618" s="80"/>
      <c r="JFF618" s="81"/>
      <c r="JFG618" s="80"/>
      <c r="JFH618" s="81"/>
      <c r="JFI618" s="80"/>
      <c r="JFJ618" s="81"/>
      <c r="JFK618" s="80"/>
      <c r="JFL618" s="81"/>
      <c r="JFM618" s="80"/>
      <c r="JFN618" s="81"/>
      <c r="JFO618" s="80"/>
      <c r="JFP618" s="81"/>
      <c r="JFQ618" s="80"/>
      <c r="JFR618" s="81"/>
      <c r="JFS618" s="80"/>
      <c r="JFT618" s="81"/>
      <c r="JFU618" s="80"/>
      <c r="JFV618" s="81"/>
      <c r="JFW618" s="80"/>
      <c r="JFX618" s="81"/>
      <c r="JFY618" s="80"/>
      <c r="JFZ618" s="81"/>
      <c r="JGA618" s="80"/>
      <c r="JGB618" s="81"/>
      <c r="JGC618" s="80"/>
      <c r="JGD618" s="81"/>
      <c r="JGE618" s="80"/>
      <c r="JGF618" s="81"/>
      <c r="JGG618" s="80"/>
      <c r="JGH618" s="81"/>
      <c r="JGI618" s="80"/>
      <c r="JGJ618" s="81"/>
      <c r="JGK618" s="80"/>
      <c r="JGL618" s="81"/>
      <c r="JGM618" s="80"/>
      <c r="JGN618" s="81"/>
      <c r="JGO618" s="80"/>
      <c r="JGP618" s="81"/>
      <c r="JGQ618" s="80"/>
      <c r="JGR618" s="81"/>
      <c r="JGS618" s="80"/>
      <c r="JGT618" s="81"/>
      <c r="JGU618" s="80"/>
      <c r="JGV618" s="81"/>
      <c r="JGW618" s="80"/>
      <c r="JGX618" s="81"/>
      <c r="JGY618" s="80"/>
      <c r="JGZ618" s="81"/>
      <c r="JHA618" s="80"/>
      <c r="JHB618" s="81"/>
      <c r="JHC618" s="80"/>
      <c r="JHD618" s="81"/>
      <c r="JHE618" s="80"/>
      <c r="JHF618" s="81"/>
      <c r="JHG618" s="80"/>
      <c r="JHH618" s="81"/>
      <c r="JHI618" s="80"/>
      <c r="JHJ618" s="81"/>
      <c r="JHK618" s="80"/>
      <c r="JHL618" s="81"/>
      <c r="JHM618" s="80"/>
      <c r="JHN618" s="81"/>
      <c r="JHO618" s="80"/>
      <c r="JHP618" s="81"/>
      <c r="JHQ618" s="80"/>
      <c r="JHR618" s="81"/>
      <c r="JHS618" s="80"/>
      <c r="JHT618" s="81"/>
      <c r="JHU618" s="80"/>
      <c r="JHV618" s="81"/>
      <c r="JHW618" s="80"/>
      <c r="JHX618" s="81"/>
      <c r="JHY618" s="80"/>
      <c r="JHZ618" s="81"/>
      <c r="JIA618" s="80"/>
      <c r="JIB618" s="81"/>
      <c r="JIC618" s="80"/>
      <c r="JID618" s="81"/>
      <c r="JIE618" s="80"/>
      <c r="JIF618" s="81"/>
      <c r="JIG618" s="80"/>
      <c r="JIH618" s="81"/>
      <c r="JII618" s="80"/>
      <c r="JIJ618" s="81"/>
      <c r="JIK618" s="80"/>
      <c r="JIL618" s="81"/>
      <c r="JIM618" s="80"/>
      <c r="JIN618" s="81"/>
      <c r="JIO618" s="80"/>
      <c r="JIP618" s="81"/>
      <c r="JIQ618" s="80"/>
      <c r="JIR618" s="81"/>
      <c r="JIS618" s="80"/>
      <c r="JIT618" s="81"/>
      <c r="JIU618" s="80"/>
      <c r="JIV618" s="81"/>
      <c r="JIW618" s="80"/>
      <c r="JIX618" s="81"/>
      <c r="JIY618" s="80"/>
      <c r="JIZ618" s="81"/>
      <c r="JJA618" s="80"/>
      <c r="JJB618" s="81"/>
      <c r="JJC618" s="80"/>
      <c r="JJD618" s="81"/>
      <c r="JJE618" s="80"/>
      <c r="JJF618" s="81"/>
      <c r="JJG618" s="80"/>
      <c r="JJH618" s="81"/>
      <c r="JJI618" s="80"/>
      <c r="JJJ618" s="81"/>
      <c r="JJK618" s="80"/>
      <c r="JJL618" s="81"/>
      <c r="JJM618" s="80"/>
      <c r="JJN618" s="81"/>
      <c r="JJO618" s="80"/>
      <c r="JJP618" s="81"/>
      <c r="JJQ618" s="80"/>
      <c r="JJR618" s="81"/>
      <c r="JJS618" s="80"/>
      <c r="JJT618" s="81"/>
      <c r="JJU618" s="80"/>
      <c r="JJV618" s="81"/>
      <c r="JJW618" s="80"/>
      <c r="JJX618" s="81"/>
      <c r="JJY618" s="80"/>
      <c r="JJZ618" s="81"/>
      <c r="JKA618" s="80"/>
      <c r="JKB618" s="81"/>
      <c r="JKC618" s="80"/>
      <c r="JKD618" s="81"/>
      <c r="JKE618" s="80"/>
      <c r="JKF618" s="81"/>
      <c r="JKG618" s="80"/>
      <c r="JKH618" s="81"/>
      <c r="JKI618" s="80"/>
      <c r="JKJ618" s="81"/>
      <c r="JKK618" s="80"/>
      <c r="JKL618" s="81"/>
      <c r="JKM618" s="80"/>
      <c r="JKN618" s="81"/>
      <c r="JKO618" s="80"/>
      <c r="JKP618" s="81"/>
      <c r="JKQ618" s="80"/>
      <c r="JKR618" s="81"/>
      <c r="JKS618" s="80"/>
      <c r="JKT618" s="81"/>
      <c r="JKU618" s="80"/>
      <c r="JKV618" s="81"/>
      <c r="JKW618" s="80"/>
      <c r="JKX618" s="81"/>
      <c r="JKY618" s="80"/>
      <c r="JKZ618" s="81"/>
      <c r="JLA618" s="80"/>
      <c r="JLB618" s="81"/>
      <c r="JLC618" s="80"/>
      <c r="JLD618" s="81"/>
      <c r="JLE618" s="80"/>
      <c r="JLF618" s="81"/>
      <c r="JLG618" s="80"/>
      <c r="JLH618" s="81"/>
      <c r="JLI618" s="80"/>
      <c r="JLJ618" s="81"/>
      <c r="JLK618" s="80"/>
      <c r="JLL618" s="81"/>
      <c r="JLM618" s="80"/>
      <c r="JLN618" s="81"/>
      <c r="JLO618" s="80"/>
      <c r="JLP618" s="81"/>
      <c r="JLQ618" s="80"/>
      <c r="JLR618" s="81"/>
      <c r="JLS618" s="80"/>
      <c r="JLT618" s="81"/>
      <c r="JLU618" s="80"/>
      <c r="JLV618" s="81"/>
      <c r="JLW618" s="80"/>
      <c r="JLX618" s="81"/>
      <c r="JLY618" s="80"/>
      <c r="JLZ618" s="81"/>
      <c r="JMA618" s="80"/>
      <c r="JMB618" s="81"/>
      <c r="JMC618" s="80"/>
      <c r="JMD618" s="81"/>
      <c r="JME618" s="80"/>
      <c r="JMF618" s="81"/>
      <c r="JMG618" s="80"/>
      <c r="JMH618" s="81"/>
      <c r="JMI618" s="80"/>
      <c r="JMJ618" s="81"/>
      <c r="JMK618" s="80"/>
      <c r="JML618" s="81"/>
      <c r="JMM618" s="80"/>
      <c r="JMN618" s="81"/>
      <c r="JMO618" s="80"/>
      <c r="JMP618" s="81"/>
      <c r="JMQ618" s="80"/>
      <c r="JMR618" s="81"/>
      <c r="JMS618" s="80"/>
      <c r="JMT618" s="81"/>
      <c r="JMU618" s="80"/>
      <c r="JMV618" s="81"/>
      <c r="JMW618" s="80"/>
      <c r="JMX618" s="81"/>
      <c r="JMY618" s="80"/>
      <c r="JMZ618" s="81"/>
      <c r="JNA618" s="80"/>
      <c r="JNB618" s="81"/>
      <c r="JNC618" s="80"/>
      <c r="JND618" s="81"/>
      <c r="JNE618" s="80"/>
      <c r="JNF618" s="81"/>
      <c r="JNG618" s="80"/>
      <c r="JNH618" s="81"/>
      <c r="JNI618" s="80"/>
      <c r="JNJ618" s="81"/>
      <c r="JNK618" s="80"/>
      <c r="JNL618" s="81"/>
      <c r="JNM618" s="80"/>
      <c r="JNN618" s="81"/>
      <c r="JNO618" s="80"/>
      <c r="JNP618" s="81"/>
      <c r="JNQ618" s="80"/>
      <c r="JNR618" s="81"/>
      <c r="JNS618" s="80"/>
      <c r="JNT618" s="81"/>
      <c r="JNU618" s="80"/>
      <c r="JNV618" s="81"/>
      <c r="JNW618" s="80"/>
      <c r="JNX618" s="81"/>
      <c r="JNY618" s="80"/>
      <c r="JNZ618" s="81"/>
      <c r="JOA618" s="80"/>
      <c r="JOB618" s="81"/>
      <c r="JOC618" s="80"/>
      <c r="JOD618" s="81"/>
      <c r="JOE618" s="80"/>
      <c r="JOF618" s="81"/>
      <c r="JOG618" s="80"/>
      <c r="JOH618" s="81"/>
      <c r="JOI618" s="80"/>
      <c r="JOJ618" s="81"/>
      <c r="JOK618" s="80"/>
      <c r="JOL618" s="81"/>
      <c r="JOM618" s="80"/>
      <c r="JON618" s="81"/>
      <c r="JOO618" s="80"/>
      <c r="JOP618" s="81"/>
      <c r="JOQ618" s="80"/>
      <c r="JOR618" s="81"/>
      <c r="JOS618" s="80"/>
      <c r="JOT618" s="81"/>
      <c r="JOU618" s="80"/>
      <c r="JOV618" s="81"/>
      <c r="JOW618" s="80"/>
      <c r="JOX618" s="81"/>
      <c r="JOY618" s="80"/>
      <c r="JOZ618" s="81"/>
      <c r="JPA618" s="80"/>
      <c r="JPB618" s="81"/>
      <c r="JPC618" s="80"/>
      <c r="JPD618" s="81"/>
      <c r="JPE618" s="80"/>
      <c r="JPF618" s="81"/>
      <c r="JPG618" s="80"/>
      <c r="JPH618" s="81"/>
      <c r="JPI618" s="80"/>
      <c r="JPJ618" s="81"/>
      <c r="JPK618" s="80"/>
      <c r="JPL618" s="81"/>
      <c r="JPM618" s="80"/>
      <c r="JPN618" s="81"/>
      <c r="JPO618" s="80"/>
      <c r="JPP618" s="81"/>
      <c r="JPQ618" s="80"/>
      <c r="JPR618" s="81"/>
      <c r="JPS618" s="80"/>
      <c r="JPT618" s="81"/>
      <c r="JPU618" s="80"/>
      <c r="JPV618" s="81"/>
      <c r="JPW618" s="80"/>
      <c r="JPX618" s="81"/>
      <c r="JPY618" s="80"/>
      <c r="JPZ618" s="81"/>
      <c r="JQA618" s="80"/>
      <c r="JQB618" s="81"/>
      <c r="JQC618" s="80"/>
      <c r="JQD618" s="81"/>
      <c r="JQE618" s="80"/>
      <c r="JQF618" s="81"/>
      <c r="JQG618" s="80"/>
      <c r="JQH618" s="81"/>
      <c r="JQI618" s="80"/>
      <c r="JQJ618" s="81"/>
      <c r="JQK618" s="80"/>
      <c r="JQL618" s="81"/>
      <c r="JQM618" s="80"/>
      <c r="JQN618" s="81"/>
      <c r="JQO618" s="80"/>
      <c r="JQP618" s="81"/>
      <c r="JQQ618" s="80"/>
      <c r="JQR618" s="81"/>
      <c r="JQS618" s="80"/>
      <c r="JQT618" s="81"/>
      <c r="JQU618" s="80"/>
      <c r="JQV618" s="81"/>
      <c r="JQW618" s="80"/>
      <c r="JQX618" s="81"/>
      <c r="JQY618" s="80"/>
      <c r="JQZ618" s="81"/>
      <c r="JRA618" s="80"/>
      <c r="JRB618" s="81"/>
      <c r="JRC618" s="80"/>
      <c r="JRD618" s="81"/>
      <c r="JRE618" s="80"/>
      <c r="JRF618" s="81"/>
      <c r="JRG618" s="80"/>
      <c r="JRH618" s="81"/>
      <c r="JRI618" s="80"/>
      <c r="JRJ618" s="81"/>
      <c r="JRK618" s="80"/>
      <c r="JRL618" s="81"/>
      <c r="JRM618" s="80"/>
      <c r="JRN618" s="81"/>
      <c r="JRO618" s="80"/>
      <c r="JRP618" s="81"/>
      <c r="JRQ618" s="80"/>
      <c r="JRR618" s="81"/>
      <c r="JRS618" s="80"/>
      <c r="JRT618" s="81"/>
      <c r="JRU618" s="80"/>
      <c r="JRV618" s="81"/>
      <c r="JRW618" s="80"/>
      <c r="JRX618" s="81"/>
      <c r="JRY618" s="80"/>
      <c r="JRZ618" s="81"/>
      <c r="JSA618" s="80"/>
      <c r="JSB618" s="81"/>
      <c r="JSC618" s="80"/>
      <c r="JSD618" s="81"/>
      <c r="JSE618" s="80"/>
      <c r="JSF618" s="81"/>
      <c r="JSG618" s="80"/>
      <c r="JSH618" s="81"/>
      <c r="JSI618" s="80"/>
      <c r="JSJ618" s="81"/>
      <c r="JSK618" s="80"/>
      <c r="JSL618" s="81"/>
      <c r="JSM618" s="80"/>
      <c r="JSN618" s="81"/>
      <c r="JSO618" s="80"/>
      <c r="JSP618" s="81"/>
      <c r="JSQ618" s="80"/>
      <c r="JSR618" s="81"/>
      <c r="JSS618" s="80"/>
      <c r="JST618" s="81"/>
      <c r="JSU618" s="80"/>
      <c r="JSV618" s="81"/>
      <c r="JSW618" s="80"/>
      <c r="JSX618" s="81"/>
      <c r="JSY618" s="80"/>
      <c r="JSZ618" s="81"/>
      <c r="JTA618" s="80"/>
      <c r="JTB618" s="81"/>
      <c r="JTC618" s="80"/>
      <c r="JTD618" s="81"/>
      <c r="JTE618" s="80"/>
      <c r="JTF618" s="81"/>
      <c r="JTG618" s="80"/>
      <c r="JTH618" s="81"/>
      <c r="JTI618" s="80"/>
      <c r="JTJ618" s="81"/>
      <c r="JTK618" s="80"/>
      <c r="JTL618" s="81"/>
      <c r="JTM618" s="80"/>
      <c r="JTN618" s="81"/>
      <c r="JTO618" s="80"/>
      <c r="JTP618" s="81"/>
      <c r="JTQ618" s="80"/>
      <c r="JTR618" s="81"/>
      <c r="JTS618" s="80"/>
      <c r="JTT618" s="81"/>
      <c r="JTU618" s="80"/>
      <c r="JTV618" s="81"/>
      <c r="JTW618" s="80"/>
      <c r="JTX618" s="81"/>
      <c r="JTY618" s="80"/>
      <c r="JTZ618" s="81"/>
      <c r="JUA618" s="80"/>
      <c r="JUB618" s="81"/>
      <c r="JUC618" s="80"/>
      <c r="JUD618" s="81"/>
      <c r="JUE618" s="80"/>
      <c r="JUF618" s="81"/>
      <c r="JUG618" s="80"/>
      <c r="JUH618" s="81"/>
      <c r="JUI618" s="80"/>
      <c r="JUJ618" s="81"/>
      <c r="JUK618" s="80"/>
      <c r="JUL618" s="81"/>
      <c r="JUM618" s="80"/>
      <c r="JUN618" s="81"/>
      <c r="JUO618" s="80"/>
      <c r="JUP618" s="81"/>
      <c r="JUQ618" s="80"/>
      <c r="JUR618" s="81"/>
      <c r="JUS618" s="80"/>
      <c r="JUT618" s="81"/>
      <c r="JUU618" s="80"/>
      <c r="JUV618" s="81"/>
      <c r="JUW618" s="80"/>
      <c r="JUX618" s="81"/>
      <c r="JUY618" s="80"/>
      <c r="JUZ618" s="81"/>
      <c r="JVA618" s="80"/>
      <c r="JVB618" s="81"/>
      <c r="JVC618" s="80"/>
      <c r="JVD618" s="81"/>
      <c r="JVE618" s="80"/>
      <c r="JVF618" s="81"/>
      <c r="JVG618" s="80"/>
      <c r="JVH618" s="81"/>
      <c r="JVI618" s="80"/>
      <c r="JVJ618" s="81"/>
      <c r="JVK618" s="80"/>
      <c r="JVL618" s="81"/>
      <c r="JVM618" s="80"/>
      <c r="JVN618" s="81"/>
      <c r="JVO618" s="80"/>
      <c r="JVP618" s="81"/>
      <c r="JVQ618" s="80"/>
      <c r="JVR618" s="81"/>
      <c r="JVS618" s="80"/>
      <c r="JVT618" s="81"/>
      <c r="JVU618" s="80"/>
      <c r="JVV618" s="81"/>
      <c r="JVW618" s="80"/>
      <c r="JVX618" s="81"/>
      <c r="JVY618" s="80"/>
      <c r="JVZ618" s="81"/>
      <c r="JWA618" s="80"/>
      <c r="JWB618" s="81"/>
      <c r="JWC618" s="80"/>
      <c r="JWD618" s="81"/>
      <c r="JWE618" s="80"/>
      <c r="JWF618" s="81"/>
      <c r="JWG618" s="80"/>
      <c r="JWH618" s="81"/>
      <c r="JWI618" s="80"/>
      <c r="JWJ618" s="81"/>
      <c r="JWK618" s="80"/>
      <c r="JWL618" s="81"/>
      <c r="JWM618" s="80"/>
      <c r="JWN618" s="81"/>
      <c r="JWO618" s="80"/>
      <c r="JWP618" s="81"/>
      <c r="JWQ618" s="80"/>
      <c r="JWR618" s="81"/>
      <c r="JWS618" s="80"/>
      <c r="JWT618" s="81"/>
      <c r="JWU618" s="80"/>
      <c r="JWV618" s="81"/>
      <c r="JWW618" s="80"/>
      <c r="JWX618" s="81"/>
      <c r="JWY618" s="80"/>
      <c r="JWZ618" s="81"/>
      <c r="JXA618" s="80"/>
      <c r="JXB618" s="81"/>
      <c r="JXC618" s="80"/>
      <c r="JXD618" s="81"/>
      <c r="JXE618" s="80"/>
      <c r="JXF618" s="81"/>
      <c r="JXG618" s="80"/>
      <c r="JXH618" s="81"/>
      <c r="JXI618" s="80"/>
      <c r="JXJ618" s="81"/>
      <c r="JXK618" s="80"/>
      <c r="JXL618" s="81"/>
      <c r="JXM618" s="80"/>
      <c r="JXN618" s="81"/>
      <c r="JXO618" s="80"/>
      <c r="JXP618" s="81"/>
      <c r="JXQ618" s="80"/>
      <c r="JXR618" s="81"/>
      <c r="JXS618" s="80"/>
      <c r="JXT618" s="81"/>
      <c r="JXU618" s="80"/>
      <c r="JXV618" s="81"/>
      <c r="JXW618" s="80"/>
      <c r="JXX618" s="81"/>
      <c r="JXY618" s="80"/>
      <c r="JXZ618" s="81"/>
      <c r="JYA618" s="80"/>
      <c r="JYB618" s="81"/>
      <c r="JYC618" s="80"/>
      <c r="JYD618" s="81"/>
      <c r="JYE618" s="80"/>
      <c r="JYF618" s="81"/>
      <c r="JYG618" s="80"/>
      <c r="JYH618" s="81"/>
      <c r="JYI618" s="80"/>
      <c r="JYJ618" s="81"/>
      <c r="JYK618" s="80"/>
      <c r="JYL618" s="81"/>
      <c r="JYM618" s="80"/>
      <c r="JYN618" s="81"/>
      <c r="JYO618" s="80"/>
      <c r="JYP618" s="81"/>
      <c r="JYQ618" s="80"/>
      <c r="JYR618" s="81"/>
      <c r="JYS618" s="80"/>
      <c r="JYT618" s="81"/>
      <c r="JYU618" s="80"/>
      <c r="JYV618" s="81"/>
      <c r="JYW618" s="80"/>
      <c r="JYX618" s="81"/>
      <c r="JYY618" s="80"/>
      <c r="JYZ618" s="81"/>
      <c r="JZA618" s="80"/>
      <c r="JZB618" s="81"/>
      <c r="JZC618" s="80"/>
      <c r="JZD618" s="81"/>
      <c r="JZE618" s="80"/>
      <c r="JZF618" s="81"/>
      <c r="JZG618" s="80"/>
      <c r="JZH618" s="81"/>
      <c r="JZI618" s="80"/>
      <c r="JZJ618" s="81"/>
      <c r="JZK618" s="80"/>
      <c r="JZL618" s="81"/>
      <c r="JZM618" s="80"/>
      <c r="JZN618" s="81"/>
      <c r="JZO618" s="80"/>
      <c r="JZP618" s="81"/>
      <c r="JZQ618" s="80"/>
      <c r="JZR618" s="81"/>
      <c r="JZS618" s="80"/>
      <c r="JZT618" s="81"/>
      <c r="JZU618" s="80"/>
      <c r="JZV618" s="81"/>
      <c r="JZW618" s="80"/>
      <c r="JZX618" s="81"/>
      <c r="JZY618" s="80"/>
      <c r="JZZ618" s="81"/>
      <c r="KAA618" s="80"/>
      <c r="KAB618" s="81"/>
      <c r="KAC618" s="80"/>
      <c r="KAD618" s="81"/>
      <c r="KAE618" s="80"/>
      <c r="KAF618" s="81"/>
      <c r="KAG618" s="80"/>
      <c r="KAH618" s="81"/>
      <c r="KAI618" s="80"/>
      <c r="KAJ618" s="81"/>
      <c r="KAK618" s="80"/>
      <c r="KAL618" s="81"/>
      <c r="KAM618" s="80"/>
      <c r="KAN618" s="81"/>
      <c r="KAO618" s="80"/>
      <c r="KAP618" s="81"/>
      <c r="KAQ618" s="80"/>
      <c r="KAR618" s="81"/>
      <c r="KAS618" s="80"/>
      <c r="KAT618" s="81"/>
      <c r="KAU618" s="80"/>
      <c r="KAV618" s="81"/>
      <c r="KAW618" s="80"/>
      <c r="KAX618" s="81"/>
      <c r="KAY618" s="80"/>
      <c r="KAZ618" s="81"/>
      <c r="KBA618" s="80"/>
      <c r="KBB618" s="81"/>
      <c r="KBC618" s="80"/>
      <c r="KBD618" s="81"/>
      <c r="KBE618" s="80"/>
      <c r="KBF618" s="81"/>
      <c r="KBG618" s="80"/>
      <c r="KBH618" s="81"/>
      <c r="KBI618" s="80"/>
      <c r="KBJ618" s="81"/>
      <c r="KBK618" s="80"/>
      <c r="KBL618" s="81"/>
      <c r="KBM618" s="80"/>
      <c r="KBN618" s="81"/>
      <c r="KBO618" s="80"/>
      <c r="KBP618" s="81"/>
      <c r="KBQ618" s="80"/>
      <c r="KBR618" s="81"/>
      <c r="KBS618" s="80"/>
      <c r="KBT618" s="81"/>
      <c r="KBU618" s="80"/>
      <c r="KBV618" s="81"/>
      <c r="KBW618" s="80"/>
      <c r="KBX618" s="81"/>
      <c r="KBY618" s="80"/>
      <c r="KBZ618" s="81"/>
      <c r="KCA618" s="80"/>
      <c r="KCB618" s="81"/>
      <c r="KCC618" s="80"/>
      <c r="KCD618" s="81"/>
      <c r="KCE618" s="80"/>
      <c r="KCF618" s="81"/>
      <c r="KCG618" s="80"/>
      <c r="KCH618" s="81"/>
      <c r="KCI618" s="80"/>
      <c r="KCJ618" s="81"/>
      <c r="KCK618" s="80"/>
      <c r="KCL618" s="81"/>
      <c r="KCM618" s="80"/>
      <c r="KCN618" s="81"/>
      <c r="KCO618" s="80"/>
      <c r="KCP618" s="81"/>
      <c r="KCQ618" s="80"/>
      <c r="KCR618" s="81"/>
      <c r="KCS618" s="80"/>
      <c r="KCT618" s="81"/>
      <c r="KCU618" s="80"/>
      <c r="KCV618" s="81"/>
      <c r="KCW618" s="80"/>
      <c r="KCX618" s="81"/>
      <c r="KCY618" s="80"/>
      <c r="KCZ618" s="81"/>
      <c r="KDA618" s="80"/>
      <c r="KDB618" s="81"/>
      <c r="KDC618" s="80"/>
      <c r="KDD618" s="81"/>
      <c r="KDE618" s="80"/>
      <c r="KDF618" s="81"/>
      <c r="KDG618" s="80"/>
      <c r="KDH618" s="81"/>
      <c r="KDI618" s="80"/>
      <c r="KDJ618" s="81"/>
      <c r="KDK618" s="80"/>
      <c r="KDL618" s="81"/>
      <c r="KDM618" s="80"/>
      <c r="KDN618" s="81"/>
      <c r="KDO618" s="80"/>
      <c r="KDP618" s="81"/>
      <c r="KDQ618" s="80"/>
      <c r="KDR618" s="81"/>
      <c r="KDS618" s="80"/>
      <c r="KDT618" s="81"/>
      <c r="KDU618" s="80"/>
      <c r="KDV618" s="81"/>
      <c r="KDW618" s="80"/>
      <c r="KDX618" s="81"/>
      <c r="KDY618" s="80"/>
      <c r="KDZ618" s="81"/>
      <c r="KEA618" s="80"/>
      <c r="KEB618" s="81"/>
      <c r="KEC618" s="80"/>
      <c r="KED618" s="81"/>
      <c r="KEE618" s="80"/>
      <c r="KEF618" s="81"/>
      <c r="KEG618" s="80"/>
      <c r="KEH618" s="81"/>
      <c r="KEI618" s="80"/>
      <c r="KEJ618" s="81"/>
      <c r="KEK618" s="80"/>
      <c r="KEL618" s="81"/>
      <c r="KEM618" s="80"/>
      <c r="KEN618" s="81"/>
      <c r="KEO618" s="80"/>
      <c r="KEP618" s="81"/>
      <c r="KEQ618" s="80"/>
      <c r="KER618" s="81"/>
      <c r="KES618" s="80"/>
      <c r="KET618" s="81"/>
      <c r="KEU618" s="80"/>
      <c r="KEV618" s="81"/>
      <c r="KEW618" s="80"/>
      <c r="KEX618" s="81"/>
      <c r="KEY618" s="80"/>
      <c r="KEZ618" s="81"/>
      <c r="KFA618" s="80"/>
      <c r="KFB618" s="81"/>
      <c r="KFC618" s="80"/>
      <c r="KFD618" s="81"/>
      <c r="KFE618" s="80"/>
      <c r="KFF618" s="81"/>
      <c r="KFG618" s="80"/>
      <c r="KFH618" s="81"/>
      <c r="KFI618" s="80"/>
      <c r="KFJ618" s="81"/>
      <c r="KFK618" s="80"/>
      <c r="KFL618" s="81"/>
      <c r="KFM618" s="80"/>
      <c r="KFN618" s="81"/>
      <c r="KFO618" s="80"/>
      <c r="KFP618" s="81"/>
      <c r="KFQ618" s="80"/>
      <c r="KFR618" s="81"/>
      <c r="KFS618" s="80"/>
      <c r="KFT618" s="81"/>
      <c r="KFU618" s="80"/>
      <c r="KFV618" s="81"/>
      <c r="KFW618" s="80"/>
      <c r="KFX618" s="81"/>
      <c r="KFY618" s="80"/>
      <c r="KFZ618" s="81"/>
      <c r="KGA618" s="80"/>
      <c r="KGB618" s="81"/>
      <c r="KGC618" s="80"/>
      <c r="KGD618" s="81"/>
      <c r="KGE618" s="80"/>
      <c r="KGF618" s="81"/>
      <c r="KGG618" s="80"/>
      <c r="KGH618" s="81"/>
      <c r="KGI618" s="80"/>
      <c r="KGJ618" s="81"/>
      <c r="KGK618" s="80"/>
      <c r="KGL618" s="81"/>
      <c r="KGM618" s="80"/>
      <c r="KGN618" s="81"/>
      <c r="KGO618" s="80"/>
      <c r="KGP618" s="81"/>
      <c r="KGQ618" s="80"/>
      <c r="KGR618" s="81"/>
      <c r="KGS618" s="80"/>
      <c r="KGT618" s="81"/>
      <c r="KGU618" s="80"/>
      <c r="KGV618" s="81"/>
      <c r="KGW618" s="80"/>
      <c r="KGX618" s="81"/>
      <c r="KGY618" s="80"/>
      <c r="KGZ618" s="81"/>
      <c r="KHA618" s="80"/>
      <c r="KHB618" s="81"/>
      <c r="KHC618" s="80"/>
      <c r="KHD618" s="81"/>
      <c r="KHE618" s="80"/>
      <c r="KHF618" s="81"/>
      <c r="KHG618" s="80"/>
      <c r="KHH618" s="81"/>
      <c r="KHI618" s="80"/>
      <c r="KHJ618" s="81"/>
      <c r="KHK618" s="80"/>
      <c r="KHL618" s="81"/>
      <c r="KHM618" s="80"/>
      <c r="KHN618" s="81"/>
      <c r="KHO618" s="80"/>
      <c r="KHP618" s="81"/>
      <c r="KHQ618" s="80"/>
      <c r="KHR618" s="81"/>
      <c r="KHS618" s="80"/>
      <c r="KHT618" s="81"/>
      <c r="KHU618" s="80"/>
      <c r="KHV618" s="81"/>
      <c r="KHW618" s="80"/>
      <c r="KHX618" s="81"/>
      <c r="KHY618" s="80"/>
      <c r="KHZ618" s="81"/>
      <c r="KIA618" s="80"/>
      <c r="KIB618" s="81"/>
      <c r="KIC618" s="80"/>
      <c r="KID618" s="81"/>
      <c r="KIE618" s="80"/>
      <c r="KIF618" s="81"/>
      <c r="KIG618" s="80"/>
      <c r="KIH618" s="81"/>
      <c r="KII618" s="80"/>
      <c r="KIJ618" s="81"/>
      <c r="KIK618" s="80"/>
      <c r="KIL618" s="81"/>
      <c r="KIM618" s="80"/>
      <c r="KIN618" s="81"/>
      <c r="KIO618" s="80"/>
      <c r="KIP618" s="81"/>
      <c r="KIQ618" s="80"/>
      <c r="KIR618" s="81"/>
      <c r="KIS618" s="80"/>
      <c r="KIT618" s="81"/>
      <c r="KIU618" s="80"/>
      <c r="KIV618" s="81"/>
      <c r="KIW618" s="80"/>
      <c r="KIX618" s="81"/>
      <c r="KIY618" s="80"/>
      <c r="KIZ618" s="81"/>
      <c r="KJA618" s="80"/>
      <c r="KJB618" s="81"/>
      <c r="KJC618" s="80"/>
      <c r="KJD618" s="81"/>
      <c r="KJE618" s="80"/>
      <c r="KJF618" s="81"/>
      <c r="KJG618" s="80"/>
      <c r="KJH618" s="81"/>
      <c r="KJI618" s="80"/>
      <c r="KJJ618" s="81"/>
      <c r="KJK618" s="80"/>
      <c r="KJL618" s="81"/>
      <c r="KJM618" s="80"/>
      <c r="KJN618" s="81"/>
      <c r="KJO618" s="80"/>
      <c r="KJP618" s="81"/>
      <c r="KJQ618" s="80"/>
      <c r="KJR618" s="81"/>
      <c r="KJS618" s="80"/>
      <c r="KJT618" s="81"/>
      <c r="KJU618" s="80"/>
      <c r="KJV618" s="81"/>
      <c r="KJW618" s="80"/>
      <c r="KJX618" s="81"/>
      <c r="KJY618" s="80"/>
      <c r="KJZ618" s="81"/>
      <c r="KKA618" s="80"/>
      <c r="KKB618" s="81"/>
      <c r="KKC618" s="80"/>
      <c r="KKD618" s="81"/>
      <c r="KKE618" s="80"/>
      <c r="KKF618" s="81"/>
      <c r="KKG618" s="80"/>
      <c r="KKH618" s="81"/>
      <c r="KKI618" s="80"/>
      <c r="KKJ618" s="81"/>
      <c r="KKK618" s="80"/>
      <c r="KKL618" s="81"/>
      <c r="KKM618" s="80"/>
      <c r="KKN618" s="81"/>
      <c r="KKO618" s="80"/>
      <c r="KKP618" s="81"/>
      <c r="KKQ618" s="80"/>
      <c r="KKR618" s="81"/>
      <c r="KKS618" s="80"/>
      <c r="KKT618" s="81"/>
      <c r="KKU618" s="80"/>
      <c r="KKV618" s="81"/>
      <c r="KKW618" s="80"/>
      <c r="KKX618" s="81"/>
      <c r="KKY618" s="80"/>
      <c r="KKZ618" s="81"/>
      <c r="KLA618" s="80"/>
      <c r="KLB618" s="81"/>
      <c r="KLC618" s="80"/>
      <c r="KLD618" s="81"/>
      <c r="KLE618" s="80"/>
      <c r="KLF618" s="81"/>
      <c r="KLG618" s="80"/>
      <c r="KLH618" s="81"/>
      <c r="KLI618" s="80"/>
      <c r="KLJ618" s="81"/>
      <c r="KLK618" s="80"/>
      <c r="KLL618" s="81"/>
      <c r="KLM618" s="80"/>
      <c r="KLN618" s="81"/>
      <c r="KLO618" s="80"/>
      <c r="KLP618" s="81"/>
      <c r="KLQ618" s="80"/>
      <c r="KLR618" s="81"/>
      <c r="KLS618" s="80"/>
      <c r="KLT618" s="81"/>
      <c r="KLU618" s="80"/>
      <c r="KLV618" s="81"/>
      <c r="KLW618" s="80"/>
      <c r="KLX618" s="81"/>
      <c r="KLY618" s="80"/>
      <c r="KLZ618" s="81"/>
      <c r="KMA618" s="80"/>
      <c r="KMB618" s="81"/>
      <c r="KMC618" s="80"/>
      <c r="KMD618" s="81"/>
      <c r="KME618" s="80"/>
      <c r="KMF618" s="81"/>
      <c r="KMG618" s="80"/>
      <c r="KMH618" s="81"/>
      <c r="KMI618" s="80"/>
      <c r="KMJ618" s="81"/>
      <c r="KMK618" s="80"/>
      <c r="KML618" s="81"/>
      <c r="KMM618" s="80"/>
      <c r="KMN618" s="81"/>
      <c r="KMO618" s="80"/>
      <c r="KMP618" s="81"/>
      <c r="KMQ618" s="80"/>
      <c r="KMR618" s="81"/>
      <c r="KMS618" s="80"/>
      <c r="KMT618" s="81"/>
      <c r="KMU618" s="80"/>
      <c r="KMV618" s="81"/>
      <c r="KMW618" s="80"/>
      <c r="KMX618" s="81"/>
      <c r="KMY618" s="80"/>
      <c r="KMZ618" s="81"/>
      <c r="KNA618" s="80"/>
      <c r="KNB618" s="81"/>
      <c r="KNC618" s="80"/>
      <c r="KND618" s="81"/>
      <c r="KNE618" s="80"/>
      <c r="KNF618" s="81"/>
      <c r="KNG618" s="80"/>
      <c r="KNH618" s="81"/>
      <c r="KNI618" s="80"/>
      <c r="KNJ618" s="81"/>
      <c r="KNK618" s="80"/>
      <c r="KNL618" s="81"/>
      <c r="KNM618" s="80"/>
      <c r="KNN618" s="81"/>
      <c r="KNO618" s="80"/>
      <c r="KNP618" s="81"/>
      <c r="KNQ618" s="80"/>
      <c r="KNR618" s="81"/>
      <c r="KNS618" s="80"/>
      <c r="KNT618" s="81"/>
      <c r="KNU618" s="80"/>
      <c r="KNV618" s="81"/>
      <c r="KNW618" s="80"/>
      <c r="KNX618" s="81"/>
      <c r="KNY618" s="80"/>
      <c r="KNZ618" s="81"/>
      <c r="KOA618" s="80"/>
      <c r="KOB618" s="81"/>
      <c r="KOC618" s="80"/>
      <c r="KOD618" s="81"/>
      <c r="KOE618" s="80"/>
      <c r="KOF618" s="81"/>
      <c r="KOG618" s="80"/>
      <c r="KOH618" s="81"/>
      <c r="KOI618" s="80"/>
      <c r="KOJ618" s="81"/>
      <c r="KOK618" s="80"/>
      <c r="KOL618" s="81"/>
      <c r="KOM618" s="80"/>
      <c r="KON618" s="81"/>
      <c r="KOO618" s="80"/>
      <c r="KOP618" s="81"/>
      <c r="KOQ618" s="80"/>
      <c r="KOR618" s="81"/>
      <c r="KOS618" s="80"/>
      <c r="KOT618" s="81"/>
      <c r="KOU618" s="80"/>
      <c r="KOV618" s="81"/>
      <c r="KOW618" s="80"/>
      <c r="KOX618" s="81"/>
      <c r="KOY618" s="80"/>
      <c r="KOZ618" s="81"/>
      <c r="KPA618" s="80"/>
      <c r="KPB618" s="81"/>
      <c r="KPC618" s="80"/>
      <c r="KPD618" s="81"/>
      <c r="KPE618" s="80"/>
      <c r="KPF618" s="81"/>
      <c r="KPG618" s="80"/>
      <c r="KPH618" s="81"/>
      <c r="KPI618" s="80"/>
      <c r="KPJ618" s="81"/>
      <c r="KPK618" s="80"/>
      <c r="KPL618" s="81"/>
      <c r="KPM618" s="80"/>
      <c r="KPN618" s="81"/>
      <c r="KPO618" s="80"/>
      <c r="KPP618" s="81"/>
      <c r="KPQ618" s="80"/>
      <c r="KPR618" s="81"/>
      <c r="KPS618" s="80"/>
      <c r="KPT618" s="81"/>
      <c r="KPU618" s="80"/>
      <c r="KPV618" s="81"/>
      <c r="KPW618" s="80"/>
      <c r="KPX618" s="81"/>
      <c r="KPY618" s="80"/>
      <c r="KPZ618" s="81"/>
      <c r="KQA618" s="80"/>
      <c r="KQB618" s="81"/>
      <c r="KQC618" s="80"/>
      <c r="KQD618" s="81"/>
      <c r="KQE618" s="80"/>
      <c r="KQF618" s="81"/>
      <c r="KQG618" s="80"/>
      <c r="KQH618" s="81"/>
      <c r="KQI618" s="80"/>
      <c r="KQJ618" s="81"/>
      <c r="KQK618" s="80"/>
      <c r="KQL618" s="81"/>
      <c r="KQM618" s="80"/>
      <c r="KQN618" s="81"/>
      <c r="KQO618" s="80"/>
      <c r="KQP618" s="81"/>
      <c r="KQQ618" s="80"/>
      <c r="KQR618" s="81"/>
      <c r="KQS618" s="80"/>
      <c r="KQT618" s="81"/>
      <c r="KQU618" s="80"/>
      <c r="KQV618" s="81"/>
      <c r="KQW618" s="80"/>
      <c r="KQX618" s="81"/>
      <c r="KQY618" s="80"/>
      <c r="KQZ618" s="81"/>
      <c r="KRA618" s="80"/>
      <c r="KRB618" s="81"/>
      <c r="KRC618" s="80"/>
      <c r="KRD618" s="81"/>
      <c r="KRE618" s="80"/>
      <c r="KRF618" s="81"/>
      <c r="KRG618" s="80"/>
      <c r="KRH618" s="81"/>
      <c r="KRI618" s="80"/>
      <c r="KRJ618" s="81"/>
      <c r="KRK618" s="80"/>
      <c r="KRL618" s="81"/>
      <c r="KRM618" s="80"/>
      <c r="KRN618" s="81"/>
      <c r="KRO618" s="80"/>
      <c r="KRP618" s="81"/>
      <c r="KRQ618" s="80"/>
      <c r="KRR618" s="81"/>
      <c r="KRS618" s="80"/>
      <c r="KRT618" s="81"/>
      <c r="KRU618" s="80"/>
      <c r="KRV618" s="81"/>
      <c r="KRW618" s="80"/>
      <c r="KRX618" s="81"/>
      <c r="KRY618" s="80"/>
      <c r="KRZ618" s="81"/>
      <c r="KSA618" s="80"/>
      <c r="KSB618" s="81"/>
      <c r="KSC618" s="80"/>
      <c r="KSD618" s="81"/>
      <c r="KSE618" s="80"/>
      <c r="KSF618" s="81"/>
      <c r="KSG618" s="80"/>
      <c r="KSH618" s="81"/>
      <c r="KSI618" s="80"/>
      <c r="KSJ618" s="81"/>
      <c r="KSK618" s="80"/>
      <c r="KSL618" s="81"/>
      <c r="KSM618" s="80"/>
      <c r="KSN618" s="81"/>
      <c r="KSO618" s="80"/>
      <c r="KSP618" s="81"/>
      <c r="KSQ618" s="80"/>
      <c r="KSR618" s="81"/>
      <c r="KSS618" s="80"/>
      <c r="KST618" s="81"/>
      <c r="KSU618" s="80"/>
      <c r="KSV618" s="81"/>
      <c r="KSW618" s="80"/>
      <c r="KSX618" s="81"/>
      <c r="KSY618" s="80"/>
      <c r="KSZ618" s="81"/>
      <c r="KTA618" s="80"/>
      <c r="KTB618" s="81"/>
      <c r="KTC618" s="80"/>
      <c r="KTD618" s="81"/>
      <c r="KTE618" s="80"/>
      <c r="KTF618" s="81"/>
      <c r="KTG618" s="80"/>
      <c r="KTH618" s="81"/>
      <c r="KTI618" s="80"/>
      <c r="KTJ618" s="81"/>
      <c r="KTK618" s="80"/>
      <c r="KTL618" s="81"/>
      <c r="KTM618" s="80"/>
      <c r="KTN618" s="81"/>
      <c r="KTO618" s="80"/>
      <c r="KTP618" s="81"/>
      <c r="KTQ618" s="80"/>
      <c r="KTR618" s="81"/>
      <c r="KTS618" s="80"/>
      <c r="KTT618" s="81"/>
      <c r="KTU618" s="80"/>
      <c r="KTV618" s="81"/>
      <c r="KTW618" s="80"/>
      <c r="KTX618" s="81"/>
      <c r="KTY618" s="80"/>
      <c r="KTZ618" s="81"/>
      <c r="KUA618" s="80"/>
      <c r="KUB618" s="81"/>
      <c r="KUC618" s="80"/>
      <c r="KUD618" s="81"/>
      <c r="KUE618" s="80"/>
      <c r="KUF618" s="81"/>
      <c r="KUG618" s="80"/>
      <c r="KUH618" s="81"/>
      <c r="KUI618" s="80"/>
      <c r="KUJ618" s="81"/>
      <c r="KUK618" s="80"/>
      <c r="KUL618" s="81"/>
      <c r="KUM618" s="80"/>
      <c r="KUN618" s="81"/>
      <c r="KUO618" s="80"/>
      <c r="KUP618" s="81"/>
      <c r="KUQ618" s="80"/>
      <c r="KUR618" s="81"/>
      <c r="KUS618" s="80"/>
      <c r="KUT618" s="81"/>
      <c r="KUU618" s="80"/>
      <c r="KUV618" s="81"/>
      <c r="KUW618" s="80"/>
      <c r="KUX618" s="81"/>
      <c r="KUY618" s="80"/>
      <c r="KUZ618" s="81"/>
      <c r="KVA618" s="80"/>
      <c r="KVB618" s="81"/>
      <c r="KVC618" s="80"/>
      <c r="KVD618" s="81"/>
      <c r="KVE618" s="80"/>
      <c r="KVF618" s="81"/>
      <c r="KVG618" s="80"/>
      <c r="KVH618" s="81"/>
      <c r="KVI618" s="80"/>
      <c r="KVJ618" s="81"/>
      <c r="KVK618" s="80"/>
      <c r="KVL618" s="81"/>
      <c r="KVM618" s="80"/>
      <c r="KVN618" s="81"/>
      <c r="KVO618" s="80"/>
      <c r="KVP618" s="81"/>
      <c r="KVQ618" s="80"/>
      <c r="KVR618" s="81"/>
      <c r="KVS618" s="80"/>
      <c r="KVT618" s="81"/>
      <c r="KVU618" s="80"/>
      <c r="KVV618" s="81"/>
      <c r="KVW618" s="80"/>
      <c r="KVX618" s="81"/>
      <c r="KVY618" s="80"/>
      <c r="KVZ618" s="81"/>
      <c r="KWA618" s="80"/>
      <c r="KWB618" s="81"/>
      <c r="KWC618" s="80"/>
      <c r="KWD618" s="81"/>
      <c r="KWE618" s="80"/>
      <c r="KWF618" s="81"/>
      <c r="KWG618" s="80"/>
      <c r="KWH618" s="81"/>
      <c r="KWI618" s="80"/>
      <c r="KWJ618" s="81"/>
      <c r="KWK618" s="80"/>
      <c r="KWL618" s="81"/>
      <c r="KWM618" s="80"/>
      <c r="KWN618" s="81"/>
      <c r="KWO618" s="80"/>
      <c r="KWP618" s="81"/>
      <c r="KWQ618" s="80"/>
      <c r="KWR618" s="81"/>
      <c r="KWS618" s="80"/>
      <c r="KWT618" s="81"/>
      <c r="KWU618" s="80"/>
      <c r="KWV618" s="81"/>
      <c r="KWW618" s="80"/>
      <c r="KWX618" s="81"/>
      <c r="KWY618" s="80"/>
      <c r="KWZ618" s="81"/>
      <c r="KXA618" s="80"/>
      <c r="KXB618" s="81"/>
      <c r="KXC618" s="80"/>
      <c r="KXD618" s="81"/>
      <c r="KXE618" s="80"/>
      <c r="KXF618" s="81"/>
      <c r="KXG618" s="80"/>
      <c r="KXH618" s="81"/>
      <c r="KXI618" s="80"/>
      <c r="KXJ618" s="81"/>
      <c r="KXK618" s="80"/>
      <c r="KXL618" s="81"/>
      <c r="KXM618" s="80"/>
      <c r="KXN618" s="81"/>
      <c r="KXO618" s="80"/>
      <c r="KXP618" s="81"/>
      <c r="KXQ618" s="80"/>
      <c r="KXR618" s="81"/>
      <c r="KXS618" s="80"/>
      <c r="KXT618" s="81"/>
      <c r="KXU618" s="80"/>
      <c r="KXV618" s="81"/>
      <c r="KXW618" s="80"/>
      <c r="KXX618" s="81"/>
      <c r="KXY618" s="80"/>
      <c r="KXZ618" s="81"/>
      <c r="KYA618" s="80"/>
      <c r="KYB618" s="81"/>
      <c r="KYC618" s="80"/>
      <c r="KYD618" s="81"/>
      <c r="KYE618" s="80"/>
      <c r="KYF618" s="81"/>
      <c r="KYG618" s="80"/>
      <c r="KYH618" s="81"/>
      <c r="KYI618" s="80"/>
      <c r="KYJ618" s="81"/>
      <c r="KYK618" s="80"/>
      <c r="KYL618" s="81"/>
      <c r="KYM618" s="80"/>
      <c r="KYN618" s="81"/>
      <c r="KYO618" s="80"/>
      <c r="KYP618" s="81"/>
      <c r="KYQ618" s="80"/>
      <c r="KYR618" s="81"/>
      <c r="KYS618" s="80"/>
      <c r="KYT618" s="81"/>
      <c r="KYU618" s="80"/>
      <c r="KYV618" s="81"/>
      <c r="KYW618" s="80"/>
      <c r="KYX618" s="81"/>
      <c r="KYY618" s="80"/>
      <c r="KYZ618" s="81"/>
      <c r="KZA618" s="80"/>
      <c r="KZB618" s="81"/>
      <c r="KZC618" s="80"/>
      <c r="KZD618" s="81"/>
      <c r="KZE618" s="80"/>
      <c r="KZF618" s="81"/>
      <c r="KZG618" s="80"/>
      <c r="KZH618" s="81"/>
      <c r="KZI618" s="80"/>
      <c r="KZJ618" s="81"/>
      <c r="KZK618" s="80"/>
      <c r="KZL618" s="81"/>
      <c r="KZM618" s="80"/>
      <c r="KZN618" s="81"/>
      <c r="KZO618" s="80"/>
      <c r="KZP618" s="81"/>
      <c r="KZQ618" s="80"/>
      <c r="KZR618" s="81"/>
      <c r="KZS618" s="80"/>
      <c r="KZT618" s="81"/>
      <c r="KZU618" s="80"/>
      <c r="KZV618" s="81"/>
      <c r="KZW618" s="80"/>
      <c r="KZX618" s="81"/>
      <c r="KZY618" s="80"/>
      <c r="KZZ618" s="81"/>
      <c r="LAA618" s="80"/>
      <c r="LAB618" s="81"/>
      <c r="LAC618" s="80"/>
      <c r="LAD618" s="81"/>
      <c r="LAE618" s="80"/>
      <c r="LAF618" s="81"/>
      <c r="LAG618" s="80"/>
      <c r="LAH618" s="81"/>
      <c r="LAI618" s="80"/>
      <c r="LAJ618" s="81"/>
      <c r="LAK618" s="80"/>
      <c r="LAL618" s="81"/>
      <c r="LAM618" s="80"/>
      <c r="LAN618" s="81"/>
      <c r="LAO618" s="80"/>
      <c r="LAP618" s="81"/>
      <c r="LAQ618" s="80"/>
      <c r="LAR618" s="81"/>
      <c r="LAS618" s="80"/>
      <c r="LAT618" s="81"/>
      <c r="LAU618" s="80"/>
      <c r="LAV618" s="81"/>
      <c r="LAW618" s="80"/>
      <c r="LAX618" s="81"/>
      <c r="LAY618" s="80"/>
      <c r="LAZ618" s="81"/>
      <c r="LBA618" s="80"/>
      <c r="LBB618" s="81"/>
      <c r="LBC618" s="80"/>
      <c r="LBD618" s="81"/>
      <c r="LBE618" s="80"/>
      <c r="LBF618" s="81"/>
      <c r="LBG618" s="80"/>
      <c r="LBH618" s="81"/>
      <c r="LBI618" s="80"/>
      <c r="LBJ618" s="81"/>
      <c r="LBK618" s="80"/>
      <c r="LBL618" s="81"/>
      <c r="LBM618" s="80"/>
      <c r="LBN618" s="81"/>
      <c r="LBO618" s="80"/>
      <c r="LBP618" s="81"/>
      <c r="LBQ618" s="80"/>
      <c r="LBR618" s="81"/>
      <c r="LBS618" s="80"/>
      <c r="LBT618" s="81"/>
      <c r="LBU618" s="80"/>
      <c r="LBV618" s="81"/>
      <c r="LBW618" s="80"/>
      <c r="LBX618" s="81"/>
      <c r="LBY618" s="80"/>
      <c r="LBZ618" s="81"/>
      <c r="LCA618" s="80"/>
      <c r="LCB618" s="81"/>
      <c r="LCC618" s="80"/>
      <c r="LCD618" s="81"/>
      <c r="LCE618" s="80"/>
      <c r="LCF618" s="81"/>
      <c r="LCG618" s="80"/>
      <c r="LCH618" s="81"/>
      <c r="LCI618" s="80"/>
      <c r="LCJ618" s="81"/>
      <c r="LCK618" s="80"/>
      <c r="LCL618" s="81"/>
      <c r="LCM618" s="80"/>
      <c r="LCN618" s="81"/>
      <c r="LCO618" s="80"/>
      <c r="LCP618" s="81"/>
      <c r="LCQ618" s="80"/>
      <c r="LCR618" s="81"/>
      <c r="LCS618" s="80"/>
      <c r="LCT618" s="81"/>
      <c r="LCU618" s="80"/>
      <c r="LCV618" s="81"/>
      <c r="LCW618" s="80"/>
      <c r="LCX618" s="81"/>
      <c r="LCY618" s="80"/>
      <c r="LCZ618" s="81"/>
      <c r="LDA618" s="80"/>
      <c r="LDB618" s="81"/>
      <c r="LDC618" s="80"/>
      <c r="LDD618" s="81"/>
      <c r="LDE618" s="80"/>
      <c r="LDF618" s="81"/>
      <c r="LDG618" s="80"/>
      <c r="LDH618" s="81"/>
      <c r="LDI618" s="80"/>
      <c r="LDJ618" s="81"/>
      <c r="LDK618" s="80"/>
      <c r="LDL618" s="81"/>
      <c r="LDM618" s="80"/>
      <c r="LDN618" s="81"/>
      <c r="LDO618" s="80"/>
      <c r="LDP618" s="81"/>
      <c r="LDQ618" s="80"/>
      <c r="LDR618" s="81"/>
      <c r="LDS618" s="80"/>
      <c r="LDT618" s="81"/>
      <c r="LDU618" s="80"/>
      <c r="LDV618" s="81"/>
      <c r="LDW618" s="80"/>
      <c r="LDX618" s="81"/>
      <c r="LDY618" s="80"/>
      <c r="LDZ618" s="81"/>
      <c r="LEA618" s="80"/>
      <c r="LEB618" s="81"/>
      <c r="LEC618" s="80"/>
      <c r="LED618" s="81"/>
      <c r="LEE618" s="80"/>
      <c r="LEF618" s="81"/>
      <c r="LEG618" s="80"/>
      <c r="LEH618" s="81"/>
      <c r="LEI618" s="80"/>
      <c r="LEJ618" s="81"/>
      <c r="LEK618" s="80"/>
      <c r="LEL618" s="81"/>
      <c r="LEM618" s="80"/>
      <c r="LEN618" s="81"/>
      <c r="LEO618" s="80"/>
      <c r="LEP618" s="81"/>
      <c r="LEQ618" s="80"/>
      <c r="LER618" s="81"/>
      <c r="LES618" s="80"/>
      <c r="LET618" s="81"/>
      <c r="LEU618" s="80"/>
      <c r="LEV618" s="81"/>
      <c r="LEW618" s="80"/>
      <c r="LEX618" s="81"/>
      <c r="LEY618" s="80"/>
      <c r="LEZ618" s="81"/>
      <c r="LFA618" s="80"/>
      <c r="LFB618" s="81"/>
      <c r="LFC618" s="80"/>
      <c r="LFD618" s="81"/>
      <c r="LFE618" s="80"/>
      <c r="LFF618" s="81"/>
      <c r="LFG618" s="80"/>
      <c r="LFH618" s="81"/>
      <c r="LFI618" s="80"/>
      <c r="LFJ618" s="81"/>
      <c r="LFK618" s="80"/>
      <c r="LFL618" s="81"/>
      <c r="LFM618" s="80"/>
      <c r="LFN618" s="81"/>
      <c r="LFO618" s="80"/>
      <c r="LFP618" s="81"/>
      <c r="LFQ618" s="80"/>
      <c r="LFR618" s="81"/>
      <c r="LFS618" s="80"/>
      <c r="LFT618" s="81"/>
      <c r="LFU618" s="80"/>
      <c r="LFV618" s="81"/>
      <c r="LFW618" s="80"/>
      <c r="LFX618" s="81"/>
      <c r="LFY618" s="80"/>
      <c r="LFZ618" s="81"/>
      <c r="LGA618" s="80"/>
      <c r="LGB618" s="81"/>
      <c r="LGC618" s="80"/>
      <c r="LGD618" s="81"/>
      <c r="LGE618" s="80"/>
      <c r="LGF618" s="81"/>
      <c r="LGG618" s="80"/>
      <c r="LGH618" s="81"/>
      <c r="LGI618" s="80"/>
      <c r="LGJ618" s="81"/>
      <c r="LGK618" s="80"/>
      <c r="LGL618" s="81"/>
      <c r="LGM618" s="80"/>
      <c r="LGN618" s="81"/>
      <c r="LGO618" s="80"/>
      <c r="LGP618" s="81"/>
      <c r="LGQ618" s="80"/>
      <c r="LGR618" s="81"/>
      <c r="LGS618" s="80"/>
      <c r="LGT618" s="81"/>
      <c r="LGU618" s="80"/>
      <c r="LGV618" s="81"/>
      <c r="LGW618" s="80"/>
      <c r="LGX618" s="81"/>
      <c r="LGY618" s="80"/>
      <c r="LGZ618" s="81"/>
      <c r="LHA618" s="80"/>
      <c r="LHB618" s="81"/>
      <c r="LHC618" s="80"/>
      <c r="LHD618" s="81"/>
      <c r="LHE618" s="80"/>
      <c r="LHF618" s="81"/>
      <c r="LHG618" s="80"/>
      <c r="LHH618" s="81"/>
      <c r="LHI618" s="80"/>
      <c r="LHJ618" s="81"/>
      <c r="LHK618" s="80"/>
      <c r="LHL618" s="81"/>
      <c r="LHM618" s="80"/>
      <c r="LHN618" s="81"/>
      <c r="LHO618" s="80"/>
      <c r="LHP618" s="81"/>
      <c r="LHQ618" s="80"/>
      <c r="LHR618" s="81"/>
      <c r="LHS618" s="80"/>
      <c r="LHT618" s="81"/>
      <c r="LHU618" s="80"/>
      <c r="LHV618" s="81"/>
      <c r="LHW618" s="80"/>
      <c r="LHX618" s="81"/>
      <c r="LHY618" s="80"/>
      <c r="LHZ618" s="81"/>
      <c r="LIA618" s="80"/>
      <c r="LIB618" s="81"/>
      <c r="LIC618" s="80"/>
      <c r="LID618" s="81"/>
      <c r="LIE618" s="80"/>
      <c r="LIF618" s="81"/>
      <c r="LIG618" s="80"/>
      <c r="LIH618" s="81"/>
      <c r="LII618" s="80"/>
      <c r="LIJ618" s="81"/>
      <c r="LIK618" s="80"/>
      <c r="LIL618" s="81"/>
      <c r="LIM618" s="80"/>
      <c r="LIN618" s="81"/>
      <c r="LIO618" s="80"/>
      <c r="LIP618" s="81"/>
      <c r="LIQ618" s="80"/>
      <c r="LIR618" s="81"/>
      <c r="LIS618" s="80"/>
      <c r="LIT618" s="81"/>
      <c r="LIU618" s="80"/>
      <c r="LIV618" s="81"/>
      <c r="LIW618" s="80"/>
      <c r="LIX618" s="81"/>
      <c r="LIY618" s="80"/>
      <c r="LIZ618" s="81"/>
      <c r="LJA618" s="80"/>
      <c r="LJB618" s="81"/>
      <c r="LJC618" s="80"/>
      <c r="LJD618" s="81"/>
      <c r="LJE618" s="80"/>
      <c r="LJF618" s="81"/>
      <c r="LJG618" s="80"/>
      <c r="LJH618" s="81"/>
      <c r="LJI618" s="80"/>
      <c r="LJJ618" s="81"/>
      <c r="LJK618" s="80"/>
      <c r="LJL618" s="81"/>
      <c r="LJM618" s="80"/>
      <c r="LJN618" s="81"/>
      <c r="LJO618" s="80"/>
      <c r="LJP618" s="81"/>
      <c r="LJQ618" s="80"/>
      <c r="LJR618" s="81"/>
      <c r="LJS618" s="80"/>
      <c r="LJT618" s="81"/>
      <c r="LJU618" s="80"/>
      <c r="LJV618" s="81"/>
      <c r="LJW618" s="80"/>
      <c r="LJX618" s="81"/>
      <c r="LJY618" s="80"/>
      <c r="LJZ618" s="81"/>
      <c r="LKA618" s="80"/>
      <c r="LKB618" s="81"/>
      <c r="LKC618" s="80"/>
      <c r="LKD618" s="81"/>
      <c r="LKE618" s="80"/>
      <c r="LKF618" s="81"/>
      <c r="LKG618" s="80"/>
      <c r="LKH618" s="81"/>
      <c r="LKI618" s="80"/>
      <c r="LKJ618" s="81"/>
      <c r="LKK618" s="80"/>
      <c r="LKL618" s="81"/>
      <c r="LKM618" s="80"/>
      <c r="LKN618" s="81"/>
      <c r="LKO618" s="80"/>
      <c r="LKP618" s="81"/>
      <c r="LKQ618" s="80"/>
      <c r="LKR618" s="81"/>
      <c r="LKS618" s="80"/>
      <c r="LKT618" s="81"/>
      <c r="LKU618" s="80"/>
      <c r="LKV618" s="81"/>
      <c r="LKW618" s="80"/>
      <c r="LKX618" s="81"/>
      <c r="LKY618" s="80"/>
      <c r="LKZ618" s="81"/>
      <c r="LLA618" s="80"/>
      <c r="LLB618" s="81"/>
      <c r="LLC618" s="80"/>
      <c r="LLD618" s="81"/>
      <c r="LLE618" s="80"/>
      <c r="LLF618" s="81"/>
      <c r="LLG618" s="80"/>
      <c r="LLH618" s="81"/>
      <c r="LLI618" s="80"/>
      <c r="LLJ618" s="81"/>
      <c r="LLK618" s="80"/>
      <c r="LLL618" s="81"/>
      <c r="LLM618" s="80"/>
      <c r="LLN618" s="81"/>
      <c r="LLO618" s="80"/>
      <c r="LLP618" s="81"/>
      <c r="LLQ618" s="80"/>
      <c r="LLR618" s="81"/>
      <c r="LLS618" s="80"/>
      <c r="LLT618" s="81"/>
      <c r="LLU618" s="80"/>
      <c r="LLV618" s="81"/>
      <c r="LLW618" s="80"/>
      <c r="LLX618" s="81"/>
      <c r="LLY618" s="80"/>
      <c r="LLZ618" s="81"/>
      <c r="LMA618" s="80"/>
      <c r="LMB618" s="81"/>
      <c r="LMC618" s="80"/>
      <c r="LMD618" s="81"/>
      <c r="LME618" s="80"/>
      <c r="LMF618" s="81"/>
      <c r="LMG618" s="80"/>
      <c r="LMH618" s="81"/>
      <c r="LMI618" s="80"/>
      <c r="LMJ618" s="81"/>
      <c r="LMK618" s="80"/>
      <c r="LML618" s="81"/>
      <c r="LMM618" s="80"/>
      <c r="LMN618" s="81"/>
      <c r="LMO618" s="80"/>
      <c r="LMP618" s="81"/>
      <c r="LMQ618" s="80"/>
      <c r="LMR618" s="81"/>
      <c r="LMS618" s="80"/>
      <c r="LMT618" s="81"/>
      <c r="LMU618" s="80"/>
      <c r="LMV618" s="81"/>
      <c r="LMW618" s="80"/>
      <c r="LMX618" s="81"/>
      <c r="LMY618" s="80"/>
      <c r="LMZ618" s="81"/>
      <c r="LNA618" s="80"/>
      <c r="LNB618" s="81"/>
      <c r="LNC618" s="80"/>
      <c r="LND618" s="81"/>
      <c r="LNE618" s="80"/>
      <c r="LNF618" s="81"/>
      <c r="LNG618" s="80"/>
      <c r="LNH618" s="81"/>
      <c r="LNI618" s="80"/>
      <c r="LNJ618" s="81"/>
      <c r="LNK618" s="80"/>
      <c r="LNL618" s="81"/>
      <c r="LNM618" s="80"/>
      <c r="LNN618" s="81"/>
      <c r="LNO618" s="80"/>
      <c r="LNP618" s="81"/>
      <c r="LNQ618" s="80"/>
      <c r="LNR618" s="81"/>
      <c r="LNS618" s="80"/>
      <c r="LNT618" s="81"/>
      <c r="LNU618" s="80"/>
      <c r="LNV618" s="81"/>
      <c r="LNW618" s="80"/>
      <c r="LNX618" s="81"/>
      <c r="LNY618" s="80"/>
      <c r="LNZ618" s="81"/>
      <c r="LOA618" s="80"/>
      <c r="LOB618" s="81"/>
      <c r="LOC618" s="80"/>
      <c r="LOD618" s="81"/>
      <c r="LOE618" s="80"/>
      <c r="LOF618" s="81"/>
      <c r="LOG618" s="80"/>
      <c r="LOH618" s="81"/>
      <c r="LOI618" s="80"/>
      <c r="LOJ618" s="81"/>
      <c r="LOK618" s="80"/>
      <c r="LOL618" s="81"/>
      <c r="LOM618" s="80"/>
      <c r="LON618" s="81"/>
      <c r="LOO618" s="80"/>
      <c r="LOP618" s="81"/>
      <c r="LOQ618" s="80"/>
      <c r="LOR618" s="81"/>
      <c r="LOS618" s="80"/>
      <c r="LOT618" s="81"/>
      <c r="LOU618" s="80"/>
      <c r="LOV618" s="81"/>
      <c r="LOW618" s="80"/>
      <c r="LOX618" s="81"/>
      <c r="LOY618" s="80"/>
      <c r="LOZ618" s="81"/>
      <c r="LPA618" s="80"/>
      <c r="LPB618" s="81"/>
      <c r="LPC618" s="80"/>
      <c r="LPD618" s="81"/>
      <c r="LPE618" s="80"/>
      <c r="LPF618" s="81"/>
      <c r="LPG618" s="80"/>
      <c r="LPH618" s="81"/>
      <c r="LPI618" s="80"/>
      <c r="LPJ618" s="81"/>
      <c r="LPK618" s="80"/>
      <c r="LPL618" s="81"/>
      <c r="LPM618" s="80"/>
      <c r="LPN618" s="81"/>
      <c r="LPO618" s="80"/>
      <c r="LPP618" s="81"/>
      <c r="LPQ618" s="80"/>
      <c r="LPR618" s="81"/>
      <c r="LPS618" s="80"/>
      <c r="LPT618" s="81"/>
      <c r="LPU618" s="80"/>
      <c r="LPV618" s="81"/>
      <c r="LPW618" s="80"/>
      <c r="LPX618" s="81"/>
      <c r="LPY618" s="80"/>
      <c r="LPZ618" s="81"/>
      <c r="LQA618" s="80"/>
      <c r="LQB618" s="81"/>
      <c r="LQC618" s="80"/>
      <c r="LQD618" s="81"/>
      <c r="LQE618" s="80"/>
      <c r="LQF618" s="81"/>
      <c r="LQG618" s="80"/>
      <c r="LQH618" s="81"/>
      <c r="LQI618" s="80"/>
      <c r="LQJ618" s="81"/>
      <c r="LQK618" s="80"/>
      <c r="LQL618" s="81"/>
      <c r="LQM618" s="80"/>
      <c r="LQN618" s="81"/>
      <c r="LQO618" s="80"/>
      <c r="LQP618" s="81"/>
      <c r="LQQ618" s="80"/>
      <c r="LQR618" s="81"/>
      <c r="LQS618" s="80"/>
      <c r="LQT618" s="81"/>
      <c r="LQU618" s="80"/>
      <c r="LQV618" s="81"/>
      <c r="LQW618" s="80"/>
      <c r="LQX618" s="81"/>
      <c r="LQY618" s="80"/>
      <c r="LQZ618" s="81"/>
      <c r="LRA618" s="80"/>
      <c r="LRB618" s="81"/>
      <c r="LRC618" s="80"/>
      <c r="LRD618" s="81"/>
      <c r="LRE618" s="80"/>
      <c r="LRF618" s="81"/>
      <c r="LRG618" s="80"/>
      <c r="LRH618" s="81"/>
      <c r="LRI618" s="80"/>
      <c r="LRJ618" s="81"/>
      <c r="LRK618" s="80"/>
      <c r="LRL618" s="81"/>
      <c r="LRM618" s="80"/>
      <c r="LRN618" s="81"/>
      <c r="LRO618" s="80"/>
      <c r="LRP618" s="81"/>
      <c r="LRQ618" s="80"/>
      <c r="LRR618" s="81"/>
      <c r="LRS618" s="80"/>
      <c r="LRT618" s="81"/>
      <c r="LRU618" s="80"/>
      <c r="LRV618" s="81"/>
      <c r="LRW618" s="80"/>
      <c r="LRX618" s="81"/>
      <c r="LRY618" s="80"/>
      <c r="LRZ618" s="81"/>
      <c r="LSA618" s="80"/>
      <c r="LSB618" s="81"/>
      <c r="LSC618" s="80"/>
      <c r="LSD618" s="81"/>
      <c r="LSE618" s="80"/>
      <c r="LSF618" s="81"/>
      <c r="LSG618" s="80"/>
      <c r="LSH618" s="81"/>
      <c r="LSI618" s="80"/>
      <c r="LSJ618" s="81"/>
      <c r="LSK618" s="80"/>
      <c r="LSL618" s="81"/>
      <c r="LSM618" s="80"/>
      <c r="LSN618" s="81"/>
      <c r="LSO618" s="80"/>
      <c r="LSP618" s="81"/>
      <c r="LSQ618" s="80"/>
      <c r="LSR618" s="81"/>
      <c r="LSS618" s="80"/>
      <c r="LST618" s="81"/>
      <c r="LSU618" s="80"/>
      <c r="LSV618" s="81"/>
      <c r="LSW618" s="80"/>
      <c r="LSX618" s="81"/>
      <c r="LSY618" s="80"/>
      <c r="LSZ618" s="81"/>
      <c r="LTA618" s="80"/>
      <c r="LTB618" s="81"/>
      <c r="LTC618" s="80"/>
      <c r="LTD618" s="81"/>
      <c r="LTE618" s="80"/>
      <c r="LTF618" s="81"/>
      <c r="LTG618" s="80"/>
      <c r="LTH618" s="81"/>
      <c r="LTI618" s="80"/>
      <c r="LTJ618" s="81"/>
      <c r="LTK618" s="80"/>
      <c r="LTL618" s="81"/>
      <c r="LTM618" s="80"/>
      <c r="LTN618" s="81"/>
      <c r="LTO618" s="80"/>
      <c r="LTP618" s="81"/>
      <c r="LTQ618" s="80"/>
      <c r="LTR618" s="81"/>
      <c r="LTS618" s="80"/>
      <c r="LTT618" s="81"/>
      <c r="LTU618" s="80"/>
      <c r="LTV618" s="81"/>
      <c r="LTW618" s="80"/>
      <c r="LTX618" s="81"/>
      <c r="LTY618" s="80"/>
      <c r="LTZ618" s="81"/>
      <c r="LUA618" s="80"/>
      <c r="LUB618" s="81"/>
      <c r="LUC618" s="80"/>
      <c r="LUD618" s="81"/>
      <c r="LUE618" s="80"/>
      <c r="LUF618" s="81"/>
      <c r="LUG618" s="80"/>
      <c r="LUH618" s="81"/>
      <c r="LUI618" s="80"/>
      <c r="LUJ618" s="81"/>
      <c r="LUK618" s="80"/>
      <c r="LUL618" s="81"/>
      <c r="LUM618" s="80"/>
      <c r="LUN618" s="81"/>
      <c r="LUO618" s="80"/>
      <c r="LUP618" s="81"/>
      <c r="LUQ618" s="80"/>
      <c r="LUR618" s="81"/>
      <c r="LUS618" s="80"/>
      <c r="LUT618" s="81"/>
      <c r="LUU618" s="80"/>
      <c r="LUV618" s="81"/>
      <c r="LUW618" s="80"/>
      <c r="LUX618" s="81"/>
      <c r="LUY618" s="80"/>
      <c r="LUZ618" s="81"/>
      <c r="LVA618" s="80"/>
      <c r="LVB618" s="81"/>
      <c r="LVC618" s="80"/>
      <c r="LVD618" s="81"/>
      <c r="LVE618" s="80"/>
      <c r="LVF618" s="81"/>
      <c r="LVG618" s="80"/>
      <c r="LVH618" s="81"/>
      <c r="LVI618" s="80"/>
      <c r="LVJ618" s="81"/>
      <c r="LVK618" s="80"/>
      <c r="LVL618" s="81"/>
      <c r="LVM618" s="80"/>
      <c r="LVN618" s="81"/>
      <c r="LVO618" s="80"/>
      <c r="LVP618" s="81"/>
      <c r="LVQ618" s="80"/>
      <c r="LVR618" s="81"/>
      <c r="LVS618" s="80"/>
      <c r="LVT618" s="81"/>
      <c r="LVU618" s="80"/>
      <c r="LVV618" s="81"/>
      <c r="LVW618" s="80"/>
      <c r="LVX618" s="81"/>
      <c r="LVY618" s="80"/>
      <c r="LVZ618" s="81"/>
      <c r="LWA618" s="80"/>
      <c r="LWB618" s="81"/>
      <c r="LWC618" s="80"/>
      <c r="LWD618" s="81"/>
      <c r="LWE618" s="80"/>
      <c r="LWF618" s="81"/>
      <c r="LWG618" s="80"/>
      <c r="LWH618" s="81"/>
      <c r="LWI618" s="80"/>
      <c r="LWJ618" s="81"/>
      <c r="LWK618" s="80"/>
      <c r="LWL618" s="81"/>
      <c r="LWM618" s="80"/>
      <c r="LWN618" s="81"/>
      <c r="LWO618" s="80"/>
      <c r="LWP618" s="81"/>
      <c r="LWQ618" s="80"/>
      <c r="LWR618" s="81"/>
      <c r="LWS618" s="80"/>
      <c r="LWT618" s="81"/>
      <c r="LWU618" s="80"/>
      <c r="LWV618" s="81"/>
      <c r="LWW618" s="80"/>
      <c r="LWX618" s="81"/>
      <c r="LWY618" s="80"/>
      <c r="LWZ618" s="81"/>
      <c r="LXA618" s="80"/>
      <c r="LXB618" s="81"/>
      <c r="LXC618" s="80"/>
      <c r="LXD618" s="81"/>
      <c r="LXE618" s="80"/>
      <c r="LXF618" s="81"/>
      <c r="LXG618" s="80"/>
      <c r="LXH618" s="81"/>
      <c r="LXI618" s="80"/>
      <c r="LXJ618" s="81"/>
      <c r="LXK618" s="80"/>
      <c r="LXL618" s="81"/>
      <c r="LXM618" s="80"/>
      <c r="LXN618" s="81"/>
      <c r="LXO618" s="80"/>
      <c r="LXP618" s="81"/>
      <c r="LXQ618" s="80"/>
      <c r="LXR618" s="81"/>
      <c r="LXS618" s="80"/>
      <c r="LXT618" s="81"/>
      <c r="LXU618" s="80"/>
      <c r="LXV618" s="81"/>
      <c r="LXW618" s="80"/>
      <c r="LXX618" s="81"/>
      <c r="LXY618" s="80"/>
      <c r="LXZ618" s="81"/>
      <c r="LYA618" s="80"/>
      <c r="LYB618" s="81"/>
      <c r="LYC618" s="80"/>
      <c r="LYD618" s="81"/>
      <c r="LYE618" s="80"/>
      <c r="LYF618" s="81"/>
      <c r="LYG618" s="80"/>
      <c r="LYH618" s="81"/>
      <c r="LYI618" s="80"/>
      <c r="LYJ618" s="81"/>
      <c r="LYK618" s="80"/>
      <c r="LYL618" s="81"/>
      <c r="LYM618" s="80"/>
      <c r="LYN618" s="81"/>
      <c r="LYO618" s="80"/>
      <c r="LYP618" s="81"/>
      <c r="LYQ618" s="80"/>
      <c r="LYR618" s="81"/>
      <c r="LYS618" s="80"/>
      <c r="LYT618" s="81"/>
      <c r="LYU618" s="80"/>
      <c r="LYV618" s="81"/>
      <c r="LYW618" s="80"/>
      <c r="LYX618" s="81"/>
      <c r="LYY618" s="80"/>
      <c r="LYZ618" s="81"/>
      <c r="LZA618" s="80"/>
      <c r="LZB618" s="81"/>
      <c r="LZC618" s="80"/>
      <c r="LZD618" s="81"/>
      <c r="LZE618" s="80"/>
      <c r="LZF618" s="81"/>
      <c r="LZG618" s="80"/>
      <c r="LZH618" s="81"/>
      <c r="LZI618" s="80"/>
      <c r="LZJ618" s="81"/>
      <c r="LZK618" s="80"/>
      <c r="LZL618" s="81"/>
      <c r="LZM618" s="80"/>
      <c r="LZN618" s="81"/>
      <c r="LZO618" s="80"/>
      <c r="LZP618" s="81"/>
      <c r="LZQ618" s="80"/>
      <c r="LZR618" s="81"/>
      <c r="LZS618" s="80"/>
      <c r="LZT618" s="81"/>
      <c r="LZU618" s="80"/>
      <c r="LZV618" s="81"/>
      <c r="LZW618" s="80"/>
      <c r="LZX618" s="81"/>
      <c r="LZY618" s="80"/>
      <c r="LZZ618" s="81"/>
      <c r="MAA618" s="80"/>
      <c r="MAB618" s="81"/>
      <c r="MAC618" s="80"/>
      <c r="MAD618" s="81"/>
      <c r="MAE618" s="80"/>
      <c r="MAF618" s="81"/>
      <c r="MAG618" s="80"/>
      <c r="MAH618" s="81"/>
      <c r="MAI618" s="80"/>
      <c r="MAJ618" s="81"/>
      <c r="MAK618" s="80"/>
      <c r="MAL618" s="81"/>
      <c r="MAM618" s="80"/>
      <c r="MAN618" s="81"/>
      <c r="MAO618" s="80"/>
      <c r="MAP618" s="81"/>
      <c r="MAQ618" s="80"/>
      <c r="MAR618" s="81"/>
      <c r="MAS618" s="80"/>
      <c r="MAT618" s="81"/>
      <c r="MAU618" s="80"/>
      <c r="MAV618" s="81"/>
      <c r="MAW618" s="80"/>
      <c r="MAX618" s="81"/>
      <c r="MAY618" s="80"/>
      <c r="MAZ618" s="81"/>
      <c r="MBA618" s="80"/>
      <c r="MBB618" s="81"/>
      <c r="MBC618" s="80"/>
      <c r="MBD618" s="81"/>
      <c r="MBE618" s="80"/>
      <c r="MBF618" s="81"/>
      <c r="MBG618" s="80"/>
      <c r="MBH618" s="81"/>
      <c r="MBI618" s="80"/>
      <c r="MBJ618" s="81"/>
      <c r="MBK618" s="80"/>
      <c r="MBL618" s="81"/>
      <c r="MBM618" s="80"/>
      <c r="MBN618" s="81"/>
      <c r="MBO618" s="80"/>
      <c r="MBP618" s="81"/>
      <c r="MBQ618" s="80"/>
      <c r="MBR618" s="81"/>
      <c r="MBS618" s="80"/>
      <c r="MBT618" s="81"/>
      <c r="MBU618" s="80"/>
      <c r="MBV618" s="81"/>
      <c r="MBW618" s="80"/>
      <c r="MBX618" s="81"/>
      <c r="MBY618" s="80"/>
      <c r="MBZ618" s="81"/>
      <c r="MCA618" s="80"/>
      <c r="MCB618" s="81"/>
      <c r="MCC618" s="80"/>
      <c r="MCD618" s="81"/>
      <c r="MCE618" s="80"/>
      <c r="MCF618" s="81"/>
      <c r="MCG618" s="80"/>
      <c r="MCH618" s="81"/>
      <c r="MCI618" s="80"/>
      <c r="MCJ618" s="81"/>
      <c r="MCK618" s="80"/>
      <c r="MCL618" s="81"/>
      <c r="MCM618" s="80"/>
      <c r="MCN618" s="81"/>
      <c r="MCO618" s="80"/>
      <c r="MCP618" s="81"/>
      <c r="MCQ618" s="80"/>
      <c r="MCR618" s="81"/>
      <c r="MCS618" s="80"/>
      <c r="MCT618" s="81"/>
      <c r="MCU618" s="80"/>
      <c r="MCV618" s="81"/>
      <c r="MCW618" s="80"/>
      <c r="MCX618" s="81"/>
      <c r="MCY618" s="80"/>
      <c r="MCZ618" s="81"/>
      <c r="MDA618" s="80"/>
      <c r="MDB618" s="81"/>
      <c r="MDC618" s="80"/>
      <c r="MDD618" s="81"/>
      <c r="MDE618" s="80"/>
      <c r="MDF618" s="81"/>
      <c r="MDG618" s="80"/>
      <c r="MDH618" s="81"/>
      <c r="MDI618" s="80"/>
      <c r="MDJ618" s="81"/>
      <c r="MDK618" s="80"/>
      <c r="MDL618" s="81"/>
      <c r="MDM618" s="80"/>
      <c r="MDN618" s="81"/>
      <c r="MDO618" s="80"/>
      <c r="MDP618" s="81"/>
      <c r="MDQ618" s="80"/>
      <c r="MDR618" s="81"/>
      <c r="MDS618" s="80"/>
      <c r="MDT618" s="81"/>
      <c r="MDU618" s="80"/>
      <c r="MDV618" s="81"/>
      <c r="MDW618" s="80"/>
      <c r="MDX618" s="81"/>
      <c r="MDY618" s="80"/>
      <c r="MDZ618" s="81"/>
      <c r="MEA618" s="80"/>
      <c r="MEB618" s="81"/>
      <c r="MEC618" s="80"/>
      <c r="MED618" s="81"/>
      <c r="MEE618" s="80"/>
      <c r="MEF618" s="81"/>
      <c r="MEG618" s="80"/>
      <c r="MEH618" s="81"/>
      <c r="MEI618" s="80"/>
      <c r="MEJ618" s="81"/>
      <c r="MEK618" s="80"/>
      <c r="MEL618" s="81"/>
      <c r="MEM618" s="80"/>
      <c r="MEN618" s="81"/>
      <c r="MEO618" s="80"/>
      <c r="MEP618" s="81"/>
      <c r="MEQ618" s="80"/>
      <c r="MER618" s="81"/>
      <c r="MES618" s="80"/>
      <c r="MET618" s="81"/>
      <c r="MEU618" s="80"/>
      <c r="MEV618" s="81"/>
      <c r="MEW618" s="80"/>
      <c r="MEX618" s="81"/>
      <c r="MEY618" s="80"/>
      <c r="MEZ618" s="81"/>
      <c r="MFA618" s="80"/>
      <c r="MFB618" s="81"/>
      <c r="MFC618" s="80"/>
      <c r="MFD618" s="81"/>
      <c r="MFE618" s="80"/>
      <c r="MFF618" s="81"/>
      <c r="MFG618" s="80"/>
      <c r="MFH618" s="81"/>
      <c r="MFI618" s="80"/>
      <c r="MFJ618" s="81"/>
      <c r="MFK618" s="80"/>
      <c r="MFL618" s="81"/>
      <c r="MFM618" s="80"/>
      <c r="MFN618" s="81"/>
      <c r="MFO618" s="80"/>
      <c r="MFP618" s="81"/>
      <c r="MFQ618" s="80"/>
      <c r="MFR618" s="81"/>
      <c r="MFS618" s="80"/>
      <c r="MFT618" s="81"/>
      <c r="MFU618" s="80"/>
      <c r="MFV618" s="81"/>
      <c r="MFW618" s="80"/>
      <c r="MFX618" s="81"/>
      <c r="MFY618" s="80"/>
      <c r="MFZ618" s="81"/>
      <c r="MGA618" s="80"/>
      <c r="MGB618" s="81"/>
      <c r="MGC618" s="80"/>
      <c r="MGD618" s="81"/>
      <c r="MGE618" s="80"/>
      <c r="MGF618" s="81"/>
      <c r="MGG618" s="80"/>
      <c r="MGH618" s="81"/>
      <c r="MGI618" s="80"/>
      <c r="MGJ618" s="81"/>
      <c r="MGK618" s="80"/>
      <c r="MGL618" s="81"/>
      <c r="MGM618" s="80"/>
      <c r="MGN618" s="81"/>
      <c r="MGO618" s="80"/>
      <c r="MGP618" s="81"/>
      <c r="MGQ618" s="80"/>
      <c r="MGR618" s="81"/>
      <c r="MGS618" s="80"/>
      <c r="MGT618" s="81"/>
      <c r="MGU618" s="80"/>
      <c r="MGV618" s="81"/>
      <c r="MGW618" s="80"/>
      <c r="MGX618" s="81"/>
      <c r="MGY618" s="80"/>
      <c r="MGZ618" s="81"/>
      <c r="MHA618" s="80"/>
      <c r="MHB618" s="81"/>
      <c r="MHC618" s="80"/>
      <c r="MHD618" s="81"/>
      <c r="MHE618" s="80"/>
      <c r="MHF618" s="81"/>
      <c r="MHG618" s="80"/>
      <c r="MHH618" s="81"/>
      <c r="MHI618" s="80"/>
      <c r="MHJ618" s="81"/>
      <c r="MHK618" s="80"/>
      <c r="MHL618" s="81"/>
      <c r="MHM618" s="80"/>
      <c r="MHN618" s="81"/>
      <c r="MHO618" s="80"/>
      <c r="MHP618" s="81"/>
      <c r="MHQ618" s="80"/>
      <c r="MHR618" s="81"/>
      <c r="MHS618" s="80"/>
      <c r="MHT618" s="81"/>
      <c r="MHU618" s="80"/>
      <c r="MHV618" s="81"/>
      <c r="MHW618" s="80"/>
      <c r="MHX618" s="81"/>
      <c r="MHY618" s="80"/>
      <c r="MHZ618" s="81"/>
      <c r="MIA618" s="80"/>
      <c r="MIB618" s="81"/>
      <c r="MIC618" s="80"/>
      <c r="MID618" s="81"/>
      <c r="MIE618" s="80"/>
      <c r="MIF618" s="81"/>
      <c r="MIG618" s="80"/>
      <c r="MIH618" s="81"/>
      <c r="MII618" s="80"/>
      <c r="MIJ618" s="81"/>
      <c r="MIK618" s="80"/>
      <c r="MIL618" s="81"/>
      <c r="MIM618" s="80"/>
      <c r="MIN618" s="81"/>
      <c r="MIO618" s="80"/>
      <c r="MIP618" s="81"/>
      <c r="MIQ618" s="80"/>
      <c r="MIR618" s="81"/>
      <c r="MIS618" s="80"/>
      <c r="MIT618" s="81"/>
      <c r="MIU618" s="80"/>
      <c r="MIV618" s="81"/>
      <c r="MIW618" s="80"/>
      <c r="MIX618" s="81"/>
      <c r="MIY618" s="80"/>
      <c r="MIZ618" s="81"/>
      <c r="MJA618" s="80"/>
      <c r="MJB618" s="81"/>
      <c r="MJC618" s="80"/>
      <c r="MJD618" s="81"/>
      <c r="MJE618" s="80"/>
      <c r="MJF618" s="81"/>
      <c r="MJG618" s="80"/>
      <c r="MJH618" s="81"/>
      <c r="MJI618" s="80"/>
      <c r="MJJ618" s="81"/>
      <c r="MJK618" s="80"/>
      <c r="MJL618" s="81"/>
      <c r="MJM618" s="80"/>
      <c r="MJN618" s="81"/>
      <c r="MJO618" s="80"/>
      <c r="MJP618" s="81"/>
      <c r="MJQ618" s="80"/>
      <c r="MJR618" s="81"/>
      <c r="MJS618" s="80"/>
      <c r="MJT618" s="81"/>
      <c r="MJU618" s="80"/>
      <c r="MJV618" s="81"/>
      <c r="MJW618" s="80"/>
      <c r="MJX618" s="81"/>
      <c r="MJY618" s="80"/>
      <c r="MJZ618" s="81"/>
      <c r="MKA618" s="80"/>
      <c r="MKB618" s="81"/>
      <c r="MKC618" s="80"/>
      <c r="MKD618" s="81"/>
      <c r="MKE618" s="80"/>
      <c r="MKF618" s="81"/>
      <c r="MKG618" s="80"/>
      <c r="MKH618" s="81"/>
      <c r="MKI618" s="80"/>
      <c r="MKJ618" s="81"/>
      <c r="MKK618" s="80"/>
      <c r="MKL618" s="81"/>
      <c r="MKM618" s="80"/>
      <c r="MKN618" s="81"/>
      <c r="MKO618" s="80"/>
      <c r="MKP618" s="81"/>
      <c r="MKQ618" s="80"/>
      <c r="MKR618" s="81"/>
      <c r="MKS618" s="80"/>
      <c r="MKT618" s="81"/>
      <c r="MKU618" s="80"/>
      <c r="MKV618" s="81"/>
      <c r="MKW618" s="80"/>
      <c r="MKX618" s="81"/>
      <c r="MKY618" s="80"/>
      <c r="MKZ618" s="81"/>
      <c r="MLA618" s="80"/>
      <c r="MLB618" s="81"/>
      <c r="MLC618" s="80"/>
      <c r="MLD618" s="81"/>
      <c r="MLE618" s="80"/>
      <c r="MLF618" s="81"/>
      <c r="MLG618" s="80"/>
      <c r="MLH618" s="81"/>
      <c r="MLI618" s="80"/>
      <c r="MLJ618" s="81"/>
      <c r="MLK618" s="80"/>
      <c r="MLL618" s="81"/>
      <c r="MLM618" s="80"/>
      <c r="MLN618" s="81"/>
      <c r="MLO618" s="80"/>
      <c r="MLP618" s="81"/>
      <c r="MLQ618" s="80"/>
      <c r="MLR618" s="81"/>
      <c r="MLS618" s="80"/>
      <c r="MLT618" s="81"/>
      <c r="MLU618" s="80"/>
      <c r="MLV618" s="81"/>
      <c r="MLW618" s="80"/>
      <c r="MLX618" s="81"/>
      <c r="MLY618" s="80"/>
      <c r="MLZ618" s="81"/>
      <c r="MMA618" s="80"/>
      <c r="MMB618" s="81"/>
      <c r="MMC618" s="80"/>
      <c r="MMD618" s="81"/>
      <c r="MME618" s="80"/>
      <c r="MMF618" s="81"/>
      <c r="MMG618" s="80"/>
      <c r="MMH618" s="81"/>
      <c r="MMI618" s="80"/>
      <c r="MMJ618" s="81"/>
      <c r="MMK618" s="80"/>
      <c r="MML618" s="81"/>
      <c r="MMM618" s="80"/>
      <c r="MMN618" s="81"/>
      <c r="MMO618" s="80"/>
      <c r="MMP618" s="81"/>
      <c r="MMQ618" s="80"/>
      <c r="MMR618" s="81"/>
      <c r="MMS618" s="80"/>
      <c r="MMT618" s="81"/>
      <c r="MMU618" s="80"/>
      <c r="MMV618" s="81"/>
      <c r="MMW618" s="80"/>
      <c r="MMX618" s="81"/>
      <c r="MMY618" s="80"/>
      <c r="MMZ618" s="81"/>
      <c r="MNA618" s="80"/>
      <c r="MNB618" s="81"/>
      <c r="MNC618" s="80"/>
      <c r="MND618" s="81"/>
      <c r="MNE618" s="80"/>
      <c r="MNF618" s="81"/>
      <c r="MNG618" s="80"/>
      <c r="MNH618" s="81"/>
      <c r="MNI618" s="80"/>
      <c r="MNJ618" s="81"/>
      <c r="MNK618" s="80"/>
      <c r="MNL618" s="81"/>
      <c r="MNM618" s="80"/>
      <c r="MNN618" s="81"/>
      <c r="MNO618" s="80"/>
      <c r="MNP618" s="81"/>
      <c r="MNQ618" s="80"/>
      <c r="MNR618" s="81"/>
      <c r="MNS618" s="80"/>
      <c r="MNT618" s="81"/>
      <c r="MNU618" s="80"/>
      <c r="MNV618" s="81"/>
      <c r="MNW618" s="80"/>
      <c r="MNX618" s="81"/>
      <c r="MNY618" s="80"/>
      <c r="MNZ618" s="81"/>
      <c r="MOA618" s="80"/>
      <c r="MOB618" s="81"/>
      <c r="MOC618" s="80"/>
      <c r="MOD618" s="81"/>
      <c r="MOE618" s="80"/>
      <c r="MOF618" s="81"/>
      <c r="MOG618" s="80"/>
      <c r="MOH618" s="81"/>
      <c r="MOI618" s="80"/>
      <c r="MOJ618" s="81"/>
      <c r="MOK618" s="80"/>
      <c r="MOL618" s="81"/>
      <c r="MOM618" s="80"/>
      <c r="MON618" s="81"/>
      <c r="MOO618" s="80"/>
      <c r="MOP618" s="81"/>
      <c r="MOQ618" s="80"/>
      <c r="MOR618" s="81"/>
      <c r="MOS618" s="80"/>
      <c r="MOT618" s="81"/>
      <c r="MOU618" s="80"/>
      <c r="MOV618" s="81"/>
      <c r="MOW618" s="80"/>
      <c r="MOX618" s="81"/>
      <c r="MOY618" s="80"/>
      <c r="MOZ618" s="81"/>
      <c r="MPA618" s="80"/>
      <c r="MPB618" s="81"/>
      <c r="MPC618" s="80"/>
      <c r="MPD618" s="81"/>
      <c r="MPE618" s="80"/>
      <c r="MPF618" s="81"/>
      <c r="MPG618" s="80"/>
      <c r="MPH618" s="81"/>
      <c r="MPI618" s="80"/>
      <c r="MPJ618" s="81"/>
      <c r="MPK618" s="80"/>
      <c r="MPL618" s="81"/>
      <c r="MPM618" s="80"/>
      <c r="MPN618" s="81"/>
      <c r="MPO618" s="80"/>
      <c r="MPP618" s="81"/>
      <c r="MPQ618" s="80"/>
      <c r="MPR618" s="81"/>
      <c r="MPS618" s="80"/>
      <c r="MPT618" s="81"/>
      <c r="MPU618" s="80"/>
      <c r="MPV618" s="81"/>
      <c r="MPW618" s="80"/>
      <c r="MPX618" s="81"/>
      <c r="MPY618" s="80"/>
      <c r="MPZ618" s="81"/>
      <c r="MQA618" s="80"/>
      <c r="MQB618" s="81"/>
      <c r="MQC618" s="80"/>
      <c r="MQD618" s="81"/>
      <c r="MQE618" s="80"/>
      <c r="MQF618" s="81"/>
      <c r="MQG618" s="80"/>
      <c r="MQH618" s="81"/>
      <c r="MQI618" s="80"/>
      <c r="MQJ618" s="81"/>
      <c r="MQK618" s="80"/>
      <c r="MQL618" s="81"/>
      <c r="MQM618" s="80"/>
      <c r="MQN618" s="81"/>
      <c r="MQO618" s="80"/>
      <c r="MQP618" s="81"/>
      <c r="MQQ618" s="80"/>
      <c r="MQR618" s="81"/>
      <c r="MQS618" s="80"/>
      <c r="MQT618" s="81"/>
      <c r="MQU618" s="80"/>
      <c r="MQV618" s="81"/>
      <c r="MQW618" s="80"/>
      <c r="MQX618" s="81"/>
      <c r="MQY618" s="80"/>
      <c r="MQZ618" s="81"/>
      <c r="MRA618" s="80"/>
      <c r="MRB618" s="81"/>
      <c r="MRC618" s="80"/>
      <c r="MRD618" s="81"/>
      <c r="MRE618" s="80"/>
      <c r="MRF618" s="81"/>
      <c r="MRG618" s="80"/>
      <c r="MRH618" s="81"/>
      <c r="MRI618" s="80"/>
      <c r="MRJ618" s="81"/>
      <c r="MRK618" s="80"/>
      <c r="MRL618" s="81"/>
      <c r="MRM618" s="80"/>
      <c r="MRN618" s="81"/>
      <c r="MRO618" s="80"/>
      <c r="MRP618" s="81"/>
      <c r="MRQ618" s="80"/>
      <c r="MRR618" s="81"/>
      <c r="MRS618" s="80"/>
      <c r="MRT618" s="81"/>
      <c r="MRU618" s="80"/>
      <c r="MRV618" s="81"/>
      <c r="MRW618" s="80"/>
      <c r="MRX618" s="81"/>
      <c r="MRY618" s="80"/>
      <c r="MRZ618" s="81"/>
      <c r="MSA618" s="80"/>
      <c r="MSB618" s="81"/>
      <c r="MSC618" s="80"/>
      <c r="MSD618" s="81"/>
      <c r="MSE618" s="80"/>
      <c r="MSF618" s="81"/>
      <c r="MSG618" s="80"/>
      <c r="MSH618" s="81"/>
      <c r="MSI618" s="80"/>
      <c r="MSJ618" s="81"/>
      <c r="MSK618" s="80"/>
      <c r="MSL618" s="81"/>
      <c r="MSM618" s="80"/>
      <c r="MSN618" s="81"/>
      <c r="MSO618" s="80"/>
      <c r="MSP618" s="81"/>
      <c r="MSQ618" s="80"/>
      <c r="MSR618" s="81"/>
      <c r="MSS618" s="80"/>
      <c r="MST618" s="81"/>
      <c r="MSU618" s="80"/>
      <c r="MSV618" s="81"/>
      <c r="MSW618" s="80"/>
      <c r="MSX618" s="81"/>
      <c r="MSY618" s="80"/>
      <c r="MSZ618" s="81"/>
      <c r="MTA618" s="80"/>
      <c r="MTB618" s="81"/>
      <c r="MTC618" s="80"/>
      <c r="MTD618" s="81"/>
      <c r="MTE618" s="80"/>
      <c r="MTF618" s="81"/>
      <c r="MTG618" s="80"/>
      <c r="MTH618" s="81"/>
      <c r="MTI618" s="80"/>
      <c r="MTJ618" s="81"/>
      <c r="MTK618" s="80"/>
      <c r="MTL618" s="81"/>
      <c r="MTM618" s="80"/>
      <c r="MTN618" s="81"/>
      <c r="MTO618" s="80"/>
      <c r="MTP618" s="81"/>
      <c r="MTQ618" s="80"/>
      <c r="MTR618" s="81"/>
      <c r="MTS618" s="80"/>
      <c r="MTT618" s="81"/>
      <c r="MTU618" s="80"/>
      <c r="MTV618" s="81"/>
      <c r="MTW618" s="80"/>
      <c r="MTX618" s="81"/>
      <c r="MTY618" s="80"/>
      <c r="MTZ618" s="81"/>
      <c r="MUA618" s="80"/>
      <c r="MUB618" s="81"/>
      <c r="MUC618" s="80"/>
      <c r="MUD618" s="81"/>
      <c r="MUE618" s="80"/>
      <c r="MUF618" s="81"/>
      <c r="MUG618" s="80"/>
      <c r="MUH618" s="81"/>
      <c r="MUI618" s="80"/>
      <c r="MUJ618" s="81"/>
      <c r="MUK618" s="80"/>
      <c r="MUL618" s="81"/>
      <c r="MUM618" s="80"/>
      <c r="MUN618" s="81"/>
      <c r="MUO618" s="80"/>
      <c r="MUP618" s="81"/>
      <c r="MUQ618" s="80"/>
      <c r="MUR618" s="81"/>
      <c r="MUS618" s="80"/>
      <c r="MUT618" s="81"/>
      <c r="MUU618" s="80"/>
      <c r="MUV618" s="81"/>
      <c r="MUW618" s="80"/>
      <c r="MUX618" s="81"/>
      <c r="MUY618" s="80"/>
      <c r="MUZ618" s="81"/>
      <c r="MVA618" s="80"/>
      <c r="MVB618" s="81"/>
      <c r="MVC618" s="80"/>
      <c r="MVD618" s="81"/>
      <c r="MVE618" s="80"/>
      <c r="MVF618" s="81"/>
      <c r="MVG618" s="80"/>
      <c r="MVH618" s="81"/>
      <c r="MVI618" s="80"/>
      <c r="MVJ618" s="81"/>
      <c r="MVK618" s="80"/>
      <c r="MVL618" s="81"/>
      <c r="MVM618" s="80"/>
      <c r="MVN618" s="81"/>
      <c r="MVO618" s="80"/>
      <c r="MVP618" s="81"/>
      <c r="MVQ618" s="80"/>
      <c r="MVR618" s="81"/>
      <c r="MVS618" s="80"/>
      <c r="MVT618" s="81"/>
      <c r="MVU618" s="80"/>
      <c r="MVV618" s="81"/>
      <c r="MVW618" s="80"/>
      <c r="MVX618" s="81"/>
      <c r="MVY618" s="80"/>
      <c r="MVZ618" s="81"/>
      <c r="MWA618" s="80"/>
      <c r="MWB618" s="81"/>
      <c r="MWC618" s="80"/>
      <c r="MWD618" s="81"/>
      <c r="MWE618" s="80"/>
      <c r="MWF618" s="81"/>
      <c r="MWG618" s="80"/>
      <c r="MWH618" s="81"/>
      <c r="MWI618" s="80"/>
      <c r="MWJ618" s="81"/>
      <c r="MWK618" s="80"/>
      <c r="MWL618" s="81"/>
      <c r="MWM618" s="80"/>
      <c r="MWN618" s="81"/>
      <c r="MWO618" s="80"/>
      <c r="MWP618" s="81"/>
      <c r="MWQ618" s="80"/>
      <c r="MWR618" s="81"/>
      <c r="MWS618" s="80"/>
      <c r="MWT618" s="81"/>
      <c r="MWU618" s="80"/>
      <c r="MWV618" s="81"/>
      <c r="MWW618" s="80"/>
      <c r="MWX618" s="81"/>
      <c r="MWY618" s="80"/>
      <c r="MWZ618" s="81"/>
      <c r="MXA618" s="80"/>
      <c r="MXB618" s="81"/>
      <c r="MXC618" s="80"/>
      <c r="MXD618" s="81"/>
      <c r="MXE618" s="80"/>
      <c r="MXF618" s="81"/>
      <c r="MXG618" s="80"/>
      <c r="MXH618" s="81"/>
      <c r="MXI618" s="80"/>
      <c r="MXJ618" s="81"/>
      <c r="MXK618" s="80"/>
      <c r="MXL618" s="81"/>
      <c r="MXM618" s="80"/>
      <c r="MXN618" s="81"/>
      <c r="MXO618" s="80"/>
      <c r="MXP618" s="81"/>
      <c r="MXQ618" s="80"/>
      <c r="MXR618" s="81"/>
      <c r="MXS618" s="80"/>
      <c r="MXT618" s="81"/>
      <c r="MXU618" s="80"/>
      <c r="MXV618" s="81"/>
      <c r="MXW618" s="80"/>
      <c r="MXX618" s="81"/>
      <c r="MXY618" s="80"/>
      <c r="MXZ618" s="81"/>
      <c r="MYA618" s="80"/>
      <c r="MYB618" s="81"/>
      <c r="MYC618" s="80"/>
      <c r="MYD618" s="81"/>
      <c r="MYE618" s="80"/>
      <c r="MYF618" s="81"/>
      <c r="MYG618" s="80"/>
      <c r="MYH618" s="81"/>
      <c r="MYI618" s="80"/>
      <c r="MYJ618" s="81"/>
      <c r="MYK618" s="80"/>
      <c r="MYL618" s="81"/>
      <c r="MYM618" s="80"/>
      <c r="MYN618" s="81"/>
      <c r="MYO618" s="80"/>
      <c r="MYP618" s="81"/>
      <c r="MYQ618" s="80"/>
      <c r="MYR618" s="81"/>
      <c r="MYS618" s="80"/>
      <c r="MYT618" s="81"/>
      <c r="MYU618" s="80"/>
      <c r="MYV618" s="81"/>
      <c r="MYW618" s="80"/>
      <c r="MYX618" s="81"/>
      <c r="MYY618" s="80"/>
      <c r="MYZ618" s="81"/>
      <c r="MZA618" s="80"/>
      <c r="MZB618" s="81"/>
      <c r="MZC618" s="80"/>
      <c r="MZD618" s="81"/>
      <c r="MZE618" s="80"/>
      <c r="MZF618" s="81"/>
      <c r="MZG618" s="80"/>
      <c r="MZH618" s="81"/>
      <c r="MZI618" s="80"/>
      <c r="MZJ618" s="81"/>
      <c r="MZK618" s="80"/>
      <c r="MZL618" s="81"/>
      <c r="MZM618" s="80"/>
      <c r="MZN618" s="81"/>
      <c r="MZO618" s="80"/>
      <c r="MZP618" s="81"/>
      <c r="MZQ618" s="80"/>
      <c r="MZR618" s="81"/>
      <c r="MZS618" s="80"/>
      <c r="MZT618" s="81"/>
      <c r="MZU618" s="80"/>
      <c r="MZV618" s="81"/>
      <c r="MZW618" s="80"/>
      <c r="MZX618" s="81"/>
      <c r="MZY618" s="80"/>
      <c r="MZZ618" s="81"/>
      <c r="NAA618" s="80"/>
      <c r="NAB618" s="81"/>
      <c r="NAC618" s="80"/>
      <c r="NAD618" s="81"/>
      <c r="NAE618" s="80"/>
      <c r="NAF618" s="81"/>
      <c r="NAG618" s="80"/>
      <c r="NAH618" s="81"/>
      <c r="NAI618" s="80"/>
      <c r="NAJ618" s="81"/>
      <c r="NAK618" s="80"/>
      <c r="NAL618" s="81"/>
      <c r="NAM618" s="80"/>
      <c r="NAN618" s="81"/>
      <c r="NAO618" s="80"/>
      <c r="NAP618" s="81"/>
      <c r="NAQ618" s="80"/>
      <c r="NAR618" s="81"/>
      <c r="NAS618" s="80"/>
      <c r="NAT618" s="81"/>
      <c r="NAU618" s="80"/>
      <c r="NAV618" s="81"/>
      <c r="NAW618" s="80"/>
      <c r="NAX618" s="81"/>
      <c r="NAY618" s="80"/>
      <c r="NAZ618" s="81"/>
      <c r="NBA618" s="80"/>
      <c r="NBB618" s="81"/>
      <c r="NBC618" s="80"/>
      <c r="NBD618" s="81"/>
      <c r="NBE618" s="80"/>
      <c r="NBF618" s="81"/>
      <c r="NBG618" s="80"/>
      <c r="NBH618" s="81"/>
      <c r="NBI618" s="80"/>
      <c r="NBJ618" s="81"/>
      <c r="NBK618" s="80"/>
      <c r="NBL618" s="81"/>
      <c r="NBM618" s="80"/>
      <c r="NBN618" s="81"/>
      <c r="NBO618" s="80"/>
      <c r="NBP618" s="81"/>
      <c r="NBQ618" s="80"/>
      <c r="NBR618" s="81"/>
      <c r="NBS618" s="80"/>
      <c r="NBT618" s="81"/>
      <c r="NBU618" s="80"/>
      <c r="NBV618" s="81"/>
      <c r="NBW618" s="80"/>
      <c r="NBX618" s="81"/>
      <c r="NBY618" s="80"/>
      <c r="NBZ618" s="81"/>
      <c r="NCA618" s="80"/>
      <c r="NCB618" s="81"/>
      <c r="NCC618" s="80"/>
      <c r="NCD618" s="81"/>
      <c r="NCE618" s="80"/>
      <c r="NCF618" s="81"/>
      <c r="NCG618" s="80"/>
      <c r="NCH618" s="81"/>
      <c r="NCI618" s="80"/>
      <c r="NCJ618" s="81"/>
      <c r="NCK618" s="80"/>
      <c r="NCL618" s="81"/>
      <c r="NCM618" s="80"/>
      <c r="NCN618" s="81"/>
      <c r="NCO618" s="80"/>
      <c r="NCP618" s="81"/>
      <c r="NCQ618" s="80"/>
      <c r="NCR618" s="81"/>
      <c r="NCS618" s="80"/>
      <c r="NCT618" s="81"/>
      <c r="NCU618" s="80"/>
      <c r="NCV618" s="81"/>
      <c r="NCW618" s="80"/>
      <c r="NCX618" s="81"/>
      <c r="NCY618" s="80"/>
      <c r="NCZ618" s="81"/>
      <c r="NDA618" s="80"/>
      <c r="NDB618" s="81"/>
      <c r="NDC618" s="80"/>
      <c r="NDD618" s="81"/>
      <c r="NDE618" s="80"/>
      <c r="NDF618" s="81"/>
      <c r="NDG618" s="80"/>
      <c r="NDH618" s="81"/>
      <c r="NDI618" s="80"/>
      <c r="NDJ618" s="81"/>
      <c r="NDK618" s="80"/>
      <c r="NDL618" s="81"/>
      <c r="NDM618" s="80"/>
      <c r="NDN618" s="81"/>
      <c r="NDO618" s="80"/>
      <c r="NDP618" s="81"/>
      <c r="NDQ618" s="80"/>
      <c r="NDR618" s="81"/>
      <c r="NDS618" s="80"/>
      <c r="NDT618" s="81"/>
      <c r="NDU618" s="80"/>
      <c r="NDV618" s="81"/>
      <c r="NDW618" s="80"/>
      <c r="NDX618" s="81"/>
      <c r="NDY618" s="80"/>
      <c r="NDZ618" s="81"/>
      <c r="NEA618" s="80"/>
      <c r="NEB618" s="81"/>
      <c r="NEC618" s="80"/>
      <c r="NED618" s="81"/>
      <c r="NEE618" s="80"/>
      <c r="NEF618" s="81"/>
      <c r="NEG618" s="80"/>
      <c r="NEH618" s="81"/>
      <c r="NEI618" s="80"/>
      <c r="NEJ618" s="81"/>
      <c r="NEK618" s="80"/>
      <c r="NEL618" s="81"/>
      <c r="NEM618" s="80"/>
      <c r="NEN618" s="81"/>
      <c r="NEO618" s="80"/>
      <c r="NEP618" s="81"/>
      <c r="NEQ618" s="80"/>
      <c r="NER618" s="81"/>
      <c r="NES618" s="80"/>
      <c r="NET618" s="81"/>
      <c r="NEU618" s="80"/>
      <c r="NEV618" s="81"/>
      <c r="NEW618" s="80"/>
      <c r="NEX618" s="81"/>
      <c r="NEY618" s="80"/>
      <c r="NEZ618" s="81"/>
      <c r="NFA618" s="80"/>
      <c r="NFB618" s="81"/>
      <c r="NFC618" s="80"/>
      <c r="NFD618" s="81"/>
      <c r="NFE618" s="80"/>
      <c r="NFF618" s="81"/>
      <c r="NFG618" s="80"/>
      <c r="NFH618" s="81"/>
      <c r="NFI618" s="80"/>
      <c r="NFJ618" s="81"/>
      <c r="NFK618" s="80"/>
      <c r="NFL618" s="81"/>
      <c r="NFM618" s="80"/>
      <c r="NFN618" s="81"/>
      <c r="NFO618" s="80"/>
      <c r="NFP618" s="81"/>
      <c r="NFQ618" s="80"/>
      <c r="NFR618" s="81"/>
      <c r="NFS618" s="80"/>
      <c r="NFT618" s="81"/>
      <c r="NFU618" s="80"/>
      <c r="NFV618" s="81"/>
      <c r="NFW618" s="80"/>
      <c r="NFX618" s="81"/>
      <c r="NFY618" s="80"/>
      <c r="NFZ618" s="81"/>
      <c r="NGA618" s="80"/>
      <c r="NGB618" s="81"/>
      <c r="NGC618" s="80"/>
      <c r="NGD618" s="81"/>
      <c r="NGE618" s="80"/>
      <c r="NGF618" s="81"/>
      <c r="NGG618" s="80"/>
      <c r="NGH618" s="81"/>
      <c r="NGI618" s="80"/>
      <c r="NGJ618" s="81"/>
      <c r="NGK618" s="80"/>
      <c r="NGL618" s="81"/>
      <c r="NGM618" s="80"/>
      <c r="NGN618" s="81"/>
      <c r="NGO618" s="80"/>
      <c r="NGP618" s="81"/>
      <c r="NGQ618" s="80"/>
      <c r="NGR618" s="81"/>
      <c r="NGS618" s="80"/>
      <c r="NGT618" s="81"/>
      <c r="NGU618" s="80"/>
      <c r="NGV618" s="81"/>
      <c r="NGW618" s="80"/>
      <c r="NGX618" s="81"/>
      <c r="NGY618" s="80"/>
      <c r="NGZ618" s="81"/>
      <c r="NHA618" s="80"/>
      <c r="NHB618" s="81"/>
      <c r="NHC618" s="80"/>
      <c r="NHD618" s="81"/>
      <c r="NHE618" s="80"/>
      <c r="NHF618" s="81"/>
      <c r="NHG618" s="80"/>
      <c r="NHH618" s="81"/>
      <c r="NHI618" s="80"/>
      <c r="NHJ618" s="81"/>
      <c r="NHK618" s="80"/>
      <c r="NHL618" s="81"/>
      <c r="NHM618" s="80"/>
      <c r="NHN618" s="81"/>
      <c r="NHO618" s="80"/>
      <c r="NHP618" s="81"/>
      <c r="NHQ618" s="80"/>
      <c r="NHR618" s="81"/>
      <c r="NHS618" s="80"/>
      <c r="NHT618" s="81"/>
      <c r="NHU618" s="80"/>
      <c r="NHV618" s="81"/>
      <c r="NHW618" s="80"/>
      <c r="NHX618" s="81"/>
      <c r="NHY618" s="80"/>
      <c r="NHZ618" s="81"/>
      <c r="NIA618" s="80"/>
      <c r="NIB618" s="81"/>
      <c r="NIC618" s="80"/>
      <c r="NID618" s="81"/>
      <c r="NIE618" s="80"/>
      <c r="NIF618" s="81"/>
      <c r="NIG618" s="80"/>
      <c r="NIH618" s="81"/>
      <c r="NII618" s="80"/>
      <c r="NIJ618" s="81"/>
      <c r="NIK618" s="80"/>
      <c r="NIL618" s="81"/>
      <c r="NIM618" s="80"/>
      <c r="NIN618" s="81"/>
      <c r="NIO618" s="80"/>
      <c r="NIP618" s="81"/>
      <c r="NIQ618" s="80"/>
      <c r="NIR618" s="81"/>
      <c r="NIS618" s="80"/>
      <c r="NIT618" s="81"/>
      <c r="NIU618" s="80"/>
      <c r="NIV618" s="81"/>
      <c r="NIW618" s="80"/>
      <c r="NIX618" s="81"/>
      <c r="NIY618" s="80"/>
      <c r="NIZ618" s="81"/>
      <c r="NJA618" s="80"/>
      <c r="NJB618" s="81"/>
      <c r="NJC618" s="80"/>
      <c r="NJD618" s="81"/>
      <c r="NJE618" s="80"/>
      <c r="NJF618" s="81"/>
      <c r="NJG618" s="80"/>
      <c r="NJH618" s="81"/>
      <c r="NJI618" s="80"/>
      <c r="NJJ618" s="81"/>
      <c r="NJK618" s="80"/>
      <c r="NJL618" s="81"/>
      <c r="NJM618" s="80"/>
      <c r="NJN618" s="81"/>
      <c r="NJO618" s="80"/>
      <c r="NJP618" s="81"/>
      <c r="NJQ618" s="80"/>
      <c r="NJR618" s="81"/>
      <c r="NJS618" s="80"/>
      <c r="NJT618" s="81"/>
      <c r="NJU618" s="80"/>
      <c r="NJV618" s="81"/>
      <c r="NJW618" s="80"/>
      <c r="NJX618" s="81"/>
      <c r="NJY618" s="80"/>
      <c r="NJZ618" s="81"/>
      <c r="NKA618" s="80"/>
      <c r="NKB618" s="81"/>
      <c r="NKC618" s="80"/>
      <c r="NKD618" s="81"/>
      <c r="NKE618" s="80"/>
      <c r="NKF618" s="81"/>
      <c r="NKG618" s="80"/>
      <c r="NKH618" s="81"/>
      <c r="NKI618" s="80"/>
      <c r="NKJ618" s="81"/>
      <c r="NKK618" s="80"/>
      <c r="NKL618" s="81"/>
      <c r="NKM618" s="80"/>
      <c r="NKN618" s="81"/>
      <c r="NKO618" s="80"/>
      <c r="NKP618" s="81"/>
      <c r="NKQ618" s="80"/>
      <c r="NKR618" s="81"/>
      <c r="NKS618" s="80"/>
      <c r="NKT618" s="81"/>
      <c r="NKU618" s="80"/>
      <c r="NKV618" s="81"/>
      <c r="NKW618" s="80"/>
      <c r="NKX618" s="81"/>
      <c r="NKY618" s="80"/>
      <c r="NKZ618" s="81"/>
      <c r="NLA618" s="80"/>
      <c r="NLB618" s="81"/>
      <c r="NLC618" s="80"/>
      <c r="NLD618" s="81"/>
      <c r="NLE618" s="80"/>
      <c r="NLF618" s="81"/>
      <c r="NLG618" s="80"/>
      <c r="NLH618" s="81"/>
      <c r="NLI618" s="80"/>
      <c r="NLJ618" s="81"/>
      <c r="NLK618" s="80"/>
      <c r="NLL618" s="81"/>
      <c r="NLM618" s="80"/>
      <c r="NLN618" s="81"/>
      <c r="NLO618" s="80"/>
      <c r="NLP618" s="81"/>
      <c r="NLQ618" s="80"/>
      <c r="NLR618" s="81"/>
      <c r="NLS618" s="80"/>
      <c r="NLT618" s="81"/>
      <c r="NLU618" s="80"/>
      <c r="NLV618" s="81"/>
      <c r="NLW618" s="80"/>
      <c r="NLX618" s="81"/>
      <c r="NLY618" s="80"/>
      <c r="NLZ618" s="81"/>
      <c r="NMA618" s="80"/>
      <c r="NMB618" s="81"/>
      <c r="NMC618" s="80"/>
      <c r="NMD618" s="81"/>
      <c r="NME618" s="80"/>
      <c r="NMF618" s="81"/>
      <c r="NMG618" s="80"/>
      <c r="NMH618" s="81"/>
      <c r="NMI618" s="80"/>
      <c r="NMJ618" s="81"/>
      <c r="NMK618" s="80"/>
      <c r="NML618" s="81"/>
      <c r="NMM618" s="80"/>
      <c r="NMN618" s="81"/>
      <c r="NMO618" s="80"/>
      <c r="NMP618" s="81"/>
      <c r="NMQ618" s="80"/>
      <c r="NMR618" s="81"/>
      <c r="NMS618" s="80"/>
      <c r="NMT618" s="81"/>
      <c r="NMU618" s="80"/>
      <c r="NMV618" s="81"/>
      <c r="NMW618" s="80"/>
      <c r="NMX618" s="81"/>
      <c r="NMY618" s="80"/>
      <c r="NMZ618" s="81"/>
      <c r="NNA618" s="80"/>
      <c r="NNB618" s="81"/>
      <c r="NNC618" s="80"/>
      <c r="NND618" s="81"/>
      <c r="NNE618" s="80"/>
      <c r="NNF618" s="81"/>
      <c r="NNG618" s="80"/>
      <c r="NNH618" s="81"/>
      <c r="NNI618" s="80"/>
      <c r="NNJ618" s="81"/>
      <c r="NNK618" s="80"/>
      <c r="NNL618" s="81"/>
      <c r="NNM618" s="80"/>
      <c r="NNN618" s="81"/>
      <c r="NNO618" s="80"/>
      <c r="NNP618" s="81"/>
      <c r="NNQ618" s="80"/>
      <c r="NNR618" s="81"/>
      <c r="NNS618" s="80"/>
      <c r="NNT618" s="81"/>
      <c r="NNU618" s="80"/>
      <c r="NNV618" s="81"/>
      <c r="NNW618" s="80"/>
      <c r="NNX618" s="81"/>
      <c r="NNY618" s="80"/>
      <c r="NNZ618" s="81"/>
      <c r="NOA618" s="80"/>
      <c r="NOB618" s="81"/>
      <c r="NOC618" s="80"/>
      <c r="NOD618" s="81"/>
      <c r="NOE618" s="80"/>
      <c r="NOF618" s="81"/>
      <c r="NOG618" s="80"/>
      <c r="NOH618" s="81"/>
      <c r="NOI618" s="80"/>
      <c r="NOJ618" s="81"/>
      <c r="NOK618" s="80"/>
      <c r="NOL618" s="81"/>
      <c r="NOM618" s="80"/>
      <c r="NON618" s="81"/>
      <c r="NOO618" s="80"/>
      <c r="NOP618" s="81"/>
      <c r="NOQ618" s="80"/>
      <c r="NOR618" s="81"/>
      <c r="NOS618" s="80"/>
      <c r="NOT618" s="81"/>
      <c r="NOU618" s="80"/>
      <c r="NOV618" s="81"/>
      <c r="NOW618" s="80"/>
      <c r="NOX618" s="81"/>
      <c r="NOY618" s="80"/>
      <c r="NOZ618" s="81"/>
      <c r="NPA618" s="80"/>
      <c r="NPB618" s="81"/>
      <c r="NPC618" s="80"/>
      <c r="NPD618" s="81"/>
      <c r="NPE618" s="80"/>
      <c r="NPF618" s="81"/>
      <c r="NPG618" s="80"/>
      <c r="NPH618" s="81"/>
      <c r="NPI618" s="80"/>
      <c r="NPJ618" s="81"/>
      <c r="NPK618" s="80"/>
      <c r="NPL618" s="81"/>
      <c r="NPM618" s="80"/>
      <c r="NPN618" s="81"/>
      <c r="NPO618" s="80"/>
      <c r="NPP618" s="81"/>
      <c r="NPQ618" s="80"/>
      <c r="NPR618" s="81"/>
      <c r="NPS618" s="80"/>
      <c r="NPT618" s="81"/>
      <c r="NPU618" s="80"/>
      <c r="NPV618" s="81"/>
      <c r="NPW618" s="80"/>
      <c r="NPX618" s="81"/>
      <c r="NPY618" s="80"/>
      <c r="NPZ618" s="81"/>
      <c r="NQA618" s="80"/>
      <c r="NQB618" s="81"/>
      <c r="NQC618" s="80"/>
      <c r="NQD618" s="81"/>
      <c r="NQE618" s="80"/>
      <c r="NQF618" s="81"/>
      <c r="NQG618" s="80"/>
      <c r="NQH618" s="81"/>
      <c r="NQI618" s="80"/>
      <c r="NQJ618" s="81"/>
      <c r="NQK618" s="80"/>
      <c r="NQL618" s="81"/>
      <c r="NQM618" s="80"/>
      <c r="NQN618" s="81"/>
      <c r="NQO618" s="80"/>
      <c r="NQP618" s="81"/>
      <c r="NQQ618" s="80"/>
      <c r="NQR618" s="81"/>
      <c r="NQS618" s="80"/>
      <c r="NQT618" s="81"/>
      <c r="NQU618" s="80"/>
      <c r="NQV618" s="81"/>
      <c r="NQW618" s="80"/>
      <c r="NQX618" s="81"/>
      <c r="NQY618" s="80"/>
      <c r="NQZ618" s="81"/>
      <c r="NRA618" s="80"/>
      <c r="NRB618" s="81"/>
      <c r="NRC618" s="80"/>
      <c r="NRD618" s="81"/>
      <c r="NRE618" s="80"/>
      <c r="NRF618" s="81"/>
      <c r="NRG618" s="80"/>
      <c r="NRH618" s="81"/>
      <c r="NRI618" s="80"/>
      <c r="NRJ618" s="81"/>
      <c r="NRK618" s="80"/>
      <c r="NRL618" s="81"/>
      <c r="NRM618" s="80"/>
      <c r="NRN618" s="81"/>
      <c r="NRO618" s="80"/>
      <c r="NRP618" s="81"/>
      <c r="NRQ618" s="80"/>
      <c r="NRR618" s="81"/>
      <c r="NRS618" s="80"/>
      <c r="NRT618" s="81"/>
      <c r="NRU618" s="80"/>
      <c r="NRV618" s="81"/>
      <c r="NRW618" s="80"/>
      <c r="NRX618" s="81"/>
      <c r="NRY618" s="80"/>
      <c r="NRZ618" s="81"/>
      <c r="NSA618" s="80"/>
      <c r="NSB618" s="81"/>
      <c r="NSC618" s="80"/>
      <c r="NSD618" s="81"/>
      <c r="NSE618" s="80"/>
      <c r="NSF618" s="81"/>
      <c r="NSG618" s="80"/>
      <c r="NSH618" s="81"/>
      <c r="NSI618" s="80"/>
      <c r="NSJ618" s="81"/>
      <c r="NSK618" s="80"/>
      <c r="NSL618" s="81"/>
      <c r="NSM618" s="80"/>
      <c r="NSN618" s="81"/>
      <c r="NSO618" s="80"/>
      <c r="NSP618" s="81"/>
      <c r="NSQ618" s="80"/>
      <c r="NSR618" s="81"/>
      <c r="NSS618" s="80"/>
      <c r="NST618" s="81"/>
      <c r="NSU618" s="80"/>
      <c r="NSV618" s="81"/>
      <c r="NSW618" s="80"/>
      <c r="NSX618" s="81"/>
      <c r="NSY618" s="80"/>
      <c r="NSZ618" s="81"/>
      <c r="NTA618" s="80"/>
      <c r="NTB618" s="81"/>
      <c r="NTC618" s="80"/>
      <c r="NTD618" s="81"/>
      <c r="NTE618" s="80"/>
      <c r="NTF618" s="81"/>
      <c r="NTG618" s="80"/>
      <c r="NTH618" s="81"/>
      <c r="NTI618" s="80"/>
      <c r="NTJ618" s="81"/>
      <c r="NTK618" s="80"/>
      <c r="NTL618" s="81"/>
      <c r="NTM618" s="80"/>
      <c r="NTN618" s="81"/>
      <c r="NTO618" s="80"/>
      <c r="NTP618" s="81"/>
      <c r="NTQ618" s="80"/>
      <c r="NTR618" s="81"/>
      <c r="NTS618" s="80"/>
      <c r="NTT618" s="81"/>
      <c r="NTU618" s="80"/>
      <c r="NTV618" s="81"/>
      <c r="NTW618" s="80"/>
      <c r="NTX618" s="81"/>
      <c r="NTY618" s="80"/>
      <c r="NTZ618" s="81"/>
      <c r="NUA618" s="80"/>
      <c r="NUB618" s="81"/>
      <c r="NUC618" s="80"/>
      <c r="NUD618" s="81"/>
      <c r="NUE618" s="80"/>
      <c r="NUF618" s="81"/>
      <c r="NUG618" s="80"/>
      <c r="NUH618" s="81"/>
      <c r="NUI618" s="80"/>
      <c r="NUJ618" s="81"/>
      <c r="NUK618" s="80"/>
      <c r="NUL618" s="81"/>
      <c r="NUM618" s="80"/>
      <c r="NUN618" s="81"/>
      <c r="NUO618" s="80"/>
      <c r="NUP618" s="81"/>
      <c r="NUQ618" s="80"/>
      <c r="NUR618" s="81"/>
      <c r="NUS618" s="80"/>
      <c r="NUT618" s="81"/>
      <c r="NUU618" s="80"/>
      <c r="NUV618" s="81"/>
      <c r="NUW618" s="80"/>
      <c r="NUX618" s="81"/>
      <c r="NUY618" s="80"/>
      <c r="NUZ618" s="81"/>
      <c r="NVA618" s="80"/>
      <c r="NVB618" s="81"/>
      <c r="NVC618" s="80"/>
      <c r="NVD618" s="81"/>
      <c r="NVE618" s="80"/>
      <c r="NVF618" s="81"/>
      <c r="NVG618" s="80"/>
      <c r="NVH618" s="81"/>
      <c r="NVI618" s="80"/>
      <c r="NVJ618" s="81"/>
      <c r="NVK618" s="80"/>
      <c r="NVL618" s="81"/>
      <c r="NVM618" s="80"/>
      <c r="NVN618" s="81"/>
      <c r="NVO618" s="80"/>
      <c r="NVP618" s="81"/>
      <c r="NVQ618" s="80"/>
      <c r="NVR618" s="81"/>
      <c r="NVS618" s="80"/>
      <c r="NVT618" s="81"/>
      <c r="NVU618" s="80"/>
      <c r="NVV618" s="81"/>
      <c r="NVW618" s="80"/>
      <c r="NVX618" s="81"/>
      <c r="NVY618" s="80"/>
      <c r="NVZ618" s="81"/>
      <c r="NWA618" s="80"/>
      <c r="NWB618" s="81"/>
      <c r="NWC618" s="80"/>
      <c r="NWD618" s="81"/>
      <c r="NWE618" s="80"/>
      <c r="NWF618" s="81"/>
      <c r="NWG618" s="80"/>
      <c r="NWH618" s="81"/>
      <c r="NWI618" s="80"/>
      <c r="NWJ618" s="81"/>
      <c r="NWK618" s="80"/>
      <c r="NWL618" s="81"/>
      <c r="NWM618" s="80"/>
      <c r="NWN618" s="81"/>
      <c r="NWO618" s="80"/>
      <c r="NWP618" s="81"/>
      <c r="NWQ618" s="80"/>
      <c r="NWR618" s="81"/>
      <c r="NWS618" s="80"/>
      <c r="NWT618" s="81"/>
      <c r="NWU618" s="80"/>
      <c r="NWV618" s="81"/>
      <c r="NWW618" s="80"/>
      <c r="NWX618" s="81"/>
      <c r="NWY618" s="80"/>
      <c r="NWZ618" s="81"/>
      <c r="NXA618" s="80"/>
      <c r="NXB618" s="81"/>
      <c r="NXC618" s="80"/>
      <c r="NXD618" s="81"/>
      <c r="NXE618" s="80"/>
      <c r="NXF618" s="81"/>
      <c r="NXG618" s="80"/>
      <c r="NXH618" s="81"/>
      <c r="NXI618" s="80"/>
      <c r="NXJ618" s="81"/>
      <c r="NXK618" s="80"/>
      <c r="NXL618" s="81"/>
      <c r="NXM618" s="80"/>
      <c r="NXN618" s="81"/>
      <c r="NXO618" s="80"/>
      <c r="NXP618" s="81"/>
      <c r="NXQ618" s="80"/>
      <c r="NXR618" s="81"/>
      <c r="NXS618" s="80"/>
      <c r="NXT618" s="81"/>
      <c r="NXU618" s="80"/>
      <c r="NXV618" s="81"/>
      <c r="NXW618" s="80"/>
      <c r="NXX618" s="81"/>
      <c r="NXY618" s="80"/>
      <c r="NXZ618" s="81"/>
      <c r="NYA618" s="80"/>
      <c r="NYB618" s="81"/>
      <c r="NYC618" s="80"/>
      <c r="NYD618" s="81"/>
      <c r="NYE618" s="80"/>
      <c r="NYF618" s="81"/>
      <c r="NYG618" s="80"/>
      <c r="NYH618" s="81"/>
      <c r="NYI618" s="80"/>
      <c r="NYJ618" s="81"/>
      <c r="NYK618" s="80"/>
      <c r="NYL618" s="81"/>
      <c r="NYM618" s="80"/>
      <c r="NYN618" s="81"/>
      <c r="NYO618" s="80"/>
      <c r="NYP618" s="81"/>
      <c r="NYQ618" s="80"/>
      <c r="NYR618" s="81"/>
      <c r="NYS618" s="80"/>
      <c r="NYT618" s="81"/>
      <c r="NYU618" s="80"/>
      <c r="NYV618" s="81"/>
      <c r="NYW618" s="80"/>
      <c r="NYX618" s="81"/>
      <c r="NYY618" s="80"/>
      <c r="NYZ618" s="81"/>
      <c r="NZA618" s="80"/>
      <c r="NZB618" s="81"/>
      <c r="NZC618" s="80"/>
      <c r="NZD618" s="81"/>
      <c r="NZE618" s="80"/>
      <c r="NZF618" s="81"/>
      <c r="NZG618" s="80"/>
      <c r="NZH618" s="81"/>
      <c r="NZI618" s="80"/>
      <c r="NZJ618" s="81"/>
      <c r="NZK618" s="80"/>
      <c r="NZL618" s="81"/>
      <c r="NZM618" s="80"/>
      <c r="NZN618" s="81"/>
      <c r="NZO618" s="80"/>
      <c r="NZP618" s="81"/>
      <c r="NZQ618" s="80"/>
      <c r="NZR618" s="81"/>
      <c r="NZS618" s="80"/>
      <c r="NZT618" s="81"/>
      <c r="NZU618" s="80"/>
      <c r="NZV618" s="81"/>
      <c r="NZW618" s="80"/>
      <c r="NZX618" s="81"/>
      <c r="NZY618" s="80"/>
      <c r="NZZ618" s="81"/>
      <c r="OAA618" s="80"/>
      <c r="OAB618" s="81"/>
      <c r="OAC618" s="80"/>
      <c r="OAD618" s="81"/>
      <c r="OAE618" s="80"/>
      <c r="OAF618" s="81"/>
      <c r="OAG618" s="80"/>
      <c r="OAH618" s="81"/>
      <c r="OAI618" s="80"/>
      <c r="OAJ618" s="81"/>
      <c r="OAK618" s="80"/>
      <c r="OAL618" s="81"/>
      <c r="OAM618" s="80"/>
      <c r="OAN618" s="81"/>
      <c r="OAO618" s="80"/>
      <c r="OAP618" s="81"/>
      <c r="OAQ618" s="80"/>
      <c r="OAR618" s="81"/>
      <c r="OAS618" s="80"/>
      <c r="OAT618" s="81"/>
      <c r="OAU618" s="80"/>
      <c r="OAV618" s="81"/>
      <c r="OAW618" s="80"/>
      <c r="OAX618" s="81"/>
      <c r="OAY618" s="80"/>
      <c r="OAZ618" s="81"/>
      <c r="OBA618" s="80"/>
      <c r="OBB618" s="81"/>
      <c r="OBC618" s="80"/>
      <c r="OBD618" s="81"/>
      <c r="OBE618" s="80"/>
      <c r="OBF618" s="81"/>
      <c r="OBG618" s="80"/>
      <c r="OBH618" s="81"/>
      <c r="OBI618" s="80"/>
      <c r="OBJ618" s="81"/>
      <c r="OBK618" s="80"/>
      <c r="OBL618" s="81"/>
      <c r="OBM618" s="80"/>
      <c r="OBN618" s="81"/>
      <c r="OBO618" s="80"/>
      <c r="OBP618" s="81"/>
      <c r="OBQ618" s="80"/>
      <c r="OBR618" s="81"/>
      <c r="OBS618" s="80"/>
      <c r="OBT618" s="81"/>
      <c r="OBU618" s="80"/>
      <c r="OBV618" s="81"/>
      <c r="OBW618" s="80"/>
      <c r="OBX618" s="81"/>
      <c r="OBY618" s="80"/>
      <c r="OBZ618" s="81"/>
      <c r="OCA618" s="80"/>
      <c r="OCB618" s="81"/>
      <c r="OCC618" s="80"/>
      <c r="OCD618" s="81"/>
      <c r="OCE618" s="80"/>
      <c r="OCF618" s="81"/>
      <c r="OCG618" s="80"/>
      <c r="OCH618" s="81"/>
      <c r="OCI618" s="80"/>
      <c r="OCJ618" s="81"/>
      <c r="OCK618" s="80"/>
      <c r="OCL618" s="81"/>
      <c r="OCM618" s="80"/>
      <c r="OCN618" s="81"/>
      <c r="OCO618" s="80"/>
      <c r="OCP618" s="81"/>
      <c r="OCQ618" s="80"/>
      <c r="OCR618" s="81"/>
      <c r="OCS618" s="80"/>
      <c r="OCT618" s="81"/>
      <c r="OCU618" s="80"/>
      <c r="OCV618" s="81"/>
      <c r="OCW618" s="80"/>
      <c r="OCX618" s="81"/>
      <c r="OCY618" s="80"/>
      <c r="OCZ618" s="81"/>
      <c r="ODA618" s="80"/>
      <c r="ODB618" s="81"/>
      <c r="ODC618" s="80"/>
      <c r="ODD618" s="81"/>
      <c r="ODE618" s="80"/>
      <c r="ODF618" s="81"/>
      <c r="ODG618" s="80"/>
      <c r="ODH618" s="81"/>
      <c r="ODI618" s="80"/>
      <c r="ODJ618" s="81"/>
      <c r="ODK618" s="80"/>
      <c r="ODL618" s="81"/>
      <c r="ODM618" s="80"/>
      <c r="ODN618" s="81"/>
      <c r="ODO618" s="80"/>
      <c r="ODP618" s="81"/>
      <c r="ODQ618" s="80"/>
      <c r="ODR618" s="81"/>
      <c r="ODS618" s="80"/>
      <c r="ODT618" s="81"/>
      <c r="ODU618" s="80"/>
      <c r="ODV618" s="81"/>
      <c r="ODW618" s="80"/>
      <c r="ODX618" s="81"/>
      <c r="ODY618" s="80"/>
      <c r="ODZ618" s="81"/>
      <c r="OEA618" s="80"/>
      <c r="OEB618" s="81"/>
      <c r="OEC618" s="80"/>
      <c r="OED618" s="81"/>
      <c r="OEE618" s="80"/>
      <c r="OEF618" s="81"/>
      <c r="OEG618" s="80"/>
      <c r="OEH618" s="81"/>
      <c r="OEI618" s="80"/>
      <c r="OEJ618" s="81"/>
      <c r="OEK618" s="80"/>
      <c r="OEL618" s="81"/>
      <c r="OEM618" s="80"/>
      <c r="OEN618" s="81"/>
      <c r="OEO618" s="80"/>
      <c r="OEP618" s="81"/>
      <c r="OEQ618" s="80"/>
      <c r="OER618" s="81"/>
      <c r="OES618" s="80"/>
      <c r="OET618" s="81"/>
      <c r="OEU618" s="80"/>
      <c r="OEV618" s="81"/>
      <c r="OEW618" s="80"/>
      <c r="OEX618" s="81"/>
      <c r="OEY618" s="80"/>
      <c r="OEZ618" s="81"/>
      <c r="OFA618" s="80"/>
      <c r="OFB618" s="81"/>
      <c r="OFC618" s="80"/>
      <c r="OFD618" s="81"/>
      <c r="OFE618" s="80"/>
      <c r="OFF618" s="81"/>
      <c r="OFG618" s="80"/>
      <c r="OFH618" s="81"/>
      <c r="OFI618" s="80"/>
      <c r="OFJ618" s="81"/>
      <c r="OFK618" s="80"/>
      <c r="OFL618" s="81"/>
      <c r="OFM618" s="80"/>
      <c r="OFN618" s="81"/>
      <c r="OFO618" s="80"/>
      <c r="OFP618" s="81"/>
      <c r="OFQ618" s="80"/>
      <c r="OFR618" s="81"/>
      <c r="OFS618" s="80"/>
      <c r="OFT618" s="81"/>
      <c r="OFU618" s="80"/>
      <c r="OFV618" s="81"/>
      <c r="OFW618" s="80"/>
      <c r="OFX618" s="81"/>
      <c r="OFY618" s="80"/>
      <c r="OFZ618" s="81"/>
      <c r="OGA618" s="80"/>
      <c r="OGB618" s="81"/>
      <c r="OGC618" s="80"/>
      <c r="OGD618" s="81"/>
      <c r="OGE618" s="80"/>
      <c r="OGF618" s="81"/>
      <c r="OGG618" s="80"/>
      <c r="OGH618" s="81"/>
      <c r="OGI618" s="80"/>
      <c r="OGJ618" s="81"/>
      <c r="OGK618" s="80"/>
      <c r="OGL618" s="81"/>
      <c r="OGM618" s="80"/>
      <c r="OGN618" s="81"/>
      <c r="OGO618" s="80"/>
      <c r="OGP618" s="81"/>
      <c r="OGQ618" s="80"/>
      <c r="OGR618" s="81"/>
      <c r="OGS618" s="80"/>
      <c r="OGT618" s="81"/>
      <c r="OGU618" s="80"/>
      <c r="OGV618" s="81"/>
      <c r="OGW618" s="80"/>
      <c r="OGX618" s="81"/>
      <c r="OGY618" s="80"/>
      <c r="OGZ618" s="81"/>
      <c r="OHA618" s="80"/>
      <c r="OHB618" s="81"/>
      <c r="OHC618" s="80"/>
      <c r="OHD618" s="81"/>
      <c r="OHE618" s="80"/>
      <c r="OHF618" s="81"/>
      <c r="OHG618" s="80"/>
      <c r="OHH618" s="81"/>
      <c r="OHI618" s="80"/>
      <c r="OHJ618" s="81"/>
      <c r="OHK618" s="80"/>
      <c r="OHL618" s="81"/>
      <c r="OHM618" s="80"/>
      <c r="OHN618" s="81"/>
      <c r="OHO618" s="80"/>
      <c r="OHP618" s="81"/>
      <c r="OHQ618" s="80"/>
      <c r="OHR618" s="81"/>
      <c r="OHS618" s="80"/>
      <c r="OHT618" s="81"/>
      <c r="OHU618" s="80"/>
      <c r="OHV618" s="81"/>
      <c r="OHW618" s="80"/>
      <c r="OHX618" s="81"/>
      <c r="OHY618" s="80"/>
      <c r="OHZ618" s="81"/>
      <c r="OIA618" s="80"/>
      <c r="OIB618" s="81"/>
      <c r="OIC618" s="80"/>
      <c r="OID618" s="81"/>
      <c r="OIE618" s="80"/>
      <c r="OIF618" s="81"/>
      <c r="OIG618" s="80"/>
      <c r="OIH618" s="81"/>
      <c r="OII618" s="80"/>
      <c r="OIJ618" s="81"/>
      <c r="OIK618" s="80"/>
      <c r="OIL618" s="81"/>
      <c r="OIM618" s="80"/>
      <c r="OIN618" s="81"/>
      <c r="OIO618" s="80"/>
      <c r="OIP618" s="81"/>
      <c r="OIQ618" s="80"/>
      <c r="OIR618" s="81"/>
      <c r="OIS618" s="80"/>
      <c r="OIT618" s="81"/>
      <c r="OIU618" s="80"/>
      <c r="OIV618" s="81"/>
      <c r="OIW618" s="80"/>
      <c r="OIX618" s="81"/>
      <c r="OIY618" s="80"/>
      <c r="OIZ618" s="81"/>
      <c r="OJA618" s="80"/>
      <c r="OJB618" s="81"/>
      <c r="OJC618" s="80"/>
      <c r="OJD618" s="81"/>
      <c r="OJE618" s="80"/>
      <c r="OJF618" s="81"/>
      <c r="OJG618" s="80"/>
      <c r="OJH618" s="81"/>
      <c r="OJI618" s="80"/>
      <c r="OJJ618" s="81"/>
      <c r="OJK618" s="80"/>
      <c r="OJL618" s="81"/>
      <c r="OJM618" s="80"/>
      <c r="OJN618" s="81"/>
      <c r="OJO618" s="80"/>
      <c r="OJP618" s="81"/>
      <c r="OJQ618" s="80"/>
      <c r="OJR618" s="81"/>
      <c r="OJS618" s="80"/>
      <c r="OJT618" s="81"/>
      <c r="OJU618" s="80"/>
      <c r="OJV618" s="81"/>
      <c r="OJW618" s="80"/>
      <c r="OJX618" s="81"/>
      <c r="OJY618" s="80"/>
      <c r="OJZ618" s="81"/>
      <c r="OKA618" s="80"/>
      <c r="OKB618" s="81"/>
      <c r="OKC618" s="80"/>
      <c r="OKD618" s="81"/>
      <c r="OKE618" s="80"/>
      <c r="OKF618" s="81"/>
      <c r="OKG618" s="80"/>
      <c r="OKH618" s="81"/>
      <c r="OKI618" s="80"/>
      <c r="OKJ618" s="81"/>
      <c r="OKK618" s="80"/>
      <c r="OKL618" s="81"/>
      <c r="OKM618" s="80"/>
      <c r="OKN618" s="81"/>
      <c r="OKO618" s="80"/>
      <c r="OKP618" s="81"/>
      <c r="OKQ618" s="80"/>
      <c r="OKR618" s="81"/>
      <c r="OKS618" s="80"/>
      <c r="OKT618" s="81"/>
      <c r="OKU618" s="80"/>
      <c r="OKV618" s="81"/>
      <c r="OKW618" s="80"/>
      <c r="OKX618" s="81"/>
      <c r="OKY618" s="80"/>
      <c r="OKZ618" s="81"/>
      <c r="OLA618" s="80"/>
      <c r="OLB618" s="81"/>
      <c r="OLC618" s="80"/>
      <c r="OLD618" s="81"/>
      <c r="OLE618" s="80"/>
      <c r="OLF618" s="81"/>
      <c r="OLG618" s="80"/>
      <c r="OLH618" s="81"/>
      <c r="OLI618" s="80"/>
      <c r="OLJ618" s="81"/>
      <c r="OLK618" s="80"/>
      <c r="OLL618" s="81"/>
      <c r="OLM618" s="80"/>
      <c r="OLN618" s="81"/>
      <c r="OLO618" s="80"/>
      <c r="OLP618" s="81"/>
      <c r="OLQ618" s="80"/>
      <c r="OLR618" s="81"/>
      <c r="OLS618" s="80"/>
      <c r="OLT618" s="81"/>
      <c r="OLU618" s="80"/>
      <c r="OLV618" s="81"/>
      <c r="OLW618" s="80"/>
      <c r="OLX618" s="81"/>
      <c r="OLY618" s="80"/>
      <c r="OLZ618" s="81"/>
      <c r="OMA618" s="80"/>
      <c r="OMB618" s="81"/>
      <c r="OMC618" s="80"/>
      <c r="OMD618" s="81"/>
      <c r="OME618" s="80"/>
      <c r="OMF618" s="81"/>
      <c r="OMG618" s="80"/>
      <c r="OMH618" s="81"/>
      <c r="OMI618" s="80"/>
      <c r="OMJ618" s="81"/>
      <c r="OMK618" s="80"/>
      <c r="OML618" s="81"/>
      <c r="OMM618" s="80"/>
      <c r="OMN618" s="81"/>
      <c r="OMO618" s="80"/>
      <c r="OMP618" s="81"/>
      <c r="OMQ618" s="80"/>
      <c r="OMR618" s="81"/>
      <c r="OMS618" s="80"/>
      <c r="OMT618" s="81"/>
      <c r="OMU618" s="80"/>
      <c r="OMV618" s="81"/>
      <c r="OMW618" s="80"/>
      <c r="OMX618" s="81"/>
      <c r="OMY618" s="80"/>
      <c r="OMZ618" s="81"/>
      <c r="ONA618" s="80"/>
      <c r="ONB618" s="81"/>
      <c r="ONC618" s="80"/>
      <c r="OND618" s="81"/>
      <c r="ONE618" s="80"/>
      <c r="ONF618" s="81"/>
      <c r="ONG618" s="80"/>
      <c r="ONH618" s="81"/>
      <c r="ONI618" s="80"/>
      <c r="ONJ618" s="81"/>
      <c r="ONK618" s="80"/>
      <c r="ONL618" s="81"/>
      <c r="ONM618" s="80"/>
      <c r="ONN618" s="81"/>
      <c r="ONO618" s="80"/>
      <c r="ONP618" s="81"/>
      <c r="ONQ618" s="80"/>
      <c r="ONR618" s="81"/>
      <c r="ONS618" s="80"/>
      <c r="ONT618" s="81"/>
      <c r="ONU618" s="80"/>
      <c r="ONV618" s="81"/>
      <c r="ONW618" s="80"/>
      <c r="ONX618" s="81"/>
      <c r="ONY618" s="80"/>
      <c r="ONZ618" s="81"/>
      <c r="OOA618" s="80"/>
      <c r="OOB618" s="81"/>
      <c r="OOC618" s="80"/>
      <c r="OOD618" s="81"/>
      <c r="OOE618" s="80"/>
      <c r="OOF618" s="81"/>
      <c r="OOG618" s="80"/>
      <c r="OOH618" s="81"/>
      <c r="OOI618" s="80"/>
      <c r="OOJ618" s="81"/>
      <c r="OOK618" s="80"/>
      <c r="OOL618" s="81"/>
      <c r="OOM618" s="80"/>
      <c r="OON618" s="81"/>
      <c r="OOO618" s="80"/>
      <c r="OOP618" s="81"/>
      <c r="OOQ618" s="80"/>
      <c r="OOR618" s="81"/>
      <c r="OOS618" s="80"/>
      <c r="OOT618" s="81"/>
      <c r="OOU618" s="80"/>
      <c r="OOV618" s="81"/>
      <c r="OOW618" s="80"/>
      <c r="OOX618" s="81"/>
      <c r="OOY618" s="80"/>
      <c r="OOZ618" s="81"/>
      <c r="OPA618" s="80"/>
      <c r="OPB618" s="81"/>
      <c r="OPC618" s="80"/>
      <c r="OPD618" s="81"/>
      <c r="OPE618" s="80"/>
      <c r="OPF618" s="81"/>
      <c r="OPG618" s="80"/>
      <c r="OPH618" s="81"/>
      <c r="OPI618" s="80"/>
      <c r="OPJ618" s="81"/>
      <c r="OPK618" s="80"/>
      <c r="OPL618" s="81"/>
      <c r="OPM618" s="80"/>
      <c r="OPN618" s="81"/>
      <c r="OPO618" s="80"/>
      <c r="OPP618" s="81"/>
      <c r="OPQ618" s="80"/>
      <c r="OPR618" s="81"/>
      <c r="OPS618" s="80"/>
      <c r="OPT618" s="81"/>
      <c r="OPU618" s="80"/>
      <c r="OPV618" s="81"/>
      <c r="OPW618" s="80"/>
      <c r="OPX618" s="81"/>
      <c r="OPY618" s="80"/>
      <c r="OPZ618" s="81"/>
      <c r="OQA618" s="80"/>
      <c r="OQB618" s="81"/>
      <c r="OQC618" s="80"/>
      <c r="OQD618" s="81"/>
      <c r="OQE618" s="80"/>
      <c r="OQF618" s="81"/>
      <c r="OQG618" s="80"/>
      <c r="OQH618" s="81"/>
      <c r="OQI618" s="80"/>
      <c r="OQJ618" s="81"/>
      <c r="OQK618" s="80"/>
      <c r="OQL618" s="81"/>
      <c r="OQM618" s="80"/>
      <c r="OQN618" s="81"/>
      <c r="OQO618" s="80"/>
      <c r="OQP618" s="81"/>
      <c r="OQQ618" s="80"/>
      <c r="OQR618" s="81"/>
      <c r="OQS618" s="80"/>
      <c r="OQT618" s="81"/>
      <c r="OQU618" s="80"/>
      <c r="OQV618" s="81"/>
      <c r="OQW618" s="80"/>
      <c r="OQX618" s="81"/>
      <c r="OQY618" s="80"/>
      <c r="OQZ618" s="81"/>
      <c r="ORA618" s="80"/>
      <c r="ORB618" s="81"/>
      <c r="ORC618" s="80"/>
      <c r="ORD618" s="81"/>
      <c r="ORE618" s="80"/>
      <c r="ORF618" s="81"/>
      <c r="ORG618" s="80"/>
      <c r="ORH618" s="81"/>
      <c r="ORI618" s="80"/>
      <c r="ORJ618" s="81"/>
      <c r="ORK618" s="80"/>
      <c r="ORL618" s="81"/>
      <c r="ORM618" s="80"/>
      <c r="ORN618" s="81"/>
      <c r="ORO618" s="80"/>
      <c r="ORP618" s="81"/>
      <c r="ORQ618" s="80"/>
      <c r="ORR618" s="81"/>
      <c r="ORS618" s="80"/>
      <c r="ORT618" s="81"/>
      <c r="ORU618" s="80"/>
      <c r="ORV618" s="81"/>
      <c r="ORW618" s="80"/>
      <c r="ORX618" s="81"/>
      <c r="ORY618" s="80"/>
      <c r="ORZ618" s="81"/>
      <c r="OSA618" s="80"/>
      <c r="OSB618" s="81"/>
      <c r="OSC618" s="80"/>
      <c r="OSD618" s="81"/>
      <c r="OSE618" s="80"/>
      <c r="OSF618" s="81"/>
      <c r="OSG618" s="80"/>
      <c r="OSH618" s="81"/>
      <c r="OSI618" s="80"/>
      <c r="OSJ618" s="81"/>
      <c r="OSK618" s="80"/>
      <c r="OSL618" s="81"/>
      <c r="OSM618" s="80"/>
      <c r="OSN618" s="81"/>
      <c r="OSO618" s="80"/>
      <c r="OSP618" s="81"/>
      <c r="OSQ618" s="80"/>
      <c r="OSR618" s="81"/>
      <c r="OSS618" s="80"/>
      <c r="OST618" s="81"/>
      <c r="OSU618" s="80"/>
      <c r="OSV618" s="81"/>
      <c r="OSW618" s="80"/>
      <c r="OSX618" s="81"/>
      <c r="OSY618" s="80"/>
      <c r="OSZ618" s="81"/>
      <c r="OTA618" s="80"/>
      <c r="OTB618" s="81"/>
      <c r="OTC618" s="80"/>
      <c r="OTD618" s="81"/>
      <c r="OTE618" s="80"/>
      <c r="OTF618" s="81"/>
      <c r="OTG618" s="80"/>
      <c r="OTH618" s="81"/>
      <c r="OTI618" s="80"/>
      <c r="OTJ618" s="81"/>
      <c r="OTK618" s="80"/>
      <c r="OTL618" s="81"/>
      <c r="OTM618" s="80"/>
      <c r="OTN618" s="81"/>
      <c r="OTO618" s="80"/>
      <c r="OTP618" s="81"/>
      <c r="OTQ618" s="80"/>
      <c r="OTR618" s="81"/>
      <c r="OTS618" s="80"/>
      <c r="OTT618" s="81"/>
      <c r="OTU618" s="80"/>
      <c r="OTV618" s="81"/>
      <c r="OTW618" s="80"/>
      <c r="OTX618" s="81"/>
      <c r="OTY618" s="80"/>
      <c r="OTZ618" s="81"/>
      <c r="OUA618" s="80"/>
      <c r="OUB618" s="81"/>
      <c r="OUC618" s="80"/>
      <c r="OUD618" s="81"/>
      <c r="OUE618" s="80"/>
      <c r="OUF618" s="81"/>
      <c r="OUG618" s="80"/>
      <c r="OUH618" s="81"/>
      <c r="OUI618" s="80"/>
      <c r="OUJ618" s="81"/>
      <c r="OUK618" s="80"/>
      <c r="OUL618" s="81"/>
      <c r="OUM618" s="80"/>
      <c r="OUN618" s="81"/>
      <c r="OUO618" s="80"/>
      <c r="OUP618" s="81"/>
      <c r="OUQ618" s="80"/>
      <c r="OUR618" s="81"/>
      <c r="OUS618" s="80"/>
      <c r="OUT618" s="81"/>
      <c r="OUU618" s="80"/>
      <c r="OUV618" s="81"/>
      <c r="OUW618" s="80"/>
      <c r="OUX618" s="81"/>
      <c r="OUY618" s="80"/>
      <c r="OUZ618" s="81"/>
      <c r="OVA618" s="80"/>
      <c r="OVB618" s="81"/>
      <c r="OVC618" s="80"/>
      <c r="OVD618" s="81"/>
      <c r="OVE618" s="80"/>
      <c r="OVF618" s="81"/>
      <c r="OVG618" s="80"/>
      <c r="OVH618" s="81"/>
      <c r="OVI618" s="80"/>
      <c r="OVJ618" s="81"/>
      <c r="OVK618" s="80"/>
      <c r="OVL618" s="81"/>
      <c r="OVM618" s="80"/>
      <c r="OVN618" s="81"/>
      <c r="OVO618" s="80"/>
      <c r="OVP618" s="81"/>
      <c r="OVQ618" s="80"/>
      <c r="OVR618" s="81"/>
      <c r="OVS618" s="80"/>
      <c r="OVT618" s="81"/>
      <c r="OVU618" s="80"/>
      <c r="OVV618" s="81"/>
      <c r="OVW618" s="80"/>
      <c r="OVX618" s="81"/>
      <c r="OVY618" s="80"/>
      <c r="OVZ618" s="81"/>
      <c r="OWA618" s="80"/>
      <c r="OWB618" s="81"/>
      <c r="OWC618" s="80"/>
      <c r="OWD618" s="81"/>
      <c r="OWE618" s="80"/>
      <c r="OWF618" s="81"/>
      <c r="OWG618" s="80"/>
      <c r="OWH618" s="81"/>
      <c r="OWI618" s="80"/>
      <c r="OWJ618" s="81"/>
      <c r="OWK618" s="80"/>
      <c r="OWL618" s="81"/>
      <c r="OWM618" s="80"/>
      <c r="OWN618" s="81"/>
      <c r="OWO618" s="80"/>
      <c r="OWP618" s="81"/>
      <c r="OWQ618" s="80"/>
      <c r="OWR618" s="81"/>
      <c r="OWS618" s="80"/>
      <c r="OWT618" s="81"/>
      <c r="OWU618" s="80"/>
      <c r="OWV618" s="81"/>
      <c r="OWW618" s="80"/>
      <c r="OWX618" s="81"/>
      <c r="OWY618" s="80"/>
      <c r="OWZ618" s="81"/>
      <c r="OXA618" s="80"/>
      <c r="OXB618" s="81"/>
      <c r="OXC618" s="80"/>
      <c r="OXD618" s="81"/>
      <c r="OXE618" s="80"/>
      <c r="OXF618" s="81"/>
      <c r="OXG618" s="80"/>
      <c r="OXH618" s="81"/>
      <c r="OXI618" s="80"/>
      <c r="OXJ618" s="81"/>
      <c r="OXK618" s="80"/>
      <c r="OXL618" s="81"/>
      <c r="OXM618" s="80"/>
      <c r="OXN618" s="81"/>
      <c r="OXO618" s="80"/>
      <c r="OXP618" s="81"/>
      <c r="OXQ618" s="80"/>
      <c r="OXR618" s="81"/>
      <c r="OXS618" s="80"/>
      <c r="OXT618" s="81"/>
      <c r="OXU618" s="80"/>
      <c r="OXV618" s="81"/>
      <c r="OXW618" s="80"/>
      <c r="OXX618" s="81"/>
      <c r="OXY618" s="80"/>
      <c r="OXZ618" s="81"/>
      <c r="OYA618" s="80"/>
      <c r="OYB618" s="81"/>
      <c r="OYC618" s="80"/>
      <c r="OYD618" s="81"/>
      <c r="OYE618" s="80"/>
      <c r="OYF618" s="81"/>
      <c r="OYG618" s="80"/>
      <c r="OYH618" s="81"/>
      <c r="OYI618" s="80"/>
      <c r="OYJ618" s="81"/>
      <c r="OYK618" s="80"/>
      <c r="OYL618" s="81"/>
      <c r="OYM618" s="80"/>
      <c r="OYN618" s="81"/>
      <c r="OYO618" s="80"/>
      <c r="OYP618" s="81"/>
      <c r="OYQ618" s="80"/>
      <c r="OYR618" s="81"/>
      <c r="OYS618" s="80"/>
      <c r="OYT618" s="81"/>
      <c r="OYU618" s="80"/>
      <c r="OYV618" s="81"/>
      <c r="OYW618" s="80"/>
      <c r="OYX618" s="81"/>
      <c r="OYY618" s="80"/>
      <c r="OYZ618" s="81"/>
      <c r="OZA618" s="80"/>
      <c r="OZB618" s="81"/>
      <c r="OZC618" s="80"/>
      <c r="OZD618" s="81"/>
      <c r="OZE618" s="80"/>
      <c r="OZF618" s="81"/>
      <c r="OZG618" s="80"/>
      <c r="OZH618" s="81"/>
      <c r="OZI618" s="80"/>
      <c r="OZJ618" s="81"/>
      <c r="OZK618" s="80"/>
      <c r="OZL618" s="81"/>
      <c r="OZM618" s="80"/>
      <c r="OZN618" s="81"/>
      <c r="OZO618" s="80"/>
      <c r="OZP618" s="81"/>
      <c r="OZQ618" s="80"/>
      <c r="OZR618" s="81"/>
      <c r="OZS618" s="80"/>
      <c r="OZT618" s="81"/>
      <c r="OZU618" s="80"/>
      <c r="OZV618" s="81"/>
      <c r="OZW618" s="80"/>
      <c r="OZX618" s="81"/>
      <c r="OZY618" s="80"/>
      <c r="OZZ618" s="81"/>
      <c r="PAA618" s="80"/>
      <c r="PAB618" s="81"/>
      <c r="PAC618" s="80"/>
      <c r="PAD618" s="81"/>
      <c r="PAE618" s="80"/>
      <c r="PAF618" s="81"/>
      <c r="PAG618" s="80"/>
      <c r="PAH618" s="81"/>
      <c r="PAI618" s="80"/>
      <c r="PAJ618" s="81"/>
      <c r="PAK618" s="80"/>
      <c r="PAL618" s="81"/>
      <c r="PAM618" s="80"/>
      <c r="PAN618" s="81"/>
      <c r="PAO618" s="80"/>
      <c r="PAP618" s="81"/>
      <c r="PAQ618" s="80"/>
      <c r="PAR618" s="81"/>
      <c r="PAS618" s="80"/>
      <c r="PAT618" s="81"/>
      <c r="PAU618" s="80"/>
      <c r="PAV618" s="81"/>
      <c r="PAW618" s="80"/>
      <c r="PAX618" s="81"/>
      <c r="PAY618" s="80"/>
      <c r="PAZ618" s="81"/>
      <c r="PBA618" s="80"/>
      <c r="PBB618" s="81"/>
      <c r="PBC618" s="80"/>
      <c r="PBD618" s="81"/>
      <c r="PBE618" s="80"/>
      <c r="PBF618" s="81"/>
      <c r="PBG618" s="80"/>
      <c r="PBH618" s="81"/>
      <c r="PBI618" s="80"/>
      <c r="PBJ618" s="81"/>
      <c r="PBK618" s="80"/>
      <c r="PBL618" s="81"/>
      <c r="PBM618" s="80"/>
      <c r="PBN618" s="81"/>
      <c r="PBO618" s="80"/>
      <c r="PBP618" s="81"/>
      <c r="PBQ618" s="80"/>
      <c r="PBR618" s="81"/>
      <c r="PBS618" s="80"/>
      <c r="PBT618" s="81"/>
      <c r="PBU618" s="80"/>
      <c r="PBV618" s="81"/>
      <c r="PBW618" s="80"/>
      <c r="PBX618" s="81"/>
      <c r="PBY618" s="80"/>
      <c r="PBZ618" s="81"/>
      <c r="PCA618" s="80"/>
      <c r="PCB618" s="81"/>
      <c r="PCC618" s="80"/>
      <c r="PCD618" s="81"/>
      <c r="PCE618" s="80"/>
      <c r="PCF618" s="81"/>
      <c r="PCG618" s="80"/>
      <c r="PCH618" s="81"/>
      <c r="PCI618" s="80"/>
      <c r="PCJ618" s="81"/>
      <c r="PCK618" s="80"/>
      <c r="PCL618" s="81"/>
      <c r="PCM618" s="80"/>
      <c r="PCN618" s="81"/>
      <c r="PCO618" s="80"/>
      <c r="PCP618" s="81"/>
      <c r="PCQ618" s="80"/>
      <c r="PCR618" s="81"/>
      <c r="PCS618" s="80"/>
      <c r="PCT618" s="81"/>
      <c r="PCU618" s="80"/>
      <c r="PCV618" s="81"/>
      <c r="PCW618" s="80"/>
      <c r="PCX618" s="81"/>
      <c r="PCY618" s="80"/>
      <c r="PCZ618" s="81"/>
      <c r="PDA618" s="80"/>
      <c r="PDB618" s="81"/>
      <c r="PDC618" s="80"/>
      <c r="PDD618" s="81"/>
      <c r="PDE618" s="80"/>
      <c r="PDF618" s="81"/>
      <c r="PDG618" s="80"/>
      <c r="PDH618" s="81"/>
      <c r="PDI618" s="80"/>
      <c r="PDJ618" s="81"/>
      <c r="PDK618" s="80"/>
      <c r="PDL618" s="81"/>
      <c r="PDM618" s="80"/>
      <c r="PDN618" s="81"/>
      <c r="PDO618" s="80"/>
      <c r="PDP618" s="81"/>
      <c r="PDQ618" s="80"/>
      <c r="PDR618" s="81"/>
      <c r="PDS618" s="80"/>
      <c r="PDT618" s="81"/>
      <c r="PDU618" s="80"/>
      <c r="PDV618" s="81"/>
      <c r="PDW618" s="80"/>
      <c r="PDX618" s="81"/>
      <c r="PDY618" s="80"/>
      <c r="PDZ618" s="81"/>
      <c r="PEA618" s="80"/>
      <c r="PEB618" s="81"/>
      <c r="PEC618" s="80"/>
      <c r="PED618" s="81"/>
      <c r="PEE618" s="80"/>
      <c r="PEF618" s="81"/>
      <c r="PEG618" s="80"/>
      <c r="PEH618" s="81"/>
      <c r="PEI618" s="80"/>
      <c r="PEJ618" s="81"/>
      <c r="PEK618" s="80"/>
      <c r="PEL618" s="81"/>
      <c r="PEM618" s="80"/>
      <c r="PEN618" s="81"/>
      <c r="PEO618" s="80"/>
      <c r="PEP618" s="81"/>
      <c r="PEQ618" s="80"/>
      <c r="PER618" s="81"/>
      <c r="PES618" s="80"/>
      <c r="PET618" s="81"/>
      <c r="PEU618" s="80"/>
      <c r="PEV618" s="81"/>
      <c r="PEW618" s="80"/>
      <c r="PEX618" s="81"/>
      <c r="PEY618" s="80"/>
      <c r="PEZ618" s="81"/>
      <c r="PFA618" s="80"/>
      <c r="PFB618" s="81"/>
      <c r="PFC618" s="80"/>
      <c r="PFD618" s="81"/>
      <c r="PFE618" s="80"/>
      <c r="PFF618" s="81"/>
      <c r="PFG618" s="80"/>
      <c r="PFH618" s="81"/>
      <c r="PFI618" s="80"/>
      <c r="PFJ618" s="81"/>
      <c r="PFK618" s="80"/>
      <c r="PFL618" s="81"/>
      <c r="PFM618" s="80"/>
      <c r="PFN618" s="81"/>
      <c r="PFO618" s="80"/>
      <c r="PFP618" s="81"/>
      <c r="PFQ618" s="80"/>
      <c r="PFR618" s="81"/>
      <c r="PFS618" s="80"/>
      <c r="PFT618" s="81"/>
      <c r="PFU618" s="80"/>
      <c r="PFV618" s="81"/>
      <c r="PFW618" s="80"/>
      <c r="PFX618" s="81"/>
      <c r="PFY618" s="80"/>
      <c r="PFZ618" s="81"/>
      <c r="PGA618" s="80"/>
      <c r="PGB618" s="81"/>
      <c r="PGC618" s="80"/>
      <c r="PGD618" s="81"/>
      <c r="PGE618" s="80"/>
      <c r="PGF618" s="81"/>
      <c r="PGG618" s="80"/>
      <c r="PGH618" s="81"/>
      <c r="PGI618" s="80"/>
      <c r="PGJ618" s="81"/>
      <c r="PGK618" s="80"/>
      <c r="PGL618" s="81"/>
      <c r="PGM618" s="80"/>
      <c r="PGN618" s="81"/>
      <c r="PGO618" s="80"/>
      <c r="PGP618" s="81"/>
      <c r="PGQ618" s="80"/>
      <c r="PGR618" s="81"/>
      <c r="PGS618" s="80"/>
      <c r="PGT618" s="81"/>
      <c r="PGU618" s="80"/>
      <c r="PGV618" s="81"/>
      <c r="PGW618" s="80"/>
      <c r="PGX618" s="81"/>
      <c r="PGY618" s="80"/>
      <c r="PGZ618" s="81"/>
      <c r="PHA618" s="80"/>
      <c r="PHB618" s="81"/>
      <c r="PHC618" s="80"/>
      <c r="PHD618" s="81"/>
      <c r="PHE618" s="80"/>
      <c r="PHF618" s="81"/>
      <c r="PHG618" s="80"/>
      <c r="PHH618" s="81"/>
      <c r="PHI618" s="80"/>
      <c r="PHJ618" s="81"/>
      <c r="PHK618" s="80"/>
      <c r="PHL618" s="81"/>
      <c r="PHM618" s="80"/>
      <c r="PHN618" s="81"/>
      <c r="PHO618" s="80"/>
      <c r="PHP618" s="81"/>
      <c r="PHQ618" s="80"/>
      <c r="PHR618" s="81"/>
      <c r="PHS618" s="80"/>
      <c r="PHT618" s="81"/>
      <c r="PHU618" s="80"/>
      <c r="PHV618" s="81"/>
      <c r="PHW618" s="80"/>
      <c r="PHX618" s="81"/>
      <c r="PHY618" s="80"/>
      <c r="PHZ618" s="81"/>
      <c r="PIA618" s="80"/>
      <c r="PIB618" s="81"/>
      <c r="PIC618" s="80"/>
      <c r="PID618" s="81"/>
      <c r="PIE618" s="80"/>
      <c r="PIF618" s="81"/>
      <c r="PIG618" s="80"/>
      <c r="PIH618" s="81"/>
      <c r="PII618" s="80"/>
      <c r="PIJ618" s="81"/>
      <c r="PIK618" s="80"/>
      <c r="PIL618" s="81"/>
      <c r="PIM618" s="80"/>
      <c r="PIN618" s="81"/>
      <c r="PIO618" s="80"/>
      <c r="PIP618" s="81"/>
      <c r="PIQ618" s="80"/>
      <c r="PIR618" s="81"/>
      <c r="PIS618" s="80"/>
      <c r="PIT618" s="81"/>
      <c r="PIU618" s="80"/>
      <c r="PIV618" s="81"/>
      <c r="PIW618" s="80"/>
      <c r="PIX618" s="81"/>
      <c r="PIY618" s="80"/>
      <c r="PIZ618" s="81"/>
      <c r="PJA618" s="80"/>
      <c r="PJB618" s="81"/>
      <c r="PJC618" s="80"/>
      <c r="PJD618" s="81"/>
      <c r="PJE618" s="80"/>
      <c r="PJF618" s="81"/>
      <c r="PJG618" s="80"/>
      <c r="PJH618" s="81"/>
      <c r="PJI618" s="80"/>
      <c r="PJJ618" s="81"/>
      <c r="PJK618" s="80"/>
      <c r="PJL618" s="81"/>
      <c r="PJM618" s="80"/>
      <c r="PJN618" s="81"/>
      <c r="PJO618" s="80"/>
      <c r="PJP618" s="81"/>
      <c r="PJQ618" s="80"/>
      <c r="PJR618" s="81"/>
      <c r="PJS618" s="80"/>
      <c r="PJT618" s="81"/>
      <c r="PJU618" s="80"/>
      <c r="PJV618" s="81"/>
      <c r="PJW618" s="80"/>
      <c r="PJX618" s="81"/>
      <c r="PJY618" s="80"/>
      <c r="PJZ618" s="81"/>
      <c r="PKA618" s="80"/>
      <c r="PKB618" s="81"/>
      <c r="PKC618" s="80"/>
      <c r="PKD618" s="81"/>
      <c r="PKE618" s="80"/>
      <c r="PKF618" s="81"/>
      <c r="PKG618" s="80"/>
      <c r="PKH618" s="81"/>
      <c r="PKI618" s="80"/>
      <c r="PKJ618" s="81"/>
      <c r="PKK618" s="80"/>
      <c r="PKL618" s="81"/>
      <c r="PKM618" s="80"/>
      <c r="PKN618" s="81"/>
      <c r="PKO618" s="80"/>
      <c r="PKP618" s="81"/>
      <c r="PKQ618" s="80"/>
      <c r="PKR618" s="81"/>
      <c r="PKS618" s="80"/>
      <c r="PKT618" s="81"/>
      <c r="PKU618" s="80"/>
      <c r="PKV618" s="81"/>
      <c r="PKW618" s="80"/>
      <c r="PKX618" s="81"/>
      <c r="PKY618" s="80"/>
      <c r="PKZ618" s="81"/>
      <c r="PLA618" s="80"/>
      <c r="PLB618" s="81"/>
      <c r="PLC618" s="80"/>
      <c r="PLD618" s="81"/>
      <c r="PLE618" s="80"/>
      <c r="PLF618" s="81"/>
      <c r="PLG618" s="80"/>
      <c r="PLH618" s="81"/>
      <c r="PLI618" s="80"/>
      <c r="PLJ618" s="81"/>
      <c r="PLK618" s="80"/>
      <c r="PLL618" s="81"/>
      <c r="PLM618" s="80"/>
      <c r="PLN618" s="81"/>
      <c r="PLO618" s="80"/>
      <c r="PLP618" s="81"/>
      <c r="PLQ618" s="80"/>
      <c r="PLR618" s="81"/>
      <c r="PLS618" s="80"/>
      <c r="PLT618" s="81"/>
      <c r="PLU618" s="80"/>
      <c r="PLV618" s="81"/>
      <c r="PLW618" s="80"/>
      <c r="PLX618" s="81"/>
      <c r="PLY618" s="80"/>
      <c r="PLZ618" s="81"/>
      <c r="PMA618" s="80"/>
      <c r="PMB618" s="81"/>
      <c r="PMC618" s="80"/>
      <c r="PMD618" s="81"/>
      <c r="PME618" s="80"/>
      <c r="PMF618" s="81"/>
      <c r="PMG618" s="80"/>
      <c r="PMH618" s="81"/>
      <c r="PMI618" s="80"/>
      <c r="PMJ618" s="81"/>
      <c r="PMK618" s="80"/>
      <c r="PML618" s="81"/>
      <c r="PMM618" s="80"/>
      <c r="PMN618" s="81"/>
      <c r="PMO618" s="80"/>
      <c r="PMP618" s="81"/>
      <c r="PMQ618" s="80"/>
      <c r="PMR618" s="81"/>
      <c r="PMS618" s="80"/>
      <c r="PMT618" s="81"/>
      <c r="PMU618" s="80"/>
      <c r="PMV618" s="81"/>
      <c r="PMW618" s="80"/>
      <c r="PMX618" s="81"/>
      <c r="PMY618" s="80"/>
      <c r="PMZ618" s="81"/>
      <c r="PNA618" s="80"/>
      <c r="PNB618" s="81"/>
      <c r="PNC618" s="80"/>
      <c r="PND618" s="81"/>
      <c r="PNE618" s="80"/>
      <c r="PNF618" s="81"/>
      <c r="PNG618" s="80"/>
      <c r="PNH618" s="81"/>
      <c r="PNI618" s="80"/>
      <c r="PNJ618" s="81"/>
      <c r="PNK618" s="80"/>
      <c r="PNL618" s="81"/>
      <c r="PNM618" s="80"/>
      <c r="PNN618" s="81"/>
      <c r="PNO618" s="80"/>
      <c r="PNP618" s="81"/>
      <c r="PNQ618" s="80"/>
      <c r="PNR618" s="81"/>
      <c r="PNS618" s="80"/>
      <c r="PNT618" s="81"/>
      <c r="PNU618" s="80"/>
      <c r="PNV618" s="81"/>
      <c r="PNW618" s="80"/>
      <c r="PNX618" s="81"/>
      <c r="PNY618" s="80"/>
      <c r="PNZ618" s="81"/>
      <c r="POA618" s="80"/>
      <c r="POB618" s="81"/>
      <c r="POC618" s="80"/>
      <c r="POD618" s="81"/>
      <c r="POE618" s="80"/>
      <c r="POF618" s="81"/>
      <c r="POG618" s="80"/>
      <c r="POH618" s="81"/>
      <c r="POI618" s="80"/>
      <c r="POJ618" s="81"/>
      <c r="POK618" s="80"/>
      <c r="POL618" s="81"/>
      <c r="POM618" s="80"/>
      <c r="PON618" s="81"/>
      <c r="POO618" s="80"/>
      <c r="POP618" s="81"/>
      <c r="POQ618" s="80"/>
      <c r="POR618" s="81"/>
      <c r="POS618" s="80"/>
      <c r="POT618" s="81"/>
      <c r="POU618" s="80"/>
      <c r="POV618" s="81"/>
      <c r="POW618" s="80"/>
      <c r="POX618" s="81"/>
      <c r="POY618" s="80"/>
      <c r="POZ618" s="81"/>
      <c r="PPA618" s="80"/>
      <c r="PPB618" s="81"/>
      <c r="PPC618" s="80"/>
      <c r="PPD618" s="81"/>
      <c r="PPE618" s="80"/>
      <c r="PPF618" s="81"/>
      <c r="PPG618" s="80"/>
      <c r="PPH618" s="81"/>
      <c r="PPI618" s="80"/>
      <c r="PPJ618" s="81"/>
      <c r="PPK618" s="80"/>
      <c r="PPL618" s="81"/>
      <c r="PPM618" s="80"/>
      <c r="PPN618" s="81"/>
      <c r="PPO618" s="80"/>
      <c r="PPP618" s="81"/>
      <c r="PPQ618" s="80"/>
      <c r="PPR618" s="81"/>
      <c r="PPS618" s="80"/>
      <c r="PPT618" s="81"/>
      <c r="PPU618" s="80"/>
      <c r="PPV618" s="81"/>
      <c r="PPW618" s="80"/>
      <c r="PPX618" s="81"/>
      <c r="PPY618" s="80"/>
      <c r="PPZ618" s="81"/>
      <c r="PQA618" s="80"/>
      <c r="PQB618" s="81"/>
      <c r="PQC618" s="80"/>
      <c r="PQD618" s="81"/>
      <c r="PQE618" s="80"/>
      <c r="PQF618" s="81"/>
      <c r="PQG618" s="80"/>
      <c r="PQH618" s="81"/>
      <c r="PQI618" s="80"/>
      <c r="PQJ618" s="81"/>
      <c r="PQK618" s="80"/>
      <c r="PQL618" s="81"/>
      <c r="PQM618" s="80"/>
      <c r="PQN618" s="81"/>
      <c r="PQO618" s="80"/>
      <c r="PQP618" s="81"/>
      <c r="PQQ618" s="80"/>
      <c r="PQR618" s="81"/>
      <c r="PQS618" s="80"/>
      <c r="PQT618" s="81"/>
      <c r="PQU618" s="80"/>
      <c r="PQV618" s="81"/>
      <c r="PQW618" s="80"/>
      <c r="PQX618" s="81"/>
      <c r="PQY618" s="80"/>
      <c r="PQZ618" s="81"/>
      <c r="PRA618" s="80"/>
      <c r="PRB618" s="81"/>
      <c r="PRC618" s="80"/>
      <c r="PRD618" s="81"/>
      <c r="PRE618" s="80"/>
      <c r="PRF618" s="81"/>
      <c r="PRG618" s="80"/>
      <c r="PRH618" s="81"/>
      <c r="PRI618" s="80"/>
      <c r="PRJ618" s="81"/>
      <c r="PRK618" s="80"/>
      <c r="PRL618" s="81"/>
      <c r="PRM618" s="80"/>
      <c r="PRN618" s="81"/>
      <c r="PRO618" s="80"/>
      <c r="PRP618" s="81"/>
      <c r="PRQ618" s="80"/>
      <c r="PRR618" s="81"/>
      <c r="PRS618" s="80"/>
      <c r="PRT618" s="81"/>
      <c r="PRU618" s="80"/>
      <c r="PRV618" s="81"/>
      <c r="PRW618" s="80"/>
      <c r="PRX618" s="81"/>
      <c r="PRY618" s="80"/>
      <c r="PRZ618" s="81"/>
      <c r="PSA618" s="80"/>
      <c r="PSB618" s="81"/>
      <c r="PSC618" s="80"/>
      <c r="PSD618" s="81"/>
      <c r="PSE618" s="80"/>
      <c r="PSF618" s="81"/>
      <c r="PSG618" s="80"/>
      <c r="PSH618" s="81"/>
      <c r="PSI618" s="80"/>
      <c r="PSJ618" s="81"/>
      <c r="PSK618" s="80"/>
      <c r="PSL618" s="81"/>
      <c r="PSM618" s="80"/>
      <c r="PSN618" s="81"/>
      <c r="PSO618" s="80"/>
      <c r="PSP618" s="81"/>
      <c r="PSQ618" s="80"/>
      <c r="PSR618" s="81"/>
      <c r="PSS618" s="80"/>
      <c r="PST618" s="81"/>
      <c r="PSU618" s="80"/>
      <c r="PSV618" s="81"/>
      <c r="PSW618" s="80"/>
      <c r="PSX618" s="81"/>
      <c r="PSY618" s="80"/>
      <c r="PSZ618" s="81"/>
      <c r="PTA618" s="80"/>
      <c r="PTB618" s="81"/>
      <c r="PTC618" s="80"/>
      <c r="PTD618" s="81"/>
      <c r="PTE618" s="80"/>
      <c r="PTF618" s="81"/>
      <c r="PTG618" s="80"/>
      <c r="PTH618" s="81"/>
      <c r="PTI618" s="80"/>
      <c r="PTJ618" s="81"/>
      <c r="PTK618" s="80"/>
      <c r="PTL618" s="81"/>
      <c r="PTM618" s="80"/>
      <c r="PTN618" s="81"/>
      <c r="PTO618" s="80"/>
      <c r="PTP618" s="81"/>
      <c r="PTQ618" s="80"/>
      <c r="PTR618" s="81"/>
      <c r="PTS618" s="80"/>
      <c r="PTT618" s="81"/>
      <c r="PTU618" s="80"/>
      <c r="PTV618" s="81"/>
      <c r="PTW618" s="80"/>
      <c r="PTX618" s="81"/>
      <c r="PTY618" s="80"/>
      <c r="PTZ618" s="81"/>
      <c r="PUA618" s="80"/>
      <c r="PUB618" s="81"/>
      <c r="PUC618" s="80"/>
      <c r="PUD618" s="81"/>
      <c r="PUE618" s="80"/>
      <c r="PUF618" s="81"/>
      <c r="PUG618" s="80"/>
      <c r="PUH618" s="81"/>
      <c r="PUI618" s="80"/>
      <c r="PUJ618" s="81"/>
      <c r="PUK618" s="80"/>
      <c r="PUL618" s="81"/>
      <c r="PUM618" s="80"/>
      <c r="PUN618" s="81"/>
      <c r="PUO618" s="80"/>
      <c r="PUP618" s="81"/>
      <c r="PUQ618" s="80"/>
      <c r="PUR618" s="81"/>
      <c r="PUS618" s="80"/>
      <c r="PUT618" s="81"/>
      <c r="PUU618" s="80"/>
      <c r="PUV618" s="81"/>
      <c r="PUW618" s="80"/>
      <c r="PUX618" s="81"/>
      <c r="PUY618" s="80"/>
      <c r="PUZ618" s="81"/>
      <c r="PVA618" s="80"/>
      <c r="PVB618" s="81"/>
      <c r="PVC618" s="80"/>
      <c r="PVD618" s="81"/>
      <c r="PVE618" s="80"/>
      <c r="PVF618" s="81"/>
      <c r="PVG618" s="80"/>
      <c r="PVH618" s="81"/>
      <c r="PVI618" s="80"/>
      <c r="PVJ618" s="81"/>
      <c r="PVK618" s="80"/>
      <c r="PVL618" s="81"/>
      <c r="PVM618" s="80"/>
      <c r="PVN618" s="81"/>
      <c r="PVO618" s="80"/>
      <c r="PVP618" s="81"/>
      <c r="PVQ618" s="80"/>
      <c r="PVR618" s="81"/>
      <c r="PVS618" s="80"/>
      <c r="PVT618" s="81"/>
      <c r="PVU618" s="80"/>
      <c r="PVV618" s="81"/>
      <c r="PVW618" s="80"/>
      <c r="PVX618" s="81"/>
      <c r="PVY618" s="80"/>
      <c r="PVZ618" s="81"/>
      <c r="PWA618" s="80"/>
      <c r="PWB618" s="81"/>
      <c r="PWC618" s="80"/>
      <c r="PWD618" s="81"/>
      <c r="PWE618" s="80"/>
      <c r="PWF618" s="81"/>
      <c r="PWG618" s="80"/>
      <c r="PWH618" s="81"/>
      <c r="PWI618" s="80"/>
      <c r="PWJ618" s="81"/>
      <c r="PWK618" s="80"/>
      <c r="PWL618" s="81"/>
      <c r="PWM618" s="80"/>
      <c r="PWN618" s="81"/>
      <c r="PWO618" s="80"/>
      <c r="PWP618" s="81"/>
      <c r="PWQ618" s="80"/>
      <c r="PWR618" s="81"/>
      <c r="PWS618" s="80"/>
      <c r="PWT618" s="81"/>
      <c r="PWU618" s="80"/>
      <c r="PWV618" s="81"/>
      <c r="PWW618" s="80"/>
      <c r="PWX618" s="81"/>
      <c r="PWY618" s="80"/>
      <c r="PWZ618" s="81"/>
      <c r="PXA618" s="80"/>
      <c r="PXB618" s="81"/>
      <c r="PXC618" s="80"/>
      <c r="PXD618" s="81"/>
      <c r="PXE618" s="80"/>
      <c r="PXF618" s="81"/>
      <c r="PXG618" s="80"/>
      <c r="PXH618" s="81"/>
      <c r="PXI618" s="80"/>
      <c r="PXJ618" s="81"/>
      <c r="PXK618" s="80"/>
      <c r="PXL618" s="81"/>
      <c r="PXM618" s="80"/>
      <c r="PXN618" s="81"/>
      <c r="PXO618" s="80"/>
      <c r="PXP618" s="81"/>
      <c r="PXQ618" s="80"/>
      <c r="PXR618" s="81"/>
      <c r="PXS618" s="80"/>
      <c r="PXT618" s="81"/>
      <c r="PXU618" s="80"/>
      <c r="PXV618" s="81"/>
      <c r="PXW618" s="80"/>
      <c r="PXX618" s="81"/>
      <c r="PXY618" s="80"/>
      <c r="PXZ618" s="81"/>
      <c r="PYA618" s="80"/>
      <c r="PYB618" s="81"/>
      <c r="PYC618" s="80"/>
      <c r="PYD618" s="81"/>
      <c r="PYE618" s="80"/>
      <c r="PYF618" s="81"/>
      <c r="PYG618" s="80"/>
      <c r="PYH618" s="81"/>
      <c r="PYI618" s="80"/>
      <c r="PYJ618" s="81"/>
      <c r="PYK618" s="80"/>
      <c r="PYL618" s="81"/>
      <c r="PYM618" s="80"/>
      <c r="PYN618" s="81"/>
      <c r="PYO618" s="80"/>
      <c r="PYP618" s="81"/>
      <c r="PYQ618" s="80"/>
      <c r="PYR618" s="81"/>
      <c r="PYS618" s="80"/>
      <c r="PYT618" s="81"/>
      <c r="PYU618" s="80"/>
      <c r="PYV618" s="81"/>
      <c r="PYW618" s="80"/>
      <c r="PYX618" s="81"/>
      <c r="PYY618" s="80"/>
      <c r="PYZ618" s="81"/>
      <c r="PZA618" s="80"/>
      <c r="PZB618" s="81"/>
      <c r="PZC618" s="80"/>
      <c r="PZD618" s="81"/>
      <c r="PZE618" s="80"/>
      <c r="PZF618" s="81"/>
      <c r="PZG618" s="80"/>
      <c r="PZH618" s="81"/>
      <c r="PZI618" s="80"/>
      <c r="PZJ618" s="81"/>
      <c r="PZK618" s="80"/>
      <c r="PZL618" s="81"/>
      <c r="PZM618" s="80"/>
      <c r="PZN618" s="81"/>
      <c r="PZO618" s="80"/>
      <c r="PZP618" s="81"/>
      <c r="PZQ618" s="80"/>
      <c r="PZR618" s="81"/>
      <c r="PZS618" s="80"/>
      <c r="PZT618" s="81"/>
      <c r="PZU618" s="80"/>
      <c r="PZV618" s="81"/>
      <c r="PZW618" s="80"/>
      <c r="PZX618" s="81"/>
      <c r="PZY618" s="80"/>
      <c r="PZZ618" s="81"/>
      <c r="QAA618" s="80"/>
      <c r="QAB618" s="81"/>
      <c r="QAC618" s="80"/>
      <c r="QAD618" s="81"/>
      <c r="QAE618" s="80"/>
      <c r="QAF618" s="81"/>
      <c r="QAG618" s="80"/>
      <c r="QAH618" s="81"/>
      <c r="QAI618" s="80"/>
      <c r="QAJ618" s="81"/>
      <c r="QAK618" s="80"/>
      <c r="QAL618" s="81"/>
      <c r="QAM618" s="80"/>
      <c r="QAN618" s="81"/>
      <c r="QAO618" s="80"/>
      <c r="QAP618" s="81"/>
      <c r="QAQ618" s="80"/>
      <c r="QAR618" s="81"/>
      <c r="QAS618" s="80"/>
      <c r="QAT618" s="81"/>
      <c r="QAU618" s="80"/>
      <c r="QAV618" s="81"/>
      <c r="QAW618" s="80"/>
      <c r="QAX618" s="81"/>
      <c r="QAY618" s="80"/>
      <c r="QAZ618" s="81"/>
      <c r="QBA618" s="80"/>
      <c r="QBB618" s="81"/>
      <c r="QBC618" s="80"/>
      <c r="QBD618" s="81"/>
      <c r="QBE618" s="80"/>
      <c r="QBF618" s="81"/>
      <c r="QBG618" s="80"/>
      <c r="QBH618" s="81"/>
      <c r="QBI618" s="80"/>
      <c r="QBJ618" s="81"/>
      <c r="QBK618" s="80"/>
      <c r="QBL618" s="81"/>
      <c r="QBM618" s="80"/>
      <c r="QBN618" s="81"/>
      <c r="QBO618" s="80"/>
      <c r="QBP618" s="81"/>
      <c r="QBQ618" s="80"/>
      <c r="QBR618" s="81"/>
      <c r="QBS618" s="80"/>
      <c r="QBT618" s="81"/>
      <c r="QBU618" s="80"/>
      <c r="QBV618" s="81"/>
      <c r="QBW618" s="80"/>
      <c r="QBX618" s="81"/>
      <c r="QBY618" s="80"/>
      <c r="QBZ618" s="81"/>
      <c r="QCA618" s="80"/>
      <c r="QCB618" s="81"/>
      <c r="QCC618" s="80"/>
      <c r="QCD618" s="81"/>
      <c r="QCE618" s="80"/>
      <c r="QCF618" s="81"/>
      <c r="QCG618" s="80"/>
      <c r="QCH618" s="81"/>
      <c r="QCI618" s="80"/>
      <c r="QCJ618" s="81"/>
      <c r="QCK618" s="80"/>
      <c r="QCL618" s="81"/>
      <c r="QCM618" s="80"/>
      <c r="QCN618" s="81"/>
      <c r="QCO618" s="80"/>
      <c r="QCP618" s="81"/>
      <c r="QCQ618" s="80"/>
      <c r="QCR618" s="81"/>
      <c r="QCS618" s="80"/>
      <c r="QCT618" s="81"/>
      <c r="QCU618" s="80"/>
      <c r="QCV618" s="81"/>
      <c r="QCW618" s="80"/>
      <c r="QCX618" s="81"/>
      <c r="QCY618" s="80"/>
      <c r="QCZ618" s="81"/>
      <c r="QDA618" s="80"/>
      <c r="QDB618" s="81"/>
      <c r="QDC618" s="80"/>
      <c r="QDD618" s="81"/>
      <c r="QDE618" s="80"/>
      <c r="QDF618" s="81"/>
      <c r="QDG618" s="80"/>
      <c r="QDH618" s="81"/>
      <c r="QDI618" s="80"/>
      <c r="QDJ618" s="81"/>
      <c r="QDK618" s="80"/>
      <c r="QDL618" s="81"/>
      <c r="QDM618" s="80"/>
      <c r="QDN618" s="81"/>
      <c r="QDO618" s="80"/>
      <c r="QDP618" s="81"/>
      <c r="QDQ618" s="80"/>
      <c r="QDR618" s="81"/>
      <c r="QDS618" s="80"/>
      <c r="QDT618" s="81"/>
      <c r="QDU618" s="80"/>
      <c r="QDV618" s="81"/>
      <c r="QDW618" s="80"/>
      <c r="QDX618" s="81"/>
      <c r="QDY618" s="80"/>
      <c r="QDZ618" s="81"/>
      <c r="QEA618" s="80"/>
      <c r="QEB618" s="81"/>
      <c r="QEC618" s="80"/>
      <c r="QED618" s="81"/>
      <c r="QEE618" s="80"/>
      <c r="QEF618" s="81"/>
      <c r="QEG618" s="80"/>
      <c r="QEH618" s="81"/>
      <c r="QEI618" s="80"/>
      <c r="QEJ618" s="81"/>
      <c r="QEK618" s="80"/>
      <c r="QEL618" s="81"/>
      <c r="QEM618" s="80"/>
      <c r="QEN618" s="81"/>
      <c r="QEO618" s="80"/>
      <c r="QEP618" s="81"/>
      <c r="QEQ618" s="80"/>
      <c r="QER618" s="81"/>
      <c r="QES618" s="80"/>
      <c r="QET618" s="81"/>
      <c r="QEU618" s="80"/>
      <c r="QEV618" s="81"/>
      <c r="QEW618" s="80"/>
      <c r="QEX618" s="81"/>
      <c r="QEY618" s="80"/>
      <c r="QEZ618" s="81"/>
      <c r="QFA618" s="80"/>
      <c r="QFB618" s="81"/>
      <c r="QFC618" s="80"/>
      <c r="QFD618" s="81"/>
      <c r="QFE618" s="80"/>
      <c r="QFF618" s="81"/>
      <c r="QFG618" s="80"/>
      <c r="QFH618" s="81"/>
      <c r="QFI618" s="80"/>
      <c r="QFJ618" s="81"/>
      <c r="QFK618" s="80"/>
      <c r="QFL618" s="81"/>
      <c r="QFM618" s="80"/>
      <c r="QFN618" s="81"/>
      <c r="QFO618" s="80"/>
      <c r="QFP618" s="81"/>
      <c r="QFQ618" s="80"/>
      <c r="QFR618" s="81"/>
      <c r="QFS618" s="80"/>
      <c r="QFT618" s="81"/>
      <c r="QFU618" s="80"/>
      <c r="QFV618" s="81"/>
      <c r="QFW618" s="80"/>
      <c r="QFX618" s="81"/>
      <c r="QFY618" s="80"/>
      <c r="QFZ618" s="81"/>
      <c r="QGA618" s="80"/>
      <c r="QGB618" s="81"/>
      <c r="QGC618" s="80"/>
      <c r="QGD618" s="81"/>
      <c r="QGE618" s="80"/>
      <c r="QGF618" s="81"/>
      <c r="QGG618" s="80"/>
      <c r="QGH618" s="81"/>
      <c r="QGI618" s="80"/>
      <c r="QGJ618" s="81"/>
      <c r="QGK618" s="80"/>
      <c r="QGL618" s="81"/>
      <c r="QGM618" s="80"/>
      <c r="QGN618" s="81"/>
      <c r="QGO618" s="80"/>
      <c r="QGP618" s="81"/>
      <c r="QGQ618" s="80"/>
      <c r="QGR618" s="81"/>
      <c r="QGS618" s="80"/>
      <c r="QGT618" s="81"/>
      <c r="QGU618" s="80"/>
      <c r="QGV618" s="81"/>
      <c r="QGW618" s="80"/>
      <c r="QGX618" s="81"/>
      <c r="QGY618" s="80"/>
      <c r="QGZ618" s="81"/>
      <c r="QHA618" s="80"/>
      <c r="QHB618" s="81"/>
      <c r="QHC618" s="80"/>
      <c r="QHD618" s="81"/>
      <c r="QHE618" s="80"/>
      <c r="QHF618" s="81"/>
      <c r="QHG618" s="80"/>
      <c r="QHH618" s="81"/>
      <c r="QHI618" s="80"/>
      <c r="QHJ618" s="81"/>
      <c r="QHK618" s="80"/>
      <c r="QHL618" s="81"/>
      <c r="QHM618" s="80"/>
      <c r="QHN618" s="81"/>
      <c r="QHO618" s="80"/>
      <c r="QHP618" s="81"/>
      <c r="QHQ618" s="80"/>
      <c r="QHR618" s="81"/>
      <c r="QHS618" s="80"/>
      <c r="QHT618" s="81"/>
      <c r="QHU618" s="80"/>
      <c r="QHV618" s="81"/>
      <c r="QHW618" s="80"/>
      <c r="QHX618" s="81"/>
      <c r="QHY618" s="80"/>
      <c r="QHZ618" s="81"/>
      <c r="QIA618" s="80"/>
      <c r="QIB618" s="81"/>
      <c r="QIC618" s="80"/>
      <c r="QID618" s="81"/>
      <c r="QIE618" s="80"/>
      <c r="QIF618" s="81"/>
      <c r="QIG618" s="80"/>
      <c r="QIH618" s="81"/>
      <c r="QII618" s="80"/>
      <c r="QIJ618" s="81"/>
      <c r="QIK618" s="80"/>
      <c r="QIL618" s="81"/>
      <c r="QIM618" s="80"/>
      <c r="QIN618" s="81"/>
      <c r="QIO618" s="80"/>
      <c r="QIP618" s="81"/>
      <c r="QIQ618" s="80"/>
      <c r="QIR618" s="81"/>
      <c r="QIS618" s="80"/>
      <c r="QIT618" s="81"/>
      <c r="QIU618" s="80"/>
      <c r="QIV618" s="81"/>
      <c r="QIW618" s="80"/>
      <c r="QIX618" s="81"/>
      <c r="QIY618" s="80"/>
      <c r="QIZ618" s="81"/>
      <c r="QJA618" s="80"/>
      <c r="QJB618" s="81"/>
      <c r="QJC618" s="80"/>
      <c r="QJD618" s="81"/>
      <c r="QJE618" s="80"/>
      <c r="QJF618" s="81"/>
      <c r="QJG618" s="80"/>
      <c r="QJH618" s="81"/>
      <c r="QJI618" s="80"/>
      <c r="QJJ618" s="81"/>
      <c r="QJK618" s="80"/>
      <c r="QJL618" s="81"/>
      <c r="QJM618" s="80"/>
      <c r="QJN618" s="81"/>
      <c r="QJO618" s="80"/>
      <c r="QJP618" s="81"/>
      <c r="QJQ618" s="80"/>
      <c r="QJR618" s="81"/>
      <c r="QJS618" s="80"/>
      <c r="QJT618" s="81"/>
      <c r="QJU618" s="80"/>
      <c r="QJV618" s="81"/>
      <c r="QJW618" s="80"/>
      <c r="QJX618" s="81"/>
      <c r="QJY618" s="80"/>
      <c r="QJZ618" s="81"/>
      <c r="QKA618" s="80"/>
      <c r="QKB618" s="81"/>
      <c r="QKC618" s="80"/>
      <c r="QKD618" s="81"/>
      <c r="QKE618" s="80"/>
      <c r="QKF618" s="81"/>
      <c r="QKG618" s="80"/>
      <c r="QKH618" s="81"/>
      <c r="QKI618" s="80"/>
      <c r="QKJ618" s="81"/>
      <c r="QKK618" s="80"/>
      <c r="QKL618" s="81"/>
      <c r="QKM618" s="80"/>
      <c r="QKN618" s="81"/>
      <c r="QKO618" s="80"/>
      <c r="QKP618" s="81"/>
      <c r="QKQ618" s="80"/>
      <c r="QKR618" s="81"/>
      <c r="QKS618" s="80"/>
      <c r="QKT618" s="81"/>
      <c r="QKU618" s="80"/>
      <c r="QKV618" s="81"/>
      <c r="QKW618" s="80"/>
      <c r="QKX618" s="81"/>
      <c r="QKY618" s="80"/>
      <c r="QKZ618" s="81"/>
      <c r="QLA618" s="80"/>
      <c r="QLB618" s="81"/>
      <c r="QLC618" s="80"/>
      <c r="QLD618" s="81"/>
      <c r="QLE618" s="80"/>
      <c r="QLF618" s="81"/>
      <c r="QLG618" s="80"/>
      <c r="QLH618" s="81"/>
      <c r="QLI618" s="80"/>
      <c r="QLJ618" s="81"/>
      <c r="QLK618" s="80"/>
      <c r="QLL618" s="81"/>
      <c r="QLM618" s="80"/>
      <c r="QLN618" s="81"/>
      <c r="QLO618" s="80"/>
      <c r="QLP618" s="81"/>
      <c r="QLQ618" s="80"/>
      <c r="QLR618" s="81"/>
      <c r="QLS618" s="80"/>
      <c r="QLT618" s="81"/>
      <c r="QLU618" s="80"/>
      <c r="QLV618" s="81"/>
      <c r="QLW618" s="80"/>
      <c r="QLX618" s="81"/>
      <c r="QLY618" s="80"/>
      <c r="QLZ618" s="81"/>
      <c r="QMA618" s="80"/>
      <c r="QMB618" s="81"/>
      <c r="QMC618" s="80"/>
      <c r="QMD618" s="81"/>
      <c r="QME618" s="80"/>
      <c r="QMF618" s="81"/>
      <c r="QMG618" s="80"/>
      <c r="QMH618" s="81"/>
      <c r="QMI618" s="80"/>
      <c r="QMJ618" s="81"/>
      <c r="QMK618" s="80"/>
      <c r="QML618" s="81"/>
      <c r="QMM618" s="80"/>
      <c r="QMN618" s="81"/>
      <c r="QMO618" s="80"/>
      <c r="QMP618" s="81"/>
      <c r="QMQ618" s="80"/>
      <c r="QMR618" s="81"/>
      <c r="QMS618" s="80"/>
      <c r="QMT618" s="81"/>
      <c r="QMU618" s="80"/>
      <c r="QMV618" s="81"/>
      <c r="QMW618" s="80"/>
      <c r="QMX618" s="81"/>
      <c r="QMY618" s="80"/>
      <c r="QMZ618" s="81"/>
      <c r="QNA618" s="80"/>
      <c r="QNB618" s="81"/>
      <c r="QNC618" s="80"/>
      <c r="QND618" s="81"/>
      <c r="QNE618" s="80"/>
      <c r="QNF618" s="81"/>
      <c r="QNG618" s="80"/>
      <c r="QNH618" s="81"/>
      <c r="QNI618" s="80"/>
      <c r="QNJ618" s="81"/>
      <c r="QNK618" s="80"/>
      <c r="QNL618" s="81"/>
      <c r="QNM618" s="80"/>
      <c r="QNN618" s="81"/>
      <c r="QNO618" s="80"/>
      <c r="QNP618" s="81"/>
      <c r="QNQ618" s="80"/>
      <c r="QNR618" s="81"/>
      <c r="QNS618" s="80"/>
      <c r="QNT618" s="81"/>
      <c r="QNU618" s="80"/>
      <c r="QNV618" s="81"/>
      <c r="QNW618" s="80"/>
      <c r="QNX618" s="81"/>
      <c r="QNY618" s="80"/>
      <c r="QNZ618" s="81"/>
      <c r="QOA618" s="80"/>
      <c r="QOB618" s="81"/>
      <c r="QOC618" s="80"/>
      <c r="QOD618" s="81"/>
      <c r="QOE618" s="80"/>
      <c r="QOF618" s="81"/>
      <c r="QOG618" s="80"/>
      <c r="QOH618" s="81"/>
      <c r="QOI618" s="80"/>
      <c r="QOJ618" s="81"/>
      <c r="QOK618" s="80"/>
      <c r="QOL618" s="81"/>
      <c r="QOM618" s="80"/>
      <c r="QON618" s="81"/>
      <c r="QOO618" s="80"/>
      <c r="QOP618" s="81"/>
      <c r="QOQ618" s="80"/>
      <c r="QOR618" s="81"/>
      <c r="QOS618" s="80"/>
      <c r="QOT618" s="81"/>
      <c r="QOU618" s="80"/>
      <c r="QOV618" s="81"/>
      <c r="QOW618" s="80"/>
      <c r="QOX618" s="81"/>
      <c r="QOY618" s="80"/>
      <c r="QOZ618" s="81"/>
      <c r="QPA618" s="80"/>
      <c r="QPB618" s="81"/>
      <c r="QPC618" s="80"/>
      <c r="QPD618" s="81"/>
      <c r="QPE618" s="80"/>
      <c r="QPF618" s="81"/>
      <c r="QPG618" s="80"/>
      <c r="QPH618" s="81"/>
      <c r="QPI618" s="80"/>
      <c r="QPJ618" s="81"/>
      <c r="QPK618" s="80"/>
      <c r="QPL618" s="81"/>
      <c r="QPM618" s="80"/>
      <c r="QPN618" s="81"/>
      <c r="QPO618" s="80"/>
      <c r="QPP618" s="81"/>
      <c r="QPQ618" s="80"/>
      <c r="QPR618" s="81"/>
      <c r="QPS618" s="80"/>
      <c r="QPT618" s="81"/>
      <c r="QPU618" s="80"/>
      <c r="QPV618" s="81"/>
      <c r="QPW618" s="80"/>
      <c r="QPX618" s="81"/>
      <c r="QPY618" s="80"/>
      <c r="QPZ618" s="81"/>
      <c r="QQA618" s="80"/>
      <c r="QQB618" s="81"/>
      <c r="QQC618" s="80"/>
      <c r="QQD618" s="81"/>
      <c r="QQE618" s="80"/>
      <c r="QQF618" s="81"/>
      <c r="QQG618" s="80"/>
      <c r="QQH618" s="81"/>
      <c r="QQI618" s="80"/>
      <c r="QQJ618" s="81"/>
      <c r="QQK618" s="80"/>
      <c r="QQL618" s="81"/>
      <c r="QQM618" s="80"/>
      <c r="QQN618" s="81"/>
      <c r="QQO618" s="80"/>
      <c r="QQP618" s="81"/>
      <c r="QQQ618" s="80"/>
      <c r="QQR618" s="81"/>
      <c r="QQS618" s="80"/>
      <c r="QQT618" s="81"/>
      <c r="QQU618" s="80"/>
      <c r="QQV618" s="81"/>
      <c r="QQW618" s="80"/>
      <c r="QQX618" s="81"/>
      <c r="QQY618" s="80"/>
      <c r="QQZ618" s="81"/>
      <c r="QRA618" s="80"/>
      <c r="QRB618" s="81"/>
      <c r="QRC618" s="80"/>
      <c r="QRD618" s="81"/>
      <c r="QRE618" s="80"/>
      <c r="QRF618" s="81"/>
      <c r="QRG618" s="80"/>
      <c r="QRH618" s="81"/>
      <c r="QRI618" s="80"/>
      <c r="QRJ618" s="81"/>
      <c r="QRK618" s="80"/>
      <c r="QRL618" s="81"/>
      <c r="QRM618" s="80"/>
      <c r="QRN618" s="81"/>
      <c r="QRO618" s="80"/>
      <c r="QRP618" s="81"/>
      <c r="QRQ618" s="80"/>
      <c r="QRR618" s="81"/>
      <c r="QRS618" s="80"/>
      <c r="QRT618" s="81"/>
      <c r="QRU618" s="80"/>
      <c r="QRV618" s="81"/>
      <c r="QRW618" s="80"/>
      <c r="QRX618" s="81"/>
      <c r="QRY618" s="80"/>
      <c r="QRZ618" s="81"/>
      <c r="QSA618" s="80"/>
      <c r="QSB618" s="81"/>
      <c r="QSC618" s="80"/>
      <c r="QSD618" s="81"/>
      <c r="QSE618" s="80"/>
      <c r="QSF618" s="81"/>
      <c r="QSG618" s="80"/>
      <c r="QSH618" s="81"/>
      <c r="QSI618" s="80"/>
      <c r="QSJ618" s="81"/>
      <c r="QSK618" s="80"/>
      <c r="QSL618" s="81"/>
      <c r="QSM618" s="80"/>
      <c r="QSN618" s="81"/>
      <c r="QSO618" s="80"/>
      <c r="QSP618" s="81"/>
      <c r="QSQ618" s="80"/>
      <c r="QSR618" s="81"/>
      <c r="QSS618" s="80"/>
      <c r="QST618" s="81"/>
      <c r="QSU618" s="80"/>
      <c r="QSV618" s="81"/>
      <c r="QSW618" s="80"/>
      <c r="QSX618" s="81"/>
      <c r="QSY618" s="80"/>
      <c r="QSZ618" s="81"/>
      <c r="QTA618" s="80"/>
      <c r="QTB618" s="81"/>
      <c r="QTC618" s="80"/>
      <c r="QTD618" s="81"/>
      <c r="QTE618" s="80"/>
      <c r="QTF618" s="81"/>
      <c r="QTG618" s="80"/>
      <c r="QTH618" s="81"/>
      <c r="QTI618" s="80"/>
      <c r="QTJ618" s="81"/>
      <c r="QTK618" s="80"/>
      <c r="QTL618" s="81"/>
      <c r="QTM618" s="80"/>
      <c r="QTN618" s="81"/>
      <c r="QTO618" s="80"/>
      <c r="QTP618" s="81"/>
      <c r="QTQ618" s="80"/>
      <c r="QTR618" s="81"/>
      <c r="QTS618" s="80"/>
      <c r="QTT618" s="81"/>
      <c r="QTU618" s="80"/>
      <c r="QTV618" s="81"/>
      <c r="QTW618" s="80"/>
      <c r="QTX618" s="81"/>
      <c r="QTY618" s="80"/>
      <c r="QTZ618" s="81"/>
      <c r="QUA618" s="80"/>
      <c r="QUB618" s="81"/>
      <c r="QUC618" s="80"/>
      <c r="QUD618" s="81"/>
      <c r="QUE618" s="80"/>
      <c r="QUF618" s="81"/>
      <c r="QUG618" s="80"/>
      <c r="QUH618" s="81"/>
      <c r="QUI618" s="80"/>
      <c r="QUJ618" s="81"/>
      <c r="QUK618" s="80"/>
      <c r="QUL618" s="81"/>
      <c r="QUM618" s="80"/>
      <c r="QUN618" s="81"/>
      <c r="QUO618" s="80"/>
      <c r="QUP618" s="81"/>
      <c r="QUQ618" s="80"/>
      <c r="QUR618" s="81"/>
      <c r="QUS618" s="80"/>
      <c r="QUT618" s="81"/>
      <c r="QUU618" s="80"/>
      <c r="QUV618" s="81"/>
      <c r="QUW618" s="80"/>
      <c r="QUX618" s="81"/>
      <c r="QUY618" s="80"/>
      <c r="QUZ618" s="81"/>
      <c r="QVA618" s="80"/>
      <c r="QVB618" s="81"/>
      <c r="QVC618" s="80"/>
      <c r="QVD618" s="81"/>
      <c r="QVE618" s="80"/>
      <c r="QVF618" s="81"/>
      <c r="QVG618" s="80"/>
      <c r="QVH618" s="81"/>
      <c r="QVI618" s="80"/>
      <c r="QVJ618" s="81"/>
      <c r="QVK618" s="80"/>
      <c r="QVL618" s="81"/>
      <c r="QVM618" s="80"/>
      <c r="QVN618" s="81"/>
      <c r="QVO618" s="80"/>
      <c r="QVP618" s="81"/>
      <c r="QVQ618" s="80"/>
      <c r="QVR618" s="81"/>
      <c r="QVS618" s="80"/>
      <c r="QVT618" s="81"/>
      <c r="QVU618" s="80"/>
      <c r="QVV618" s="81"/>
      <c r="QVW618" s="80"/>
      <c r="QVX618" s="81"/>
      <c r="QVY618" s="80"/>
      <c r="QVZ618" s="81"/>
      <c r="QWA618" s="80"/>
      <c r="QWB618" s="81"/>
      <c r="QWC618" s="80"/>
      <c r="QWD618" s="81"/>
      <c r="QWE618" s="80"/>
      <c r="QWF618" s="81"/>
      <c r="QWG618" s="80"/>
      <c r="QWH618" s="81"/>
      <c r="QWI618" s="80"/>
      <c r="QWJ618" s="81"/>
      <c r="QWK618" s="80"/>
      <c r="QWL618" s="81"/>
      <c r="QWM618" s="80"/>
      <c r="QWN618" s="81"/>
      <c r="QWO618" s="80"/>
      <c r="QWP618" s="81"/>
      <c r="QWQ618" s="80"/>
      <c r="QWR618" s="81"/>
      <c r="QWS618" s="80"/>
      <c r="QWT618" s="81"/>
      <c r="QWU618" s="80"/>
      <c r="QWV618" s="81"/>
      <c r="QWW618" s="80"/>
      <c r="QWX618" s="81"/>
      <c r="QWY618" s="80"/>
      <c r="QWZ618" s="81"/>
      <c r="QXA618" s="80"/>
      <c r="QXB618" s="81"/>
      <c r="QXC618" s="80"/>
      <c r="QXD618" s="81"/>
      <c r="QXE618" s="80"/>
      <c r="QXF618" s="81"/>
      <c r="QXG618" s="80"/>
      <c r="QXH618" s="81"/>
      <c r="QXI618" s="80"/>
      <c r="QXJ618" s="81"/>
      <c r="QXK618" s="80"/>
      <c r="QXL618" s="81"/>
      <c r="QXM618" s="80"/>
      <c r="QXN618" s="81"/>
      <c r="QXO618" s="80"/>
      <c r="QXP618" s="81"/>
      <c r="QXQ618" s="80"/>
      <c r="QXR618" s="81"/>
      <c r="QXS618" s="80"/>
      <c r="QXT618" s="81"/>
      <c r="QXU618" s="80"/>
      <c r="QXV618" s="81"/>
      <c r="QXW618" s="80"/>
      <c r="QXX618" s="81"/>
      <c r="QXY618" s="80"/>
      <c r="QXZ618" s="81"/>
      <c r="QYA618" s="80"/>
      <c r="QYB618" s="81"/>
      <c r="QYC618" s="80"/>
      <c r="QYD618" s="81"/>
      <c r="QYE618" s="80"/>
      <c r="QYF618" s="81"/>
      <c r="QYG618" s="80"/>
      <c r="QYH618" s="81"/>
      <c r="QYI618" s="80"/>
      <c r="QYJ618" s="81"/>
      <c r="QYK618" s="80"/>
      <c r="QYL618" s="81"/>
      <c r="QYM618" s="80"/>
      <c r="QYN618" s="81"/>
      <c r="QYO618" s="80"/>
      <c r="QYP618" s="81"/>
      <c r="QYQ618" s="80"/>
      <c r="QYR618" s="81"/>
      <c r="QYS618" s="80"/>
      <c r="QYT618" s="81"/>
      <c r="QYU618" s="80"/>
      <c r="QYV618" s="81"/>
      <c r="QYW618" s="80"/>
      <c r="QYX618" s="81"/>
      <c r="QYY618" s="80"/>
      <c r="QYZ618" s="81"/>
      <c r="QZA618" s="80"/>
      <c r="QZB618" s="81"/>
      <c r="QZC618" s="80"/>
      <c r="QZD618" s="81"/>
      <c r="QZE618" s="80"/>
      <c r="QZF618" s="81"/>
      <c r="QZG618" s="80"/>
      <c r="QZH618" s="81"/>
      <c r="QZI618" s="80"/>
      <c r="QZJ618" s="81"/>
      <c r="QZK618" s="80"/>
      <c r="QZL618" s="81"/>
      <c r="QZM618" s="80"/>
      <c r="QZN618" s="81"/>
      <c r="QZO618" s="80"/>
      <c r="QZP618" s="81"/>
      <c r="QZQ618" s="80"/>
      <c r="QZR618" s="81"/>
      <c r="QZS618" s="80"/>
      <c r="QZT618" s="81"/>
      <c r="QZU618" s="80"/>
      <c r="QZV618" s="81"/>
      <c r="QZW618" s="80"/>
      <c r="QZX618" s="81"/>
      <c r="QZY618" s="80"/>
      <c r="QZZ618" s="81"/>
      <c r="RAA618" s="80"/>
      <c r="RAB618" s="81"/>
      <c r="RAC618" s="80"/>
      <c r="RAD618" s="81"/>
      <c r="RAE618" s="80"/>
      <c r="RAF618" s="81"/>
      <c r="RAG618" s="80"/>
      <c r="RAH618" s="81"/>
      <c r="RAI618" s="80"/>
      <c r="RAJ618" s="81"/>
      <c r="RAK618" s="80"/>
      <c r="RAL618" s="81"/>
      <c r="RAM618" s="80"/>
      <c r="RAN618" s="81"/>
      <c r="RAO618" s="80"/>
      <c r="RAP618" s="81"/>
      <c r="RAQ618" s="80"/>
      <c r="RAR618" s="81"/>
      <c r="RAS618" s="80"/>
      <c r="RAT618" s="81"/>
      <c r="RAU618" s="80"/>
      <c r="RAV618" s="81"/>
      <c r="RAW618" s="80"/>
      <c r="RAX618" s="81"/>
      <c r="RAY618" s="80"/>
      <c r="RAZ618" s="81"/>
      <c r="RBA618" s="80"/>
      <c r="RBB618" s="81"/>
      <c r="RBC618" s="80"/>
      <c r="RBD618" s="81"/>
      <c r="RBE618" s="80"/>
      <c r="RBF618" s="81"/>
      <c r="RBG618" s="80"/>
      <c r="RBH618" s="81"/>
      <c r="RBI618" s="80"/>
      <c r="RBJ618" s="81"/>
      <c r="RBK618" s="80"/>
      <c r="RBL618" s="81"/>
      <c r="RBM618" s="80"/>
      <c r="RBN618" s="81"/>
      <c r="RBO618" s="80"/>
      <c r="RBP618" s="81"/>
      <c r="RBQ618" s="80"/>
      <c r="RBR618" s="81"/>
      <c r="RBS618" s="80"/>
      <c r="RBT618" s="81"/>
      <c r="RBU618" s="80"/>
      <c r="RBV618" s="81"/>
      <c r="RBW618" s="80"/>
      <c r="RBX618" s="81"/>
      <c r="RBY618" s="80"/>
      <c r="RBZ618" s="81"/>
      <c r="RCA618" s="80"/>
      <c r="RCB618" s="81"/>
      <c r="RCC618" s="80"/>
      <c r="RCD618" s="81"/>
      <c r="RCE618" s="80"/>
      <c r="RCF618" s="81"/>
      <c r="RCG618" s="80"/>
      <c r="RCH618" s="81"/>
      <c r="RCI618" s="80"/>
      <c r="RCJ618" s="81"/>
      <c r="RCK618" s="80"/>
      <c r="RCL618" s="81"/>
      <c r="RCM618" s="80"/>
      <c r="RCN618" s="81"/>
      <c r="RCO618" s="80"/>
      <c r="RCP618" s="81"/>
      <c r="RCQ618" s="80"/>
      <c r="RCR618" s="81"/>
      <c r="RCS618" s="80"/>
      <c r="RCT618" s="81"/>
      <c r="RCU618" s="80"/>
      <c r="RCV618" s="81"/>
      <c r="RCW618" s="80"/>
      <c r="RCX618" s="81"/>
      <c r="RCY618" s="80"/>
      <c r="RCZ618" s="81"/>
      <c r="RDA618" s="80"/>
      <c r="RDB618" s="81"/>
      <c r="RDC618" s="80"/>
      <c r="RDD618" s="81"/>
      <c r="RDE618" s="80"/>
      <c r="RDF618" s="81"/>
      <c r="RDG618" s="80"/>
      <c r="RDH618" s="81"/>
      <c r="RDI618" s="80"/>
      <c r="RDJ618" s="81"/>
      <c r="RDK618" s="80"/>
      <c r="RDL618" s="81"/>
      <c r="RDM618" s="80"/>
      <c r="RDN618" s="81"/>
      <c r="RDO618" s="80"/>
      <c r="RDP618" s="81"/>
      <c r="RDQ618" s="80"/>
      <c r="RDR618" s="81"/>
      <c r="RDS618" s="80"/>
      <c r="RDT618" s="81"/>
      <c r="RDU618" s="80"/>
      <c r="RDV618" s="81"/>
      <c r="RDW618" s="80"/>
      <c r="RDX618" s="81"/>
      <c r="RDY618" s="80"/>
      <c r="RDZ618" s="81"/>
      <c r="REA618" s="80"/>
      <c r="REB618" s="81"/>
      <c r="REC618" s="80"/>
      <c r="RED618" s="81"/>
      <c r="REE618" s="80"/>
      <c r="REF618" s="81"/>
      <c r="REG618" s="80"/>
      <c r="REH618" s="81"/>
      <c r="REI618" s="80"/>
      <c r="REJ618" s="81"/>
      <c r="REK618" s="80"/>
      <c r="REL618" s="81"/>
      <c r="REM618" s="80"/>
      <c r="REN618" s="81"/>
      <c r="REO618" s="80"/>
      <c r="REP618" s="81"/>
      <c r="REQ618" s="80"/>
      <c r="RER618" s="81"/>
      <c r="RES618" s="80"/>
      <c r="RET618" s="81"/>
      <c r="REU618" s="80"/>
      <c r="REV618" s="81"/>
      <c r="REW618" s="80"/>
      <c r="REX618" s="81"/>
      <c r="REY618" s="80"/>
      <c r="REZ618" s="81"/>
      <c r="RFA618" s="80"/>
      <c r="RFB618" s="81"/>
      <c r="RFC618" s="80"/>
      <c r="RFD618" s="81"/>
      <c r="RFE618" s="80"/>
      <c r="RFF618" s="81"/>
      <c r="RFG618" s="80"/>
      <c r="RFH618" s="81"/>
      <c r="RFI618" s="80"/>
      <c r="RFJ618" s="81"/>
      <c r="RFK618" s="80"/>
      <c r="RFL618" s="81"/>
      <c r="RFM618" s="80"/>
      <c r="RFN618" s="81"/>
      <c r="RFO618" s="80"/>
      <c r="RFP618" s="81"/>
      <c r="RFQ618" s="80"/>
      <c r="RFR618" s="81"/>
      <c r="RFS618" s="80"/>
      <c r="RFT618" s="81"/>
      <c r="RFU618" s="80"/>
      <c r="RFV618" s="81"/>
      <c r="RFW618" s="80"/>
      <c r="RFX618" s="81"/>
      <c r="RFY618" s="80"/>
      <c r="RFZ618" s="81"/>
      <c r="RGA618" s="80"/>
      <c r="RGB618" s="81"/>
      <c r="RGC618" s="80"/>
      <c r="RGD618" s="81"/>
      <c r="RGE618" s="80"/>
      <c r="RGF618" s="81"/>
      <c r="RGG618" s="80"/>
      <c r="RGH618" s="81"/>
      <c r="RGI618" s="80"/>
      <c r="RGJ618" s="81"/>
      <c r="RGK618" s="80"/>
      <c r="RGL618" s="81"/>
      <c r="RGM618" s="80"/>
      <c r="RGN618" s="81"/>
      <c r="RGO618" s="80"/>
      <c r="RGP618" s="81"/>
      <c r="RGQ618" s="80"/>
      <c r="RGR618" s="81"/>
      <c r="RGS618" s="80"/>
      <c r="RGT618" s="81"/>
      <c r="RGU618" s="80"/>
      <c r="RGV618" s="81"/>
      <c r="RGW618" s="80"/>
      <c r="RGX618" s="81"/>
      <c r="RGY618" s="80"/>
      <c r="RGZ618" s="81"/>
      <c r="RHA618" s="80"/>
      <c r="RHB618" s="81"/>
      <c r="RHC618" s="80"/>
      <c r="RHD618" s="81"/>
      <c r="RHE618" s="80"/>
      <c r="RHF618" s="81"/>
      <c r="RHG618" s="80"/>
      <c r="RHH618" s="81"/>
      <c r="RHI618" s="80"/>
      <c r="RHJ618" s="81"/>
      <c r="RHK618" s="80"/>
      <c r="RHL618" s="81"/>
      <c r="RHM618" s="80"/>
      <c r="RHN618" s="81"/>
      <c r="RHO618" s="80"/>
      <c r="RHP618" s="81"/>
      <c r="RHQ618" s="80"/>
      <c r="RHR618" s="81"/>
      <c r="RHS618" s="80"/>
      <c r="RHT618" s="81"/>
      <c r="RHU618" s="80"/>
      <c r="RHV618" s="81"/>
      <c r="RHW618" s="80"/>
      <c r="RHX618" s="81"/>
      <c r="RHY618" s="80"/>
      <c r="RHZ618" s="81"/>
      <c r="RIA618" s="80"/>
      <c r="RIB618" s="81"/>
      <c r="RIC618" s="80"/>
      <c r="RID618" s="81"/>
      <c r="RIE618" s="80"/>
      <c r="RIF618" s="81"/>
      <c r="RIG618" s="80"/>
      <c r="RIH618" s="81"/>
      <c r="RII618" s="80"/>
      <c r="RIJ618" s="81"/>
      <c r="RIK618" s="80"/>
      <c r="RIL618" s="81"/>
      <c r="RIM618" s="80"/>
      <c r="RIN618" s="81"/>
      <c r="RIO618" s="80"/>
      <c r="RIP618" s="81"/>
      <c r="RIQ618" s="80"/>
      <c r="RIR618" s="81"/>
      <c r="RIS618" s="80"/>
      <c r="RIT618" s="81"/>
      <c r="RIU618" s="80"/>
      <c r="RIV618" s="81"/>
      <c r="RIW618" s="80"/>
      <c r="RIX618" s="81"/>
      <c r="RIY618" s="80"/>
      <c r="RIZ618" s="81"/>
      <c r="RJA618" s="80"/>
      <c r="RJB618" s="81"/>
      <c r="RJC618" s="80"/>
      <c r="RJD618" s="81"/>
      <c r="RJE618" s="80"/>
      <c r="RJF618" s="81"/>
      <c r="RJG618" s="80"/>
      <c r="RJH618" s="81"/>
      <c r="RJI618" s="80"/>
      <c r="RJJ618" s="81"/>
      <c r="RJK618" s="80"/>
      <c r="RJL618" s="81"/>
      <c r="RJM618" s="80"/>
      <c r="RJN618" s="81"/>
      <c r="RJO618" s="80"/>
      <c r="RJP618" s="81"/>
      <c r="RJQ618" s="80"/>
      <c r="RJR618" s="81"/>
      <c r="RJS618" s="80"/>
      <c r="RJT618" s="81"/>
      <c r="RJU618" s="80"/>
      <c r="RJV618" s="81"/>
      <c r="RJW618" s="80"/>
      <c r="RJX618" s="81"/>
      <c r="RJY618" s="80"/>
      <c r="RJZ618" s="81"/>
      <c r="RKA618" s="80"/>
      <c r="RKB618" s="81"/>
      <c r="RKC618" s="80"/>
      <c r="RKD618" s="81"/>
      <c r="RKE618" s="80"/>
      <c r="RKF618" s="81"/>
      <c r="RKG618" s="80"/>
      <c r="RKH618" s="81"/>
      <c r="RKI618" s="80"/>
      <c r="RKJ618" s="81"/>
      <c r="RKK618" s="80"/>
      <c r="RKL618" s="81"/>
      <c r="RKM618" s="80"/>
      <c r="RKN618" s="81"/>
      <c r="RKO618" s="80"/>
      <c r="RKP618" s="81"/>
      <c r="RKQ618" s="80"/>
      <c r="RKR618" s="81"/>
      <c r="RKS618" s="80"/>
      <c r="RKT618" s="81"/>
      <c r="RKU618" s="80"/>
      <c r="RKV618" s="81"/>
      <c r="RKW618" s="80"/>
      <c r="RKX618" s="81"/>
      <c r="RKY618" s="80"/>
      <c r="RKZ618" s="81"/>
      <c r="RLA618" s="80"/>
      <c r="RLB618" s="81"/>
      <c r="RLC618" s="80"/>
      <c r="RLD618" s="81"/>
      <c r="RLE618" s="80"/>
      <c r="RLF618" s="81"/>
      <c r="RLG618" s="80"/>
      <c r="RLH618" s="81"/>
      <c r="RLI618" s="80"/>
      <c r="RLJ618" s="81"/>
      <c r="RLK618" s="80"/>
      <c r="RLL618" s="81"/>
      <c r="RLM618" s="80"/>
      <c r="RLN618" s="81"/>
      <c r="RLO618" s="80"/>
      <c r="RLP618" s="81"/>
      <c r="RLQ618" s="80"/>
      <c r="RLR618" s="81"/>
      <c r="RLS618" s="80"/>
      <c r="RLT618" s="81"/>
      <c r="RLU618" s="80"/>
      <c r="RLV618" s="81"/>
      <c r="RLW618" s="80"/>
      <c r="RLX618" s="81"/>
      <c r="RLY618" s="80"/>
      <c r="RLZ618" s="81"/>
      <c r="RMA618" s="80"/>
      <c r="RMB618" s="81"/>
      <c r="RMC618" s="80"/>
      <c r="RMD618" s="81"/>
      <c r="RME618" s="80"/>
      <c r="RMF618" s="81"/>
      <c r="RMG618" s="80"/>
      <c r="RMH618" s="81"/>
      <c r="RMI618" s="80"/>
      <c r="RMJ618" s="81"/>
      <c r="RMK618" s="80"/>
      <c r="RML618" s="81"/>
      <c r="RMM618" s="80"/>
      <c r="RMN618" s="81"/>
      <c r="RMO618" s="80"/>
      <c r="RMP618" s="81"/>
      <c r="RMQ618" s="80"/>
      <c r="RMR618" s="81"/>
      <c r="RMS618" s="80"/>
      <c r="RMT618" s="81"/>
      <c r="RMU618" s="80"/>
      <c r="RMV618" s="81"/>
      <c r="RMW618" s="80"/>
      <c r="RMX618" s="81"/>
      <c r="RMY618" s="80"/>
      <c r="RMZ618" s="81"/>
      <c r="RNA618" s="80"/>
      <c r="RNB618" s="81"/>
      <c r="RNC618" s="80"/>
      <c r="RND618" s="81"/>
      <c r="RNE618" s="80"/>
      <c r="RNF618" s="81"/>
      <c r="RNG618" s="80"/>
      <c r="RNH618" s="81"/>
      <c r="RNI618" s="80"/>
      <c r="RNJ618" s="81"/>
      <c r="RNK618" s="80"/>
      <c r="RNL618" s="81"/>
      <c r="RNM618" s="80"/>
      <c r="RNN618" s="81"/>
      <c r="RNO618" s="80"/>
      <c r="RNP618" s="81"/>
      <c r="RNQ618" s="80"/>
      <c r="RNR618" s="81"/>
      <c r="RNS618" s="80"/>
      <c r="RNT618" s="81"/>
      <c r="RNU618" s="80"/>
      <c r="RNV618" s="81"/>
      <c r="RNW618" s="80"/>
      <c r="RNX618" s="81"/>
      <c r="RNY618" s="80"/>
      <c r="RNZ618" s="81"/>
      <c r="ROA618" s="80"/>
      <c r="ROB618" s="81"/>
      <c r="ROC618" s="80"/>
      <c r="ROD618" s="81"/>
      <c r="ROE618" s="80"/>
      <c r="ROF618" s="81"/>
      <c r="ROG618" s="80"/>
      <c r="ROH618" s="81"/>
      <c r="ROI618" s="80"/>
      <c r="ROJ618" s="81"/>
      <c r="ROK618" s="80"/>
      <c r="ROL618" s="81"/>
      <c r="ROM618" s="80"/>
      <c r="RON618" s="81"/>
      <c r="ROO618" s="80"/>
      <c r="ROP618" s="81"/>
      <c r="ROQ618" s="80"/>
      <c r="ROR618" s="81"/>
      <c r="ROS618" s="80"/>
      <c r="ROT618" s="81"/>
      <c r="ROU618" s="80"/>
      <c r="ROV618" s="81"/>
      <c r="ROW618" s="80"/>
      <c r="ROX618" s="81"/>
      <c r="ROY618" s="80"/>
      <c r="ROZ618" s="81"/>
      <c r="RPA618" s="80"/>
      <c r="RPB618" s="81"/>
      <c r="RPC618" s="80"/>
      <c r="RPD618" s="81"/>
      <c r="RPE618" s="80"/>
      <c r="RPF618" s="81"/>
      <c r="RPG618" s="80"/>
      <c r="RPH618" s="81"/>
      <c r="RPI618" s="80"/>
      <c r="RPJ618" s="81"/>
      <c r="RPK618" s="80"/>
      <c r="RPL618" s="81"/>
      <c r="RPM618" s="80"/>
      <c r="RPN618" s="81"/>
      <c r="RPO618" s="80"/>
      <c r="RPP618" s="81"/>
      <c r="RPQ618" s="80"/>
      <c r="RPR618" s="81"/>
      <c r="RPS618" s="80"/>
      <c r="RPT618" s="81"/>
      <c r="RPU618" s="80"/>
      <c r="RPV618" s="81"/>
      <c r="RPW618" s="80"/>
      <c r="RPX618" s="81"/>
      <c r="RPY618" s="80"/>
      <c r="RPZ618" s="81"/>
      <c r="RQA618" s="80"/>
      <c r="RQB618" s="81"/>
      <c r="RQC618" s="80"/>
      <c r="RQD618" s="81"/>
      <c r="RQE618" s="80"/>
      <c r="RQF618" s="81"/>
      <c r="RQG618" s="80"/>
      <c r="RQH618" s="81"/>
      <c r="RQI618" s="80"/>
      <c r="RQJ618" s="81"/>
      <c r="RQK618" s="80"/>
      <c r="RQL618" s="81"/>
      <c r="RQM618" s="80"/>
      <c r="RQN618" s="81"/>
      <c r="RQO618" s="80"/>
      <c r="RQP618" s="81"/>
      <c r="RQQ618" s="80"/>
      <c r="RQR618" s="81"/>
      <c r="RQS618" s="80"/>
      <c r="RQT618" s="81"/>
      <c r="RQU618" s="80"/>
      <c r="RQV618" s="81"/>
      <c r="RQW618" s="80"/>
      <c r="RQX618" s="81"/>
      <c r="RQY618" s="80"/>
      <c r="RQZ618" s="81"/>
      <c r="RRA618" s="80"/>
      <c r="RRB618" s="81"/>
      <c r="RRC618" s="80"/>
      <c r="RRD618" s="81"/>
      <c r="RRE618" s="80"/>
      <c r="RRF618" s="81"/>
      <c r="RRG618" s="80"/>
      <c r="RRH618" s="81"/>
      <c r="RRI618" s="80"/>
      <c r="RRJ618" s="81"/>
      <c r="RRK618" s="80"/>
      <c r="RRL618" s="81"/>
      <c r="RRM618" s="80"/>
      <c r="RRN618" s="81"/>
      <c r="RRO618" s="80"/>
      <c r="RRP618" s="81"/>
      <c r="RRQ618" s="80"/>
      <c r="RRR618" s="81"/>
      <c r="RRS618" s="80"/>
      <c r="RRT618" s="81"/>
      <c r="RRU618" s="80"/>
      <c r="RRV618" s="81"/>
      <c r="RRW618" s="80"/>
      <c r="RRX618" s="81"/>
      <c r="RRY618" s="80"/>
      <c r="RRZ618" s="81"/>
      <c r="RSA618" s="80"/>
      <c r="RSB618" s="81"/>
      <c r="RSC618" s="80"/>
      <c r="RSD618" s="81"/>
      <c r="RSE618" s="80"/>
      <c r="RSF618" s="81"/>
      <c r="RSG618" s="80"/>
      <c r="RSH618" s="81"/>
      <c r="RSI618" s="80"/>
      <c r="RSJ618" s="81"/>
      <c r="RSK618" s="80"/>
      <c r="RSL618" s="81"/>
      <c r="RSM618" s="80"/>
      <c r="RSN618" s="81"/>
      <c r="RSO618" s="80"/>
      <c r="RSP618" s="81"/>
      <c r="RSQ618" s="80"/>
      <c r="RSR618" s="81"/>
      <c r="RSS618" s="80"/>
      <c r="RST618" s="81"/>
      <c r="RSU618" s="80"/>
      <c r="RSV618" s="81"/>
      <c r="RSW618" s="80"/>
      <c r="RSX618" s="81"/>
      <c r="RSY618" s="80"/>
      <c r="RSZ618" s="81"/>
      <c r="RTA618" s="80"/>
      <c r="RTB618" s="81"/>
      <c r="RTC618" s="80"/>
      <c r="RTD618" s="81"/>
      <c r="RTE618" s="80"/>
      <c r="RTF618" s="81"/>
      <c r="RTG618" s="80"/>
      <c r="RTH618" s="81"/>
      <c r="RTI618" s="80"/>
      <c r="RTJ618" s="81"/>
      <c r="RTK618" s="80"/>
      <c r="RTL618" s="81"/>
      <c r="RTM618" s="80"/>
      <c r="RTN618" s="81"/>
      <c r="RTO618" s="80"/>
      <c r="RTP618" s="81"/>
      <c r="RTQ618" s="80"/>
      <c r="RTR618" s="81"/>
      <c r="RTS618" s="80"/>
      <c r="RTT618" s="81"/>
      <c r="RTU618" s="80"/>
      <c r="RTV618" s="81"/>
      <c r="RTW618" s="80"/>
      <c r="RTX618" s="81"/>
      <c r="RTY618" s="80"/>
      <c r="RTZ618" s="81"/>
      <c r="RUA618" s="80"/>
      <c r="RUB618" s="81"/>
      <c r="RUC618" s="80"/>
      <c r="RUD618" s="81"/>
      <c r="RUE618" s="80"/>
      <c r="RUF618" s="81"/>
      <c r="RUG618" s="80"/>
      <c r="RUH618" s="81"/>
      <c r="RUI618" s="80"/>
      <c r="RUJ618" s="81"/>
      <c r="RUK618" s="80"/>
      <c r="RUL618" s="81"/>
      <c r="RUM618" s="80"/>
      <c r="RUN618" s="81"/>
      <c r="RUO618" s="80"/>
      <c r="RUP618" s="81"/>
      <c r="RUQ618" s="80"/>
      <c r="RUR618" s="81"/>
      <c r="RUS618" s="80"/>
      <c r="RUT618" s="81"/>
      <c r="RUU618" s="80"/>
      <c r="RUV618" s="81"/>
      <c r="RUW618" s="80"/>
      <c r="RUX618" s="81"/>
      <c r="RUY618" s="80"/>
      <c r="RUZ618" s="81"/>
      <c r="RVA618" s="80"/>
      <c r="RVB618" s="81"/>
      <c r="RVC618" s="80"/>
      <c r="RVD618" s="81"/>
      <c r="RVE618" s="80"/>
      <c r="RVF618" s="81"/>
      <c r="RVG618" s="80"/>
      <c r="RVH618" s="81"/>
      <c r="RVI618" s="80"/>
      <c r="RVJ618" s="81"/>
      <c r="RVK618" s="80"/>
      <c r="RVL618" s="81"/>
      <c r="RVM618" s="80"/>
      <c r="RVN618" s="81"/>
      <c r="RVO618" s="80"/>
      <c r="RVP618" s="81"/>
      <c r="RVQ618" s="80"/>
      <c r="RVR618" s="81"/>
      <c r="RVS618" s="80"/>
      <c r="RVT618" s="81"/>
      <c r="RVU618" s="80"/>
      <c r="RVV618" s="81"/>
      <c r="RVW618" s="80"/>
      <c r="RVX618" s="81"/>
      <c r="RVY618" s="80"/>
      <c r="RVZ618" s="81"/>
      <c r="RWA618" s="80"/>
      <c r="RWB618" s="81"/>
      <c r="RWC618" s="80"/>
      <c r="RWD618" s="81"/>
      <c r="RWE618" s="80"/>
      <c r="RWF618" s="81"/>
      <c r="RWG618" s="80"/>
      <c r="RWH618" s="81"/>
      <c r="RWI618" s="80"/>
      <c r="RWJ618" s="81"/>
      <c r="RWK618" s="80"/>
      <c r="RWL618" s="81"/>
      <c r="RWM618" s="80"/>
      <c r="RWN618" s="81"/>
      <c r="RWO618" s="80"/>
      <c r="RWP618" s="81"/>
      <c r="RWQ618" s="80"/>
      <c r="RWR618" s="81"/>
      <c r="RWS618" s="80"/>
      <c r="RWT618" s="81"/>
      <c r="RWU618" s="80"/>
      <c r="RWV618" s="81"/>
      <c r="RWW618" s="80"/>
      <c r="RWX618" s="81"/>
      <c r="RWY618" s="80"/>
      <c r="RWZ618" s="81"/>
      <c r="RXA618" s="80"/>
      <c r="RXB618" s="81"/>
      <c r="RXC618" s="80"/>
      <c r="RXD618" s="81"/>
      <c r="RXE618" s="80"/>
      <c r="RXF618" s="81"/>
      <c r="RXG618" s="80"/>
      <c r="RXH618" s="81"/>
      <c r="RXI618" s="80"/>
      <c r="RXJ618" s="81"/>
      <c r="RXK618" s="80"/>
      <c r="RXL618" s="81"/>
      <c r="RXM618" s="80"/>
      <c r="RXN618" s="81"/>
      <c r="RXO618" s="80"/>
      <c r="RXP618" s="81"/>
      <c r="RXQ618" s="80"/>
      <c r="RXR618" s="81"/>
      <c r="RXS618" s="80"/>
      <c r="RXT618" s="81"/>
      <c r="RXU618" s="80"/>
      <c r="RXV618" s="81"/>
      <c r="RXW618" s="80"/>
      <c r="RXX618" s="81"/>
      <c r="RXY618" s="80"/>
      <c r="RXZ618" s="81"/>
      <c r="RYA618" s="80"/>
      <c r="RYB618" s="81"/>
      <c r="RYC618" s="80"/>
      <c r="RYD618" s="81"/>
      <c r="RYE618" s="80"/>
      <c r="RYF618" s="81"/>
      <c r="RYG618" s="80"/>
      <c r="RYH618" s="81"/>
      <c r="RYI618" s="80"/>
      <c r="RYJ618" s="81"/>
      <c r="RYK618" s="80"/>
      <c r="RYL618" s="81"/>
      <c r="RYM618" s="80"/>
      <c r="RYN618" s="81"/>
      <c r="RYO618" s="80"/>
      <c r="RYP618" s="81"/>
      <c r="RYQ618" s="80"/>
      <c r="RYR618" s="81"/>
      <c r="RYS618" s="80"/>
      <c r="RYT618" s="81"/>
      <c r="RYU618" s="80"/>
      <c r="RYV618" s="81"/>
      <c r="RYW618" s="80"/>
      <c r="RYX618" s="81"/>
      <c r="RYY618" s="80"/>
      <c r="RYZ618" s="81"/>
      <c r="RZA618" s="80"/>
      <c r="RZB618" s="81"/>
      <c r="RZC618" s="80"/>
      <c r="RZD618" s="81"/>
      <c r="RZE618" s="80"/>
      <c r="RZF618" s="81"/>
      <c r="RZG618" s="80"/>
      <c r="RZH618" s="81"/>
      <c r="RZI618" s="80"/>
      <c r="RZJ618" s="81"/>
      <c r="RZK618" s="80"/>
      <c r="RZL618" s="81"/>
      <c r="RZM618" s="80"/>
      <c r="RZN618" s="81"/>
      <c r="RZO618" s="80"/>
      <c r="RZP618" s="81"/>
      <c r="RZQ618" s="80"/>
      <c r="RZR618" s="81"/>
      <c r="RZS618" s="80"/>
      <c r="RZT618" s="81"/>
      <c r="RZU618" s="80"/>
      <c r="RZV618" s="81"/>
      <c r="RZW618" s="80"/>
      <c r="RZX618" s="81"/>
      <c r="RZY618" s="80"/>
      <c r="RZZ618" s="81"/>
      <c r="SAA618" s="80"/>
      <c r="SAB618" s="81"/>
      <c r="SAC618" s="80"/>
      <c r="SAD618" s="81"/>
      <c r="SAE618" s="80"/>
      <c r="SAF618" s="81"/>
      <c r="SAG618" s="80"/>
      <c r="SAH618" s="81"/>
      <c r="SAI618" s="80"/>
      <c r="SAJ618" s="81"/>
      <c r="SAK618" s="80"/>
      <c r="SAL618" s="81"/>
      <c r="SAM618" s="80"/>
      <c r="SAN618" s="81"/>
      <c r="SAO618" s="80"/>
      <c r="SAP618" s="81"/>
      <c r="SAQ618" s="80"/>
      <c r="SAR618" s="81"/>
      <c r="SAS618" s="80"/>
      <c r="SAT618" s="81"/>
      <c r="SAU618" s="80"/>
      <c r="SAV618" s="81"/>
      <c r="SAW618" s="80"/>
      <c r="SAX618" s="81"/>
      <c r="SAY618" s="80"/>
      <c r="SAZ618" s="81"/>
      <c r="SBA618" s="80"/>
      <c r="SBB618" s="81"/>
      <c r="SBC618" s="80"/>
      <c r="SBD618" s="81"/>
      <c r="SBE618" s="80"/>
      <c r="SBF618" s="81"/>
      <c r="SBG618" s="80"/>
      <c r="SBH618" s="81"/>
      <c r="SBI618" s="80"/>
      <c r="SBJ618" s="81"/>
      <c r="SBK618" s="80"/>
      <c r="SBL618" s="81"/>
      <c r="SBM618" s="80"/>
      <c r="SBN618" s="81"/>
      <c r="SBO618" s="80"/>
      <c r="SBP618" s="81"/>
      <c r="SBQ618" s="80"/>
      <c r="SBR618" s="81"/>
      <c r="SBS618" s="80"/>
      <c r="SBT618" s="81"/>
      <c r="SBU618" s="80"/>
      <c r="SBV618" s="81"/>
      <c r="SBW618" s="80"/>
      <c r="SBX618" s="81"/>
      <c r="SBY618" s="80"/>
      <c r="SBZ618" s="81"/>
      <c r="SCA618" s="80"/>
      <c r="SCB618" s="81"/>
      <c r="SCC618" s="80"/>
      <c r="SCD618" s="81"/>
      <c r="SCE618" s="80"/>
      <c r="SCF618" s="81"/>
      <c r="SCG618" s="80"/>
      <c r="SCH618" s="81"/>
      <c r="SCI618" s="80"/>
      <c r="SCJ618" s="81"/>
      <c r="SCK618" s="80"/>
      <c r="SCL618" s="81"/>
      <c r="SCM618" s="80"/>
      <c r="SCN618" s="81"/>
      <c r="SCO618" s="80"/>
      <c r="SCP618" s="81"/>
      <c r="SCQ618" s="80"/>
      <c r="SCR618" s="81"/>
      <c r="SCS618" s="80"/>
      <c r="SCT618" s="81"/>
      <c r="SCU618" s="80"/>
      <c r="SCV618" s="81"/>
      <c r="SCW618" s="80"/>
      <c r="SCX618" s="81"/>
      <c r="SCY618" s="80"/>
      <c r="SCZ618" s="81"/>
      <c r="SDA618" s="80"/>
      <c r="SDB618" s="81"/>
      <c r="SDC618" s="80"/>
      <c r="SDD618" s="81"/>
      <c r="SDE618" s="80"/>
      <c r="SDF618" s="81"/>
      <c r="SDG618" s="80"/>
      <c r="SDH618" s="81"/>
      <c r="SDI618" s="80"/>
      <c r="SDJ618" s="81"/>
      <c r="SDK618" s="80"/>
      <c r="SDL618" s="81"/>
      <c r="SDM618" s="80"/>
      <c r="SDN618" s="81"/>
      <c r="SDO618" s="80"/>
      <c r="SDP618" s="81"/>
      <c r="SDQ618" s="80"/>
      <c r="SDR618" s="81"/>
      <c r="SDS618" s="80"/>
      <c r="SDT618" s="81"/>
      <c r="SDU618" s="80"/>
      <c r="SDV618" s="81"/>
      <c r="SDW618" s="80"/>
      <c r="SDX618" s="81"/>
      <c r="SDY618" s="80"/>
      <c r="SDZ618" s="81"/>
      <c r="SEA618" s="80"/>
      <c r="SEB618" s="81"/>
      <c r="SEC618" s="80"/>
      <c r="SED618" s="81"/>
      <c r="SEE618" s="80"/>
      <c r="SEF618" s="81"/>
      <c r="SEG618" s="80"/>
      <c r="SEH618" s="81"/>
      <c r="SEI618" s="80"/>
      <c r="SEJ618" s="81"/>
      <c r="SEK618" s="80"/>
      <c r="SEL618" s="81"/>
      <c r="SEM618" s="80"/>
      <c r="SEN618" s="81"/>
      <c r="SEO618" s="80"/>
      <c r="SEP618" s="81"/>
      <c r="SEQ618" s="80"/>
      <c r="SER618" s="81"/>
      <c r="SES618" s="80"/>
      <c r="SET618" s="81"/>
      <c r="SEU618" s="80"/>
      <c r="SEV618" s="81"/>
      <c r="SEW618" s="80"/>
      <c r="SEX618" s="81"/>
      <c r="SEY618" s="80"/>
      <c r="SEZ618" s="81"/>
      <c r="SFA618" s="80"/>
      <c r="SFB618" s="81"/>
      <c r="SFC618" s="80"/>
      <c r="SFD618" s="81"/>
      <c r="SFE618" s="80"/>
      <c r="SFF618" s="81"/>
      <c r="SFG618" s="80"/>
      <c r="SFH618" s="81"/>
      <c r="SFI618" s="80"/>
      <c r="SFJ618" s="81"/>
      <c r="SFK618" s="80"/>
      <c r="SFL618" s="81"/>
      <c r="SFM618" s="80"/>
      <c r="SFN618" s="81"/>
      <c r="SFO618" s="80"/>
      <c r="SFP618" s="81"/>
      <c r="SFQ618" s="80"/>
      <c r="SFR618" s="81"/>
      <c r="SFS618" s="80"/>
      <c r="SFT618" s="81"/>
      <c r="SFU618" s="80"/>
      <c r="SFV618" s="81"/>
      <c r="SFW618" s="80"/>
      <c r="SFX618" s="81"/>
      <c r="SFY618" s="80"/>
      <c r="SFZ618" s="81"/>
      <c r="SGA618" s="80"/>
      <c r="SGB618" s="81"/>
      <c r="SGC618" s="80"/>
      <c r="SGD618" s="81"/>
      <c r="SGE618" s="80"/>
      <c r="SGF618" s="81"/>
      <c r="SGG618" s="80"/>
      <c r="SGH618" s="81"/>
      <c r="SGI618" s="80"/>
      <c r="SGJ618" s="81"/>
      <c r="SGK618" s="80"/>
      <c r="SGL618" s="81"/>
      <c r="SGM618" s="80"/>
      <c r="SGN618" s="81"/>
      <c r="SGO618" s="80"/>
      <c r="SGP618" s="81"/>
      <c r="SGQ618" s="80"/>
      <c r="SGR618" s="81"/>
      <c r="SGS618" s="80"/>
      <c r="SGT618" s="81"/>
      <c r="SGU618" s="80"/>
      <c r="SGV618" s="81"/>
      <c r="SGW618" s="80"/>
      <c r="SGX618" s="81"/>
      <c r="SGY618" s="80"/>
      <c r="SGZ618" s="81"/>
      <c r="SHA618" s="80"/>
      <c r="SHB618" s="81"/>
      <c r="SHC618" s="80"/>
      <c r="SHD618" s="81"/>
      <c r="SHE618" s="80"/>
      <c r="SHF618" s="81"/>
      <c r="SHG618" s="80"/>
      <c r="SHH618" s="81"/>
      <c r="SHI618" s="80"/>
      <c r="SHJ618" s="81"/>
      <c r="SHK618" s="80"/>
      <c r="SHL618" s="81"/>
      <c r="SHM618" s="80"/>
      <c r="SHN618" s="81"/>
      <c r="SHO618" s="80"/>
      <c r="SHP618" s="81"/>
      <c r="SHQ618" s="80"/>
      <c r="SHR618" s="81"/>
      <c r="SHS618" s="80"/>
      <c r="SHT618" s="81"/>
      <c r="SHU618" s="80"/>
      <c r="SHV618" s="81"/>
      <c r="SHW618" s="80"/>
      <c r="SHX618" s="81"/>
      <c r="SHY618" s="80"/>
      <c r="SHZ618" s="81"/>
      <c r="SIA618" s="80"/>
      <c r="SIB618" s="81"/>
      <c r="SIC618" s="80"/>
      <c r="SID618" s="81"/>
      <c r="SIE618" s="80"/>
      <c r="SIF618" s="81"/>
      <c r="SIG618" s="80"/>
      <c r="SIH618" s="81"/>
      <c r="SII618" s="80"/>
      <c r="SIJ618" s="81"/>
      <c r="SIK618" s="80"/>
      <c r="SIL618" s="81"/>
      <c r="SIM618" s="80"/>
      <c r="SIN618" s="81"/>
      <c r="SIO618" s="80"/>
      <c r="SIP618" s="81"/>
      <c r="SIQ618" s="80"/>
      <c r="SIR618" s="81"/>
      <c r="SIS618" s="80"/>
      <c r="SIT618" s="81"/>
      <c r="SIU618" s="80"/>
      <c r="SIV618" s="81"/>
      <c r="SIW618" s="80"/>
      <c r="SIX618" s="81"/>
      <c r="SIY618" s="80"/>
      <c r="SIZ618" s="81"/>
      <c r="SJA618" s="80"/>
      <c r="SJB618" s="81"/>
      <c r="SJC618" s="80"/>
      <c r="SJD618" s="81"/>
      <c r="SJE618" s="80"/>
      <c r="SJF618" s="81"/>
      <c r="SJG618" s="80"/>
      <c r="SJH618" s="81"/>
      <c r="SJI618" s="80"/>
      <c r="SJJ618" s="81"/>
      <c r="SJK618" s="80"/>
      <c r="SJL618" s="81"/>
      <c r="SJM618" s="80"/>
      <c r="SJN618" s="81"/>
      <c r="SJO618" s="80"/>
      <c r="SJP618" s="81"/>
      <c r="SJQ618" s="80"/>
      <c r="SJR618" s="81"/>
      <c r="SJS618" s="80"/>
      <c r="SJT618" s="81"/>
      <c r="SJU618" s="80"/>
      <c r="SJV618" s="81"/>
      <c r="SJW618" s="80"/>
      <c r="SJX618" s="81"/>
      <c r="SJY618" s="80"/>
      <c r="SJZ618" s="81"/>
      <c r="SKA618" s="80"/>
      <c r="SKB618" s="81"/>
      <c r="SKC618" s="80"/>
      <c r="SKD618" s="81"/>
      <c r="SKE618" s="80"/>
      <c r="SKF618" s="81"/>
      <c r="SKG618" s="80"/>
      <c r="SKH618" s="81"/>
      <c r="SKI618" s="80"/>
      <c r="SKJ618" s="81"/>
      <c r="SKK618" s="80"/>
      <c r="SKL618" s="81"/>
      <c r="SKM618" s="80"/>
      <c r="SKN618" s="81"/>
      <c r="SKO618" s="80"/>
      <c r="SKP618" s="81"/>
      <c r="SKQ618" s="80"/>
      <c r="SKR618" s="81"/>
      <c r="SKS618" s="80"/>
      <c r="SKT618" s="81"/>
      <c r="SKU618" s="80"/>
      <c r="SKV618" s="81"/>
      <c r="SKW618" s="80"/>
      <c r="SKX618" s="81"/>
      <c r="SKY618" s="80"/>
      <c r="SKZ618" s="81"/>
      <c r="SLA618" s="80"/>
      <c r="SLB618" s="81"/>
      <c r="SLC618" s="80"/>
      <c r="SLD618" s="81"/>
      <c r="SLE618" s="80"/>
      <c r="SLF618" s="81"/>
      <c r="SLG618" s="80"/>
      <c r="SLH618" s="81"/>
      <c r="SLI618" s="80"/>
      <c r="SLJ618" s="81"/>
      <c r="SLK618" s="80"/>
      <c r="SLL618" s="81"/>
      <c r="SLM618" s="80"/>
      <c r="SLN618" s="81"/>
      <c r="SLO618" s="80"/>
      <c r="SLP618" s="81"/>
      <c r="SLQ618" s="80"/>
      <c r="SLR618" s="81"/>
      <c r="SLS618" s="80"/>
      <c r="SLT618" s="81"/>
      <c r="SLU618" s="80"/>
      <c r="SLV618" s="81"/>
      <c r="SLW618" s="80"/>
      <c r="SLX618" s="81"/>
      <c r="SLY618" s="80"/>
      <c r="SLZ618" s="81"/>
      <c r="SMA618" s="80"/>
      <c r="SMB618" s="81"/>
      <c r="SMC618" s="80"/>
      <c r="SMD618" s="81"/>
      <c r="SME618" s="80"/>
      <c r="SMF618" s="81"/>
      <c r="SMG618" s="80"/>
      <c r="SMH618" s="81"/>
      <c r="SMI618" s="80"/>
      <c r="SMJ618" s="81"/>
      <c r="SMK618" s="80"/>
      <c r="SML618" s="81"/>
      <c r="SMM618" s="80"/>
      <c r="SMN618" s="81"/>
      <c r="SMO618" s="80"/>
      <c r="SMP618" s="81"/>
      <c r="SMQ618" s="80"/>
      <c r="SMR618" s="81"/>
      <c r="SMS618" s="80"/>
      <c r="SMT618" s="81"/>
      <c r="SMU618" s="80"/>
      <c r="SMV618" s="81"/>
      <c r="SMW618" s="80"/>
      <c r="SMX618" s="81"/>
      <c r="SMY618" s="80"/>
      <c r="SMZ618" s="81"/>
      <c r="SNA618" s="80"/>
      <c r="SNB618" s="81"/>
      <c r="SNC618" s="80"/>
      <c r="SND618" s="81"/>
      <c r="SNE618" s="80"/>
      <c r="SNF618" s="81"/>
      <c r="SNG618" s="80"/>
      <c r="SNH618" s="81"/>
      <c r="SNI618" s="80"/>
      <c r="SNJ618" s="81"/>
      <c r="SNK618" s="80"/>
      <c r="SNL618" s="81"/>
      <c r="SNM618" s="80"/>
      <c r="SNN618" s="81"/>
      <c r="SNO618" s="80"/>
      <c r="SNP618" s="81"/>
      <c r="SNQ618" s="80"/>
      <c r="SNR618" s="81"/>
      <c r="SNS618" s="80"/>
      <c r="SNT618" s="81"/>
      <c r="SNU618" s="80"/>
      <c r="SNV618" s="81"/>
      <c r="SNW618" s="80"/>
      <c r="SNX618" s="81"/>
      <c r="SNY618" s="80"/>
      <c r="SNZ618" s="81"/>
      <c r="SOA618" s="80"/>
      <c r="SOB618" s="81"/>
      <c r="SOC618" s="80"/>
      <c r="SOD618" s="81"/>
      <c r="SOE618" s="80"/>
      <c r="SOF618" s="81"/>
      <c r="SOG618" s="80"/>
      <c r="SOH618" s="81"/>
      <c r="SOI618" s="80"/>
      <c r="SOJ618" s="81"/>
      <c r="SOK618" s="80"/>
      <c r="SOL618" s="81"/>
      <c r="SOM618" s="80"/>
      <c r="SON618" s="81"/>
      <c r="SOO618" s="80"/>
      <c r="SOP618" s="81"/>
      <c r="SOQ618" s="80"/>
      <c r="SOR618" s="81"/>
      <c r="SOS618" s="80"/>
      <c r="SOT618" s="81"/>
      <c r="SOU618" s="80"/>
      <c r="SOV618" s="81"/>
      <c r="SOW618" s="80"/>
      <c r="SOX618" s="81"/>
      <c r="SOY618" s="80"/>
      <c r="SOZ618" s="81"/>
      <c r="SPA618" s="80"/>
      <c r="SPB618" s="81"/>
      <c r="SPC618" s="80"/>
      <c r="SPD618" s="81"/>
      <c r="SPE618" s="80"/>
      <c r="SPF618" s="81"/>
      <c r="SPG618" s="80"/>
      <c r="SPH618" s="81"/>
      <c r="SPI618" s="80"/>
      <c r="SPJ618" s="81"/>
      <c r="SPK618" s="80"/>
      <c r="SPL618" s="81"/>
      <c r="SPM618" s="80"/>
      <c r="SPN618" s="81"/>
      <c r="SPO618" s="80"/>
      <c r="SPP618" s="81"/>
      <c r="SPQ618" s="80"/>
      <c r="SPR618" s="81"/>
      <c r="SPS618" s="80"/>
      <c r="SPT618" s="81"/>
      <c r="SPU618" s="80"/>
      <c r="SPV618" s="81"/>
      <c r="SPW618" s="80"/>
      <c r="SPX618" s="81"/>
      <c r="SPY618" s="80"/>
      <c r="SPZ618" s="81"/>
      <c r="SQA618" s="80"/>
      <c r="SQB618" s="81"/>
      <c r="SQC618" s="80"/>
      <c r="SQD618" s="81"/>
      <c r="SQE618" s="80"/>
      <c r="SQF618" s="81"/>
      <c r="SQG618" s="80"/>
      <c r="SQH618" s="81"/>
      <c r="SQI618" s="80"/>
      <c r="SQJ618" s="81"/>
      <c r="SQK618" s="80"/>
      <c r="SQL618" s="81"/>
      <c r="SQM618" s="80"/>
      <c r="SQN618" s="81"/>
      <c r="SQO618" s="80"/>
      <c r="SQP618" s="81"/>
      <c r="SQQ618" s="80"/>
      <c r="SQR618" s="81"/>
      <c r="SQS618" s="80"/>
      <c r="SQT618" s="81"/>
      <c r="SQU618" s="80"/>
      <c r="SQV618" s="81"/>
      <c r="SQW618" s="80"/>
      <c r="SQX618" s="81"/>
      <c r="SQY618" s="80"/>
      <c r="SQZ618" s="81"/>
      <c r="SRA618" s="80"/>
      <c r="SRB618" s="81"/>
      <c r="SRC618" s="80"/>
      <c r="SRD618" s="81"/>
      <c r="SRE618" s="80"/>
      <c r="SRF618" s="81"/>
      <c r="SRG618" s="80"/>
      <c r="SRH618" s="81"/>
      <c r="SRI618" s="80"/>
      <c r="SRJ618" s="81"/>
      <c r="SRK618" s="80"/>
      <c r="SRL618" s="81"/>
      <c r="SRM618" s="80"/>
      <c r="SRN618" s="81"/>
      <c r="SRO618" s="80"/>
      <c r="SRP618" s="81"/>
      <c r="SRQ618" s="80"/>
      <c r="SRR618" s="81"/>
      <c r="SRS618" s="80"/>
      <c r="SRT618" s="81"/>
      <c r="SRU618" s="80"/>
      <c r="SRV618" s="81"/>
      <c r="SRW618" s="80"/>
      <c r="SRX618" s="81"/>
      <c r="SRY618" s="80"/>
      <c r="SRZ618" s="81"/>
      <c r="SSA618" s="80"/>
      <c r="SSB618" s="81"/>
      <c r="SSC618" s="80"/>
      <c r="SSD618" s="81"/>
      <c r="SSE618" s="80"/>
      <c r="SSF618" s="81"/>
      <c r="SSG618" s="80"/>
      <c r="SSH618" s="81"/>
      <c r="SSI618" s="80"/>
      <c r="SSJ618" s="81"/>
      <c r="SSK618" s="80"/>
      <c r="SSL618" s="81"/>
      <c r="SSM618" s="80"/>
      <c r="SSN618" s="81"/>
      <c r="SSO618" s="80"/>
      <c r="SSP618" s="81"/>
      <c r="SSQ618" s="80"/>
      <c r="SSR618" s="81"/>
      <c r="SSS618" s="80"/>
      <c r="SST618" s="81"/>
      <c r="SSU618" s="80"/>
      <c r="SSV618" s="81"/>
      <c r="SSW618" s="80"/>
      <c r="SSX618" s="81"/>
      <c r="SSY618" s="80"/>
      <c r="SSZ618" s="81"/>
      <c r="STA618" s="80"/>
      <c r="STB618" s="81"/>
      <c r="STC618" s="80"/>
      <c r="STD618" s="81"/>
      <c r="STE618" s="80"/>
      <c r="STF618" s="81"/>
      <c r="STG618" s="80"/>
      <c r="STH618" s="81"/>
      <c r="STI618" s="80"/>
      <c r="STJ618" s="81"/>
      <c r="STK618" s="80"/>
      <c r="STL618" s="81"/>
      <c r="STM618" s="80"/>
      <c r="STN618" s="81"/>
      <c r="STO618" s="80"/>
      <c r="STP618" s="81"/>
      <c r="STQ618" s="80"/>
      <c r="STR618" s="81"/>
      <c r="STS618" s="80"/>
      <c r="STT618" s="81"/>
      <c r="STU618" s="80"/>
      <c r="STV618" s="81"/>
      <c r="STW618" s="80"/>
      <c r="STX618" s="81"/>
      <c r="STY618" s="80"/>
      <c r="STZ618" s="81"/>
      <c r="SUA618" s="80"/>
      <c r="SUB618" s="81"/>
      <c r="SUC618" s="80"/>
      <c r="SUD618" s="81"/>
      <c r="SUE618" s="80"/>
      <c r="SUF618" s="81"/>
      <c r="SUG618" s="80"/>
      <c r="SUH618" s="81"/>
      <c r="SUI618" s="80"/>
      <c r="SUJ618" s="81"/>
      <c r="SUK618" s="80"/>
      <c r="SUL618" s="81"/>
      <c r="SUM618" s="80"/>
      <c r="SUN618" s="81"/>
      <c r="SUO618" s="80"/>
      <c r="SUP618" s="81"/>
      <c r="SUQ618" s="80"/>
      <c r="SUR618" s="81"/>
      <c r="SUS618" s="80"/>
      <c r="SUT618" s="81"/>
      <c r="SUU618" s="80"/>
      <c r="SUV618" s="81"/>
      <c r="SUW618" s="80"/>
      <c r="SUX618" s="81"/>
      <c r="SUY618" s="80"/>
      <c r="SUZ618" s="81"/>
      <c r="SVA618" s="80"/>
      <c r="SVB618" s="81"/>
      <c r="SVC618" s="80"/>
      <c r="SVD618" s="81"/>
      <c r="SVE618" s="80"/>
      <c r="SVF618" s="81"/>
      <c r="SVG618" s="80"/>
      <c r="SVH618" s="81"/>
      <c r="SVI618" s="80"/>
      <c r="SVJ618" s="81"/>
      <c r="SVK618" s="80"/>
      <c r="SVL618" s="81"/>
      <c r="SVM618" s="80"/>
      <c r="SVN618" s="81"/>
      <c r="SVO618" s="80"/>
      <c r="SVP618" s="81"/>
      <c r="SVQ618" s="80"/>
      <c r="SVR618" s="81"/>
      <c r="SVS618" s="80"/>
      <c r="SVT618" s="81"/>
      <c r="SVU618" s="80"/>
      <c r="SVV618" s="81"/>
      <c r="SVW618" s="80"/>
      <c r="SVX618" s="81"/>
      <c r="SVY618" s="80"/>
      <c r="SVZ618" s="81"/>
      <c r="SWA618" s="80"/>
      <c r="SWB618" s="81"/>
      <c r="SWC618" s="80"/>
      <c r="SWD618" s="81"/>
      <c r="SWE618" s="80"/>
      <c r="SWF618" s="81"/>
      <c r="SWG618" s="80"/>
      <c r="SWH618" s="81"/>
      <c r="SWI618" s="80"/>
      <c r="SWJ618" s="81"/>
      <c r="SWK618" s="80"/>
      <c r="SWL618" s="81"/>
      <c r="SWM618" s="80"/>
      <c r="SWN618" s="81"/>
      <c r="SWO618" s="80"/>
      <c r="SWP618" s="81"/>
      <c r="SWQ618" s="80"/>
      <c r="SWR618" s="81"/>
      <c r="SWS618" s="80"/>
      <c r="SWT618" s="81"/>
      <c r="SWU618" s="80"/>
      <c r="SWV618" s="81"/>
      <c r="SWW618" s="80"/>
      <c r="SWX618" s="81"/>
      <c r="SWY618" s="80"/>
      <c r="SWZ618" s="81"/>
      <c r="SXA618" s="80"/>
      <c r="SXB618" s="81"/>
      <c r="SXC618" s="80"/>
      <c r="SXD618" s="81"/>
      <c r="SXE618" s="80"/>
      <c r="SXF618" s="81"/>
      <c r="SXG618" s="80"/>
      <c r="SXH618" s="81"/>
      <c r="SXI618" s="80"/>
      <c r="SXJ618" s="81"/>
      <c r="SXK618" s="80"/>
      <c r="SXL618" s="81"/>
      <c r="SXM618" s="80"/>
      <c r="SXN618" s="81"/>
      <c r="SXO618" s="80"/>
      <c r="SXP618" s="81"/>
      <c r="SXQ618" s="80"/>
      <c r="SXR618" s="81"/>
      <c r="SXS618" s="80"/>
      <c r="SXT618" s="81"/>
      <c r="SXU618" s="80"/>
      <c r="SXV618" s="81"/>
      <c r="SXW618" s="80"/>
      <c r="SXX618" s="81"/>
      <c r="SXY618" s="80"/>
      <c r="SXZ618" s="81"/>
      <c r="SYA618" s="80"/>
      <c r="SYB618" s="81"/>
      <c r="SYC618" s="80"/>
      <c r="SYD618" s="81"/>
      <c r="SYE618" s="80"/>
      <c r="SYF618" s="81"/>
      <c r="SYG618" s="80"/>
      <c r="SYH618" s="81"/>
      <c r="SYI618" s="80"/>
      <c r="SYJ618" s="81"/>
      <c r="SYK618" s="80"/>
      <c r="SYL618" s="81"/>
      <c r="SYM618" s="80"/>
      <c r="SYN618" s="81"/>
      <c r="SYO618" s="80"/>
      <c r="SYP618" s="81"/>
      <c r="SYQ618" s="80"/>
      <c r="SYR618" s="81"/>
      <c r="SYS618" s="80"/>
      <c r="SYT618" s="81"/>
      <c r="SYU618" s="80"/>
      <c r="SYV618" s="81"/>
      <c r="SYW618" s="80"/>
      <c r="SYX618" s="81"/>
      <c r="SYY618" s="80"/>
      <c r="SYZ618" s="81"/>
      <c r="SZA618" s="80"/>
      <c r="SZB618" s="81"/>
      <c r="SZC618" s="80"/>
      <c r="SZD618" s="81"/>
      <c r="SZE618" s="80"/>
      <c r="SZF618" s="81"/>
      <c r="SZG618" s="80"/>
      <c r="SZH618" s="81"/>
      <c r="SZI618" s="80"/>
      <c r="SZJ618" s="81"/>
      <c r="SZK618" s="80"/>
      <c r="SZL618" s="81"/>
      <c r="SZM618" s="80"/>
      <c r="SZN618" s="81"/>
      <c r="SZO618" s="80"/>
      <c r="SZP618" s="81"/>
      <c r="SZQ618" s="80"/>
      <c r="SZR618" s="81"/>
      <c r="SZS618" s="80"/>
      <c r="SZT618" s="81"/>
      <c r="SZU618" s="80"/>
      <c r="SZV618" s="81"/>
      <c r="SZW618" s="80"/>
      <c r="SZX618" s="81"/>
      <c r="SZY618" s="80"/>
      <c r="SZZ618" s="81"/>
      <c r="TAA618" s="80"/>
      <c r="TAB618" s="81"/>
      <c r="TAC618" s="80"/>
      <c r="TAD618" s="81"/>
      <c r="TAE618" s="80"/>
      <c r="TAF618" s="81"/>
      <c r="TAG618" s="80"/>
      <c r="TAH618" s="81"/>
      <c r="TAI618" s="80"/>
      <c r="TAJ618" s="81"/>
      <c r="TAK618" s="80"/>
      <c r="TAL618" s="81"/>
      <c r="TAM618" s="80"/>
      <c r="TAN618" s="81"/>
      <c r="TAO618" s="80"/>
      <c r="TAP618" s="81"/>
      <c r="TAQ618" s="80"/>
      <c r="TAR618" s="81"/>
      <c r="TAS618" s="80"/>
      <c r="TAT618" s="81"/>
      <c r="TAU618" s="80"/>
      <c r="TAV618" s="81"/>
      <c r="TAW618" s="80"/>
      <c r="TAX618" s="81"/>
      <c r="TAY618" s="80"/>
      <c r="TAZ618" s="81"/>
      <c r="TBA618" s="80"/>
      <c r="TBB618" s="81"/>
      <c r="TBC618" s="80"/>
      <c r="TBD618" s="81"/>
      <c r="TBE618" s="80"/>
      <c r="TBF618" s="81"/>
      <c r="TBG618" s="80"/>
      <c r="TBH618" s="81"/>
      <c r="TBI618" s="80"/>
      <c r="TBJ618" s="81"/>
      <c r="TBK618" s="80"/>
      <c r="TBL618" s="81"/>
      <c r="TBM618" s="80"/>
      <c r="TBN618" s="81"/>
      <c r="TBO618" s="80"/>
      <c r="TBP618" s="81"/>
      <c r="TBQ618" s="80"/>
      <c r="TBR618" s="81"/>
      <c r="TBS618" s="80"/>
      <c r="TBT618" s="81"/>
      <c r="TBU618" s="80"/>
      <c r="TBV618" s="81"/>
      <c r="TBW618" s="80"/>
      <c r="TBX618" s="81"/>
      <c r="TBY618" s="80"/>
      <c r="TBZ618" s="81"/>
      <c r="TCA618" s="80"/>
      <c r="TCB618" s="81"/>
      <c r="TCC618" s="80"/>
      <c r="TCD618" s="81"/>
      <c r="TCE618" s="80"/>
      <c r="TCF618" s="81"/>
      <c r="TCG618" s="80"/>
      <c r="TCH618" s="81"/>
      <c r="TCI618" s="80"/>
      <c r="TCJ618" s="81"/>
      <c r="TCK618" s="80"/>
      <c r="TCL618" s="81"/>
      <c r="TCM618" s="80"/>
      <c r="TCN618" s="81"/>
      <c r="TCO618" s="80"/>
      <c r="TCP618" s="81"/>
      <c r="TCQ618" s="80"/>
      <c r="TCR618" s="81"/>
      <c r="TCS618" s="80"/>
      <c r="TCT618" s="81"/>
      <c r="TCU618" s="80"/>
      <c r="TCV618" s="81"/>
      <c r="TCW618" s="80"/>
      <c r="TCX618" s="81"/>
      <c r="TCY618" s="80"/>
      <c r="TCZ618" s="81"/>
      <c r="TDA618" s="80"/>
      <c r="TDB618" s="81"/>
      <c r="TDC618" s="80"/>
      <c r="TDD618" s="81"/>
      <c r="TDE618" s="80"/>
      <c r="TDF618" s="81"/>
      <c r="TDG618" s="80"/>
      <c r="TDH618" s="81"/>
      <c r="TDI618" s="80"/>
      <c r="TDJ618" s="81"/>
      <c r="TDK618" s="80"/>
      <c r="TDL618" s="81"/>
      <c r="TDM618" s="80"/>
      <c r="TDN618" s="81"/>
      <c r="TDO618" s="80"/>
      <c r="TDP618" s="81"/>
      <c r="TDQ618" s="80"/>
      <c r="TDR618" s="81"/>
      <c r="TDS618" s="80"/>
      <c r="TDT618" s="81"/>
      <c r="TDU618" s="80"/>
      <c r="TDV618" s="81"/>
      <c r="TDW618" s="80"/>
      <c r="TDX618" s="81"/>
      <c r="TDY618" s="80"/>
      <c r="TDZ618" s="81"/>
      <c r="TEA618" s="80"/>
      <c r="TEB618" s="81"/>
      <c r="TEC618" s="80"/>
      <c r="TED618" s="81"/>
      <c r="TEE618" s="80"/>
      <c r="TEF618" s="81"/>
      <c r="TEG618" s="80"/>
      <c r="TEH618" s="81"/>
      <c r="TEI618" s="80"/>
      <c r="TEJ618" s="81"/>
      <c r="TEK618" s="80"/>
      <c r="TEL618" s="81"/>
      <c r="TEM618" s="80"/>
      <c r="TEN618" s="81"/>
      <c r="TEO618" s="80"/>
      <c r="TEP618" s="81"/>
      <c r="TEQ618" s="80"/>
      <c r="TER618" s="81"/>
      <c r="TES618" s="80"/>
      <c r="TET618" s="81"/>
      <c r="TEU618" s="80"/>
      <c r="TEV618" s="81"/>
      <c r="TEW618" s="80"/>
      <c r="TEX618" s="81"/>
      <c r="TEY618" s="80"/>
      <c r="TEZ618" s="81"/>
      <c r="TFA618" s="80"/>
      <c r="TFB618" s="81"/>
      <c r="TFC618" s="80"/>
      <c r="TFD618" s="81"/>
      <c r="TFE618" s="80"/>
      <c r="TFF618" s="81"/>
      <c r="TFG618" s="80"/>
      <c r="TFH618" s="81"/>
      <c r="TFI618" s="80"/>
      <c r="TFJ618" s="81"/>
      <c r="TFK618" s="80"/>
      <c r="TFL618" s="81"/>
      <c r="TFM618" s="80"/>
      <c r="TFN618" s="81"/>
      <c r="TFO618" s="80"/>
      <c r="TFP618" s="81"/>
      <c r="TFQ618" s="80"/>
      <c r="TFR618" s="81"/>
      <c r="TFS618" s="80"/>
      <c r="TFT618" s="81"/>
      <c r="TFU618" s="80"/>
      <c r="TFV618" s="81"/>
      <c r="TFW618" s="80"/>
      <c r="TFX618" s="81"/>
      <c r="TFY618" s="80"/>
      <c r="TFZ618" s="81"/>
      <c r="TGA618" s="80"/>
      <c r="TGB618" s="81"/>
      <c r="TGC618" s="80"/>
      <c r="TGD618" s="81"/>
      <c r="TGE618" s="80"/>
      <c r="TGF618" s="81"/>
      <c r="TGG618" s="80"/>
      <c r="TGH618" s="81"/>
      <c r="TGI618" s="80"/>
      <c r="TGJ618" s="81"/>
      <c r="TGK618" s="80"/>
      <c r="TGL618" s="81"/>
      <c r="TGM618" s="80"/>
      <c r="TGN618" s="81"/>
      <c r="TGO618" s="80"/>
      <c r="TGP618" s="81"/>
      <c r="TGQ618" s="80"/>
      <c r="TGR618" s="81"/>
      <c r="TGS618" s="80"/>
      <c r="TGT618" s="81"/>
      <c r="TGU618" s="80"/>
      <c r="TGV618" s="81"/>
      <c r="TGW618" s="80"/>
      <c r="TGX618" s="81"/>
      <c r="TGY618" s="80"/>
      <c r="TGZ618" s="81"/>
      <c r="THA618" s="80"/>
      <c r="THB618" s="81"/>
      <c r="THC618" s="80"/>
      <c r="THD618" s="81"/>
      <c r="THE618" s="80"/>
      <c r="THF618" s="81"/>
      <c r="THG618" s="80"/>
      <c r="THH618" s="81"/>
      <c r="THI618" s="80"/>
      <c r="THJ618" s="81"/>
      <c r="THK618" s="80"/>
      <c r="THL618" s="81"/>
      <c r="THM618" s="80"/>
      <c r="THN618" s="81"/>
      <c r="THO618" s="80"/>
      <c r="THP618" s="81"/>
      <c r="THQ618" s="80"/>
      <c r="THR618" s="81"/>
      <c r="THS618" s="80"/>
      <c r="THT618" s="81"/>
      <c r="THU618" s="80"/>
      <c r="THV618" s="81"/>
      <c r="THW618" s="80"/>
      <c r="THX618" s="81"/>
      <c r="THY618" s="80"/>
      <c r="THZ618" s="81"/>
      <c r="TIA618" s="80"/>
      <c r="TIB618" s="81"/>
      <c r="TIC618" s="80"/>
      <c r="TID618" s="81"/>
      <c r="TIE618" s="80"/>
      <c r="TIF618" s="81"/>
      <c r="TIG618" s="80"/>
      <c r="TIH618" s="81"/>
      <c r="TII618" s="80"/>
      <c r="TIJ618" s="81"/>
      <c r="TIK618" s="80"/>
      <c r="TIL618" s="81"/>
      <c r="TIM618" s="80"/>
      <c r="TIN618" s="81"/>
      <c r="TIO618" s="80"/>
      <c r="TIP618" s="81"/>
      <c r="TIQ618" s="80"/>
      <c r="TIR618" s="81"/>
      <c r="TIS618" s="80"/>
      <c r="TIT618" s="81"/>
      <c r="TIU618" s="80"/>
      <c r="TIV618" s="81"/>
      <c r="TIW618" s="80"/>
      <c r="TIX618" s="81"/>
      <c r="TIY618" s="80"/>
      <c r="TIZ618" s="81"/>
      <c r="TJA618" s="80"/>
      <c r="TJB618" s="81"/>
      <c r="TJC618" s="80"/>
      <c r="TJD618" s="81"/>
      <c r="TJE618" s="80"/>
      <c r="TJF618" s="81"/>
      <c r="TJG618" s="80"/>
      <c r="TJH618" s="81"/>
      <c r="TJI618" s="80"/>
      <c r="TJJ618" s="81"/>
      <c r="TJK618" s="80"/>
      <c r="TJL618" s="81"/>
      <c r="TJM618" s="80"/>
      <c r="TJN618" s="81"/>
      <c r="TJO618" s="80"/>
      <c r="TJP618" s="81"/>
      <c r="TJQ618" s="80"/>
      <c r="TJR618" s="81"/>
      <c r="TJS618" s="80"/>
      <c r="TJT618" s="81"/>
      <c r="TJU618" s="80"/>
      <c r="TJV618" s="81"/>
      <c r="TJW618" s="80"/>
      <c r="TJX618" s="81"/>
      <c r="TJY618" s="80"/>
      <c r="TJZ618" s="81"/>
      <c r="TKA618" s="80"/>
      <c r="TKB618" s="81"/>
      <c r="TKC618" s="80"/>
      <c r="TKD618" s="81"/>
      <c r="TKE618" s="80"/>
      <c r="TKF618" s="81"/>
      <c r="TKG618" s="80"/>
      <c r="TKH618" s="81"/>
      <c r="TKI618" s="80"/>
      <c r="TKJ618" s="81"/>
      <c r="TKK618" s="80"/>
      <c r="TKL618" s="81"/>
      <c r="TKM618" s="80"/>
      <c r="TKN618" s="81"/>
      <c r="TKO618" s="80"/>
      <c r="TKP618" s="81"/>
      <c r="TKQ618" s="80"/>
      <c r="TKR618" s="81"/>
      <c r="TKS618" s="80"/>
      <c r="TKT618" s="81"/>
      <c r="TKU618" s="80"/>
      <c r="TKV618" s="81"/>
      <c r="TKW618" s="80"/>
      <c r="TKX618" s="81"/>
      <c r="TKY618" s="80"/>
      <c r="TKZ618" s="81"/>
      <c r="TLA618" s="80"/>
      <c r="TLB618" s="81"/>
      <c r="TLC618" s="80"/>
      <c r="TLD618" s="81"/>
      <c r="TLE618" s="80"/>
      <c r="TLF618" s="81"/>
      <c r="TLG618" s="80"/>
      <c r="TLH618" s="81"/>
      <c r="TLI618" s="80"/>
      <c r="TLJ618" s="81"/>
      <c r="TLK618" s="80"/>
      <c r="TLL618" s="81"/>
      <c r="TLM618" s="80"/>
      <c r="TLN618" s="81"/>
      <c r="TLO618" s="80"/>
      <c r="TLP618" s="81"/>
      <c r="TLQ618" s="80"/>
      <c r="TLR618" s="81"/>
      <c r="TLS618" s="80"/>
      <c r="TLT618" s="81"/>
      <c r="TLU618" s="80"/>
      <c r="TLV618" s="81"/>
      <c r="TLW618" s="80"/>
      <c r="TLX618" s="81"/>
      <c r="TLY618" s="80"/>
      <c r="TLZ618" s="81"/>
      <c r="TMA618" s="80"/>
      <c r="TMB618" s="81"/>
      <c r="TMC618" s="80"/>
      <c r="TMD618" s="81"/>
      <c r="TME618" s="80"/>
      <c r="TMF618" s="81"/>
      <c r="TMG618" s="80"/>
      <c r="TMH618" s="81"/>
      <c r="TMI618" s="80"/>
      <c r="TMJ618" s="81"/>
      <c r="TMK618" s="80"/>
      <c r="TML618" s="81"/>
      <c r="TMM618" s="80"/>
      <c r="TMN618" s="81"/>
      <c r="TMO618" s="80"/>
      <c r="TMP618" s="81"/>
      <c r="TMQ618" s="80"/>
      <c r="TMR618" s="81"/>
      <c r="TMS618" s="80"/>
      <c r="TMT618" s="81"/>
      <c r="TMU618" s="80"/>
      <c r="TMV618" s="81"/>
      <c r="TMW618" s="80"/>
      <c r="TMX618" s="81"/>
      <c r="TMY618" s="80"/>
      <c r="TMZ618" s="81"/>
      <c r="TNA618" s="80"/>
      <c r="TNB618" s="81"/>
      <c r="TNC618" s="80"/>
      <c r="TND618" s="81"/>
      <c r="TNE618" s="80"/>
      <c r="TNF618" s="81"/>
      <c r="TNG618" s="80"/>
      <c r="TNH618" s="81"/>
      <c r="TNI618" s="80"/>
      <c r="TNJ618" s="81"/>
      <c r="TNK618" s="80"/>
      <c r="TNL618" s="81"/>
      <c r="TNM618" s="80"/>
      <c r="TNN618" s="81"/>
      <c r="TNO618" s="80"/>
      <c r="TNP618" s="81"/>
      <c r="TNQ618" s="80"/>
      <c r="TNR618" s="81"/>
      <c r="TNS618" s="80"/>
      <c r="TNT618" s="81"/>
      <c r="TNU618" s="80"/>
      <c r="TNV618" s="81"/>
      <c r="TNW618" s="80"/>
      <c r="TNX618" s="81"/>
      <c r="TNY618" s="80"/>
      <c r="TNZ618" s="81"/>
      <c r="TOA618" s="80"/>
      <c r="TOB618" s="81"/>
      <c r="TOC618" s="80"/>
      <c r="TOD618" s="81"/>
      <c r="TOE618" s="80"/>
      <c r="TOF618" s="81"/>
      <c r="TOG618" s="80"/>
      <c r="TOH618" s="81"/>
      <c r="TOI618" s="80"/>
      <c r="TOJ618" s="81"/>
      <c r="TOK618" s="80"/>
      <c r="TOL618" s="81"/>
      <c r="TOM618" s="80"/>
      <c r="TON618" s="81"/>
      <c r="TOO618" s="80"/>
      <c r="TOP618" s="81"/>
      <c r="TOQ618" s="80"/>
      <c r="TOR618" s="81"/>
      <c r="TOS618" s="80"/>
      <c r="TOT618" s="81"/>
      <c r="TOU618" s="80"/>
      <c r="TOV618" s="81"/>
      <c r="TOW618" s="80"/>
      <c r="TOX618" s="81"/>
      <c r="TOY618" s="80"/>
      <c r="TOZ618" s="81"/>
      <c r="TPA618" s="80"/>
      <c r="TPB618" s="81"/>
      <c r="TPC618" s="80"/>
      <c r="TPD618" s="81"/>
      <c r="TPE618" s="80"/>
      <c r="TPF618" s="81"/>
      <c r="TPG618" s="80"/>
      <c r="TPH618" s="81"/>
      <c r="TPI618" s="80"/>
      <c r="TPJ618" s="81"/>
      <c r="TPK618" s="80"/>
      <c r="TPL618" s="81"/>
      <c r="TPM618" s="80"/>
      <c r="TPN618" s="81"/>
      <c r="TPO618" s="80"/>
      <c r="TPP618" s="81"/>
      <c r="TPQ618" s="80"/>
      <c r="TPR618" s="81"/>
      <c r="TPS618" s="80"/>
      <c r="TPT618" s="81"/>
      <c r="TPU618" s="80"/>
      <c r="TPV618" s="81"/>
      <c r="TPW618" s="80"/>
      <c r="TPX618" s="81"/>
      <c r="TPY618" s="80"/>
      <c r="TPZ618" s="81"/>
      <c r="TQA618" s="80"/>
      <c r="TQB618" s="81"/>
      <c r="TQC618" s="80"/>
      <c r="TQD618" s="81"/>
      <c r="TQE618" s="80"/>
      <c r="TQF618" s="81"/>
      <c r="TQG618" s="80"/>
      <c r="TQH618" s="81"/>
      <c r="TQI618" s="80"/>
      <c r="TQJ618" s="81"/>
      <c r="TQK618" s="80"/>
      <c r="TQL618" s="81"/>
      <c r="TQM618" s="80"/>
      <c r="TQN618" s="81"/>
      <c r="TQO618" s="80"/>
      <c r="TQP618" s="81"/>
      <c r="TQQ618" s="80"/>
      <c r="TQR618" s="81"/>
      <c r="TQS618" s="80"/>
      <c r="TQT618" s="81"/>
      <c r="TQU618" s="80"/>
      <c r="TQV618" s="81"/>
      <c r="TQW618" s="80"/>
      <c r="TQX618" s="81"/>
      <c r="TQY618" s="80"/>
      <c r="TQZ618" s="81"/>
      <c r="TRA618" s="80"/>
      <c r="TRB618" s="81"/>
      <c r="TRC618" s="80"/>
      <c r="TRD618" s="81"/>
      <c r="TRE618" s="80"/>
      <c r="TRF618" s="81"/>
      <c r="TRG618" s="80"/>
      <c r="TRH618" s="81"/>
      <c r="TRI618" s="80"/>
      <c r="TRJ618" s="81"/>
      <c r="TRK618" s="80"/>
      <c r="TRL618" s="81"/>
      <c r="TRM618" s="80"/>
      <c r="TRN618" s="81"/>
      <c r="TRO618" s="80"/>
      <c r="TRP618" s="81"/>
      <c r="TRQ618" s="80"/>
      <c r="TRR618" s="81"/>
      <c r="TRS618" s="80"/>
      <c r="TRT618" s="81"/>
      <c r="TRU618" s="80"/>
      <c r="TRV618" s="81"/>
      <c r="TRW618" s="80"/>
      <c r="TRX618" s="81"/>
      <c r="TRY618" s="80"/>
      <c r="TRZ618" s="81"/>
      <c r="TSA618" s="80"/>
      <c r="TSB618" s="81"/>
      <c r="TSC618" s="80"/>
      <c r="TSD618" s="81"/>
      <c r="TSE618" s="80"/>
      <c r="TSF618" s="81"/>
      <c r="TSG618" s="80"/>
      <c r="TSH618" s="81"/>
      <c r="TSI618" s="80"/>
      <c r="TSJ618" s="81"/>
      <c r="TSK618" s="80"/>
      <c r="TSL618" s="81"/>
      <c r="TSM618" s="80"/>
      <c r="TSN618" s="81"/>
      <c r="TSO618" s="80"/>
      <c r="TSP618" s="81"/>
      <c r="TSQ618" s="80"/>
      <c r="TSR618" s="81"/>
      <c r="TSS618" s="80"/>
      <c r="TST618" s="81"/>
      <c r="TSU618" s="80"/>
      <c r="TSV618" s="81"/>
      <c r="TSW618" s="80"/>
      <c r="TSX618" s="81"/>
      <c r="TSY618" s="80"/>
      <c r="TSZ618" s="81"/>
      <c r="TTA618" s="80"/>
      <c r="TTB618" s="81"/>
      <c r="TTC618" s="80"/>
      <c r="TTD618" s="81"/>
      <c r="TTE618" s="80"/>
      <c r="TTF618" s="81"/>
      <c r="TTG618" s="80"/>
      <c r="TTH618" s="81"/>
      <c r="TTI618" s="80"/>
      <c r="TTJ618" s="81"/>
      <c r="TTK618" s="80"/>
      <c r="TTL618" s="81"/>
      <c r="TTM618" s="80"/>
      <c r="TTN618" s="81"/>
      <c r="TTO618" s="80"/>
      <c r="TTP618" s="81"/>
      <c r="TTQ618" s="80"/>
      <c r="TTR618" s="81"/>
      <c r="TTS618" s="80"/>
      <c r="TTT618" s="81"/>
      <c r="TTU618" s="80"/>
      <c r="TTV618" s="81"/>
      <c r="TTW618" s="80"/>
      <c r="TTX618" s="81"/>
      <c r="TTY618" s="80"/>
      <c r="TTZ618" s="81"/>
      <c r="TUA618" s="80"/>
      <c r="TUB618" s="81"/>
      <c r="TUC618" s="80"/>
      <c r="TUD618" s="81"/>
      <c r="TUE618" s="80"/>
      <c r="TUF618" s="81"/>
      <c r="TUG618" s="80"/>
      <c r="TUH618" s="81"/>
      <c r="TUI618" s="80"/>
      <c r="TUJ618" s="81"/>
      <c r="TUK618" s="80"/>
      <c r="TUL618" s="81"/>
      <c r="TUM618" s="80"/>
      <c r="TUN618" s="81"/>
      <c r="TUO618" s="80"/>
      <c r="TUP618" s="81"/>
      <c r="TUQ618" s="80"/>
      <c r="TUR618" s="81"/>
      <c r="TUS618" s="80"/>
      <c r="TUT618" s="81"/>
      <c r="TUU618" s="80"/>
      <c r="TUV618" s="81"/>
      <c r="TUW618" s="80"/>
      <c r="TUX618" s="81"/>
      <c r="TUY618" s="80"/>
      <c r="TUZ618" s="81"/>
      <c r="TVA618" s="80"/>
      <c r="TVB618" s="81"/>
      <c r="TVC618" s="80"/>
      <c r="TVD618" s="81"/>
      <c r="TVE618" s="80"/>
      <c r="TVF618" s="81"/>
      <c r="TVG618" s="80"/>
      <c r="TVH618" s="81"/>
      <c r="TVI618" s="80"/>
      <c r="TVJ618" s="81"/>
      <c r="TVK618" s="80"/>
      <c r="TVL618" s="81"/>
      <c r="TVM618" s="80"/>
      <c r="TVN618" s="81"/>
      <c r="TVO618" s="80"/>
      <c r="TVP618" s="81"/>
      <c r="TVQ618" s="80"/>
      <c r="TVR618" s="81"/>
      <c r="TVS618" s="80"/>
      <c r="TVT618" s="81"/>
      <c r="TVU618" s="80"/>
      <c r="TVV618" s="81"/>
      <c r="TVW618" s="80"/>
      <c r="TVX618" s="81"/>
      <c r="TVY618" s="80"/>
      <c r="TVZ618" s="81"/>
      <c r="TWA618" s="80"/>
      <c r="TWB618" s="81"/>
      <c r="TWC618" s="80"/>
      <c r="TWD618" s="81"/>
      <c r="TWE618" s="80"/>
      <c r="TWF618" s="81"/>
      <c r="TWG618" s="80"/>
      <c r="TWH618" s="81"/>
      <c r="TWI618" s="80"/>
      <c r="TWJ618" s="81"/>
      <c r="TWK618" s="80"/>
      <c r="TWL618" s="81"/>
      <c r="TWM618" s="80"/>
      <c r="TWN618" s="81"/>
      <c r="TWO618" s="80"/>
      <c r="TWP618" s="81"/>
      <c r="TWQ618" s="80"/>
      <c r="TWR618" s="81"/>
      <c r="TWS618" s="80"/>
      <c r="TWT618" s="81"/>
      <c r="TWU618" s="80"/>
      <c r="TWV618" s="81"/>
      <c r="TWW618" s="80"/>
      <c r="TWX618" s="81"/>
      <c r="TWY618" s="80"/>
      <c r="TWZ618" s="81"/>
      <c r="TXA618" s="80"/>
      <c r="TXB618" s="81"/>
      <c r="TXC618" s="80"/>
      <c r="TXD618" s="81"/>
      <c r="TXE618" s="80"/>
      <c r="TXF618" s="81"/>
      <c r="TXG618" s="80"/>
      <c r="TXH618" s="81"/>
      <c r="TXI618" s="80"/>
      <c r="TXJ618" s="81"/>
      <c r="TXK618" s="80"/>
      <c r="TXL618" s="81"/>
      <c r="TXM618" s="80"/>
      <c r="TXN618" s="81"/>
      <c r="TXO618" s="80"/>
      <c r="TXP618" s="81"/>
      <c r="TXQ618" s="80"/>
      <c r="TXR618" s="81"/>
      <c r="TXS618" s="80"/>
      <c r="TXT618" s="81"/>
      <c r="TXU618" s="80"/>
      <c r="TXV618" s="81"/>
      <c r="TXW618" s="80"/>
      <c r="TXX618" s="81"/>
      <c r="TXY618" s="80"/>
      <c r="TXZ618" s="81"/>
      <c r="TYA618" s="80"/>
      <c r="TYB618" s="81"/>
      <c r="TYC618" s="80"/>
      <c r="TYD618" s="81"/>
      <c r="TYE618" s="80"/>
      <c r="TYF618" s="81"/>
      <c r="TYG618" s="80"/>
      <c r="TYH618" s="81"/>
      <c r="TYI618" s="80"/>
      <c r="TYJ618" s="81"/>
      <c r="TYK618" s="80"/>
      <c r="TYL618" s="81"/>
      <c r="TYM618" s="80"/>
      <c r="TYN618" s="81"/>
      <c r="TYO618" s="80"/>
      <c r="TYP618" s="81"/>
      <c r="TYQ618" s="80"/>
      <c r="TYR618" s="81"/>
      <c r="TYS618" s="80"/>
      <c r="TYT618" s="81"/>
      <c r="TYU618" s="80"/>
      <c r="TYV618" s="81"/>
      <c r="TYW618" s="80"/>
      <c r="TYX618" s="81"/>
      <c r="TYY618" s="80"/>
      <c r="TYZ618" s="81"/>
      <c r="TZA618" s="80"/>
      <c r="TZB618" s="81"/>
      <c r="TZC618" s="80"/>
      <c r="TZD618" s="81"/>
      <c r="TZE618" s="80"/>
      <c r="TZF618" s="81"/>
      <c r="TZG618" s="80"/>
      <c r="TZH618" s="81"/>
      <c r="TZI618" s="80"/>
      <c r="TZJ618" s="81"/>
      <c r="TZK618" s="80"/>
      <c r="TZL618" s="81"/>
      <c r="TZM618" s="80"/>
      <c r="TZN618" s="81"/>
      <c r="TZO618" s="80"/>
      <c r="TZP618" s="81"/>
      <c r="TZQ618" s="80"/>
      <c r="TZR618" s="81"/>
      <c r="TZS618" s="80"/>
      <c r="TZT618" s="81"/>
      <c r="TZU618" s="80"/>
      <c r="TZV618" s="81"/>
      <c r="TZW618" s="80"/>
      <c r="TZX618" s="81"/>
      <c r="TZY618" s="80"/>
      <c r="TZZ618" s="81"/>
      <c r="UAA618" s="80"/>
      <c r="UAB618" s="81"/>
      <c r="UAC618" s="80"/>
      <c r="UAD618" s="81"/>
      <c r="UAE618" s="80"/>
      <c r="UAF618" s="81"/>
      <c r="UAG618" s="80"/>
      <c r="UAH618" s="81"/>
      <c r="UAI618" s="80"/>
      <c r="UAJ618" s="81"/>
      <c r="UAK618" s="80"/>
      <c r="UAL618" s="81"/>
      <c r="UAM618" s="80"/>
      <c r="UAN618" s="81"/>
      <c r="UAO618" s="80"/>
      <c r="UAP618" s="81"/>
      <c r="UAQ618" s="80"/>
      <c r="UAR618" s="81"/>
      <c r="UAS618" s="80"/>
      <c r="UAT618" s="81"/>
      <c r="UAU618" s="80"/>
      <c r="UAV618" s="81"/>
      <c r="UAW618" s="80"/>
      <c r="UAX618" s="81"/>
      <c r="UAY618" s="80"/>
      <c r="UAZ618" s="81"/>
      <c r="UBA618" s="80"/>
      <c r="UBB618" s="81"/>
      <c r="UBC618" s="80"/>
      <c r="UBD618" s="81"/>
      <c r="UBE618" s="80"/>
      <c r="UBF618" s="81"/>
      <c r="UBG618" s="80"/>
      <c r="UBH618" s="81"/>
      <c r="UBI618" s="80"/>
      <c r="UBJ618" s="81"/>
      <c r="UBK618" s="80"/>
      <c r="UBL618" s="81"/>
      <c r="UBM618" s="80"/>
      <c r="UBN618" s="81"/>
      <c r="UBO618" s="80"/>
      <c r="UBP618" s="81"/>
      <c r="UBQ618" s="80"/>
      <c r="UBR618" s="81"/>
      <c r="UBS618" s="80"/>
      <c r="UBT618" s="81"/>
      <c r="UBU618" s="80"/>
      <c r="UBV618" s="81"/>
      <c r="UBW618" s="80"/>
      <c r="UBX618" s="81"/>
      <c r="UBY618" s="80"/>
      <c r="UBZ618" s="81"/>
      <c r="UCA618" s="80"/>
      <c r="UCB618" s="81"/>
      <c r="UCC618" s="80"/>
      <c r="UCD618" s="81"/>
      <c r="UCE618" s="80"/>
      <c r="UCF618" s="81"/>
      <c r="UCG618" s="80"/>
      <c r="UCH618" s="81"/>
      <c r="UCI618" s="80"/>
      <c r="UCJ618" s="81"/>
      <c r="UCK618" s="80"/>
      <c r="UCL618" s="81"/>
      <c r="UCM618" s="80"/>
      <c r="UCN618" s="81"/>
      <c r="UCO618" s="80"/>
      <c r="UCP618" s="81"/>
      <c r="UCQ618" s="80"/>
      <c r="UCR618" s="81"/>
      <c r="UCS618" s="80"/>
      <c r="UCT618" s="81"/>
      <c r="UCU618" s="80"/>
      <c r="UCV618" s="81"/>
      <c r="UCW618" s="80"/>
      <c r="UCX618" s="81"/>
      <c r="UCY618" s="80"/>
      <c r="UCZ618" s="81"/>
      <c r="UDA618" s="80"/>
      <c r="UDB618" s="81"/>
      <c r="UDC618" s="80"/>
      <c r="UDD618" s="81"/>
      <c r="UDE618" s="80"/>
      <c r="UDF618" s="81"/>
      <c r="UDG618" s="80"/>
      <c r="UDH618" s="81"/>
      <c r="UDI618" s="80"/>
      <c r="UDJ618" s="81"/>
      <c r="UDK618" s="80"/>
      <c r="UDL618" s="81"/>
      <c r="UDM618" s="80"/>
      <c r="UDN618" s="81"/>
      <c r="UDO618" s="80"/>
      <c r="UDP618" s="81"/>
      <c r="UDQ618" s="80"/>
      <c r="UDR618" s="81"/>
      <c r="UDS618" s="80"/>
      <c r="UDT618" s="81"/>
      <c r="UDU618" s="80"/>
      <c r="UDV618" s="81"/>
      <c r="UDW618" s="80"/>
      <c r="UDX618" s="81"/>
      <c r="UDY618" s="80"/>
      <c r="UDZ618" s="81"/>
      <c r="UEA618" s="80"/>
      <c r="UEB618" s="81"/>
      <c r="UEC618" s="80"/>
      <c r="UED618" s="81"/>
      <c r="UEE618" s="80"/>
      <c r="UEF618" s="81"/>
      <c r="UEG618" s="80"/>
      <c r="UEH618" s="81"/>
      <c r="UEI618" s="80"/>
      <c r="UEJ618" s="81"/>
      <c r="UEK618" s="80"/>
      <c r="UEL618" s="81"/>
      <c r="UEM618" s="80"/>
      <c r="UEN618" s="81"/>
      <c r="UEO618" s="80"/>
      <c r="UEP618" s="81"/>
      <c r="UEQ618" s="80"/>
      <c r="UER618" s="81"/>
      <c r="UES618" s="80"/>
      <c r="UET618" s="81"/>
      <c r="UEU618" s="80"/>
      <c r="UEV618" s="81"/>
      <c r="UEW618" s="80"/>
      <c r="UEX618" s="81"/>
      <c r="UEY618" s="80"/>
      <c r="UEZ618" s="81"/>
      <c r="UFA618" s="80"/>
      <c r="UFB618" s="81"/>
      <c r="UFC618" s="80"/>
      <c r="UFD618" s="81"/>
      <c r="UFE618" s="80"/>
      <c r="UFF618" s="81"/>
      <c r="UFG618" s="80"/>
      <c r="UFH618" s="81"/>
      <c r="UFI618" s="80"/>
      <c r="UFJ618" s="81"/>
      <c r="UFK618" s="80"/>
      <c r="UFL618" s="81"/>
      <c r="UFM618" s="80"/>
      <c r="UFN618" s="81"/>
      <c r="UFO618" s="80"/>
      <c r="UFP618" s="81"/>
      <c r="UFQ618" s="80"/>
      <c r="UFR618" s="81"/>
      <c r="UFS618" s="80"/>
      <c r="UFT618" s="81"/>
      <c r="UFU618" s="80"/>
      <c r="UFV618" s="81"/>
      <c r="UFW618" s="80"/>
      <c r="UFX618" s="81"/>
      <c r="UFY618" s="80"/>
      <c r="UFZ618" s="81"/>
      <c r="UGA618" s="80"/>
      <c r="UGB618" s="81"/>
      <c r="UGC618" s="80"/>
      <c r="UGD618" s="81"/>
      <c r="UGE618" s="80"/>
      <c r="UGF618" s="81"/>
      <c r="UGG618" s="80"/>
      <c r="UGH618" s="81"/>
      <c r="UGI618" s="80"/>
      <c r="UGJ618" s="81"/>
      <c r="UGK618" s="80"/>
      <c r="UGL618" s="81"/>
      <c r="UGM618" s="80"/>
      <c r="UGN618" s="81"/>
      <c r="UGO618" s="80"/>
      <c r="UGP618" s="81"/>
      <c r="UGQ618" s="80"/>
      <c r="UGR618" s="81"/>
      <c r="UGS618" s="80"/>
      <c r="UGT618" s="81"/>
      <c r="UGU618" s="80"/>
      <c r="UGV618" s="81"/>
      <c r="UGW618" s="80"/>
      <c r="UGX618" s="81"/>
      <c r="UGY618" s="80"/>
      <c r="UGZ618" s="81"/>
      <c r="UHA618" s="80"/>
      <c r="UHB618" s="81"/>
      <c r="UHC618" s="80"/>
      <c r="UHD618" s="81"/>
      <c r="UHE618" s="80"/>
      <c r="UHF618" s="81"/>
      <c r="UHG618" s="80"/>
      <c r="UHH618" s="81"/>
      <c r="UHI618" s="80"/>
      <c r="UHJ618" s="81"/>
      <c r="UHK618" s="80"/>
      <c r="UHL618" s="81"/>
      <c r="UHM618" s="80"/>
      <c r="UHN618" s="81"/>
      <c r="UHO618" s="80"/>
      <c r="UHP618" s="81"/>
      <c r="UHQ618" s="80"/>
      <c r="UHR618" s="81"/>
      <c r="UHS618" s="80"/>
      <c r="UHT618" s="81"/>
      <c r="UHU618" s="80"/>
      <c r="UHV618" s="81"/>
      <c r="UHW618" s="80"/>
      <c r="UHX618" s="81"/>
      <c r="UHY618" s="80"/>
      <c r="UHZ618" s="81"/>
      <c r="UIA618" s="80"/>
      <c r="UIB618" s="81"/>
      <c r="UIC618" s="80"/>
      <c r="UID618" s="81"/>
      <c r="UIE618" s="80"/>
      <c r="UIF618" s="81"/>
      <c r="UIG618" s="80"/>
      <c r="UIH618" s="81"/>
      <c r="UII618" s="80"/>
      <c r="UIJ618" s="81"/>
      <c r="UIK618" s="80"/>
      <c r="UIL618" s="81"/>
      <c r="UIM618" s="80"/>
      <c r="UIN618" s="81"/>
      <c r="UIO618" s="80"/>
      <c r="UIP618" s="81"/>
      <c r="UIQ618" s="80"/>
      <c r="UIR618" s="81"/>
      <c r="UIS618" s="80"/>
      <c r="UIT618" s="81"/>
      <c r="UIU618" s="80"/>
      <c r="UIV618" s="81"/>
      <c r="UIW618" s="80"/>
      <c r="UIX618" s="81"/>
      <c r="UIY618" s="80"/>
      <c r="UIZ618" s="81"/>
      <c r="UJA618" s="80"/>
      <c r="UJB618" s="81"/>
      <c r="UJC618" s="80"/>
      <c r="UJD618" s="81"/>
      <c r="UJE618" s="80"/>
      <c r="UJF618" s="81"/>
      <c r="UJG618" s="80"/>
      <c r="UJH618" s="81"/>
      <c r="UJI618" s="80"/>
      <c r="UJJ618" s="81"/>
      <c r="UJK618" s="80"/>
      <c r="UJL618" s="81"/>
      <c r="UJM618" s="80"/>
      <c r="UJN618" s="81"/>
      <c r="UJO618" s="80"/>
      <c r="UJP618" s="81"/>
      <c r="UJQ618" s="80"/>
      <c r="UJR618" s="81"/>
      <c r="UJS618" s="80"/>
      <c r="UJT618" s="81"/>
      <c r="UJU618" s="80"/>
      <c r="UJV618" s="81"/>
      <c r="UJW618" s="80"/>
      <c r="UJX618" s="81"/>
      <c r="UJY618" s="80"/>
      <c r="UJZ618" s="81"/>
      <c r="UKA618" s="80"/>
      <c r="UKB618" s="81"/>
      <c r="UKC618" s="80"/>
      <c r="UKD618" s="81"/>
      <c r="UKE618" s="80"/>
      <c r="UKF618" s="81"/>
      <c r="UKG618" s="80"/>
      <c r="UKH618" s="81"/>
      <c r="UKI618" s="80"/>
      <c r="UKJ618" s="81"/>
      <c r="UKK618" s="80"/>
      <c r="UKL618" s="81"/>
      <c r="UKM618" s="80"/>
      <c r="UKN618" s="81"/>
      <c r="UKO618" s="80"/>
      <c r="UKP618" s="81"/>
      <c r="UKQ618" s="80"/>
      <c r="UKR618" s="81"/>
      <c r="UKS618" s="80"/>
      <c r="UKT618" s="81"/>
      <c r="UKU618" s="80"/>
      <c r="UKV618" s="81"/>
      <c r="UKW618" s="80"/>
      <c r="UKX618" s="81"/>
      <c r="UKY618" s="80"/>
      <c r="UKZ618" s="81"/>
      <c r="ULA618" s="80"/>
      <c r="ULB618" s="81"/>
      <c r="ULC618" s="80"/>
      <c r="ULD618" s="81"/>
      <c r="ULE618" s="80"/>
      <c r="ULF618" s="81"/>
      <c r="ULG618" s="80"/>
      <c r="ULH618" s="81"/>
      <c r="ULI618" s="80"/>
      <c r="ULJ618" s="81"/>
      <c r="ULK618" s="80"/>
      <c r="ULL618" s="81"/>
      <c r="ULM618" s="80"/>
      <c r="ULN618" s="81"/>
      <c r="ULO618" s="80"/>
      <c r="ULP618" s="81"/>
      <c r="ULQ618" s="80"/>
      <c r="ULR618" s="81"/>
      <c r="ULS618" s="80"/>
      <c r="ULT618" s="81"/>
      <c r="ULU618" s="80"/>
      <c r="ULV618" s="81"/>
      <c r="ULW618" s="80"/>
      <c r="ULX618" s="81"/>
      <c r="ULY618" s="80"/>
      <c r="ULZ618" s="81"/>
      <c r="UMA618" s="80"/>
      <c r="UMB618" s="81"/>
      <c r="UMC618" s="80"/>
      <c r="UMD618" s="81"/>
      <c r="UME618" s="80"/>
      <c r="UMF618" s="81"/>
      <c r="UMG618" s="80"/>
      <c r="UMH618" s="81"/>
      <c r="UMI618" s="80"/>
      <c r="UMJ618" s="81"/>
      <c r="UMK618" s="80"/>
      <c r="UML618" s="81"/>
      <c r="UMM618" s="80"/>
      <c r="UMN618" s="81"/>
      <c r="UMO618" s="80"/>
      <c r="UMP618" s="81"/>
      <c r="UMQ618" s="80"/>
      <c r="UMR618" s="81"/>
      <c r="UMS618" s="80"/>
      <c r="UMT618" s="81"/>
      <c r="UMU618" s="80"/>
      <c r="UMV618" s="81"/>
      <c r="UMW618" s="80"/>
      <c r="UMX618" s="81"/>
      <c r="UMY618" s="80"/>
      <c r="UMZ618" s="81"/>
      <c r="UNA618" s="80"/>
      <c r="UNB618" s="81"/>
      <c r="UNC618" s="80"/>
      <c r="UND618" s="81"/>
      <c r="UNE618" s="80"/>
      <c r="UNF618" s="81"/>
      <c r="UNG618" s="80"/>
      <c r="UNH618" s="81"/>
      <c r="UNI618" s="80"/>
      <c r="UNJ618" s="81"/>
      <c r="UNK618" s="80"/>
      <c r="UNL618" s="81"/>
      <c r="UNM618" s="80"/>
      <c r="UNN618" s="81"/>
      <c r="UNO618" s="80"/>
      <c r="UNP618" s="81"/>
      <c r="UNQ618" s="80"/>
      <c r="UNR618" s="81"/>
      <c r="UNS618" s="80"/>
      <c r="UNT618" s="81"/>
      <c r="UNU618" s="80"/>
      <c r="UNV618" s="81"/>
      <c r="UNW618" s="80"/>
      <c r="UNX618" s="81"/>
      <c r="UNY618" s="80"/>
      <c r="UNZ618" s="81"/>
      <c r="UOA618" s="80"/>
      <c r="UOB618" s="81"/>
      <c r="UOC618" s="80"/>
      <c r="UOD618" s="81"/>
      <c r="UOE618" s="80"/>
      <c r="UOF618" s="81"/>
      <c r="UOG618" s="80"/>
      <c r="UOH618" s="81"/>
      <c r="UOI618" s="80"/>
      <c r="UOJ618" s="81"/>
      <c r="UOK618" s="80"/>
      <c r="UOL618" s="81"/>
      <c r="UOM618" s="80"/>
      <c r="UON618" s="81"/>
      <c r="UOO618" s="80"/>
      <c r="UOP618" s="81"/>
      <c r="UOQ618" s="80"/>
      <c r="UOR618" s="81"/>
      <c r="UOS618" s="80"/>
      <c r="UOT618" s="81"/>
      <c r="UOU618" s="80"/>
      <c r="UOV618" s="81"/>
      <c r="UOW618" s="80"/>
      <c r="UOX618" s="81"/>
      <c r="UOY618" s="80"/>
      <c r="UOZ618" s="81"/>
      <c r="UPA618" s="80"/>
      <c r="UPB618" s="81"/>
      <c r="UPC618" s="80"/>
      <c r="UPD618" s="81"/>
      <c r="UPE618" s="80"/>
      <c r="UPF618" s="81"/>
      <c r="UPG618" s="80"/>
      <c r="UPH618" s="81"/>
      <c r="UPI618" s="80"/>
      <c r="UPJ618" s="81"/>
      <c r="UPK618" s="80"/>
      <c r="UPL618" s="81"/>
      <c r="UPM618" s="80"/>
      <c r="UPN618" s="81"/>
      <c r="UPO618" s="80"/>
      <c r="UPP618" s="81"/>
      <c r="UPQ618" s="80"/>
      <c r="UPR618" s="81"/>
      <c r="UPS618" s="80"/>
      <c r="UPT618" s="81"/>
      <c r="UPU618" s="80"/>
      <c r="UPV618" s="81"/>
      <c r="UPW618" s="80"/>
      <c r="UPX618" s="81"/>
      <c r="UPY618" s="80"/>
      <c r="UPZ618" s="81"/>
      <c r="UQA618" s="80"/>
      <c r="UQB618" s="81"/>
      <c r="UQC618" s="80"/>
      <c r="UQD618" s="81"/>
      <c r="UQE618" s="80"/>
      <c r="UQF618" s="81"/>
      <c r="UQG618" s="80"/>
      <c r="UQH618" s="81"/>
      <c r="UQI618" s="80"/>
      <c r="UQJ618" s="81"/>
      <c r="UQK618" s="80"/>
      <c r="UQL618" s="81"/>
      <c r="UQM618" s="80"/>
      <c r="UQN618" s="81"/>
      <c r="UQO618" s="80"/>
      <c r="UQP618" s="81"/>
      <c r="UQQ618" s="80"/>
      <c r="UQR618" s="81"/>
      <c r="UQS618" s="80"/>
      <c r="UQT618" s="81"/>
      <c r="UQU618" s="80"/>
      <c r="UQV618" s="81"/>
      <c r="UQW618" s="80"/>
      <c r="UQX618" s="81"/>
      <c r="UQY618" s="80"/>
      <c r="UQZ618" s="81"/>
      <c r="URA618" s="80"/>
      <c r="URB618" s="81"/>
      <c r="URC618" s="80"/>
      <c r="URD618" s="81"/>
      <c r="URE618" s="80"/>
      <c r="URF618" s="81"/>
      <c r="URG618" s="80"/>
      <c r="URH618" s="81"/>
      <c r="URI618" s="80"/>
      <c r="URJ618" s="81"/>
      <c r="URK618" s="80"/>
      <c r="URL618" s="81"/>
      <c r="URM618" s="80"/>
      <c r="URN618" s="81"/>
      <c r="URO618" s="80"/>
      <c r="URP618" s="81"/>
      <c r="URQ618" s="80"/>
      <c r="URR618" s="81"/>
      <c r="URS618" s="80"/>
      <c r="URT618" s="81"/>
      <c r="URU618" s="80"/>
      <c r="URV618" s="81"/>
      <c r="URW618" s="80"/>
      <c r="URX618" s="81"/>
      <c r="URY618" s="80"/>
      <c r="URZ618" s="81"/>
      <c r="USA618" s="80"/>
      <c r="USB618" s="81"/>
      <c r="USC618" s="80"/>
      <c r="USD618" s="81"/>
      <c r="USE618" s="80"/>
      <c r="USF618" s="81"/>
      <c r="USG618" s="80"/>
      <c r="USH618" s="81"/>
      <c r="USI618" s="80"/>
      <c r="USJ618" s="81"/>
      <c r="USK618" s="80"/>
      <c r="USL618" s="81"/>
      <c r="USM618" s="80"/>
      <c r="USN618" s="81"/>
      <c r="USO618" s="80"/>
      <c r="USP618" s="81"/>
      <c r="USQ618" s="80"/>
      <c r="USR618" s="81"/>
      <c r="USS618" s="80"/>
      <c r="UST618" s="81"/>
      <c r="USU618" s="80"/>
      <c r="USV618" s="81"/>
      <c r="USW618" s="80"/>
      <c r="USX618" s="81"/>
      <c r="USY618" s="80"/>
      <c r="USZ618" s="81"/>
      <c r="UTA618" s="80"/>
      <c r="UTB618" s="81"/>
      <c r="UTC618" s="80"/>
      <c r="UTD618" s="81"/>
      <c r="UTE618" s="80"/>
      <c r="UTF618" s="81"/>
      <c r="UTG618" s="80"/>
      <c r="UTH618" s="81"/>
      <c r="UTI618" s="80"/>
      <c r="UTJ618" s="81"/>
      <c r="UTK618" s="80"/>
      <c r="UTL618" s="81"/>
      <c r="UTM618" s="80"/>
      <c r="UTN618" s="81"/>
      <c r="UTO618" s="80"/>
      <c r="UTP618" s="81"/>
      <c r="UTQ618" s="80"/>
      <c r="UTR618" s="81"/>
      <c r="UTS618" s="80"/>
      <c r="UTT618" s="81"/>
      <c r="UTU618" s="80"/>
      <c r="UTV618" s="81"/>
      <c r="UTW618" s="80"/>
      <c r="UTX618" s="81"/>
      <c r="UTY618" s="80"/>
      <c r="UTZ618" s="81"/>
      <c r="UUA618" s="80"/>
      <c r="UUB618" s="81"/>
      <c r="UUC618" s="80"/>
      <c r="UUD618" s="81"/>
      <c r="UUE618" s="80"/>
      <c r="UUF618" s="81"/>
      <c r="UUG618" s="80"/>
      <c r="UUH618" s="81"/>
      <c r="UUI618" s="80"/>
      <c r="UUJ618" s="81"/>
      <c r="UUK618" s="80"/>
      <c r="UUL618" s="81"/>
      <c r="UUM618" s="80"/>
      <c r="UUN618" s="81"/>
      <c r="UUO618" s="80"/>
      <c r="UUP618" s="81"/>
      <c r="UUQ618" s="80"/>
      <c r="UUR618" s="81"/>
      <c r="UUS618" s="80"/>
      <c r="UUT618" s="81"/>
      <c r="UUU618" s="80"/>
      <c r="UUV618" s="81"/>
      <c r="UUW618" s="80"/>
      <c r="UUX618" s="81"/>
      <c r="UUY618" s="80"/>
      <c r="UUZ618" s="81"/>
      <c r="UVA618" s="80"/>
      <c r="UVB618" s="81"/>
      <c r="UVC618" s="80"/>
      <c r="UVD618" s="81"/>
      <c r="UVE618" s="80"/>
      <c r="UVF618" s="81"/>
      <c r="UVG618" s="80"/>
      <c r="UVH618" s="81"/>
      <c r="UVI618" s="80"/>
      <c r="UVJ618" s="81"/>
      <c r="UVK618" s="80"/>
      <c r="UVL618" s="81"/>
      <c r="UVM618" s="80"/>
      <c r="UVN618" s="81"/>
      <c r="UVO618" s="80"/>
      <c r="UVP618" s="81"/>
      <c r="UVQ618" s="80"/>
      <c r="UVR618" s="81"/>
      <c r="UVS618" s="80"/>
      <c r="UVT618" s="81"/>
      <c r="UVU618" s="80"/>
      <c r="UVV618" s="81"/>
      <c r="UVW618" s="80"/>
      <c r="UVX618" s="81"/>
      <c r="UVY618" s="80"/>
      <c r="UVZ618" s="81"/>
      <c r="UWA618" s="80"/>
      <c r="UWB618" s="81"/>
      <c r="UWC618" s="80"/>
      <c r="UWD618" s="81"/>
      <c r="UWE618" s="80"/>
      <c r="UWF618" s="81"/>
      <c r="UWG618" s="80"/>
      <c r="UWH618" s="81"/>
      <c r="UWI618" s="80"/>
      <c r="UWJ618" s="81"/>
      <c r="UWK618" s="80"/>
      <c r="UWL618" s="81"/>
      <c r="UWM618" s="80"/>
      <c r="UWN618" s="81"/>
      <c r="UWO618" s="80"/>
      <c r="UWP618" s="81"/>
      <c r="UWQ618" s="80"/>
      <c r="UWR618" s="81"/>
      <c r="UWS618" s="80"/>
      <c r="UWT618" s="81"/>
      <c r="UWU618" s="80"/>
      <c r="UWV618" s="81"/>
      <c r="UWW618" s="80"/>
      <c r="UWX618" s="81"/>
      <c r="UWY618" s="80"/>
      <c r="UWZ618" s="81"/>
      <c r="UXA618" s="80"/>
      <c r="UXB618" s="81"/>
      <c r="UXC618" s="80"/>
      <c r="UXD618" s="81"/>
      <c r="UXE618" s="80"/>
      <c r="UXF618" s="81"/>
      <c r="UXG618" s="80"/>
      <c r="UXH618" s="81"/>
      <c r="UXI618" s="80"/>
      <c r="UXJ618" s="81"/>
      <c r="UXK618" s="80"/>
      <c r="UXL618" s="81"/>
      <c r="UXM618" s="80"/>
      <c r="UXN618" s="81"/>
      <c r="UXO618" s="80"/>
      <c r="UXP618" s="81"/>
      <c r="UXQ618" s="80"/>
      <c r="UXR618" s="81"/>
      <c r="UXS618" s="80"/>
      <c r="UXT618" s="81"/>
      <c r="UXU618" s="80"/>
      <c r="UXV618" s="81"/>
      <c r="UXW618" s="80"/>
      <c r="UXX618" s="81"/>
      <c r="UXY618" s="80"/>
      <c r="UXZ618" s="81"/>
      <c r="UYA618" s="80"/>
      <c r="UYB618" s="81"/>
      <c r="UYC618" s="80"/>
      <c r="UYD618" s="81"/>
      <c r="UYE618" s="80"/>
      <c r="UYF618" s="81"/>
      <c r="UYG618" s="80"/>
      <c r="UYH618" s="81"/>
      <c r="UYI618" s="80"/>
      <c r="UYJ618" s="81"/>
      <c r="UYK618" s="80"/>
      <c r="UYL618" s="81"/>
      <c r="UYM618" s="80"/>
      <c r="UYN618" s="81"/>
      <c r="UYO618" s="80"/>
      <c r="UYP618" s="81"/>
      <c r="UYQ618" s="80"/>
      <c r="UYR618" s="81"/>
      <c r="UYS618" s="80"/>
      <c r="UYT618" s="81"/>
      <c r="UYU618" s="80"/>
      <c r="UYV618" s="81"/>
      <c r="UYW618" s="80"/>
      <c r="UYX618" s="81"/>
      <c r="UYY618" s="80"/>
      <c r="UYZ618" s="81"/>
      <c r="UZA618" s="80"/>
      <c r="UZB618" s="81"/>
      <c r="UZC618" s="80"/>
      <c r="UZD618" s="81"/>
      <c r="UZE618" s="80"/>
      <c r="UZF618" s="81"/>
      <c r="UZG618" s="80"/>
      <c r="UZH618" s="81"/>
      <c r="UZI618" s="80"/>
      <c r="UZJ618" s="81"/>
      <c r="UZK618" s="80"/>
      <c r="UZL618" s="81"/>
      <c r="UZM618" s="80"/>
      <c r="UZN618" s="81"/>
      <c r="UZO618" s="80"/>
      <c r="UZP618" s="81"/>
      <c r="UZQ618" s="80"/>
      <c r="UZR618" s="81"/>
      <c r="UZS618" s="80"/>
      <c r="UZT618" s="81"/>
      <c r="UZU618" s="80"/>
      <c r="UZV618" s="81"/>
      <c r="UZW618" s="80"/>
      <c r="UZX618" s="81"/>
      <c r="UZY618" s="80"/>
      <c r="UZZ618" s="81"/>
      <c r="VAA618" s="80"/>
      <c r="VAB618" s="81"/>
      <c r="VAC618" s="80"/>
      <c r="VAD618" s="81"/>
      <c r="VAE618" s="80"/>
      <c r="VAF618" s="81"/>
      <c r="VAG618" s="80"/>
      <c r="VAH618" s="81"/>
      <c r="VAI618" s="80"/>
      <c r="VAJ618" s="81"/>
      <c r="VAK618" s="80"/>
      <c r="VAL618" s="81"/>
      <c r="VAM618" s="80"/>
      <c r="VAN618" s="81"/>
      <c r="VAO618" s="80"/>
      <c r="VAP618" s="81"/>
      <c r="VAQ618" s="80"/>
      <c r="VAR618" s="81"/>
      <c r="VAS618" s="80"/>
      <c r="VAT618" s="81"/>
      <c r="VAU618" s="80"/>
      <c r="VAV618" s="81"/>
      <c r="VAW618" s="80"/>
      <c r="VAX618" s="81"/>
      <c r="VAY618" s="80"/>
      <c r="VAZ618" s="81"/>
      <c r="VBA618" s="80"/>
      <c r="VBB618" s="81"/>
      <c r="VBC618" s="80"/>
      <c r="VBD618" s="81"/>
      <c r="VBE618" s="80"/>
      <c r="VBF618" s="81"/>
      <c r="VBG618" s="80"/>
      <c r="VBH618" s="81"/>
      <c r="VBI618" s="80"/>
      <c r="VBJ618" s="81"/>
      <c r="VBK618" s="80"/>
      <c r="VBL618" s="81"/>
      <c r="VBM618" s="80"/>
      <c r="VBN618" s="81"/>
      <c r="VBO618" s="80"/>
      <c r="VBP618" s="81"/>
      <c r="VBQ618" s="80"/>
      <c r="VBR618" s="81"/>
      <c r="VBS618" s="80"/>
      <c r="VBT618" s="81"/>
      <c r="VBU618" s="80"/>
      <c r="VBV618" s="81"/>
      <c r="VBW618" s="80"/>
      <c r="VBX618" s="81"/>
      <c r="VBY618" s="80"/>
      <c r="VBZ618" s="81"/>
      <c r="VCA618" s="80"/>
      <c r="VCB618" s="81"/>
      <c r="VCC618" s="80"/>
      <c r="VCD618" s="81"/>
      <c r="VCE618" s="80"/>
      <c r="VCF618" s="81"/>
      <c r="VCG618" s="80"/>
      <c r="VCH618" s="81"/>
      <c r="VCI618" s="80"/>
      <c r="VCJ618" s="81"/>
      <c r="VCK618" s="80"/>
      <c r="VCL618" s="81"/>
      <c r="VCM618" s="80"/>
      <c r="VCN618" s="81"/>
      <c r="VCO618" s="80"/>
      <c r="VCP618" s="81"/>
      <c r="VCQ618" s="80"/>
      <c r="VCR618" s="81"/>
      <c r="VCS618" s="80"/>
      <c r="VCT618" s="81"/>
      <c r="VCU618" s="80"/>
      <c r="VCV618" s="81"/>
      <c r="VCW618" s="80"/>
      <c r="VCX618" s="81"/>
      <c r="VCY618" s="80"/>
      <c r="VCZ618" s="81"/>
      <c r="VDA618" s="80"/>
      <c r="VDB618" s="81"/>
      <c r="VDC618" s="80"/>
      <c r="VDD618" s="81"/>
      <c r="VDE618" s="80"/>
      <c r="VDF618" s="81"/>
      <c r="VDG618" s="80"/>
      <c r="VDH618" s="81"/>
      <c r="VDI618" s="80"/>
      <c r="VDJ618" s="81"/>
      <c r="VDK618" s="80"/>
      <c r="VDL618" s="81"/>
      <c r="VDM618" s="80"/>
      <c r="VDN618" s="81"/>
      <c r="VDO618" s="80"/>
      <c r="VDP618" s="81"/>
      <c r="VDQ618" s="80"/>
      <c r="VDR618" s="81"/>
      <c r="VDS618" s="80"/>
      <c r="VDT618" s="81"/>
      <c r="VDU618" s="80"/>
      <c r="VDV618" s="81"/>
      <c r="VDW618" s="80"/>
      <c r="VDX618" s="81"/>
      <c r="VDY618" s="80"/>
      <c r="VDZ618" s="81"/>
      <c r="VEA618" s="80"/>
      <c r="VEB618" s="81"/>
      <c r="VEC618" s="80"/>
      <c r="VED618" s="81"/>
      <c r="VEE618" s="80"/>
      <c r="VEF618" s="81"/>
      <c r="VEG618" s="80"/>
      <c r="VEH618" s="81"/>
      <c r="VEI618" s="80"/>
      <c r="VEJ618" s="81"/>
      <c r="VEK618" s="80"/>
      <c r="VEL618" s="81"/>
      <c r="VEM618" s="80"/>
      <c r="VEN618" s="81"/>
      <c r="VEO618" s="80"/>
      <c r="VEP618" s="81"/>
      <c r="VEQ618" s="80"/>
      <c r="VER618" s="81"/>
      <c r="VES618" s="80"/>
      <c r="VET618" s="81"/>
      <c r="VEU618" s="80"/>
      <c r="VEV618" s="81"/>
      <c r="VEW618" s="80"/>
      <c r="VEX618" s="81"/>
      <c r="VEY618" s="80"/>
      <c r="VEZ618" s="81"/>
      <c r="VFA618" s="80"/>
      <c r="VFB618" s="81"/>
      <c r="VFC618" s="80"/>
      <c r="VFD618" s="81"/>
      <c r="VFE618" s="80"/>
      <c r="VFF618" s="81"/>
      <c r="VFG618" s="80"/>
      <c r="VFH618" s="81"/>
      <c r="VFI618" s="80"/>
      <c r="VFJ618" s="81"/>
      <c r="VFK618" s="80"/>
      <c r="VFL618" s="81"/>
      <c r="VFM618" s="80"/>
      <c r="VFN618" s="81"/>
      <c r="VFO618" s="80"/>
      <c r="VFP618" s="81"/>
      <c r="VFQ618" s="80"/>
      <c r="VFR618" s="81"/>
      <c r="VFS618" s="80"/>
      <c r="VFT618" s="81"/>
      <c r="VFU618" s="80"/>
      <c r="VFV618" s="81"/>
      <c r="VFW618" s="80"/>
      <c r="VFX618" s="81"/>
      <c r="VFY618" s="80"/>
      <c r="VFZ618" s="81"/>
      <c r="VGA618" s="80"/>
      <c r="VGB618" s="81"/>
      <c r="VGC618" s="80"/>
      <c r="VGD618" s="81"/>
      <c r="VGE618" s="80"/>
      <c r="VGF618" s="81"/>
      <c r="VGG618" s="80"/>
      <c r="VGH618" s="81"/>
      <c r="VGI618" s="80"/>
      <c r="VGJ618" s="81"/>
      <c r="VGK618" s="80"/>
      <c r="VGL618" s="81"/>
      <c r="VGM618" s="80"/>
      <c r="VGN618" s="81"/>
      <c r="VGO618" s="80"/>
      <c r="VGP618" s="81"/>
      <c r="VGQ618" s="80"/>
      <c r="VGR618" s="81"/>
      <c r="VGS618" s="80"/>
      <c r="VGT618" s="81"/>
      <c r="VGU618" s="80"/>
      <c r="VGV618" s="81"/>
      <c r="VGW618" s="80"/>
      <c r="VGX618" s="81"/>
      <c r="VGY618" s="80"/>
      <c r="VGZ618" s="81"/>
      <c r="VHA618" s="80"/>
      <c r="VHB618" s="81"/>
      <c r="VHC618" s="80"/>
      <c r="VHD618" s="81"/>
      <c r="VHE618" s="80"/>
      <c r="VHF618" s="81"/>
      <c r="VHG618" s="80"/>
      <c r="VHH618" s="81"/>
      <c r="VHI618" s="80"/>
      <c r="VHJ618" s="81"/>
      <c r="VHK618" s="80"/>
      <c r="VHL618" s="81"/>
      <c r="VHM618" s="80"/>
      <c r="VHN618" s="81"/>
      <c r="VHO618" s="80"/>
      <c r="VHP618" s="81"/>
      <c r="VHQ618" s="80"/>
      <c r="VHR618" s="81"/>
      <c r="VHS618" s="80"/>
      <c r="VHT618" s="81"/>
      <c r="VHU618" s="80"/>
      <c r="VHV618" s="81"/>
      <c r="VHW618" s="80"/>
      <c r="VHX618" s="81"/>
      <c r="VHY618" s="80"/>
      <c r="VHZ618" s="81"/>
      <c r="VIA618" s="80"/>
      <c r="VIB618" s="81"/>
      <c r="VIC618" s="80"/>
      <c r="VID618" s="81"/>
      <c r="VIE618" s="80"/>
      <c r="VIF618" s="81"/>
      <c r="VIG618" s="80"/>
      <c r="VIH618" s="81"/>
      <c r="VII618" s="80"/>
      <c r="VIJ618" s="81"/>
      <c r="VIK618" s="80"/>
      <c r="VIL618" s="81"/>
      <c r="VIM618" s="80"/>
      <c r="VIN618" s="81"/>
      <c r="VIO618" s="80"/>
      <c r="VIP618" s="81"/>
      <c r="VIQ618" s="80"/>
      <c r="VIR618" s="81"/>
      <c r="VIS618" s="80"/>
      <c r="VIT618" s="81"/>
      <c r="VIU618" s="80"/>
      <c r="VIV618" s="81"/>
      <c r="VIW618" s="80"/>
      <c r="VIX618" s="81"/>
      <c r="VIY618" s="80"/>
      <c r="VIZ618" s="81"/>
      <c r="VJA618" s="80"/>
      <c r="VJB618" s="81"/>
      <c r="VJC618" s="80"/>
      <c r="VJD618" s="81"/>
      <c r="VJE618" s="80"/>
      <c r="VJF618" s="81"/>
      <c r="VJG618" s="80"/>
      <c r="VJH618" s="81"/>
      <c r="VJI618" s="80"/>
      <c r="VJJ618" s="81"/>
      <c r="VJK618" s="80"/>
      <c r="VJL618" s="81"/>
      <c r="VJM618" s="80"/>
      <c r="VJN618" s="81"/>
      <c r="VJO618" s="80"/>
      <c r="VJP618" s="81"/>
      <c r="VJQ618" s="80"/>
      <c r="VJR618" s="81"/>
      <c r="VJS618" s="80"/>
      <c r="VJT618" s="81"/>
      <c r="VJU618" s="80"/>
      <c r="VJV618" s="81"/>
      <c r="VJW618" s="80"/>
      <c r="VJX618" s="81"/>
      <c r="VJY618" s="80"/>
      <c r="VJZ618" s="81"/>
      <c r="VKA618" s="80"/>
      <c r="VKB618" s="81"/>
      <c r="VKC618" s="80"/>
      <c r="VKD618" s="81"/>
      <c r="VKE618" s="80"/>
      <c r="VKF618" s="81"/>
      <c r="VKG618" s="80"/>
      <c r="VKH618" s="81"/>
      <c r="VKI618" s="80"/>
      <c r="VKJ618" s="81"/>
      <c r="VKK618" s="80"/>
      <c r="VKL618" s="81"/>
      <c r="VKM618" s="80"/>
      <c r="VKN618" s="81"/>
      <c r="VKO618" s="80"/>
      <c r="VKP618" s="81"/>
      <c r="VKQ618" s="80"/>
      <c r="VKR618" s="81"/>
      <c r="VKS618" s="80"/>
      <c r="VKT618" s="81"/>
      <c r="VKU618" s="80"/>
      <c r="VKV618" s="81"/>
      <c r="VKW618" s="80"/>
      <c r="VKX618" s="81"/>
      <c r="VKY618" s="80"/>
      <c r="VKZ618" s="81"/>
      <c r="VLA618" s="80"/>
      <c r="VLB618" s="81"/>
      <c r="VLC618" s="80"/>
      <c r="VLD618" s="81"/>
      <c r="VLE618" s="80"/>
      <c r="VLF618" s="81"/>
      <c r="VLG618" s="80"/>
      <c r="VLH618" s="81"/>
      <c r="VLI618" s="80"/>
      <c r="VLJ618" s="81"/>
      <c r="VLK618" s="80"/>
      <c r="VLL618" s="81"/>
      <c r="VLM618" s="80"/>
      <c r="VLN618" s="81"/>
      <c r="VLO618" s="80"/>
      <c r="VLP618" s="81"/>
      <c r="VLQ618" s="80"/>
      <c r="VLR618" s="81"/>
      <c r="VLS618" s="80"/>
      <c r="VLT618" s="81"/>
      <c r="VLU618" s="80"/>
      <c r="VLV618" s="81"/>
      <c r="VLW618" s="80"/>
      <c r="VLX618" s="81"/>
      <c r="VLY618" s="80"/>
      <c r="VLZ618" s="81"/>
      <c r="VMA618" s="80"/>
      <c r="VMB618" s="81"/>
      <c r="VMC618" s="80"/>
      <c r="VMD618" s="81"/>
      <c r="VME618" s="80"/>
      <c r="VMF618" s="81"/>
      <c r="VMG618" s="80"/>
      <c r="VMH618" s="81"/>
      <c r="VMI618" s="80"/>
      <c r="VMJ618" s="81"/>
      <c r="VMK618" s="80"/>
      <c r="VML618" s="81"/>
      <c r="VMM618" s="80"/>
      <c r="VMN618" s="81"/>
      <c r="VMO618" s="80"/>
      <c r="VMP618" s="81"/>
      <c r="VMQ618" s="80"/>
      <c r="VMR618" s="81"/>
      <c r="VMS618" s="80"/>
      <c r="VMT618" s="81"/>
      <c r="VMU618" s="80"/>
      <c r="VMV618" s="81"/>
      <c r="VMW618" s="80"/>
      <c r="VMX618" s="81"/>
      <c r="VMY618" s="80"/>
      <c r="VMZ618" s="81"/>
      <c r="VNA618" s="80"/>
      <c r="VNB618" s="81"/>
      <c r="VNC618" s="80"/>
      <c r="VND618" s="81"/>
      <c r="VNE618" s="80"/>
      <c r="VNF618" s="81"/>
      <c r="VNG618" s="80"/>
      <c r="VNH618" s="81"/>
      <c r="VNI618" s="80"/>
      <c r="VNJ618" s="81"/>
      <c r="VNK618" s="80"/>
      <c r="VNL618" s="81"/>
      <c r="VNM618" s="80"/>
      <c r="VNN618" s="81"/>
      <c r="VNO618" s="80"/>
      <c r="VNP618" s="81"/>
      <c r="VNQ618" s="80"/>
      <c r="VNR618" s="81"/>
      <c r="VNS618" s="80"/>
      <c r="VNT618" s="81"/>
      <c r="VNU618" s="80"/>
      <c r="VNV618" s="81"/>
      <c r="VNW618" s="80"/>
      <c r="VNX618" s="81"/>
      <c r="VNY618" s="80"/>
      <c r="VNZ618" s="81"/>
      <c r="VOA618" s="80"/>
      <c r="VOB618" s="81"/>
      <c r="VOC618" s="80"/>
      <c r="VOD618" s="81"/>
      <c r="VOE618" s="80"/>
      <c r="VOF618" s="81"/>
      <c r="VOG618" s="80"/>
      <c r="VOH618" s="81"/>
      <c r="VOI618" s="80"/>
      <c r="VOJ618" s="81"/>
      <c r="VOK618" s="80"/>
      <c r="VOL618" s="81"/>
      <c r="VOM618" s="80"/>
      <c r="VON618" s="81"/>
      <c r="VOO618" s="80"/>
      <c r="VOP618" s="81"/>
      <c r="VOQ618" s="80"/>
      <c r="VOR618" s="81"/>
      <c r="VOS618" s="80"/>
      <c r="VOT618" s="81"/>
      <c r="VOU618" s="80"/>
      <c r="VOV618" s="81"/>
      <c r="VOW618" s="80"/>
      <c r="VOX618" s="81"/>
      <c r="VOY618" s="80"/>
      <c r="VOZ618" s="81"/>
      <c r="VPA618" s="80"/>
      <c r="VPB618" s="81"/>
      <c r="VPC618" s="80"/>
      <c r="VPD618" s="81"/>
      <c r="VPE618" s="80"/>
      <c r="VPF618" s="81"/>
      <c r="VPG618" s="80"/>
      <c r="VPH618" s="81"/>
      <c r="VPI618" s="80"/>
      <c r="VPJ618" s="81"/>
      <c r="VPK618" s="80"/>
      <c r="VPL618" s="81"/>
      <c r="VPM618" s="80"/>
      <c r="VPN618" s="81"/>
      <c r="VPO618" s="80"/>
      <c r="VPP618" s="81"/>
      <c r="VPQ618" s="80"/>
      <c r="VPR618" s="81"/>
      <c r="VPS618" s="80"/>
      <c r="VPT618" s="81"/>
      <c r="VPU618" s="80"/>
      <c r="VPV618" s="81"/>
      <c r="VPW618" s="80"/>
      <c r="VPX618" s="81"/>
      <c r="VPY618" s="80"/>
      <c r="VPZ618" s="81"/>
      <c r="VQA618" s="80"/>
      <c r="VQB618" s="81"/>
      <c r="VQC618" s="80"/>
      <c r="VQD618" s="81"/>
      <c r="VQE618" s="80"/>
      <c r="VQF618" s="81"/>
      <c r="VQG618" s="80"/>
      <c r="VQH618" s="81"/>
      <c r="VQI618" s="80"/>
      <c r="VQJ618" s="81"/>
      <c r="VQK618" s="80"/>
      <c r="VQL618" s="81"/>
      <c r="VQM618" s="80"/>
      <c r="VQN618" s="81"/>
      <c r="VQO618" s="80"/>
      <c r="VQP618" s="81"/>
      <c r="VQQ618" s="80"/>
      <c r="VQR618" s="81"/>
      <c r="VQS618" s="80"/>
      <c r="VQT618" s="81"/>
      <c r="VQU618" s="80"/>
      <c r="VQV618" s="81"/>
      <c r="VQW618" s="80"/>
      <c r="VQX618" s="81"/>
      <c r="VQY618" s="80"/>
      <c r="VQZ618" s="81"/>
      <c r="VRA618" s="80"/>
      <c r="VRB618" s="81"/>
      <c r="VRC618" s="80"/>
      <c r="VRD618" s="81"/>
      <c r="VRE618" s="80"/>
      <c r="VRF618" s="81"/>
      <c r="VRG618" s="80"/>
      <c r="VRH618" s="81"/>
      <c r="VRI618" s="80"/>
      <c r="VRJ618" s="81"/>
      <c r="VRK618" s="80"/>
      <c r="VRL618" s="81"/>
      <c r="VRM618" s="80"/>
      <c r="VRN618" s="81"/>
      <c r="VRO618" s="80"/>
      <c r="VRP618" s="81"/>
      <c r="VRQ618" s="80"/>
      <c r="VRR618" s="81"/>
      <c r="VRS618" s="80"/>
      <c r="VRT618" s="81"/>
      <c r="VRU618" s="80"/>
      <c r="VRV618" s="81"/>
      <c r="VRW618" s="80"/>
      <c r="VRX618" s="81"/>
      <c r="VRY618" s="80"/>
      <c r="VRZ618" s="81"/>
      <c r="VSA618" s="80"/>
      <c r="VSB618" s="81"/>
      <c r="VSC618" s="80"/>
      <c r="VSD618" s="81"/>
      <c r="VSE618" s="80"/>
      <c r="VSF618" s="81"/>
      <c r="VSG618" s="80"/>
      <c r="VSH618" s="81"/>
      <c r="VSI618" s="80"/>
      <c r="VSJ618" s="81"/>
      <c r="VSK618" s="80"/>
      <c r="VSL618" s="81"/>
      <c r="VSM618" s="80"/>
      <c r="VSN618" s="81"/>
      <c r="VSO618" s="80"/>
      <c r="VSP618" s="81"/>
      <c r="VSQ618" s="80"/>
      <c r="VSR618" s="81"/>
      <c r="VSS618" s="80"/>
      <c r="VST618" s="81"/>
      <c r="VSU618" s="80"/>
      <c r="VSV618" s="81"/>
      <c r="VSW618" s="80"/>
      <c r="VSX618" s="81"/>
      <c r="VSY618" s="80"/>
      <c r="VSZ618" s="81"/>
      <c r="VTA618" s="80"/>
      <c r="VTB618" s="81"/>
      <c r="VTC618" s="80"/>
      <c r="VTD618" s="81"/>
      <c r="VTE618" s="80"/>
      <c r="VTF618" s="81"/>
      <c r="VTG618" s="80"/>
      <c r="VTH618" s="81"/>
      <c r="VTI618" s="80"/>
      <c r="VTJ618" s="81"/>
      <c r="VTK618" s="80"/>
      <c r="VTL618" s="81"/>
      <c r="VTM618" s="80"/>
      <c r="VTN618" s="81"/>
      <c r="VTO618" s="80"/>
      <c r="VTP618" s="81"/>
      <c r="VTQ618" s="80"/>
      <c r="VTR618" s="81"/>
      <c r="VTS618" s="80"/>
      <c r="VTT618" s="81"/>
      <c r="VTU618" s="80"/>
      <c r="VTV618" s="81"/>
      <c r="VTW618" s="80"/>
      <c r="VTX618" s="81"/>
      <c r="VTY618" s="80"/>
      <c r="VTZ618" s="81"/>
      <c r="VUA618" s="80"/>
      <c r="VUB618" s="81"/>
      <c r="VUC618" s="80"/>
      <c r="VUD618" s="81"/>
      <c r="VUE618" s="80"/>
      <c r="VUF618" s="81"/>
      <c r="VUG618" s="80"/>
      <c r="VUH618" s="81"/>
      <c r="VUI618" s="80"/>
      <c r="VUJ618" s="81"/>
      <c r="VUK618" s="80"/>
      <c r="VUL618" s="81"/>
      <c r="VUM618" s="80"/>
      <c r="VUN618" s="81"/>
      <c r="VUO618" s="80"/>
      <c r="VUP618" s="81"/>
      <c r="VUQ618" s="80"/>
      <c r="VUR618" s="81"/>
      <c r="VUS618" s="80"/>
      <c r="VUT618" s="81"/>
      <c r="VUU618" s="80"/>
      <c r="VUV618" s="81"/>
      <c r="VUW618" s="80"/>
      <c r="VUX618" s="81"/>
      <c r="VUY618" s="80"/>
      <c r="VUZ618" s="81"/>
      <c r="VVA618" s="80"/>
      <c r="VVB618" s="81"/>
      <c r="VVC618" s="80"/>
      <c r="VVD618" s="81"/>
      <c r="VVE618" s="80"/>
      <c r="VVF618" s="81"/>
      <c r="VVG618" s="80"/>
      <c r="VVH618" s="81"/>
      <c r="VVI618" s="80"/>
      <c r="VVJ618" s="81"/>
      <c r="VVK618" s="80"/>
      <c r="VVL618" s="81"/>
      <c r="VVM618" s="80"/>
      <c r="VVN618" s="81"/>
      <c r="VVO618" s="80"/>
      <c r="VVP618" s="81"/>
      <c r="VVQ618" s="80"/>
      <c r="VVR618" s="81"/>
      <c r="VVS618" s="80"/>
      <c r="VVT618" s="81"/>
      <c r="VVU618" s="80"/>
      <c r="VVV618" s="81"/>
      <c r="VVW618" s="80"/>
      <c r="VVX618" s="81"/>
      <c r="VVY618" s="80"/>
      <c r="VVZ618" s="81"/>
      <c r="VWA618" s="80"/>
      <c r="VWB618" s="81"/>
      <c r="VWC618" s="80"/>
      <c r="VWD618" s="81"/>
      <c r="VWE618" s="80"/>
      <c r="VWF618" s="81"/>
      <c r="VWG618" s="80"/>
      <c r="VWH618" s="81"/>
      <c r="VWI618" s="80"/>
      <c r="VWJ618" s="81"/>
      <c r="VWK618" s="80"/>
      <c r="VWL618" s="81"/>
      <c r="VWM618" s="80"/>
      <c r="VWN618" s="81"/>
      <c r="VWO618" s="80"/>
      <c r="VWP618" s="81"/>
      <c r="VWQ618" s="80"/>
      <c r="VWR618" s="81"/>
      <c r="VWS618" s="80"/>
      <c r="VWT618" s="81"/>
      <c r="VWU618" s="80"/>
      <c r="VWV618" s="81"/>
      <c r="VWW618" s="80"/>
      <c r="VWX618" s="81"/>
      <c r="VWY618" s="80"/>
      <c r="VWZ618" s="81"/>
      <c r="VXA618" s="80"/>
      <c r="VXB618" s="81"/>
      <c r="VXC618" s="80"/>
      <c r="VXD618" s="81"/>
      <c r="VXE618" s="80"/>
      <c r="VXF618" s="81"/>
      <c r="VXG618" s="80"/>
      <c r="VXH618" s="81"/>
      <c r="VXI618" s="80"/>
      <c r="VXJ618" s="81"/>
      <c r="VXK618" s="80"/>
      <c r="VXL618" s="81"/>
      <c r="VXM618" s="80"/>
      <c r="VXN618" s="81"/>
      <c r="VXO618" s="80"/>
      <c r="VXP618" s="81"/>
      <c r="VXQ618" s="80"/>
      <c r="VXR618" s="81"/>
      <c r="VXS618" s="80"/>
      <c r="VXT618" s="81"/>
      <c r="VXU618" s="80"/>
      <c r="VXV618" s="81"/>
      <c r="VXW618" s="80"/>
      <c r="VXX618" s="81"/>
      <c r="VXY618" s="80"/>
      <c r="VXZ618" s="81"/>
      <c r="VYA618" s="80"/>
      <c r="VYB618" s="81"/>
      <c r="VYC618" s="80"/>
      <c r="VYD618" s="81"/>
      <c r="VYE618" s="80"/>
      <c r="VYF618" s="81"/>
      <c r="VYG618" s="80"/>
      <c r="VYH618" s="81"/>
      <c r="VYI618" s="80"/>
      <c r="VYJ618" s="81"/>
      <c r="VYK618" s="80"/>
      <c r="VYL618" s="81"/>
      <c r="VYM618" s="80"/>
      <c r="VYN618" s="81"/>
      <c r="VYO618" s="80"/>
      <c r="VYP618" s="81"/>
      <c r="VYQ618" s="80"/>
      <c r="VYR618" s="81"/>
      <c r="VYS618" s="80"/>
      <c r="VYT618" s="81"/>
      <c r="VYU618" s="80"/>
      <c r="VYV618" s="81"/>
      <c r="VYW618" s="80"/>
      <c r="VYX618" s="81"/>
      <c r="VYY618" s="80"/>
      <c r="VYZ618" s="81"/>
      <c r="VZA618" s="80"/>
      <c r="VZB618" s="81"/>
      <c r="VZC618" s="80"/>
      <c r="VZD618" s="81"/>
      <c r="VZE618" s="80"/>
      <c r="VZF618" s="81"/>
      <c r="VZG618" s="80"/>
      <c r="VZH618" s="81"/>
      <c r="VZI618" s="80"/>
      <c r="VZJ618" s="81"/>
      <c r="VZK618" s="80"/>
      <c r="VZL618" s="81"/>
      <c r="VZM618" s="80"/>
      <c r="VZN618" s="81"/>
      <c r="VZO618" s="80"/>
      <c r="VZP618" s="81"/>
      <c r="VZQ618" s="80"/>
      <c r="VZR618" s="81"/>
      <c r="VZS618" s="80"/>
      <c r="VZT618" s="81"/>
      <c r="VZU618" s="80"/>
      <c r="VZV618" s="81"/>
      <c r="VZW618" s="80"/>
      <c r="VZX618" s="81"/>
      <c r="VZY618" s="80"/>
      <c r="VZZ618" s="81"/>
      <c r="WAA618" s="80"/>
      <c r="WAB618" s="81"/>
      <c r="WAC618" s="80"/>
      <c r="WAD618" s="81"/>
      <c r="WAE618" s="80"/>
      <c r="WAF618" s="81"/>
      <c r="WAG618" s="80"/>
      <c r="WAH618" s="81"/>
      <c r="WAI618" s="80"/>
      <c r="WAJ618" s="81"/>
      <c r="WAK618" s="80"/>
      <c r="WAL618" s="81"/>
      <c r="WAM618" s="80"/>
      <c r="WAN618" s="81"/>
      <c r="WAO618" s="80"/>
      <c r="WAP618" s="81"/>
      <c r="WAQ618" s="80"/>
      <c r="WAR618" s="81"/>
      <c r="WAS618" s="80"/>
      <c r="WAT618" s="81"/>
      <c r="WAU618" s="80"/>
      <c r="WAV618" s="81"/>
      <c r="WAW618" s="80"/>
      <c r="WAX618" s="81"/>
      <c r="WAY618" s="80"/>
      <c r="WAZ618" s="81"/>
      <c r="WBA618" s="80"/>
      <c r="WBB618" s="81"/>
      <c r="WBC618" s="80"/>
      <c r="WBD618" s="81"/>
      <c r="WBE618" s="80"/>
      <c r="WBF618" s="81"/>
      <c r="WBG618" s="80"/>
      <c r="WBH618" s="81"/>
      <c r="WBI618" s="80"/>
      <c r="WBJ618" s="81"/>
      <c r="WBK618" s="80"/>
      <c r="WBL618" s="81"/>
      <c r="WBM618" s="80"/>
      <c r="WBN618" s="81"/>
      <c r="WBO618" s="80"/>
      <c r="WBP618" s="81"/>
      <c r="WBQ618" s="80"/>
      <c r="WBR618" s="81"/>
      <c r="WBS618" s="80"/>
      <c r="WBT618" s="81"/>
      <c r="WBU618" s="80"/>
      <c r="WBV618" s="81"/>
      <c r="WBW618" s="80"/>
      <c r="WBX618" s="81"/>
      <c r="WBY618" s="80"/>
      <c r="WBZ618" s="81"/>
      <c r="WCA618" s="80"/>
      <c r="WCB618" s="81"/>
      <c r="WCC618" s="80"/>
      <c r="WCD618" s="81"/>
      <c r="WCE618" s="80"/>
      <c r="WCF618" s="81"/>
      <c r="WCG618" s="80"/>
      <c r="WCH618" s="81"/>
      <c r="WCI618" s="80"/>
      <c r="WCJ618" s="81"/>
      <c r="WCK618" s="80"/>
      <c r="WCL618" s="81"/>
      <c r="WCM618" s="80"/>
      <c r="WCN618" s="81"/>
      <c r="WCO618" s="80"/>
      <c r="WCP618" s="81"/>
      <c r="WCQ618" s="80"/>
      <c r="WCR618" s="81"/>
      <c r="WCS618" s="80"/>
      <c r="WCT618" s="81"/>
      <c r="WCU618" s="80"/>
      <c r="WCV618" s="81"/>
      <c r="WCW618" s="80"/>
      <c r="WCX618" s="81"/>
      <c r="WCY618" s="80"/>
      <c r="WCZ618" s="81"/>
      <c r="WDA618" s="80"/>
      <c r="WDB618" s="81"/>
      <c r="WDC618" s="80"/>
      <c r="WDD618" s="81"/>
      <c r="WDE618" s="80"/>
      <c r="WDF618" s="81"/>
      <c r="WDG618" s="80"/>
      <c r="WDH618" s="81"/>
      <c r="WDI618" s="80"/>
      <c r="WDJ618" s="81"/>
      <c r="WDK618" s="80"/>
      <c r="WDL618" s="81"/>
      <c r="WDM618" s="80"/>
      <c r="WDN618" s="81"/>
      <c r="WDO618" s="80"/>
      <c r="WDP618" s="81"/>
      <c r="WDQ618" s="80"/>
      <c r="WDR618" s="81"/>
      <c r="WDS618" s="80"/>
      <c r="WDT618" s="81"/>
      <c r="WDU618" s="80"/>
      <c r="WDV618" s="81"/>
      <c r="WDW618" s="80"/>
      <c r="WDX618" s="81"/>
      <c r="WDY618" s="80"/>
      <c r="WDZ618" s="81"/>
      <c r="WEA618" s="80"/>
      <c r="WEB618" s="81"/>
      <c r="WEC618" s="80"/>
      <c r="WED618" s="81"/>
      <c r="WEE618" s="80"/>
      <c r="WEF618" s="81"/>
      <c r="WEG618" s="80"/>
      <c r="WEH618" s="81"/>
      <c r="WEI618" s="80"/>
      <c r="WEJ618" s="81"/>
      <c r="WEK618" s="80"/>
      <c r="WEL618" s="81"/>
      <c r="WEM618" s="80"/>
      <c r="WEN618" s="81"/>
      <c r="WEO618" s="80"/>
      <c r="WEP618" s="81"/>
      <c r="WEQ618" s="80"/>
      <c r="WER618" s="81"/>
      <c r="WES618" s="80"/>
      <c r="WET618" s="81"/>
      <c r="WEU618" s="80"/>
      <c r="WEV618" s="81"/>
      <c r="WEW618" s="80"/>
      <c r="WEX618" s="81"/>
      <c r="WEY618" s="80"/>
      <c r="WEZ618" s="81"/>
      <c r="WFA618" s="80"/>
      <c r="WFB618" s="81"/>
      <c r="WFC618" s="80"/>
      <c r="WFD618" s="81"/>
      <c r="WFE618" s="80"/>
      <c r="WFF618" s="81"/>
      <c r="WFG618" s="80"/>
      <c r="WFH618" s="81"/>
      <c r="WFI618" s="80"/>
      <c r="WFJ618" s="81"/>
      <c r="WFK618" s="80"/>
      <c r="WFL618" s="81"/>
      <c r="WFM618" s="80"/>
      <c r="WFN618" s="81"/>
      <c r="WFO618" s="80"/>
      <c r="WFP618" s="81"/>
      <c r="WFQ618" s="80"/>
      <c r="WFR618" s="81"/>
      <c r="WFS618" s="80"/>
      <c r="WFT618" s="81"/>
      <c r="WFU618" s="80"/>
      <c r="WFV618" s="81"/>
      <c r="WFW618" s="80"/>
      <c r="WFX618" s="81"/>
      <c r="WFY618" s="80"/>
      <c r="WFZ618" s="81"/>
      <c r="WGA618" s="80"/>
      <c r="WGB618" s="81"/>
      <c r="WGC618" s="80"/>
      <c r="WGD618" s="81"/>
      <c r="WGE618" s="80"/>
      <c r="WGF618" s="81"/>
      <c r="WGG618" s="80"/>
      <c r="WGH618" s="81"/>
      <c r="WGI618" s="80"/>
      <c r="WGJ618" s="81"/>
      <c r="WGK618" s="80"/>
      <c r="WGL618" s="81"/>
      <c r="WGM618" s="80"/>
      <c r="WGN618" s="81"/>
      <c r="WGO618" s="80"/>
      <c r="WGP618" s="81"/>
      <c r="WGQ618" s="80"/>
      <c r="WGR618" s="81"/>
      <c r="WGS618" s="80"/>
      <c r="WGT618" s="81"/>
      <c r="WGU618" s="80"/>
      <c r="WGV618" s="81"/>
      <c r="WGW618" s="80"/>
      <c r="WGX618" s="81"/>
      <c r="WGY618" s="80"/>
      <c r="WGZ618" s="81"/>
      <c r="WHA618" s="80"/>
      <c r="WHB618" s="81"/>
      <c r="WHC618" s="80"/>
      <c r="WHD618" s="81"/>
      <c r="WHE618" s="80"/>
      <c r="WHF618" s="81"/>
      <c r="WHG618" s="80"/>
      <c r="WHH618" s="81"/>
      <c r="WHI618" s="80"/>
      <c r="WHJ618" s="81"/>
      <c r="WHK618" s="80"/>
      <c r="WHL618" s="81"/>
      <c r="WHM618" s="80"/>
      <c r="WHN618" s="81"/>
      <c r="WHO618" s="80"/>
      <c r="WHP618" s="81"/>
      <c r="WHQ618" s="80"/>
      <c r="WHR618" s="81"/>
      <c r="WHS618" s="80"/>
      <c r="WHT618" s="81"/>
      <c r="WHU618" s="80"/>
      <c r="WHV618" s="81"/>
      <c r="WHW618" s="80"/>
      <c r="WHX618" s="81"/>
      <c r="WHY618" s="80"/>
      <c r="WHZ618" s="81"/>
      <c r="WIA618" s="80"/>
      <c r="WIB618" s="81"/>
      <c r="WIC618" s="80"/>
      <c r="WID618" s="81"/>
      <c r="WIE618" s="80"/>
      <c r="WIF618" s="81"/>
      <c r="WIG618" s="80"/>
      <c r="WIH618" s="81"/>
      <c r="WII618" s="80"/>
      <c r="WIJ618" s="81"/>
      <c r="WIK618" s="80"/>
      <c r="WIL618" s="81"/>
      <c r="WIM618" s="80"/>
      <c r="WIN618" s="81"/>
      <c r="WIO618" s="80"/>
      <c r="WIP618" s="81"/>
      <c r="WIQ618" s="80"/>
      <c r="WIR618" s="81"/>
      <c r="WIS618" s="80"/>
      <c r="WIT618" s="81"/>
      <c r="WIU618" s="80"/>
      <c r="WIV618" s="81"/>
      <c r="WIW618" s="80"/>
      <c r="WIX618" s="81"/>
      <c r="WIY618" s="80"/>
      <c r="WIZ618" s="81"/>
      <c r="WJA618" s="80"/>
      <c r="WJB618" s="81"/>
      <c r="WJC618" s="80"/>
      <c r="WJD618" s="81"/>
      <c r="WJE618" s="80"/>
      <c r="WJF618" s="81"/>
      <c r="WJG618" s="80"/>
      <c r="WJH618" s="81"/>
      <c r="WJI618" s="80"/>
      <c r="WJJ618" s="81"/>
      <c r="WJK618" s="80"/>
      <c r="WJL618" s="81"/>
      <c r="WJM618" s="80"/>
      <c r="WJN618" s="81"/>
      <c r="WJO618" s="80"/>
      <c r="WJP618" s="81"/>
      <c r="WJQ618" s="80"/>
      <c r="WJR618" s="81"/>
      <c r="WJS618" s="80"/>
      <c r="WJT618" s="81"/>
      <c r="WJU618" s="80"/>
      <c r="WJV618" s="81"/>
      <c r="WJW618" s="80"/>
      <c r="WJX618" s="81"/>
      <c r="WJY618" s="80"/>
      <c r="WJZ618" s="81"/>
      <c r="WKA618" s="80"/>
      <c r="WKB618" s="81"/>
      <c r="WKC618" s="80"/>
      <c r="WKD618" s="81"/>
      <c r="WKE618" s="80"/>
      <c r="WKF618" s="81"/>
      <c r="WKG618" s="80"/>
      <c r="WKH618" s="81"/>
      <c r="WKI618" s="80"/>
      <c r="WKJ618" s="81"/>
      <c r="WKK618" s="80"/>
      <c r="WKL618" s="81"/>
      <c r="WKM618" s="80"/>
      <c r="WKN618" s="81"/>
      <c r="WKO618" s="80"/>
      <c r="WKP618" s="81"/>
      <c r="WKQ618" s="80"/>
      <c r="WKR618" s="81"/>
      <c r="WKS618" s="80"/>
      <c r="WKT618" s="81"/>
      <c r="WKU618" s="80"/>
      <c r="WKV618" s="81"/>
      <c r="WKW618" s="80"/>
      <c r="WKX618" s="81"/>
      <c r="WKY618" s="80"/>
      <c r="WKZ618" s="81"/>
      <c r="WLA618" s="80"/>
      <c r="WLB618" s="81"/>
      <c r="WLC618" s="80"/>
      <c r="WLD618" s="81"/>
      <c r="WLE618" s="80"/>
      <c r="WLF618" s="81"/>
      <c r="WLG618" s="80"/>
      <c r="WLH618" s="81"/>
      <c r="WLI618" s="80"/>
      <c r="WLJ618" s="81"/>
      <c r="WLK618" s="80"/>
      <c r="WLL618" s="81"/>
      <c r="WLM618" s="80"/>
      <c r="WLN618" s="81"/>
      <c r="WLO618" s="80"/>
      <c r="WLP618" s="81"/>
      <c r="WLQ618" s="80"/>
      <c r="WLR618" s="81"/>
      <c r="WLS618" s="80"/>
      <c r="WLT618" s="81"/>
      <c r="WLU618" s="80"/>
      <c r="WLV618" s="81"/>
      <c r="WLW618" s="80"/>
      <c r="WLX618" s="81"/>
      <c r="WLY618" s="80"/>
      <c r="WLZ618" s="81"/>
      <c r="WMA618" s="80"/>
      <c r="WMB618" s="81"/>
      <c r="WMC618" s="80"/>
      <c r="WMD618" s="81"/>
      <c r="WME618" s="80"/>
      <c r="WMF618" s="81"/>
      <c r="WMG618" s="80"/>
      <c r="WMH618" s="81"/>
      <c r="WMI618" s="80"/>
      <c r="WMJ618" s="81"/>
      <c r="WMK618" s="80"/>
      <c r="WML618" s="81"/>
      <c r="WMM618" s="80"/>
      <c r="WMN618" s="81"/>
      <c r="WMO618" s="80"/>
      <c r="WMP618" s="81"/>
      <c r="WMQ618" s="80"/>
      <c r="WMR618" s="81"/>
      <c r="WMS618" s="80"/>
      <c r="WMT618" s="81"/>
      <c r="WMU618" s="80"/>
      <c r="WMV618" s="81"/>
      <c r="WMW618" s="80"/>
      <c r="WMX618" s="81"/>
      <c r="WMY618" s="80"/>
      <c r="WMZ618" s="81"/>
      <c r="WNA618" s="80"/>
      <c r="WNB618" s="81"/>
      <c r="WNC618" s="80"/>
      <c r="WND618" s="81"/>
      <c r="WNE618" s="80"/>
      <c r="WNF618" s="81"/>
      <c r="WNG618" s="80"/>
      <c r="WNH618" s="81"/>
      <c r="WNI618" s="80"/>
      <c r="WNJ618" s="81"/>
      <c r="WNK618" s="80"/>
      <c r="WNL618" s="81"/>
      <c r="WNM618" s="80"/>
      <c r="WNN618" s="81"/>
      <c r="WNO618" s="80"/>
      <c r="WNP618" s="81"/>
      <c r="WNQ618" s="80"/>
      <c r="WNR618" s="81"/>
      <c r="WNS618" s="80"/>
      <c r="WNT618" s="81"/>
      <c r="WNU618" s="80"/>
      <c r="WNV618" s="81"/>
      <c r="WNW618" s="80"/>
      <c r="WNX618" s="81"/>
      <c r="WNY618" s="80"/>
      <c r="WNZ618" s="81"/>
      <c r="WOA618" s="80"/>
      <c r="WOB618" s="81"/>
      <c r="WOC618" s="80"/>
      <c r="WOD618" s="81"/>
      <c r="WOE618" s="80"/>
      <c r="WOF618" s="81"/>
      <c r="WOG618" s="80"/>
      <c r="WOH618" s="81"/>
      <c r="WOI618" s="80"/>
      <c r="WOJ618" s="81"/>
      <c r="WOK618" s="80"/>
      <c r="WOL618" s="81"/>
      <c r="WOM618" s="80"/>
      <c r="WON618" s="81"/>
      <c r="WOO618" s="80"/>
      <c r="WOP618" s="81"/>
      <c r="WOQ618" s="80"/>
      <c r="WOR618" s="81"/>
      <c r="WOS618" s="80"/>
      <c r="WOT618" s="81"/>
      <c r="WOU618" s="80"/>
      <c r="WOV618" s="81"/>
      <c r="WOW618" s="80"/>
      <c r="WOX618" s="81"/>
      <c r="WOY618" s="80"/>
      <c r="WOZ618" s="81"/>
      <c r="WPA618" s="80"/>
      <c r="WPB618" s="81"/>
      <c r="WPC618" s="80"/>
      <c r="WPD618" s="81"/>
      <c r="WPE618" s="80"/>
      <c r="WPF618" s="81"/>
      <c r="WPG618" s="80"/>
      <c r="WPH618" s="81"/>
      <c r="WPI618" s="80"/>
      <c r="WPJ618" s="81"/>
      <c r="WPK618" s="80"/>
      <c r="WPL618" s="81"/>
      <c r="WPM618" s="80"/>
      <c r="WPN618" s="81"/>
      <c r="WPO618" s="80"/>
      <c r="WPP618" s="81"/>
      <c r="WPQ618" s="80"/>
      <c r="WPR618" s="81"/>
      <c r="WPS618" s="80"/>
      <c r="WPT618" s="81"/>
      <c r="WPU618" s="80"/>
      <c r="WPV618" s="81"/>
      <c r="WPW618" s="80"/>
      <c r="WPX618" s="81"/>
      <c r="WPY618" s="80"/>
      <c r="WPZ618" s="81"/>
      <c r="WQA618" s="80"/>
      <c r="WQB618" s="81"/>
      <c r="WQC618" s="80"/>
      <c r="WQD618" s="81"/>
      <c r="WQE618" s="80"/>
      <c r="WQF618" s="81"/>
      <c r="WQG618" s="80"/>
      <c r="WQH618" s="81"/>
      <c r="WQI618" s="80"/>
      <c r="WQJ618" s="81"/>
      <c r="WQK618" s="80"/>
      <c r="WQL618" s="81"/>
      <c r="WQM618" s="80"/>
      <c r="WQN618" s="81"/>
      <c r="WQO618" s="80"/>
      <c r="WQP618" s="81"/>
      <c r="WQQ618" s="80"/>
      <c r="WQR618" s="81"/>
      <c r="WQS618" s="80"/>
      <c r="WQT618" s="81"/>
      <c r="WQU618" s="80"/>
      <c r="WQV618" s="81"/>
      <c r="WQW618" s="80"/>
      <c r="WQX618" s="81"/>
      <c r="WQY618" s="80"/>
      <c r="WQZ618" s="81"/>
      <c r="WRA618" s="80"/>
      <c r="WRB618" s="81"/>
      <c r="WRC618" s="80"/>
      <c r="WRD618" s="81"/>
      <c r="WRE618" s="80"/>
      <c r="WRF618" s="81"/>
      <c r="WRG618" s="80"/>
      <c r="WRH618" s="81"/>
      <c r="WRI618" s="80"/>
      <c r="WRJ618" s="81"/>
      <c r="WRK618" s="80"/>
      <c r="WRL618" s="81"/>
      <c r="WRM618" s="80"/>
      <c r="WRN618" s="81"/>
      <c r="WRO618" s="80"/>
      <c r="WRP618" s="81"/>
      <c r="WRQ618" s="80"/>
      <c r="WRR618" s="81"/>
      <c r="WRS618" s="80"/>
      <c r="WRT618" s="81"/>
      <c r="WRU618" s="80"/>
      <c r="WRV618" s="81"/>
      <c r="WRW618" s="80"/>
      <c r="WRX618" s="81"/>
      <c r="WRY618" s="80"/>
      <c r="WRZ618" s="81"/>
      <c r="WSA618" s="80"/>
      <c r="WSB618" s="81"/>
      <c r="WSC618" s="80"/>
      <c r="WSD618" s="81"/>
      <c r="WSE618" s="80"/>
      <c r="WSF618" s="81"/>
      <c r="WSG618" s="80"/>
      <c r="WSH618" s="81"/>
      <c r="WSI618" s="80"/>
      <c r="WSJ618" s="81"/>
      <c r="WSK618" s="80"/>
      <c r="WSL618" s="81"/>
      <c r="WSM618" s="80"/>
      <c r="WSN618" s="81"/>
      <c r="WSO618" s="80"/>
      <c r="WSP618" s="81"/>
      <c r="WSQ618" s="80"/>
      <c r="WSR618" s="81"/>
      <c r="WSS618" s="80"/>
      <c r="WST618" s="81"/>
      <c r="WSU618" s="80"/>
      <c r="WSV618" s="81"/>
      <c r="WSW618" s="80"/>
      <c r="WSX618" s="81"/>
      <c r="WSY618" s="80"/>
      <c r="WSZ618" s="81"/>
      <c r="WTA618" s="80"/>
      <c r="WTB618" s="81"/>
      <c r="WTC618" s="80"/>
      <c r="WTD618" s="81"/>
      <c r="WTE618" s="80"/>
      <c r="WTF618" s="81"/>
      <c r="WTG618" s="80"/>
      <c r="WTH618" s="81"/>
      <c r="WTI618" s="80"/>
      <c r="WTJ618" s="81"/>
      <c r="WTK618" s="80"/>
      <c r="WTL618" s="81"/>
      <c r="WTM618" s="80"/>
      <c r="WTN618" s="81"/>
      <c r="WTO618" s="80"/>
      <c r="WTP618" s="81"/>
      <c r="WTQ618" s="80"/>
      <c r="WTR618" s="81"/>
      <c r="WTS618" s="80"/>
      <c r="WTT618" s="81"/>
      <c r="WTU618" s="80"/>
      <c r="WTV618" s="81"/>
      <c r="WTW618" s="80"/>
      <c r="WTX618" s="81"/>
      <c r="WTY618" s="80"/>
      <c r="WTZ618" s="81"/>
      <c r="WUA618" s="80"/>
      <c r="WUB618" s="81"/>
      <c r="WUC618" s="80"/>
      <c r="WUD618" s="81"/>
      <c r="WUE618" s="80"/>
      <c r="WUF618" s="81"/>
      <c r="WUG618" s="80"/>
      <c r="WUH618" s="81"/>
      <c r="WUI618" s="80"/>
      <c r="WUJ618" s="81"/>
      <c r="WUK618" s="80"/>
      <c r="WUL618" s="81"/>
      <c r="WUM618" s="80"/>
      <c r="WUN618" s="81"/>
      <c r="WUO618" s="80"/>
      <c r="WUP618" s="81"/>
      <c r="WUQ618" s="80"/>
      <c r="WUR618" s="81"/>
      <c r="WUS618" s="80"/>
      <c r="WUT618" s="81"/>
      <c r="WUU618" s="80"/>
      <c r="WUV618" s="81"/>
      <c r="WUW618" s="80"/>
      <c r="WUX618" s="81"/>
      <c r="WUY618" s="80"/>
      <c r="WUZ618" s="81"/>
      <c r="WVA618" s="80"/>
      <c r="WVB618" s="81"/>
      <c r="WVC618" s="80"/>
      <c r="WVD618" s="81"/>
      <c r="WVE618" s="80"/>
      <c r="WVF618" s="81"/>
      <c r="WVG618" s="80"/>
      <c r="WVH618" s="81"/>
      <c r="WVI618" s="80"/>
      <c r="WVJ618" s="81"/>
      <c r="WVK618" s="80"/>
      <c r="WVL618" s="81"/>
      <c r="WVM618" s="80"/>
      <c r="WVN618" s="81"/>
      <c r="WVO618" s="80"/>
      <c r="WVP618" s="81"/>
      <c r="WVQ618" s="80"/>
      <c r="WVR618" s="81"/>
      <c r="WVS618" s="80"/>
      <c r="WVT618" s="81"/>
      <c r="WVU618" s="80"/>
      <c r="WVV618" s="81"/>
      <c r="WVW618" s="80"/>
      <c r="WVX618" s="81"/>
      <c r="WVY618" s="80"/>
      <c r="WVZ618" s="81"/>
      <c r="WWA618" s="80"/>
      <c r="WWB618" s="81"/>
      <c r="WWC618" s="80"/>
      <c r="WWD618" s="81"/>
      <c r="WWE618" s="80"/>
      <c r="WWF618" s="81"/>
      <c r="WWG618" s="80"/>
      <c r="WWH618" s="81"/>
      <c r="WWI618" s="80"/>
      <c r="WWJ618" s="81"/>
      <c r="WWK618" s="80"/>
      <c r="WWL618" s="81"/>
      <c r="WWM618" s="80"/>
      <c r="WWN618" s="81"/>
      <c r="WWO618" s="80"/>
      <c r="WWP618" s="81"/>
      <c r="WWQ618" s="80"/>
      <c r="WWR618" s="81"/>
      <c r="WWS618" s="80"/>
      <c r="WWT618" s="81"/>
      <c r="WWU618" s="80"/>
      <c r="WWV618" s="81"/>
      <c r="WWW618" s="80"/>
      <c r="WWX618" s="81"/>
      <c r="WWY618" s="80"/>
      <c r="WWZ618" s="81"/>
      <c r="WXA618" s="80"/>
      <c r="WXB618" s="81"/>
      <c r="WXC618" s="80"/>
      <c r="WXD618" s="81"/>
      <c r="WXE618" s="80"/>
      <c r="WXF618" s="81"/>
      <c r="WXG618" s="80"/>
      <c r="WXH618" s="81"/>
      <c r="WXI618" s="80"/>
      <c r="WXJ618" s="81"/>
      <c r="WXK618" s="80"/>
      <c r="WXL618" s="81"/>
      <c r="WXM618" s="80"/>
      <c r="WXN618" s="81"/>
      <c r="WXO618" s="80"/>
      <c r="WXP618" s="81"/>
      <c r="WXQ618" s="80"/>
      <c r="WXR618" s="81"/>
      <c r="WXS618" s="80"/>
      <c r="WXT618" s="81"/>
      <c r="WXU618" s="80"/>
      <c r="WXV618" s="81"/>
      <c r="WXW618" s="80"/>
      <c r="WXX618" s="81"/>
      <c r="WXY618" s="80"/>
      <c r="WXZ618" s="81"/>
      <c r="WYA618" s="80"/>
      <c r="WYB618" s="81"/>
      <c r="WYC618" s="80"/>
      <c r="WYD618" s="81"/>
      <c r="WYE618" s="80"/>
      <c r="WYF618" s="81"/>
      <c r="WYG618" s="80"/>
      <c r="WYH618" s="81"/>
      <c r="WYI618" s="80"/>
      <c r="WYJ618" s="81"/>
      <c r="WYK618" s="80"/>
      <c r="WYL618" s="81"/>
      <c r="WYM618" s="80"/>
      <c r="WYN618" s="81"/>
      <c r="WYO618" s="80"/>
      <c r="WYP618" s="81"/>
      <c r="WYQ618" s="80"/>
      <c r="WYR618" s="81"/>
      <c r="WYS618" s="80"/>
      <c r="WYT618" s="81"/>
      <c r="WYU618" s="80"/>
      <c r="WYV618" s="81"/>
      <c r="WYW618" s="80"/>
      <c r="WYX618" s="81"/>
      <c r="WYY618" s="80"/>
      <c r="WYZ618" s="81"/>
      <c r="WZA618" s="80"/>
      <c r="WZB618" s="81"/>
      <c r="WZC618" s="80"/>
      <c r="WZD618" s="81"/>
      <c r="WZE618" s="80"/>
      <c r="WZF618" s="81"/>
      <c r="WZG618" s="80"/>
      <c r="WZH618" s="81"/>
      <c r="WZI618" s="80"/>
      <c r="WZJ618" s="81"/>
      <c r="WZK618" s="80"/>
      <c r="WZL618" s="81"/>
      <c r="WZM618" s="80"/>
      <c r="WZN618" s="81"/>
      <c r="WZO618" s="80"/>
      <c r="WZP618" s="81"/>
      <c r="WZQ618" s="80"/>
      <c r="WZR618" s="81"/>
      <c r="WZS618" s="80"/>
      <c r="WZT618" s="81"/>
      <c r="WZU618" s="80"/>
      <c r="WZV618" s="81"/>
      <c r="WZW618" s="80"/>
      <c r="WZX618" s="81"/>
      <c r="WZY618" s="80"/>
      <c r="WZZ618" s="81"/>
      <c r="XAA618" s="80"/>
      <c r="XAB618" s="81"/>
      <c r="XAC618" s="80"/>
      <c r="XAD618" s="81"/>
      <c r="XAE618" s="80"/>
      <c r="XAF618" s="81"/>
      <c r="XAG618" s="80"/>
      <c r="XAH618" s="81"/>
      <c r="XAI618" s="80"/>
      <c r="XAJ618" s="81"/>
      <c r="XAK618" s="80"/>
      <c r="XAL618" s="81"/>
      <c r="XAM618" s="80"/>
      <c r="XAN618" s="81"/>
      <c r="XAO618" s="80"/>
      <c r="XAP618" s="81"/>
      <c r="XAQ618" s="80"/>
      <c r="XAR618" s="81"/>
      <c r="XAS618" s="80"/>
      <c r="XAT618" s="81"/>
      <c r="XAU618" s="80"/>
      <c r="XAV618" s="81"/>
      <c r="XAW618" s="80"/>
      <c r="XAX618" s="81"/>
      <c r="XAY618" s="80"/>
      <c r="XAZ618" s="81"/>
      <c r="XBA618" s="80"/>
      <c r="XBB618" s="81"/>
      <c r="XBC618" s="80"/>
      <c r="XBD618" s="81"/>
      <c r="XBE618" s="80"/>
      <c r="XBF618" s="81"/>
      <c r="XBG618" s="80"/>
      <c r="XBH618" s="81"/>
      <c r="XBI618" s="80"/>
      <c r="XBJ618" s="81"/>
      <c r="XBK618" s="80"/>
      <c r="XBL618" s="81"/>
      <c r="XBM618" s="80"/>
      <c r="XBN618" s="81"/>
      <c r="XBO618" s="80"/>
      <c r="XBP618" s="81"/>
      <c r="XBQ618" s="80"/>
      <c r="XBR618" s="81"/>
      <c r="XBS618" s="80"/>
      <c r="XBT618" s="81"/>
      <c r="XBU618" s="80"/>
      <c r="XBV618" s="81"/>
      <c r="XBW618" s="80"/>
      <c r="XBX618" s="81"/>
      <c r="XBY618" s="80"/>
      <c r="XBZ618" s="81"/>
      <c r="XCA618" s="80"/>
      <c r="XCB618" s="81"/>
      <c r="XCC618" s="80"/>
      <c r="XCD618" s="81"/>
      <c r="XCE618" s="80"/>
      <c r="XCF618" s="81"/>
      <c r="XCG618" s="80"/>
      <c r="XCH618" s="81"/>
      <c r="XCI618" s="80"/>
      <c r="XCJ618" s="81"/>
      <c r="XCK618" s="80"/>
      <c r="XCL618" s="81"/>
      <c r="XCM618" s="80"/>
      <c r="XCN618" s="81"/>
      <c r="XCO618" s="80"/>
      <c r="XCP618" s="81"/>
      <c r="XCQ618" s="80"/>
      <c r="XCR618" s="81"/>
      <c r="XCS618" s="80"/>
      <c r="XCT618" s="81"/>
      <c r="XCU618" s="80"/>
      <c r="XCV618" s="81"/>
      <c r="XCW618" s="80"/>
      <c r="XCX618" s="81"/>
      <c r="XCY618" s="80"/>
      <c r="XCZ618" s="81"/>
      <c r="XDA618" s="80"/>
      <c r="XDB618" s="81"/>
      <c r="XDC618" s="80"/>
      <c r="XDD618" s="81"/>
      <c r="XDE618" s="80"/>
      <c r="XDF618" s="81"/>
      <c r="XDG618" s="80"/>
      <c r="XDH618" s="81"/>
      <c r="XDI618" s="80"/>
      <c r="XDJ618" s="81"/>
      <c r="XDK618" s="80"/>
      <c r="XDL618" s="81"/>
      <c r="XDM618" s="80"/>
      <c r="XDN618" s="81"/>
      <c r="XDO618" s="80"/>
      <c r="XDP618" s="81"/>
      <c r="XDQ618" s="80"/>
      <c r="XDR618" s="81"/>
      <c r="XDS618" s="80"/>
      <c r="XDT618" s="81"/>
      <c r="XDU618" s="80"/>
      <c r="XDV618" s="81"/>
      <c r="XDW618" s="80"/>
      <c r="XDX618" s="81"/>
      <c r="XDY618" s="80"/>
      <c r="XDZ618" s="81"/>
      <c r="XEA618" s="80"/>
      <c r="XEB618" s="81"/>
      <c r="XEC618" s="80"/>
      <c r="XED618" s="81"/>
      <c r="XEE618" s="80"/>
      <c r="XEF618" s="81"/>
      <c r="XEG618" s="80"/>
      <c r="XEH618" s="81"/>
      <c r="XEI618" s="80"/>
      <c r="XEJ618" s="81"/>
      <c r="XEK618" s="80"/>
      <c r="XEL618" s="81"/>
      <c r="XEM618" s="80"/>
      <c r="XEN618" s="81"/>
      <c r="XEO618" s="80"/>
      <c r="XEP618" s="81"/>
      <c r="XEQ618" s="80"/>
      <c r="XER618" s="81"/>
      <c r="XES618" s="80"/>
      <c r="XET618" s="81"/>
      <c r="XEU618" s="80"/>
      <c r="XEV618" s="81"/>
      <c r="XEW618" s="80"/>
      <c r="XEX618" s="81"/>
      <c r="XEY618" s="80"/>
      <c r="XEZ618" s="81"/>
      <c r="XFA618" s="80"/>
      <c r="XFB618" s="81"/>
      <c r="XFC618" s="80"/>
      <c r="XFD618" s="81"/>
    </row>
    <row r="619" spans="1:16384" s="76" customFormat="1">
      <c r="A619" s="137" t="s">
        <v>390</v>
      </c>
      <c r="B619" s="150" t="s">
        <v>391</v>
      </c>
    </row>
    <row r="620" spans="1:16384" s="76" customFormat="1">
      <c r="A620" s="137" t="s">
        <v>392</v>
      </c>
      <c r="B620" s="150" t="s">
        <v>391</v>
      </c>
    </row>
    <row r="621" spans="1:16384" s="76" customFormat="1">
      <c r="A621" s="137" t="s">
        <v>270</v>
      </c>
      <c r="B621" s="197" t="s">
        <v>271</v>
      </c>
    </row>
    <row r="622" spans="1:16384" s="76" customFormat="1">
      <c r="A622" s="206" t="s">
        <v>199</v>
      </c>
      <c r="B622" s="199" t="s">
        <v>200</v>
      </c>
    </row>
    <row r="623" spans="1:16384" s="76" customFormat="1">
      <c r="A623" s="206" t="s">
        <v>201</v>
      </c>
      <c r="B623" s="199" t="s">
        <v>202</v>
      </c>
    </row>
    <row r="624" spans="1:16384" s="76" customFormat="1">
      <c r="A624" s="206" t="s">
        <v>203</v>
      </c>
      <c r="B624" s="199" t="s">
        <v>204</v>
      </c>
    </row>
    <row r="625" spans="1:2" s="76" customFormat="1">
      <c r="A625" s="206" t="s">
        <v>205</v>
      </c>
      <c r="B625" s="199" t="s">
        <v>206</v>
      </c>
    </row>
    <row r="626" spans="1:2" s="76" customFormat="1">
      <c r="A626" s="206" t="s">
        <v>207</v>
      </c>
      <c r="B626" s="195" t="s">
        <v>208</v>
      </c>
    </row>
    <row r="627" spans="1:2" s="76" customFormat="1">
      <c r="A627" s="206" t="s">
        <v>209</v>
      </c>
      <c r="B627" s="195" t="s">
        <v>210</v>
      </c>
    </row>
    <row r="628" spans="1:2" s="76" customFormat="1">
      <c r="A628" s="206" t="s">
        <v>211</v>
      </c>
      <c r="B628" s="195" t="s">
        <v>212</v>
      </c>
    </row>
    <row r="629" spans="1:2" s="76" customFormat="1">
      <c r="A629" s="206" t="s">
        <v>213</v>
      </c>
      <c r="B629" s="195" t="s">
        <v>214</v>
      </c>
    </row>
    <row r="630" spans="1:2" s="76" customFormat="1">
      <c r="A630" s="206" t="s">
        <v>215</v>
      </c>
      <c r="B630" s="195" t="s">
        <v>216</v>
      </c>
    </row>
    <row r="631" spans="1:2" s="76" customFormat="1">
      <c r="A631" s="206" t="s">
        <v>217</v>
      </c>
      <c r="B631" s="195" t="s">
        <v>218</v>
      </c>
    </row>
    <row r="632" spans="1:2" s="76" customFormat="1">
      <c r="A632" s="206" t="s">
        <v>219</v>
      </c>
      <c r="B632" s="195" t="s">
        <v>220</v>
      </c>
    </row>
    <row r="633" spans="1:2" s="76" customFormat="1">
      <c r="A633" s="157" t="s">
        <v>221</v>
      </c>
      <c r="B633" s="195" t="s">
        <v>222</v>
      </c>
    </row>
    <row r="634" spans="1:2" s="76" customFormat="1">
      <c r="A634" s="206" t="s">
        <v>223</v>
      </c>
      <c r="B634" s="195" t="s">
        <v>224</v>
      </c>
    </row>
    <row r="635" spans="1:2" s="76" customFormat="1">
      <c r="A635" s="157" t="s">
        <v>84</v>
      </c>
      <c r="B635" s="195" t="s">
        <v>225</v>
      </c>
    </row>
    <row r="636" spans="1:2">
      <c r="A636" s="209" t="s">
        <v>237</v>
      </c>
      <c r="B636" s="200" t="s">
        <v>241</v>
      </c>
    </row>
    <row r="637" spans="1:2">
      <c r="A637" s="157" t="s">
        <v>83</v>
      </c>
      <c r="B637" s="195" t="s">
        <v>226</v>
      </c>
    </row>
    <row r="638" spans="1:2">
      <c r="A638" s="210" t="s">
        <v>239</v>
      </c>
      <c r="B638" s="201" t="s">
        <v>235</v>
      </c>
    </row>
    <row r="639" spans="1:2">
      <c r="A639" s="211" t="s">
        <v>238</v>
      </c>
      <c r="B639" s="202" t="s">
        <v>236</v>
      </c>
    </row>
    <row r="640" spans="1:2" ht="16.5" thickBot="1">
      <c r="A640" s="212" t="s">
        <v>237</v>
      </c>
      <c r="B640" s="203" t="s">
        <v>241</v>
      </c>
    </row>
  </sheetData>
  <sheetProtection selectLockedCells="1" selectUnlockedCells="1"/>
  <mergeCells count="12">
    <mergeCell ref="A471:B471"/>
    <mergeCell ref="A374:B374"/>
    <mergeCell ref="A338:B338"/>
    <mergeCell ref="A2:B2"/>
    <mergeCell ref="A45:B45"/>
    <mergeCell ref="A63:B63"/>
    <mergeCell ref="A231:B231"/>
    <mergeCell ref="A315:B315"/>
    <mergeCell ref="A132:B132"/>
    <mergeCell ref="A119:B119"/>
    <mergeCell ref="A202:B202"/>
    <mergeCell ref="A219:B219"/>
  </mergeCells>
  <phoneticPr fontId="32" type="noConversion"/>
  <dataValidations disablePrompts="1" count="1">
    <dataValidation type="list" allowBlank="1" showInputMessage="1" showErrorMessage="1" sqref="A481:A485 A492:A494">
      <formula1>$A$2:$A$639</formula1>
    </dataValidation>
  </dataValidations>
  <pageMargins left="0.75" right="0.75" top="1" bottom="1" header="0.5" footer="0.5"/>
  <pageSetup paperSize="9" orientation="portrait" horizontalDpi="4294967292" verticalDpi="4294967292" r:id="rId1"/>
  <headerFooter alignWithMargins="0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INGRESO DE DATOS</vt:lpstr>
      <vt:lpstr>COTIZACIÓN PT1</vt:lpstr>
      <vt:lpstr>LISTA DE PRECIOS</vt:lpstr>
      <vt:lpstr>LISTAS</vt:lpstr>
      <vt:lpstr>CÓDIGOS Y DESCRIPCIONES</vt:lpstr>
      <vt:lpstr>'COTIZACIÓN PT1'!Área_de_impresión</vt:lpstr>
      <vt:lpstr>'INGRESO DE DATOS'!Área_de_impresión</vt:lpstr>
    </vt:vector>
  </TitlesOfParts>
  <Company>Grin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Maribel Gauthier</dc:creator>
  <cp:lastModifiedBy>genesisjeyzuramirezarias@outlook.com</cp:lastModifiedBy>
  <cp:lastPrinted>2025-04-01T16:12:56Z</cp:lastPrinted>
  <dcterms:created xsi:type="dcterms:W3CDTF">2013-06-13T19:30:41Z</dcterms:created>
  <dcterms:modified xsi:type="dcterms:W3CDTF">2025-04-03T16:19:41Z</dcterms:modified>
</cp:coreProperties>
</file>